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pe-sharing\bpe sharing folder 2\INDIKATOR EKONOMI BULANAN\2025\MAY 2025\"/>
    </mc:Choice>
  </mc:AlternateContent>
  <xr:revisionPtr revIDLastSave="0" documentId="13_ncr:1_{14D69848-9445-4FE1-93F8-BECCFB011054}" xr6:coauthVersionLast="36" xr6:coauthVersionMax="36" xr10:uidLastSave="{00000000-0000-0000-0000-000000000000}"/>
  <bookViews>
    <workbookView xWindow="0" yWindow="0" windowWidth="23040" windowHeight="10380" activeTab="2" xr2:uid="{1D707DCA-06D6-4369-8BBF-DE90B9936026}"/>
  </bookViews>
  <sheets>
    <sheet name="Monthly (Print) BI-Use (2)" sheetId="1" r:id="rId1"/>
    <sheet name="Quarterly (Print) BI-Use (2)" sheetId="2" r:id="rId2"/>
    <sheet name="Monthly (Print) BM-Use (2)" sheetId="3" r:id="rId3"/>
    <sheet name="Quarterly (Print) BM-Use (2)" sheetId="4" r:id="rId4"/>
  </sheets>
  <externalReferences>
    <externalReference r:id="rId5"/>
  </externalReferences>
  <definedNames>
    <definedName name="_xlnm._FilterDatabase" localSheetId="0" hidden="1">'Monthly (Print) BI-Use (2)'!$K$1:$K$259</definedName>
    <definedName name="_xlnm._FilterDatabase" localSheetId="2" hidden="1">'Monthly (Print) BM-Use (2)'!$I$1:$I$259</definedName>
    <definedName name="_xlnm._FilterDatabase" localSheetId="1" hidden="1">'Quarterly (Print) BI-Use (2)'!$K$1:$K$217</definedName>
    <definedName name="_xlnm._FilterDatabase" localSheetId="3" hidden="1">'Quarterly (Print) BM-Use (2)'!$I$1:$I$218</definedName>
    <definedName name="Monthly_H">[1]Monthly_Input!$A$2:$FX$2</definedName>
    <definedName name="Monthly_I">[1]Monthly_Input!$A$2:$FX$377</definedName>
    <definedName name="_xlnm.Print_Area" localSheetId="0">'Monthly (Print) BI-Use (2)'!$D$3:$GG$252</definedName>
    <definedName name="_xlnm.Print_Area" localSheetId="2">'Monthly (Print) BM-Use (2)'!$B$3:$FQ$252</definedName>
    <definedName name="_xlnm.Print_Area" localSheetId="1">'Quarterly (Print) BI-Use (2)'!$C$3:$BJ$213</definedName>
    <definedName name="_xlnm.Print_Area" localSheetId="3">'Quarterly (Print) BM-Use (2)'!$A$3:$BH$213</definedName>
    <definedName name="_xlnm.Print_Titles" localSheetId="0">'Monthly (Print) BI-Use (2)'!$3:$4</definedName>
    <definedName name="_xlnm.Print_Titles" localSheetId="2">'Monthly (Print) BM-Use (2)'!$3:$4</definedName>
    <definedName name="_xlnm.Print_Titles" localSheetId="1">'Quarterly (Print) BI-Use (2)'!$3:$5</definedName>
    <definedName name="_xlnm.Print_Titles" localSheetId="3">'Quarterly (Print) BM-Use (2)'!$3:$5</definedName>
    <definedName name="Quarterly_H">'[1] Quarterly_Input'!$A$2:$BO$2</definedName>
    <definedName name="Quarterly_I">'[1] Quarterly_Input'!$A$2:$BO$585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179" i="3" l="1"/>
  <c r="CM178" i="3"/>
  <c r="CM177" i="3"/>
  <c r="CM176" i="3"/>
  <c r="CM175" i="3"/>
  <c r="CM174" i="3"/>
  <c r="CM173" i="3"/>
  <c r="CM172" i="3"/>
  <c r="CN23" i="3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CQ194" i="1"/>
  <c r="CP194" i="1"/>
  <c r="CO194" i="1"/>
  <c r="CN194" i="1"/>
  <c r="CM194" i="1"/>
  <c r="CL194" i="1"/>
  <c r="CK194" i="1"/>
  <c r="CQ155" i="1"/>
  <c r="CP155" i="1"/>
  <c r="CO155" i="1"/>
  <c r="CN155" i="1"/>
  <c r="CM155" i="1"/>
  <c r="CL155" i="1"/>
  <c r="CK155" i="1"/>
  <c r="CQ94" i="1"/>
  <c r="CP94" i="1"/>
  <c r="CO94" i="1"/>
  <c r="CN94" i="1"/>
  <c r="CM94" i="1"/>
  <c r="CL94" i="1"/>
  <c r="CK94" i="1"/>
  <c r="CQ6" i="1"/>
  <c r="CP6" i="1"/>
  <c r="CO6" i="1"/>
  <c r="CN6" i="1"/>
  <c r="CM6" i="1"/>
  <c r="CL6" i="1"/>
  <c r="CK6" i="1"/>
  <c r="FY2" i="1"/>
  <c r="FX2" i="1"/>
  <c r="FW2" i="1"/>
  <c r="FS2" i="1"/>
  <c r="FP2" i="1"/>
  <c r="FH2" i="1"/>
  <c r="FG2" i="1"/>
  <c r="FF2" i="1"/>
  <c r="EJ2" i="1"/>
  <c r="DM2" i="1"/>
  <c r="DL2" i="1"/>
  <c r="DK2" i="1"/>
  <c r="DJ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EI2" i="1" s="1"/>
  <c r="AS2" i="1"/>
  <c r="EH2" i="1" s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DU2" i="1" s="1"/>
  <c r="AE2" i="1"/>
  <c r="DT2" i="1" s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FD2" i="1" l="1"/>
  <c r="FE2" i="1"/>
  <c r="EF2" i="1"/>
  <c r="EG2" i="1"/>
  <c r="FA2" i="1"/>
  <c r="DN2" i="1"/>
  <c r="DO2" i="1"/>
  <c r="EN2" i="1"/>
  <c r="EO2" i="1"/>
  <c r="EM2" i="1"/>
  <c r="ER2" i="1"/>
  <c r="ES2" i="1"/>
  <c r="FT2" i="1"/>
  <c r="DS2" i="1"/>
  <c r="FO2" i="1"/>
  <c r="FV2" i="1"/>
  <c r="FU2" i="1"/>
  <c r="DV2" i="1"/>
  <c r="EU2" i="1"/>
  <c r="DX2" i="1"/>
  <c r="DW2" i="1"/>
  <c r="ET2" i="1"/>
  <c r="FR2" i="1"/>
  <c r="EV2" i="1"/>
  <c r="DY2" i="1"/>
  <c r="DZ2" i="1"/>
  <c r="DC2" i="1"/>
  <c r="EB2" i="1"/>
  <c r="EX2" i="1"/>
  <c r="EY2" i="1"/>
  <c r="EK2" i="1"/>
  <c r="FI2" i="1"/>
  <c r="DA2" i="1"/>
  <c r="DB2" i="1"/>
  <c r="EA2" i="1"/>
  <c r="DD2" i="1"/>
  <c r="EZ2" i="1"/>
  <c r="EW2" i="1"/>
  <c r="EL2" i="1"/>
  <c r="FJ2" i="1"/>
  <c r="FM2" i="1"/>
  <c r="FK2" i="1"/>
  <c r="DP2" i="1"/>
  <c r="FL2" i="1"/>
  <c r="DQ2" i="1"/>
  <c r="DR2" i="1"/>
  <c r="EP2" i="1"/>
  <c r="FN2" i="1"/>
  <c r="ED2" i="1"/>
  <c r="DE2" i="1"/>
  <c r="EC2" i="1"/>
  <c r="DF2" i="1"/>
  <c r="FB2" i="1"/>
  <c r="DG2" i="1"/>
  <c r="EE2" i="1"/>
  <c r="FC2" i="1"/>
  <c r="DH2" i="1"/>
  <c r="DI2" i="1"/>
  <c r="EQ2" i="1"/>
  <c r="F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8" authorId="0" shapeId="0" xr:uid="{7F696B93-B7D5-4F8F-BF67-C39D44831B2D}">
      <text>
        <r>
          <rPr>
            <b/>
            <sz val="9"/>
            <rFont val="Tahoma"/>
            <family val="2"/>
          </rPr>
          <t>Letak nota data sehingga Q4 2019</t>
        </r>
      </text>
    </comment>
    <comment ref="B173" authorId="0" shapeId="0" xr:uid="{B4E2F0B7-01AE-4ED6-A73D-BC22A1ED1DFF}">
      <text>
        <r>
          <rPr>
            <b/>
            <sz val="9"/>
            <rFont val="Tahoma"/>
            <family val="2"/>
          </rPr>
          <t>Growth YoY tidak sesuai diukur bagi indikator rate (kadar).</t>
        </r>
      </text>
    </comment>
    <comment ref="B195" authorId="0" shapeId="0" xr:uid="{7B690E4E-D2E3-41CF-8400-51717D3680ED}">
      <text>
        <r>
          <rPr>
            <b/>
            <sz val="9"/>
            <rFont val="Tahoma"/>
            <family val="2"/>
          </rPr>
          <t>Growth YoY tidak sesuai diukur bagi indikator rate (kadar).</t>
        </r>
      </text>
    </comment>
  </commentList>
</comments>
</file>

<file path=xl/sharedStrings.xml><?xml version="1.0" encoding="utf-8"?>
<sst xmlns="http://schemas.openxmlformats.org/spreadsheetml/2006/main" count="12328" uniqueCount="1053">
  <si>
    <t xml:space="preserve">Monthly Economic Indicators </t>
  </si>
  <si>
    <t>INDICATORS</t>
  </si>
  <si>
    <t>UNIT</t>
  </si>
  <si>
    <t>DATA SOURCE</t>
  </si>
  <si>
    <t>Terbitan Umum (Ya/Tidak)</t>
  </si>
  <si>
    <t>Catatan</t>
  </si>
  <si>
    <t>(Value)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</si>
  <si>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</si>
  <si>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</si>
  <si>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</si>
  <si>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</si>
  <si>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</si>
  <si>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</si>
  <si>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</si>
  <si>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</si>
  <si>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</si>
  <si>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</si>
  <si>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</si>
  <si>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</si>
  <si>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Percentage Change (%)</t>
  </si>
  <si>
    <t>GROSS DOMESTIC PRODUCT</t>
  </si>
  <si>
    <t xml:space="preserve">1.0  </t>
  </si>
  <si>
    <t>MESR175</t>
  </si>
  <si>
    <r>
      <rPr>
        <sz val="12"/>
        <rFont val="Arial"/>
        <family val="2"/>
      </rPr>
      <t xml:space="preserve">Constant 2015 Prices </t>
    </r>
    <r>
      <rPr>
        <vertAlign val="superscript"/>
        <sz val="12"/>
        <rFont val="Arial"/>
        <family val="2"/>
      </rPr>
      <t>2</t>
    </r>
  </si>
  <si>
    <t>Constant 2015 Prices</t>
  </si>
  <si>
    <t>RM Million</t>
  </si>
  <si>
    <t>-</t>
  </si>
  <si>
    <t>Department of Statistics, Malaysia</t>
  </si>
  <si>
    <t>COMMODITIES</t>
  </si>
  <si>
    <t xml:space="preserve">2.0  </t>
  </si>
  <si>
    <t>RUBBER</t>
  </si>
  <si>
    <t xml:space="preserve">2.1  </t>
  </si>
  <si>
    <t>Production</t>
  </si>
  <si>
    <t xml:space="preserve">2.1.1  </t>
  </si>
  <si>
    <t>MESR1</t>
  </si>
  <si>
    <t xml:space="preserve">Rubber      </t>
  </si>
  <si>
    <t>Tonne</t>
  </si>
  <si>
    <t>Prices</t>
  </si>
  <si>
    <t xml:space="preserve">2.1.2  </t>
  </si>
  <si>
    <t>MESR2</t>
  </si>
  <si>
    <t xml:space="preserve">SMR 20 </t>
  </si>
  <si>
    <t>RM/Kg</t>
  </si>
  <si>
    <t>Malaysian Rubber Board</t>
  </si>
  <si>
    <t>MESR3</t>
  </si>
  <si>
    <t xml:space="preserve">Scrap </t>
  </si>
  <si>
    <t>MESR4</t>
  </si>
  <si>
    <t>Field Latex</t>
  </si>
  <si>
    <t>MESR5</t>
  </si>
  <si>
    <t>Latex Concentrate</t>
  </si>
  <si>
    <t>Exports</t>
  </si>
  <si>
    <t xml:space="preserve">2.1.3  </t>
  </si>
  <si>
    <t>MESR6</t>
  </si>
  <si>
    <r>
      <rPr>
        <sz val="12"/>
        <rFont val="Arial"/>
        <family val="2"/>
      </rPr>
      <t xml:space="preserve">Natural Rubber </t>
    </r>
    <r>
      <rPr>
        <vertAlign val="superscript"/>
        <sz val="12"/>
        <rFont val="Arial"/>
        <family val="2"/>
      </rPr>
      <t>#</t>
    </r>
  </si>
  <si>
    <t>BPPA</t>
  </si>
  <si>
    <t>OIL PALM</t>
  </si>
  <si>
    <t xml:space="preserve">2.2  </t>
  </si>
  <si>
    <t xml:space="preserve">2.2.1  </t>
  </si>
  <si>
    <t>MESR7</t>
  </si>
  <si>
    <t>Palm Oil Product</t>
  </si>
  <si>
    <t>Malaysian Palm Oil Board</t>
  </si>
  <si>
    <t>MESR8</t>
  </si>
  <si>
    <t>Palm Oil</t>
  </si>
  <si>
    <t>MESR9</t>
  </si>
  <si>
    <t>Palm Kernel Oil</t>
  </si>
  <si>
    <t>CRUDE PETROLEUM</t>
  </si>
  <si>
    <t xml:space="preserve">2.3  </t>
  </si>
  <si>
    <t xml:space="preserve">2.3.1  </t>
  </si>
  <si>
    <t>MESR10</t>
  </si>
  <si>
    <t>Crude Oil, Brent</t>
  </si>
  <si>
    <t>USD/Barrel</t>
  </si>
  <si>
    <t>World Bank</t>
  </si>
  <si>
    <t>BPPIB</t>
  </si>
  <si>
    <t>MESR11</t>
  </si>
  <si>
    <t>Crude Oil, WTI</t>
  </si>
  <si>
    <t xml:space="preserve">2.3.2  </t>
  </si>
  <si>
    <t>MESR12</t>
  </si>
  <si>
    <r>
      <rPr>
        <sz val="12"/>
        <rFont val="Arial"/>
        <family val="2"/>
      </rPr>
      <t xml:space="preserve">Crude Petroleum </t>
    </r>
    <r>
      <rPr>
        <vertAlign val="superscript"/>
        <sz val="12"/>
        <rFont val="Arial"/>
        <family val="2"/>
      </rPr>
      <t>#</t>
    </r>
  </si>
  <si>
    <t>'000 Tonne</t>
  </si>
  <si>
    <t>MESR13</t>
  </si>
  <si>
    <r>
      <rPr>
        <sz val="12"/>
        <rFont val="Arial"/>
        <family val="2"/>
      </rPr>
      <t xml:space="preserve">Petroleum Products </t>
    </r>
    <r>
      <rPr>
        <vertAlign val="superscript"/>
        <sz val="12"/>
        <rFont val="Arial"/>
        <family val="2"/>
      </rPr>
      <t>#</t>
    </r>
  </si>
  <si>
    <t>Imports</t>
  </si>
  <si>
    <t xml:space="preserve">2.3.3  </t>
  </si>
  <si>
    <t xml:space="preserve">                                    </t>
  </si>
  <si>
    <t>MESR14</t>
  </si>
  <si>
    <t>MESR15</t>
  </si>
  <si>
    <t>LIQUIFIED NATURAL GAS (LNG)</t>
  </si>
  <si>
    <t xml:space="preserve">2.4  </t>
  </si>
  <si>
    <t xml:space="preserve">2.4.1  </t>
  </si>
  <si>
    <t>MESR16</t>
  </si>
  <si>
    <r>
      <rPr>
        <sz val="12"/>
        <rFont val="Arial"/>
        <family val="2"/>
      </rPr>
      <t xml:space="preserve">Liquified Natural Gas </t>
    </r>
    <r>
      <rPr>
        <vertAlign val="superscript"/>
        <sz val="12"/>
        <rFont val="Arial"/>
        <family val="2"/>
      </rPr>
      <t>#</t>
    </r>
  </si>
  <si>
    <t/>
  </si>
  <si>
    <t>SECTOR</t>
  </si>
  <si>
    <t xml:space="preserve">3.0  </t>
  </si>
  <si>
    <t>MANUFACTURING</t>
  </si>
  <si>
    <t xml:space="preserve">3.1  </t>
  </si>
  <si>
    <t>MESR17</t>
  </si>
  <si>
    <t>Industrial Production Index</t>
  </si>
  <si>
    <t>3.1.1</t>
  </si>
  <si>
    <t>Point</t>
  </si>
  <si>
    <t>MESR18</t>
  </si>
  <si>
    <t>Sales</t>
  </si>
  <si>
    <t>3.1.2</t>
  </si>
  <si>
    <t>RM '000</t>
  </si>
  <si>
    <t>MESR19</t>
  </si>
  <si>
    <r>
      <rPr>
        <sz val="12"/>
        <rFont val="Arial"/>
        <family val="2"/>
      </rPr>
      <t xml:space="preserve">Exports </t>
    </r>
    <r>
      <rPr>
        <vertAlign val="superscript"/>
        <sz val="12"/>
        <rFont val="Arial"/>
        <family val="2"/>
      </rPr>
      <t>#</t>
    </r>
  </si>
  <si>
    <t>3.1.3</t>
  </si>
  <si>
    <t>CONSTRUCTION</t>
  </si>
  <si>
    <t xml:space="preserve">3.2  </t>
  </si>
  <si>
    <t>MESR20</t>
  </si>
  <si>
    <t>Issuance of Developer License, Sales Permit and Housing Advertisement (New Permit)</t>
  </si>
  <si>
    <t>3.2.1</t>
  </si>
  <si>
    <t>Unit</t>
  </si>
  <si>
    <t>National Housing Department</t>
  </si>
  <si>
    <t>n.a</t>
  </si>
  <si>
    <t>BPAN</t>
  </si>
  <si>
    <t>MESR21</t>
  </si>
  <si>
    <t xml:space="preserve">Issuance of Developer License, Sales Permit and Housing Advertisement (Renewals Permit)
</t>
  </si>
  <si>
    <t>3.2.2</t>
  </si>
  <si>
    <t>Issuance of Developer License, Sales Permit and Housing Advertisement (Renewals Permit)</t>
  </si>
  <si>
    <t>3.2.3</t>
  </si>
  <si>
    <t>MESR22</t>
  </si>
  <si>
    <t xml:space="preserve">Steel </t>
  </si>
  <si>
    <t>RM per Tonne</t>
  </si>
  <si>
    <t>Ministry of Works</t>
  </si>
  <si>
    <t>MESR23</t>
  </si>
  <si>
    <t xml:space="preserve">Cement </t>
  </si>
  <si>
    <t>RM per 50 Kg Bag</t>
  </si>
  <si>
    <t>MINING AND QUARRYING</t>
  </si>
  <si>
    <t xml:space="preserve">3.3  </t>
  </si>
  <si>
    <t>MESR24</t>
  </si>
  <si>
    <t>3.3.1</t>
  </si>
  <si>
    <t>UTILITIES</t>
  </si>
  <si>
    <t xml:space="preserve">3.4  </t>
  </si>
  <si>
    <t>Electricity</t>
  </si>
  <si>
    <t xml:space="preserve">3.4.1  </t>
  </si>
  <si>
    <t>Local Generation</t>
  </si>
  <si>
    <t>MESR25</t>
  </si>
  <si>
    <r>
      <rPr>
        <sz val="12"/>
        <rFont val="Arial"/>
        <family val="2"/>
      </rPr>
      <t xml:space="preserve">Public Installations </t>
    </r>
    <r>
      <rPr>
        <vertAlign val="superscript"/>
        <sz val="12"/>
        <rFont val="Arial"/>
        <family val="2"/>
      </rPr>
      <t>p</t>
    </r>
  </si>
  <si>
    <t>a.</t>
  </si>
  <si>
    <t>Million Kilowatt-Hours</t>
  </si>
  <si>
    <t>Tenaga Nasional Berhad, Sabah Electricity Sdn. Bhd., Sarawak Energy  Berhad, Independent Power Producer</t>
  </si>
  <si>
    <t>MESR26</t>
  </si>
  <si>
    <r>
      <rPr>
        <sz val="12"/>
        <rFont val="Arial"/>
        <family val="2"/>
      </rPr>
      <t xml:space="preserve">Private Installations </t>
    </r>
    <r>
      <rPr>
        <vertAlign val="superscript"/>
        <sz val="12"/>
        <rFont val="Arial"/>
        <family val="2"/>
      </rPr>
      <t>p</t>
    </r>
  </si>
  <si>
    <t>b.</t>
  </si>
  <si>
    <t>Tenaga Nasional Berhad, Sabah Electricity Sdn. Bhd., Sarawak Energy  Berhad,  Independent Power Producer</t>
  </si>
  <si>
    <t>Local Consumption</t>
  </si>
  <si>
    <t>MESR27</t>
  </si>
  <si>
    <r>
      <rPr>
        <sz val="12"/>
        <rFont val="Arial"/>
        <family val="2"/>
      </rPr>
      <t xml:space="preserve">Industrial, Commercial and Mining </t>
    </r>
    <r>
      <rPr>
        <vertAlign val="superscript"/>
        <sz val="12"/>
        <rFont val="Arial"/>
        <family val="2"/>
      </rPr>
      <t>p</t>
    </r>
  </si>
  <si>
    <t>MESR28</t>
  </si>
  <si>
    <r>
      <rPr>
        <sz val="12"/>
        <rFont val="Arial"/>
        <family val="2"/>
      </rPr>
      <t xml:space="preserve">Domestic and Public Lighting </t>
    </r>
    <r>
      <rPr>
        <vertAlign val="superscript"/>
        <sz val="12"/>
        <rFont val="Arial"/>
        <family val="2"/>
      </rPr>
      <t>p</t>
    </r>
  </si>
  <si>
    <t>SERVICES</t>
  </si>
  <si>
    <t xml:space="preserve">3.5  </t>
  </si>
  <si>
    <t>Wholesale &amp; Retail Trade</t>
  </si>
  <si>
    <t xml:space="preserve">3.5.1  </t>
  </si>
  <si>
    <t>Volume Index</t>
  </si>
  <si>
    <t xml:space="preserve">3.5.2  </t>
  </si>
  <si>
    <t>MESR29</t>
  </si>
  <si>
    <t xml:space="preserve">Wholesale Trade Index </t>
  </si>
  <si>
    <t>Ya</t>
  </si>
  <si>
    <t>BPP</t>
  </si>
  <si>
    <t>MESR30</t>
  </si>
  <si>
    <t xml:space="preserve">Retail Trade Index </t>
  </si>
  <si>
    <t>MESR31</t>
  </si>
  <si>
    <t xml:space="preserve">Motor Vehicle Index </t>
  </si>
  <si>
    <t>Motor Vehicle</t>
  </si>
  <si>
    <t xml:space="preserve">3.5.3  </t>
  </si>
  <si>
    <t>Vehicle Production</t>
  </si>
  <si>
    <t>MESR32</t>
  </si>
  <si>
    <t xml:space="preserve">Passenger </t>
  </si>
  <si>
    <t>Malaysian Automotive Association</t>
  </si>
  <si>
    <t>MESR33</t>
  </si>
  <si>
    <t xml:space="preserve">Commercial </t>
  </si>
  <si>
    <t>MESR34</t>
  </si>
  <si>
    <t xml:space="preserve">Total </t>
  </si>
  <si>
    <t>c.</t>
  </si>
  <si>
    <t>Vehicle Sales</t>
  </si>
  <si>
    <t>MESR35</t>
  </si>
  <si>
    <t>MESR36</t>
  </si>
  <si>
    <t>MESR37</t>
  </si>
  <si>
    <t>MESR38</t>
  </si>
  <si>
    <t>New Vehicles Registration</t>
  </si>
  <si>
    <t>Number</t>
  </si>
  <si>
    <t>Road Transport Department Malaysia</t>
  </si>
  <si>
    <t>BPTMS</t>
  </si>
  <si>
    <t>Tourism</t>
  </si>
  <si>
    <t xml:space="preserve">3.5.4  </t>
  </si>
  <si>
    <t>MESR39</t>
  </si>
  <si>
    <r>
      <rPr>
        <sz val="12"/>
        <rFont val="Arial"/>
        <family val="2"/>
      </rPr>
      <t xml:space="preserve">Tourist Arrivals </t>
    </r>
    <r>
      <rPr>
        <vertAlign val="superscript"/>
        <sz val="12"/>
        <rFont val="Arial"/>
        <family val="2"/>
      </rPr>
      <t>1</t>
    </r>
  </si>
  <si>
    <t>Tourism Malaysia</t>
  </si>
  <si>
    <t>Finance</t>
  </si>
  <si>
    <t xml:space="preserve">3.5.5  </t>
  </si>
  <si>
    <t xml:space="preserve">Money Supply </t>
  </si>
  <si>
    <t xml:space="preserve">I  </t>
  </si>
  <si>
    <t>MESR40</t>
  </si>
  <si>
    <t>M1</t>
  </si>
  <si>
    <t>Central Bank of Malaysia</t>
  </si>
  <si>
    <t>MESR41</t>
  </si>
  <si>
    <t>M2</t>
  </si>
  <si>
    <t>MESR42</t>
  </si>
  <si>
    <t>M3</t>
  </si>
  <si>
    <t>MESR43</t>
  </si>
  <si>
    <t>Total Loans in Banking System</t>
  </si>
  <si>
    <t xml:space="preserve">II  </t>
  </si>
  <si>
    <t>Total Loan/Financing in Banking System</t>
  </si>
  <si>
    <t>MESR44</t>
  </si>
  <si>
    <t xml:space="preserve"> Commercial Banks</t>
  </si>
  <si>
    <t>MESR45</t>
  </si>
  <si>
    <t xml:space="preserve"> Islamic Banks</t>
  </si>
  <si>
    <t>MESR46</t>
  </si>
  <si>
    <t xml:space="preserve"> Merchant Banks</t>
  </si>
  <si>
    <t>MESR47</t>
  </si>
  <si>
    <t>Total Deposits Banking System</t>
  </si>
  <si>
    <t xml:space="preserve">III  </t>
  </si>
  <si>
    <t>MESR48</t>
  </si>
  <si>
    <t>MESR49</t>
  </si>
  <si>
    <t>MESR50</t>
  </si>
  <si>
    <t>MESR51</t>
  </si>
  <si>
    <t>Fixed Deposits, Tawarruq Fixed Deposits, Special and General Investment Deposits</t>
  </si>
  <si>
    <t xml:space="preserve">IV  </t>
  </si>
  <si>
    <t>MESR52</t>
  </si>
  <si>
    <t>MESR53</t>
  </si>
  <si>
    <t>MESR54</t>
  </si>
  <si>
    <t>MESR55</t>
  </si>
  <si>
    <t xml:space="preserve">Savings Deposits </t>
  </si>
  <si>
    <t xml:space="preserve">V  </t>
  </si>
  <si>
    <t>MESR56</t>
  </si>
  <si>
    <t>MESR57</t>
  </si>
  <si>
    <t>MESR58</t>
  </si>
  <si>
    <t>Overnight Policy Rate (OPR)</t>
  </si>
  <si>
    <t xml:space="preserve">VI  </t>
  </si>
  <si>
    <t>Basis Point</t>
  </si>
  <si>
    <t>Average Lending/ Financing Rate</t>
  </si>
  <si>
    <t xml:space="preserve">VII  </t>
  </si>
  <si>
    <t>MESR59</t>
  </si>
  <si>
    <t>%</t>
  </si>
  <si>
    <t>MESR60</t>
  </si>
  <si>
    <t>MESR61</t>
  </si>
  <si>
    <t>MESR62</t>
  </si>
  <si>
    <t>Base Lending Rate (BLR) Commercial Banks</t>
  </si>
  <si>
    <t xml:space="preserve">VIII  </t>
  </si>
  <si>
    <t>MESR63</t>
  </si>
  <si>
    <t xml:space="preserve">Base Financing Rate (BFR) Islamic Banks </t>
  </si>
  <si>
    <t xml:space="preserve">IX  </t>
  </si>
  <si>
    <t>Savings Deposits Interest Rate</t>
  </si>
  <si>
    <t xml:space="preserve">X  </t>
  </si>
  <si>
    <t>MESR64</t>
  </si>
  <si>
    <t>MESR65</t>
  </si>
  <si>
    <t xml:space="preserve">Loans Approved by Sector </t>
  </si>
  <si>
    <t xml:space="preserve">XI  </t>
  </si>
  <si>
    <t xml:space="preserve">Loan/Financing Approved by Sector </t>
  </si>
  <si>
    <t>Loan/Financing Approved by Sector</t>
  </si>
  <si>
    <t>MESR66</t>
  </si>
  <si>
    <t>Primary Agriculture</t>
  </si>
  <si>
    <t>Agriculture, Forestry and Fishing</t>
  </si>
  <si>
    <t>MESR67</t>
  </si>
  <si>
    <t>Mining &amp; Quarrying</t>
  </si>
  <si>
    <t>MESR68</t>
  </si>
  <si>
    <t>Manufacturing</t>
  </si>
  <si>
    <t>MESR69</t>
  </si>
  <si>
    <t>Services</t>
  </si>
  <si>
    <t>MESR70</t>
  </si>
  <si>
    <t>Construction</t>
  </si>
  <si>
    <t>MESR71</t>
  </si>
  <si>
    <t>Real Estate</t>
  </si>
  <si>
    <t>Real Estate Activities</t>
  </si>
  <si>
    <t>MESR72</t>
  </si>
  <si>
    <t>Household Sector</t>
  </si>
  <si>
    <t>MESR73</t>
  </si>
  <si>
    <t>Other Sector</t>
  </si>
  <si>
    <t>MESR74</t>
  </si>
  <si>
    <t>Loans Disbursed by Sector</t>
  </si>
  <si>
    <t xml:space="preserve">XII  </t>
  </si>
  <si>
    <t>Loan/Financing Disbursed by Sector</t>
  </si>
  <si>
    <t>MESR75</t>
  </si>
  <si>
    <t>MESR76</t>
  </si>
  <si>
    <t>MESR77</t>
  </si>
  <si>
    <t>MESR78</t>
  </si>
  <si>
    <t>MESR79</t>
  </si>
  <si>
    <t>MESR80</t>
  </si>
  <si>
    <t>MESR81</t>
  </si>
  <si>
    <t>MESR82</t>
  </si>
  <si>
    <t>MESR83</t>
  </si>
  <si>
    <t xml:space="preserve">Loans Disbursed by Purpose </t>
  </si>
  <si>
    <t xml:space="preserve">XIII  </t>
  </si>
  <si>
    <t xml:space="preserve">Loan/Financing Disbursed by Purpose </t>
  </si>
  <si>
    <t>MESR84</t>
  </si>
  <si>
    <t xml:space="preserve">Purchase of Passenger Cars </t>
  </si>
  <si>
    <t>MESR85</t>
  </si>
  <si>
    <t>Personal Uses</t>
  </si>
  <si>
    <t>MESR86</t>
  </si>
  <si>
    <t xml:space="preserve">Credit Cards </t>
  </si>
  <si>
    <t>MESR87</t>
  </si>
  <si>
    <t>Purchase of Consumer Durable Goods</t>
  </si>
  <si>
    <t>MESR88</t>
  </si>
  <si>
    <t xml:space="preserve">Household Sector </t>
  </si>
  <si>
    <t>MESR89</t>
  </si>
  <si>
    <t xml:space="preserve">Outstanding Loans to the Construction Sector </t>
  </si>
  <si>
    <t xml:space="preserve">XIV  </t>
  </si>
  <si>
    <t>Non-Performing/Impaired Loans by Sector</t>
  </si>
  <si>
    <t xml:space="preserve">XV  </t>
  </si>
  <si>
    <t>Impaired Loan/Financing by Sector</t>
  </si>
  <si>
    <t>MESR90</t>
  </si>
  <si>
    <t>MESR91</t>
  </si>
  <si>
    <t>MESR92</t>
  </si>
  <si>
    <t>Manufacturing (Including Agro-Based)</t>
  </si>
  <si>
    <t>MESR93</t>
  </si>
  <si>
    <t>Electricity, Gas and Water Supply</t>
  </si>
  <si>
    <t>MESR94</t>
  </si>
  <si>
    <t>Wholesale &amp; Retail Trade, and Restaurants &amp; Hotels</t>
  </si>
  <si>
    <t>Wholesale &amp; Retail Trade, Accomodation and Food Service Activities</t>
  </si>
  <si>
    <t>MESR95</t>
  </si>
  <si>
    <t>MESR96</t>
  </si>
  <si>
    <t>Transport, Storage and Communication</t>
  </si>
  <si>
    <t>Transport &amp; Storage and Information &amp; Communication</t>
  </si>
  <si>
    <t>MESR97</t>
  </si>
  <si>
    <t>Finance, Insurance and Business Activities</t>
  </si>
  <si>
    <t>Finance, Insurance, Real Estate and Business Activities</t>
  </si>
  <si>
    <t>MESR98</t>
  </si>
  <si>
    <t>Education, Health &amp; Others</t>
  </si>
  <si>
    <t>MESR99</t>
  </si>
  <si>
    <t>MESR100</t>
  </si>
  <si>
    <t>Other Sector n.e.c</t>
  </si>
  <si>
    <t>MESR101</t>
  </si>
  <si>
    <t>Total Non-Performing/ Impaired Loans</t>
  </si>
  <si>
    <t>Total Impaired Loan/Financing</t>
  </si>
  <si>
    <t>OTHERS</t>
  </si>
  <si>
    <t xml:space="preserve">4.0  </t>
  </si>
  <si>
    <t>LABOUR</t>
  </si>
  <si>
    <t xml:space="preserve">4.1  </t>
  </si>
  <si>
    <t>MESR102</t>
  </si>
  <si>
    <t>Labour Force</t>
  </si>
  <si>
    <t>4.1.1</t>
  </si>
  <si>
    <t>('000)</t>
  </si>
  <si>
    <r>
      <t>16,789.3</t>
    </r>
    <r>
      <rPr>
        <vertAlign val="superscript"/>
        <sz val="12"/>
        <rFont val="Arial"/>
        <family val="2"/>
      </rPr>
      <t>r</t>
    </r>
  </si>
  <si>
    <r>
      <t>16,822.6</t>
    </r>
    <r>
      <rPr>
        <vertAlign val="superscript"/>
        <sz val="11"/>
        <rFont val="Arial"/>
        <family val="2"/>
      </rPr>
      <t>r</t>
    </r>
  </si>
  <si>
    <r>
      <t>16853.1</t>
    </r>
    <r>
      <rPr>
        <vertAlign val="superscript"/>
        <sz val="12"/>
        <rFont val="Arial"/>
        <family val="2"/>
      </rPr>
      <t>r</t>
    </r>
  </si>
  <si>
    <r>
      <t>16,920.9</t>
    </r>
    <r>
      <rPr>
        <vertAlign val="superscript"/>
        <sz val="12"/>
        <rFont val="Arial"/>
        <family val="2"/>
      </rPr>
      <t>r</t>
    </r>
  </si>
  <si>
    <r>
      <t>16,947.6</t>
    </r>
    <r>
      <rPr>
        <vertAlign val="superscript"/>
        <sz val="12"/>
        <rFont val="Arial"/>
        <family val="2"/>
      </rPr>
      <t>r</t>
    </r>
  </si>
  <si>
    <r>
      <t>17,127.5</t>
    </r>
    <r>
      <rPr>
        <vertAlign val="superscript"/>
        <sz val="12"/>
        <rFont val="Arial"/>
        <family val="2"/>
      </rPr>
      <t>r</t>
    </r>
  </si>
  <si>
    <r>
      <t>17,168.4</t>
    </r>
    <r>
      <rPr>
        <vertAlign val="superscript"/>
        <sz val="12"/>
        <rFont val="Arial"/>
        <family val="2"/>
      </rPr>
      <t>r</t>
    </r>
  </si>
  <si>
    <t>MBLS</t>
  </si>
  <si>
    <t>MESR103</t>
  </si>
  <si>
    <t>Employed</t>
  </si>
  <si>
    <r>
      <t>16,229.4</t>
    </r>
    <r>
      <rPr>
        <vertAlign val="superscript"/>
        <sz val="12"/>
        <rFont val="Arial"/>
        <family val="2"/>
      </rPr>
      <t>r</t>
    </r>
  </si>
  <si>
    <r>
      <t>16,265.7</t>
    </r>
    <r>
      <rPr>
        <vertAlign val="superscript"/>
        <sz val="12"/>
        <rFont val="Arial"/>
        <family val="2"/>
      </rPr>
      <t>r</t>
    </r>
  </si>
  <si>
    <r>
      <t>16296.6</t>
    </r>
    <r>
      <rPr>
        <vertAlign val="superscript"/>
        <sz val="12"/>
        <rFont val="Arial"/>
        <family val="2"/>
      </rPr>
      <t>r</t>
    </r>
  </si>
  <si>
    <r>
      <t>16,364.4</t>
    </r>
    <r>
      <rPr>
        <vertAlign val="superscript"/>
        <sz val="12"/>
        <rFont val="Arial"/>
        <family val="2"/>
      </rPr>
      <t>r</t>
    </r>
  </si>
  <si>
    <r>
      <t>16,393.5</t>
    </r>
    <r>
      <rPr>
        <vertAlign val="superscript"/>
        <sz val="12"/>
        <rFont val="Arial"/>
        <family val="2"/>
      </rPr>
      <t>r</t>
    </r>
  </si>
  <si>
    <r>
      <t>16,585.7</t>
    </r>
    <r>
      <rPr>
        <vertAlign val="superscript"/>
        <sz val="12"/>
        <rFont val="Arial"/>
        <family val="2"/>
      </rPr>
      <t>r</t>
    </r>
  </si>
  <si>
    <r>
      <t>16,629.9</t>
    </r>
    <r>
      <rPr>
        <vertAlign val="superscript"/>
        <sz val="12"/>
        <rFont val="Arial"/>
        <family val="2"/>
      </rPr>
      <t>r</t>
    </r>
  </si>
  <si>
    <t>MESR104</t>
  </si>
  <si>
    <t>Unemployed</t>
  </si>
  <si>
    <r>
      <t>559.9</t>
    </r>
    <r>
      <rPr>
        <vertAlign val="superscript"/>
        <sz val="12"/>
        <rFont val="Arial"/>
        <family val="2"/>
      </rPr>
      <t>r</t>
    </r>
  </si>
  <si>
    <r>
      <t>556.9</t>
    </r>
    <r>
      <rPr>
        <vertAlign val="superscript"/>
        <sz val="12"/>
        <rFont val="Arial"/>
        <family val="2"/>
      </rPr>
      <t>r</t>
    </r>
  </si>
  <si>
    <r>
      <t>556.6</t>
    </r>
    <r>
      <rPr>
        <vertAlign val="superscript"/>
        <sz val="12"/>
        <rFont val="Arial"/>
        <family val="2"/>
      </rPr>
      <t>r</t>
    </r>
  </si>
  <si>
    <r>
      <t>556.5</t>
    </r>
    <r>
      <rPr>
        <vertAlign val="superscript"/>
        <sz val="12"/>
        <rFont val="Arial"/>
        <family val="2"/>
      </rPr>
      <t>r</t>
    </r>
  </si>
  <si>
    <r>
      <t>554.1</t>
    </r>
    <r>
      <rPr>
        <vertAlign val="superscript"/>
        <sz val="12"/>
        <rFont val="Arial"/>
        <family val="2"/>
      </rPr>
      <t>r</t>
    </r>
  </si>
  <si>
    <r>
      <t>541.8</t>
    </r>
    <r>
      <rPr>
        <vertAlign val="superscript"/>
        <sz val="12"/>
        <rFont val="Arial"/>
        <family val="2"/>
      </rPr>
      <t>r</t>
    </r>
  </si>
  <si>
    <r>
      <t>538.5</t>
    </r>
    <r>
      <rPr>
        <vertAlign val="superscript"/>
        <sz val="12"/>
        <rFont val="Arial"/>
        <family val="2"/>
      </rPr>
      <t>r</t>
    </r>
  </si>
  <si>
    <t>MESR105</t>
  </si>
  <si>
    <t>Labour Force Participaton Rate</t>
  </si>
  <si>
    <t>4.1.2</t>
  </si>
  <si>
    <r>
      <t>70.5</t>
    </r>
    <r>
      <rPr>
        <vertAlign val="superscript"/>
        <sz val="12"/>
        <rFont val="Arial"/>
        <family val="2"/>
      </rPr>
      <t>r</t>
    </r>
  </si>
  <si>
    <r>
      <t>70.6</t>
    </r>
    <r>
      <rPr>
        <vertAlign val="superscript"/>
        <sz val="12"/>
        <rFont val="Arial"/>
        <family val="2"/>
      </rPr>
      <t>r</t>
    </r>
  </si>
  <si>
    <t>MESR106</t>
  </si>
  <si>
    <t>Unemployment Rate</t>
  </si>
  <si>
    <t>4.1.3</t>
  </si>
  <si>
    <r>
      <t>3.3</t>
    </r>
    <r>
      <rPr>
        <vertAlign val="superscript"/>
        <sz val="12"/>
        <rFont val="Arial"/>
        <family val="2"/>
      </rPr>
      <t>r</t>
    </r>
  </si>
  <si>
    <r>
      <t>3.2</t>
    </r>
    <r>
      <rPr>
        <vertAlign val="superscript"/>
        <sz val="12"/>
        <rFont val="Arial"/>
        <family val="2"/>
      </rPr>
      <t>r</t>
    </r>
  </si>
  <si>
    <r>
      <t>3.1</t>
    </r>
    <r>
      <rPr>
        <vertAlign val="superscript"/>
        <sz val="12"/>
        <rFont val="Arial"/>
        <family val="2"/>
      </rPr>
      <t>r</t>
    </r>
  </si>
  <si>
    <t>MESR107</t>
  </si>
  <si>
    <r>
      <rPr>
        <sz val="12"/>
        <rFont val="Arial"/>
        <family val="2"/>
      </rPr>
      <t xml:space="preserve">Loss of Employment </t>
    </r>
    <r>
      <rPr>
        <vertAlign val="superscript"/>
        <sz val="12"/>
        <rFont val="Arial"/>
        <family val="2"/>
      </rPr>
      <t>2</t>
    </r>
  </si>
  <si>
    <t>4.1.4</t>
  </si>
  <si>
    <t>Loss of Employment</t>
  </si>
  <si>
    <t>Number of Cases</t>
  </si>
  <si>
    <t>Social Security Organisation</t>
  </si>
  <si>
    <t>COMPANIES REGISTRATION</t>
  </si>
  <si>
    <t xml:space="preserve">4.2  </t>
  </si>
  <si>
    <t>MESR108</t>
  </si>
  <si>
    <t>Local</t>
  </si>
  <si>
    <t>4.2.1</t>
  </si>
  <si>
    <t>Companies Commission of Malaysia</t>
  </si>
  <si>
    <t>BPE</t>
  </si>
  <si>
    <t>MESR109</t>
  </si>
  <si>
    <t>Foreign</t>
  </si>
  <si>
    <t>4.2.2</t>
  </si>
  <si>
    <t>STOCK MARKET</t>
  </si>
  <si>
    <t xml:space="preserve">4.3  </t>
  </si>
  <si>
    <t>MESR110</t>
  </si>
  <si>
    <t xml:space="preserve">Kuala Lumpur Composite Index </t>
  </si>
  <si>
    <t>4.3.1</t>
  </si>
  <si>
    <t>Bursa Malaysia</t>
  </si>
  <si>
    <t>MESR111</t>
  </si>
  <si>
    <t>Value Traded</t>
  </si>
  <si>
    <t>4.3.2</t>
  </si>
  <si>
    <t>RM Billion</t>
  </si>
  <si>
    <t>MESR112</t>
  </si>
  <si>
    <t>Market Capitalisation</t>
  </si>
  <si>
    <t>4.3.3</t>
  </si>
  <si>
    <t>EXCHANGE RATE</t>
  </si>
  <si>
    <t xml:space="preserve">4.4  </t>
  </si>
  <si>
    <t>MESR113</t>
  </si>
  <si>
    <t>USD - U.S. Dollar</t>
  </si>
  <si>
    <t>4.4.1</t>
  </si>
  <si>
    <t>RM per Unit</t>
  </si>
  <si>
    <t>MESR114</t>
  </si>
  <si>
    <t>GBP - U.K. Pound</t>
  </si>
  <si>
    <t>4.4.2</t>
  </si>
  <si>
    <t>MESR115</t>
  </si>
  <si>
    <t>SDR - Special Drawing Right</t>
  </si>
  <si>
    <t>4.4.3</t>
  </si>
  <si>
    <t>MESR116</t>
  </si>
  <si>
    <t>SGD - Singapore Dollar</t>
  </si>
  <si>
    <t>4.4.4</t>
  </si>
  <si>
    <t>MESR117</t>
  </si>
  <si>
    <t>EUR - EURO</t>
  </si>
  <si>
    <t>4.4.5</t>
  </si>
  <si>
    <t>MESR118</t>
  </si>
  <si>
    <t>CHF - Swiss Franc</t>
  </si>
  <si>
    <t>4.4.6</t>
  </si>
  <si>
    <t>RM per 100 Units</t>
  </si>
  <si>
    <t>MESR119</t>
  </si>
  <si>
    <t>JPY - Japanese Yen</t>
  </si>
  <si>
    <t>4.4.7</t>
  </si>
  <si>
    <t>MESR120</t>
  </si>
  <si>
    <t>HKD - Hong Kong Dollar</t>
  </si>
  <si>
    <t>4.4.8</t>
  </si>
  <si>
    <t xml:space="preserve">SELECTED COUNTRIES </t>
  </si>
  <si>
    <t xml:space="preserve">5.0  </t>
  </si>
  <si>
    <t xml:space="preserve">TRADE  </t>
  </si>
  <si>
    <t xml:space="preserve">5.1  </t>
  </si>
  <si>
    <t xml:space="preserve">5.1.1  </t>
  </si>
  <si>
    <t>MESR121</t>
  </si>
  <si>
    <r>
      <rPr>
        <sz val="12"/>
        <rFont val="Arial"/>
        <family val="2"/>
      </rPr>
      <t xml:space="preserve">Malaysia </t>
    </r>
    <r>
      <rPr>
        <vertAlign val="superscript"/>
        <sz val="12"/>
        <rFont val="Arial"/>
        <family val="2"/>
      </rPr>
      <t>#</t>
    </r>
  </si>
  <si>
    <t>MESR122</t>
  </si>
  <si>
    <t>Singapore</t>
  </si>
  <si>
    <t>SGD Billion</t>
  </si>
  <si>
    <t>Statistics Singapore</t>
  </si>
  <si>
    <t>MESR123</t>
  </si>
  <si>
    <t>China</t>
  </si>
  <si>
    <t>USD Billion</t>
  </si>
  <si>
    <t>National Bureau of Statistics of China</t>
  </si>
  <si>
    <t>MESR124</t>
  </si>
  <si>
    <t>Japan</t>
  </si>
  <si>
    <t>JPY Billion</t>
  </si>
  <si>
    <t>Statistics Bureau of Japan</t>
  </si>
  <si>
    <t>MESR125</t>
  </si>
  <si>
    <t>EU</t>
  </si>
  <si>
    <t>European Statistics</t>
  </si>
  <si>
    <t>MESR126</t>
  </si>
  <si>
    <t>USA</t>
  </si>
  <si>
    <t>United States Census Bureau</t>
  </si>
  <si>
    <t xml:space="preserve">5.1.2  </t>
  </si>
  <si>
    <t>MESR127</t>
  </si>
  <si>
    <t>MESR128</t>
  </si>
  <si>
    <t>MESR129</t>
  </si>
  <si>
    <t>MESR130</t>
  </si>
  <si>
    <t>MESR131</t>
  </si>
  <si>
    <t>MESR132</t>
  </si>
  <si>
    <t xml:space="preserve">INDUSTRIAL PRODUCTION INDEX </t>
  </si>
  <si>
    <t xml:space="preserve">5.2  </t>
  </si>
  <si>
    <t>MESR133</t>
  </si>
  <si>
    <t>Malaysia</t>
  </si>
  <si>
    <t>5.2.1</t>
  </si>
  <si>
    <t>MESR134</t>
  </si>
  <si>
    <t>5.2.2</t>
  </si>
  <si>
    <t>Singapore Economic Development Board</t>
  </si>
  <si>
    <t>MESR135</t>
  </si>
  <si>
    <t>South Korea</t>
  </si>
  <si>
    <t>5.2.3</t>
  </si>
  <si>
    <t>Moody's Analytics, South Korea</t>
  </si>
  <si>
    <t>MESR136</t>
  </si>
  <si>
    <t>5.2.4</t>
  </si>
  <si>
    <t>Ministry of Economy, Trade and Industry, Japan</t>
  </si>
  <si>
    <t>MESR137</t>
  </si>
  <si>
    <t>5.2.5</t>
  </si>
  <si>
    <t>Federal Reserve Board, USA</t>
  </si>
  <si>
    <t xml:space="preserve">RETAIL TRADE INDEX </t>
  </si>
  <si>
    <t xml:space="preserve">5.3  </t>
  </si>
  <si>
    <t>MESR138</t>
  </si>
  <si>
    <t>5.3.1</t>
  </si>
  <si>
    <t>MESR139</t>
  </si>
  <si>
    <t>5.3.2</t>
  </si>
  <si>
    <t xml:space="preserve">Singapore Department of Statistics </t>
  </si>
  <si>
    <t>MESR140</t>
  </si>
  <si>
    <t>Hong Kong</t>
  </si>
  <si>
    <t>5.3.3</t>
  </si>
  <si>
    <t>Census and Statistics Department, Hong Kong Special Administrative Region</t>
  </si>
  <si>
    <t>MESR141</t>
  </si>
  <si>
    <t>United Kingdom</t>
  </si>
  <si>
    <t>5.3.4</t>
  </si>
  <si>
    <t>Office for National Statistics</t>
  </si>
  <si>
    <t xml:space="preserve">CONSUMER PRICE INDEX </t>
  </si>
  <si>
    <t xml:space="preserve">5.4  </t>
  </si>
  <si>
    <t>MESR142</t>
  </si>
  <si>
    <t>5.4.1</t>
  </si>
  <si>
    <t>BPHPP</t>
  </si>
  <si>
    <t>MESR143</t>
  </si>
  <si>
    <t>Thailand</t>
  </si>
  <si>
    <t>5.4.2</t>
  </si>
  <si>
    <t>Trading Economics</t>
  </si>
  <si>
    <t>MESR144</t>
  </si>
  <si>
    <t>Indonesia</t>
  </si>
  <si>
    <t>5.4.3</t>
  </si>
  <si>
    <t>MESR145</t>
  </si>
  <si>
    <t>Philippines</t>
  </si>
  <si>
    <t>5.4.4</t>
  </si>
  <si>
    <t>MESR146</t>
  </si>
  <si>
    <t>5.4.5</t>
  </si>
  <si>
    <t>PRODUCER PRICE INDEX</t>
  </si>
  <si>
    <t xml:space="preserve">5.5  </t>
  </si>
  <si>
    <t>MESR147</t>
  </si>
  <si>
    <t>5.5.1</t>
  </si>
  <si>
    <t>MESR148</t>
  </si>
  <si>
    <t>5.5.2</t>
  </si>
  <si>
    <t>MESR149</t>
  </si>
  <si>
    <t>5.5.3</t>
  </si>
  <si>
    <t>MESR150</t>
  </si>
  <si>
    <t>5.5.4</t>
  </si>
  <si>
    <t>MESR151</t>
  </si>
  <si>
    <t>5.5.5</t>
  </si>
  <si>
    <t>MESR152</t>
  </si>
  <si>
    <t>5.5.6</t>
  </si>
  <si>
    <t>MESR153</t>
  </si>
  <si>
    <t>5.5.7</t>
  </si>
  <si>
    <t>LABOUR FORCE</t>
  </si>
  <si>
    <t xml:space="preserve">5.6  </t>
  </si>
  <si>
    <t>Participation Rate</t>
  </si>
  <si>
    <t xml:space="preserve">5.6.1  </t>
  </si>
  <si>
    <t>MESR154</t>
  </si>
  <si>
    <t>MESR155</t>
  </si>
  <si>
    <t xml:space="preserve">Statistics Korea </t>
  </si>
  <si>
    <t>MESR156</t>
  </si>
  <si>
    <t>Russia</t>
  </si>
  <si>
    <t>Philippines Statistics Authority</t>
  </si>
  <si>
    <t>MESR157</t>
  </si>
  <si>
    <t>Australia</t>
  </si>
  <si>
    <t>Australian Bureau of Statistics</t>
  </si>
  <si>
    <t>MESR158</t>
  </si>
  <si>
    <t>Statistics of Bureau Japan</t>
  </si>
  <si>
    <t>MESR159</t>
  </si>
  <si>
    <t>MESR160</t>
  </si>
  <si>
    <t>Bureau of Labor Statistics</t>
  </si>
  <si>
    <t>MESR161</t>
  </si>
  <si>
    <t>Canada</t>
  </si>
  <si>
    <t>Statistics Canada</t>
  </si>
  <si>
    <t>MESR162</t>
  </si>
  <si>
    <t>Sweden</t>
  </si>
  <si>
    <t>Statistics Sweden</t>
  </si>
  <si>
    <t>MESR163</t>
  </si>
  <si>
    <t>Finland</t>
  </si>
  <si>
    <t>Statistics Finland</t>
  </si>
  <si>
    <t xml:space="preserve">Unemployment Rate </t>
  </si>
  <si>
    <t xml:space="preserve">5.6.2  </t>
  </si>
  <si>
    <t>MESR164</t>
  </si>
  <si>
    <t>MESR165</t>
  </si>
  <si>
    <t>MESR166</t>
  </si>
  <si>
    <t>MESR167</t>
  </si>
  <si>
    <t>MESR168</t>
  </si>
  <si>
    <t>MESR169</t>
  </si>
  <si>
    <t>MESR170</t>
  </si>
  <si>
    <t>MESR171</t>
  </si>
  <si>
    <t>MESR172</t>
  </si>
  <si>
    <t>MESR173</t>
  </si>
  <si>
    <t>MESR174</t>
  </si>
  <si>
    <t>Note</t>
  </si>
  <si>
    <t>p     preliminary</t>
  </si>
  <si>
    <t>r     Labour Force Survey data for January to May and November to December 2024 are revised based on the current population estimates from the Population and Housing Census 2020</t>
  </si>
  <si>
    <t>r      Labour Force Survey data for January to May and November to December 2024 are revised based on the current population estimates from the Population and Housing Census 2020</t>
  </si>
  <si>
    <t>1     latest data until June 2020</t>
  </si>
  <si>
    <t>1     latest data until May 2025</t>
  </si>
  <si>
    <t xml:space="preserve"> </t>
  </si>
  <si>
    <t>2     published data from January 2020</t>
  </si>
  <si>
    <t>#     provisional data based on External Trade Publication May 2025</t>
  </si>
  <si>
    <t>#    provisional data based on External Trade Publications September 2020</t>
  </si>
  <si>
    <t>n.a  not available</t>
  </si>
  <si>
    <t>n.a. not available</t>
  </si>
  <si>
    <t>-      not applicable</t>
  </si>
  <si>
    <t xml:space="preserve">Quarterly Economic Indicators </t>
  </si>
  <si>
    <t>Bahagian</t>
  </si>
  <si>
    <t>Q1</t>
  </si>
  <si>
    <t>Q2</t>
  </si>
  <si>
    <t>Q3</t>
  </si>
  <si>
    <t>Q4</t>
  </si>
  <si>
    <t>Value</t>
  </si>
  <si>
    <t>2.1.1</t>
  </si>
  <si>
    <t>Data LGM bulanan sahaja</t>
  </si>
  <si>
    <t>2.2.1</t>
  </si>
  <si>
    <t xml:space="preserve"> Oil Palm Product</t>
  </si>
  <si>
    <t xml:space="preserve"> Palm Oil</t>
  </si>
  <si>
    <t xml:space="preserve"> Palm Kernel</t>
  </si>
  <si>
    <t>2.3.1</t>
  </si>
  <si>
    <t>2.3.2</t>
  </si>
  <si>
    <t>2.3.3</t>
  </si>
  <si>
    <t>2.4.1</t>
  </si>
  <si>
    <t>YA</t>
  </si>
  <si>
    <t>Manufacturing Project</t>
  </si>
  <si>
    <t>3.1.4</t>
  </si>
  <si>
    <t>Investment</t>
  </si>
  <si>
    <t>Projects Number</t>
  </si>
  <si>
    <t>Malaysian Investment Development Authority</t>
  </si>
  <si>
    <t xml:space="preserve">Projects Domestics </t>
  </si>
  <si>
    <t>Projects Foreign</t>
  </si>
  <si>
    <t>d.</t>
  </si>
  <si>
    <t>Quarterly Construction</t>
  </si>
  <si>
    <t>RM</t>
  </si>
  <si>
    <t>Unit Price Index of Construction Materials 2015=100</t>
  </si>
  <si>
    <t>3.2.4</t>
  </si>
  <si>
    <t>3.2.5</t>
  </si>
  <si>
    <t>Steel</t>
  </si>
  <si>
    <t>RM per Metric Tonne</t>
  </si>
  <si>
    <t>Cement</t>
  </si>
  <si>
    <t>Mining Index (Base 2015 = 100)</t>
  </si>
  <si>
    <t>3.4.1</t>
  </si>
  <si>
    <t>3.5.1</t>
  </si>
  <si>
    <t>3.5.2</t>
  </si>
  <si>
    <t>3.5.3</t>
  </si>
  <si>
    <t>JPJ membekalkan data bulanan kepada DOSM (BPTMS). Data ini disebarkan melalui Buletin Perangkaan Bulanan oleh BIPD</t>
  </si>
  <si>
    <t>3.5.4</t>
  </si>
  <si>
    <t>Index of Services</t>
  </si>
  <si>
    <t>Transport</t>
  </si>
  <si>
    <t>3.5.5</t>
  </si>
  <si>
    <t>Information &amp; Communication</t>
  </si>
  <si>
    <t>3.5.6</t>
  </si>
  <si>
    <t>Penetration Rate</t>
  </si>
  <si>
    <t>Mobile Cellular per 100 Inhabitants</t>
  </si>
  <si>
    <t>Malaysian Communications and Multimedia Commission</t>
  </si>
  <si>
    <t>Fixed Telephone per 100 Inhabitants</t>
  </si>
  <si>
    <t>Fixed-broadband per 100 premises</t>
  </si>
  <si>
    <t>Broadband per 100 Inhabitants</t>
  </si>
  <si>
    <t>Mobile-broadband per 100 inhabitants</t>
  </si>
  <si>
    <t>3.5.7</t>
  </si>
  <si>
    <t>I</t>
  </si>
  <si>
    <t>II</t>
  </si>
  <si>
    <t xml:space="preserve">Total Deposits Banking System (Fixed and Savings Deposits) </t>
  </si>
  <si>
    <t>III</t>
  </si>
  <si>
    <t xml:space="preserve">Fixed Deposits </t>
  </si>
  <si>
    <t>IV</t>
  </si>
  <si>
    <t>V</t>
  </si>
  <si>
    <t>VI</t>
  </si>
  <si>
    <t>Average Lending Rate CFM</t>
  </si>
  <si>
    <t>VII</t>
  </si>
  <si>
    <t>VIII</t>
  </si>
  <si>
    <t>IX</t>
  </si>
  <si>
    <t>X</t>
  </si>
  <si>
    <t>XI</t>
  </si>
  <si>
    <t>Real Estates</t>
  </si>
  <si>
    <t>Other Sectors</t>
  </si>
  <si>
    <t>XII</t>
  </si>
  <si>
    <t>XIII</t>
  </si>
  <si>
    <t xml:space="preserve">Personal Uses </t>
  </si>
  <si>
    <t xml:space="preserve">Loan Disbursed to Household Sector </t>
  </si>
  <si>
    <t>XIV</t>
  </si>
  <si>
    <t>Owner Occupied Dwelling</t>
  </si>
  <si>
    <t>3.5.8</t>
  </si>
  <si>
    <t>Loan Approved (for Residential)</t>
  </si>
  <si>
    <t>Loan/Financing Approved (for Residential)</t>
  </si>
  <si>
    <t>Ministry of Housing and Local Government</t>
  </si>
  <si>
    <t>Loan Disbursed (for Residential)</t>
  </si>
  <si>
    <t>Loan/Financing Disbursed (for Residential)</t>
  </si>
  <si>
    <t>3.5.9</t>
  </si>
  <si>
    <t>Health</t>
  </si>
  <si>
    <t>3.5.10</t>
  </si>
  <si>
    <t>Index of Services - Private Health</t>
  </si>
  <si>
    <t>Education</t>
  </si>
  <si>
    <t>3.5.11</t>
  </si>
  <si>
    <t>Index of Services - Private Education</t>
  </si>
  <si>
    <t>Labour Supply</t>
  </si>
  <si>
    <t>Working Age (15-64)</t>
  </si>
  <si>
    <t>Sumber: LFS. Angka merujuk kepada Working age population (15-64). Diterbitkan dalam LMR Q1 2020</t>
  </si>
  <si>
    <r>
      <t>16,770.6</t>
    </r>
    <r>
      <rPr>
        <vertAlign val="superscript"/>
        <sz val="12"/>
        <rFont val="Arial"/>
        <family val="2"/>
      </rPr>
      <t>r</t>
    </r>
  </si>
  <si>
    <r>
      <t>16,913.0</t>
    </r>
    <r>
      <rPr>
        <vertAlign val="superscript"/>
        <sz val="12"/>
        <rFont val="Arial"/>
        <family val="2"/>
      </rPr>
      <t>r</t>
    </r>
  </si>
  <si>
    <r>
      <t>16,996.7</t>
    </r>
    <r>
      <rPr>
        <vertAlign val="superscript"/>
        <sz val="12"/>
        <rFont val="Arial"/>
        <family val="2"/>
      </rPr>
      <t>r</t>
    </r>
  </si>
  <si>
    <r>
      <t>17,097.9</t>
    </r>
    <r>
      <rPr>
        <vertAlign val="superscript"/>
        <sz val="12"/>
        <rFont val="Arial"/>
        <family val="2"/>
      </rPr>
      <t>r</t>
    </r>
  </si>
  <si>
    <t>Sumber: LFS. Diterbitkan dalam LMR Q1 2021</t>
  </si>
  <si>
    <t>i.</t>
  </si>
  <si>
    <r>
      <t>16,216.8</t>
    </r>
    <r>
      <rPr>
        <vertAlign val="superscript"/>
        <sz val="12"/>
        <rFont val="Arial"/>
        <family val="2"/>
      </rPr>
      <t>r</t>
    </r>
  </si>
  <si>
    <r>
      <t>16,368.3</t>
    </r>
    <r>
      <rPr>
        <vertAlign val="superscript"/>
        <sz val="12"/>
        <rFont val="Arial"/>
        <family val="2"/>
      </rPr>
      <t>r</t>
    </r>
  </si>
  <si>
    <r>
      <t>16,455.7</t>
    </r>
    <r>
      <rPr>
        <vertAlign val="superscript"/>
        <sz val="12"/>
        <rFont val="Arial"/>
        <family val="2"/>
      </rPr>
      <t>r</t>
    </r>
  </si>
  <si>
    <r>
      <t>16,559.1</t>
    </r>
    <r>
      <rPr>
        <vertAlign val="superscript"/>
        <sz val="12"/>
        <rFont val="Arial"/>
        <family val="2"/>
      </rPr>
      <t>r</t>
    </r>
  </si>
  <si>
    <t>Sumber: LFS. Diterbitkan dalam LMR Q1 2022</t>
  </si>
  <si>
    <t>ii.</t>
  </si>
  <si>
    <r>
      <t>553.8</t>
    </r>
    <r>
      <rPr>
        <vertAlign val="superscript"/>
        <sz val="12"/>
        <rFont val="Arial"/>
        <family val="2"/>
      </rPr>
      <t>r</t>
    </r>
  </si>
  <si>
    <r>
      <t>544.6</t>
    </r>
    <r>
      <rPr>
        <vertAlign val="superscript"/>
        <sz val="12"/>
        <rFont val="Arial"/>
        <family val="2"/>
      </rPr>
      <t>r</t>
    </r>
  </si>
  <si>
    <r>
      <t>541.0</t>
    </r>
    <r>
      <rPr>
        <vertAlign val="superscript"/>
        <sz val="12"/>
        <rFont val="Arial"/>
        <family val="2"/>
      </rPr>
      <t>r</t>
    </r>
  </si>
  <si>
    <r>
      <t>538.7</t>
    </r>
    <r>
      <rPr>
        <vertAlign val="superscript"/>
        <sz val="12"/>
        <rFont val="Arial"/>
        <family val="2"/>
      </rPr>
      <t>r</t>
    </r>
  </si>
  <si>
    <t>Sumber: LFS. Diterbitkan dalam LMR Q1 2023</t>
  </si>
  <si>
    <t>Actively Unemployed</t>
  </si>
  <si>
    <t xml:space="preserve">a.   </t>
  </si>
  <si>
    <r>
      <t>433.9</t>
    </r>
    <r>
      <rPr>
        <vertAlign val="superscript"/>
        <sz val="12"/>
        <rFont val="Arial"/>
        <family val="2"/>
      </rPr>
      <t>r</t>
    </r>
  </si>
  <si>
    <r>
      <t>432.3</t>
    </r>
    <r>
      <rPr>
        <vertAlign val="superscript"/>
        <sz val="12"/>
        <rFont val="Arial"/>
        <family val="2"/>
      </rPr>
      <t>r</t>
    </r>
  </si>
  <si>
    <r>
      <t>429.2</t>
    </r>
    <r>
      <rPr>
        <vertAlign val="superscript"/>
        <sz val="12"/>
        <rFont val="Arial"/>
        <family val="2"/>
      </rPr>
      <t>r</t>
    </r>
  </si>
  <si>
    <r>
      <t>427.8</t>
    </r>
    <r>
      <rPr>
        <vertAlign val="superscript"/>
        <sz val="12"/>
        <rFont val="Arial"/>
        <family val="2"/>
      </rPr>
      <t>r</t>
    </r>
  </si>
  <si>
    <t>Sumber: LFS. Diterbitkan dalam LMR Q1 2024</t>
  </si>
  <si>
    <t>Inactively Unemployed</t>
  </si>
  <si>
    <t xml:space="preserve">b.   </t>
  </si>
  <si>
    <r>
      <t>119.9</t>
    </r>
    <r>
      <rPr>
        <vertAlign val="superscript"/>
        <sz val="12"/>
        <rFont val="Arial"/>
        <family val="2"/>
      </rPr>
      <t>r</t>
    </r>
  </si>
  <si>
    <r>
      <t>112.3</t>
    </r>
    <r>
      <rPr>
        <vertAlign val="superscript"/>
        <sz val="12"/>
        <rFont val="Arial"/>
        <family val="2"/>
      </rPr>
      <t>r</t>
    </r>
  </si>
  <si>
    <r>
      <t>111.8</t>
    </r>
    <r>
      <rPr>
        <vertAlign val="superscript"/>
        <sz val="12"/>
        <rFont val="Arial"/>
        <family val="2"/>
      </rPr>
      <t>r</t>
    </r>
  </si>
  <si>
    <r>
      <t>111.0</t>
    </r>
    <r>
      <rPr>
        <vertAlign val="superscript"/>
        <sz val="12"/>
        <rFont val="Arial"/>
        <family val="2"/>
      </rPr>
      <t>r</t>
    </r>
  </si>
  <si>
    <t>Sumber: LFS. Diterbitkan dalam LMR Q1 2025</t>
  </si>
  <si>
    <t>Outside Labour Force</t>
  </si>
  <si>
    <r>
      <t>7,021.1</t>
    </r>
    <r>
      <rPr>
        <vertAlign val="superscript"/>
        <sz val="12"/>
        <rFont val="Arial"/>
        <family val="2"/>
      </rPr>
      <t>r</t>
    </r>
  </si>
  <si>
    <r>
      <t>7,016.2</t>
    </r>
    <r>
      <rPr>
        <vertAlign val="superscript"/>
        <sz val="12"/>
        <rFont val="Arial"/>
        <family val="2"/>
      </rPr>
      <t>r</t>
    </r>
  </si>
  <si>
    <r>
      <t>7,070.9</t>
    </r>
    <r>
      <rPr>
        <vertAlign val="superscript"/>
        <sz val="12"/>
        <rFont val="Arial"/>
        <family val="2"/>
      </rPr>
      <t>r</t>
    </r>
  </si>
  <si>
    <r>
      <t>7,110.7</t>
    </r>
    <r>
      <rPr>
        <vertAlign val="superscript"/>
        <sz val="12"/>
        <rFont val="Arial"/>
        <family val="2"/>
      </rPr>
      <t>r</t>
    </r>
  </si>
  <si>
    <t>Sumber: LFS. Diterbitkan dalam LMR Q1 2026</t>
  </si>
  <si>
    <r>
      <t>70.7</t>
    </r>
    <r>
      <rPr>
        <vertAlign val="superscript"/>
        <sz val="12"/>
        <rFont val="Arial"/>
        <family val="2"/>
      </rPr>
      <t>r</t>
    </r>
  </si>
  <si>
    <t>Sumber: LFS. Diterbitkan dalam LMR Q1 2027</t>
  </si>
  <si>
    <t>Sumber: LFS. Diterbitkan dalam LMR Q1 2028</t>
  </si>
  <si>
    <t>Labour Demand</t>
  </si>
  <si>
    <t>Jobs</t>
  </si>
  <si>
    <t>Filled Jobs</t>
  </si>
  <si>
    <t>Rate</t>
  </si>
  <si>
    <t>Growth YoY tidak sesuai diukur bagi indikator rate (kadar).</t>
  </si>
  <si>
    <t>Vacancies</t>
  </si>
  <si>
    <t>Growth YoY dicadang tidak diterbitkan kerana Vacancies dan Jobs Created menunjukan trend fluctuations dan berubah secara signifikan mengikut situasi semasa.</t>
  </si>
  <si>
    <t>Jobs Created</t>
  </si>
  <si>
    <t>Labour Productivity</t>
  </si>
  <si>
    <t>Value Added  per Hour Worked</t>
  </si>
  <si>
    <r>
      <t>42.1</t>
    </r>
    <r>
      <rPr>
        <vertAlign val="superscript"/>
        <sz val="12"/>
        <rFont val="Arial"/>
        <family val="2"/>
      </rPr>
      <t>r</t>
    </r>
  </si>
  <si>
    <r>
      <t>41.8</t>
    </r>
    <r>
      <rPr>
        <vertAlign val="superscript"/>
        <sz val="12"/>
        <rFont val="Arial"/>
        <family val="2"/>
      </rPr>
      <t>r</t>
    </r>
  </si>
  <si>
    <r>
      <t>43.5</t>
    </r>
    <r>
      <rPr>
        <vertAlign val="superscript"/>
        <sz val="12"/>
        <rFont val="Arial"/>
        <family val="2"/>
      </rPr>
      <t>r</t>
    </r>
  </si>
  <si>
    <r>
      <t>44.2</t>
    </r>
    <r>
      <rPr>
        <vertAlign val="superscript"/>
        <sz val="12"/>
        <rFont val="Arial"/>
        <family val="2"/>
      </rPr>
      <t>r</t>
    </r>
  </si>
  <si>
    <t>By Economic Activity</t>
  </si>
  <si>
    <t>Agriculture</t>
  </si>
  <si>
    <r>
      <t>23.4</t>
    </r>
    <r>
      <rPr>
        <vertAlign val="superscript"/>
        <sz val="12"/>
        <rFont val="Arial"/>
        <family val="2"/>
      </rPr>
      <t>r</t>
    </r>
  </si>
  <si>
    <r>
      <t>24.4</t>
    </r>
    <r>
      <rPr>
        <vertAlign val="superscript"/>
        <sz val="12"/>
        <rFont val="Arial"/>
        <family val="2"/>
      </rPr>
      <t>r</t>
    </r>
  </si>
  <si>
    <r>
      <t>28.2</t>
    </r>
    <r>
      <rPr>
        <vertAlign val="superscript"/>
        <sz val="12"/>
        <rFont val="Arial"/>
        <family val="2"/>
      </rPr>
      <t>r</t>
    </r>
  </si>
  <si>
    <r>
      <t>25.4</t>
    </r>
    <r>
      <rPr>
        <vertAlign val="superscript"/>
        <sz val="12"/>
        <rFont val="Arial"/>
        <family val="2"/>
      </rPr>
      <t>r</t>
    </r>
  </si>
  <si>
    <r>
      <t>555.7</t>
    </r>
    <r>
      <rPr>
        <vertAlign val="superscript"/>
        <sz val="12"/>
        <rFont val="Arial"/>
        <family val="2"/>
      </rPr>
      <t>r</t>
    </r>
  </si>
  <si>
    <r>
      <t>514.9</t>
    </r>
    <r>
      <rPr>
        <vertAlign val="superscript"/>
        <sz val="12"/>
        <rFont val="Arial"/>
        <family val="2"/>
      </rPr>
      <t>r</t>
    </r>
  </si>
  <si>
    <r>
      <t>551.3</t>
    </r>
    <r>
      <rPr>
        <vertAlign val="superscript"/>
        <sz val="12"/>
        <rFont val="Arial"/>
        <family val="2"/>
      </rPr>
      <t>r</t>
    </r>
  </si>
  <si>
    <r>
      <t>54.8</t>
    </r>
    <r>
      <rPr>
        <vertAlign val="superscript"/>
        <sz val="12"/>
        <rFont val="Arial"/>
        <family val="2"/>
      </rPr>
      <t>r</t>
    </r>
  </si>
  <si>
    <r>
      <t>55.6</t>
    </r>
    <r>
      <rPr>
        <vertAlign val="superscript"/>
        <sz val="12"/>
        <rFont val="Arial"/>
        <family val="2"/>
      </rPr>
      <t>r</t>
    </r>
  </si>
  <si>
    <r>
      <t>57.2</t>
    </r>
    <r>
      <rPr>
        <vertAlign val="superscript"/>
        <sz val="12"/>
        <rFont val="Arial"/>
        <family val="2"/>
      </rPr>
      <t>r</t>
    </r>
  </si>
  <si>
    <r>
      <t>58.2</t>
    </r>
    <r>
      <rPr>
        <vertAlign val="superscript"/>
        <sz val="12"/>
        <rFont val="Arial"/>
        <family val="2"/>
      </rPr>
      <t>r</t>
    </r>
  </si>
  <si>
    <r>
      <t>18.7</t>
    </r>
    <r>
      <rPr>
        <vertAlign val="superscript"/>
        <sz val="12"/>
        <rFont val="Arial"/>
        <family val="2"/>
      </rPr>
      <t>r</t>
    </r>
  </si>
  <si>
    <r>
      <t>19.6</t>
    </r>
    <r>
      <rPr>
        <vertAlign val="superscript"/>
        <sz val="12"/>
        <rFont val="Arial"/>
        <family val="2"/>
      </rPr>
      <t>r</t>
    </r>
  </si>
  <si>
    <r>
      <t>20.9</t>
    </r>
    <r>
      <rPr>
        <vertAlign val="superscript"/>
        <sz val="12"/>
        <rFont val="Arial"/>
        <family val="2"/>
      </rPr>
      <t>r</t>
    </r>
  </si>
  <si>
    <r>
      <t>20.5</t>
    </r>
    <r>
      <rPr>
        <vertAlign val="superscript"/>
        <sz val="12"/>
        <rFont val="Arial"/>
        <family val="2"/>
      </rPr>
      <t>r</t>
    </r>
  </si>
  <si>
    <t>e.</t>
  </si>
  <si>
    <r>
      <t>40.1</t>
    </r>
    <r>
      <rPr>
        <vertAlign val="superscript"/>
        <sz val="12"/>
        <rFont val="Arial"/>
        <family val="2"/>
      </rPr>
      <t>r</t>
    </r>
  </si>
  <si>
    <r>
      <t>39.4</t>
    </r>
    <r>
      <rPr>
        <vertAlign val="superscript"/>
        <sz val="12"/>
        <rFont val="Arial"/>
        <family val="2"/>
      </rPr>
      <t>r</t>
    </r>
  </si>
  <si>
    <r>
      <t>40.9</t>
    </r>
    <r>
      <rPr>
        <vertAlign val="superscript"/>
        <sz val="12"/>
        <rFont val="Arial"/>
        <family val="2"/>
      </rPr>
      <t>r</t>
    </r>
  </si>
  <si>
    <r>
      <t>41.9</t>
    </r>
    <r>
      <rPr>
        <vertAlign val="superscript"/>
        <sz val="12"/>
        <rFont val="Arial"/>
        <family val="2"/>
      </rPr>
      <t>r</t>
    </r>
  </si>
  <si>
    <t>Value Added  per Employment</t>
  </si>
  <si>
    <r>
      <t>24,236.0</t>
    </r>
    <r>
      <rPr>
        <vertAlign val="superscript"/>
        <sz val="12"/>
        <rFont val="Arial"/>
        <family val="2"/>
      </rPr>
      <t>r</t>
    </r>
  </si>
  <si>
    <r>
      <t>24,154.0</t>
    </r>
    <r>
      <rPr>
        <vertAlign val="superscript"/>
        <sz val="12"/>
        <rFont val="Arial"/>
        <family val="2"/>
      </rPr>
      <t>r</t>
    </r>
  </si>
  <si>
    <r>
      <t>25,081.0</t>
    </r>
    <r>
      <rPr>
        <vertAlign val="superscript"/>
        <sz val="12"/>
        <rFont val="Arial"/>
        <family val="2"/>
      </rPr>
      <t>r</t>
    </r>
  </si>
  <si>
    <r>
      <t>25,647.0</t>
    </r>
    <r>
      <rPr>
        <vertAlign val="superscript"/>
        <sz val="12"/>
        <rFont val="Arial"/>
        <family val="2"/>
      </rPr>
      <t>r</t>
    </r>
  </si>
  <si>
    <r>
      <t>12,608.0</t>
    </r>
    <r>
      <rPr>
        <vertAlign val="superscript"/>
        <sz val="12"/>
        <rFont val="Arial"/>
        <family val="2"/>
      </rPr>
      <t>r</t>
    </r>
  </si>
  <si>
    <r>
      <t>13,292.0</t>
    </r>
    <r>
      <rPr>
        <vertAlign val="superscript"/>
        <sz val="12"/>
        <rFont val="Arial"/>
        <family val="2"/>
      </rPr>
      <t>r</t>
    </r>
  </si>
  <si>
    <r>
      <t>15,282.0</t>
    </r>
    <r>
      <rPr>
        <vertAlign val="superscript"/>
        <sz val="12"/>
        <rFont val="Arial"/>
        <family val="2"/>
      </rPr>
      <t>r</t>
    </r>
  </si>
  <si>
    <r>
      <t>13,803.0</t>
    </r>
    <r>
      <rPr>
        <vertAlign val="superscript"/>
        <sz val="12"/>
        <rFont val="Arial"/>
        <family val="2"/>
      </rPr>
      <t>r</t>
    </r>
  </si>
  <si>
    <r>
      <t>343,404.0</t>
    </r>
    <r>
      <rPr>
        <vertAlign val="superscript"/>
        <sz val="12"/>
        <rFont val="Arial"/>
        <family val="2"/>
      </rPr>
      <t>r</t>
    </r>
  </si>
  <si>
    <r>
      <t>311,331.0</t>
    </r>
    <r>
      <rPr>
        <vertAlign val="superscript"/>
        <sz val="12"/>
        <rFont val="Arial"/>
        <family val="2"/>
      </rPr>
      <t>r</t>
    </r>
  </si>
  <si>
    <r>
      <t>291,136.0</t>
    </r>
    <r>
      <rPr>
        <vertAlign val="superscript"/>
        <sz val="12"/>
        <rFont val="Arial"/>
        <family val="2"/>
      </rPr>
      <t>r</t>
    </r>
  </si>
  <si>
    <r>
      <t>341,780.0</t>
    </r>
    <r>
      <rPr>
        <vertAlign val="superscript"/>
        <sz val="12"/>
        <rFont val="Arial"/>
        <family val="2"/>
      </rPr>
      <t>r</t>
    </r>
  </si>
  <si>
    <r>
      <t>32,532.0</t>
    </r>
    <r>
      <rPr>
        <vertAlign val="superscript"/>
        <sz val="12"/>
        <rFont val="Arial"/>
        <family val="2"/>
      </rPr>
      <t>r</t>
    </r>
  </si>
  <si>
    <r>
      <t>33,054.0</t>
    </r>
    <r>
      <rPr>
        <vertAlign val="superscript"/>
        <sz val="12"/>
        <rFont val="Arial"/>
        <family val="2"/>
      </rPr>
      <t>r</t>
    </r>
  </si>
  <si>
    <r>
      <t>34,146.0</t>
    </r>
    <r>
      <rPr>
        <vertAlign val="superscript"/>
        <sz val="12"/>
        <rFont val="Arial"/>
        <family val="2"/>
      </rPr>
      <t>r</t>
    </r>
  </si>
  <si>
    <r>
      <t>34,745.0</t>
    </r>
    <r>
      <rPr>
        <vertAlign val="superscript"/>
        <sz val="12"/>
        <rFont val="Arial"/>
        <family val="2"/>
      </rPr>
      <t>r</t>
    </r>
  </si>
  <si>
    <r>
      <t>11,057.0</t>
    </r>
    <r>
      <rPr>
        <vertAlign val="superscript"/>
        <sz val="12"/>
        <rFont val="Arial"/>
        <family val="2"/>
      </rPr>
      <t>r</t>
    </r>
  </si>
  <si>
    <r>
      <t>11,466.0</t>
    </r>
    <r>
      <rPr>
        <vertAlign val="superscript"/>
        <sz val="12"/>
        <rFont val="Arial"/>
        <family val="2"/>
      </rPr>
      <t>r</t>
    </r>
  </si>
  <si>
    <r>
      <t>12,423.0</t>
    </r>
    <r>
      <rPr>
        <vertAlign val="superscript"/>
        <sz val="12"/>
        <rFont val="Arial"/>
        <family val="2"/>
      </rPr>
      <t>r</t>
    </r>
  </si>
  <si>
    <r>
      <t>12,274.0</t>
    </r>
    <r>
      <rPr>
        <vertAlign val="superscript"/>
        <sz val="12"/>
        <rFont val="Arial"/>
        <family val="2"/>
      </rPr>
      <t>r</t>
    </r>
  </si>
  <si>
    <r>
      <t>23,079.0</t>
    </r>
    <r>
      <rPr>
        <vertAlign val="superscript"/>
        <sz val="12"/>
        <rFont val="Arial"/>
        <family val="2"/>
      </rPr>
      <t>r</t>
    </r>
  </si>
  <si>
    <r>
      <t>22,875.0</t>
    </r>
    <r>
      <rPr>
        <vertAlign val="superscript"/>
        <sz val="12"/>
        <rFont val="Arial"/>
        <family val="2"/>
      </rPr>
      <t>r</t>
    </r>
  </si>
  <si>
    <r>
      <t>23,653.0</t>
    </r>
    <r>
      <rPr>
        <vertAlign val="superscript"/>
        <sz val="12"/>
        <rFont val="Arial"/>
        <family val="2"/>
      </rPr>
      <t>r</t>
    </r>
  </si>
  <si>
    <r>
      <t>24,286.0</t>
    </r>
    <r>
      <rPr>
        <vertAlign val="superscript"/>
        <sz val="12"/>
        <rFont val="Arial"/>
        <family val="2"/>
      </rPr>
      <t>r</t>
    </r>
  </si>
  <si>
    <t>Share of Registered Candidates by Qualification</t>
  </si>
  <si>
    <t>Non Tertiary</t>
  </si>
  <si>
    <t>Jobstreet</t>
  </si>
  <si>
    <t>Tertiary</t>
  </si>
  <si>
    <t>Postgraduate</t>
  </si>
  <si>
    <t xml:space="preserve">Value Traded </t>
  </si>
  <si>
    <t>4.3.4</t>
  </si>
  <si>
    <t>4.3.5</t>
  </si>
  <si>
    <t>Tiada dalam Integrated Economy (IE). Cadang gugur.</t>
  </si>
  <si>
    <t>4.3.6</t>
  </si>
  <si>
    <t>4.3.7</t>
  </si>
  <si>
    <t>4.3.8</t>
  </si>
  <si>
    <t>p      preliminary</t>
  </si>
  <si>
    <t>1     latest data until Second Quarter 2020</t>
  </si>
  <si>
    <t>#     provisional data based on External Trade Publications September 2020</t>
  </si>
  <si>
    <t>1      latest data until First Quarter 2025</t>
  </si>
  <si>
    <t xml:space="preserve">    #      provisional data based on External Trade Publication May 2025</t>
  </si>
  <si>
    <t>n.a   not available</t>
  </si>
  <si>
    <t xml:space="preserve">    -       not applicable</t>
  </si>
  <si>
    <t>Indikator Ekonomi Bulanan</t>
  </si>
  <si>
    <t>INDIKATOR</t>
  </si>
  <si>
    <t>SUMBER DATA</t>
  </si>
  <si>
    <t>(Nilai)</t>
  </si>
  <si>
    <t>Mac</t>
  </si>
  <si>
    <t>Mei</t>
  </si>
  <si>
    <t>Ogos</t>
  </si>
  <si>
    <t>Okt</t>
  </si>
  <si>
    <t>Dis</t>
  </si>
  <si>
    <t>Sept</t>
  </si>
  <si>
    <t>Perubahan Peratusan Tahunan (%)</t>
  </si>
  <si>
    <t>KELUARAN DALAM NEGERI KASAR</t>
  </si>
  <si>
    <r>
      <rPr>
        <sz val="12"/>
        <rFont val="Arial"/>
        <family val="2"/>
      </rPr>
      <t xml:space="preserve">Harga Malar 2015 </t>
    </r>
    <r>
      <rPr>
        <vertAlign val="superscript"/>
        <sz val="12"/>
        <rFont val="Arial"/>
        <family val="2"/>
      </rPr>
      <t>2</t>
    </r>
  </si>
  <si>
    <t>Harga Malar 2015</t>
  </si>
  <si>
    <t>RM Juta</t>
  </si>
  <si>
    <t>Jabatan Perangkaan Malaysia</t>
  </si>
  <si>
    <t>KOMODITI</t>
  </si>
  <si>
    <t>GETAH</t>
  </si>
  <si>
    <t>Pengeluaran</t>
  </si>
  <si>
    <t>Getah</t>
  </si>
  <si>
    <t>Tan Metrik</t>
  </si>
  <si>
    <t>Harga</t>
  </si>
  <si>
    <t>Lembaga Getah Malaysia</t>
  </si>
  <si>
    <t>Skrap</t>
  </si>
  <si>
    <t>Sekerap</t>
  </si>
  <si>
    <t>Getah Cair</t>
  </si>
  <si>
    <t>Lateks Pekat</t>
  </si>
  <si>
    <t>Eksport</t>
  </si>
  <si>
    <r>
      <rPr>
        <sz val="12"/>
        <rFont val="Arial"/>
        <family val="2"/>
      </rPr>
      <t xml:space="preserve">Getah Asli </t>
    </r>
    <r>
      <rPr>
        <vertAlign val="superscript"/>
        <sz val="12"/>
        <rFont val="Arial"/>
        <family val="2"/>
      </rPr>
      <t>#</t>
    </r>
  </si>
  <si>
    <t>KELAPA SAWIT</t>
  </si>
  <si>
    <t>Produk Kelapa Sawit</t>
  </si>
  <si>
    <t>Lembaga Minyak Sawit Malaysia</t>
  </si>
  <si>
    <t>Minyak Sawit</t>
  </si>
  <si>
    <t>Minyak Isirong Sawit</t>
  </si>
  <si>
    <t>PETROLEUM MENTAH</t>
  </si>
  <si>
    <t>Minyak Mentah, Brent</t>
  </si>
  <si>
    <t>USD/Tong</t>
  </si>
  <si>
    <t>Minyak Mentah, WTI</t>
  </si>
  <si>
    <r>
      <rPr>
        <sz val="12"/>
        <rFont val="Arial"/>
        <family val="2"/>
      </rPr>
      <t xml:space="preserve">Petroleum Mentah </t>
    </r>
    <r>
      <rPr>
        <vertAlign val="superscript"/>
        <sz val="12"/>
        <rFont val="Arial"/>
        <family val="2"/>
      </rPr>
      <t>#</t>
    </r>
  </si>
  <si>
    <t>'000 Tan Metrik</t>
  </si>
  <si>
    <r>
      <rPr>
        <sz val="12"/>
        <rFont val="Arial"/>
        <family val="2"/>
      </rPr>
      <t xml:space="preserve">Produk Petroleum </t>
    </r>
    <r>
      <rPr>
        <vertAlign val="superscript"/>
        <sz val="12"/>
        <rFont val="Arial"/>
        <family val="2"/>
      </rPr>
      <t>#</t>
    </r>
  </si>
  <si>
    <t>Import</t>
  </si>
  <si>
    <t>GAS ASLI  CECAIR (LNG)</t>
  </si>
  <si>
    <r>
      <rPr>
        <sz val="12"/>
        <rFont val="Arial"/>
        <family val="2"/>
      </rPr>
      <t xml:space="preserve">Gas Asli Cecair </t>
    </r>
    <r>
      <rPr>
        <vertAlign val="superscript"/>
        <sz val="12"/>
        <rFont val="Arial"/>
        <family val="2"/>
      </rPr>
      <t>#</t>
    </r>
  </si>
  <si>
    <t>SEKTOR</t>
  </si>
  <si>
    <t>PEMBUATAN</t>
  </si>
  <si>
    <t>Indeks Pengeluaran Perindustrian</t>
  </si>
  <si>
    <t>Mata</t>
  </si>
  <si>
    <t>Jualan</t>
  </si>
  <si>
    <r>
      <rPr>
        <sz val="12"/>
        <rFont val="Arial"/>
        <family val="2"/>
      </rPr>
      <t xml:space="preserve">Eksport </t>
    </r>
    <r>
      <rPr>
        <vertAlign val="superscript"/>
        <sz val="12"/>
        <rFont val="Arial"/>
        <family val="2"/>
      </rPr>
      <t>#</t>
    </r>
  </si>
  <si>
    <t>PEMBINAAN</t>
  </si>
  <si>
    <t>Pengeluaran Lesen Pemaju, Permit Jualan dan Iklan Perumahan (Permit Baru)</t>
  </si>
  <si>
    <t>Jabatan Perumahan Negara</t>
  </si>
  <si>
    <t>Pengeluaran Lesen Pemaju, Permit Jualan dan Iklan Perumahan (Permit Diperbaharui)</t>
  </si>
  <si>
    <t>Keluli</t>
  </si>
  <si>
    <t>RM per Tan Metrik</t>
  </si>
  <si>
    <t>Kementerian Kerja Raya</t>
  </si>
  <si>
    <t>Simen</t>
  </si>
  <si>
    <t>RM per 50 Kg Beg</t>
  </si>
  <si>
    <t>PERLOMBONGAN DAN PENGKUARIAN</t>
  </si>
  <si>
    <t>UTILITI</t>
  </si>
  <si>
    <t>Elektrik</t>
  </si>
  <si>
    <t>Penjanaan Tempatan</t>
  </si>
  <si>
    <r>
      <rPr>
        <sz val="12"/>
        <rFont val="Arial"/>
        <family val="2"/>
      </rPr>
      <t xml:space="preserve">Pemasangan Awam </t>
    </r>
    <r>
      <rPr>
        <vertAlign val="superscript"/>
        <sz val="12"/>
        <rFont val="Arial"/>
        <family val="2"/>
      </rPr>
      <t>p</t>
    </r>
  </si>
  <si>
    <t>Juta Kilowatt-Jam</t>
  </si>
  <si>
    <t>Tenaga Nasional Berhad, Sabah Electricity Sdn. Bhd., Sarawak Energy  Berhad, Pengeluar Tenaga Bebas</t>
  </si>
  <si>
    <r>
      <rPr>
        <sz val="12"/>
        <rFont val="Arial"/>
        <family val="2"/>
      </rPr>
      <t xml:space="preserve">Pemasangan Swasta </t>
    </r>
    <r>
      <rPr>
        <vertAlign val="superscript"/>
        <sz val="12"/>
        <rFont val="Arial"/>
        <family val="2"/>
      </rPr>
      <t>p</t>
    </r>
    <r>
      <rPr>
        <sz val="12"/>
        <rFont val="Arial"/>
        <family val="2"/>
      </rPr>
      <t xml:space="preserve"> </t>
    </r>
  </si>
  <si>
    <t>Penggunaan Tempatan</t>
  </si>
  <si>
    <r>
      <rPr>
        <sz val="12"/>
        <rFont val="Arial"/>
        <family val="2"/>
      </rPr>
      <t xml:space="preserve">Perindustrian, Perniagaan dan Perlombongan </t>
    </r>
    <r>
      <rPr>
        <vertAlign val="superscript"/>
        <sz val="12"/>
        <rFont val="Arial"/>
        <family val="2"/>
      </rPr>
      <t>p</t>
    </r>
  </si>
  <si>
    <r>
      <rPr>
        <sz val="12"/>
        <rFont val="Arial"/>
        <family val="2"/>
      </rPr>
      <t xml:space="preserve">Kediaman dan Lampu Awam </t>
    </r>
    <r>
      <rPr>
        <vertAlign val="superscript"/>
        <sz val="12"/>
        <rFont val="Arial"/>
        <family val="2"/>
      </rPr>
      <t>p</t>
    </r>
  </si>
  <si>
    <t>PERKHIDMATAN</t>
  </si>
  <si>
    <t xml:space="preserve">Perdagangan Borong &amp; Runcit </t>
  </si>
  <si>
    <t>Indeks Kuantiti</t>
  </si>
  <si>
    <t>Indeks Perdagangan Borong</t>
  </si>
  <si>
    <t>Indeks Perdagangan Runcit</t>
  </si>
  <si>
    <t>Indeks Kenderaan Bermotor</t>
  </si>
  <si>
    <t>Kenderaan Bermotor</t>
  </si>
  <si>
    <t>Pengeluaran Kenderaan</t>
  </si>
  <si>
    <t>Penumpang</t>
  </si>
  <si>
    <t>Persatuan Automotif Malaysia</t>
  </si>
  <si>
    <t>Komersial</t>
  </si>
  <si>
    <t>Jumlah</t>
  </si>
  <si>
    <t>Penjualan Kenderaan</t>
  </si>
  <si>
    <t>Pendaftaran Kenderaan Baru</t>
  </si>
  <si>
    <t>Bilangan</t>
  </si>
  <si>
    <t>Jabatan Pengangkutan Jalan Malaysia</t>
  </si>
  <si>
    <t>Pelancongan</t>
  </si>
  <si>
    <r>
      <rPr>
        <sz val="12"/>
        <rFont val="Arial"/>
        <family val="2"/>
      </rPr>
      <t xml:space="preserve">Kemasukan Pelancong </t>
    </r>
    <r>
      <rPr>
        <vertAlign val="superscript"/>
        <sz val="12"/>
        <rFont val="Arial"/>
        <family val="2"/>
      </rPr>
      <t>1</t>
    </r>
  </si>
  <si>
    <t>Kewangan</t>
  </si>
  <si>
    <t>Penawaran Wang</t>
  </si>
  <si>
    <t>Bank Negara Malaysia</t>
  </si>
  <si>
    <t>Jumlah Pinjaman di Sistem Perbankan</t>
  </si>
  <si>
    <t>Jumlah Pinjaman/Pembiayaan di Sistem Perbankan</t>
  </si>
  <si>
    <t>Bank-bank Perdagangan</t>
  </si>
  <si>
    <t>Bank-bank Islam</t>
  </si>
  <si>
    <t>Bank-bank Saudagar</t>
  </si>
  <si>
    <t>Jumlah Deposit Sistem Perbankan</t>
  </si>
  <si>
    <t>Deposit Tetap, Deposit Tetap Tawarruq, Deposit Pelaburan Khusus dan Am</t>
  </si>
  <si>
    <t>Deposit Tabungan</t>
  </si>
  <si>
    <t>Kadar Dasar Semalaman</t>
  </si>
  <si>
    <t>Titik Asas</t>
  </si>
  <si>
    <t>Kadar Berian Pinjaman/Pembiayaan Purata</t>
  </si>
  <si>
    <t>Kadar Berian Pinjaman Asas Bank Perdagangan</t>
  </si>
  <si>
    <t>Kadar Pembiayaan Asas Perbankan Islam</t>
  </si>
  <si>
    <t>Kadar Faedah Deposit Tabungan</t>
  </si>
  <si>
    <t>Pinjaman Diluluskan Mengikut Sektor:</t>
  </si>
  <si>
    <t>Pinjaman/Pembiayaan yang Diluluskan Mengikut Sektor</t>
  </si>
  <si>
    <t>Pertanian Primer</t>
  </si>
  <si>
    <t>Pertanian, Perhutanan dan Perikanan</t>
  </si>
  <si>
    <t>Perlombongan &amp; Pengkuarian</t>
  </si>
  <si>
    <t>Perkilangan</t>
  </si>
  <si>
    <t>Perkhidmatan</t>
  </si>
  <si>
    <t>Pembinaan</t>
  </si>
  <si>
    <t>Hartanah</t>
  </si>
  <si>
    <t>Aktiviti Hartanah</t>
  </si>
  <si>
    <t>Sektor Isirumah</t>
  </si>
  <si>
    <t>Sektor Lain</t>
  </si>
  <si>
    <t>Pinjaman yang Dikeluarkan Mengikut Sektor:</t>
  </si>
  <si>
    <t>Pinjaman/Pembiayaan yang Dikeluarkan Mengikut Sektor</t>
  </si>
  <si>
    <t>Pinjaman/Pembiayaan yang Dikeluarkan Mengikut Tujuan</t>
  </si>
  <si>
    <t>Pembelian Kereta Penumpang</t>
  </si>
  <si>
    <t>Kegunaan Persendirian</t>
  </si>
  <si>
    <t>Kad Kredit</t>
  </si>
  <si>
    <t>Pembelian Barangan Pengguna</t>
  </si>
  <si>
    <t>Pinjaman Tertunggak Sektor Pembinaan</t>
  </si>
  <si>
    <t>Pinjaman Tak Berbayar/Pinjaman Terjejas Mengikut Sektor</t>
  </si>
  <si>
    <t>Pinjaman/Pembiayaan Terjejas Mengikut Sektor</t>
  </si>
  <si>
    <t>Perkilangan (Termasuk Asas Tani)</t>
  </si>
  <si>
    <t>Pembuatan</t>
  </si>
  <si>
    <t>Elektrik, Gas dan Bekalan Air</t>
  </si>
  <si>
    <t>Perdagangan Borong &amp; Runcit, Restoran dan Hotel</t>
  </si>
  <si>
    <t>Perdagangan Borong &amp; Runcit, Penginapan dan Aktiviti Perkhidmatan Makanan &amp; Minuman</t>
  </si>
  <si>
    <t>Pengangkutan, Penyimpanan dan Komunikasi</t>
  </si>
  <si>
    <t>Pengangkutan &amp; Penyimpanan dan Maklumat &amp; Komunikasi</t>
  </si>
  <si>
    <t>Aktiviti Kewangan, Insurans dan Perniagaan</t>
  </si>
  <si>
    <t>Kewangan, Insurans, Hartanah dan Aktiviti Perniagaan</t>
  </si>
  <si>
    <t>Pendidikan, Kesihatan dan Lain-lain</t>
  </si>
  <si>
    <t>Sektor t.d.d.l.</t>
  </si>
  <si>
    <t>Jumlah Pinjaman Tak Berbayar/ Pinjaman Terjejas</t>
  </si>
  <si>
    <t>Jumlah Pinjaman/Pembiayaan Terjejas</t>
  </si>
  <si>
    <t>LAIN-LAIN</t>
  </si>
  <si>
    <t>BURUH</t>
  </si>
  <si>
    <t>Tenaga Buruh</t>
  </si>
  <si>
    <r>
      <t>16,822.6</t>
    </r>
    <r>
      <rPr>
        <vertAlign val="superscript"/>
        <sz val="12"/>
        <rFont val="Arial"/>
        <family val="2"/>
      </rPr>
      <t>r</t>
    </r>
  </si>
  <si>
    <t>Bekerja</t>
  </si>
  <si>
    <t>Penganggur</t>
  </si>
  <si>
    <t>Kadar Penyertaan Tenaga Buruh</t>
  </si>
  <si>
    <t>Kadar Pengangguran</t>
  </si>
  <si>
    <r>
      <rPr>
        <sz val="12"/>
        <rFont val="Arial"/>
        <family val="2"/>
      </rPr>
      <t>Kehilangan Pekerjaan</t>
    </r>
    <r>
      <rPr>
        <vertAlign val="superscript"/>
        <sz val="12"/>
        <rFont val="Arial"/>
        <family val="2"/>
      </rPr>
      <t xml:space="preserve"> 2</t>
    </r>
  </si>
  <si>
    <t>Kehilangan Pekerjaan</t>
  </si>
  <si>
    <t>Bilangan Kes</t>
  </si>
  <si>
    <t>Pertubuhan Keselamatan Sosial</t>
  </si>
  <si>
    <t>PENDAFTARAN SYARIKAT</t>
  </si>
  <si>
    <t>Tempatan</t>
  </si>
  <si>
    <t>Suruhanjaya Syarikat Malaysia</t>
  </si>
  <si>
    <t>Asing</t>
  </si>
  <si>
    <t>PASARAN SAHAM</t>
  </si>
  <si>
    <t>Indeks Komposit Kuala Lumpur</t>
  </si>
  <si>
    <t>Nilai Dagangan</t>
  </si>
  <si>
    <t>RM Bilion</t>
  </si>
  <si>
    <t>Permodalan Pasaran</t>
  </si>
  <si>
    <t>KADAR PERTUKARAN</t>
  </si>
  <si>
    <t>RM per 100 Unit</t>
  </si>
  <si>
    <t>NEGARA TERPILIH</t>
  </si>
  <si>
    <t>PERDAGANGAN</t>
  </si>
  <si>
    <t>Singapura</t>
  </si>
  <si>
    <t>SGD Bilion</t>
  </si>
  <si>
    <t>USD Bilion</t>
  </si>
  <si>
    <t>Jepun</t>
  </si>
  <si>
    <t>JPY Bilion</t>
  </si>
  <si>
    <t>Kesatuan Eropah</t>
  </si>
  <si>
    <t>Amerika Syarikat</t>
  </si>
  <si>
    <t>INDEKS PENGELUARAN PERINDUSTRIAN</t>
  </si>
  <si>
    <t>Korea Selatan</t>
  </si>
  <si>
    <t>INDEKS PERDAGANGAN RUNCIT</t>
  </si>
  <si>
    <t>INDEKS HARGA PENGGUNA</t>
  </si>
  <si>
    <t>Filipina</t>
  </si>
  <si>
    <t>INDEKS HARGA PENGELUAR</t>
  </si>
  <si>
    <t>TENAGA BURUH</t>
  </si>
  <si>
    <t>Kadar Penyertaan</t>
  </si>
  <si>
    <t>Rusia</t>
  </si>
  <si>
    <t>Kanada</t>
  </si>
  <si>
    <t>Nota</t>
  </si>
  <si>
    <t xml:space="preserve">     p     awalan</t>
  </si>
  <si>
    <t>r     semakan semula berdasarkan anggaran penduduk semasa daripada Banci Penduduk dan Perumahan Malaysia, 2020</t>
  </si>
  <si>
    <t>r      Data Survei Tenaga Buruh bagi bulan Januari hingga Mei dan November hingga Disember 2024 disemak semula berdasarkan anggaran penduduk semasa daripada Banci Penduduk dan Perumahan Malaysia 2020</t>
  </si>
  <si>
    <t xml:space="preserve">     1     data terkini sehingga Jun 2020</t>
  </si>
  <si>
    <t xml:space="preserve">     1     data terkini sehingga Mei 2025</t>
  </si>
  <si>
    <t xml:space="preserve">     2     data diterbitkan bermula Januari 2020</t>
  </si>
  <si>
    <r>
      <t xml:space="preserve">     #     data </t>
    </r>
    <r>
      <rPr>
        <i/>
        <sz val="12"/>
        <rFont val="Arial"/>
        <family val="2"/>
      </rPr>
      <t>Provisional</t>
    </r>
    <r>
      <rPr>
        <sz val="12"/>
        <rFont val="Arial"/>
        <family val="2"/>
      </rPr>
      <t xml:space="preserve"> berdasarkan Penerbitan Perdagangan Luar Negeri Mei 2025</t>
    </r>
  </si>
  <si>
    <r>
      <rPr>
        <sz val="12"/>
        <rFont val="Arial"/>
        <family val="2"/>
      </rPr>
      <t xml:space="preserve">     #     data </t>
    </r>
    <r>
      <rPr>
        <i/>
        <sz val="12"/>
        <rFont val="Arial"/>
        <family val="2"/>
      </rPr>
      <t>Provisional</t>
    </r>
    <r>
      <rPr>
        <sz val="12"/>
        <rFont val="Arial"/>
        <family val="2"/>
      </rPr>
      <t xml:space="preserve"> berdasarkan Penerbitan Perdagangan Luar Negeri September 2020</t>
    </r>
  </si>
  <si>
    <t xml:space="preserve">     n.a  tidak tersedia</t>
  </si>
  <si>
    <t xml:space="preserve">     n.a. tidak tersedia</t>
  </si>
  <si>
    <t xml:space="preserve">     -      tidak berkenaan</t>
  </si>
  <si>
    <t xml:space="preserve">     -       tidak berkenaan</t>
  </si>
  <si>
    <t xml:space="preserve">Indikator Ekonomi Suku Tahunan </t>
  </si>
  <si>
    <t>ST1</t>
  </si>
  <si>
    <t>ST2</t>
  </si>
  <si>
    <t>ST3</t>
  </si>
  <si>
    <t>ST4</t>
  </si>
  <si>
    <t>Nilai</t>
  </si>
  <si>
    <t>Isirong Sawit</t>
  </si>
  <si>
    <t>GAS ASLI CECAIR (LNG)</t>
  </si>
  <si>
    <t>Data Q1 2020 masih belum diterbitkan</t>
  </si>
  <si>
    <t>Projek Pembuatan</t>
  </si>
  <si>
    <t>Pelaburan</t>
  </si>
  <si>
    <t>Bilangan Projek</t>
  </si>
  <si>
    <t>Lembaga Kemajuan Perindustrian Malaysia</t>
  </si>
  <si>
    <t>Projek Dalam Negara</t>
  </si>
  <si>
    <t>Projek Luar Negara</t>
  </si>
  <si>
    <t>Binaan Suku Tahunan</t>
  </si>
  <si>
    <t>Indeks Harga Seunit Bahan Binaan 2015=100</t>
  </si>
  <si>
    <t>Indeks Perlombongan (Tahun Asas 2015 = 100)</t>
  </si>
  <si>
    <r>
      <rPr>
        <sz val="12"/>
        <rFont val="Arial"/>
        <family val="2"/>
      </rPr>
      <t xml:space="preserve">Pemasangan Swasta </t>
    </r>
    <r>
      <rPr>
        <vertAlign val="superscript"/>
        <sz val="12"/>
        <rFont val="Arial"/>
        <family val="2"/>
      </rPr>
      <t>p</t>
    </r>
  </si>
  <si>
    <t>Pembuatan Kenderaan</t>
  </si>
  <si>
    <t>Belum diterbitkan bagi data Q1 2020</t>
  </si>
  <si>
    <t>Indeks Perkhidmatan</t>
  </si>
  <si>
    <t>Pengangkutan</t>
  </si>
  <si>
    <t xml:space="preserve">Informasi &amp; Komunikasi </t>
  </si>
  <si>
    <t>Data lag 1 quarter</t>
  </si>
  <si>
    <t>Kadar Penembusan</t>
  </si>
  <si>
    <t xml:space="preserve"> Selular Mudah Alih bagi 100 Penduduk</t>
  </si>
  <si>
    <t>Suruhanjaya Telekomunikasi dan Multimedia Malaysia</t>
  </si>
  <si>
    <t xml:space="preserve"> Jalur Lebar Tetap bagi 100 premis</t>
  </si>
  <si>
    <t xml:space="preserve"> Jalur Lebar Mudah Alih bagi 100 Penduduk</t>
  </si>
  <si>
    <t>Jumlah Deposit Sistem Perbankan (Deposit Tetap dan Tabungan)</t>
  </si>
  <si>
    <t>Deposit Tetap, Deposit Tetap Tawarruq, Deposit Pelaburan Khusus dan Umum</t>
  </si>
  <si>
    <t>Kadar Berian Pinjaman Purata</t>
  </si>
  <si>
    <t>Pinjaman yang Dikeluarkan Kepada Sektor Isi Rumah</t>
  </si>
  <si>
    <t>Kediaman yang Didiami Oleh Pemilik</t>
  </si>
  <si>
    <t>Pinjaman/Pembiayaan Diluluskan (Rumah Kediaman)</t>
  </si>
  <si>
    <t>Kementerian Perumahan dan Kerajaan Tempatan</t>
  </si>
  <si>
    <t>Pinjaman/Pembiayaan Dikeluarkan (Rumah Kediaman)</t>
  </si>
  <si>
    <t>Kesihatan</t>
  </si>
  <si>
    <t>Indeks Perkhidmatan - Kesihatan Swasta</t>
  </si>
  <si>
    <t>Pendidikan</t>
  </si>
  <si>
    <t>Indeks Perkhidmatan - Pendidikan Swasta</t>
  </si>
  <si>
    <t>Penawaran Buruh</t>
  </si>
  <si>
    <t>Umur Bekerja (15-64)</t>
  </si>
  <si>
    <t>Penganggur Aktif</t>
  </si>
  <si>
    <t>Penganggur Tidak Aktif</t>
  </si>
  <si>
    <t>Luar Tenaga Buruh</t>
  </si>
  <si>
    <t>Permintaan Buruh</t>
  </si>
  <si>
    <t>Jawatan</t>
  </si>
  <si>
    <t>Jawatan Diisi</t>
  </si>
  <si>
    <t>Kadar</t>
  </si>
  <si>
    <t>Kekosongan</t>
  </si>
  <si>
    <t>Pewujudan Jawatan</t>
  </si>
  <si>
    <t>Produktiviti Buruh</t>
  </si>
  <si>
    <t>Nilai Ditambah per Jam Bekerja</t>
  </si>
  <si>
    <t>Mengikut Aktiviti Ekonomi</t>
  </si>
  <si>
    <t>Pertanian</t>
  </si>
  <si>
    <t>Nilai Ditambah per Pekerja</t>
  </si>
  <si>
    <t>Sumbangan Calon Berdaftar Mengikut Kelayakan</t>
  </si>
  <si>
    <t>Bukan Pengajian Tinggi</t>
  </si>
  <si>
    <t>Pengajian Tinggi</t>
  </si>
  <si>
    <t>Pasca Siswazah</t>
  </si>
  <si>
    <t>p      awalan</t>
  </si>
  <si>
    <t>1      data terkini sehingga Suku Pertama 2025</t>
  </si>
  <si>
    <r>
      <t xml:space="preserve">    #      data </t>
    </r>
    <r>
      <rPr>
        <i/>
        <sz val="12"/>
        <rFont val="Arial"/>
        <family val="2"/>
      </rPr>
      <t>Provisional</t>
    </r>
    <r>
      <rPr>
        <sz val="12"/>
        <rFont val="Arial"/>
        <family val="2"/>
      </rPr>
      <t xml:space="preserve"> berdasarkan Penerbitan Perdagangan Luar Negeri Mei 2025</t>
    </r>
  </si>
  <si>
    <t>n.a   tidak tersedia</t>
  </si>
  <si>
    <t xml:space="preserve">    -       tidak berkenaan</t>
  </si>
  <si>
    <t>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</si>
</sst>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0_ ;\-#,##0.00\ "/>
    <numFmt numFmtId="167" formatCode="_-* #,##0_-;\-* #,##0_-;_-* &quot;-&quot;??_-;_-@_-"/>
    <numFmt numFmtId="168" formatCode="#,##0.0_ ;\-#,##0.0\ "/>
    <numFmt numFmtId="169" formatCode="_-* #,##0.0000_-;\-* #,##0.0000_-;_-* &quot;-&quot;??_-;_-@_-"/>
    <numFmt numFmtId="170" formatCode="#,##0.0000_ ;\-#,##0.0000\ "/>
    <numFmt numFmtId="171" formatCode="0.0000"/>
    <numFmt numFmtId="172" formatCode="#,##0.000"/>
    <numFmt numFmtId="173" formatCode="0.0"/>
    <numFmt numFmtId="174" formatCode="0.000"/>
    <numFmt numFmtId="175" formatCode="0.00_ ;\-0.00\ "/>
    <numFmt numFmtId="176" formatCode="#,##0.000_ ;\-#,##0.000\ "/>
    <numFmt numFmtId="177" formatCode="[$-14409]d/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vertAlign val="superscript"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1"/>
      <name val="Arial"/>
      <family val="2"/>
    </font>
    <font>
      <sz val="16"/>
      <name val="Arial"/>
      <family val="2"/>
    </font>
    <font>
      <sz val="12"/>
      <color theme="0"/>
      <name val="Arial"/>
      <family val="2"/>
    </font>
    <font>
      <b/>
      <sz val="9"/>
      <name val="Tahoma"/>
      <family val="2"/>
    </font>
    <font>
      <i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37891"/>
        <bgColor indexed="64"/>
      </patternFill>
    </fill>
    <fill>
      <patternFill patternType="solid">
        <fgColor rgb="FF006592"/>
        <bgColor indexed="64"/>
      </patternFill>
    </fill>
    <fill>
      <patternFill patternType="solid">
        <fgColor rgb="FF71A5C7"/>
        <bgColor indexed="64"/>
      </patternFill>
    </fill>
    <fill>
      <patternFill patternType="solid">
        <fgColor rgb="FFB0DFE5"/>
        <bgColor indexed="64"/>
      </patternFill>
    </fill>
    <fill>
      <patternFill patternType="solid">
        <fgColor rgb="FFC5DAE7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7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/>
    <xf numFmtId="0" fontId="6" fillId="2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wrapText="1" readingOrder="1"/>
    </xf>
    <xf numFmtId="0" fontId="6" fillId="3" borderId="3" xfId="0" applyFont="1" applyFill="1" applyBorder="1" applyAlignment="1">
      <alignment horizontal="center" wrapText="1" readingOrder="1"/>
    </xf>
    <xf numFmtId="0" fontId="6" fillId="3" borderId="4" xfId="0" applyFont="1" applyFill="1" applyBorder="1" applyAlignment="1">
      <alignment wrapText="1" readingOrder="1"/>
    </xf>
    <xf numFmtId="0" fontId="5" fillId="3" borderId="3" xfId="0" applyFont="1" applyFill="1" applyBorder="1" applyAlignment="1">
      <alignment horizontal="center" wrapText="1" readingOrder="1"/>
    </xf>
    <xf numFmtId="0" fontId="6" fillId="2" borderId="8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14" fontId="5" fillId="4" borderId="12" xfId="0" applyNumberFormat="1" applyFont="1" applyFill="1" applyBorder="1" applyAlignment="1">
      <alignment horizontal="center" vertical="center" wrapText="1" readingOrder="1"/>
    </xf>
    <xf numFmtId="14" fontId="5" fillId="4" borderId="8" xfId="0" applyNumberFormat="1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top" wrapText="1" readingOrder="1"/>
    </xf>
    <xf numFmtId="0" fontId="6" fillId="3" borderId="11" xfId="0" applyFont="1" applyFill="1" applyBorder="1" applyAlignment="1">
      <alignment vertical="top" wrapText="1" readingOrder="1"/>
    </xf>
    <xf numFmtId="0" fontId="5" fillId="5" borderId="3" xfId="0" applyFont="1" applyFill="1" applyBorder="1" applyAlignment="1">
      <alignment horizontal="left" vertical="center"/>
    </xf>
    <xf numFmtId="0" fontId="5" fillId="6" borderId="0" xfId="0" quotePrefix="1" applyFont="1" applyFill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3" fillId="6" borderId="3" xfId="0" applyFont="1" applyFill="1" applyBorder="1"/>
    <xf numFmtId="4" fontId="3" fillId="6" borderId="3" xfId="0" applyNumberFormat="1" applyFont="1" applyFill="1" applyBorder="1" applyAlignment="1">
      <alignment horizontal="right" vertical="top" wrapText="1"/>
    </xf>
    <xf numFmtId="4" fontId="3" fillId="6" borderId="3" xfId="0" applyNumberFormat="1" applyFont="1" applyFill="1" applyBorder="1"/>
    <xf numFmtId="164" fontId="3" fillId="6" borderId="3" xfId="0" applyNumberFormat="1" applyFont="1" applyFill="1" applyBorder="1"/>
    <xf numFmtId="0" fontId="3" fillId="6" borderId="3" xfId="0" applyFont="1" applyFill="1" applyBorder="1" applyAlignment="1">
      <alignment horizontal="left" wrapText="1" indent="1"/>
    </xf>
    <xf numFmtId="4" fontId="3" fillId="6" borderId="3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Alignment="1">
      <alignment horizontal="left" vertical="center" wrapText="1" readingOrder="1"/>
    </xf>
    <xf numFmtId="0" fontId="3" fillId="0" borderId="0" xfId="0" applyFont="1" applyAlignment="1">
      <alignment horizontal="left" vertical="center" indent="1"/>
    </xf>
    <xf numFmtId="4" fontId="3" fillId="0" borderId="0" xfId="0" applyNumberFormat="1" applyFont="1" applyAlignment="1">
      <alignment horizontal="right" vertical="top" wrapText="1"/>
    </xf>
    <xf numFmtId="4" fontId="3" fillId="0" borderId="0" xfId="0" applyNumberFormat="1" applyFont="1"/>
    <xf numFmtId="164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4" fontId="3" fillId="0" borderId="0" xfId="0" applyNumberFormat="1" applyFont="1" applyAlignment="1">
      <alignment horizontal="right" vertical="center" wrapText="1" readingOrder="1"/>
    </xf>
    <xf numFmtId="0" fontId="5" fillId="0" borderId="0" xfId="0" applyFont="1" applyAlignment="1">
      <alignment horizontal="left" indent="2"/>
    </xf>
    <xf numFmtId="164" fontId="3" fillId="0" borderId="0" xfId="0" applyNumberFormat="1" applyFont="1"/>
    <xf numFmtId="0" fontId="3" fillId="0" borderId="0" xfId="0" applyFont="1" applyAlignment="1">
      <alignment horizontal="left" wrapText="1" indent="1"/>
    </xf>
    <xf numFmtId="0" fontId="5" fillId="5" borderId="3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3" fillId="6" borderId="0" xfId="0" applyFont="1" applyFill="1" applyBorder="1"/>
    <xf numFmtId="4" fontId="3" fillId="6" borderId="0" xfId="0" applyNumberFormat="1" applyFont="1" applyFill="1" applyBorder="1" applyAlignment="1">
      <alignment horizontal="right" vertical="top" wrapText="1"/>
    </xf>
    <xf numFmtId="4" fontId="3" fillId="6" borderId="0" xfId="0" applyNumberFormat="1" applyFont="1" applyFill="1" applyBorder="1"/>
    <xf numFmtId="164" fontId="3" fillId="6" borderId="0" xfId="0" applyNumberFormat="1" applyFont="1" applyFill="1" applyBorder="1"/>
    <xf numFmtId="0" fontId="3" fillId="6" borderId="0" xfId="0" applyFont="1" applyFill="1" applyBorder="1" applyAlignment="1">
      <alignment horizontal="left" wrapText="1" indent="1"/>
    </xf>
    <xf numFmtId="4" fontId="3" fillId="6" borderId="0" xfId="0" applyNumberFormat="1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left" vertical="center" indent="1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wrapText="1" indent="3" readingOrder="1"/>
    </xf>
    <xf numFmtId="0" fontId="3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readingOrder="1"/>
    </xf>
    <xf numFmtId="165" fontId="3" fillId="0" borderId="0" xfId="1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/>
    <xf numFmtId="43" fontId="3" fillId="0" borderId="0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2" fontId="3" fillId="0" borderId="0" xfId="1" applyNumberFormat="1" applyFont="1" applyFill="1" applyBorder="1" applyAlignment="1">
      <alignment horizontal="right" vertical="center" wrapText="1"/>
    </xf>
    <xf numFmtId="49" fontId="3" fillId="0" borderId="0" xfId="0" quotePrefix="1" applyNumberFormat="1" applyFont="1" applyAlignment="1">
      <alignment vertical="center"/>
    </xf>
    <xf numFmtId="49" fontId="3" fillId="0" borderId="0" xfId="0" applyNumberFormat="1" applyFont="1"/>
    <xf numFmtId="165" fontId="3" fillId="0" borderId="0" xfId="1" applyNumberFormat="1" applyFont="1" applyBorder="1" applyAlignment="1">
      <alignment horizontal="right" vertical="center"/>
    </xf>
    <xf numFmtId="164" fontId="3" fillId="0" borderId="0" xfId="1" applyNumberFormat="1" applyFont="1"/>
    <xf numFmtId="0" fontId="5" fillId="5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165" fontId="3" fillId="6" borderId="0" xfId="1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horizontal="left" vertical="center" wrapText="1" indent="1"/>
    </xf>
    <xf numFmtId="0" fontId="3" fillId="6" borderId="0" xfId="0" applyFont="1" applyFill="1"/>
    <xf numFmtId="164" fontId="3" fillId="6" borderId="0" xfId="1" applyNumberFormat="1" applyFont="1" applyFill="1"/>
    <xf numFmtId="164" fontId="3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left" vertical="center" wrapText="1" indent="2" readingOrder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8" fillId="0" borderId="0" xfId="0" applyFont="1"/>
    <xf numFmtId="0" fontId="3" fillId="0" borderId="0" xfId="0" applyFont="1" applyAlignment="1">
      <alignment horizontal="left" vertical="center" wrapText="1" readingOrder="1"/>
    </xf>
    <xf numFmtId="167" fontId="3" fillId="0" borderId="0" xfId="1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horizontal="left" vertical="center" wrapText="1" indent="1" readingOrder="1"/>
    </xf>
    <xf numFmtId="0" fontId="5" fillId="0" borderId="0" xfId="3" applyFont="1" applyAlignment="1">
      <alignment horizontal="center" vertical="center" wrapText="1" readingOrder="1"/>
    </xf>
    <xf numFmtId="0" fontId="5" fillId="0" borderId="0" xfId="3" applyFont="1" applyAlignment="1">
      <alignment horizontal="left" vertical="center" wrapText="1" readingOrder="1"/>
    </xf>
    <xf numFmtId="0" fontId="5" fillId="0" borderId="0" xfId="3" applyFont="1" applyAlignment="1">
      <alignment horizontal="left" vertical="center" wrapText="1" indent="2" readingOrder="1"/>
    </xf>
    <xf numFmtId="0" fontId="3" fillId="0" borderId="0" xfId="0" applyFont="1" applyAlignment="1">
      <alignment horizontal="left" vertical="center" wrapText="1" indent="1" readingOrder="1"/>
    </xf>
    <xf numFmtId="0" fontId="3" fillId="0" borderId="0" xfId="3" applyFont="1" applyAlignment="1">
      <alignment horizontal="left" vertical="center" wrapText="1" indent="2" readingOrder="1"/>
    </xf>
    <xf numFmtId="0" fontId="3" fillId="0" borderId="0" xfId="3" applyFont="1" applyAlignment="1">
      <alignment horizontal="center" vertical="center" wrapText="1" readingOrder="1"/>
    </xf>
    <xf numFmtId="0" fontId="3" fillId="0" borderId="0" xfId="3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0" fontId="3" fillId="0" borderId="0" xfId="3" applyFont="1" applyAlignment="1">
      <alignment vertical="center" readingOrder="1"/>
    </xf>
    <xf numFmtId="0" fontId="3" fillId="0" borderId="0" xfId="3" applyFont="1" applyAlignment="1">
      <alignment horizontal="left" vertical="center" wrapText="1" indent="3" readingOrder="1"/>
    </xf>
    <xf numFmtId="0" fontId="3" fillId="0" borderId="0" xfId="0" applyFont="1" applyAlignment="1">
      <alignment vertical="center" wrapText="1"/>
    </xf>
    <xf numFmtId="164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 wrapText="1" indent="1"/>
    </xf>
    <xf numFmtId="9" fontId="2" fillId="0" borderId="0" xfId="2" applyFont="1" applyFill="1" applyAlignment="1">
      <alignment horizontal="left"/>
    </xf>
    <xf numFmtId="9" fontId="3" fillId="0" borderId="0" xfId="2" applyFont="1" applyFill="1" applyAlignment="1">
      <alignment vertical="center"/>
    </xf>
    <xf numFmtId="9" fontId="5" fillId="0" borderId="0" xfId="2" quotePrefix="1" applyFont="1" applyFill="1" applyAlignment="1">
      <alignment horizontal="center" vertical="center"/>
    </xf>
    <xf numFmtId="9" fontId="2" fillId="0" borderId="0" xfId="2" applyFont="1" applyFill="1" applyAlignment="1">
      <alignment horizontal="left" vertical="center" wrapText="1" indent="1"/>
    </xf>
    <xf numFmtId="9" fontId="2" fillId="0" borderId="0" xfId="2" applyFont="1" applyFill="1"/>
    <xf numFmtId="0" fontId="3" fillId="0" borderId="0" xfId="3" applyFont="1" applyAlignment="1">
      <alignment horizontal="left" vertical="center" wrapText="1" indent="1"/>
    </xf>
    <xf numFmtId="0" fontId="2" fillId="8" borderId="0" xfId="0" applyFont="1" applyFill="1" applyAlignment="1">
      <alignment horizontal="left"/>
    </xf>
    <xf numFmtId="0" fontId="3" fillId="0" borderId="0" xfId="3" applyFont="1" applyAlignment="1">
      <alignment horizontal="left" vertical="center" indent="3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2" fillId="8" borderId="0" xfId="0" applyFont="1" applyFill="1"/>
    <xf numFmtId="0" fontId="3" fillId="8" borderId="0" xfId="0" applyFont="1" applyFill="1" applyAlignment="1">
      <alignment vertical="center"/>
    </xf>
    <xf numFmtId="0" fontId="3" fillId="0" borderId="0" xfId="3" applyFont="1" applyAlignment="1">
      <alignment horizontal="left" vertical="center" wrapText="1" indent="4" readingOrder="1"/>
    </xf>
    <xf numFmtId="0" fontId="5" fillId="0" borderId="0" xfId="0" applyFont="1" applyFill="1" applyAlignment="1">
      <alignment horizontal="center" vertical="center"/>
    </xf>
    <xf numFmtId="167" fontId="3" fillId="0" borderId="0" xfId="1" applyNumberFormat="1" applyFont="1" applyFill="1" applyBorder="1" applyAlignment="1">
      <alignment horizontal="right" vertical="center"/>
    </xf>
    <xf numFmtId="0" fontId="5" fillId="0" borderId="0" xfId="3" applyFont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3" fillId="0" borderId="0" xfId="3" applyFont="1" applyAlignment="1">
      <alignment horizontal="left" vertical="center" indent="3" readingOrder="1"/>
    </xf>
    <xf numFmtId="0" fontId="3" fillId="0" borderId="0" xfId="3" applyFont="1" applyAlignment="1">
      <alignment horizontal="center" vertical="center" readingOrder="1"/>
    </xf>
    <xf numFmtId="0" fontId="5" fillId="0" borderId="0" xfId="3" applyFont="1" applyAlignment="1">
      <alignment horizontal="center" vertical="center" readingOrder="1"/>
    </xf>
    <xf numFmtId="0" fontId="3" fillId="0" borderId="0" xfId="3" applyFont="1" applyAlignment="1">
      <alignment horizontal="left" vertical="center" readingOrder="1"/>
    </xf>
    <xf numFmtId="0" fontId="3" fillId="0" borderId="0" xfId="3" applyFont="1" applyAlignment="1">
      <alignment horizontal="left" vertical="center" indent="1"/>
    </xf>
    <xf numFmtId="164" fontId="3" fillId="0" borderId="0" xfId="1" applyNumberFormat="1" applyFont="1" applyFill="1" applyBorder="1" applyAlignment="1">
      <alignment horizontal="right" vertical="center"/>
    </xf>
    <xf numFmtId="0" fontId="2" fillId="8" borderId="0" xfId="0" applyFont="1" applyFill="1" applyAlignment="1">
      <alignment vertical="center"/>
    </xf>
    <xf numFmtId="0" fontId="5" fillId="0" borderId="0" xfId="3" applyFont="1" applyAlignment="1">
      <alignment horizontal="left" vertical="center" wrapText="1" indent="3" readingOrder="1"/>
    </xf>
    <xf numFmtId="4" fontId="3" fillId="9" borderId="0" xfId="1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horizontal="left" vertical="center" wrapText="1" indent="3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left" vertical="center" wrapText="1"/>
    </xf>
    <xf numFmtId="43" fontId="3" fillId="0" borderId="0" xfId="1" applyNumberFormat="1" applyFont="1" applyFill="1" applyBorder="1" applyAlignment="1">
      <alignment horizontal="right" vertical="center"/>
    </xf>
    <xf numFmtId="0" fontId="5" fillId="0" borderId="0" xfId="3" applyFont="1" applyAlignment="1">
      <alignment horizontal="left" vertical="center" indent="3"/>
    </xf>
    <xf numFmtId="165" fontId="3" fillId="0" borderId="0" xfId="1" applyNumberFormat="1" applyFont="1" applyFill="1" applyBorder="1" applyAlignment="1">
      <alignment horizontal="right" vertical="center" wrapText="1" readingOrder="1"/>
    </xf>
    <xf numFmtId="0" fontId="3" fillId="0" borderId="0" xfId="3" applyFont="1" applyFill="1" applyAlignment="1">
      <alignment horizontal="left" vertical="center" wrapText="1" readingOrder="1"/>
    </xf>
    <xf numFmtId="0" fontId="5" fillId="0" borderId="0" xfId="3" applyFont="1" applyAlignment="1">
      <alignment horizontal="left" vertical="center" readingOrder="1"/>
    </xf>
    <xf numFmtId="0" fontId="5" fillId="0" borderId="0" xfId="0" applyFont="1" applyAlignment="1">
      <alignment horizontal="left" vertical="center" indent="3"/>
    </xf>
    <xf numFmtId="164" fontId="3" fillId="0" borderId="0" xfId="1" applyNumberFormat="1" applyFont="1" applyFill="1" applyAlignment="1">
      <alignment vertical="center" wrapText="1"/>
    </xf>
    <xf numFmtId="0" fontId="2" fillId="10" borderId="0" xfId="0" applyFont="1" applyFill="1" applyAlignment="1">
      <alignment horizontal="left"/>
    </xf>
    <xf numFmtId="0" fontId="2" fillId="10" borderId="0" xfId="0" applyFont="1" applyFill="1"/>
    <xf numFmtId="0" fontId="3" fillId="0" borderId="0" xfId="0" applyFont="1" applyAlignment="1">
      <alignment horizontal="left" vertical="center" wrapText="1" indent="4" readingOrder="1"/>
    </xf>
    <xf numFmtId="0" fontId="3" fillId="0" borderId="0" xfId="0" applyFont="1" applyFill="1" applyAlignment="1">
      <alignment horizontal="left" vertical="center" wrapText="1" readingOrder="1"/>
    </xf>
    <xf numFmtId="0" fontId="3" fillId="0" borderId="0" xfId="0" applyFont="1" applyAlignment="1">
      <alignment horizontal="left" vertical="center" indent="2"/>
    </xf>
    <xf numFmtId="0" fontId="3" fillId="0" borderId="0" xfId="1" applyNumberFormat="1" applyFont="1" applyFill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 wrapText="1"/>
    </xf>
    <xf numFmtId="168" fontId="3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 wrapText="1" indent="1" readingOrder="1"/>
    </xf>
    <xf numFmtId="0" fontId="5" fillId="0" borderId="0" xfId="0" applyFont="1" applyAlignment="1">
      <alignment horizontal="left" vertical="center" wrapText="1" readingOrder="1"/>
    </xf>
    <xf numFmtId="14" fontId="5" fillId="0" borderId="0" xfId="0" applyNumberFormat="1" applyFont="1" applyAlignment="1">
      <alignment horizontal="center" vertical="center" wrapText="1" readingOrder="1"/>
    </xf>
    <xf numFmtId="164" fontId="5" fillId="0" borderId="0" xfId="1" applyNumberFormat="1" applyFont="1" applyFill="1" applyBorder="1" applyAlignment="1">
      <alignment horizontal="center" vertical="center" wrapText="1" readingOrder="1"/>
    </xf>
    <xf numFmtId="1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 readingOrder="1"/>
    </xf>
    <xf numFmtId="164" fontId="3" fillId="0" borderId="0" xfId="1" applyNumberFormat="1" applyFont="1" applyFill="1" applyBorder="1" applyAlignment="1">
      <alignment vertical="center"/>
    </xf>
    <xf numFmtId="169" fontId="3" fillId="0" borderId="0" xfId="1" applyNumberFormat="1" applyFont="1" applyFill="1" applyBorder="1" applyAlignment="1">
      <alignment horizontal="right" vertical="center" wrapText="1"/>
    </xf>
    <xf numFmtId="170" fontId="3" fillId="0" borderId="0" xfId="1" applyNumberFormat="1" applyFont="1" applyFill="1" applyBorder="1" applyAlignment="1">
      <alignment horizontal="right" vertical="center" wrapText="1"/>
    </xf>
    <xf numFmtId="171" fontId="3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Alignment="1">
      <alignment vertical="center"/>
    </xf>
    <xf numFmtId="0" fontId="5" fillId="6" borderId="0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left" vertical="center" wrapText="1" indent="1"/>
    </xf>
    <xf numFmtId="165" fontId="3" fillId="6" borderId="0" xfId="1" applyNumberFormat="1" applyFont="1" applyFill="1" applyBorder="1" applyAlignment="1">
      <alignment vertical="center"/>
    </xf>
    <xf numFmtId="0" fontId="5" fillId="6" borderId="0" xfId="0" quotePrefix="1" applyFont="1" applyFill="1" applyBorder="1" applyAlignment="1">
      <alignment horizontal="center" vertical="center"/>
    </xf>
    <xf numFmtId="164" fontId="3" fillId="6" borderId="3" xfId="1" applyNumberFormat="1" applyFont="1" applyFill="1" applyBorder="1" applyAlignment="1">
      <alignment horizontal="right" vertical="center" wrapText="1" readingOrder="1"/>
    </xf>
    <xf numFmtId="0" fontId="3" fillId="6" borderId="3" xfId="0" applyFont="1" applyFill="1" applyBorder="1" applyAlignment="1">
      <alignment horizontal="left" vertical="center" wrapText="1" indent="1"/>
    </xf>
    <xf numFmtId="165" fontId="3" fillId="0" borderId="0" xfId="1" applyNumberFormat="1" applyFont="1" applyFill="1" applyAlignment="1">
      <alignment horizontal="right" vertical="center"/>
    </xf>
    <xf numFmtId="172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left" vertical="center" indent="1"/>
    </xf>
    <xf numFmtId="0" fontId="5" fillId="11" borderId="0" xfId="0" applyFont="1" applyFill="1"/>
    <xf numFmtId="0" fontId="5" fillId="11" borderId="0" xfId="0" applyFont="1" applyFill="1" applyAlignment="1">
      <alignment horizontal="center" vertical="center"/>
    </xf>
    <xf numFmtId="0" fontId="3" fillId="11" borderId="0" xfId="0" applyFont="1" applyFill="1"/>
    <xf numFmtId="0" fontId="5" fillId="0" borderId="0" xfId="0" applyFont="1" applyAlignment="1">
      <alignment vertical="center"/>
    </xf>
    <xf numFmtId="0" fontId="3" fillId="11" borderId="0" xfId="0" applyFont="1" applyFill="1" applyAlignment="1">
      <alignment horizontal="left" vertical="center" indent="2"/>
    </xf>
    <xf numFmtId="0" fontId="3" fillId="11" borderId="0" xfId="0" applyFont="1" applyFill="1" applyAlignment="1">
      <alignment horizontal="center" vertical="center"/>
    </xf>
    <xf numFmtId="0" fontId="3" fillId="11" borderId="0" xfId="0" quotePrefix="1" applyFont="1" applyFill="1" applyAlignment="1">
      <alignment horizontal="left" vertical="center" indent="2"/>
    </xf>
    <xf numFmtId="0" fontId="3" fillId="0" borderId="0" xfId="0" quotePrefix="1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6" fillId="3" borderId="13" xfId="0" applyFont="1" applyFill="1" applyBorder="1" applyAlignment="1">
      <alignment horizontal="center" vertical="center" wrapText="1" readingOrder="1"/>
    </xf>
    <xf numFmtId="0" fontId="6" fillId="3" borderId="12" xfId="0" applyFont="1" applyFill="1" applyBorder="1" applyAlignment="1">
      <alignment horizontal="center" vertical="center" wrapText="1" readingOrder="1"/>
    </xf>
    <xf numFmtId="0" fontId="6" fillId="3" borderId="0" xfId="0" applyFont="1" applyFill="1" applyBorder="1" applyAlignment="1">
      <alignment horizontal="center" vertical="center" wrapText="1" readingOrder="1"/>
    </xf>
    <xf numFmtId="0" fontId="6" fillId="3" borderId="14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vertical="center" wrapText="1" readingOrder="1"/>
    </xf>
    <xf numFmtId="0" fontId="6" fillId="3" borderId="15" xfId="0" applyFont="1" applyFill="1" applyBorder="1" applyAlignment="1">
      <alignment horizontal="center" vertical="center" wrapText="1" readingOrder="1"/>
    </xf>
    <xf numFmtId="0" fontId="5" fillId="4" borderId="12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3" borderId="0" xfId="0" applyFont="1" applyFill="1" applyBorder="1" applyAlignment="1">
      <alignment horizontal="center" vertical="center" wrapText="1" readingOrder="1"/>
    </xf>
    <xf numFmtId="0" fontId="6" fillId="3" borderId="13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173" fontId="5" fillId="6" borderId="0" xfId="0" applyNumberFormat="1" applyFont="1" applyFill="1" applyAlignment="1">
      <alignment horizontal="center" vertical="center"/>
    </xf>
    <xf numFmtId="2" fontId="5" fillId="6" borderId="3" xfId="0" applyNumberFormat="1" applyFont="1" applyFill="1" applyBorder="1" applyAlignment="1">
      <alignment horizontal="left" vertical="center"/>
    </xf>
    <xf numFmtId="2" fontId="3" fillId="6" borderId="0" xfId="0" applyNumberFormat="1" applyFont="1" applyFill="1"/>
    <xf numFmtId="2" fontId="3" fillId="6" borderId="0" xfId="0" applyNumberFormat="1" applyFont="1" applyFill="1" applyBorder="1"/>
    <xf numFmtId="2" fontId="3" fillId="6" borderId="3" xfId="0" applyNumberFormat="1" applyFont="1" applyFill="1" applyBorder="1"/>
    <xf numFmtId="0" fontId="3" fillId="6" borderId="3" xfId="0" applyFont="1" applyFill="1" applyBorder="1" applyAlignment="1">
      <alignment horizontal="left" wrapText="1"/>
    </xf>
    <xf numFmtId="0" fontId="3" fillId="7" borderId="3" xfId="0" applyFont="1" applyFill="1" applyBorder="1"/>
    <xf numFmtId="0" fontId="5" fillId="0" borderId="0" xfId="0" applyFont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0" fontId="6" fillId="11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horizontal="center" vertical="center" wrapText="1" readingOrder="1"/>
    </xf>
    <xf numFmtId="0" fontId="3" fillId="6" borderId="0" xfId="0" applyFont="1" applyFill="1" applyAlignment="1">
      <alignment horizontal="left" wrapText="1"/>
    </xf>
    <xf numFmtId="2" fontId="3" fillId="0" borderId="0" xfId="0" applyNumberFormat="1" applyFont="1"/>
    <xf numFmtId="167" fontId="3" fillId="0" borderId="0" xfId="1" applyNumberFormat="1" applyFont="1" applyFill="1" applyBorder="1"/>
    <xf numFmtId="173" fontId="3" fillId="0" borderId="0" xfId="1" applyNumberFormat="1" applyFont="1" applyFill="1" applyBorder="1"/>
    <xf numFmtId="0" fontId="3" fillId="11" borderId="0" xfId="0" applyFont="1" applyFill="1" applyAlignment="1">
      <alignment horizontal="left" vertical="center" wrapText="1" indent="3" readingOrder="1"/>
    </xf>
    <xf numFmtId="0" fontId="3" fillId="11" borderId="0" xfId="0" applyFont="1" applyFill="1" applyAlignment="1">
      <alignment vertical="center" readingOrder="1"/>
    </xf>
    <xf numFmtId="173" fontId="3" fillId="0" borderId="0" xfId="1" applyNumberFormat="1" applyFont="1" applyFill="1" applyBorder="1" applyAlignment="1">
      <alignment vertical="center"/>
    </xf>
    <xf numFmtId="173" fontId="3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readingOrder="1"/>
    </xf>
    <xf numFmtId="173" fontId="3" fillId="0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0" fontId="3" fillId="9" borderId="0" xfId="0" applyFont="1" applyFill="1"/>
    <xf numFmtId="0" fontId="5" fillId="11" borderId="0" xfId="0" applyFont="1" applyFill="1" applyAlignment="1">
      <alignment horizontal="center" vertical="center" wrapText="1" readingOrder="1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3" fillId="11" borderId="0" xfId="0" applyFont="1" applyFill="1" applyAlignment="1">
      <alignment horizontal="left" vertical="center" wrapText="1" indent="4" readingOrder="1"/>
    </xf>
    <xf numFmtId="0" fontId="3" fillId="11" borderId="0" xfId="0" applyFont="1" applyFill="1" applyAlignment="1">
      <alignment horizontal="center" vertical="center" wrapText="1" readingOrder="1"/>
    </xf>
    <xf numFmtId="173" fontId="3" fillId="0" borderId="0" xfId="1" applyNumberFormat="1" applyFont="1" applyFill="1" applyAlignment="1">
      <alignment vertical="center"/>
    </xf>
    <xf numFmtId="173" fontId="3" fillId="0" borderId="0" xfId="1" applyNumberFormat="1" applyFont="1" applyFill="1"/>
    <xf numFmtId="0" fontId="3" fillId="6" borderId="0" xfId="0" applyFont="1" applyFill="1" applyAlignment="1">
      <alignment horizontal="right" vertical="center"/>
    </xf>
    <xf numFmtId="173" fontId="3" fillId="6" borderId="0" xfId="1" applyNumberFormat="1" applyFont="1" applyFill="1" applyAlignment="1">
      <alignment vertical="center"/>
    </xf>
    <xf numFmtId="173" fontId="3" fillId="6" borderId="0" xfId="1" applyNumberFormat="1" applyFont="1" applyFill="1"/>
    <xf numFmtId="0" fontId="3" fillId="7" borderId="0" xfId="0" applyFont="1" applyFill="1"/>
    <xf numFmtId="0" fontId="5" fillId="0" borderId="0" xfId="3" applyFont="1" applyAlignment="1">
      <alignment horizontal="left" vertical="center" indent="1"/>
    </xf>
    <xf numFmtId="167" fontId="3" fillId="0" borderId="0" xfId="1" applyNumberFormat="1" applyFont="1" applyFill="1" applyBorder="1" applyAlignment="1">
      <alignment vertical="center"/>
    </xf>
    <xf numFmtId="173" fontId="3" fillId="0" borderId="0" xfId="1" applyNumberFormat="1" applyFont="1" applyFill="1" applyAlignment="1">
      <alignment horizontal="right" vertical="center"/>
    </xf>
    <xf numFmtId="0" fontId="3" fillId="12" borderId="0" xfId="0" applyFont="1" applyFill="1"/>
    <xf numFmtId="173" fontId="3" fillId="0" borderId="0" xfId="1" applyNumberFormat="1" applyFont="1" applyFill="1" applyAlignment="1">
      <alignment horizontal="right"/>
    </xf>
    <xf numFmtId="0" fontId="3" fillId="0" borderId="0" xfId="3" applyFont="1" applyAlignment="1">
      <alignment vertical="center"/>
    </xf>
    <xf numFmtId="0" fontId="5" fillId="0" borderId="0" xfId="3" applyFont="1" applyAlignment="1">
      <alignment horizontal="left" vertical="center" wrapText="1" indent="4" readingOrder="1"/>
    </xf>
    <xf numFmtId="0" fontId="3" fillId="0" borderId="0" xfId="3" applyFont="1" applyAlignment="1">
      <alignment horizontal="left" vertical="center" readingOrder="1"/>
    </xf>
    <xf numFmtId="0" fontId="8" fillId="9" borderId="0" xfId="0" applyFont="1" applyFill="1"/>
    <xf numFmtId="2" fontId="3" fillId="0" borderId="0" xfId="1" applyNumberFormat="1" applyFont="1" applyFill="1" applyAlignment="1">
      <alignment horizontal="right" vertical="center"/>
    </xf>
    <xf numFmtId="2" fontId="3" fillId="9" borderId="0" xfId="1" applyNumberFormat="1" applyFont="1" applyFill="1" applyBorder="1" applyAlignment="1">
      <alignment vertical="center"/>
    </xf>
    <xf numFmtId="3" fontId="3" fillId="0" borderId="0" xfId="0" applyNumberFormat="1" applyFont="1"/>
    <xf numFmtId="9" fontId="5" fillId="0" borderId="0" xfId="2" applyFont="1" applyFill="1" applyAlignment="1">
      <alignment horizontal="center" vertical="center"/>
    </xf>
    <xf numFmtId="173" fontId="2" fillId="0" borderId="0" xfId="1" applyNumberFormat="1" applyFont="1" applyFill="1" applyAlignment="1">
      <alignment vertical="center"/>
    </xf>
    <xf numFmtId="173" fontId="2" fillId="0" borderId="0" xfId="1" applyNumberFormat="1" applyFont="1" applyFill="1"/>
    <xf numFmtId="173" fontId="3" fillId="0" borderId="0" xfId="0" applyNumberFormat="1" applyFont="1" applyAlignment="1">
      <alignment vertical="center"/>
    </xf>
    <xf numFmtId="0" fontId="5" fillId="0" borderId="0" xfId="0" quotePrefix="1" applyFont="1" applyFill="1" applyAlignment="1">
      <alignment horizontal="center" vertical="center"/>
    </xf>
    <xf numFmtId="0" fontId="5" fillId="0" borderId="0" xfId="3" applyFont="1" applyFill="1" applyAlignment="1">
      <alignment horizontal="left" vertical="center" wrapText="1" readingOrder="1"/>
    </xf>
    <xf numFmtId="0" fontId="3" fillId="0" borderId="0" xfId="0" applyFont="1" applyFill="1" applyAlignment="1">
      <alignment horizontal="center" vertical="center"/>
    </xf>
    <xf numFmtId="0" fontId="5" fillId="0" borderId="0" xfId="3" applyFont="1" applyFill="1" applyAlignment="1">
      <alignment horizontal="left" vertical="center" wrapText="1"/>
    </xf>
    <xf numFmtId="43" fontId="3" fillId="0" borderId="0" xfId="1" applyNumberFormat="1" applyFont="1" applyFill="1" applyBorder="1" applyAlignment="1">
      <alignment vertical="center"/>
    </xf>
    <xf numFmtId="0" fontId="5" fillId="0" borderId="0" xfId="3" applyFont="1" applyFill="1" applyAlignment="1">
      <alignment horizontal="left" vertical="center"/>
    </xf>
    <xf numFmtId="0" fontId="3" fillId="0" borderId="0" xfId="3" applyFont="1" applyFill="1" applyAlignment="1">
      <alignment vertical="center" readingOrder="1"/>
    </xf>
    <xf numFmtId="0" fontId="2" fillId="0" borderId="0" xfId="0" applyFont="1" applyFill="1"/>
    <xf numFmtId="165" fontId="3" fillId="0" borderId="0" xfId="1" applyNumberFormat="1" applyFont="1" applyBorder="1" applyAlignment="1">
      <alignment vertical="center"/>
    </xf>
    <xf numFmtId="2" fontId="3" fillId="6" borderId="0" xfId="0" applyNumberFormat="1" applyFont="1" applyFill="1" applyAlignment="1">
      <alignment horizontal="left" vertical="center" indent="1"/>
    </xf>
    <xf numFmtId="0" fontId="2" fillId="0" borderId="0" xfId="0" applyFont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 wrapText="1" indent="2" readingOrder="1"/>
    </xf>
    <xf numFmtId="0" fontId="3" fillId="0" borderId="0" xfId="0" quotePrefix="1" applyFont="1" applyAlignment="1">
      <alignment vertical="center"/>
    </xf>
    <xf numFmtId="0" fontId="2" fillId="0" borderId="0" xfId="0" applyNumberFormat="1" applyFont="1"/>
    <xf numFmtId="1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 indent="5" readingOrder="1"/>
    </xf>
    <xf numFmtId="0" fontId="3" fillId="0" borderId="0" xfId="0" applyFont="1" applyAlignment="1">
      <alignment horizontal="left" vertical="center" readingOrder="1"/>
    </xf>
    <xf numFmtId="0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5" readingOrder="1"/>
    </xf>
    <xf numFmtId="174" fontId="3" fillId="0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horizontal="right" vertical="center"/>
    </xf>
    <xf numFmtId="165" fontId="3" fillId="0" borderId="0" xfId="1" quotePrefix="1" applyNumberFormat="1" applyFont="1" applyFill="1" applyBorder="1" applyAlignment="1">
      <alignment horizontal="right" vertical="center" wrapText="1"/>
    </xf>
    <xf numFmtId="173" fontId="3" fillId="0" borderId="0" xfId="1" quotePrefix="1" applyNumberFormat="1" applyFont="1" applyFill="1" applyBorder="1" applyAlignment="1">
      <alignment horizontal="right" vertical="center"/>
    </xf>
    <xf numFmtId="0" fontId="3" fillId="0" borderId="0" xfId="1" quotePrefix="1" applyNumberFormat="1" applyFont="1" applyFill="1" applyBorder="1" applyAlignment="1">
      <alignment horizontal="right" vertical="center"/>
    </xf>
    <xf numFmtId="169" fontId="3" fillId="0" borderId="0" xfId="1" applyNumberFormat="1" applyFont="1" applyFill="1" applyBorder="1" applyAlignment="1">
      <alignment vertical="center"/>
    </xf>
    <xf numFmtId="169" fontId="3" fillId="0" borderId="0" xfId="1" applyNumberFormat="1" applyFont="1" applyFill="1" applyBorder="1" applyAlignment="1">
      <alignment horizontal="right" vertical="center"/>
    </xf>
    <xf numFmtId="0" fontId="3" fillId="9" borderId="0" xfId="0" applyFont="1" applyFill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NumberFormat="1" applyFont="1" applyAlignment="1">
      <alignment horizontal="center" vertical="center"/>
    </xf>
    <xf numFmtId="0" fontId="6" fillId="2" borderId="15" xfId="0" applyFont="1" applyFill="1" applyBorder="1" applyAlignment="1">
      <alignment horizontal="center" vertical="top" wrapText="1" readingOrder="1"/>
    </xf>
    <xf numFmtId="0" fontId="6" fillId="3" borderId="14" xfId="0" applyFont="1" applyFill="1" applyBorder="1" applyAlignment="1">
      <alignment horizontal="center" vertical="top" wrapText="1" readingOrder="1"/>
    </xf>
    <xf numFmtId="0" fontId="6" fillId="3" borderId="0" xfId="0" applyFont="1" applyFill="1" applyBorder="1" applyAlignment="1">
      <alignment horizontal="center" vertical="top" wrapText="1" readingOrder="1"/>
    </xf>
    <xf numFmtId="0" fontId="6" fillId="3" borderId="13" xfId="0" applyFont="1" applyFill="1" applyBorder="1" applyAlignment="1">
      <alignment horizontal="center" vertical="top" wrapText="1" readingOrder="1"/>
    </xf>
    <xf numFmtId="0" fontId="6" fillId="3" borderId="16" xfId="0" applyFont="1" applyFill="1" applyBorder="1" applyAlignment="1">
      <alignment horizontal="center" vertical="center" wrapText="1" readingOrder="1"/>
    </xf>
    <xf numFmtId="0" fontId="6" fillId="3" borderId="17" xfId="0" applyFont="1" applyFill="1" applyBorder="1" applyAlignment="1">
      <alignment horizontal="center" vertical="center" wrapText="1" readingOrder="1"/>
    </xf>
    <xf numFmtId="0" fontId="6" fillId="3" borderId="18" xfId="0" applyFont="1" applyFill="1" applyBorder="1" applyAlignment="1">
      <alignment horizontal="center" vertical="center" wrapText="1" readingOrder="1"/>
    </xf>
    <xf numFmtId="0" fontId="6" fillId="3" borderId="19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wrapText="1" readingOrder="1"/>
    </xf>
    <xf numFmtId="0" fontId="6" fillId="3" borderId="6" xfId="0" applyFont="1" applyFill="1" applyBorder="1" applyAlignment="1">
      <alignment horizontal="center" wrapText="1" readingOrder="1"/>
    </xf>
    <xf numFmtId="0" fontId="6" fillId="3" borderId="7" xfId="0" applyFont="1" applyFill="1" applyBorder="1" applyAlignment="1">
      <alignment horizont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2" borderId="15" xfId="0" applyFont="1" applyFill="1" applyBorder="1" applyAlignment="1">
      <alignment horizontal="center" wrapText="1" readingOrder="1"/>
    </xf>
    <xf numFmtId="0" fontId="6" fillId="3" borderId="9" xfId="0" applyFont="1" applyFill="1" applyBorder="1" applyAlignment="1">
      <alignment horizontal="center" wrapText="1" readingOrder="1"/>
    </xf>
    <xf numFmtId="0" fontId="6" fillId="3" borderId="10" xfId="0" applyFont="1" applyFill="1" applyBorder="1" applyAlignment="1">
      <alignment horizontal="center" wrapText="1" readingOrder="1"/>
    </xf>
    <xf numFmtId="0" fontId="6" fillId="3" borderId="11" xfId="0" applyFont="1" applyFill="1" applyBorder="1" applyAlignment="1">
      <alignment horizontal="center" wrapText="1" readingOrder="1"/>
    </xf>
    <xf numFmtId="14" fontId="5" fillId="4" borderId="7" xfId="0" applyNumberFormat="1" applyFont="1" applyFill="1" applyBorder="1" applyAlignment="1">
      <alignment horizontal="center" vertical="center" wrapText="1" readingOrder="1"/>
    </xf>
    <xf numFmtId="14" fontId="5" fillId="4" borderId="9" xfId="0" applyNumberFormat="1" applyFont="1" applyFill="1" applyBorder="1" applyAlignment="1">
      <alignment horizontal="center" vertical="center" wrapText="1" readingOrder="1"/>
    </xf>
    <xf numFmtId="14" fontId="5" fillId="4" borderId="11" xfId="0" applyNumberFormat="1" applyFont="1" applyFill="1" applyBorder="1" applyAlignment="1">
      <alignment horizontal="center" vertical="center" wrapText="1" readingOrder="1"/>
    </xf>
    <xf numFmtId="0" fontId="5" fillId="6" borderId="3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8" fontId="3" fillId="0" borderId="0" xfId="1" applyNumberFormat="1" applyFont="1" applyFill="1" applyBorder="1" applyAlignment="1">
      <alignment horizontal="right" vertical="center" wrapText="1"/>
    </xf>
    <xf numFmtId="0" fontId="5" fillId="0" borderId="0" xfId="0" quotePrefix="1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 readingOrder="1"/>
    </xf>
    <xf numFmtId="175" fontId="3" fillId="0" borderId="0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 indent="1"/>
    </xf>
    <xf numFmtId="43" fontId="3" fillId="0" borderId="0" xfId="1" applyFont="1" applyFill="1" applyBorder="1" applyAlignment="1">
      <alignment horizontal="right" vertical="center" wrapText="1"/>
    </xf>
    <xf numFmtId="168" fontId="3" fillId="0" borderId="0" xfId="1" applyNumberFormat="1" applyFont="1" applyBorder="1" applyAlignment="1">
      <alignment horizontal="right" vertical="center"/>
    </xf>
    <xf numFmtId="0" fontId="5" fillId="6" borderId="0" xfId="0" applyFont="1" applyFill="1" applyAlignment="1">
      <alignment horizontal="center" vertical="center"/>
    </xf>
    <xf numFmtId="168" fontId="3" fillId="6" borderId="0" xfId="1" applyNumberFormat="1" applyFont="1" applyFill="1" applyBorder="1" applyAlignment="1">
      <alignment horizontal="right" vertical="center"/>
    </xf>
    <xf numFmtId="0" fontId="5" fillId="0" borderId="0" xfId="3" applyNumberFormat="1" applyFont="1" applyAlignment="1">
      <alignment horizontal="center" vertical="center" wrapText="1" readingOrder="1"/>
    </xf>
    <xf numFmtId="0" fontId="5" fillId="0" borderId="0" xfId="3" applyNumberFormat="1" applyFont="1" applyAlignment="1">
      <alignment horizontal="center" vertical="center"/>
    </xf>
    <xf numFmtId="0" fontId="5" fillId="0" borderId="0" xfId="3" applyNumberFormat="1" applyFont="1" applyAlignment="1">
      <alignment horizontal="center" vertical="center" readingOrder="1"/>
    </xf>
    <xf numFmtId="0" fontId="14" fillId="0" borderId="0" xfId="3" applyFont="1" applyAlignment="1">
      <alignment horizontal="left" vertical="center" wrapText="1" indent="1"/>
    </xf>
    <xf numFmtId="0" fontId="5" fillId="0" borderId="0" xfId="3" applyNumberFormat="1" applyFont="1" applyAlignment="1">
      <alignment horizontal="center" vertical="center" wrapText="1"/>
    </xf>
    <xf numFmtId="0" fontId="3" fillId="0" borderId="0" xfId="0" applyFont="1" applyFill="1"/>
    <xf numFmtId="168" fontId="3" fillId="0" borderId="0" xfId="1" applyNumberFormat="1" applyFont="1" applyFill="1" applyBorder="1" applyAlignment="1">
      <alignment horizontal="right" vertical="center" wrapText="1" readingOrder="1"/>
    </xf>
    <xf numFmtId="0" fontId="3" fillId="11" borderId="0" xfId="3" applyFont="1" applyFill="1" applyAlignment="1">
      <alignment horizontal="left" vertical="center" wrapText="1" indent="4" readingOrder="1"/>
    </xf>
    <xf numFmtId="0" fontId="5" fillId="11" borderId="0" xfId="3" applyFont="1" applyFill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/>
    </xf>
    <xf numFmtId="166" fontId="3" fillId="9" borderId="0" xfId="1" applyNumberFormat="1" applyFont="1" applyFill="1" applyBorder="1" applyAlignment="1">
      <alignment horizontal="right" vertical="center" wrapText="1"/>
    </xf>
    <xf numFmtId="0" fontId="5" fillId="6" borderId="0" xfId="0" applyNumberFormat="1" applyFont="1" applyFill="1" applyAlignment="1">
      <alignment horizontal="center" vertical="center"/>
    </xf>
    <xf numFmtId="165" fontId="5" fillId="0" borderId="0" xfId="1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Alignment="1">
      <alignment horizontal="left" vertical="center" wrapText="1" indent="1"/>
    </xf>
    <xf numFmtId="168" fontId="3" fillId="0" borderId="0" xfId="1" applyNumberFormat="1" applyFont="1" applyFill="1" applyAlignment="1">
      <alignment vertical="center"/>
    </xf>
    <xf numFmtId="0" fontId="3" fillId="6" borderId="3" xfId="0" applyFont="1" applyFill="1" applyBorder="1" applyAlignment="1">
      <alignment vertical="center"/>
    </xf>
    <xf numFmtId="165" fontId="3" fillId="6" borderId="3" xfId="1" applyNumberFormat="1" applyFont="1" applyFill="1" applyBorder="1" applyAlignment="1">
      <alignment horizontal="right" vertical="center" wrapText="1"/>
    </xf>
    <xf numFmtId="165" fontId="3" fillId="6" borderId="3" xfId="1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2" fontId="3" fillId="0" borderId="0" xfId="0" applyNumberFormat="1" applyFont="1" applyAlignment="1">
      <alignment horizontal="left" vertical="center" wrapText="1" indent="1"/>
    </xf>
    <xf numFmtId="0" fontId="14" fillId="0" borderId="0" xfId="0" applyFont="1" applyAlignment="1">
      <alignment horizontal="left" vertical="center" indent="1"/>
    </xf>
    <xf numFmtId="168" fontId="3" fillId="0" borderId="0" xfId="1" applyNumberFormat="1" applyFont="1" applyFill="1" applyAlignment="1">
      <alignment horizontal="right" vertical="center"/>
    </xf>
    <xf numFmtId="0" fontId="14" fillId="0" borderId="0" xfId="0" applyFont="1" applyAlignment="1">
      <alignment horizontal="left" vertical="center" wrapText="1" indent="1" readingOrder="1"/>
    </xf>
    <xf numFmtId="176" fontId="3" fillId="0" borderId="0" xfId="1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left" vertical="center" indent="1"/>
    </xf>
    <xf numFmtId="173" fontId="3" fillId="0" borderId="0" xfId="0" applyNumberFormat="1" applyFont="1"/>
    <xf numFmtId="0" fontId="5" fillId="11" borderId="0" xfId="0" applyNumberFormat="1" applyFont="1" applyFill="1" applyAlignment="1">
      <alignment horizontal="center" vertical="center"/>
    </xf>
    <xf numFmtId="177" fontId="3" fillId="0" borderId="0" xfId="0" applyNumberFormat="1" applyFont="1"/>
    <xf numFmtId="0" fontId="6" fillId="3" borderId="5" xfId="0" applyFont="1" applyFill="1" applyBorder="1" applyAlignment="1">
      <alignment vertical="center" wrapText="1" readingOrder="1"/>
    </xf>
    <xf numFmtId="0" fontId="6" fillId="3" borderId="6" xfId="0" applyFont="1" applyFill="1" applyBorder="1" applyAlignment="1">
      <alignment vertical="center" wrapText="1" readingOrder="1"/>
    </xf>
    <xf numFmtId="0" fontId="6" fillId="3" borderId="7" xfId="0" applyFont="1" applyFill="1" applyBorder="1" applyAlignment="1">
      <alignment vertical="center" wrapText="1" readingOrder="1"/>
    </xf>
    <xf numFmtId="0" fontId="6" fillId="3" borderId="10" xfId="0" applyFont="1" applyFill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 readingOrder="1"/>
    </xf>
    <xf numFmtId="167" fontId="3" fillId="0" borderId="0" xfId="1" applyNumberFormat="1" applyFont="1" applyFill="1" applyBorder="1" applyAlignment="1">
      <alignment horizontal="right"/>
    </xf>
    <xf numFmtId="0" fontId="3" fillId="9" borderId="0" xfId="0" applyFont="1" applyFill="1" applyAlignment="1">
      <alignment wrapText="1"/>
    </xf>
    <xf numFmtId="166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3" applyFont="1" applyAlignment="1">
      <alignment horizontal="left" vertical="center"/>
    </xf>
    <xf numFmtId="173" fontId="3" fillId="6" borderId="0" xfId="1" applyNumberFormat="1" applyFont="1" applyFill="1" applyAlignment="1">
      <alignment horizontal="left" vertical="center" indent="1"/>
    </xf>
    <xf numFmtId="168" fontId="3" fillId="0" borderId="0" xfId="1" applyNumberFormat="1" applyFont="1" applyFill="1" applyBorder="1" applyAlignment="1">
      <alignment horizontal="right" vertical="center" indent="1"/>
    </xf>
    <xf numFmtId="172" fontId="3" fillId="0" borderId="0" xfId="1" applyNumberFormat="1" applyFont="1" applyFill="1" applyBorder="1" applyAlignment="1">
      <alignment horizontal="right" vertical="center"/>
    </xf>
    <xf numFmtId="165" fontId="3" fillId="0" borderId="0" xfId="1" quotePrefix="1" applyNumberFormat="1" applyFont="1" applyFill="1" applyBorder="1" applyAlignment="1">
      <alignment horizontal="right" vertical="center"/>
    </xf>
    <xf numFmtId="168" fontId="3" fillId="0" borderId="0" xfId="1" quotePrefix="1" applyNumberFormat="1" applyFont="1" applyFill="1" applyBorder="1" applyAlignment="1">
      <alignment horizontal="right" vertical="center"/>
    </xf>
    <xf numFmtId="168" fontId="3" fillId="0" borderId="0" xfId="1" quotePrefix="1" applyNumberFormat="1" applyFont="1" applyFill="1" applyBorder="1" applyAlignment="1">
      <alignment horizontal="right" vertical="center" indent="1"/>
    </xf>
    <xf numFmtId="170" fontId="3" fillId="0" borderId="0" xfId="1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20B24840-0809-4480-8DD2-7FADDE52C0C2}"/>
    <cellStyle name="Percent" xfId="2" builtin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SR%20Indicators%20Vol_6%202025_ALL%20Master%20as%20at%20MBLS%20ad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Code Working Monthly"/>
      <sheetName val="Code Working Quarterly"/>
      <sheetName val="Summary_MESR"/>
      <sheetName val="Summary_DOSM"/>
      <sheetName val="Monthly_Input"/>
      <sheetName val="Monthly BI-Use (potrait)"/>
      <sheetName val="Quarterly BI-Use (potrait)"/>
      <sheetName val="Monthly BM-Use (potrait)"/>
      <sheetName val="Quarterly BM-Use (potrait)"/>
      <sheetName val="Yearly_Input"/>
      <sheetName val=" Quarterly_Input"/>
      <sheetName val="Annual_Input_BPPIB"/>
      <sheetName val="Graf"/>
      <sheetName val="Monthly (Print) BI-Use (2)"/>
      <sheetName val="Quarterly (Print) BI-Use (2)"/>
      <sheetName val="Monthly (Print) BM-Use (2)"/>
      <sheetName val="Quarterly (Print) BM-Us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L2">
            <v>43466</v>
          </cell>
          <cell r="M2">
            <v>43497</v>
          </cell>
          <cell r="N2">
            <v>43525</v>
          </cell>
          <cell r="O2">
            <v>43556</v>
          </cell>
          <cell r="P2">
            <v>43586</v>
          </cell>
          <cell r="Q2">
            <v>43617</v>
          </cell>
          <cell r="R2">
            <v>43647</v>
          </cell>
          <cell r="S2">
            <v>43678</v>
          </cell>
          <cell r="T2">
            <v>43709</v>
          </cell>
          <cell r="U2">
            <v>43739</v>
          </cell>
          <cell r="V2">
            <v>43770</v>
          </cell>
          <cell r="W2">
            <v>43800</v>
          </cell>
          <cell r="X2">
            <v>43831</v>
          </cell>
          <cell r="Y2">
            <v>43862</v>
          </cell>
          <cell r="Z2">
            <v>43891</v>
          </cell>
          <cell r="AA2">
            <v>43922</v>
          </cell>
          <cell r="AB2">
            <v>43952</v>
          </cell>
          <cell r="AC2">
            <v>43983</v>
          </cell>
          <cell r="AD2">
            <v>44013</v>
          </cell>
          <cell r="AE2">
            <v>44044</v>
          </cell>
          <cell r="AF2">
            <v>44075</v>
          </cell>
          <cell r="AG2">
            <v>44105</v>
          </cell>
          <cell r="AH2">
            <v>44136</v>
          </cell>
          <cell r="AI2">
            <v>44166</v>
          </cell>
          <cell r="AJ2">
            <v>44197</v>
          </cell>
          <cell r="AK2">
            <v>44228</v>
          </cell>
          <cell r="AL2">
            <v>44256</v>
          </cell>
          <cell r="AM2">
            <v>44287</v>
          </cell>
          <cell r="AN2">
            <v>44317</v>
          </cell>
          <cell r="AO2">
            <v>44348</v>
          </cell>
          <cell r="AP2">
            <v>44378</v>
          </cell>
          <cell r="AQ2">
            <v>44409</v>
          </cell>
          <cell r="AR2">
            <v>44440</v>
          </cell>
          <cell r="AS2">
            <v>44470</v>
          </cell>
          <cell r="AT2">
            <v>44501</v>
          </cell>
          <cell r="AU2">
            <v>44531</v>
          </cell>
          <cell r="AV2">
            <v>44562</v>
          </cell>
          <cell r="AW2">
            <v>44593</v>
          </cell>
          <cell r="AX2">
            <v>44621</v>
          </cell>
          <cell r="AY2">
            <v>44652</v>
          </cell>
          <cell r="AZ2">
            <v>44682</v>
          </cell>
          <cell r="BA2">
            <v>44713</v>
          </cell>
          <cell r="BB2">
            <v>44743</v>
          </cell>
          <cell r="BC2">
            <v>44774</v>
          </cell>
          <cell r="BD2">
            <v>44805</v>
          </cell>
          <cell r="BE2">
            <v>44835</v>
          </cell>
          <cell r="BF2">
            <v>44866</v>
          </cell>
          <cell r="BG2">
            <v>44896</v>
          </cell>
          <cell r="BH2">
            <v>44927</v>
          </cell>
          <cell r="BI2">
            <v>44958</v>
          </cell>
          <cell r="BJ2">
            <v>44986</v>
          </cell>
          <cell r="BK2">
            <v>45017</v>
          </cell>
          <cell r="BL2">
            <v>45047</v>
          </cell>
          <cell r="BM2">
            <v>45078</v>
          </cell>
          <cell r="BN2">
            <v>45108</v>
          </cell>
          <cell r="BO2">
            <v>45139</v>
          </cell>
          <cell r="BP2">
            <v>45170</v>
          </cell>
          <cell r="BQ2">
            <v>45200</v>
          </cell>
          <cell r="BR2">
            <v>45231</v>
          </cell>
          <cell r="BS2">
            <v>45261</v>
          </cell>
          <cell r="BT2">
            <v>45292</v>
          </cell>
          <cell r="BU2">
            <v>45323</v>
          </cell>
          <cell r="BV2">
            <v>45352</v>
          </cell>
          <cell r="BW2">
            <v>45383</v>
          </cell>
          <cell r="BX2">
            <v>45413</v>
          </cell>
          <cell r="BY2">
            <v>45444</v>
          </cell>
          <cell r="BZ2">
            <v>45474</v>
          </cell>
          <cell r="CA2">
            <v>45505</v>
          </cell>
          <cell r="CB2">
            <v>45536</v>
          </cell>
          <cell r="CC2">
            <v>45566</v>
          </cell>
          <cell r="CD2">
            <v>45597</v>
          </cell>
          <cell r="CE2">
            <v>45627</v>
          </cell>
          <cell r="CF2">
            <v>45658</v>
          </cell>
          <cell r="CG2">
            <v>45689</v>
          </cell>
          <cell r="CH2">
            <v>45717</v>
          </cell>
          <cell r="CI2">
            <v>45748</v>
          </cell>
          <cell r="CJ2">
            <v>45778</v>
          </cell>
          <cell r="CK2">
            <v>45809</v>
          </cell>
          <cell r="CL2">
            <v>45839</v>
          </cell>
          <cell r="CM2">
            <v>45870</v>
          </cell>
          <cell r="CN2">
            <v>45901</v>
          </cell>
          <cell r="CO2">
            <v>45931</v>
          </cell>
          <cell r="CP2">
            <v>45962</v>
          </cell>
          <cell r="CQ2">
            <v>45992</v>
          </cell>
          <cell r="CS2" t="str">
            <v>G_1/1/2019</v>
          </cell>
          <cell r="CT2" t="str">
            <v>G_1/2/2019</v>
          </cell>
          <cell r="CU2" t="str">
            <v>G_1/3/2019</v>
          </cell>
          <cell r="CV2" t="str">
            <v>G_1/4/2019</v>
          </cell>
          <cell r="CW2" t="str">
            <v>G_1/5/2019</v>
          </cell>
          <cell r="CX2" t="str">
            <v>G_1/6/2019</v>
          </cell>
          <cell r="CY2" t="str">
            <v>G_1/7/2019</v>
          </cell>
          <cell r="CZ2" t="str">
            <v>G_1/8/2019</v>
          </cell>
          <cell r="DA2" t="str">
            <v>G_1/9/2019</v>
          </cell>
          <cell r="DB2" t="str">
            <v>G_1/10/2019</v>
          </cell>
          <cell r="DC2" t="str">
            <v>G_1/11/2019</v>
          </cell>
          <cell r="DD2" t="str">
            <v>G_1/12/2019</v>
          </cell>
          <cell r="DE2" t="str">
            <v>G_1/1/2020</v>
          </cell>
          <cell r="DF2" t="str">
            <v>G_1/2/2020</v>
          </cell>
          <cell r="DG2" t="str">
            <v>G_1/3/2020</v>
          </cell>
          <cell r="DH2" t="str">
            <v>G_1/4/2020</v>
          </cell>
          <cell r="DI2" t="str">
            <v>G_1/5/2020</v>
          </cell>
          <cell r="DJ2" t="str">
            <v>G_1/6/2020</v>
          </cell>
          <cell r="DK2" t="str">
            <v>G_1/7/2020</v>
          </cell>
          <cell r="DL2" t="str">
            <v>G_1/8/2020</v>
          </cell>
          <cell r="DM2" t="str">
            <v>G_1/9/2020</v>
          </cell>
          <cell r="DN2" t="str">
            <v>G_1/10/2020</v>
          </cell>
          <cell r="DO2" t="str">
            <v>G_1/11/2020</v>
          </cell>
          <cell r="DP2" t="str">
            <v>G_1/12/2020</v>
          </cell>
          <cell r="DQ2" t="str">
            <v>G_1/1/2021</v>
          </cell>
          <cell r="DR2" t="str">
            <v>G_1/2/2021</v>
          </cell>
          <cell r="DS2" t="str">
            <v>G_1/3/2021</v>
          </cell>
          <cell r="DT2" t="str">
            <v>G_1/4/2021</v>
          </cell>
          <cell r="DU2" t="str">
            <v>G_1/5/2021</v>
          </cell>
          <cell r="DV2" t="str">
            <v>G_1/6/2021</v>
          </cell>
          <cell r="DW2" t="str">
            <v>G_1/7/2021</v>
          </cell>
          <cell r="DX2" t="str">
            <v>G_1/8/2021</v>
          </cell>
          <cell r="DY2" t="str">
            <v>G_1/9/2021</v>
          </cell>
          <cell r="DZ2" t="str">
            <v>G_1/10/2021</v>
          </cell>
          <cell r="EA2" t="str">
            <v>G_1/11/2021</v>
          </cell>
          <cell r="EB2" t="str">
            <v>G_1/12/2021</v>
          </cell>
          <cell r="EC2" t="str">
            <v>G_1/1/2022</v>
          </cell>
          <cell r="ED2" t="str">
            <v>G_1/2/2022</v>
          </cell>
          <cell r="EE2" t="str">
            <v>G_1/3/2022</v>
          </cell>
          <cell r="EF2" t="str">
            <v>G_1/4/2022</v>
          </cell>
          <cell r="EG2" t="str">
            <v>G_1/5/2022</v>
          </cell>
          <cell r="EH2" t="str">
            <v>G_1/6/2022</v>
          </cell>
          <cell r="EI2" t="str">
            <v>G_1/7/2022</v>
          </cell>
          <cell r="EJ2" t="str">
            <v>G_1/8/2022</v>
          </cell>
          <cell r="EK2" t="str">
            <v>G_1/9/2022</v>
          </cell>
          <cell r="EL2" t="str">
            <v>G_1/10/2022</v>
          </cell>
          <cell r="EM2" t="str">
            <v>G_1/11/2022</v>
          </cell>
          <cell r="EN2" t="str">
            <v>G_1/12/2022</v>
          </cell>
          <cell r="EO2" t="str">
            <v>G_1/1/2023</v>
          </cell>
          <cell r="EP2" t="str">
            <v>G_1/2/2023</v>
          </cell>
          <cell r="EQ2" t="str">
            <v>G_1/3/2023</v>
          </cell>
          <cell r="ER2" t="str">
            <v>G_1/4/2023</v>
          </cell>
          <cell r="ES2" t="str">
            <v>G_1/5/2023</v>
          </cell>
          <cell r="ET2" t="str">
            <v>G_1/6/2023</v>
          </cell>
          <cell r="EU2" t="str">
            <v>G_1/7/2023</v>
          </cell>
          <cell r="EV2" t="str">
            <v>G_1/8/2023</v>
          </cell>
          <cell r="EW2" t="str">
            <v>G_1/9/2023</v>
          </cell>
          <cell r="EX2" t="str">
            <v>G_1/10/2023</v>
          </cell>
          <cell r="EY2" t="str">
            <v>G_1/11/2023</v>
          </cell>
          <cell r="EZ2" t="str">
            <v>G_1/12/2023</v>
          </cell>
          <cell r="FA2" t="str">
            <v>G_1/1/2024</v>
          </cell>
          <cell r="FB2" t="str">
            <v>G_1/2/2024</v>
          </cell>
          <cell r="FC2" t="str">
            <v>G_1/3/2024</v>
          </cell>
          <cell r="FD2" t="str">
            <v>G_1/4/2024</v>
          </cell>
          <cell r="FE2" t="str">
            <v>G_1/5/2024</v>
          </cell>
          <cell r="FF2" t="str">
            <v>G_1/6/2024</v>
          </cell>
          <cell r="FG2" t="str">
            <v>G_1/7/2024</v>
          </cell>
          <cell r="FH2" t="str">
            <v>G_1/8/2024</v>
          </cell>
          <cell r="FI2" t="str">
            <v>G_1/9/2024</v>
          </cell>
          <cell r="FJ2" t="str">
            <v>G_1/10/2024</v>
          </cell>
          <cell r="FK2" t="str">
            <v>G_1/11/2024</v>
          </cell>
          <cell r="FL2" t="str">
            <v>G_1/12/2024</v>
          </cell>
          <cell r="FM2" t="str">
            <v>G_1/1/2025</v>
          </cell>
          <cell r="FN2" t="str">
            <v>G_1/2/2025</v>
          </cell>
          <cell r="FO2" t="str">
            <v>G_1/3/2025</v>
          </cell>
          <cell r="FP2" t="str">
            <v>G_1/4/2025</v>
          </cell>
          <cell r="FQ2" t="str">
            <v>G_1/5/2025</v>
          </cell>
          <cell r="FR2" t="str">
            <v>G_1/6/2025</v>
          </cell>
          <cell r="FS2" t="str">
            <v>G_1/7/2025</v>
          </cell>
          <cell r="FT2" t="str">
            <v>G_1/8/2025</v>
          </cell>
          <cell r="FU2" t="str">
            <v>G_1/9/2025</v>
          </cell>
          <cell r="FV2" t="str">
            <v>G_1/10/2025</v>
          </cell>
          <cell r="FW2" t="str">
            <v>G_1/11/2025</v>
          </cell>
          <cell r="FX2" t="str">
            <v>G_1/12/2025</v>
          </cell>
        </row>
        <row r="3">
          <cell r="A3" t="str">
            <v>CODE</v>
          </cell>
          <cell r="B3" t="str">
            <v>SECTOR 1</v>
          </cell>
          <cell r="C3" t="str">
            <v>DATA SOURCE</v>
          </cell>
          <cell r="D3" t="str">
            <v>Notes</v>
          </cell>
          <cell r="E3" t="str">
            <v>New Division</v>
          </cell>
          <cell r="F3" t="str">
            <v>Division</v>
          </cell>
          <cell r="G3" t="str">
            <v>Terbitan Umum</v>
          </cell>
          <cell r="H3" t="str">
            <v>SECTOR 2</v>
          </cell>
          <cell r="I3" t="str">
            <v>SUB-SECTOR</v>
          </cell>
          <cell r="J3" t="str">
            <v>INDICATORS</v>
          </cell>
          <cell r="K3" t="str">
            <v>Unit</v>
          </cell>
          <cell r="L3">
            <v>2019</v>
          </cell>
          <cell r="X3">
            <v>2020</v>
          </cell>
          <cell r="AJ3">
            <v>2021</v>
          </cell>
          <cell r="AV3">
            <v>2022</v>
          </cell>
          <cell r="BH3">
            <v>2023</v>
          </cell>
          <cell r="BT3">
            <v>2024</v>
          </cell>
          <cell r="CF3">
            <v>2025</v>
          </cell>
          <cell r="CR3" t="str">
            <v>INDICATORS</v>
          </cell>
          <cell r="CS3">
            <v>2019</v>
          </cell>
          <cell r="DE3">
            <v>2020</v>
          </cell>
          <cell r="DQ3">
            <v>2021</v>
          </cell>
          <cell r="EC3">
            <v>2022</v>
          </cell>
          <cell r="EO3">
            <v>2023</v>
          </cell>
          <cell r="FA3">
            <v>2024</v>
          </cell>
          <cell r="FM3">
            <v>2025</v>
          </cell>
        </row>
        <row r="4">
          <cell r="F4" t="str">
            <v>Division</v>
          </cell>
          <cell r="J4" t="str">
            <v>(Value)</v>
          </cell>
          <cell r="L4" t="str">
            <v>Jan</v>
          </cell>
          <cell r="M4" t="str">
            <v>Feb</v>
          </cell>
          <cell r="N4" t="str">
            <v>Mar</v>
          </cell>
          <cell r="O4" t="str">
            <v>Apr</v>
          </cell>
          <cell r="P4" t="str">
            <v>May</v>
          </cell>
          <cell r="Q4" t="str">
            <v>Jun</v>
          </cell>
          <cell r="R4" t="str">
            <v>Jul</v>
          </cell>
          <cell r="S4" t="str">
            <v>Aug</v>
          </cell>
          <cell r="T4" t="str">
            <v>Sep</v>
          </cell>
          <cell r="U4" t="str">
            <v>Oct</v>
          </cell>
          <cell r="V4" t="str">
            <v>Nov</v>
          </cell>
          <cell r="W4" t="str">
            <v>Dec</v>
          </cell>
          <cell r="X4" t="str">
            <v>Jan</v>
          </cell>
          <cell r="Y4" t="str">
            <v>Feb</v>
          </cell>
          <cell r="Z4" t="str">
            <v>Mar</v>
          </cell>
          <cell r="AA4" t="str">
            <v>Apr</v>
          </cell>
          <cell r="AB4" t="str">
            <v>May</v>
          </cell>
          <cell r="AC4" t="str">
            <v>Jun</v>
          </cell>
          <cell r="AD4" t="str">
            <v>Jul</v>
          </cell>
          <cell r="AE4" t="str">
            <v>Aug</v>
          </cell>
          <cell r="AF4" t="str">
            <v>Sep</v>
          </cell>
          <cell r="AG4" t="str">
            <v>Oct</v>
          </cell>
          <cell r="AH4" t="str">
            <v>Nov</v>
          </cell>
          <cell r="AI4" t="str">
            <v>Dec</v>
          </cell>
          <cell r="AJ4" t="str">
            <v>Jan</v>
          </cell>
          <cell r="AK4" t="str">
            <v>Feb</v>
          </cell>
          <cell r="AL4" t="str">
            <v>Mar</v>
          </cell>
          <cell r="AM4" t="str">
            <v>Apr</v>
          </cell>
          <cell r="AN4" t="str">
            <v>May</v>
          </cell>
          <cell r="AO4" t="str">
            <v>Jun</v>
          </cell>
          <cell r="AP4" t="str">
            <v>Jul</v>
          </cell>
          <cell r="AQ4" t="str">
            <v>Aug</v>
          </cell>
          <cell r="AR4" t="str">
            <v>Sep</v>
          </cell>
          <cell r="AS4" t="str">
            <v>Oct</v>
          </cell>
          <cell r="AT4" t="str">
            <v>Nov</v>
          </cell>
          <cell r="AU4" t="str">
            <v>Dec</v>
          </cell>
          <cell r="AV4" t="str">
            <v>Jan</v>
          </cell>
          <cell r="AW4" t="str">
            <v>Feb</v>
          </cell>
          <cell r="AX4" t="str">
            <v>Mar</v>
          </cell>
          <cell r="AY4" t="str">
            <v>Apr</v>
          </cell>
          <cell r="AZ4" t="str">
            <v>May</v>
          </cell>
          <cell r="BA4" t="str">
            <v>Jun</v>
          </cell>
          <cell r="BB4" t="str">
            <v>Jul</v>
          </cell>
          <cell r="BC4" t="str">
            <v>Aug</v>
          </cell>
          <cell r="BD4" t="str">
            <v>Sep</v>
          </cell>
          <cell r="BE4" t="str">
            <v>Oct</v>
          </cell>
          <cell r="BF4" t="str">
            <v>Nov</v>
          </cell>
          <cell r="BG4" t="str">
            <v>Dec</v>
          </cell>
          <cell r="BH4" t="str">
            <v>Jan</v>
          </cell>
          <cell r="BI4" t="str">
            <v>Feb</v>
          </cell>
          <cell r="BJ4" t="str">
            <v>Mar</v>
          </cell>
          <cell r="BK4" t="str">
            <v>Apr</v>
          </cell>
          <cell r="BL4" t="str">
            <v>May</v>
          </cell>
          <cell r="BM4" t="str">
            <v>Jun</v>
          </cell>
          <cell r="BN4" t="str">
            <v>Jul</v>
          </cell>
          <cell r="BO4" t="str">
            <v>Aug</v>
          </cell>
          <cell r="BP4" t="str">
            <v>Sep</v>
          </cell>
          <cell r="BQ4" t="str">
            <v>Oct</v>
          </cell>
          <cell r="BR4" t="str">
            <v>Nov</v>
          </cell>
          <cell r="BS4" t="str">
            <v>Dec</v>
          </cell>
          <cell r="BT4" t="str">
            <v>Jan</v>
          </cell>
          <cell r="BU4" t="str">
            <v>Feb</v>
          </cell>
          <cell r="BV4" t="str">
            <v>Mar</v>
          </cell>
          <cell r="BW4" t="str">
            <v>Apr</v>
          </cell>
          <cell r="BX4" t="str">
            <v>May</v>
          </cell>
          <cell r="BY4" t="str">
            <v>Jun</v>
          </cell>
          <cell r="BZ4" t="str">
            <v>Jul</v>
          </cell>
          <cell r="CA4" t="str">
            <v>Aug</v>
          </cell>
          <cell r="CB4" t="str">
            <v>Sep</v>
          </cell>
          <cell r="CC4" t="str">
            <v>Oct</v>
          </cell>
          <cell r="CD4" t="str">
            <v>Nov</v>
          </cell>
          <cell r="CE4" t="str">
            <v>Dec</v>
          </cell>
          <cell r="CF4" t="str">
            <v>Jan</v>
          </cell>
          <cell r="CG4" t="str">
            <v>Feb</v>
          </cell>
          <cell r="CH4" t="str">
            <v>Mar</v>
          </cell>
          <cell r="CI4" t="str">
            <v>Apr</v>
          </cell>
          <cell r="CJ4" t="str">
            <v>May</v>
          </cell>
          <cell r="CK4" t="str">
            <v>Jun</v>
          </cell>
          <cell r="CL4" t="str">
            <v>Jul</v>
          </cell>
          <cell r="CM4" t="str">
            <v>Aug</v>
          </cell>
          <cell r="CN4" t="str">
            <v>Sep</v>
          </cell>
          <cell r="CO4" t="str">
            <v>Oct</v>
          </cell>
          <cell r="CP4" t="str">
            <v>Nov</v>
          </cell>
          <cell r="CQ4" t="str">
            <v>Dec</v>
          </cell>
          <cell r="CR4" t="str">
            <v>Annual Percentage Change (%)</v>
          </cell>
          <cell r="CS4" t="str">
            <v>Jan</v>
          </cell>
          <cell r="CT4" t="str">
            <v>Feb</v>
          </cell>
          <cell r="CU4" t="str">
            <v>Mar</v>
          </cell>
          <cell r="CV4" t="str">
            <v>Apr</v>
          </cell>
          <cell r="CW4" t="str">
            <v>May</v>
          </cell>
          <cell r="CX4" t="str">
            <v>Jun</v>
          </cell>
          <cell r="CY4" t="str">
            <v>Jul</v>
          </cell>
          <cell r="CZ4" t="str">
            <v>Aug</v>
          </cell>
          <cell r="DA4" t="str">
            <v>Sep</v>
          </cell>
          <cell r="DB4" t="str">
            <v>Oct</v>
          </cell>
          <cell r="DC4" t="str">
            <v>Nov</v>
          </cell>
          <cell r="DD4" t="str">
            <v>Dec</v>
          </cell>
          <cell r="DE4" t="str">
            <v>Jan</v>
          </cell>
          <cell r="DF4" t="str">
            <v>Feb</v>
          </cell>
          <cell r="DG4" t="str">
            <v>Mar</v>
          </cell>
          <cell r="DH4" t="str">
            <v>Apr</v>
          </cell>
          <cell r="DI4" t="str">
            <v>May</v>
          </cell>
          <cell r="DJ4" t="str">
            <v>Jun</v>
          </cell>
          <cell r="DK4" t="str">
            <v>Jul</v>
          </cell>
          <cell r="DL4" t="str">
            <v>Aug</v>
          </cell>
          <cell r="DM4" t="str">
            <v>Sep</v>
          </cell>
          <cell r="DN4" t="str">
            <v>Oct</v>
          </cell>
          <cell r="DO4" t="str">
            <v>Nov</v>
          </cell>
          <cell r="DP4" t="str">
            <v>Dec</v>
          </cell>
          <cell r="DQ4" t="str">
            <v>Jan</v>
          </cell>
          <cell r="DR4" t="str">
            <v>Feb</v>
          </cell>
          <cell r="DS4" t="str">
            <v>Mar</v>
          </cell>
          <cell r="DT4" t="str">
            <v>Apr</v>
          </cell>
          <cell r="DU4" t="str">
            <v>May</v>
          </cell>
          <cell r="DV4" t="str">
            <v>Jun</v>
          </cell>
          <cell r="DW4" t="str">
            <v>Jul</v>
          </cell>
          <cell r="DX4" t="str">
            <v>Aug</v>
          </cell>
          <cell r="DY4" t="str">
            <v>Sep</v>
          </cell>
          <cell r="DZ4" t="str">
            <v>Oct</v>
          </cell>
          <cell r="EA4" t="str">
            <v>Nov</v>
          </cell>
          <cell r="EB4" t="str">
            <v>Dec</v>
          </cell>
          <cell r="EC4" t="str">
            <v>Jan</v>
          </cell>
          <cell r="ED4" t="str">
            <v>Feb</v>
          </cell>
          <cell r="EE4" t="str">
            <v>Mar</v>
          </cell>
          <cell r="EF4" t="str">
            <v>Apr</v>
          </cell>
          <cell r="EG4" t="str">
            <v>May</v>
          </cell>
          <cell r="EH4" t="str">
            <v>Jun</v>
          </cell>
          <cell r="EI4" t="str">
            <v>Jul</v>
          </cell>
          <cell r="EJ4" t="str">
            <v>Aug</v>
          </cell>
          <cell r="EK4" t="str">
            <v>Sep</v>
          </cell>
          <cell r="EL4" t="str">
            <v>Oct</v>
          </cell>
          <cell r="EM4" t="str">
            <v>Nov</v>
          </cell>
          <cell r="EN4" t="str">
            <v>Dec</v>
          </cell>
          <cell r="EO4" t="str">
            <v>Jan</v>
          </cell>
          <cell r="EP4" t="str">
            <v>Feb</v>
          </cell>
          <cell r="EQ4" t="str">
            <v>Mar</v>
          </cell>
          <cell r="ER4" t="str">
            <v>Apr</v>
          </cell>
          <cell r="ES4" t="str">
            <v>May</v>
          </cell>
          <cell r="ET4" t="str">
            <v>Jun</v>
          </cell>
          <cell r="EU4" t="str">
            <v>Jul</v>
          </cell>
          <cell r="EV4" t="str">
            <v>Aug</v>
          </cell>
          <cell r="EW4" t="str">
            <v>Sep</v>
          </cell>
          <cell r="EX4" t="str">
            <v>Oct</v>
          </cell>
          <cell r="EY4" t="str">
            <v>Nov</v>
          </cell>
          <cell r="EZ4" t="str">
            <v>Dec</v>
          </cell>
          <cell r="FA4" t="str">
            <v>Jan</v>
          </cell>
          <cell r="FB4" t="str">
            <v>Feb</v>
          </cell>
          <cell r="FC4" t="str">
            <v>Mar</v>
          </cell>
          <cell r="FD4" t="str">
            <v>Apr</v>
          </cell>
          <cell r="FE4" t="str">
            <v>May</v>
          </cell>
          <cell r="FF4" t="str">
            <v>Jun</v>
          </cell>
          <cell r="FG4" t="str">
            <v>Jul</v>
          </cell>
          <cell r="FH4" t="str">
            <v>Aug</v>
          </cell>
          <cell r="FI4" t="str">
            <v>Sep</v>
          </cell>
          <cell r="FJ4" t="str">
            <v>Oct</v>
          </cell>
          <cell r="FK4" t="str">
            <v>Nov</v>
          </cell>
          <cell r="FL4" t="str">
            <v>Dec</v>
          </cell>
          <cell r="FM4" t="str">
            <v>Jan</v>
          </cell>
          <cell r="FN4" t="str">
            <v>Feb</v>
          </cell>
          <cell r="FO4" t="str">
            <v>Mar</v>
          </cell>
          <cell r="FP4" t="str">
            <v>Apr</v>
          </cell>
          <cell r="FQ4" t="str">
            <v>May</v>
          </cell>
          <cell r="FR4" t="str">
            <v>Jun</v>
          </cell>
          <cell r="FS4" t="str">
            <v>Jul</v>
          </cell>
          <cell r="FT4" t="str">
            <v>Aug</v>
          </cell>
          <cell r="FU4" t="str">
            <v>Sep</v>
          </cell>
          <cell r="FV4" t="str">
            <v>Oct</v>
          </cell>
          <cell r="FW4" t="str">
            <v>Nov</v>
          </cell>
          <cell r="FX4" t="str">
            <v>Dec</v>
          </cell>
        </row>
        <row r="5">
          <cell r="A5" t="str">
            <v>SOCMED10</v>
          </cell>
          <cell r="B5" t="str">
            <v>PRICES</v>
          </cell>
          <cell r="C5" t="str">
            <v>Department of Statistics, Malaysia</v>
          </cell>
          <cell r="D5" t="str">
            <v>Social Media</v>
          </cell>
          <cell r="F5" t="str">
            <v>BPHPP</v>
          </cell>
          <cell r="H5" t="str">
            <v>PRICES</v>
          </cell>
          <cell r="I5" t="str">
            <v xml:space="preserve">Consumer Price Index </v>
          </cell>
          <cell r="J5" t="str">
            <v>CPI Total</v>
          </cell>
          <cell r="K5" t="str">
            <v>Point</v>
          </cell>
          <cell r="L5">
            <v>120.5</v>
          </cell>
          <cell r="M5">
            <v>120.8</v>
          </cell>
          <cell r="N5">
            <v>121.1</v>
          </cell>
          <cell r="O5">
            <v>121.1</v>
          </cell>
          <cell r="P5">
            <v>121.4</v>
          </cell>
          <cell r="Q5">
            <v>121.4</v>
          </cell>
          <cell r="R5">
            <v>121.5</v>
          </cell>
          <cell r="S5">
            <v>121.8</v>
          </cell>
          <cell r="T5">
            <v>121.8</v>
          </cell>
          <cell r="U5">
            <v>122</v>
          </cell>
          <cell r="V5">
            <v>122.1</v>
          </cell>
          <cell r="W5">
            <v>122.3</v>
          </cell>
          <cell r="X5">
            <v>122.4</v>
          </cell>
          <cell r="Y5">
            <v>122.4</v>
          </cell>
          <cell r="Z5">
            <v>120.9</v>
          </cell>
          <cell r="AA5">
            <v>117.6</v>
          </cell>
          <cell r="AB5">
            <v>117.9</v>
          </cell>
          <cell r="AC5">
            <v>119.1</v>
          </cell>
          <cell r="AD5">
            <v>119.9</v>
          </cell>
          <cell r="AE5">
            <v>120.1</v>
          </cell>
          <cell r="AF5">
            <v>120.1</v>
          </cell>
          <cell r="AG5">
            <v>120.2</v>
          </cell>
          <cell r="AH5">
            <v>120</v>
          </cell>
          <cell r="AI5">
            <v>120.6</v>
          </cell>
          <cell r="AJ5">
            <v>122.1</v>
          </cell>
          <cell r="AK5">
            <v>122.5</v>
          </cell>
          <cell r="AL5">
            <v>122.9</v>
          </cell>
          <cell r="AM5">
            <v>123.1</v>
          </cell>
          <cell r="AN5">
            <v>123.1</v>
          </cell>
          <cell r="AO5">
            <v>123.2</v>
          </cell>
          <cell r="AP5">
            <v>122.5</v>
          </cell>
          <cell r="AQ5">
            <v>122.5</v>
          </cell>
          <cell r="AR5">
            <v>122.8</v>
          </cell>
          <cell r="AS5">
            <v>123.7</v>
          </cell>
          <cell r="AT5">
            <v>124</v>
          </cell>
          <cell r="AU5">
            <v>124.5</v>
          </cell>
          <cell r="AV5">
            <v>124.9</v>
          </cell>
          <cell r="AW5">
            <v>125.2</v>
          </cell>
          <cell r="AX5">
            <v>125.6</v>
          </cell>
          <cell r="AY5">
            <v>125.9</v>
          </cell>
          <cell r="AZ5">
            <v>126.6</v>
          </cell>
          <cell r="BA5">
            <v>127.4</v>
          </cell>
          <cell r="BB5">
            <v>127.9</v>
          </cell>
          <cell r="BC5">
            <v>128.19999999999999</v>
          </cell>
          <cell r="BD5">
            <v>128.30000000000001</v>
          </cell>
          <cell r="BE5">
            <v>128.6</v>
          </cell>
          <cell r="BF5">
            <v>129</v>
          </cell>
          <cell r="BG5">
            <v>129.19999999999999</v>
          </cell>
          <cell r="BH5">
            <v>129.5</v>
          </cell>
          <cell r="BI5">
            <v>129.80000000000001</v>
          </cell>
          <cell r="BJ5">
            <v>129.9</v>
          </cell>
          <cell r="BK5">
            <v>130</v>
          </cell>
          <cell r="BL5">
            <v>130.19999999999999</v>
          </cell>
          <cell r="BM5">
            <v>130.4</v>
          </cell>
          <cell r="BN5">
            <v>130.5</v>
          </cell>
          <cell r="BO5">
            <v>130.69999999999999</v>
          </cell>
          <cell r="BP5">
            <v>130.80000000000001</v>
          </cell>
          <cell r="BQ5">
            <v>130.9</v>
          </cell>
          <cell r="BR5">
            <v>130.9</v>
          </cell>
          <cell r="BS5">
            <v>131.19999999999999</v>
          </cell>
          <cell r="BT5">
            <v>131.4</v>
          </cell>
          <cell r="BU5">
            <v>132.1</v>
          </cell>
          <cell r="BV5">
            <v>132.19999999999999</v>
          </cell>
          <cell r="BW5">
            <v>132.4</v>
          </cell>
          <cell r="BX5">
            <v>132.80000000000001</v>
          </cell>
          <cell r="BY5">
            <v>133</v>
          </cell>
          <cell r="BZ5">
            <v>133.1</v>
          </cell>
          <cell r="CA5">
            <v>133.19999999999999</v>
          </cell>
          <cell r="CB5">
            <v>133.19999999999999</v>
          </cell>
          <cell r="CC5">
            <v>133.4</v>
          </cell>
          <cell r="CD5">
            <v>133.30000000000001</v>
          </cell>
          <cell r="CE5">
            <v>133.4</v>
          </cell>
          <cell r="CF5">
            <v>133.6</v>
          </cell>
          <cell r="CG5">
            <v>134.1</v>
          </cell>
          <cell r="CH5">
            <v>134.1</v>
          </cell>
          <cell r="CI5">
            <v>134.30000000000001</v>
          </cell>
          <cell r="CJ5">
            <v>134.4</v>
          </cell>
          <cell r="CR5" t="str">
            <v>CPI Total</v>
          </cell>
          <cell r="CS5">
            <v>-0.7</v>
          </cell>
          <cell r="CT5">
            <v>-0.4</v>
          </cell>
          <cell r="CU5">
            <v>0.2</v>
          </cell>
          <cell r="CV5">
            <v>0.2</v>
          </cell>
          <cell r="CW5">
            <v>0.2</v>
          </cell>
          <cell r="CX5">
            <v>1.5</v>
          </cell>
          <cell r="CY5">
            <v>1.4</v>
          </cell>
          <cell r="CZ5">
            <v>1.5</v>
          </cell>
          <cell r="DA5">
            <v>1.1000000000000001</v>
          </cell>
          <cell r="DB5">
            <v>1.1000000000000001</v>
          </cell>
          <cell r="DC5">
            <v>0.9</v>
          </cell>
          <cell r="DD5">
            <v>1</v>
          </cell>
          <cell r="DE5">
            <v>1.6</v>
          </cell>
          <cell r="DF5">
            <v>1.3</v>
          </cell>
          <cell r="DG5">
            <v>-0.2</v>
          </cell>
          <cell r="DH5">
            <v>-2.9</v>
          </cell>
          <cell r="DI5">
            <v>-2.9</v>
          </cell>
          <cell r="DJ5">
            <v>-1.9</v>
          </cell>
          <cell r="DK5">
            <v>-1.3</v>
          </cell>
          <cell r="DL5">
            <v>-1.4</v>
          </cell>
          <cell r="DM5">
            <v>-1.4</v>
          </cell>
          <cell r="DN5">
            <v>-1.5</v>
          </cell>
          <cell r="DO5">
            <v>-1.7</v>
          </cell>
          <cell r="DP5">
            <v>-1.4</v>
          </cell>
          <cell r="DQ5">
            <v>-0.2</v>
          </cell>
          <cell r="DR5">
            <v>0.1</v>
          </cell>
          <cell r="DS5">
            <v>1.7</v>
          </cell>
          <cell r="DT5">
            <v>4.7</v>
          </cell>
          <cell r="DU5">
            <v>4.4000000000000004</v>
          </cell>
          <cell r="DV5">
            <v>3.4</v>
          </cell>
          <cell r="DW5">
            <v>2.2000000000000002</v>
          </cell>
          <cell r="DX5">
            <v>2</v>
          </cell>
          <cell r="DY5">
            <v>2.2000000000000002</v>
          </cell>
          <cell r="DZ5">
            <v>2.9</v>
          </cell>
          <cell r="EA5">
            <v>3.3</v>
          </cell>
          <cell r="EB5">
            <v>3.2</v>
          </cell>
          <cell r="EC5">
            <v>2.2999999999999998</v>
          </cell>
          <cell r="ED5">
            <v>2.2000000000000002</v>
          </cell>
          <cell r="EE5">
            <v>2.2000000000000002</v>
          </cell>
          <cell r="EF5">
            <v>2.2999999999999998</v>
          </cell>
          <cell r="EG5">
            <v>2.8</v>
          </cell>
          <cell r="EH5">
            <v>3.4</v>
          </cell>
          <cell r="EI5">
            <v>4.4000000000000004</v>
          </cell>
          <cell r="EJ5">
            <v>4.7</v>
          </cell>
          <cell r="EK5">
            <v>4.5</v>
          </cell>
          <cell r="EL5">
            <v>4</v>
          </cell>
          <cell r="EM5">
            <v>4</v>
          </cell>
          <cell r="EN5">
            <v>3.8</v>
          </cell>
          <cell r="EO5">
            <v>3.7</v>
          </cell>
          <cell r="EP5">
            <v>3.7</v>
          </cell>
          <cell r="EQ5">
            <v>3.4</v>
          </cell>
          <cell r="ER5">
            <v>3.3</v>
          </cell>
          <cell r="ES5">
            <v>2.8</v>
          </cell>
          <cell r="ET5">
            <v>2.4</v>
          </cell>
          <cell r="EU5">
            <v>2</v>
          </cell>
          <cell r="EV5">
            <v>2</v>
          </cell>
          <cell r="EW5">
            <v>1.9</v>
          </cell>
          <cell r="EX5">
            <v>1.8</v>
          </cell>
          <cell r="EY5">
            <v>1.5</v>
          </cell>
          <cell r="EZ5">
            <v>1.5</v>
          </cell>
          <cell r="FA5">
            <v>1.5</v>
          </cell>
          <cell r="FB5">
            <v>1.8</v>
          </cell>
          <cell r="FC5">
            <v>1.8</v>
          </cell>
          <cell r="FD5">
            <v>1.8</v>
          </cell>
          <cell r="FE5">
            <v>2</v>
          </cell>
          <cell r="FF5">
            <v>2</v>
          </cell>
          <cell r="FG5">
            <v>2</v>
          </cell>
          <cell r="FH5">
            <v>1.9</v>
          </cell>
          <cell r="FI5">
            <v>1.8</v>
          </cell>
          <cell r="FJ5">
            <v>2.8</v>
          </cell>
          <cell r="FK5">
            <v>2.8</v>
          </cell>
          <cell r="FL5">
            <v>2.8</v>
          </cell>
          <cell r="FM5">
            <v>2.8</v>
          </cell>
          <cell r="FN5">
            <v>1.5</v>
          </cell>
          <cell r="FO5">
            <v>1.5</v>
          </cell>
          <cell r="FP5">
            <v>1.4</v>
          </cell>
          <cell r="FQ5">
            <v>1.4</v>
          </cell>
        </row>
        <row r="6">
          <cell r="A6" t="str">
            <v>SOCMED11</v>
          </cell>
          <cell r="C6" t="str">
            <v>Department of Statistics, Malaysia</v>
          </cell>
          <cell r="D6" t="str">
            <v>Social Media</v>
          </cell>
          <cell r="F6" t="str">
            <v>BPHPP</v>
          </cell>
          <cell r="H6" t="str">
            <v>PRICES</v>
          </cell>
          <cell r="I6" t="str">
            <v xml:space="preserve">Consumer Price Index </v>
          </cell>
          <cell r="J6" t="str">
            <v>CPI - Food</v>
          </cell>
          <cell r="K6" t="str">
            <v>Point</v>
          </cell>
          <cell r="L6">
            <v>132.9</v>
          </cell>
          <cell r="M6">
            <v>133.1</v>
          </cell>
          <cell r="N6">
            <v>132.5</v>
          </cell>
          <cell r="O6">
            <v>132.30000000000001</v>
          </cell>
          <cell r="P6">
            <v>132.69999999999999</v>
          </cell>
          <cell r="Q6">
            <v>132.80000000000001</v>
          </cell>
          <cell r="R6">
            <v>133.19999999999999</v>
          </cell>
          <cell r="S6">
            <v>133.5</v>
          </cell>
          <cell r="T6">
            <v>133.19999999999999</v>
          </cell>
          <cell r="U6">
            <v>133.30000000000001</v>
          </cell>
          <cell r="V6">
            <v>133.30000000000001</v>
          </cell>
          <cell r="W6">
            <v>133.9</v>
          </cell>
          <cell r="X6">
            <v>134.1</v>
          </cell>
          <cell r="Y6">
            <v>134.19999999999999</v>
          </cell>
          <cell r="Z6">
            <v>134.1</v>
          </cell>
          <cell r="AA6">
            <v>133.9</v>
          </cell>
          <cell r="AB6">
            <v>134.30000000000001</v>
          </cell>
          <cell r="AC6">
            <v>134.9</v>
          </cell>
          <cell r="AD6">
            <v>135</v>
          </cell>
          <cell r="AE6">
            <v>135.19999999999999</v>
          </cell>
          <cell r="AF6">
            <v>135.1</v>
          </cell>
          <cell r="AG6">
            <v>135.30000000000001</v>
          </cell>
          <cell r="AH6">
            <v>135.1</v>
          </cell>
          <cell r="AI6">
            <v>135.80000000000001</v>
          </cell>
          <cell r="AJ6">
            <v>136.1</v>
          </cell>
          <cell r="AK6">
            <v>136.1</v>
          </cell>
          <cell r="AL6">
            <v>136.1</v>
          </cell>
          <cell r="AM6">
            <v>136.5</v>
          </cell>
          <cell r="AN6">
            <v>136.30000000000001</v>
          </cell>
          <cell r="AO6">
            <v>136.69999999999999</v>
          </cell>
          <cell r="AP6">
            <v>136.69999999999999</v>
          </cell>
          <cell r="AQ6">
            <v>136.80000000000001</v>
          </cell>
          <cell r="AR6">
            <v>137.6</v>
          </cell>
          <cell r="AS6">
            <v>137.9</v>
          </cell>
          <cell r="AT6">
            <v>138.69999999999999</v>
          </cell>
          <cell r="AU6">
            <v>140.1</v>
          </cell>
          <cell r="AV6">
            <v>141</v>
          </cell>
          <cell r="AW6">
            <v>141.19999999999999</v>
          </cell>
          <cell r="AX6">
            <v>141.6</v>
          </cell>
          <cell r="AY6">
            <v>142.1</v>
          </cell>
          <cell r="AZ6">
            <v>143.4</v>
          </cell>
          <cell r="BA6">
            <v>145.1</v>
          </cell>
          <cell r="BB6">
            <v>146.1</v>
          </cell>
          <cell r="BC6">
            <v>146.6</v>
          </cell>
          <cell r="BD6">
            <v>147</v>
          </cell>
          <cell r="BE6">
            <v>147.69999999999999</v>
          </cell>
          <cell r="BF6">
            <v>148.80000000000001</v>
          </cell>
          <cell r="BG6">
            <v>149.6</v>
          </cell>
          <cell r="BH6">
            <v>150.5</v>
          </cell>
          <cell r="BI6">
            <v>151.1</v>
          </cell>
          <cell r="BJ6">
            <v>151.30000000000001</v>
          </cell>
          <cell r="BK6">
            <v>151.1</v>
          </cell>
          <cell r="BL6">
            <v>151.80000000000001</v>
          </cell>
          <cell r="BM6">
            <v>151.9</v>
          </cell>
          <cell r="BN6">
            <v>152.5</v>
          </cell>
          <cell r="BO6">
            <v>152.6</v>
          </cell>
          <cell r="BP6">
            <v>152.80000000000001</v>
          </cell>
          <cell r="BQ6">
            <v>153</v>
          </cell>
          <cell r="BR6">
            <v>152.6</v>
          </cell>
          <cell r="BS6">
            <v>153</v>
          </cell>
          <cell r="BT6">
            <v>153.5</v>
          </cell>
          <cell r="BU6">
            <v>153.9</v>
          </cell>
          <cell r="BV6">
            <v>153.9</v>
          </cell>
          <cell r="BW6">
            <v>154.1</v>
          </cell>
          <cell r="BX6">
            <v>154.5</v>
          </cell>
          <cell r="BY6">
            <v>154.9</v>
          </cell>
          <cell r="BZ6">
            <v>155</v>
          </cell>
          <cell r="CA6">
            <v>155.1</v>
          </cell>
          <cell r="CB6">
            <v>155.19999999999999</v>
          </cell>
          <cell r="CC6">
            <v>156.5</v>
          </cell>
          <cell r="CD6">
            <v>156.5</v>
          </cell>
          <cell r="CE6">
            <v>157.19999999999999</v>
          </cell>
          <cell r="CF6">
            <v>157.4</v>
          </cell>
          <cell r="CG6">
            <v>157.69999999999999</v>
          </cell>
          <cell r="CH6">
            <v>157.80000000000001</v>
          </cell>
          <cell r="CI6">
            <v>157.69999999999999</v>
          </cell>
          <cell r="CJ6">
            <v>157.80000000000001</v>
          </cell>
          <cell r="CR6" t="str">
            <v>CPI - Food</v>
          </cell>
          <cell r="CS6">
            <v>1</v>
          </cell>
          <cell r="CT6">
            <v>1</v>
          </cell>
          <cell r="CU6">
            <v>1.1000000000000001</v>
          </cell>
          <cell r="CV6">
            <v>1.1000000000000001</v>
          </cell>
          <cell r="CW6">
            <v>1.2</v>
          </cell>
          <cell r="CX6">
            <v>2.2999999999999998</v>
          </cell>
          <cell r="CY6">
            <v>2.4</v>
          </cell>
          <cell r="CZ6">
            <v>2.6</v>
          </cell>
          <cell r="DA6">
            <v>2.2000000000000002</v>
          </cell>
          <cell r="DB6">
            <v>1.8</v>
          </cell>
          <cell r="DC6">
            <v>1.5</v>
          </cell>
          <cell r="DD6">
            <v>1.7</v>
          </cell>
          <cell r="DE6">
            <v>0.9</v>
          </cell>
          <cell r="DF6">
            <v>0.8</v>
          </cell>
          <cell r="DG6">
            <v>1.2</v>
          </cell>
          <cell r="DH6">
            <v>1.2</v>
          </cell>
          <cell r="DI6">
            <v>1.2</v>
          </cell>
          <cell r="DJ6">
            <v>1.6</v>
          </cell>
          <cell r="DK6">
            <v>1.4</v>
          </cell>
          <cell r="DL6">
            <v>1.3</v>
          </cell>
          <cell r="DM6">
            <v>1.4</v>
          </cell>
          <cell r="DN6">
            <v>1.5</v>
          </cell>
          <cell r="DO6">
            <v>1.4</v>
          </cell>
          <cell r="DP6">
            <v>1.4</v>
          </cell>
          <cell r="DQ6">
            <v>1.5</v>
          </cell>
          <cell r="DR6">
            <v>1.4</v>
          </cell>
          <cell r="DS6">
            <v>1.5</v>
          </cell>
          <cell r="DT6">
            <v>1.9</v>
          </cell>
          <cell r="DU6">
            <v>1.5</v>
          </cell>
          <cell r="DV6">
            <v>1.3</v>
          </cell>
          <cell r="DW6">
            <v>1.3</v>
          </cell>
          <cell r="DX6">
            <v>1.2</v>
          </cell>
          <cell r="DY6">
            <v>1.9</v>
          </cell>
          <cell r="DZ6">
            <v>1.9</v>
          </cell>
          <cell r="EA6">
            <v>2.7</v>
          </cell>
          <cell r="EB6">
            <v>3.2</v>
          </cell>
          <cell r="EC6">
            <v>3.6</v>
          </cell>
          <cell r="ED6">
            <v>3.7</v>
          </cell>
          <cell r="EE6">
            <v>4</v>
          </cell>
          <cell r="EF6">
            <v>4.0999999999999996</v>
          </cell>
          <cell r="EG6">
            <v>5.2</v>
          </cell>
          <cell r="EH6">
            <v>6.1</v>
          </cell>
          <cell r="EI6">
            <v>6.9</v>
          </cell>
          <cell r="EJ6">
            <v>7.2</v>
          </cell>
          <cell r="EK6">
            <v>6.8</v>
          </cell>
          <cell r="EL6">
            <v>7.1</v>
          </cell>
          <cell r="EM6">
            <v>7.3</v>
          </cell>
          <cell r="EN6">
            <v>6.8</v>
          </cell>
          <cell r="EO6">
            <v>6.7</v>
          </cell>
          <cell r="EP6">
            <v>7</v>
          </cell>
          <cell r="EQ6">
            <v>6.9</v>
          </cell>
          <cell r="ER6">
            <v>6.3</v>
          </cell>
          <cell r="ES6">
            <v>5.9</v>
          </cell>
          <cell r="ET6">
            <v>4.7</v>
          </cell>
          <cell r="EU6">
            <v>4.4000000000000004</v>
          </cell>
          <cell r="EV6">
            <v>4.0999999999999996</v>
          </cell>
          <cell r="EW6">
            <v>3.9</v>
          </cell>
          <cell r="EX6">
            <v>3.6</v>
          </cell>
          <cell r="EY6">
            <v>2.6</v>
          </cell>
          <cell r="EZ6">
            <v>2.2999999999999998</v>
          </cell>
          <cell r="FA6">
            <v>2</v>
          </cell>
          <cell r="FB6">
            <v>1.9</v>
          </cell>
          <cell r="FC6">
            <v>1.7</v>
          </cell>
          <cell r="FD6">
            <v>2</v>
          </cell>
          <cell r="FE6">
            <v>1.8</v>
          </cell>
          <cell r="FF6">
            <v>2</v>
          </cell>
          <cell r="FG6">
            <v>1.6</v>
          </cell>
          <cell r="FH6">
            <v>1.6</v>
          </cell>
          <cell r="FI6">
            <v>1.6</v>
          </cell>
          <cell r="FJ6">
            <v>2.6</v>
          </cell>
          <cell r="FK6">
            <v>2.6</v>
          </cell>
          <cell r="FL6">
            <v>2.6</v>
          </cell>
          <cell r="FM6">
            <v>2.6</v>
          </cell>
          <cell r="FN6">
            <v>2.5</v>
          </cell>
          <cell r="FO6">
            <v>2.5</v>
          </cell>
          <cell r="FP6">
            <v>2.2999999999999998</v>
          </cell>
          <cell r="FQ6">
            <v>2.2999999999999998</v>
          </cell>
        </row>
        <row r="7">
          <cell r="A7" t="str">
            <v>SOCMED12</v>
          </cell>
          <cell r="C7" t="str">
            <v>Department of Statistics, Malaysia</v>
          </cell>
          <cell r="D7" t="str">
            <v>Social Media</v>
          </cell>
          <cell r="F7" t="str">
            <v>BPHPP</v>
          </cell>
          <cell r="H7" t="str">
            <v>PRICES</v>
          </cell>
          <cell r="I7" t="str">
            <v xml:space="preserve">Consumer Price Index </v>
          </cell>
          <cell r="J7" t="str">
            <v>CPI - Non-Food</v>
          </cell>
          <cell r="K7" t="str">
            <v>Point</v>
          </cell>
          <cell r="L7">
            <v>115.3</v>
          </cell>
          <cell r="M7">
            <v>115.7</v>
          </cell>
          <cell r="N7">
            <v>116.3</v>
          </cell>
          <cell r="O7">
            <v>116.4</v>
          </cell>
          <cell r="P7">
            <v>116.7</v>
          </cell>
          <cell r="Q7">
            <v>116.6</v>
          </cell>
          <cell r="R7">
            <v>116.6</v>
          </cell>
          <cell r="S7">
            <v>116.9</v>
          </cell>
          <cell r="T7">
            <v>117</v>
          </cell>
          <cell r="U7">
            <v>117.3</v>
          </cell>
          <cell r="V7">
            <v>117.4</v>
          </cell>
          <cell r="W7">
            <v>117.4</v>
          </cell>
          <cell r="X7">
            <v>117.5</v>
          </cell>
          <cell r="Y7">
            <v>117.5</v>
          </cell>
          <cell r="Z7">
            <v>115.4</v>
          </cell>
          <cell r="AA7">
            <v>110.8</v>
          </cell>
          <cell r="AB7">
            <v>111</v>
          </cell>
          <cell r="AC7">
            <v>112.5</v>
          </cell>
          <cell r="AD7">
            <v>113.6</v>
          </cell>
          <cell r="AE7">
            <v>113.8</v>
          </cell>
          <cell r="AF7">
            <v>113.8</v>
          </cell>
          <cell r="AG7">
            <v>113.9</v>
          </cell>
          <cell r="AH7">
            <v>113.7</v>
          </cell>
          <cell r="AI7">
            <v>114.2</v>
          </cell>
          <cell r="AJ7">
            <v>116.2</v>
          </cell>
          <cell r="AK7">
            <v>116.8</v>
          </cell>
          <cell r="AL7">
            <v>117.4</v>
          </cell>
          <cell r="AM7">
            <v>117.5</v>
          </cell>
          <cell r="AN7">
            <v>117.6</v>
          </cell>
          <cell r="AO7">
            <v>117.6</v>
          </cell>
          <cell r="AP7">
            <v>116.6</v>
          </cell>
          <cell r="AQ7">
            <v>116.5</v>
          </cell>
          <cell r="AR7">
            <v>116.6</v>
          </cell>
          <cell r="AS7">
            <v>117.8</v>
          </cell>
          <cell r="AT7">
            <v>117.8</v>
          </cell>
          <cell r="AU7">
            <v>118</v>
          </cell>
          <cell r="AV7">
            <v>118.2</v>
          </cell>
          <cell r="AW7">
            <v>118.5</v>
          </cell>
          <cell r="AX7">
            <v>118.9</v>
          </cell>
          <cell r="AY7">
            <v>119.1</v>
          </cell>
          <cell r="AZ7">
            <v>119.6</v>
          </cell>
          <cell r="BA7">
            <v>120</v>
          </cell>
          <cell r="BB7">
            <v>120.3</v>
          </cell>
          <cell r="BC7">
            <v>120.5</v>
          </cell>
          <cell r="BD7">
            <v>120.5</v>
          </cell>
          <cell r="BE7">
            <v>120.6</v>
          </cell>
          <cell r="BF7">
            <v>120.7</v>
          </cell>
          <cell r="BG7">
            <v>120.7</v>
          </cell>
          <cell r="BH7">
            <v>120.7</v>
          </cell>
          <cell r="BI7">
            <v>120.9</v>
          </cell>
          <cell r="BJ7">
            <v>120.9</v>
          </cell>
          <cell r="BK7">
            <v>121.2</v>
          </cell>
          <cell r="BL7">
            <v>121.2</v>
          </cell>
          <cell r="BM7">
            <v>121.4</v>
          </cell>
          <cell r="BN7">
            <v>121.3</v>
          </cell>
          <cell r="BO7">
            <v>121.7</v>
          </cell>
          <cell r="BP7">
            <v>121.6</v>
          </cell>
          <cell r="BQ7">
            <v>121.7</v>
          </cell>
          <cell r="BR7">
            <v>121.819858156028</v>
          </cell>
          <cell r="BS7">
            <v>122.1</v>
          </cell>
          <cell r="BT7">
            <v>122</v>
          </cell>
          <cell r="BU7">
            <v>122.8</v>
          </cell>
          <cell r="BV7">
            <v>122.982153135953</v>
          </cell>
          <cell r="BW7">
            <v>123.2</v>
          </cell>
          <cell r="BX7">
            <v>123.6</v>
          </cell>
          <cell r="BY7">
            <v>123.7</v>
          </cell>
          <cell r="BZ7">
            <v>123.8</v>
          </cell>
          <cell r="CA7">
            <v>123.9</v>
          </cell>
          <cell r="CB7">
            <v>123.9</v>
          </cell>
          <cell r="CC7">
            <v>123.6</v>
          </cell>
          <cell r="CD7">
            <v>123.4</v>
          </cell>
          <cell r="CE7">
            <v>123.3</v>
          </cell>
          <cell r="CF7">
            <v>123.5</v>
          </cell>
          <cell r="CG7">
            <v>124.1</v>
          </cell>
          <cell r="CH7">
            <v>124</v>
          </cell>
          <cell r="CI7">
            <v>124.36001766734111</v>
          </cell>
          <cell r="CJ7">
            <v>124.5</v>
          </cell>
          <cell r="CR7" t="str">
            <v>CPI - Non-Food</v>
          </cell>
          <cell r="CS7">
            <v>-1.4</v>
          </cell>
          <cell r="CT7">
            <v>-1.1000000000000001</v>
          </cell>
          <cell r="CU7">
            <v>-0.3</v>
          </cell>
          <cell r="CV7">
            <v>-0.3</v>
          </cell>
          <cell r="CW7">
            <v>-0.2</v>
          </cell>
          <cell r="CX7">
            <v>1.1000000000000001</v>
          </cell>
          <cell r="CY7">
            <v>1</v>
          </cell>
          <cell r="CZ7">
            <v>1</v>
          </cell>
          <cell r="DA7">
            <v>0.5</v>
          </cell>
          <cell r="DB7">
            <v>0.8</v>
          </cell>
          <cell r="DC7">
            <v>0.6</v>
          </cell>
          <cell r="DD7">
            <v>0.7</v>
          </cell>
          <cell r="DE7">
            <v>1.9</v>
          </cell>
          <cell r="DF7">
            <v>1.6</v>
          </cell>
          <cell r="DG7">
            <v>-0.8</v>
          </cell>
          <cell r="DH7">
            <v>-4.8</v>
          </cell>
          <cell r="DI7">
            <v>-4.8</v>
          </cell>
          <cell r="DJ7">
            <v>-3.6</v>
          </cell>
          <cell r="DK7">
            <v>-2.6</v>
          </cell>
          <cell r="DL7">
            <v>-2.7</v>
          </cell>
          <cell r="DM7">
            <v>-2.7</v>
          </cell>
          <cell r="DN7">
            <v>-2.9</v>
          </cell>
          <cell r="DO7">
            <v>-3.2</v>
          </cell>
          <cell r="DP7">
            <v>-2.7</v>
          </cell>
          <cell r="DQ7">
            <v>-1.1000000000000001</v>
          </cell>
          <cell r="DR7">
            <v>-0.6</v>
          </cell>
          <cell r="DS7">
            <v>1.7</v>
          </cell>
          <cell r="DT7">
            <v>6.1</v>
          </cell>
          <cell r="DU7">
            <v>5.9</v>
          </cell>
          <cell r="DV7">
            <v>4.5</v>
          </cell>
          <cell r="DW7">
            <v>2.6</v>
          </cell>
          <cell r="DX7">
            <v>2.4</v>
          </cell>
          <cell r="DY7">
            <v>2.4</v>
          </cell>
          <cell r="DZ7">
            <v>3.4</v>
          </cell>
          <cell r="EA7">
            <v>3.7</v>
          </cell>
          <cell r="EB7">
            <v>3.3</v>
          </cell>
          <cell r="EC7">
            <v>1.7</v>
          </cell>
          <cell r="ED7">
            <v>1.5</v>
          </cell>
          <cell r="EE7">
            <v>1.3</v>
          </cell>
          <cell r="EF7">
            <v>1.4</v>
          </cell>
          <cell r="EG7">
            <v>1.7</v>
          </cell>
          <cell r="EH7">
            <v>2.1</v>
          </cell>
          <cell r="EI7">
            <v>3.2</v>
          </cell>
          <cell r="EJ7">
            <v>3.4</v>
          </cell>
          <cell r="EK7">
            <v>3.3</v>
          </cell>
          <cell r="EL7">
            <v>2.4</v>
          </cell>
          <cell r="EM7">
            <v>2.4</v>
          </cell>
          <cell r="EN7">
            <v>2.2000000000000002</v>
          </cell>
          <cell r="EO7">
            <v>2.2000000000000002</v>
          </cell>
          <cell r="EP7">
            <v>2</v>
          </cell>
          <cell r="EQ7">
            <v>1.7</v>
          </cell>
          <cell r="ER7">
            <v>1.7</v>
          </cell>
          <cell r="ES7">
            <v>1.3</v>
          </cell>
          <cell r="ET7">
            <v>1.2</v>
          </cell>
          <cell r="EU7">
            <v>0.8</v>
          </cell>
          <cell r="EV7">
            <v>1</v>
          </cell>
          <cell r="EW7">
            <v>0.9</v>
          </cell>
          <cell r="EX7">
            <v>0.9</v>
          </cell>
          <cell r="EY7">
            <v>0.9</v>
          </cell>
          <cell r="EZ7">
            <v>1.2</v>
          </cell>
          <cell r="FA7">
            <v>1.1000000000000001</v>
          </cell>
          <cell r="FB7">
            <v>1.7</v>
          </cell>
          <cell r="FC7">
            <v>1.8</v>
          </cell>
          <cell r="FD7">
            <v>1.8</v>
          </cell>
          <cell r="FE7">
            <v>2.1</v>
          </cell>
          <cell r="FF7">
            <v>2</v>
          </cell>
          <cell r="FG7">
            <v>2.2000000000000002</v>
          </cell>
          <cell r="FH7">
            <v>2.1</v>
          </cell>
          <cell r="FI7">
            <v>2</v>
          </cell>
          <cell r="FJ7">
            <v>3</v>
          </cell>
          <cell r="FK7">
            <v>3</v>
          </cell>
          <cell r="FL7">
            <v>3</v>
          </cell>
          <cell r="FM7">
            <v>3</v>
          </cell>
          <cell r="FN7">
            <v>1</v>
          </cell>
          <cell r="FO7">
            <v>1</v>
          </cell>
          <cell r="FP7">
            <v>1</v>
          </cell>
          <cell r="FQ7">
            <v>1</v>
          </cell>
        </row>
        <row r="8">
          <cell r="A8" t="str">
            <v>SOCMED13</v>
          </cell>
          <cell r="B8" t="str">
            <v>PRICES</v>
          </cell>
          <cell r="C8" t="str">
            <v>Department of Statistics, Malaysia</v>
          </cell>
          <cell r="D8" t="str">
            <v>Social Media</v>
          </cell>
          <cell r="F8" t="str">
            <v>BPHPP</v>
          </cell>
          <cell r="H8" t="str">
            <v>PRICES</v>
          </cell>
          <cell r="I8" t="str">
            <v xml:space="preserve">Producer Price Index </v>
          </cell>
          <cell r="J8" t="str">
            <v>PPI : Local</v>
          </cell>
          <cell r="K8" t="str">
            <v>Point</v>
          </cell>
          <cell r="L8">
            <v>104.4</v>
          </cell>
          <cell r="M8">
            <v>105</v>
          </cell>
          <cell r="N8">
            <v>104.7</v>
          </cell>
          <cell r="O8">
            <v>105.3</v>
          </cell>
          <cell r="P8">
            <v>105.5</v>
          </cell>
          <cell r="Q8">
            <v>104.5</v>
          </cell>
          <cell r="R8">
            <v>104.4</v>
          </cell>
          <cell r="S8">
            <v>104.6</v>
          </cell>
          <cell r="T8">
            <v>105.3</v>
          </cell>
          <cell r="U8">
            <v>105.1</v>
          </cell>
          <cell r="V8">
            <v>106.5</v>
          </cell>
          <cell r="W8">
            <v>107.4</v>
          </cell>
          <cell r="X8">
            <v>107.3</v>
          </cell>
          <cell r="Y8">
            <v>105.9</v>
          </cell>
          <cell r="Z8">
            <v>102.7</v>
          </cell>
          <cell r="AA8">
            <v>99.9</v>
          </cell>
          <cell r="AB8">
            <v>99.7</v>
          </cell>
          <cell r="AC8">
            <v>100.3</v>
          </cell>
          <cell r="AD8">
            <v>100.7</v>
          </cell>
          <cell r="AE8">
            <v>101.7</v>
          </cell>
          <cell r="AF8">
            <v>101.2</v>
          </cell>
          <cell r="AG8">
            <v>101.3</v>
          </cell>
          <cell r="AH8">
            <v>103.3</v>
          </cell>
          <cell r="AI8">
            <v>105.1</v>
          </cell>
          <cell r="AJ8">
            <v>107.2</v>
          </cell>
          <cell r="AK8">
            <v>108.8</v>
          </cell>
          <cell r="AL8">
            <v>109.6</v>
          </cell>
          <cell r="AM8">
            <v>110.5</v>
          </cell>
          <cell r="AN8">
            <v>111.6</v>
          </cell>
          <cell r="AO8">
            <v>111.8</v>
          </cell>
          <cell r="AP8">
            <v>112.5</v>
          </cell>
          <cell r="AQ8">
            <v>113.2</v>
          </cell>
          <cell r="AR8">
            <v>113.6</v>
          </cell>
          <cell r="AS8">
            <v>114.7</v>
          </cell>
          <cell r="AT8">
            <v>116.3</v>
          </cell>
          <cell r="AU8">
            <v>115.6</v>
          </cell>
          <cell r="AV8">
            <v>117.1</v>
          </cell>
          <cell r="AW8">
            <v>119.4</v>
          </cell>
          <cell r="AX8">
            <v>122.3</v>
          </cell>
          <cell r="AY8">
            <v>122.6</v>
          </cell>
          <cell r="AZ8">
            <v>124.1</v>
          </cell>
          <cell r="BA8">
            <v>124</v>
          </cell>
          <cell r="BB8">
            <v>121.1</v>
          </cell>
          <cell r="BC8">
            <v>120.9</v>
          </cell>
          <cell r="BD8">
            <v>119.2</v>
          </cell>
          <cell r="BE8">
            <v>119.3</v>
          </cell>
          <cell r="BF8">
            <v>120</v>
          </cell>
          <cell r="BG8">
            <v>119.6</v>
          </cell>
          <cell r="BH8">
            <v>118.6</v>
          </cell>
          <cell r="BI8">
            <v>118.4</v>
          </cell>
          <cell r="BJ8">
            <v>118.7</v>
          </cell>
          <cell r="BK8">
            <v>118.9</v>
          </cell>
          <cell r="BL8">
            <v>118.4</v>
          </cell>
          <cell r="BM8">
            <v>118.1</v>
          </cell>
          <cell r="BN8">
            <v>118.3</v>
          </cell>
          <cell r="BO8">
            <v>118.3</v>
          </cell>
          <cell r="BP8">
            <v>119.4</v>
          </cell>
          <cell r="BQ8">
            <v>119</v>
          </cell>
          <cell r="BR8">
            <v>118.2</v>
          </cell>
          <cell r="BS8">
            <v>118</v>
          </cell>
          <cell r="BT8">
            <v>117.9</v>
          </cell>
          <cell r="BU8">
            <v>118.7</v>
          </cell>
          <cell r="BV8">
            <v>120.6</v>
          </cell>
          <cell r="BW8">
            <v>121.2</v>
          </cell>
          <cell r="BX8">
            <v>120.1</v>
          </cell>
          <cell r="BY8">
            <v>120</v>
          </cell>
          <cell r="BZ8">
            <v>119.8</v>
          </cell>
          <cell r="CA8">
            <v>118.7</v>
          </cell>
          <cell r="CB8">
            <v>116.9</v>
          </cell>
          <cell r="CC8">
            <v>116.1</v>
          </cell>
          <cell r="CD8">
            <v>117.7</v>
          </cell>
          <cell r="CE8">
            <v>118.6</v>
          </cell>
          <cell r="CF8">
            <v>118.9</v>
          </cell>
          <cell r="CG8">
            <v>119</v>
          </cell>
          <cell r="CH8">
            <v>118.3</v>
          </cell>
          <cell r="CI8">
            <v>117.1</v>
          </cell>
          <cell r="CJ8">
            <v>115.8</v>
          </cell>
          <cell r="CR8" t="str">
            <v>PPI : Local</v>
          </cell>
          <cell r="CS8">
            <v>-3.6</v>
          </cell>
          <cell r="CT8">
            <v>-1.6</v>
          </cell>
          <cell r="CU8">
            <v>-1.5</v>
          </cell>
          <cell r="CV8">
            <v>-1.4</v>
          </cell>
          <cell r="CW8">
            <v>-1.5</v>
          </cell>
          <cell r="CX8">
            <v>-1.8</v>
          </cell>
          <cell r="CY8">
            <v>-2.2000000000000002</v>
          </cell>
          <cell r="CZ8">
            <v>-1.9</v>
          </cell>
          <cell r="DA8">
            <v>-2.4</v>
          </cell>
          <cell r="DB8">
            <v>-2.9</v>
          </cell>
          <cell r="DC8">
            <v>1.2</v>
          </cell>
          <cell r="DD8">
            <v>3.5</v>
          </cell>
          <cell r="DE8">
            <v>2.8</v>
          </cell>
          <cell r="DF8">
            <v>0.9</v>
          </cell>
          <cell r="DG8">
            <v>-1.9</v>
          </cell>
          <cell r="DH8">
            <v>-5.0999999999999996</v>
          </cell>
          <cell r="DI8">
            <v>-5.5</v>
          </cell>
          <cell r="DJ8">
            <v>-4</v>
          </cell>
          <cell r="DK8">
            <v>-3.5</v>
          </cell>
          <cell r="DL8">
            <v>-2.8</v>
          </cell>
          <cell r="DM8">
            <v>-3.9</v>
          </cell>
          <cell r="DN8">
            <v>-3.6</v>
          </cell>
          <cell r="DO8">
            <v>-3</v>
          </cell>
          <cell r="DP8">
            <v>-2.1</v>
          </cell>
          <cell r="DQ8">
            <v>-0.1</v>
          </cell>
          <cell r="DR8">
            <v>2.7</v>
          </cell>
          <cell r="DS8">
            <v>6.7</v>
          </cell>
          <cell r="DT8">
            <v>10.6</v>
          </cell>
          <cell r="DU8">
            <v>11.9</v>
          </cell>
          <cell r="DV8">
            <v>11.5</v>
          </cell>
          <cell r="DW8">
            <v>11.7</v>
          </cell>
          <cell r="DX8">
            <v>11.3</v>
          </cell>
          <cell r="DY8">
            <v>12.3</v>
          </cell>
          <cell r="DZ8">
            <v>13.2</v>
          </cell>
          <cell r="EA8">
            <v>12.6</v>
          </cell>
          <cell r="EB8">
            <v>10</v>
          </cell>
          <cell r="EC8">
            <v>9.1999999999999993</v>
          </cell>
          <cell r="ED8">
            <v>9.6999999999999993</v>
          </cell>
          <cell r="EE8">
            <v>11.6</v>
          </cell>
          <cell r="EF8">
            <v>11</v>
          </cell>
          <cell r="EG8">
            <v>11.2</v>
          </cell>
          <cell r="EH8">
            <v>10.9</v>
          </cell>
          <cell r="EI8">
            <v>7.6</v>
          </cell>
          <cell r="EJ8">
            <v>6.8</v>
          </cell>
          <cell r="EK8">
            <v>4.9000000000000004</v>
          </cell>
          <cell r="EL8">
            <v>4</v>
          </cell>
          <cell r="EM8">
            <v>3.2</v>
          </cell>
          <cell r="EN8">
            <v>3.5</v>
          </cell>
          <cell r="EO8">
            <v>1.3</v>
          </cell>
          <cell r="EP8">
            <v>-0.8</v>
          </cell>
          <cell r="EQ8">
            <v>-2.9</v>
          </cell>
          <cell r="ER8">
            <v>-3</v>
          </cell>
          <cell r="ES8">
            <v>-4.5999999999999996</v>
          </cell>
          <cell r="ET8">
            <v>-4.8</v>
          </cell>
          <cell r="EU8">
            <v>-2.2999999999999998</v>
          </cell>
          <cell r="EV8">
            <v>-2.2000000000000002</v>
          </cell>
          <cell r="EW8">
            <v>0.2</v>
          </cell>
          <cell r="EX8">
            <v>-0.3</v>
          </cell>
          <cell r="EY8">
            <v>-1.5</v>
          </cell>
          <cell r="EZ8">
            <v>-1.3</v>
          </cell>
          <cell r="FA8">
            <v>-0.6</v>
          </cell>
          <cell r="FB8">
            <v>0.3</v>
          </cell>
          <cell r="FC8">
            <v>1.6</v>
          </cell>
          <cell r="FD8">
            <v>1.9</v>
          </cell>
          <cell r="FE8">
            <v>1.4</v>
          </cell>
          <cell r="FF8">
            <v>1.6</v>
          </cell>
          <cell r="FG8">
            <v>1.3</v>
          </cell>
          <cell r="FH8">
            <v>0.3</v>
          </cell>
          <cell r="FI8">
            <v>-2.1</v>
          </cell>
          <cell r="FJ8">
            <v>-2.4</v>
          </cell>
          <cell r="FK8">
            <v>-0.4</v>
          </cell>
          <cell r="FL8">
            <v>0.5</v>
          </cell>
          <cell r="FM8">
            <v>0.8</v>
          </cell>
          <cell r="FN8">
            <v>0.3</v>
          </cell>
          <cell r="FO8">
            <v>-1.9</v>
          </cell>
          <cell r="FP8">
            <v>-3.4</v>
          </cell>
          <cell r="FQ8">
            <v>-3.4</v>
          </cell>
        </row>
        <row r="9">
          <cell r="B9" t="str">
            <v>PRICES</v>
          </cell>
          <cell r="C9" t="str">
            <v>Department of Statistics, Malaysia</v>
          </cell>
          <cell r="D9" t="str">
            <v>Edaran Dalaman</v>
          </cell>
          <cell r="F9" t="str">
            <v>BPHPP</v>
          </cell>
          <cell r="H9" t="str">
            <v>PRICES</v>
          </cell>
          <cell r="I9" t="str">
            <v xml:space="preserve">Producer Price Index </v>
          </cell>
          <cell r="J9" t="str">
            <v>PPI : Domestic</v>
          </cell>
          <cell r="K9" t="str">
            <v>Point</v>
          </cell>
          <cell r="L9">
            <v>108.3</v>
          </cell>
          <cell r="M9">
            <v>108.7</v>
          </cell>
          <cell r="N9">
            <v>108.7</v>
          </cell>
          <cell r="O9">
            <v>109.5</v>
          </cell>
          <cell r="P9">
            <v>109.9</v>
          </cell>
          <cell r="Q9">
            <v>108.9</v>
          </cell>
          <cell r="R9">
            <v>108.7</v>
          </cell>
          <cell r="S9">
            <v>108.8</v>
          </cell>
          <cell r="T9">
            <v>109.3</v>
          </cell>
          <cell r="U9">
            <v>109.1</v>
          </cell>
          <cell r="V9">
            <v>110.1</v>
          </cell>
          <cell r="W9">
            <v>110.9</v>
          </cell>
          <cell r="X9">
            <v>110.7</v>
          </cell>
          <cell r="Y9">
            <v>109.5</v>
          </cell>
          <cell r="Z9">
            <v>107</v>
          </cell>
          <cell r="AA9">
            <v>104.7</v>
          </cell>
          <cell r="AB9">
            <v>104</v>
          </cell>
          <cell r="AC9">
            <v>104.3</v>
          </cell>
          <cell r="AD9">
            <v>104.8</v>
          </cell>
          <cell r="AE9">
            <v>105.6</v>
          </cell>
          <cell r="AF9">
            <v>105</v>
          </cell>
          <cell r="AG9">
            <v>105</v>
          </cell>
          <cell r="AH9">
            <v>106.4</v>
          </cell>
          <cell r="AI9">
            <v>107.9</v>
          </cell>
          <cell r="AJ9">
            <v>109.6</v>
          </cell>
          <cell r="AK9">
            <v>111.1</v>
          </cell>
          <cell r="AL9">
            <v>111.9</v>
          </cell>
          <cell r="AM9">
            <v>112.8</v>
          </cell>
          <cell r="AN9">
            <v>113.6</v>
          </cell>
          <cell r="AO9">
            <v>114</v>
          </cell>
          <cell r="AP9">
            <v>115.1</v>
          </cell>
          <cell r="AQ9">
            <v>115.9</v>
          </cell>
          <cell r="AR9">
            <v>116.1</v>
          </cell>
          <cell r="AS9">
            <v>117.1</v>
          </cell>
          <cell r="AT9">
            <v>118.5</v>
          </cell>
          <cell r="AU9">
            <v>118.1</v>
          </cell>
          <cell r="AV9">
            <v>119</v>
          </cell>
          <cell r="AW9">
            <v>121.1</v>
          </cell>
          <cell r="AX9">
            <v>124</v>
          </cell>
          <cell r="AY9">
            <v>125.1</v>
          </cell>
          <cell r="AZ9">
            <v>127</v>
          </cell>
          <cell r="BA9">
            <v>127.7</v>
          </cell>
          <cell r="BB9">
            <v>125.7</v>
          </cell>
          <cell r="BC9">
            <v>124.8</v>
          </cell>
          <cell r="BD9">
            <v>123.6</v>
          </cell>
          <cell r="BE9">
            <v>123.9</v>
          </cell>
          <cell r="BF9">
            <v>124.4</v>
          </cell>
          <cell r="BG9">
            <v>123.2</v>
          </cell>
          <cell r="BH9">
            <v>121.9</v>
          </cell>
          <cell r="BI9">
            <v>121.9</v>
          </cell>
          <cell r="BJ9">
            <v>122.3</v>
          </cell>
          <cell r="BK9">
            <v>121.7</v>
          </cell>
          <cell r="BL9">
            <v>121.7</v>
          </cell>
          <cell r="BM9">
            <v>121.7</v>
          </cell>
          <cell r="BN9">
            <v>121.5</v>
          </cell>
          <cell r="BO9">
            <v>121.9</v>
          </cell>
          <cell r="BP9">
            <v>123.2</v>
          </cell>
          <cell r="BQ9">
            <v>123.1</v>
          </cell>
          <cell r="BR9">
            <v>122.2</v>
          </cell>
          <cell r="BS9">
            <v>121.8</v>
          </cell>
          <cell r="BT9">
            <v>121.7</v>
          </cell>
          <cell r="BU9">
            <v>122.6</v>
          </cell>
          <cell r="BV9">
            <v>124.1</v>
          </cell>
          <cell r="BW9">
            <v>124.7</v>
          </cell>
          <cell r="BX9">
            <v>124</v>
          </cell>
          <cell r="BY9">
            <v>123.6</v>
          </cell>
          <cell r="BZ9">
            <v>123.6</v>
          </cell>
          <cell r="CA9">
            <v>122.6</v>
          </cell>
          <cell r="CB9">
            <v>120.5</v>
          </cell>
          <cell r="CC9">
            <v>119.8</v>
          </cell>
          <cell r="CD9">
            <v>121.1</v>
          </cell>
          <cell r="CE9">
            <v>122</v>
          </cell>
          <cell r="CF9">
            <v>122.1</v>
          </cell>
          <cell r="CG9">
            <v>122.3</v>
          </cell>
          <cell r="CH9">
            <v>121.6</v>
          </cell>
          <cell r="CI9">
            <v>120.4</v>
          </cell>
          <cell r="CJ9">
            <v>119.1</v>
          </cell>
          <cell r="CR9" t="str">
            <v>PPI : Domestic</v>
          </cell>
          <cell r="CS9">
            <v>-2.5</v>
          </cell>
          <cell r="CT9">
            <v>-1.1000000000000001</v>
          </cell>
          <cell r="CU9">
            <v>-0.8</v>
          </cell>
          <cell r="CV9">
            <v>-0.4</v>
          </cell>
          <cell r="CW9">
            <v>-0.5</v>
          </cell>
          <cell r="CX9">
            <v>-1.4</v>
          </cell>
          <cell r="CY9">
            <v>-1.7</v>
          </cell>
          <cell r="CZ9">
            <v>-1.7</v>
          </cell>
          <cell r="DA9">
            <v>-2.4</v>
          </cell>
          <cell r="DB9">
            <v>-2.8</v>
          </cell>
          <cell r="DC9">
            <v>0.1</v>
          </cell>
          <cell r="DD9">
            <v>2.4</v>
          </cell>
          <cell r="DE9">
            <v>2.2000000000000002</v>
          </cell>
          <cell r="DF9">
            <v>0.7</v>
          </cell>
          <cell r="DG9">
            <v>-1.6</v>
          </cell>
          <cell r="DH9">
            <v>-4.4000000000000004</v>
          </cell>
          <cell r="DI9">
            <v>-5.4</v>
          </cell>
          <cell r="DJ9">
            <v>-4.2</v>
          </cell>
          <cell r="DK9">
            <v>-3.6</v>
          </cell>
          <cell r="DL9">
            <v>-2.9</v>
          </cell>
          <cell r="DM9">
            <v>-3.9</v>
          </cell>
          <cell r="DN9">
            <v>-3.8</v>
          </cell>
          <cell r="DO9">
            <v>-3.4</v>
          </cell>
          <cell r="DP9">
            <v>-2.7</v>
          </cell>
          <cell r="DQ9">
            <v>-1</v>
          </cell>
          <cell r="DR9">
            <v>1.5</v>
          </cell>
          <cell r="DS9">
            <v>4.5999999999999996</v>
          </cell>
          <cell r="DT9">
            <v>7.7</v>
          </cell>
          <cell r="DU9">
            <v>9.1999999999999993</v>
          </cell>
          <cell r="DV9">
            <v>9.3000000000000007</v>
          </cell>
          <cell r="DW9">
            <v>9.8000000000000007</v>
          </cell>
          <cell r="DX9">
            <v>9.8000000000000007</v>
          </cell>
          <cell r="DY9">
            <v>10.6</v>
          </cell>
          <cell r="DZ9">
            <v>11.5</v>
          </cell>
          <cell r="EA9">
            <v>11.4</v>
          </cell>
          <cell r="EB9">
            <v>9.5</v>
          </cell>
          <cell r="EC9">
            <v>8.6</v>
          </cell>
          <cell r="ED9">
            <v>9</v>
          </cell>
          <cell r="EE9">
            <v>10.8</v>
          </cell>
          <cell r="EF9">
            <v>10.9</v>
          </cell>
          <cell r="EG9">
            <v>11.8</v>
          </cell>
          <cell r="EH9">
            <v>12</v>
          </cell>
          <cell r="EI9">
            <v>9.1999999999999993</v>
          </cell>
          <cell r="EJ9">
            <v>7.7</v>
          </cell>
          <cell r="EK9">
            <v>6.5</v>
          </cell>
          <cell r="EL9">
            <v>5.8</v>
          </cell>
          <cell r="EM9">
            <v>5</v>
          </cell>
          <cell r="EN9">
            <v>4.3</v>
          </cell>
          <cell r="EO9">
            <v>2.4</v>
          </cell>
          <cell r="EP9">
            <v>0.7</v>
          </cell>
          <cell r="EQ9">
            <v>-1.4</v>
          </cell>
          <cell r="ER9">
            <v>-2.7</v>
          </cell>
          <cell r="ES9">
            <v>-4.2</v>
          </cell>
          <cell r="ET9">
            <v>-4.7</v>
          </cell>
          <cell r="EU9">
            <v>-3.3</v>
          </cell>
          <cell r="EV9">
            <v>-2.2999999999999998</v>
          </cell>
          <cell r="EW9">
            <v>-0.2</v>
          </cell>
          <cell r="EX9">
            <v>-0.6</v>
          </cell>
          <cell r="EY9">
            <v>-1.7</v>
          </cell>
          <cell r="EZ9">
            <v>-1.1000000000000001</v>
          </cell>
          <cell r="FA9">
            <v>-0.2</v>
          </cell>
          <cell r="FB9">
            <v>0.6</v>
          </cell>
          <cell r="FC9">
            <v>1.5</v>
          </cell>
          <cell r="FD9">
            <v>2.5</v>
          </cell>
          <cell r="FE9">
            <v>1.9</v>
          </cell>
          <cell r="FF9">
            <v>1.6</v>
          </cell>
          <cell r="FG9">
            <v>1.7</v>
          </cell>
          <cell r="FH9">
            <v>0.6</v>
          </cell>
          <cell r="FI9">
            <v>-2.2000000000000002</v>
          </cell>
          <cell r="FJ9">
            <v>-2.7</v>
          </cell>
          <cell r="FK9">
            <v>-0.9</v>
          </cell>
          <cell r="FL9">
            <v>0.2</v>
          </cell>
          <cell r="FM9">
            <v>0.3</v>
          </cell>
          <cell r="FN9">
            <v>-0.2</v>
          </cell>
          <cell r="FO9">
            <v>-2</v>
          </cell>
          <cell r="FP9">
            <v>-3.4</v>
          </cell>
          <cell r="FQ9">
            <v>-3.4</v>
          </cell>
        </row>
        <row r="10">
          <cell r="A10" t="str">
            <v>MESR1</v>
          </cell>
          <cell r="B10" t="str">
            <v>AGRICULTURE</v>
          </cell>
          <cell r="C10" t="str">
            <v>Department of Statistics, Malaysia</v>
          </cell>
          <cell r="D10" t="str">
            <v>Social Media</v>
          </cell>
          <cell r="F10" t="str">
            <v>BPPAS</v>
          </cell>
          <cell r="H10" t="str">
            <v>AGRICULTURE</v>
          </cell>
          <cell r="I10" t="str">
            <v>Rubber</v>
          </cell>
          <cell r="J10" t="str">
            <v xml:space="preserve">Rubber Production                </v>
          </cell>
          <cell r="K10" t="str">
            <v>Tonne</v>
          </cell>
          <cell r="L10">
            <v>76104.107999999993</v>
          </cell>
          <cell r="M10">
            <v>59016.563000000002</v>
          </cell>
          <cell r="N10">
            <v>50108.853999999999</v>
          </cell>
          <cell r="O10">
            <v>33922.512999999999</v>
          </cell>
          <cell r="P10">
            <v>44479.137000000002</v>
          </cell>
          <cell r="Q10">
            <v>36796.057999999997</v>
          </cell>
          <cell r="R10">
            <v>60088.455999999998</v>
          </cell>
          <cell r="S10">
            <v>57599.074999999997</v>
          </cell>
          <cell r="T10">
            <v>61731.131000000001</v>
          </cell>
          <cell r="U10">
            <v>48528.05</v>
          </cell>
          <cell r="V10">
            <v>53019.156999999999</v>
          </cell>
          <cell r="W10">
            <v>58437.125</v>
          </cell>
          <cell r="X10">
            <v>66259.201000000001</v>
          </cell>
          <cell r="Y10">
            <v>49894.281000000003</v>
          </cell>
          <cell r="Z10">
            <v>34505.546000000002</v>
          </cell>
          <cell r="AA10">
            <v>34615.506999999998</v>
          </cell>
          <cell r="AB10">
            <v>21043.734</v>
          </cell>
          <cell r="AC10">
            <v>33530.612000000001</v>
          </cell>
          <cell r="AD10">
            <v>41801.173000000003</v>
          </cell>
          <cell r="AE10">
            <v>44542.997000000003</v>
          </cell>
          <cell r="AF10">
            <v>46187.078999999998</v>
          </cell>
          <cell r="AG10">
            <v>49942.881999999998</v>
          </cell>
          <cell r="AH10">
            <v>42553.862999999998</v>
          </cell>
          <cell r="AI10">
            <v>49825.241000000002</v>
          </cell>
          <cell r="AJ10">
            <v>45734.741999999998</v>
          </cell>
          <cell r="AK10">
            <v>49840.023000000001</v>
          </cell>
          <cell r="AL10">
            <v>36068.296999999999</v>
          </cell>
          <cell r="AM10">
            <v>23012.877035203499</v>
          </cell>
          <cell r="AN10">
            <v>28164.216300072902</v>
          </cell>
          <cell r="AO10">
            <v>38807.427651471502</v>
          </cell>
          <cell r="AP10">
            <v>48609.8660849191</v>
          </cell>
          <cell r="AQ10">
            <v>42942.103011949301</v>
          </cell>
          <cell r="AR10">
            <v>41179.618153831201</v>
          </cell>
          <cell r="AS10">
            <v>43126.5967972996</v>
          </cell>
          <cell r="AT10">
            <v>30493.330746862401</v>
          </cell>
          <cell r="AU10">
            <v>41689.733900493702</v>
          </cell>
          <cell r="AV10">
            <v>48545.851170681301</v>
          </cell>
          <cell r="AW10">
            <v>27950.127873463702</v>
          </cell>
          <cell r="AX10">
            <v>24548.890935073701</v>
          </cell>
          <cell r="AY10">
            <v>22694.615832942101</v>
          </cell>
          <cell r="AZ10">
            <v>20856.827589848399</v>
          </cell>
          <cell r="BA10">
            <v>31083.147728213899</v>
          </cell>
          <cell r="BB10">
            <v>37842.995341106398</v>
          </cell>
          <cell r="BC10">
            <v>37665.7661572207</v>
          </cell>
          <cell r="BD10">
            <v>35460.033006174701</v>
          </cell>
          <cell r="BE10">
            <v>31795.165436198102</v>
          </cell>
          <cell r="BF10">
            <v>28047.532175439199</v>
          </cell>
          <cell r="BG10">
            <v>30555.916507980299</v>
          </cell>
          <cell r="BH10">
            <v>29450.846745454</v>
          </cell>
          <cell r="BI10">
            <v>27208.591511139501</v>
          </cell>
          <cell r="BJ10">
            <v>27188.481312334101</v>
          </cell>
          <cell r="BK10">
            <v>23460.155170986702</v>
          </cell>
          <cell r="BL10">
            <v>24126.061275027401</v>
          </cell>
          <cell r="BM10">
            <v>29867.0267754085</v>
          </cell>
          <cell r="BN10">
            <v>28532.734275456001</v>
          </cell>
          <cell r="BO10">
            <v>31309.129412065598</v>
          </cell>
          <cell r="BP10">
            <v>32757.170056617899</v>
          </cell>
          <cell r="BQ10">
            <v>32943.881820625596</v>
          </cell>
          <cell r="BR10">
            <v>30669.388303096301</v>
          </cell>
          <cell r="BS10">
            <v>30342.3164126419</v>
          </cell>
          <cell r="BT10">
            <v>30287.3555481074</v>
          </cell>
          <cell r="BU10">
            <v>29690.796966329999</v>
          </cell>
          <cell r="BV10">
            <v>26965.574488185899</v>
          </cell>
          <cell r="BW10">
            <v>21325.141221368602</v>
          </cell>
          <cell r="BX10">
            <v>25608.3149476486</v>
          </cell>
          <cell r="BY10">
            <v>29880.740213463301</v>
          </cell>
          <cell r="BZ10">
            <v>37959.644719542899</v>
          </cell>
          <cell r="CA10">
            <v>35908.3718490869</v>
          </cell>
          <cell r="CB10">
            <v>31846.5608519167</v>
          </cell>
          <cell r="CC10">
            <v>38399.643586486302</v>
          </cell>
          <cell r="CD10">
            <v>40341.137592480278</v>
          </cell>
          <cell r="CE10">
            <v>38298.780607090303</v>
          </cell>
          <cell r="CF10">
            <v>30357.460724195065</v>
          </cell>
          <cell r="CG10">
            <v>36004.661222456525</v>
          </cell>
          <cell r="CH10">
            <v>28738.630465799466</v>
          </cell>
          <cell r="CI10">
            <v>18008.24138239857</v>
          </cell>
          <cell r="CJ10">
            <v>22494.370305348675</v>
          </cell>
          <cell r="CR10" t="str">
            <v xml:space="preserve">Rubber Production                </v>
          </cell>
          <cell r="CS10">
            <v>38.272009676265299</v>
          </cell>
          <cell r="CT10">
            <v>-6.6866659546275002</v>
          </cell>
          <cell r="CU10">
            <v>8.0382116888893194</v>
          </cell>
          <cell r="CV10">
            <v>-5.0488998328346302</v>
          </cell>
          <cell r="CW10">
            <v>24.377316303265602</v>
          </cell>
          <cell r="CX10">
            <v>-11.0417128980048</v>
          </cell>
          <cell r="CY10">
            <v>6.4383652977308996</v>
          </cell>
          <cell r="CZ10">
            <v>-8.3727026024878999</v>
          </cell>
          <cell r="DA10">
            <v>28.403316583347301</v>
          </cell>
          <cell r="DB10">
            <v>-5.2356502593258201</v>
          </cell>
          <cell r="DC10">
            <v>1.6213005759313299</v>
          </cell>
          <cell r="DD10">
            <v>6.17823334769467</v>
          </cell>
          <cell r="DE10">
            <v>-12.936104579269225</v>
          </cell>
          <cell r="DF10">
            <v>-15.457155646288657</v>
          </cell>
          <cell r="DG10">
            <v>-31.138824288418164</v>
          </cell>
          <cell r="DH10">
            <v>2.0428734156576089</v>
          </cell>
          <cell r="DI10">
            <v>-52.688529006306936</v>
          </cell>
          <cell r="DJ10">
            <v>-8.8744451919278831</v>
          </cell>
          <cell r="DK10">
            <v>-30.433937260761034</v>
          </cell>
          <cell r="DL10">
            <v>-22.667166095983305</v>
          </cell>
          <cell r="DM10">
            <v>-25.180248196003408</v>
          </cell>
          <cell r="DN10">
            <v>2.9154932044456627</v>
          </cell>
          <cell r="DO10">
            <v>-19.73870312574001</v>
          </cell>
          <cell r="DP10">
            <v>-14.737008365829086</v>
          </cell>
          <cell r="DQ10">
            <v>-30.976013429440542</v>
          </cell>
          <cell r="DR10">
            <v>-0.1087459302199445</v>
          </cell>
          <cell r="DS10">
            <v>4.5289849927313108</v>
          </cell>
          <cell r="DT10">
            <v>-33.518590280351809</v>
          </cell>
          <cell r="DU10">
            <v>33.836591453175103</v>
          </cell>
          <cell r="DV10">
            <v>15.737307900826568</v>
          </cell>
          <cell r="DW10">
            <v>16.288282352552883</v>
          </cell>
          <cell r="DX10">
            <v>-3.5940419277371571</v>
          </cell>
          <cell r="DY10">
            <v>-10.841691993920632</v>
          </cell>
          <cell r="DZ10">
            <v>-13.648161519193858</v>
          </cell>
          <cell r="EA10">
            <v>-28.341803547042478</v>
          </cell>
          <cell r="EB10">
            <v>-16.328083790916935</v>
          </cell>
          <cell r="EC10">
            <v>6.1465508446102213</v>
          </cell>
          <cell r="ED10">
            <v>-43.920315057912994</v>
          </cell>
          <cell r="EE10">
            <v>-31.937759814183341</v>
          </cell>
          <cell r="EF10">
            <v>-1.3829700726881944</v>
          </cell>
          <cell r="EG10">
            <v>-25.945649019197415</v>
          </cell>
          <cell r="EH10">
            <v>-19.90412761347946</v>
          </cell>
          <cell r="EI10">
            <v>-22.149558538185431</v>
          </cell>
          <cell r="EJ10">
            <v>-12.287094680156629</v>
          </cell>
          <cell r="EK10">
            <v>-13.889359358045361</v>
          </cell>
          <cell r="EL10">
            <v>-26.274809984104806</v>
          </cell>
          <cell r="EM10">
            <v>-8.020765562564403</v>
          </cell>
          <cell r="EN10">
            <v>-26.70637672835219</v>
          </cell>
          <cell r="EO10">
            <v>-39.333957412944699</v>
          </cell>
          <cell r="EP10">
            <v>-2.6530696592205083</v>
          </cell>
          <cell r="EQ10">
            <v>10.752381377397136</v>
          </cell>
          <cell r="ER10">
            <v>3.3732200786293687</v>
          </cell>
          <cell r="ES10">
            <v>15.674645010587462</v>
          </cell>
          <cell r="ET10">
            <v>-3.9124768296923018</v>
          </cell>
          <cell r="EU10">
            <v>-24.602336526826839</v>
          </cell>
          <cell r="EV10">
            <v>-16.876430227442761</v>
          </cell>
          <cell r="EW10">
            <v>-7.6222798469650304</v>
          </cell>
          <cell r="EX10">
            <v>3.6128649392706214</v>
          </cell>
          <cell r="EY10">
            <v>9.347903092711384</v>
          </cell>
          <cell r="EZ10">
            <v>-0.69904659964171723</v>
          </cell>
          <cell r="FA10">
            <v>2.8403556946372754</v>
          </cell>
          <cell r="FB10">
            <v>9.1228737591001483</v>
          </cell>
          <cell r="FC10">
            <v>-0.81985757713903817</v>
          </cell>
          <cell r="FD10">
            <v>-9.1005960278493063</v>
          </cell>
          <cell r="FE10">
            <v>6.14378640476827</v>
          </cell>
          <cell r="FF10">
            <v>4.5914975594740781E-2</v>
          </cell>
          <cell r="FG10">
            <v>33.038931190677978</v>
          </cell>
          <cell r="FH10">
            <v>14.689780659467623</v>
          </cell>
          <cell r="FI10">
            <v>-2.7798775142275467</v>
          </cell>
          <cell r="FJ10">
            <v>16.560773850411724</v>
          </cell>
          <cell r="FK10">
            <v>31.535514154377651</v>
          </cell>
          <cell r="FL10">
            <v>26.222336113841994</v>
          </cell>
          <cell r="FM10">
            <v>0.23146681121206658</v>
          </cell>
          <cell r="FN10">
            <v>21.265391640670963</v>
          </cell>
          <cell r="FO10">
            <v>6.5752575692031856</v>
          </cell>
          <cell r="FP10">
            <v>-15.553940790067887</v>
          </cell>
          <cell r="FQ10">
            <v>-12.159896692405569</v>
          </cell>
        </row>
        <row r="11">
          <cell r="A11" t="str">
            <v>MESR2</v>
          </cell>
          <cell r="B11" t="str">
            <v>AGRICULTURE</v>
          </cell>
          <cell r="C11" t="str">
            <v>Malaysian Rubber Board</v>
          </cell>
          <cell r="D11" t="str">
            <v>Social Media</v>
          </cell>
          <cell r="F11" t="str">
            <v>BPPAS</v>
          </cell>
          <cell r="H11" t="str">
            <v>AGRICULTURE</v>
          </cell>
          <cell r="I11" t="str">
            <v>Rubber</v>
          </cell>
          <cell r="J11" t="str">
            <v xml:space="preserve">SMR 20 </v>
          </cell>
          <cell r="K11" t="str">
            <v>RM/Kg</v>
          </cell>
          <cell r="L11">
            <v>5.4847619047619096</v>
          </cell>
          <cell r="M11">
            <v>5.5808823529411802</v>
          </cell>
          <cell r="N11">
            <v>5.92619047619048</v>
          </cell>
          <cell r="O11">
            <v>6.1385714285714297</v>
          </cell>
          <cell r="P11">
            <v>6.2565</v>
          </cell>
          <cell r="Q11">
            <v>6.2391666666666703</v>
          </cell>
          <cell r="R11">
            <v>5.8081818181818203</v>
          </cell>
          <cell r="S11">
            <v>5.4247619047619002</v>
          </cell>
          <cell r="T11">
            <v>5.5138888888888902</v>
          </cell>
          <cell r="U11">
            <v>5.3650000000000002</v>
          </cell>
          <cell r="V11">
            <v>5.6611904761904803</v>
          </cell>
          <cell r="W11">
            <v>5.9550000000000001</v>
          </cell>
          <cell r="X11">
            <v>5.9038000000000004</v>
          </cell>
          <cell r="Y11">
            <v>5.4968000000000004</v>
          </cell>
          <cell r="Z11">
            <v>5.1745000000000001</v>
          </cell>
          <cell r="AA11">
            <v>4.7263999999999999</v>
          </cell>
          <cell r="AB11">
            <v>4.7012999999999998</v>
          </cell>
          <cell r="AC11">
            <v>4.8433000000000002</v>
          </cell>
          <cell r="AD11">
            <v>4.9786000000000001</v>
          </cell>
          <cell r="AE11">
            <v>5.3868</v>
          </cell>
          <cell r="AF11">
            <v>5.585</v>
          </cell>
          <cell r="AG11">
            <v>6.2176</v>
          </cell>
          <cell r="AH11">
            <v>6.3273999999999999</v>
          </cell>
          <cell r="AI11">
            <v>6.2873999999999999</v>
          </cell>
          <cell r="AJ11">
            <v>6.2858000000000001</v>
          </cell>
          <cell r="AK11">
            <v>6.7267999999999999</v>
          </cell>
          <cell r="AL11">
            <v>7.0789</v>
          </cell>
          <cell r="AM11">
            <v>6.6784999999999997</v>
          </cell>
          <cell r="AN11">
            <v>6.86</v>
          </cell>
          <cell r="AO11">
            <v>6.6886000000000001</v>
          </cell>
          <cell r="AP11">
            <v>6.7869000000000002</v>
          </cell>
          <cell r="AQ11">
            <v>7.1764999999999999</v>
          </cell>
          <cell r="AR11">
            <v>6.6898</v>
          </cell>
          <cell r="AS11">
            <v>7.1407499999999997</v>
          </cell>
          <cell r="AT11">
            <v>7.2187999999999999</v>
          </cell>
          <cell r="AU11">
            <v>7.13</v>
          </cell>
          <cell r="AV11">
            <v>7.3405263157894698</v>
          </cell>
          <cell r="AW11">
            <v>7.4047222222222198</v>
          </cell>
          <cell r="AX11">
            <v>7.2358695652173903</v>
          </cell>
          <cell r="AY11">
            <v>7.1802631578947302</v>
          </cell>
          <cell r="AZ11">
            <v>7.0186111111111096</v>
          </cell>
          <cell r="BA11">
            <v>7.1028571428571396</v>
          </cell>
          <cell r="BB11">
            <v>6.9325000000000001</v>
          </cell>
          <cell r="BC11">
            <v>6.5761363636363601</v>
          </cell>
          <cell r="BD11">
            <v>5.9919047619047596</v>
          </cell>
          <cell r="BE11">
            <v>6.0268421052631602</v>
          </cell>
          <cell r="BF11">
            <v>5.7952500000000002</v>
          </cell>
          <cell r="BG11">
            <v>5.85809523809524</v>
          </cell>
          <cell r="BH11">
            <v>5.9618421052631598</v>
          </cell>
          <cell r="BI11">
            <v>6.0347368421052598</v>
          </cell>
          <cell r="BJ11">
            <v>5.9341304347825998</v>
          </cell>
          <cell r="BK11">
            <v>5.9261764705882296</v>
          </cell>
          <cell r="BL11">
            <v>6.0576190476190401</v>
          </cell>
          <cell r="BM11">
            <v>6.0837500000000002</v>
          </cell>
          <cell r="BN11">
            <v>5.94</v>
          </cell>
          <cell r="BO11">
            <v>5.9013999999999998</v>
          </cell>
          <cell r="BP11">
            <v>6.57</v>
          </cell>
          <cell r="BQ11">
            <v>6.7868000000000004</v>
          </cell>
          <cell r="BR11">
            <v>6.8513999999999999</v>
          </cell>
          <cell r="BS11">
            <v>6.7083000000000004</v>
          </cell>
          <cell r="BT11">
            <v>7.1045238095238101</v>
          </cell>
          <cell r="BU11">
            <v>7.36</v>
          </cell>
          <cell r="BV11">
            <v>7.6747368421052604</v>
          </cell>
          <cell r="BW11">
            <v>7.6521052631578996</v>
          </cell>
          <cell r="BX11">
            <v>7.8954761904761899</v>
          </cell>
          <cell r="BY11">
            <v>8.1602777777777806</v>
          </cell>
          <cell r="BZ11">
            <v>7.7720454545454496</v>
          </cell>
          <cell r="CA11">
            <v>7.8143181818181802</v>
          </cell>
          <cell r="CB11">
            <v>8.2092500000000008</v>
          </cell>
          <cell r="CC11">
            <v>8.7338636363636404</v>
          </cell>
          <cell r="CD11">
            <v>8.6216666666666697</v>
          </cell>
          <cell r="CE11">
            <v>8.9237500000000001</v>
          </cell>
          <cell r="CF11">
            <v>8.7750000000000004</v>
          </cell>
          <cell r="CG11">
            <v>9.0605263157894704</v>
          </cell>
          <cell r="CH11">
            <v>8.8931578947368397</v>
          </cell>
          <cell r="CI11">
            <v>7.6955</v>
          </cell>
          <cell r="CJ11">
            <v>7.4422499999999996</v>
          </cell>
          <cell r="CR11" t="str">
            <v xml:space="preserve">SMR 20 </v>
          </cell>
          <cell r="CS11">
            <v>-6.6726086780374096</v>
          </cell>
          <cell r="CT11">
            <v>-0.89687529922436404</v>
          </cell>
          <cell r="CU11">
            <v>6.8607247123475803</v>
          </cell>
          <cell r="CV11">
            <v>16.06194291888</v>
          </cell>
          <cell r="CW11">
            <v>11.501980198019799</v>
          </cell>
          <cell r="CX11">
            <v>14.4381266813403</v>
          </cell>
          <cell r="CY11">
            <v>10.0460750118419</v>
          </cell>
          <cell r="CZ11">
            <v>-9.2085069063796404E-2</v>
          </cell>
          <cell r="DA11">
            <v>1.30348115325958</v>
          </cell>
          <cell r="DB11">
            <v>-1.1891415759127899</v>
          </cell>
          <cell r="DC11">
            <v>11.145390717394299</v>
          </cell>
          <cell r="DD11">
            <v>14.9225647705891</v>
          </cell>
          <cell r="DE11">
            <v>7.6400416739016208</v>
          </cell>
          <cell r="DF11">
            <v>-1.5066139657444633</v>
          </cell>
          <cell r="DG11">
            <v>-12.684210526315843</v>
          </cell>
          <cell r="DH11">
            <v>-23.004887130556217</v>
          </cell>
          <cell r="DI11">
            <v>-24.857348357707988</v>
          </cell>
          <cell r="DJ11">
            <v>-22.372645919594003</v>
          </cell>
          <cell r="DK11">
            <v>-14.282986382845541</v>
          </cell>
          <cell r="DL11">
            <v>-0.69978932584261466</v>
          </cell>
          <cell r="DM11">
            <v>1.289672544080589</v>
          </cell>
          <cell r="DN11">
            <v>15.891891891891884</v>
          </cell>
          <cell r="DO11">
            <v>11.768011103166852</v>
          </cell>
          <cell r="DP11">
            <v>5.5818639798488556</v>
          </cell>
          <cell r="DQ11">
            <v>6.4704088891900158</v>
          </cell>
          <cell r="DR11">
            <v>22.376655508659571</v>
          </cell>
          <cell r="DS11">
            <v>36.803555899120674</v>
          </cell>
          <cell r="DT11">
            <v>41.302048070413001</v>
          </cell>
          <cell r="DU11">
            <v>45.917086763235716</v>
          </cell>
          <cell r="DV11">
            <v>38.100055747114567</v>
          </cell>
          <cell r="DW11">
            <v>36.321455830956495</v>
          </cell>
          <cell r="DX11">
            <v>33.223806341427185</v>
          </cell>
          <cell r="DY11">
            <v>19.781557743957023</v>
          </cell>
          <cell r="DZ11">
            <v>14.847368759650026</v>
          </cell>
          <cell r="EA11">
            <v>14.087935012801456</v>
          </cell>
          <cell r="EB11">
            <v>13.401405986576332</v>
          </cell>
          <cell r="EC11">
            <v>16.779508030632062</v>
          </cell>
          <cell r="ED11">
            <v>10.077930401115243</v>
          </cell>
          <cell r="EE11">
            <v>2.2174287702523054</v>
          </cell>
          <cell r="EF11">
            <v>7.513111595339228</v>
          </cell>
          <cell r="EG11">
            <v>2.3121153223193858</v>
          </cell>
          <cell r="EH11">
            <v>6.1934805917103652</v>
          </cell>
          <cell r="EI11">
            <v>2.1453093459458561</v>
          </cell>
          <cell r="EJ11">
            <v>-8.3656885161797483</v>
          </cell>
          <cell r="EK11">
            <v>-10.43222873770876</v>
          </cell>
          <cell r="EL11">
            <v>-15.599312323451176</v>
          </cell>
          <cell r="EM11">
            <v>-19.72003657117526</v>
          </cell>
          <cell r="EN11">
            <v>-17.838776464302384</v>
          </cell>
          <cell r="EO11">
            <v>-18.781816878181623</v>
          </cell>
          <cell r="EP11">
            <v>-18.501509428746886</v>
          </cell>
          <cell r="EQ11">
            <v>-17.990085624155139</v>
          </cell>
          <cell r="ER11">
            <v>-17.465748256421865</v>
          </cell>
          <cell r="ES11">
            <v>-13.692054571462586</v>
          </cell>
          <cell r="ET11">
            <v>-14.347847948511628</v>
          </cell>
          <cell r="EU11">
            <v>-14.316624594302196</v>
          </cell>
          <cell r="EV11">
            <v>-10.260376706410879</v>
          </cell>
          <cell r="EW11">
            <v>9.6479376937137928</v>
          </cell>
          <cell r="EX11">
            <v>12.609553750764091</v>
          </cell>
          <cell r="EY11">
            <v>18.224407920279528</v>
          </cell>
          <cell r="EZ11">
            <v>14.51333116566409</v>
          </cell>
          <cell r="FA11">
            <v>19.166587844583848</v>
          </cell>
          <cell r="FB11">
            <v>21.960579103436316</v>
          </cell>
          <cell r="FC11">
            <v>29.332122481167346</v>
          </cell>
          <cell r="FD11">
            <v>29.123817036760546</v>
          </cell>
          <cell r="FE11">
            <v>30.33959594371527</v>
          </cell>
          <cell r="FF11">
            <v>34.13236536310302</v>
          </cell>
          <cell r="FG11">
            <v>30.842516069788694</v>
          </cell>
          <cell r="FH11">
            <v>32.414650452743075</v>
          </cell>
          <cell r="FI11">
            <v>24.950532724505337</v>
          </cell>
          <cell r="FJ11">
            <v>28.688979141327863</v>
          </cell>
          <cell r="FK11">
            <v>25.83802823753787</v>
          </cell>
          <cell r="FL11">
            <v>33.025505716798584</v>
          </cell>
          <cell r="FM11">
            <v>23.512852307382957</v>
          </cell>
          <cell r="FN11">
            <v>23.10497711670476</v>
          </cell>
          <cell r="FO11">
            <v>15.875737210259233</v>
          </cell>
          <cell r="FP11">
            <v>0.56709539858306179</v>
          </cell>
          <cell r="FQ11">
            <v>-5.7403274931395298</v>
          </cell>
        </row>
        <row r="12">
          <cell r="A12" t="str">
            <v>MESR3</v>
          </cell>
          <cell r="B12" t="str">
            <v>AGRICULTURE</v>
          </cell>
          <cell r="C12" t="str">
            <v>Malaysian Rubber Board</v>
          </cell>
          <cell r="D12" t="str">
            <v>Social Media</v>
          </cell>
          <cell r="F12" t="str">
            <v>BPPAS</v>
          </cell>
          <cell r="H12" t="str">
            <v>AGRICULTURE</v>
          </cell>
          <cell r="I12" t="str">
            <v>Rubber</v>
          </cell>
          <cell r="J12" t="str">
            <v xml:space="preserve">Scrap </v>
          </cell>
          <cell r="K12" t="str">
            <v>RM/Kg</v>
          </cell>
          <cell r="L12">
            <v>4.0164</v>
          </cell>
          <cell r="M12">
            <v>4.1147</v>
          </cell>
          <cell r="N12">
            <v>4.524</v>
          </cell>
          <cell r="O12">
            <v>4.6635</v>
          </cell>
          <cell r="P12">
            <v>4.7755999999999998</v>
          </cell>
          <cell r="Q12">
            <v>4.8144999999999998</v>
          </cell>
          <cell r="R12">
            <v>4.5113000000000003</v>
          </cell>
          <cell r="S12">
            <v>4.1047000000000002</v>
          </cell>
          <cell r="T12">
            <v>4.1223000000000001</v>
          </cell>
          <cell r="U12">
            <v>3.996</v>
          </cell>
          <cell r="V12">
            <v>4.2126999999999999</v>
          </cell>
          <cell r="W12">
            <v>4.5243000000000002</v>
          </cell>
          <cell r="X12">
            <v>4.5125999999999999</v>
          </cell>
          <cell r="Y12">
            <v>4.1515000000000004</v>
          </cell>
          <cell r="Z12">
            <v>3.8786</v>
          </cell>
          <cell r="AA12">
            <v>3.2911000000000001</v>
          </cell>
          <cell r="AB12">
            <v>3.2742</v>
          </cell>
          <cell r="AC12">
            <v>3.4087999999999998</v>
          </cell>
          <cell r="AD12">
            <v>3.5484</v>
          </cell>
          <cell r="AE12">
            <v>3.9601000000000002</v>
          </cell>
          <cell r="AF12">
            <v>4.1988000000000003</v>
          </cell>
          <cell r="AG12">
            <v>4.7706</v>
          </cell>
          <cell r="AH12">
            <v>4.9275000000000002</v>
          </cell>
          <cell r="AI12">
            <v>4.9169</v>
          </cell>
          <cell r="AJ12">
            <v>4.8707000000000003</v>
          </cell>
          <cell r="AK12">
            <v>5.2233999999999998</v>
          </cell>
          <cell r="AL12">
            <v>5.8315000000000001</v>
          </cell>
          <cell r="AM12">
            <v>5.3578000000000001</v>
          </cell>
          <cell r="AN12">
            <v>5.5964999999999998</v>
          </cell>
          <cell r="AO12">
            <v>5.4785000000000004</v>
          </cell>
          <cell r="AP12">
            <v>5.4824999999999999</v>
          </cell>
          <cell r="AQ12">
            <v>5.9042000000000003</v>
          </cell>
          <cell r="AR12">
            <v>5.3807999999999998</v>
          </cell>
          <cell r="AS12">
            <v>5.7851999999999997</v>
          </cell>
          <cell r="AT12">
            <v>5.8609999999999998</v>
          </cell>
          <cell r="AU12">
            <v>5.8407</v>
          </cell>
          <cell r="AV12">
            <v>6.0305</v>
          </cell>
          <cell r="AW12">
            <v>6.0640999999999998</v>
          </cell>
          <cell r="AX12">
            <v>5.9101999999999997</v>
          </cell>
          <cell r="AY12">
            <v>5.8665000000000003</v>
          </cell>
          <cell r="AZ12">
            <v>5.6584000000000003</v>
          </cell>
          <cell r="BA12">
            <v>5.8220999999999998</v>
          </cell>
          <cell r="BB12">
            <v>5.6612999999999998</v>
          </cell>
          <cell r="BC12">
            <v>5.3329000000000004</v>
          </cell>
          <cell r="BD12">
            <v>4.6585999999999999</v>
          </cell>
          <cell r="BE12">
            <v>4.7129000000000003</v>
          </cell>
          <cell r="BF12">
            <v>4.4336000000000002</v>
          </cell>
          <cell r="BG12">
            <v>4.6120000000000001</v>
          </cell>
          <cell r="BH12">
            <v>4.6383999999999999</v>
          </cell>
          <cell r="BI12">
            <v>4.7450000000000001</v>
          </cell>
          <cell r="BJ12">
            <v>4.6867999999999999</v>
          </cell>
          <cell r="BK12">
            <v>4.6520999999999999</v>
          </cell>
          <cell r="BL12">
            <v>4.7801999999999998</v>
          </cell>
          <cell r="BM12">
            <v>4.8190999999999997</v>
          </cell>
          <cell r="BN12">
            <v>4.71</v>
          </cell>
          <cell r="BO12">
            <v>4.6204999999999998</v>
          </cell>
          <cell r="BP12">
            <v>5.2558999999999996</v>
          </cell>
          <cell r="BQ12">
            <v>5.4884000000000004</v>
          </cell>
          <cell r="BR12">
            <v>5.6223999999999998</v>
          </cell>
          <cell r="BS12">
            <v>5.4288999999999996</v>
          </cell>
          <cell r="BT12">
            <v>5.8329000000000004</v>
          </cell>
          <cell r="BU12">
            <v>6.0458999999999996</v>
          </cell>
          <cell r="BV12">
            <v>6.4054000000000002</v>
          </cell>
          <cell r="BW12">
            <v>6.3962000000000003</v>
          </cell>
          <cell r="BX12">
            <v>6.5716000000000001</v>
          </cell>
          <cell r="BY12">
            <v>7.0750999999999999</v>
          </cell>
          <cell r="BZ12">
            <v>6.7080000000000002</v>
          </cell>
          <cell r="CA12">
            <v>6.6425999999999998</v>
          </cell>
          <cell r="CB12">
            <v>6.8700999999999999</v>
          </cell>
          <cell r="CC12">
            <v>7.3800999999999997</v>
          </cell>
          <cell r="CD12">
            <v>7.2868000000000004</v>
          </cell>
          <cell r="CE12">
            <v>7.5728</v>
          </cell>
          <cell r="CF12">
            <v>7.4326999999999996</v>
          </cell>
          <cell r="CG12">
            <v>7.7043999999999997</v>
          </cell>
          <cell r="CH12">
            <v>7.6192000000000002</v>
          </cell>
          <cell r="CI12">
            <v>6.4127000000000001</v>
          </cell>
          <cell r="CJ12">
            <v>6.0667</v>
          </cell>
          <cell r="CR12" t="str">
            <v xml:space="preserve">Scrap </v>
          </cell>
          <cell r="CS12">
            <v>-9.2953929539295395</v>
          </cell>
          <cell r="CT12">
            <v>-2.8887682613107999</v>
          </cell>
          <cell r="CU12">
            <v>10.287664553876199</v>
          </cell>
          <cell r="CV12">
            <v>20.1840063912584</v>
          </cell>
          <cell r="CW12">
            <v>16.316340697079699</v>
          </cell>
          <cell r="CX12">
            <v>19.401319378999101</v>
          </cell>
          <cell r="CY12">
            <v>15.897238278741201</v>
          </cell>
          <cell r="CZ12">
            <v>2.57903286267651</v>
          </cell>
          <cell r="DA12">
            <v>2.3157110945644099</v>
          </cell>
          <cell r="DB12">
            <v>-1.1184796595070801</v>
          </cell>
          <cell r="DC12">
            <v>14.856317138339101</v>
          </cell>
          <cell r="DD12">
            <v>22.8961808007823</v>
          </cell>
          <cell r="DE12">
            <v>12.354347176576042</v>
          </cell>
          <cell r="DF12">
            <v>0.89435438792622168</v>
          </cell>
          <cell r="DG12">
            <v>-14.266136162687882</v>
          </cell>
          <cell r="DH12">
            <v>-29.428540795539824</v>
          </cell>
          <cell r="DI12">
            <v>-31.438981489236951</v>
          </cell>
          <cell r="DJ12">
            <v>-29.197216741094611</v>
          </cell>
          <cell r="DK12">
            <v>-21.344180169795855</v>
          </cell>
          <cell r="DL12">
            <v>-3.522790946963239</v>
          </cell>
          <cell r="DM12">
            <v>1.8557601339058261</v>
          </cell>
          <cell r="DN12">
            <v>19.38438438438439</v>
          </cell>
          <cell r="DO12">
            <v>16.967740404016428</v>
          </cell>
          <cell r="DP12">
            <v>8.6775854828371237</v>
          </cell>
          <cell r="DQ12">
            <v>7.9355582147764059</v>
          </cell>
          <cell r="DR12">
            <v>25.81958328315066</v>
          </cell>
          <cell r="DS12">
            <v>50.35064198422112</v>
          </cell>
          <cell r="DT12">
            <v>62.796633344474493</v>
          </cell>
          <cell r="DU12">
            <v>70.927249404434662</v>
          </cell>
          <cell r="DV12">
            <v>60.716381131189891</v>
          </cell>
          <cell r="DW12">
            <v>54.50625634088604</v>
          </cell>
          <cell r="DX12">
            <v>49.092194641549455</v>
          </cell>
          <cell r="DY12">
            <v>28.150900257216339</v>
          </cell>
          <cell r="DZ12">
            <v>21.267765060998613</v>
          </cell>
          <cell r="EA12">
            <v>18.944698122780302</v>
          </cell>
          <cell r="EB12">
            <v>18.788260896093067</v>
          </cell>
          <cell r="EC12">
            <v>23.811772435173584</v>
          </cell>
          <cell r="ED12">
            <v>16.094880729027071</v>
          </cell>
          <cell r="EE12">
            <v>1.3495670067735555</v>
          </cell>
          <cell r="EF12">
            <v>9.4945686662436088</v>
          </cell>
          <cell r="EG12">
            <v>1.1060484231216083</v>
          </cell>
          <cell r="EH12">
            <v>6.2717897234644493</v>
          </cell>
          <cell r="EI12">
            <v>3.26128590971273</v>
          </cell>
          <cell r="EJ12">
            <v>-9.6761627316147791</v>
          </cell>
          <cell r="EK12">
            <v>-13.421796015462384</v>
          </cell>
          <cell r="EL12">
            <v>-18.535227822720035</v>
          </cell>
          <cell r="EM12">
            <v>-24.354205766933966</v>
          </cell>
          <cell r="EN12">
            <v>-21.036862019963355</v>
          </cell>
          <cell r="EO12">
            <v>-23.084321366387528</v>
          </cell>
          <cell r="EP12">
            <v>-21.752609620553741</v>
          </cell>
          <cell r="EQ12">
            <v>-20.699807113126457</v>
          </cell>
          <cell r="ER12">
            <v>-20.700588084888782</v>
          </cell>
          <cell r="ES12">
            <v>-15.520288420754991</v>
          </cell>
          <cell r="ET12">
            <v>-17.227460881812405</v>
          </cell>
          <cell r="EU12">
            <v>-16.803561019553815</v>
          </cell>
          <cell r="EV12">
            <v>-13.358585385062549</v>
          </cell>
          <cell r="EW12">
            <v>12.821448503842348</v>
          </cell>
          <cell r="EX12">
            <v>16.454836724734246</v>
          </cell>
          <cell r="EY12">
            <v>26.813424756405624</v>
          </cell>
          <cell r="EZ12">
            <v>17.712489158716373</v>
          </cell>
          <cell r="FA12">
            <v>25.752414625733032</v>
          </cell>
          <cell r="FB12">
            <v>27.416227608008413</v>
          </cell>
          <cell r="FC12">
            <v>36.668942562089278</v>
          </cell>
          <cell r="FD12">
            <v>37.490595644977546</v>
          </cell>
          <cell r="FE12">
            <v>37.475419438517221</v>
          </cell>
          <cell r="FF12">
            <v>46.813720404224867</v>
          </cell>
          <cell r="FG12">
            <v>42.420382165605105</v>
          </cell>
          <cell r="FH12">
            <v>43.763661941348332</v>
          </cell>
          <cell r="FI12">
            <v>30.712152057687558</v>
          </cell>
          <cell r="FJ12">
            <v>34.467239997084739</v>
          </cell>
          <cell r="FK12">
            <v>29.603016505406956</v>
          </cell>
          <cell r="FL12">
            <v>39.490504522094724</v>
          </cell>
          <cell r="FM12">
            <v>27.427180304822627</v>
          </cell>
          <cell r="FN12">
            <v>27.431813294960229</v>
          </cell>
          <cell r="FO12">
            <v>18.949636244418766</v>
          </cell>
          <cell r="FP12">
            <v>0.25796566711484559</v>
          </cell>
          <cell r="FQ12">
            <v>-7.683060441901512</v>
          </cell>
        </row>
        <row r="13">
          <cell r="A13" t="str">
            <v>MESR4</v>
          </cell>
          <cell r="B13" t="str">
            <v>AGRICULTURE</v>
          </cell>
          <cell r="C13" t="str">
            <v>Malaysian Rubber Board</v>
          </cell>
          <cell r="D13" t="str">
            <v>Social Media</v>
          </cell>
          <cell r="F13" t="str">
            <v>BPPAS</v>
          </cell>
          <cell r="H13" t="str">
            <v>AGRICULTURE</v>
          </cell>
          <cell r="I13" t="str">
            <v>Rubber</v>
          </cell>
          <cell r="J13" t="str">
            <v>Field Latex</v>
          </cell>
          <cell r="K13" t="str">
            <v>RM/Kg</v>
          </cell>
          <cell r="L13">
            <v>4.0571000000000002</v>
          </cell>
          <cell r="M13">
            <v>4.1978</v>
          </cell>
          <cell r="N13">
            <v>4.9031000000000002</v>
          </cell>
          <cell r="O13">
            <v>5.5237999999999996</v>
          </cell>
          <cell r="P13">
            <v>5.2176999999999998</v>
          </cell>
          <cell r="Q13">
            <v>5.3234000000000004</v>
          </cell>
          <cell r="R13">
            <v>5.0781999999999998</v>
          </cell>
          <cell r="S13">
            <v>4.7256999999999998</v>
          </cell>
          <cell r="T13">
            <v>4.6059999999999999</v>
          </cell>
          <cell r="U13">
            <v>4.3895999999999997</v>
          </cell>
          <cell r="V13">
            <v>4.601</v>
          </cell>
          <cell r="W13">
            <v>4.843</v>
          </cell>
          <cell r="X13">
            <v>4.9592999999999998</v>
          </cell>
          <cell r="Y13">
            <v>4.7609000000000004</v>
          </cell>
          <cell r="Z13">
            <v>4.6388999999999996</v>
          </cell>
          <cell r="AA13">
            <v>4.3338000000000001</v>
          </cell>
          <cell r="AB13">
            <v>4.2804000000000002</v>
          </cell>
          <cell r="AC13">
            <v>4.8273000000000001</v>
          </cell>
          <cell r="AD13">
            <v>4.9234</v>
          </cell>
          <cell r="AE13">
            <v>4.8674999999999997</v>
          </cell>
          <cell r="AF13">
            <v>5.0568</v>
          </cell>
          <cell r="AG13">
            <v>6.0439999999999996</v>
          </cell>
          <cell r="AH13">
            <v>7.1916000000000002</v>
          </cell>
          <cell r="AI13">
            <v>6.6492000000000004</v>
          </cell>
          <cell r="AJ13">
            <v>6.3324999999999996</v>
          </cell>
          <cell r="AK13">
            <v>6.4398999999999997</v>
          </cell>
          <cell r="AL13">
            <v>7.3014999999999999</v>
          </cell>
          <cell r="AM13">
            <v>7.1597</v>
          </cell>
          <cell r="AN13">
            <v>7.2217000000000002</v>
          </cell>
          <cell r="AO13">
            <v>6.7146999999999997</v>
          </cell>
          <cell r="AP13">
            <v>5.4694000000000003</v>
          </cell>
          <cell r="AQ13">
            <v>5.8093000000000004</v>
          </cell>
          <cell r="AR13">
            <v>5.5987</v>
          </cell>
          <cell r="AS13">
            <v>5.7301000000000002</v>
          </cell>
          <cell r="AT13">
            <v>6.0853999999999999</v>
          </cell>
          <cell r="AU13">
            <v>6.1087999999999996</v>
          </cell>
          <cell r="AV13">
            <v>6.2770999999999999</v>
          </cell>
          <cell r="AW13">
            <v>6.9581999999999997</v>
          </cell>
          <cell r="AX13">
            <v>7.6437999999999997</v>
          </cell>
          <cell r="AY13">
            <v>7.6513999999999998</v>
          </cell>
          <cell r="AZ13">
            <v>7.4964000000000004</v>
          </cell>
          <cell r="BA13">
            <v>7.3147000000000002</v>
          </cell>
          <cell r="BB13">
            <v>6.0049000000000001</v>
          </cell>
          <cell r="BC13">
            <v>5.6679000000000004</v>
          </cell>
          <cell r="BD13">
            <v>5.1565000000000003</v>
          </cell>
          <cell r="BE13">
            <v>5.0312000000000001</v>
          </cell>
          <cell r="BF13">
            <v>5.0529000000000002</v>
          </cell>
          <cell r="BG13">
            <v>4.8216999999999999</v>
          </cell>
          <cell r="BH13">
            <v>5.0369000000000002</v>
          </cell>
          <cell r="BI13">
            <v>5.3292000000000002</v>
          </cell>
          <cell r="BJ13">
            <v>5.5209000000000001</v>
          </cell>
          <cell r="BK13">
            <v>5.3902999999999999</v>
          </cell>
          <cell r="BL13">
            <v>5.2298999999999998</v>
          </cell>
          <cell r="BM13">
            <v>5.2441000000000004</v>
          </cell>
          <cell r="BN13">
            <v>5.21</v>
          </cell>
          <cell r="BO13">
            <v>5.0167000000000002</v>
          </cell>
          <cell r="BP13">
            <v>5.0458999999999996</v>
          </cell>
          <cell r="BQ13">
            <v>5.5194999999999999</v>
          </cell>
          <cell r="BR13">
            <v>5.9470000000000001</v>
          </cell>
          <cell r="BS13">
            <v>5.9470000000000001</v>
          </cell>
          <cell r="BT13">
            <v>6.2558999999999996</v>
          </cell>
          <cell r="BU13">
            <v>7.1853999999999996</v>
          </cell>
          <cell r="BV13">
            <v>7.7401999999999997</v>
          </cell>
          <cell r="BW13">
            <v>8.1502999999999997</v>
          </cell>
          <cell r="BX13">
            <v>8.7925000000000004</v>
          </cell>
          <cell r="BY13">
            <v>9.2850999999999999</v>
          </cell>
          <cell r="BZ13">
            <v>7.2441000000000004</v>
          </cell>
          <cell r="CA13">
            <v>6.8</v>
          </cell>
          <cell r="CB13">
            <v>7.3555999999999999</v>
          </cell>
          <cell r="CC13">
            <v>8.0923999999999996</v>
          </cell>
          <cell r="CD13">
            <v>7.7671999999999999</v>
          </cell>
          <cell r="CE13">
            <v>7.8933</v>
          </cell>
          <cell r="CF13">
            <v>7.9349999999999996</v>
          </cell>
          <cell r="CG13">
            <v>7.7595999999999998</v>
          </cell>
          <cell r="CH13">
            <v>7.6738</v>
          </cell>
          <cell r="CI13">
            <v>7.6997</v>
          </cell>
          <cell r="CJ13">
            <v>8.2246000000000006</v>
          </cell>
          <cell r="CR13" t="str">
            <v>Field Latex</v>
          </cell>
          <cell r="CS13">
            <v>-16.808152887139101</v>
          </cell>
          <cell r="CT13">
            <v>-11.3471732381576</v>
          </cell>
          <cell r="CU13">
            <v>1.3393133952007901</v>
          </cell>
          <cell r="CV13">
            <v>22.408367681602599</v>
          </cell>
          <cell r="CW13">
            <v>6.6185786096693899</v>
          </cell>
          <cell r="CX13">
            <v>15.500108483402</v>
          </cell>
          <cell r="CY13">
            <v>16.796614457554199</v>
          </cell>
          <cell r="CZ13">
            <v>11.386885400462001</v>
          </cell>
          <cell r="DA13">
            <v>7.92698643297327</v>
          </cell>
          <cell r="DB13">
            <v>4.9239889090735103</v>
          </cell>
          <cell r="DC13">
            <v>18.128835143392699</v>
          </cell>
          <cell r="DD13">
            <v>29.443523814614899</v>
          </cell>
          <cell r="DE13">
            <v>22.237558847452597</v>
          </cell>
          <cell r="DF13">
            <v>13.414169326790226</v>
          </cell>
          <cell r="DG13">
            <v>-5.3884277293957066</v>
          </cell>
          <cell r="DH13">
            <v>-21.5431405916217</v>
          </cell>
          <cell r="DI13">
            <v>-17.963853805316511</v>
          </cell>
          <cell r="DJ13">
            <v>-9.3192320697298765</v>
          </cell>
          <cell r="DK13">
            <v>-3.0483242093655161</v>
          </cell>
          <cell r="DL13">
            <v>3.0006136657003246</v>
          </cell>
          <cell r="DM13">
            <v>9.7872340425531945</v>
          </cell>
          <cell r="DN13">
            <v>37.689083287771098</v>
          </cell>
          <cell r="DO13">
            <v>56.305151054118681</v>
          </cell>
          <cell r="DP13">
            <v>37.295065042329135</v>
          </cell>
          <cell r="DQ13">
            <v>27.689391648014826</v>
          </cell>
          <cell r="DR13">
            <v>35.26644121909721</v>
          </cell>
          <cell r="DS13">
            <v>57.397227791071174</v>
          </cell>
          <cell r="DT13">
            <v>65.206054732567267</v>
          </cell>
          <cell r="DU13">
            <v>68.715540603681902</v>
          </cell>
          <cell r="DV13">
            <v>39.09846083732107</v>
          </cell>
          <cell r="DW13">
            <v>11.089897225494582</v>
          </cell>
          <cell r="DX13">
            <v>19.348741653826409</v>
          </cell>
          <cell r="DY13">
            <v>10.716263249485847</v>
          </cell>
          <cell r="DZ13">
            <v>-5.1935804103242837</v>
          </cell>
          <cell r="EA13">
            <v>-15.381834362311587</v>
          </cell>
          <cell r="EB13">
            <v>-8.1272935089935707</v>
          </cell>
          <cell r="EC13">
            <v>-0.87485195420449191</v>
          </cell>
          <cell r="ED13">
            <v>8.0482616189692315</v>
          </cell>
          <cell r="EE13">
            <v>4.6880777922344796</v>
          </cell>
          <cell r="EF13">
            <v>6.8676061846166814</v>
          </cell>
          <cell r="EG13">
            <v>3.8038135065150858</v>
          </cell>
          <cell r="EH13">
            <v>8.9356188660699729</v>
          </cell>
          <cell r="EI13">
            <v>9.7908362891724785</v>
          </cell>
          <cell r="EJ13">
            <v>-2.4340281961682142</v>
          </cell>
          <cell r="EK13">
            <v>-7.8982620965581285</v>
          </cell>
          <cell r="EL13">
            <v>-12.196994816844386</v>
          </cell>
          <cell r="EM13">
            <v>-16.966838663029538</v>
          </cell>
          <cell r="EN13">
            <v>-21.069604504976425</v>
          </cell>
          <cell r="EO13">
            <v>-19.757531344092016</v>
          </cell>
          <cell r="EP13">
            <v>-23.411227041476234</v>
          </cell>
          <cell r="EQ13">
            <v>-27.772835500667203</v>
          </cell>
          <cell r="ER13">
            <v>-29.55145463575294</v>
          </cell>
          <cell r="ES13">
            <v>-30.2345125660317</v>
          </cell>
          <cell r="ET13">
            <v>-28.307381027246503</v>
          </cell>
          <cell r="EU13">
            <v>-13.237522689803328</v>
          </cell>
          <cell r="EV13">
            <v>-11.489264101342656</v>
          </cell>
          <cell r="EW13">
            <v>-2.1448657034810581</v>
          </cell>
          <cell r="EX13">
            <v>9.7054380664652449</v>
          </cell>
          <cell r="EY13">
            <v>17.694789130994071</v>
          </cell>
          <cell r="EZ13">
            <v>23.33824169898584</v>
          </cell>
          <cell r="FA13">
            <v>24.201393714387809</v>
          </cell>
          <cell r="FB13">
            <v>34.830743826465493</v>
          </cell>
          <cell r="FC13">
            <v>40.198156097737666</v>
          </cell>
          <cell r="FD13">
            <v>51.203087026696096</v>
          </cell>
          <cell r="FE13">
            <v>68.119849327903026</v>
          </cell>
          <cell r="FF13">
            <v>77.058027116187702</v>
          </cell>
          <cell r="FG13">
            <v>39.042226487524005</v>
          </cell>
          <cell r="FH13">
            <v>35.547272111148764</v>
          </cell>
          <cell r="FI13">
            <v>45.7737965476922</v>
          </cell>
          <cell r="FJ13">
            <v>46.614729595072021</v>
          </cell>
          <cell r="FK13">
            <v>30.607028753993614</v>
          </cell>
          <cell r="FL13">
            <v>32.727425592735827</v>
          </cell>
          <cell r="FM13">
            <v>26.840262791924417</v>
          </cell>
          <cell r="FN13">
            <v>7.9912043866729787</v>
          </cell>
          <cell r="FO13">
            <v>-0.85785897005244971</v>
          </cell>
          <cell r="FP13">
            <v>-5.5286308479442381</v>
          </cell>
          <cell r="FQ13">
            <v>-6.4589138470287129</v>
          </cell>
        </row>
        <row r="14">
          <cell r="A14" t="str">
            <v>MESR5</v>
          </cell>
          <cell r="C14" t="str">
            <v>Malaysian Rubber Board</v>
          </cell>
          <cell r="D14" t="str">
            <v>Social Media</v>
          </cell>
          <cell r="F14" t="str">
            <v>BPPAS</v>
          </cell>
          <cell r="H14" t="str">
            <v>AGRICULTURE</v>
          </cell>
          <cell r="I14" t="str">
            <v>Rubber</v>
          </cell>
          <cell r="J14" t="str">
            <v>Latex Concentrate</v>
          </cell>
          <cell r="K14" t="str">
            <v>RM/Kg</v>
          </cell>
          <cell r="L14">
            <v>3.93</v>
          </cell>
          <cell r="M14">
            <v>4.1100000000000003</v>
          </cell>
          <cell r="N14">
            <v>4.74</v>
          </cell>
          <cell r="O14">
            <v>4.96</v>
          </cell>
          <cell r="P14">
            <v>4.84</v>
          </cell>
          <cell r="Q14">
            <v>4.97</v>
          </cell>
          <cell r="R14">
            <v>4.76</v>
          </cell>
          <cell r="S14">
            <v>4.3899999999999997</v>
          </cell>
          <cell r="T14">
            <v>4.38</v>
          </cell>
          <cell r="U14">
            <v>4.26</v>
          </cell>
          <cell r="V14">
            <v>4.41</v>
          </cell>
          <cell r="W14">
            <v>4.55</v>
          </cell>
          <cell r="X14">
            <v>4.5999999999999996</v>
          </cell>
          <cell r="Y14">
            <v>4.57</v>
          </cell>
          <cell r="Z14">
            <v>4.3600000000000003</v>
          </cell>
          <cell r="AA14">
            <v>4.1326000000000001</v>
          </cell>
          <cell r="AB14">
            <v>4.3216000000000001</v>
          </cell>
          <cell r="AC14">
            <v>4.7990000000000004</v>
          </cell>
          <cell r="AD14">
            <v>4.6720454545454499</v>
          </cell>
          <cell r="AE14">
            <v>4.6771000000000003</v>
          </cell>
          <cell r="AF14">
            <v>4.8456999999999999</v>
          </cell>
          <cell r="AG14">
            <v>5.7614000000000001</v>
          </cell>
          <cell r="AH14">
            <v>6.2076000000000002</v>
          </cell>
          <cell r="AI14">
            <v>5.8278999999999996</v>
          </cell>
          <cell r="AJ14">
            <v>5.5026000000000002</v>
          </cell>
          <cell r="AK14">
            <v>5.8791000000000002</v>
          </cell>
          <cell r="AL14">
            <v>6.8019999999999996</v>
          </cell>
          <cell r="AM14">
            <v>6.234</v>
          </cell>
          <cell r="AN14">
            <v>6.3676000000000004</v>
          </cell>
          <cell r="AO14">
            <v>5.6462000000000003</v>
          </cell>
          <cell r="AP14">
            <v>4.9438000000000004</v>
          </cell>
          <cell r="AQ14">
            <v>5.2212500000000004</v>
          </cell>
          <cell r="AR14">
            <v>4.9724000000000004</v>
          </cell>
          <cell r="AS14">
            <v>5.2119999999999997</v>
          </cell>
          <cell r="AT14">
            <v>5.5364000000000004</v>
          </cell>
          <cell r="AU14">
            <v>5.3945238095238102</v>
          </cell>
          <cell r="AV14">
            <v>5.72078947368421</v>
          </cell>
          <cell r="AW14">
            <v>6.5813888888888901</v>
          </cell>
          <cell r="AX14">
            <v>6.83565217391304</v>
          </cell>
          <cell r="AY14">
            <v>6.6647368421052597</v>
          </cell>
          <cell r="AZ14">
            <v>6.7069444444444404</v>
          </cell>
          <cell r="BA14">
            <v>6.3269047619047596</v>
          </cell>
          <cell r="BB14">
            <v>5.3227500000000001</v>
          </cell>
          <cell r="BC14">
            <v>5.1472727272727203</v>
          </cell>
          <cell r="BD14">
            <v>4.7676190476190401</v>
          </cell>
          <cell r="BE14">
            <v>4.66421052631578</v>
          </cell>
          <cell r="BF14">
            <v>4.7257499999999997</v>
          </cell>
          <cell r="BG14">
            <v>4.7021428571428601</v>
          </cell>
          <cell r="BH14">
            <v>5.0205263157894704</v>
          </cell>
          <cell r="BI14">
            <v>5.3855263157894697</v>
          </cell>
          <cell r="BJ14">
            <v>5.30108695652173</v>
          </cell>
          <cell r="BK14">
            <v>4.95</v>
          </cell>
          <cell r="BL14">
            <v>4.8876190476190402</v>
          </cell>
          <cell r="BM14">
            <v>4.9770000000000003</v>
          </cell>
          <cell r="BN14">
            <v>4.9017999999999997</v>
          </cell>
          <cell r="BO14">
            <v>4.7108999999999996</v>
          </cell>
          <cell r="BP14">
            <v>4.8107499999999996</v>
          </cell>
          <cell r="BQ14">
            <v>5.3220000000000001</v>
          </cell>
          <cell r="BR14">
            <v>5.4966999999999997</v>
          </cell>
          <cell r="BS14">
            <v>5.3762999999999996</v>
          </cell>
          <cell r="BT14">
            <v>5.8573809523809501</v>
          </cell>
          <cell r="BU14">
            <v>6.8419444444444402</v>
          </cell>
          <cell r="BV14">
            <v>7.4036842105263201</v>
          </cell>
          <cell r="BW14">
            <v>7.3357894736842102</v>
          </cell>
          <cell r="BX14">
            <v>7.4235714285714298</v>
          </cell>
          <cell r="BY14">
            <v>7.7519444444444403</v>
          </cell>
          <cell r="BZ14">
            <v>6.4722727272727303</v>
          </cell>
          <cell r="CA14">
            <v>6.3406818181818201</v>
          </cell>
          <cell r="CB14">
            <v>6.7965</v>
          </cell>
          <cell r="CC14">
            <v>7.4636363636363603</v>
          </cell>
          <cell r="CD14">
            <v>6.8347619047619004</v>
          </cell>
          <cell r="CE14">
            <v>6.9935</v>
          </cell>
          <cell r="CF14">
            <v>6.7842105263157899</v>
          </cell>
          <cell r="CG14">
            <v>6.9313157894736799</v>
          </cell>
          <cell r="CH14">
            <v>6.9605263157894699</v>
          </cell>
          <cell r="CI14">
            <v>6.4720000000000004</v>
          </cell>
          <cell r="CJ14">
            <v>6.1379999999999999</v>
          </cell>
          <cell r="CR14" t="str">
            <v>Latex Concentrate</v>
          </cell>
          <cell r="CS14">
            <v>-17.193388777766099</v>
          </cell>
          <cell r="CT14">
            <v>-10.1140817622457</v>
          </cell>
          <cell r="CU14">
            <v>0.626414713015359</v>
          </cell>
          <cell r="CV14">
            <v>11.2328275118973</v>
          </cell>
          <cell r="CW14">
            <v>-0.56054041845470703</v>
          </cell>
          <cell r="CX14">
            <v>12.909533228747501</v>
          </cell>
          <cell r="CY14">
            <v>14.6464768049303</v>
          </cell>
          <cell r="CZ14">
            <v>7.9223491829463102</v>
          </cell>
          <cell r="DA14">
            <v>7.1117845446991499</v>
          </cell>
          <cell r="DB14">
            <v>6.0049813200498203</v>
          </cell>
          <cell r="DC14">
            <v>15.7423219399417</v>
          </cell>
          <cell r="DD14">
            <v>20.734748010610101</v>
          </cell>
          <cell r="DE14">
            <v>17.048346055979625</v>
          </cell>
          <cell r="DF14">
            <v>11.19221411192215</v>
          </cell>
          <cell r="DG14">
            <v>-8.0168776371308041</v>
          </cell>
          <cell r="DH14">
            <v>-16.681451612903221</v>
          </cell>
          <cell r="DI14">
            <v>-10.710743801652889</v>
          </cell>
          <cell r="DJ14">
            <v>-3.4406438631790603</v>
          </cell>
          <cell r="DK14">
            <v>-1.8477845683729011</v>
          </cell>
          <cell r="DL14">
            <v>6.5398633257403249</v>
          </cell>
          <cell r="DM14">
            <v>10.632420091324191</v>
          </cell>
          <cell r="DN14">
            <v>35.244131455399064</v>
          </cell>
          <cell r="DO14">
            <v>40.761904761904752</v>
          </cell>
          <cell r="DP14">
            <v>28.085714285714293</v>
          </cell>
          <cell r="DQ14">
            <v>19.62173913043479</v>
          </cell>
          <cell r="DR14">
            <v>28.645514223194745</v>
          </cell>
          <cell r="DS14">
            <v>56.009174311926579</v>
          </cell>
          <cell r="DT14">
            <v>50.84934423849392</v>
          </cell>
          <cell r="DU14">
            <v>47.34357645316549</v>
          </cell>
          <cell r="DV14">
            <v>17.653677849551986</v>
          </cell>
          <cell r="DW14">
            <v>5.8166074816365487</v>
          </cell>
          <cell r="DX14">
            <v>11.634346069145419</v>
          </cell>
          <cell r="DY14">
            <v>2.6146893121736792</v>
          </cell>
          <cell r="DZ14">
            <v>-9.5358766966362367</v>
          </cell>
          <cell r="EA14">
            <v>-10.812552355177518</v>
          </cell>
          <cell r="EB14">
            <v>-7.4362324418090431</v>
          </cell>
          <cell r="EC14">
            <v>3.965206878279548</v>
          </cell>
          <cell r="ED14">
            <v>11.945516982002168</v>
          </cell>
          <cell r="EE14">
            <v>0.49473939889796981</v>
          </cell>
          <cell r="EF14">
            <v>6.9094777366900839</v>
          </cell>
          <cell r="EG14">
            <v>5.3292362027206552</v>
          </cell>
          <cell r="EH14">
            <v>12.055980339073336</v>
          </cell>
          <cell r="EI14">
            <v>7.6651563574578141</v>
          </cell>
          <cell r="EJ14">
            <v>-1.4168498487388992</v>
          </cell>
          <cell r="EK14">
            <v>-4.1183523526055925</v>
          </cell>
          <cell r="EL14">
            <v>-10.510158742981957</v>
          </cell>
          <cell r="EM14">
            <v>-14.642186258218349</v>
          </cell>
          <cell r="EN14">
            <v>-12.834885465860403</v>
          </cell>
          <cell r="EO14">
            <v>-12.240673444040716</v>
          </cell>
          <cell r="EP14">
            <v>-18.170367885695825</v>
          </cell>
          <cell r="EQ14">
            <v>-22.449433914260364</v>
          </cell>
          <cell r="ER14">
            <v>-25.728500355365991</v>
          </cell>
          <cell r="ES14">
            <v>-27.12599473419526</v>
          </cell>
          <cell r="ET14">
            <v>-21.335942498024274</v>
          </cell>
          <cell r="EU14">
            <v>-7.9085059414776282</v>
          </cell>
          <cell r="EV14">
            <v>-8.4777463793711316</v>
          </cell>
          <cell r="EW14">
            <v>0.90466440271688153</v>
          </cell>
          <cell r="EX14">
            <v>14.102911306703003</v>
          </cell>
          <cell r="EY14">
            <v>16.313812622335089</v>
          </cell>
          <cell r="EZ14">
            <v>14.337232264924737</v>
          </cell>
          <cell r="FA14">
            <v>16.668663481746648</v>
          </cell>
          <cell r="FB14">
            <v>27.043190270651806</v>
          </cell>
          <cell r="FC14">
            <v>39.663511865577725</v>
          </cell>
          <cell r="FD14">
            <v>48.19776714513555</v>
          </cell>
          <cell r="FE14">
            <v>51.885229929852159</v>
          </cell>
          <cell r="FF14">
            <v>55.755363561270642</v>
          </cell>
          <cell r="FG14">
            <v>32.038694505543489</v>
          </cell>
          <cell r="FH14">
            <v>34.595975677297773</v>
          </cell>
          <cell r="FI14">
            <v>41.277347606922007</v>
          </cell>
          <cell r="FJ14">
            <v>40.24119435618865</v>
          </cell>
          <cell r="FK14">
            <v>24.343004070840692</v>
          </cell>
          <cell r="FL14">
            <v>30.08016665736659</v>
          </cell>
          <cell r="FM14">
            <v>15.823276332369929</v>
          </cell>
          <cell r="FN14">
            <v>1.3062272831199095</v>
          </cell>
          <cell r="FO14">
            <v>-5.9856401507074386</v>
          </cell>
          <cell r="FP14">
            <v>-11.775003587315247</v>
          </cell>
          <cell r="FQ14">
            <v>-17.317425190031766</v>
          </cell>
        </row>
        <row r="15">
          <cell r="A15" t="str">
            <v>MESR6</v>
          </cell>
          <cell r="B15" t="str">
            <v>AGRICULTURE</v>
          </cell>
          <cell r="C15" t="str">
            <v>Department of Statistics, Malaysia</v>
          </cell>
          <cell r="D15" t="str">
            <v>Social Media (Data eksport merujuk kepada natural rubber dan bukan produk)</v>
          </cell>
          <cell r="F15" t="str">
            <v>BPPA</v>
          </cell>
          <cell r="H15" t="str">
            <v>AGRICULTURE</v>
          </cell>
          <cell r="I15" t="str">
            <v>Rubber</v>
          </cell>
          <cell r="J15" t="str">
            <v>Export of Natural Rubber</v>
          </cell>
          <cell r="K15" t="str">
            <v>Tonne</v>
          </cell>
          <cell r="L15">
            <v>49796.543259999999</v>
          </cell>
          <cell r="M15">
            <v>41101.666019999997</v>
          </cell>
          <cell r="N15">
            <v>53265.235930000003</v>
          </cell>
          <cell r="O15">
            <v>55929.758439999998</v>
          </cell>
          <cell r="P15">
            <v>56850.223599999998</v>
          </cell>
          <cell r="Q15">
            <v>54546.916499999999</v>
          </cell>
          <cell r="R15">
            <v>67273.352740000002</v>
          </cell>
          <cell r="S15">
            <v>55878.946909999999</v>
          </cell>
          <cell r="T15">
            <v>48058.07548</v>
          </cell>
          <cell r="U15">
            <v>50599.819839999996</v>
          </cell>
          <cell r="V15">
            <v>47487.619910000001</v>
          </cell>
          <cell r="W15">
            <v>50515.514580000003</v>
          </cell>
          <cell r="X15">
            <v>45826.645349999999</v>
          </cell>
          <cell r="Y15">
            <v>51852.024720000001</v>
          </cell>
          <cell r="Z15">
            <v>45198.036740000003</v>
          </cell>
          <cell r="AA15">
            <v>40596.467949999998</v>
          </cell>
          <cell r="AB15">
            <v>33779.97926</v>
          </cell>
          <cell r="AC15">
            <v>38586.801520000001</v>
          </cell>
          <cell r="AD15">
            <v>45386.046979999999</v>
          </cell>
          <cell r="AE15">
            <v>42657.939850000002</v>
          </cell>
          <cell r="AF15">
            <v>48720.223980000002</v>
          </cell>
          <cell r="AG15">
            <v>54492.396050000003</v>
          </cell>
          <cell r="AH15">
            <v>56522.064720000002</v>
          </cell>
          <cell r="AI15">
            <v>61546.743190000001</v>
          </cell>
          <cell r="AJ15">
            <v>48125.288159999996</v>
          </cell>
          <cell r="AK15">
            <v>54632.177620000002</v>
          </cell>
          <cell r="AL15">
            <v>58851.93563</v>
          </cell>
          <cell r="AM15">
            <v>55695.558709999998</v>
          </cell>
          <cell r="AN15">
            <v>48111.258549999999</v>
          </cell>
          <cell r="AO15">
            <v>48588.502209999999</v>
          </cell>
          <cell r="AP15">
            <v>48645.391190000002</v>
          </cell>
          <cell r="AQ15">
            <v>59171.680979999997</v>
          </cell>
          <cell r="AR15">
            <v>62331.703990000002</v>
          </cell>
          <cell r="AS15">
            <v>62166.996850000003</v>
          </cell>
          <cell r="AT15">
            <v>60942.432059999999</v>
          </cell>
          <cell r="AU15">
            <v>45982.342980000001</v>
          </cell>
          <cell r="AV15">
            <v>51159.574151000001</v>
          </cell>
          <cell r="AW15">
            <v>47386.033389999997</v>
          </cell>
          <cell r="AX15">
            <v>53328.172742499999</v>
          </cell>
          <cell r="AY15">
            <v>58595.603000000003</v>
          </cell>
          <cell r="AZ15">
            <v>43193.80113</v>
          </cell>
          <cell r="BA15">
            <v>58684.590230000002</v>
          </cell>
          <cell r="BB15">
            <v>53751.892829999997</v>
          </cell>
          <cell r="BC15">
            <v>60169.938601000002</v>
          </cell>
          <cell r="BD15">
            <v>54541.923600000002</v>
          </cell>
          <cell r="BE15">
            <v>41547.427349999998</v>
          </cell>
          <cell r="BF15">
            <v>50927.046747</v>
          </cell>
          <cell r="BG15">
            <v>48038.355029999999</v>
          </cell>
          <cell r="BH15">
            <v>40867.309398999998</v>
          </cell>
          <cell r="BI15">
            <v>48393.438481500001</v>
          </cell>
          <cell r="BJ15">
            <v>45788.640545000002</v>
          </cell>
          <cell r="BK15">
            <v>37728.286650000002</v>
          </cell>
          <cell r="BL15">
            <v>37062.313512000001</v>
          </cell>
          <cell r="BM15">
            <v>48848.345584499999</v>
          </cell>
          <cell r="BN15">
            <v>51784.246717000002</v>
          </cell>
          <cell r="BO15">
            <v>57488.359766000001</v>
          </cell>
          <cell r="BP15">
            <v>57027.905944999999</v>
          </cell>
          <cell r="BQ15">
            <v>56459.646021</v>
          </cell>
          <cell r="BR15">
            <v>51643.211426499998</v>
          </cell>
          <cell r="BS15">
            <v>45590.942573</v>
          </cell>
          <cell r="BT15">
            <v>43110.586887500001</v>
          </cell>
          <cell r="BU15">
            <v>55082.721210000003</v>
          </cell>
          <cell r="BV15">
            <v>58965.214517499997</v>
          </cell>
          <cell r="BW15">
            <v>47795.157034000003</v>
          </cell>
          <cell r="BX15">
            <v>50797.835851600015</v>
          </cell>
          <cell r="BY15">
            <v>39803.329767500007</v>
          </cell>
          <cell r="BZ15">
            <v>48204.066809000011</v>
          </cell>
          <cell r="CA15">
            <v>57482.413475999994</v>
          </cell>
          <cell r="CB15">
            <v>39929.798852</v>
          </cell>
          <cell r="CC15">
            <v>48142.097939999992</v>
          </cell>
          <cell r="CD15">
            <v>43562.064188999997</v>
          </cell>
          <cell r="CE15">
            <v>44337.795752000005</v>
          </cell>
          <cell r="CF15">
            <v>44337.581683999997</v>
          </cell>
          <cell r="CG15">
            <v>54846.689515000005</v>
          </cell>
          <cell r="CH15">
            <v>52530.805151</v>
          </cell>
          <cell r="CI15">
            <v>35900.597756999996</v>
          </cell>
          <cell r="CJ15">
            <v>35938.644336999998</v>
          </cell>
          <cell r="CR15" t="str">
            <v>Export of Natural Rubber</v>
          </cell>
          <cell r="CS15">
            <v>6.1125449077168401</v>
          </cell>
          <cell r="CT15">
            <v>-17.179326602761002</v>
          </cell>
          <cell r="CU15">
            <v>-7.61922333553927</v>
          </cell>
          <cell r="CV15">
            <v>5.1253156859856803</v>
          </cell>
          <cell r="CW15">
            <v>-0.72151650739548501</v>
          </cell>
          <cell r="CX15">
            <v>4.1077011553431602</v>
          </cell>
          <cell r="CY15">
            <v>19.086360524251599</v>
          </cell>
          <cell r="CZ15">
            <v>-3.1051003145106901</v>
          </cell>
          <cell r="DA15">
            <v>-8.2246062962294602</v>
          </cell>
          <cell r="DB15">
            <v>-6.6229250646669202</v>
          </cell>
          <cell r="DC15">
            <v>-10.304540788635901</v>
          </cell>
          <cell r="DD15">
            <v>4.8414160736650702</v>
          </cell>
          <cell r="DE15">
            <v>-7.9722359226265693</v>
          </cell>
          <cell r="DF15">
            <v>26.155530276482942</v>
          </cell>
          <cell r="DG15">
            <v>-15.145336445335067</v>
          </cell>
          <cell r="DH15">
            <v>-27.415263211710737</v>
          </cell>
          <cell r="DI15">
            <v>-40.580745121290953</v>
          </cell>
          <cell r="DJ15">
            <v>-29.259426570885992</v>
          </cell>
          <cell r="DK15">
            <v>-32.53488174521447</v>
          </cell>
          <cell r="DL15">
            <v>-23.66008629563845</v>
          </cell>
          <cell r="DM15">
            <v>1.3778090224931372</v>
          </cell>
          <cell r="DN15">
            <v>7.6928657499346631</v>
          </cell>
          <cell r="DO15">
            <v>19.024842321266799</v>
          </cell>
          <cell r="DP15">
            <v>21.837308204650974</v>
          </cell>
          <cell r="DQ15">
            <v>5.0159526023433765</v>
          </cell>
          <cell r="DR15">
            <v>5.3617055746863818</v>
          </cell>
          <cell r="DS15">
            <v>30.209053035961574</v>
          </cell>
          <cell r="DT15">
            <v>37.193114382750146</v>
          </cell>
          <cell r="DU15">
            <v>42.425364384311926</v>
          </cell>
          <cell r="DV15">
            <v>25.920004498989101</v>
          </cell>
          <cell r="DW15">
            <v>7.1813793596879671</v>
          </cell>
          <cell r="DX15">
            <v>38.711998723023179</v>
          </cell>
          <cell r="DY15">
            <v>27.938048921096104</v>
          </cell>
          <cell r="DZ15">
            <v>14.083801330662915</v>
          </cell>
          <cell r="EA15">
            <v>7.8206048591779043</v>
          </cell>
          <cell r="EB15">
            <v>-25.288747061646109</v>
          </cell>
          <cell r="EC15">
            <v>6.3049720988933133</v>
          </cell>
          <cell r="ED15">
            <v>-13.263509795273665</v>
          </cell>
          <cell r="EE15">
            <v>-9.3858644212277085</v>
          </cell>
          <cell r="EF15">
            <v>5.2069578924599513</v>
          </cell>
          <cell r="EG15">
            <v>-10.221011813460446</v>
          </cell>
          <cell r="EH15">
            <v>20.778759502329592</v>
          </cell>
          <cell r="EI15">
            <v>10.497400709668337</v>
          </cell>
          <cell r="EJ15">
            <v>1.6870530031712461</v>
          </cell>
          <cell r="EK15">
            <v>-12.497300557112522</v>
          </cell>
          <cell r="EL15">
            <v>-33.168032146947766</v>
          </cell>
          <cell r="EM15">
            <v>-16.434173981011281</v>
          </cell>
          <cell r="EN15">
            <v>4.4713077167343629</v>
          </cell>
          <cell r="EO15">
            <v>-20.117964081604502</v>
          </cell>
          <cell r="EP15">
            <v>2.1259536184613514</v>
          </cell>
          <cell r="EQ15">
            <v>-14.137990877552332</v>
          </cell>
          <cell r="ER15">
            <v>-35.612427010948245</v>
          </cell>
          <cell r="ES15">
            <v>-14.195295291438036</v>
          </cell>
          <cell r="ET15">
            <v>-16.761205295886416</v>
          </cell>
          <cell r="EU15">
            <v>-3.6606080444888334</v>
          </cell>
          <cell r="EV15">
            <v>-4.4566753720360897</v>
          </cell>
          <cell r="EW15">
            <v>4.5579293521653463</v>
          </cell>
          <cell r="EX15">
            <v>35.892038622218102</v>
          </cell>
          <cell r="EY15">
            <v>1.4062560569392923</v>
          </cell>
          <cell r="EZ15">
            <v>-5.0947049612160678</v>
          </cell>
          <cell r="FA15">
            <v>5.489173428566585</v>
          </cell>
          <cell r="FB15">
            <v>13.822706008082486</v>
          </cell>
          <cell r="FC15">
            <v>28.776949513385031</v>
          </cell>
          <cell r="FD15">
            <v>26.682553802108579</v>
          </cell>
          <cell r="FE15">
            <v>37.060617748950662</v>
          </cell>
          <cell r="FF15">
            <v>-18.516524375126544</v>
          </cell>
          <cell r="FG15">
            <v>-6.9136467844470362</v>
          </cell>
          <cell r="FH15">
            <v>-1.0343467832807374E-2</v>
          </cell>
          <cell r="FI15">
            <v>-29.982000583170809</v>
          </cell>
          <cell r="FJ15">
            <v>-14.731845959335843</v>
          </cell>
          <cell r="FK15">
            <v>-15.648033912455862</v>
          </cell>
          <cell r="FL15">
            <v>-2.7486749566396074</v>
          </cell>
          <cell r="FM15">
            <v>2.8461565594129379</v>
          </cell>
          <cell r="FN15">
            <v>-0.4285040568350662</v>
          </cell>
          <cell r="FO15">
            <v>-10.912212257941267</v>
          </cell>
          <cell r="FP15">
            <v>-24.886536660060731</v>
          </cell>
          <cell r="FQ15">
            <v>-29.251623155776596</v>
          </cell>
        </row>
        <row r="16">
          <cell r="A16" t="str">
            <v>SOCMED1</v>
          </cell>
          <cell r="C16" t="str">
            <v>Department of Statistics, Malaysia</v>
          </cell>
          <cell r="D16" t="str">
            <v>Social Media</v>
          </cell>
          <cell r="F16" t="str">
            <v>BPPA</v>
          </cell>
          <cell r="H16" t="str">
            <v>AGRICULTURE</v>
          </cell>
          <cell r="I16" t="str">
            <v>Rubber</v>
          </cell>
          <cell r="J16" t="str">
            <v>Import of Natural Rubber</v>
          </cell>
          <cell r="K16" t="str">
            <v>Tonne</v>
          </cell>
          <cell r="L16">
            <v>93126.982000000004</v>
          </cell>
          <cell r="M16">
            <v>80046.673620000001</v>
          </cell>
          <cell r="N16">
            <v>101645.6039</v>
          </cell>
          <cell r="O16">
            <v>72045.372919999994</v>
          </cell>
          <cell r="P16">
            <v>80212.071800000005</v>
          </cell>
          <cell r="Q16">
            <v>68925.180900000007</v>
          </cell>
          <cell r="R16">
            <v>84560.241899999994</v>
          </cell>
          <cell r="S16">
            <v>86976.897580000004</v>
          </cell>
          <cell r="T16">
            <v>76577.828899999993</v>
          </cell>
          <cell r="U16">
            <v>89809.397400000002</v>
          </cell>
          <cell r="V16">
            <v>144249.75607</v>
          </cell>
          <cell r="W16">
            <v>104524.04794999999</v>
          </cell>
          <cell r="X16">
            <v>134867.85683</v>
          </cell>
          <cell r="Y16">
            <v>136317.9657</v>
          </cell>
          <cell r="Z16">
            <v>103390.10400000001</v>
          </cell>
          <cell r="AA16">
            <v>79888.300380000001</v>
          </cell>
          <cell r="AB16">
            <v>51964.5795</v>
          </cell>
          <cell r="AC16">
            <v>60164.072059999999</v>
          </cell>
          <cell r="AD16">
            <v>72113.819000000003</v>
          </cell>
          <cell r="AE16">
            <v>107947.42750000001</v>
          </cell>
          <cell r="AF16">
            <v>119538.5135</v>
          </cell>
          <cell r="AG16">
            <v>120875.57709999999</v>
          </cell>
          <cell r="AH16">
            <v>104038.16800000001</v>
          </cell>
          <cell r="AI16">
            <v>142441.46739999999</v>
          </cell>
          <cell r="AJ16">
            <v>132151.7469</v>
          </cell>
          <cell r="AK16">
            <v>109758.887</v>
          </cell>
          <cell r="AL16">
            <v>108561.33456</v>
          </cell>
          <cell r="AM16">
            <v>112497.7844</v>
          </cell>
          <cell r="AN16">
            <v>98560.857619999995</v>
          </cell>
          <cell r="AO16">
            <v>84247.149869999994</v>
          </cell>
          <cell r="AP16">
            <v>89076.52029</v>
          </cell>
          <cell r="AQ16">
            <v>79701.895189999996</v>
          </cell>
          <cell r="AR16">
            <v>81190.419750000001</v>
          </cell>
          <cell r="AS16">
            <v>97261.96</v>
          </cell>
          <cell r="AT16">
            <v>100516.41816</v>
          </cell>
          <cell r="AU16">
            <v>113776.048</v>
          </cell>
          <cell r="AV16">
            <v>140022.99290000001</v>
          </cell>
          <cell r="AW16">
            <v>112696.685</v>
          </cell>
          <cell r="AX16">
            <v>119963.20755000001</v>
          </cell>
          <cell r="AY16">
            <v>106420.64847</v>
          </cell>
          <cell r="AZ16">
            <v>92383.774799999999</v>
          </cell>
          <cell r="BA16">
            <v>85010.538759999996</v>
          </cell>
          <cell r="BB16">
            <v>64909.377</v>
          </cell>
          <cell r="BC16">
            <v>100936.1342</v>
          </cell>
          <cell r="BD16">
            <v>85049.604900000006</v>
          </cell>
          <cell r="BE16">
            <v>79305.368000000002</v>
          </cell>
          <cell r="BF16">
            <v>99301.967090000006</v>
          </cell>
          <cell r="BG16">
            <v>78882.293915999995</v>
          </cell>
          <cell r="BH16">
            <v>109244.9976</v>
          </cell>
          <cell r="BI16">
            <v>92857.112299999993</v>
          </cell>
          <cell r="BJ16">
            <v>97793.975649999993</v>
          </cell>
          <cell r="BK16">
            <v>56608.445359999998</v>
          </cell>
          <cell r="BL16">
            <v>60822.799460000002</v>
          </cell>
          <cell r="BM16">
            <v>45413.200400000002</v>
          </cell>
          <cell r="BN16">
            <v>55167.549950000001</v>
          </cell>
          <cell r="BO16">
            <v>60607.226970000003</v>
          </cell>
          <cell r="BP16">
            <v>88837.326799999995</v>
          </cell>
          <cell r="BQ16">
            <v>93287.633199999997</v>
          </cell>
          <cell r="BR16">
            <v>110663.97235</v>
          </cell>
          <cell r="BS16">
            <v>131629.27684999999</v>
          </cell>
          <cell r="BT16">
            <v>114789.94555000002</v>
          </cell>
          <cell r="BU16">
            <v>134480.34075</v>
          </cell>
          <cell r="BV16">
            <v>94432.567550000007</v>
          </cell>
          <cell r="BW16">
            <v>66339.888949999993</v>
          </cell>
          <cell r="BX16">
            <v>74625.879000000001</v>
          </cell>
          <cell r="BY16">
            <v>54913.954149999998</v>
          </cell>
          <cell r="BZ16">
            <v>56962.777430000002</v>
          </cell>
          <cell r="CA16">
            <v>76535.353049999991</v>
          </cell>
          <cell r="CB16">
            <v>67810.027149999994</v>
          </cell>
          <cell r="CC16">
            <v>86818.2448</v>
          </cell>
          <cell r="CD16">
            <v>103653.0628</v>
          </cell>
          <cell r="CE16">
            <v>100362.65775</v>
          </cell>
          <cell r="CF16">
            <v>100675.09765000001</v>
          </cell>
          <cell r="CG16">
            <v>107925.28909999999</v>
          </cell>
          <cell r="CH16">
            <v>91676.114350000003</v>
          </cell>
          <cell r="CI16">
            <v>66999.478800000012</v>
          </cell>
          <cell r="CJ16">
            <v>60868.565750000002</v>
          </cell>
          <cell r="CR16" t="str">
            <v>Import of Natural Rubber</v>
          </cell>
          <cell r="CS16">
            <v>-33.797329733364798</v>
          </cell>
          <cell r="CT16">
            <v>-22.539096470169302</v>
          </cell>
          <cell r="CU16">
            <v>9.3620298329175302</v>
          </cell>
          <cell r="CV16">
            <v>10.332109124174499</v>
          </cell>
          <cell r="CW16">
            <v>18.940906959654299</v>
          </cell>
          <cell r="CX16">
            <v>15.2217101561641</v>
          </cell>
          <cell r="CY16">
            <v>13.916033277674501</v>
          </cell>
          <cell r="CZ16">
            <v>12.5979382362045</v>
          </cell>
          <cell r="DA16">
            <v>-4.0511761833121804</v>
          </cell>
          <cell r="DB16">
            <v>10.246533104028201</v>
          </cell>
          <cell r="DC16">
            <v>63.011643258243602</v>
          </cell>
          <cell r="DD16">
            <v>24.382268164280401</v>
          </cell>
          <cell r="DE16">
            <v>44.821461979730003</v>
          </cell>
          <cell r="DF16">
            <v>70.298101763894365</v>
          </cell>
          <cell r="DG16">
            <v>1.7162573028896233</v>
          </cell>
          <cell r="DH16">
            <v>10.886094612500496</v>
          </cell>
          <cell r="DI16">
            <v>-35.216011338582589</v>
          </cell>
          <cell r="DJ16">
            <v>-12.711042213601221</v>
          </cell>
          <cell r="DK16">
            <v>-14.719001058108361</v>
          </cell>
          <cell r="DL16">
            <v>24.110459792741668</v>
          </cell>
          <cell r="DM16">
            <v>56.100682426111483</v>
          </cell>
          <cell r="DN16">
            <v>34.591234992519837</v>
          </cell>
          <cell r="DO16">
            <v>-27.876364692420374</v>
          </cell>
          <cell r="DP16">
            <v>36.276263877704132</v>
          </cell>
          <cell r="DQ16">
            <v>-2.0139045683981172</v>
          </cell>
          <cell r="DR16">
            <v>-19.483182985909242</v>
          </cell>
          <cell r="DS16">
            <v>5.0016687864053111</v>
          </cell>
          <cell r="DT16">
            <v>40.818848147836896</v>
          </cell>
          <cell r="DU16">
            <v>89.669306609129777</v>
          </cell>
          <cell r="DV16">
            <v>40.029002335451281</v>
          </cell>
          <cell r="DW16">
            <v>23.522123117623273</v>
          </cell>
          <cell r="DX16">
            <v>-26.166007809681258</v>
          </cell>
          <cell r="DY16">
            <v>-32.080115961957311</v>
          </cell>
          <cell r="DZ16">
            <v>-19.535474135080666</v>
          </cell>
          <cell r="EA16">
            <v>-3.3850556076689076</v>
          </cell>
          <cell r="EB16">
            <v>-20.124349968610332</v>
          </cell>
          <cell r="EC16">
            <v>5.9562178969576829</v>
          </cell>
          <cell r="ED16">
            <v>2.6765923747021914</v>
          </cell>
          <cell r="EE16">
            <v>10.502701570694484</v>
          </cell>
          <cell r="EF16">
            <v>-5.4020049927312241</v>
          </cell>
          <cell r="EG16">
            <v>-6.2672778719272682</v>
          </cell>
          <cell r="EH16">
            <v>0.90613022657499709</v>
          </cell>
          <cell r="EI16">
            <v>-27.130767132933322</v>
          </cell>
          <cell r="EJ16">
            <v>26.642075397805876</v>
          </cell>
          <cell r="EK16">
            <v>4.7532518761242315</v>
          </cell>
          <cell r="EL16">
            <v>-18.462091448702044</v>
          </cell>
          <cell r="EM16">
            <v>-1.2082116456506253</v>
          </cell>
          <cell r="EN16">
            <v>-30.668804812063787</v>
          </cell>
          <cell r="EO16">
            <v>-21.980672361417586</v>
          </cell>
          <cell r="EP16">
            <v>-17.60439776910918</v>
          </cell>
          <cell r="EQ16">
            <v>-18.480025961926707</v>
          </cell>
          <cell r="ER16">
            <v>-46.806896806348696</v>
          </cell>
          <cell r="ES16">
            <v>-34.1628986348802</v>
          </cell>
          <cell r="ET16">
            <v>-46.579328795680716</v>
          </cell>
          <cell r="EU16">
            <v>-15.008350873557141</v>
          </cell>
          <cell r="EV16">
            <v>-39.954875971463544</v>
          </cell>
          <cell r="EW16">
            <v>4.4535443808981112</v>
          </cell>
          <cell r="EX16">
            <v>17.630919006642777</v>
          </cell>
          <cell r="EY16">
            <v>11.441873301162619</v>
          </cell>
          <cell r="EZ16">
            <v>66.86796277776746</v>
          </cell>
          <cell r="FA16">
            <v>5.0756996400904475</v>
          </cell>
          <cell r="FB16">
            <v>44.825030004729129</v>
          </cell>
          <cell r="FC16">
            <v>-3.4372343262025762</v>
          </cell>
          <cell r="FD16">
            <v>17.190798171744738</v>
          </cell>
          <cell r="FE16">
            <v>22.69392343421741</v>
          </cell>
          <cell r="FF16">
            <v>20.920687523269098</v>
          </cell>
          <cell r="FG16">
            <v>3.2541366829360152</v>
          </cell>
          <cell r="FH16">
            <v>26.28090225590465</v>
          </cell>
          <cell r="FI16">
            <v>-23.669442122384975</v>
          </cell>
          <cell r="FJ16">
            <v>-6.9348831973582552</v>
          </cell>
          <cell r="FK16">
            <v>-6.335313472957937</v>
          </cell>
          <cell r="FL16">
            <v>-23.753544688717177</v>
          </cell>
          <cell r="FM16">
            <v>-12.296240609202036</v>
          </cell>
          <cell r="FN16">
            <v>-19.746419069063826</v>
          </cell>
          <cell r="FO16">
            <v>-2.9189645813034959</v>
          </cell>
          <cell r="FP16">
            <v>0.9942582968403002</v>
          </cell>
          <cell r="FQ16">
            <v>-18.435043492084024</v>
          </cell>
        </row>
        <row r="17">
          <cell r="A17" t="str">
            <v>SOCMED3</v>
          </cell>
          <cell r="B17" t="str">
            <v>AGRICULTURE</v>
          </cell>
          <cell r="C17" t="str">
            <v>Malaysian Palm Oil Board</v>
          </cell>
          <cell r="D17" t="str">
            <v>Social Media</v>
          </cell>
          <cell r="F17" t="str">
            <v>BPPAS</v>
          </cell>
          <cell r="H17" t="str">
            <v>AGRICULTURE</v>
          </cell>
          <cell r="I17" t="str">
            <v>Palm Oil</v>
          </cell>
          <cell r="J17" t="str">
            <v xml:space="preserve">Production Crude Palm Oil </v>
          </cell>
          <cell r="K17" t="str">
            <v>Tonne</v>
          </cell>
          <cell r="L17">
            <v>1737461</v>
          </cell>
          <cell r="M17">
            <v>1544518</v>
          </cell>
          <cell r="N17">
            <v>1672058</v>
          </cell>
          <cell r="O17">
            <v>1649368</v>
          </cell>
          <cell r="P17">
            <v>1671467</v>
          </cell>
          <cell r="Q17">
            <v>1510957</v>
          </cell>
          <cell r="R17">
            <v>1740759</v>
          </cell>
          <cell r="S17">
            <v>1821548</v>
          </cell>
          <cell r="T17">
            <v>1842433</v>
          </cell>
          <cell r="U17">
            <v>1795841</v>
          </cell>
          <cell r="V17">
            <v>1538053</v>
          </cell>
          <cell r="W17">
            <v>1333904</v>
          </cell>
          <cell r="X17">
            <v>1171534</v>
          </cell>
          <cell r="Y17">
            <v>1288515</v>
          </cell>
          <cell r="Z17">
            <v>1401481</v>
          </cell>
          <cell r="AA17">
            <v>1652771</v>
          </cell>
          <cell r="AB17">
            <v>1651336</v>
          </cell>
          <cell r="AC17">
            <v>1885742</v>
          </cell>
          <cell r="AD17">
            <v>1807397</v>
          </cell>
          <cell r="AE17">
            <v>1863309</v>
          </cell>
          <cell r="AF17">
            <v>1869256</v>
          </cell>
          <cell r="AG17">
            <v>1724559</v>
          </cell>
          <cell r="AH17">
            <v>1491074</v>
          </cell>
          <cell r="AI17">
            <v>1333639</v>
          </cell>
          <cell r="AJ17">
            <v>1126457</v>
          </cell>
          <cell r="AK17">
            <v>1108236</v>
          </cell>
          <cell r="AL17">
            <v>1423483</v>
          </cell>
          <cell r="AM17">
            <v>1528121</v>
          </cell>
          <cell r="AN17">
            <v>1571525</v>
          </cell>
          <cell r="AO17">
            <v>1606187</v>
          </cell>
          <cell r="AP17">
            <v>1527761</v>
          </cell>
          <cell r="AQ17">
            <v>1710356</v>
          </cell>
          <cell r="AR17">
            <v>1703740</v>
          </cell>
          <cell r="AS17">
            <v>1725837</v>
          </cell>
          <cell r="AT17">
            <v>1634932</v>
          </cell>
          <cell r="AU17">
            <v>1449719</v>
          </cell>
          <cell r="AV17">
            <v>1253581</v>
          </cell>
          <cell r="AW17">
            <v>1137462</v>
          </cell>
          <cell r="AX17">
            <v>1411223</v>
          </cell>
          <cell r="AY17">
            <v>1462053</v>
          </cell>
          <cell r="AZ17">
            <v>1461029</v>
          </cell>
          <cell r="BA17">
            <v>1545111</v>
          </cell>
          <cell r="BB17">
            <v>1573563</v>
          </cell>
          <cell r="BC17">
            <v>1725787</v>
          </cell>
          <cell r="BD17">
            <v>1770441</v>
          </cell>
          <cell r="BE17">
            <v>1813596</v>
          </cell>
          <cell r="BF17">
            <v>1680741</v>
          </cell>
          <cell r="BG17">
            <v>1618833</v>
          </cell>
          <cell r="BH17">
            <v>1380410</v>
          </cell>
          <cell r="BI17">
            <v>1253573</v>
          </cell>
          <cell r="BJ17">
            <v>1288354</v>
          </cell>
          <cell r="BK17">
            <v>1194559</v>
          </cell>
          <cell r="BL17">
            <v>1517634</v>
          </cell>
          <cell r="BM17">
            <v>1447697</v>
          </cell>
          <cell r="BN17">
            <v>1609927</v>
          </cell>
          <cell r="BO17">
            <v>1753472</v>
          </cell>
          <cell r="BP17">
            <v>1829434</v>
          </cell>
          <cell r="BQ17">
            <v>1937224</v>
          </cell>
          <cell r="BR17">
            <v>1788870</v>
          </cell>
          <cell r="BS17">
            <v>1550796</v>
          </cell>
          <cell r="BT17">
            <v>1402355</v>
          </cell>
          <cell r="BU17">
            <v>1259382</v>
          </cell>
          <cell r="BV17">
            <v>1392471</v>
          </cell>
          <cell r="BW17">
            <v>1501905</v>
          </cell>
          <cell r="BX17">
            <v>1704495</v>
          </cell>
          <cell r="BY17">
            <v>1615283</v>
          </cell>
          <cell r="BZ17">
            <v>1840999</v>
          </cell>
          <cell r="CA17">
            <v>1893859</v>
          </cell>
          <cell r="CB17">
            <v>1821933</v>
          </cell>
          <cell r="CC17" t="str">
            <v xml:space="preserve">1,797,348	</v>
          </cell>
          <cell r="CD17" t="str">
            <v xml:space="preserve">1,621,294	</v>
          </cell>
          <cell r="CE17">
            <v>1486942</v>
          </cell>
          <cell r="CF17">
            <v>1239895</v>
          </cell>
          <cell r="CG17">
            <v>1188442</v>
          </cell>
          <cell r="CH17">
            <v>1387616</v>
          </cell>
          <cell r="CI17">
            <v>1686379</v>
          </cell>
          <cell r="CJ17">
            <v>1771621</v>
          </cell>
          <cell r="CR17" t="str">
            <v xml:space="preserve">Production Crude Palm Oil </v>
          </cell>
          <cell r="CS17">
            <v>9.5047877513230592</v>
          </cell>
          <cell r="CT17">
            <v>15.021764142969401</v>
          </cell>
          <cell r="CU17">
            <v>6.2245287561806002</v>
          </cell>
          <cell r="CV17">
            <v>5.8122146386026401</v>
          </cell>
          <cell r="CW17">
            <v>9.5691876052940401</v>
          </cell>
          <cell r="CX17">
            <v>13.375288136000201</v>
          </cell>
          <cell r="CY17">
            <v>15.8020116815902</v>
          </cell>
          <cell r="CZ17">
            <v>12.3992583016836</v>
          </cell>
          <cell r="DA17">
            <v>-0.60255653586908098</v>
          </cell>
          <cell r="DB17">
            <v>-8.6064610163902096</v>
          </cell>
          <cell r="DC17">
            <v>-16.646723266902299</v>
          </cell>
          <cell r="DD17">
            <v>-26.223674502416401</v>
          </cell>
          <cell r="DE17">
            <v>-32.572069243568635</v>
          </cell>
          <cell r="DF17">
            <v>-16.574944416316285</v>
          </cell>
          <cell r="DG17">
            <v>-16.182273581418826</v>
          </cell>
          <cell r="DH17">
            <v>0.20632145161054716</v>
          </cell>
          <cell r="DI17">
            <v>-1.2043911127171514</v>
          </cell>
          <cell r="DJ17">
            <v>24.804478221418602</v>
          </cell>
          <cell r="DK17">
            <v>3.8281002712035272</v>
          </cell>
          <cell r="DL17">
            <v>2.2926104609925169</v>
          </cell>
          <cell r="DM17">
            <v>1.4558466983602747</v>
          </cell>
          <cell r="DN17">
            <v>-3.9692823585161463</v>
          </cell>
          <cell r="DO17">
            <v>-3.0544461081640217</v>
          </cell>
          <cell r="DP17">
            <v>-1.9866497139220396E-2</v>
          </cell>
          <cell r="DQ17">
            <v>-3.8476902932394585</v>
          </cell>
          <cell r="DR17">
            <v>-13.991222453754904</v>
          </cell>
          <cell r="DS17">
            <v>1.5699106873371838</v>
          </cell>
          <cell r="DT17">
            <v>-7.5418796675401527</v>
          </cell>
          <cell r="DU17">
            <v>-4.833116942887461</v>
          </cell>
          <cell r="DV17">
            <v>-14.824668485932857</v>
          </cell>
          <cell r="DW17">
            <v>-15.471753023823764</v>
          </cell>
          <cell r="DX17">
            <v>-8.2086760703672823</v>
          </cell>
          <cell r="DY17">
            <v>-8.8546459125983805</v>
          </cell>
          <cell r="DZ17">
            <v>7.4105901856658107E-2</v>
          </cell>
          <cell r="EA17">
            <v>9.6479450382744183</v>
          </cell>
          <cell r="EB17">
            <v>8.7040046069438493</v>
          </cell>
          <cell r="EC17">
            <v>11.285295399646866</v>
          </cell>
          <cell r="ED17">
            <v>2.6371639253732981</v>
          </cell>
          <cell r="EE17">
            <v>-0.86126774959729424</v>
          </cell>
          <cell r="EF17">
            <v>-4.3234796197421543</v>
          </cell>
          <cell r="EG17">
            <v>-7.0311321805252902</v>
          </cell>
          <cell r="EH17">
            <v>-3.8025460298209413</v>
          </cell>
          <cell r="EI17">
            <v>2.9979820142024938</v>
          </cell>
          <cell r="EJ17">
            <v>0.90220983233899599</v>
          </cell>
          <cell r="EK17">
            <v>3.9149752896568746</v>
          </cell>
          <cell r="EL17">
            <v>5.085010925133715</v>
          </cell>
          <cell r="EM17">
            <v>2.801890231520332</v>
          </cell>
          <cell r="EN17">
            <v>11.66529513650576</v>
          </cell>
          <cell r="EO17">
            <v>10.117335856239041</v>
          </cell>
          <cell r="EP17">
            <v>10.207901450773749</v>
          </cell>
          <cell r="EQ17">
            <v>-8.7065616135791437</v>
          </cell>
          <cell r="ER17">
            <v>-18.295779975144544</v>
          </cell>
          <cell r="ES17">
            <v>3.8743241920591531</v>
          </cell>
          <cell r="ET17">
            <v>-6.3046603124306326</v>
          </cell>
          <cell r="EU17">
            <v>2.3109338488513043</v>
          </cell>
          <cell r="EV17">
            <v>1.604195651027629</v>
          </cell>
          <cell r="EW17">
            <v>3.3321076500148816</v>
          </cell>
          <cell r="EX17">
            <v>6.8167331643872231</v>
          </cell>
          <cell r="EY17">
            <v>6.43341240559967</v>
          </cell>
          <cell r="EZ17">
            <v>-4.2028424179640478</v>
          </cell>
          <cell r="FA17">
            <v>1.5897450757383691</v>
          </cell>
          <cell r="FB17">
            <v>0.46339543050144538</v>
          </cell>
          <cell r="FC17">
            <v>8.08139688315479</v>
          </cell>
          <cell r="FD17">
            <v>25.728825449391792</v>
          </cell>
          <cell r="FE17">
            <v>12.312652457707184</v>
          </cell>
          <cell r="FF17">
            <v>11.576041119101577</v>
          </cell>
          <cell r="FG17">
            <v>14.352948922528785</v>
          </cell>
          <cell r="FH17">
            <v>8.0062299255420086</v>
          </cell>
          <cell r="FI17">
            <v>-0.41001752454584706</v>
          </cell>
          <cell r="FJ17" t="e">
            <v>#VALUE!</v>
          </cell>
          <cell r="FK17" t="e">
            <v>#VALUE!</v>
          </cell>
          <cell r="FL17">
            <v>-4.1174983685797528</v>
          </cell>
          <cell r="FM17">
            <v>-11.584798428358011</v>
          </cell>
          <cell r="FN17">
            <v>-5.6329215440589113</v>
          </cell>
          <cell r="FO17">
            <v>-0.34866076205536389</v>
          </cell>
          <cell r="FP17">
            <v>12.282667678714709</v>
          </cell>
          <cell r="FQ17">
            <v>3.9381752366536737</v>
          </cell>
        </row>
        <row r="18">
          <cell r="B18" t="str">
            <v>AGRICULTURE</v>
          </cell>
          <cell r="C18" t="str">
            <v>Malaysian Palm Oil Board</v>
          </cell>
          <cell r="F18" t="str">
            <v>BPPAS</v>
          </cell>
          <cell r="H18" t="str">
            <v>AGRICULTURE</v>
          </cell>
          <cell r="I18" t="str">
            <v>Palm Oil</v>
          </cell>
          <cell r="J18" t="str">
            <v xml:space="preserve">Production Palm Kernel     </v>
          </cell>
          <cell r="K18" t="str">
            <v>Tonne</v>
          </cell>
          <cell r="L18">
            <v>445427</v>
          </cell>
          <cell r="M18">
            <v>395704</v>
          </cell>
          <cell r="N18">
            <v>432518</v>
          </cell>
          <cell r="O18">
            <v>418874</v>
          </cell>
          <cell r="P18">
            <v>409187</v>
          </cell>
          <cell r="Q18">
            <v>356164</v>
          </cell>
          <cell r="R18">
            <v>412353</v>
          </cell>
          <cell r="S18">
            <v>446585</v>
          </cell>
          <cell r="T18">
            <v>453654</v>
          </cell>
          <cell r="U18">
            <v>442604</v>
          </cell>
          <cell r="V18">
            <v>362641</v>
          </cell>
          <cell r="W18">
            <v>316239</v>
          </cell>
          <cell r="X18">
            <v>286909</v>
          </cell>
          <cell r="Y18">
            <v>331808</v>
          </cell>
          <cell r="Z18">
            <v>352313</v>
          </cell>
          <cell r="AA18">
            <v>412597</v>
          </cell>
          <cell r="AB18">
            <v>401088</v>
          </cell>
          <cell r="AC18">
            <v>465712</v>
          </cell>
          <cell r="AD18">
            <v>449347</v>
          </cell>
          <cell r="AE18">
            <v>459679</v>
          </cell>
          <cell r="AF18">
            <v>466050</v>
          </cell>
          <cell r="AG18">
            <v>418121</v>
          </cell>
          <cell r="AH18">
            <v>350144</v>
          </cell>
          <cell r="AI18">
            <v>310213</v>
          </cell>
          <cell r="AJ18">
            <v>277001</v>
          </cell>
          <cell r="AK18">
            <v>272303</v>
          </cell>
          <cell r="AL18">
            <v>359172</v>
          </cell>
          <cell r="AM18">
            <v>384009</v>
          </cell>
          <cell r="AN18">
            <v>383423</v>
          </cell>
          <cell r="AO18">
            <v>374248</v>
          </cell>
          <cell r="AP18">
            <v>369044</v>
          </cell>
          <cell r="AQ18">
            <v>428254</v>
          </cell>
          <cell r="AR18">
            <v>418328</v>
          </cell>
          <cell r="AS18">
            <v>412882</v>
          </cell>
          <cell r="AT18">
            <v>388562</v>
          </cell>
          <cell r="AU18">
            <v>350493</v>
          </cell>
          <cell r="AV18">
            <v>309157</v>
          </cell>
          <cell r="AW18">
            <v>283050</v>
          </cell>
          <cell r="AX18">
            <v>359162</v>
          </cell>
          <cell r="AY18">
            <v>367163</v>
          </cell>
          <cell r="AZ18">
            <v>354914</v>
          </cell>
          <cell r="BA18">
            <v>378414</v>
          </cell>
          <cell r="BB18">
            <v>383667</v>
          </cell>
          <cell r="BC18">
            <v>424233</v>
          </cell>
          <cell r="BD18">
            <v>436189</v>
          </cell>
          <cell r="BE18">
            <v>448130</v>
          </cell>
          <cell r="BF18">
            <v>407617</v>
          </cell>
          <cell r="BG18">
            <v>399453</v>
          </cell>
          <cell r="BH18">
            <v>340369</v>
          </cell>
          <cell r="BI18">
            <v>316781</v>
          </cell>
          <cell r="BJ18">
            <v>323743</v>
          </cell>
          <cell r="BK18">
            <v>293454</v>
          </cell>
          <cell r="BL18">
            <v>367710</v>
          </cell>
          <cell r="BM18">
            <v>350516</v>
          </cell>
          <cell r="BN18">
            <v>386841</v>
          </cell>
          <cell r="BO18">
            <v>420216</v>
          </cell>
          <cell r="BP18">
            <v>446094</v>
          </cell>
          <cell r="BQ18">
            <v>469404</v>
          </cell>
          <cell r="BR18">
            <v>431641</v>
          </cell>
          <cell r="BS18">
            <v>371204</v>
          </cell>
          <cell r="BT18">
            <v>341747</v>
          </cell>
          <cell r="BU18">
            <v>301671</v>
          </cell>
          <cell r="BV18">
            <v>343850</v>
          </cell>
          <cell r="BW18">
            <v>367420</v>
          </cell>
          <cell r="BX18">
            <v>408326</v>
          </cell>
          <cell r="BY18">
            <v>367852</v>
          </cell>
          <cell r="BZ18">
            <v>427342</v>
          </cell>
          <cell r="CA18">
            <v>455976</v>
          </cell>
          <cell r="CB18">
            <v>433785</v>
          </cell>
          <cell r="CC18">
            <v>416078</v>
          </cell>
          <cell r="CD18">
            <v>361340</v>
          </cell>
          <cell r="CE18">
            <v>336558</v>
          </cell>
          <cell r="CF18">
            <v>291524</v>
          </cell>
          <cell r="CG18">
            <v>284959</v>
          </cell>
          <cell r="CH18">
            <v>336921</v>
          </cell>
          <cell r="CI18">
            <v>409097</v>
          </cell>
          <cell r="CJ18">
            <v>420658</v>
          </cell>
          <cell r="CR18" t="str">
            <v xml:space="preserve">Production Palm Kernel     </v>
          </cell>
          <cell r="CS18">
            <v>6.4535017111829101</v>
          </cell>
          <cell r="CT18">
            <v>16.141681439825302</v>
          </cell>
          <cell r="CU18">
            <v>6.8146121247443903</v>
          </cell>
          <cell r="CV18">
            <v>6.5829014027882797</v>
          </cell>
          <cell r="CW18">
            <v>7.4018273589387498</v>
          </cell>
          <cell r="CX18">
            <v>12.8061546062946</v>
          </cell>
          <cell r="CY18">
            <v>14.155639222634401</v>
          </cell>
          <cell r="CZ18">
            <v>12.2967288015832</v>
          </cell>
          <cell r="DA18">
            <v>-1.9751725926165999</v>
          </cell>
          <cell r="DB18">
            <v>-8.8665873254458791</v>
          </cell>
          <cell r="DC18">
            <v>-19.720670143716099</v>
          </cell>
          <cell r="DD18">
            <v>-29.1782374229612</v>
          </cell>
          <cell r="DE18">
            <v>-35.587874107317255</v>
          </cell>
          <cell r="DF18">
            <v>-16.147423326526898</v>
          </cell>
          <cell r="DG18">
            <v>-18.543736908059316</v>
          </cell>
          <cell r="DH18">
            <v>-1.4985413274636317</v>
          </cell>
          <cell r="DI18">
            <v>-1.9792906421758238</v>
          </cell>
          <cell r="DJ18">
            <v>30.75774081602858</v>
          </cell>
          <cell r="DK18">
            <v>8.9714395190528595</v>
          </cell>
          <cell r="DL18">
            <v>2.932028617172544</v>
          </cell>
          <cell r="DM18">
            <v>2.7324789376925951</v>
          </cell>
          <cell r="DN18">
            <v>-5.5315812780724949</v>
          </cell>
          <cell r="DO18">
            <v>-3.4461078587363247</v>
          </cell>
          <cell r="DP18">
            <v>-1.9055208244397437</v>
          </cell>
          <cell r="DQ18">
            <v>-3.4533597760962542</v>
          </cell>
          <cell r="DR18">
            <v>-17.933563988812807</v>
          </cell>
          <cell r="DS18">
            <v>1.946848399008827</v>
          </cell>
          <cell r="DT18">
            <v>-6.9287949257992647</v>
          </cell>
          <cell r="DU18">
            <v>-4.4042703845540103</v>
          </cell>
          <cell r="DV18">
            <v>-19.639605593156283</v>
          </cell>
          <cell r="DW18">
            <v>-17.871043981599964</v>
          </cell>
          <cell r="DX18">
            <v>-6.8362922822230328</v>
          </cell>
          <cell r="DY18">
            <v>-10.239673854736619</v>
          </cell>
          <cell r="DZ18">
            <v>-1.2529865756563341</v>
          </cell>
          <cell r="EA18">
            <v>10.972057210747588</v>
          </cell>
          <cell r="EB18">
            <v>12.984626691982616</v>
          </cell>
          <cell r="EC18">
            <v>11.60862235154385</v>
          </cell>
          <cell r="ED18">
            <v>3.9467064262971752</v>
          </cell>
          <cell r="EE18">
            <v>-2.784181394988039E-3</v>
          </cell>
          <cell r="EF18">
            <v>-4.3868763492522334</v>
          </cell>
          <cell r="EG18">
            <v>-7.4353911997976141</v>
          </cell>
          <cell r="EH18">
            <v>1.1131656014193858</v>
          </cell>
          <cell r="EI18">
            <v>3.9624001474078963</v>
          </cell>
          <cell r="EJ18">
            <v>-0.93892876657311053</v>
          </cell>
          <cell r="EK18">
            <v>4.269616186341807</v>
          </cell>
          <cell r="EL18">
            <v>8.5370638584389766</v>
          </cell>
          <cell r="EM18">
            <v>4.9039792877327182</v>
          </cell>
          <cell r="EN18">
            <v>13.968895241845058</v>
          </cell>
          <cell r="EO18">
            <v>10.095841271586936</v>
          </cell>
          <cell r="EP18">
            <v>11.916975799328732</v>
          </cell>
          <cell r="EQ18">
            <v>-9.8615666468056205</v>
          </cell>
          <cell r="ER18">
            <v>-20.075279916549327</v>
          </cell>
          <cell r="ES18">
            <v>3.6053804583645599</v>
          </cell>
          <cell r="ET18">
            <v>-7.3723488031626765</v>
          </cell>
          <cell r="EU18">
            <v>0.82727990679416497</v>
          </cell>
          <cell r="EV18">
            <v>-0.94688532009532533</v>
          </cell>
          <cell r="EW18">
            <v>2.2708046282689409</v>
          </cell>
          <cell r="EX18">
            <v>4.7472831544417948</v>
          </cell>
          <cell r="EY18">
            <v>5.8937679243014962</v>
          </cell>
          <cell r="EZ18">
            <v>-7.0719208517647907</v>
          </cell>
          <cell r="FA18">
            <v>0.40485473118880844</v>
          </cell>
          <cell r="FB18">
            <v>-4.76985677802646</v>
          </cell>
          <cell r="FC18">
            <v>6.2107906580219474</v>
          </cell>
          <cell r="FD18">
            <v>25.205313268859864</v>
          </cell>
          <cell r="FE18">
            <v>11.045660982839745</v>
          </cell>
          <cell r="FF18">
            <v>4.9458512592863046</v>
          </cell>
          <cell r="FG18">
            <v>10.469676171863895</v>
          </cell>
          <cell r="FH18">
            <v>8.5099091895596501</v>
          </cell>
          <cell r="FI18">
            <v>-2.759283917739308</v>
          </cell>
          <cell r="FJ18">
            <v>-11.360363354381297</v>
          </cell>
          <cell r="FK18">
            <v>-16.286914357069882</v>
          </cell>
          <cell r="FL18">
            <v>-9.3334123554703048</v>
          </cell>
          <cell r="FM18">
            <v>-14.695959291522676</v>
          </cell>
          <cell r="FN18">
            <v>-5.5398099253822881</v>
          </cell>
          <cell r="FO18">
            <v>-2.0151228733459314</v>
          </cell>
          <cell r="FP18">
            <v>11.34314952914921</v>
          </cell>
          <cell r="FQ18">
            <v>3.0201358718279003</v>
          </cell>
        </row>
        <row r="19">
          <cell r="A19" t="str">
            <v>SOCMED4</v>
          </cell>
          <cell r="C19" t="str">
            <v>Malaysian Palm Oil Board</v>
          </cell>
          <cell r="D19" t="str">
            <v>Social Media</v>
          </cell>
          <cell r="F19" t="str">
            <v>BPPAS</v>
          </cell>
          <cell r="H19" t="str">
            <v>AGRICULTURE</v>
          </cell>
          <cell r="I19" t="str">
            <v>Palm Oil</v>
          </cell>
          <cell r="J19" t="str">
            <v>Production Crude Palm Kernel Oil</v>
          </cell>
          <cell r="K19" t="str">
            <v>Tonne</v>
          </cell>
          <cell r="L19">
            <v>211390</v>
          </cell>
          <cell r="M19">
            <v>174065</v>
          </cell>
          <cell r="N19">
            <v>223419</v>
          </cell>
          <cell r="O19">
            <v>190217</v>
          </cell>
          <cell r="P19">
            <v>204270</v>
          </cell>
          <cell r="Q19">
            <v>160366</v>
          </cell>
          <cell r="R19">
            <v>201270</v>
          </cell>
          <cell r="S19">
            <v>199802</v>
          </cell>
          <cell r="T19">
            <v>200915</v>
          </cell>
          <cell r="U19">
            <v>217639</v>
          </cell>
          <cell r="V19">
            <v>184758</v>
          </cell>
          <cell r="W19">
            <v>154073</v>
          </cell>
          <cell r="X19">
            <v>136695</v>
          </cell>
          <cell r="Y19">
            <v>153324</v>
          </cell>
          <cell r="Z19">
            <v>164543</v>
          </cell>
          <cell r="AA19">
            <v>167131</v>
          </cell>
          <cell r="AB19">
            <v>196712</v>
          </cell>
          <cell r="AC19">
            <v>215663</v>
          </cell>
          <cell r="AD19">
            <v>217642</v>
          </cell>
          <cell r="AE19">
            <v>212760</v>
          </cell>
          <cell r="AF19">
            <v>210760</v>
          </cell>
          <cell r="AG19">
            <v>214845</v>
          </cell>
          <cell r="AH19">
            <v>171671</v>
          </cell>
          <cell r="AI19">
            <v>141567</v>
          </cell>
          <cell r="AJ19">
            <v>128809</v>
          </cell>
          <cell r="AK19">
            <v>123336</v>
          </cell>
          <cell r="AL19">
            <v>164292</v>
          </cell>
          <cell r="AM19">
            <v>177910</v>
          </cell>
          <cell r="AN19">
            <v>168000</v>
          </cell>
          <cell r="AO19">
            <v>186988</v>
          </cell>
          <cell r="AP19">
            <v>171860</v>
          </cell>
          <cell r="AQ19">
            <v>191818</v>
          </cell>
          <cell r="AR19">
            <v>193592</v>
          </cell>
          <cell r="AS19">
            <v>194736</v>
          </cell>
          <cell r="AT19">
            <v>179565</v>
          </cell>
          <cell r="AU19">
            <v>168529</v>
          </cell>
          <cell r="AV19">
            <v>153173</v>
          </cell>
          <cell r="AW19">
            <v>126669</v>
          </cell>
          <cell r="AX19">
            <v>160693</v>
          </cell>
          <cell r="AY19">
            <v>168068</v>
          </cell>
          <cell r="AZ19">
            <v>158408</v>
          </cell>
          <cell r="BA19">
            <v>175731</v>
          </cell>
          <cell r="BB19">
            <v>180612</v>
          </cell>
          <cell r="BC19">
            <v>191354</v>
          </cell>
          <cell r="BD19">
            <v>189445</v>
          </cell>
          <cell r="BE19">
            <v>201216</v>
          </cell>
          <cell r="BF19">
            <v>192880</v>
          </cell>
          <cell r="BG19">
            <v>198664</v>
          </cell>
          <cell r="BH19">
            <v>162303</v>
          </cell>
          <cell r="BI19">
            <v>159485</v>
          </cell>
          <cell r="BJ19">
            <v>157590</v>
          </cell>
          <cell r="BK19">
            <v>130981</v>
          </cell>
          <cell r="BL19">
            <v>172167</v>
          </cell>
          <cell r="BM19">
            <v>161748</v>
          </cell>
          <cell r="BN19">
            <v>172242</v>
          </cell>
          <cell r="BO19">
            <v>192612</v>
          </cell>
          <cell r="BP19">
            <v>193050</v>
          </cell>
          <cell r="BQ19">
            <v>215649</v>
          </cell>
          <cell r="BR19">
            <v>207446</v>
          </cell>
          <cell r="BS19">
            <v>191236</v>
          </cell>
          <cell r="BT19">
            <v>161629</v>
          </cell>
          <cell r="BU19">
            <v>139336</v>
          </cell>
          <cell r="BV19">
            <v>166508</v>
          </cell>
          <cell r="BW19">
            <v>154134</v>
          </cell>
          <cell r="BX19">
            <v>194180</v>
          </cell>
          <cell r="BY19">
            <v>171008</v>
          </cell>
          <cell r="BZ19">
            <v>205829</v>
          </cell>
          <cell r="CA19">
            <v>207194</v>
          </cell>
          <cell r="CB19">
            <v>193836</v>
          </cell>
          <cell r="CC19">
            <v>209046</v>
          </cell>
          <cell r="CD19" t="str">
            <v xml:space="preserve">176,292	</v>
          </cell>
          <cell r="CE19">
            <v>156926</v>
          </cell>
          <cell r="CF19">
            <v>137158</v>
          </cell>
          <cell r="CG19">
            <v>130146</v>
          </cell>
          <cell r="CH19">
            <v>149923</v>
          </cell>
          <cell r="CI19">
            <v>176644</v>
          </cell>
          <cell r="CJ19">
            <v>210512</v>
          </cell>
          <cell r="CR19" t="str">
            <v>Production Crude Palm Kernel Oil</v>
          </cell>
          <cell r="CS19">
            <v>2.3199756046796498</v>
          </cell>
          <cell r="CT19">
            <v>8.0317022914028904</v>
          </cell>
          <cell r="CU19">
            <v>14.401364097207299</v>
          </cell>
          <cell r="CV19">
            <v>0.80338736943630396</v>
          </cell>
          <cell r="CW19">
            <v>13.8229049999164</v>
          </cell>
          <cell r="CX19">
            <v>2.5443291322168702</v>
          </cell>
          <cell r="CY19">
            <v>14.712520517964601</v>
          </cell>
          <cell r="CZ19">
            <v>11.052318569118</v>
          </cell>
          <cell r="DA19">
            <v>4.8140979826488</v>
          </cell>
          <cell r="DB19">
            <v>-5.85896947885667</v>
          </cell>
          <cell r="DC19">
            <v>-14.8105625717566</v>
          </cell>
          <cell r="DD19">
            <v>-29.0953353950372</v>
          </cell>
          <cell r="DE19">
            <v>-35.335162495860729</v>
          </cell>
          <cell r="DF19">
            <v>-11.915663688851863</v>
          </cell>
          <cell r="DG19">
            <v>-26.352279797152434</v>
          </cell>
          <cell r="DH19">
            <v>-12.136664966853649</v>
          </cell>
          <cell r="DI19">
            <v>-3.7000048954814679</v>
          </cell>
          <cell r="DJ19">
            <v>34.481748001446697</v>
          </cell>
          <cell r="DK19">
            <v>8.1343468972027608</v>
          </cell>
          <cell r="DL19">
            <v>6.4854205663607001</v>
          </cell>
          <cell r="DM19">
            <v>4.900082124281413</v>
          </cell>
          <cell r="DN19">
            <v>-1.2837772641851819</v>
          </cell>
          <cell r="DO19">
            <v>-7.0833198021195258</v>
          </cell>
          <cell r="DP19">
            <v>-8.116931584378829</v>
          </cell>
          <cell r="DQ19">
            <v>-5.7690478803174905</v>
          </cell>
          <cell r="DR19">
            <v>-19.558581826719891</v>
          </cell>
          <cell r="DS19">
            <v>-0.15254371197802596</v>
          </cell>
          <cell r="DT19">
            <v>6.4494318827745811</v>
          </cell>
          <cell r="DU19">
            <v>-14.595957541990323</v>
          </cell>
          <cell r="DV19">
            <v>-13.296207508937552</v>
          </cell>
          <cell r="DW19">
            <v>-21.035461905330777</v>
          </cell>
          <cell r="DX19">
            <v>-9.8430156044369213</v>
          </cell>
          <cell r="DY19">
            <v>-8.1457582083886866</v>
          </cell>
          <cell r="DZ19">
            <v>-9.3597709976960157</v>
          </cell>
          <cell r="EA19">
            <v>4.5983305275789199</v>
          </cell>
          <cell r="EB19">
            <v>19.045398998354134</v>
          </cell>
          <cell r="EC19">
            <v>18.914827380074371</v>
          </cell>
          <cell r="ED19">
            <v>2.7023740027242615</v>
          </cell>
          <cell r="EE19">
            <v>-2.1906118374601324</v>
          </cell>
          <cell r="EF19">
            <v>-5.5320105671406878</v>
          </cell>
          <cell r="EG19">
            <v>-5.7095238095238088</v>
          </cell>
          <cell r="EH19">
            <v>-6.0201724174813398</v>
          </cell>
          <cell r="EI19">
            <v>5.0925171651344137</v>
          </cell>
          <cell r="EJ19">
            <v>-0.24189596388243251</v>
          </cell>
          <cell r="EK19">
            <v>-2.1421339724781996</v>
          </cell>
          <cell r="EL19">
            <v>3.3275819571111587</v>
          </cell>
          <cell r="EM19">
            <v>7.4151421490824987</v>
          </cell>
          <cell r="EN19">
            <v>17.881195521245608</v>
          </cell>
          <cell r="EO19">
            <v>5.9605805200655393</v>
          </cell>
          <cell r="EP19">
            <v>25.906891188846526</v>
          </cell>
          <cell r="EQ19">
            <v>-1.9310113072753654</v>
          </cell>
          <cell r="ER19">
            <v>-22.066663493347928</v>
          </cell>
          <cell r="ES19">
            <v>8.6857986970354961</v>
          </cell>
          <cell r="ET19">
            <v>-7.9570479881182044</v>
          </cell>
          <cell r="EU19">
            <v>-4.6342435718556896</v>
          </cell>
          <cell r="EV19">
            <v>0.65742027864585939</v>
          </cell>
          <cell r="EW19">
            <v>1.902926970888652</v>
          </cell>
          <cell r="EX19">
            <v>7.1728888358778553</v>
          </cell>
          <cell r="EY19">
            <v>7.5518457071754419</v>
          </cell>
          <cell r="EZ19">
            <v>-3.7389763620988226</v>
          </cell>
          <cell r="FA19">
            <v>-0.41527266902029458</v>
          </cell>
          <cell r="FB19">
            <v>-12.633790011599832</v>
          </cell>
          <cell r="FC19">
            <v>5.658988514499641</v>
          </cell>
          <cell r="FD19">
            <v>17.67660958459625</v>
          </cell>
          <cell r="FE19">
            <v>12.785841653743169</v>
          </cell>
          <cell r="FF19">
            <v>5.7249548680663676</v>
          </cell>
          <cell r="FG19">
            <v>19.499889690087201</v>
          </cell>
          <cell r="FH19">
            <v>7.5706601873195778</v>
          </cell>
          <cell r="FI19">
            <v>0.4071484071484166</v>
          </cell>
          <cell r="FJ19">
            <v>-3.0619200645493394</v>
          </cell>
          <cell r="FK19" t="e">
            <v>#VALUE!</v>
          </cell>
          <cell r="FL19">
            <v>-17.94118262251877</v>
          </cell>
          <cell r="FM19">
            <v>-15.140228548094715</v>
          </cell>
          <cell r="FN19">
            <v>-6.5955675489464349</v>
          </cell>
          <cell r="FO19">
            <v>-9.9604823792250219</v>
          </cell>
          <cell r="FP19">
            <v>14.604175587475844</v>
          </cell>
          <cell r="FQ19">
            <v>8.4107529096714373</v>
          </cell>
        </row>
        <row r="20">
          <cell r="B20" t="str">
            <v>AGRICULTURE</v>
          </cell>
          <cell r="C20" t="str">
            <v>Malaysian Palm Oil Board</v>
          </cell>
          <cell r="F20" t="str">
            <v>BPPAS</v>
          </cell>
          <cell r="H20" t="str">
            <v>AGRICULTURE</v>
          </cell>
          <cell r="I20" t="str">
            <v>Palm Oil</v>
          </cell>
          <cell r="J20" t="str">
            <v>Crude Palm Oil Price</v>
          </cell>
          <cell r="K20" t="str">
            <v>RM /Tonne</v>
          </cell>
          <cell r="L20">
            <v>2037</v>
          </cell>
          <cell r="M20">
            <v>2100.5</v>
          </cell>
          <cell r="N20">
            <v>1903.5</v>
          </cell>
          <cell r="O20">
            <v>2018.5</v>
          </cell>
          <cell r="P20">
            <v>1946.5</v>
          </cell>
          <cell r="Q20">
            <v>1968</v>
          </cell>
          <cell r="R20">
            <v>1879</v>
          </cell>
          <cell r="S20">
            <v>2066.5</v>
          </cell>
          <cell r="T20">
            <v>2097</v>
          </cell>
          <cell r="U20">
            <v>2104</v>
          </cell>
          <cell r="V20">
            <v>2493.5</v>
          </cell>
          <cell r="W20">
            <v>2813</v>
          </cell>
          <cell r="X20">
            <v>3013.5</v>
          </cell>
          <cell r="Y20">
            <v>2714.5</v>
          </cell>
          <cell r="Z20">
            <v>2382</v>
          </cell>
          <cell r="AA20">
            <v>2299</v>
          </cell>
          <cell r="AB20">
            <v>2074</v>
          </cell>
          <cell r="AC20">
            <v>2411.5</v>
          </cell>
          <cell r="AD20">
            <v>2519</v>
          </cell>
          <cell r="AE20">
            <v>2815</v>
          </cell>
          <cell r="AF20">
            <v>2924</v>
          </cell>
          <cell r="AG20">
            <v>2979.5</v>
          </cell>
          <cell r="AH20">
            <v>3422</v>
          </cell>
          <cell r="AI20">
            <v>3620.5</v>
          </cell>
          <cell r="AJ20">
            <v>3748.5</v>
          </cell>
          <cell r="AK20">
            <v>3895.5</v>
          </cell>
          <cell r="AL20">
            <v>4041.5</v>
          </cell>
          <cell r="AM20">
            <v>4220</v>
          </cell>
          <cell r="AN20">
            <v>4572</v>
          </cell>
          <cell r="AO20">
            <v>3830.5</v>
          </cell>
          <cell r="AP20">
            <v>4128.5</v>
          </cell>
          <cell r="AQ20">
            <v>4555</v>
          </cell>
          <cell r="AR20">
            <v>4556</v>
          </cell>
          <cell r="AS20">
            <v>5051</v>
          </cell>
          <cell r="AT20">
            <v>5341</v>
          </cell>
          <cell r="AU20">
            <v>5070</v>
          </cell>
          <cell r="AV20">
            <v>5354.5</v>
          </cell>
          <cell r="AW20">
            <v>5930.5</v>
          </cell>
          <cell r="AX20">
            <v>6867</v>
          </cell>
          <cell r="AY20">
            <v>6678</v>
          </cell>
          <cell r="AZ20">
            <v>6873</v>
          </cell>
          <cell r="BA20">
            <v>6106</v>
          </cell>
          <cell r="BB20">
            <v>4063</v>
          </cell>
          <cell r="BC20">
            <v>4169</v>
          </cell>
          <cell r="BD20">
            <v>3736.5</v>
          </cell>
          <cell r="BE20">
            <v>3682</v>
          </cell>
          <cell r="BF20">
            <v>4087.5</v>
          </cell>
          <cell r="BG20">
            <v>3960.5</v>
          </cell>
          <cell r="BH20">
            <v>3922</v>
          </cell>
          <cell r="BI20">
            <v>3908</v>
          </cell>
          <cell r="BJ20">
            <v>4159.5</v>
          </cell>
          <cell r="BK20">
            <v>4217.5</v>
          </cell>
          <cell r="BL20">
            <v>3795.5</v>
          </cell>
          <cell r="BM20">
            <v>3525</v>
          </cell>
          <cell r="BN20">
            <v>3897</v>
          </cell>
          <cell r="BO20">
            <v>3805</v>
          </cell>
          <cell r="BP20">
            <v>3727</v>
          </cell>
          <cell r="BQ20">
            <v>3640</v>
          </cell>
          <cell r="BR20">
            <v>3700.5</v>
          </cell>
          <cell r="BS20">
            <v>3656.5</v>
          </cell>
          <cell r="BT20">
            <v>3783.5</v>
          </cell>
          <cell r="BU20">
            <v>3949.5</v>
          </cell>
          <cell r="BV20">
            <v>4215.5</v>
          </cell>
          <cell r="BW20">
            <v>4254.5</v>
          </cell>
          <cell r="BX20">
            <v>3902.5</v>
          </cell>
          <cell r="BY20">
            <v>3957.5</v>
          </cell>
          <cell r="BZ20">
            <v>4034</v>
          </cell>
          <cell r="CA20">
            <v>3910.5</v>
          </cell>
          <cell r="CB20">
            <v>4023.5</v>
          </cell>
          <cell r="CC20">
            <v>4387.5</v>
          </cell>
          <cell r="CD20" t="str">
            <v xml:space="preserve">5,011.50	</v>
          </cell>
          <cell r="CE20">
            <v>5119.5</v>
          </cell>
          <cell r="CF20">
            <v>4672.5</v>
          </cell>
          <cell r="CG20">
            <v>4759</v>
          </cell>
          <cell r="CH20">
            <v>4740</v>
          </cell>
          <cell r="CI20">
            <v>4319.5</v>
          </cell>
          <cell r="CJ20">
            <v>3880.5</v>
          </cell>
          <cell r="CR20" t="str">
            <v>Crude Palm Oil Price</v>
          </cell>
          <cell r="CS20">
            <v>-18.0776191433742</v>
          </cell>
          <cell r="CT20">
            <v>-15.5747588424437</v>
          </cell>
          <cell r="CU20">
            <v>-21.553678137234701</v>
          </cell>
          <cell r="CV20">
            <v>-16.5219189412738</v>
          </cell>
          <cell r="CW20">
            <v>-18.760434056761301</v>
          </cell>
          <cell r="CX20">
            <v>-15.3184165232358</v>
          </cell>
          <cell r="CY20">
            <v>-15.1693002257336</v>
          </cell>
          <cell r="CZ20">
            <v>-5.35836959010763</v>
          </cell>
          <cell r="DA20">
            <v>-3.69690011481056</v>
          </cell>
          <cell r="DB20">
            <v>1.05667627281461</v>
          </cell>
          <cell r="DC20">
            <v>36.219612127833898</v>
          </cell>
          <cell r="DD20">
            <v>56.756756756756801</v>
          </cell>
          <cell r="DE20">
            <v>47.938144329896915</v>
          </cell>
          <cell r="DF20">
            <v>29.231135443941913</v>
          </cell>
          <cell r="DG20">
            <v>25.137903861308118</v>
          </cell>
          <cell r="DH20">
            <v>13.89645776566757</v>
          </cell>
          <cell r="DI20">
            <v>6.5502183406113579</v>
          </cell>
          <cell r="DJ20">
            <v>22.535569105691057</v>
          </cell>
          <cell r="DK20">
            <v>34.060670569451837</v>
          </cell>
          <cell r="DL20">
            <v>36.220662956690063</v>
          </cell>
          <cell r="DM20">
            <v>39.437291368621842</v>
          </cell>
          <cell r="DN20">
            <v>41.611216730038024</v>
          </cell>
          <cell r="DO20">
            <v>37.236815720874276</v>
          </cell>
          <cell r="DP20">
            <v>28.706007820831857</v>
          </cell>
          <cell r="DQ20">
            <v>24.390243902439025</v>
          </cell>
          <cell r="DR20">
            <v>43.507091545404307</v>
          </cell>
          <cell r="DS20">
            <v>69.668345927791762</v>
          </cell>
          <cell r="DT20">
            <v>83.558068725532848</v>
          </cell>
          <cell r="DU20">
            <v>120.44358727097398</v>
          </cell>
          <cell r="DV20">
            <v>58.843043748704126</v>
          </cell>
          <cell r="DW20">
            <v>63.894402540690741</v>
          </cell>
          <cell r="DX20">
            <v>61.81172291296626</v>
          </cell>
          <cell r="DY20">
            <v>55.813953488372107</v>
          </cell>
          <cell r="DZ20">
            <v>69.525088102030551</v>
          </cell>
          <cell r="EA20">
            <v>56.078316773816475</v>
          </cell>
          <cell r="EB20">
            <v>40.035906642728911</v>
          </cell>
          <cell r="EC20">
            <v>42.843804188341991</v>
          </cell>
          <cell r="ED20">
            <v>52.239763830060326</v>
          </cell>
          <cell r="EE20">
            <v>69.912161326240252</v>
          </cell>
          <cell r="EF20">
            <v>58.24644549763034</v>
          </cell>
          <cell r="EG20">
            <v>50.328083989501302</v>
          </cell>
          <cell r="EH20">
            <v>59.404777444197876</v>
          </cell>
          <cell r="EI20">
            <v>-1.5865326389729928</v>
          </cell>
          <cell r="EJ20">
            <v>-8.4742041712403964</v>
          </cell>
          <cell r="EK20">
            <v>-17.987269534679541</v>
          </cell>
          <cell r="EL20">
            <v>-27.103543852702437</v>
          </cell>
          <cell r="EM20">
            <v>-23.469387755102044</v>
          </cell>
          <cell r="EN20">
            <v>-21.883629191321496</v>
          </cell>
          <cell r="EO20">
            <v>-26.753198244467271</v>
          </cell>
          <cell r="EP20">
            <v>-34.10336396593879</v>
          </cell>
          <cell r="EQ20">
            <v>-39.427697684578419</v>
          </cell>
          <cell r="ER20">
            <v>-36.844863731656183</v>
          </cell>
          <cell r="ES20">
            <v>-44.776662301760517</v>
          </cell>
          <cell r="ET20">
            <v>-42.269898460530634</v>
          </cell>
          <cell r="EU20">
            <v>-4.0856509968003945</v>
          </cell>
          <cell r="EV20">
            <v>-8.7311105780762723</v>
          </cell>
          <cell r="EW20">
            <v>-0.25424862839555917</v>
          </cell>
          <cell r="EX20">
            <v>-1.1406844106463865</v>
          </cell>
          <cell r="EY20">
            <v>-9.4678899082568773</v>
          </cell>
          <cell r="EZ20">
            <v>-7.6757985102891002</v>
          </cell>
          <cell r="FA20">
            <v>-3.5313615502294726</v>
          </cell>
          <cell r="FB20">
            <v>1.0619242579324562</v>
          </cell>
          <cell r="FC20">
            <v>1.3463156629402562</v>
          </cell>
          <cell r="FD20">
            <v>0.87729697688203601</v>
          </cell>
          <cell r="FE20">
            <v>2.819127914635744</v>
          </cell>
          <cell r="FF20">
            <v>12.26950354609928</v>
          </cell>
          <cell r="FG20">
            <v>3.5155247626379227</v>
          </cell>
          <cell r="FH20">
            <v>2.7726675427069747</v>
          </cell>
          <cell r="FI20">
            <v>7.9554601556211413</v>
          </cell>
          <cell r="FJ20">
            <v>20.535714285714278</v>
          </cell>
          <cell r="FK20" t="e">
            <v>#VALUE!</v>
          </cell>
          <cell r="FL20">
            <v>40.010939422945448</v>
          </cell>
          <cell r="FM20">
            <v>23.49676225716928</v>
          </cell>
          <cell r="FN20">
            <v>20.496265350044318</v>
          </cell>
          <cell r="FO20">
            <v>12.442177677618304</v>
          </cell>
          <cell r="FP20">
            <v>1.5277941003643214</v>
          </cell>
          <cell r="FQ20">
            <v>-0.56374119154388724</v>
          </cell>
        </row>
        <row r="21">
          <cell r="B21" t="str">
            <v>AGRICULTURE</v>
          </cell>
          <cell r="C21" t="str">
            <v>Malaysian Palm Oil Board</v>
          </cell>
          <cell r="F21" t="str">
            <v>BPPAS</v>
          </cell>
          <cell r="H21" t="str">
            <v>AGRICULTURE</v>
          </cell>
          <cell r="I21" t="str">
            <v>Palm Oil</v>
          </cell>
          <cell r="J21" t="str">
            <v>Palm Kernel Price</v>
          </cell>
          <cell r="K21" t="str">
            <v>RM/ Tonne</v>
          </cell>
          <cell r="L21">
            <v>1453</v>
          </cell>
          <cell r="M21">
            <v>1280.5</v>
          </cell>
          <cell r="N21">
            <v>1145.5</v>
          </cell>
          <cell r="O21">
            <v>1141</v>
          </cell>
          <cell r="P21">
            <v>1088.5</v>
          </cell>
          <cell r="Q21">
            <v>1092.5</v>
          </cell>
          <cell r="R21">
            <v>1086</v>
          </cell>
          <cell r="S21">
            <v>1223.5</v>
          </cell>
          <cell r="T21">
            <v>1162</v>
          </cell>
          <cell r="U21">
            <v>1132</v>
          </cell>
          <cell r="V21">
            <v>1427</v>
          </cell>
          <cell r="W21">
            <v>1852</v>
          </cell>
          <cell r="X21">
            <v>1929.5</v>
          </cell>
          <cell r="Y21">
            <v>1632</v>
          </cell>
          <cell r="Z21">
            <v>1441.5</v>
          </cell>
          <cell r="AA21">
            <v>1366.5</v>
          </cell>
          <cell r="AB21">
            <v>1231</v>
          </cell>
          <cell r="AC21">
            <v>1422</v>
          </cell>
          <cell r="AD21">
            <v>1375.5</v>
          </cell>
          <cell r="AE21">
            <v>1482.5</v>
          </cell>
          <cell r="AF21">
            <v>1606</v>
          </cell>
          <cell r="AG21">
            <v>1624.5</v>
          </cell>
          <cell r="AH21">
            <v>2169</v>
          </cell>
          <cell r="AI21">
            <v>2399</v>
          </cell>
          <cell r="AJ21">
            <v>2553</v>
          </cell>
          <cell r="AK21">
            <v>2456</v>
          </cell>
          <cell r="AL21">
            <v>2587</v>
          </cell>
          <cell r="AM21">
            <v>2627.5</v>
          </cell>
          <cell r="AN21">
            <v>2790.5</v>
          </cell>
          <cell r="AO21">
            <v>2472</v>
          </cell>
          <cell r="AP21">
            <v>2450.5</v>
          </cell>
          <cell r="AQ21">
            <v>2545</v>
          </cell>
          <cell r="AR21">
            <v>2588</v>
          </cell>
          <cell r="AS21">
            <v>3336.5</v>
          </cell>
          <cell r="AT21">
            <v>4089</v>
          </cell>
          <cell r="AU21">
            <v>3993.5</v>
          </cell>
          <cell r="AV21">
            <v>4422.5</v>
          </cell>
          <cell r="AW21">
            <v>4824.5</v>
          </cell>
          <cell r="AX21">
            <v>4698.5</v>
          </cell>
          <cell r="AY21">
            <v>4111.5</v>
          </cell>
          <cell r="AZ21">
            <v>3672</v>
          </cell>
          <cell r="BA21">
            <v>2791.5</v>
          </cell>
          <cell r="BB21">
            <v>2304</v>
          </cell>
          <cell r="BC21">
            <v>2441</v>
          </cell>
          <cell r="BD21">
            <v>2469</v>
          </cell>
          <cell r="BE21">
            <v>2163</v>
          </cell>
          <cell r="BF21">
            <v>2029.5</v>
          </cell>
          <cell r="BG21">
            <v>2049</v>
          </cell>
          <cell r="BH21">
            <v>2041.5</v>
          </cell>
          <cell r="BI21">
            <v>2018.5</v>
          </cell>
          <cell r="BJ21">
            <v>2099</v>
          </cell>
          <cell r="BK21">
            <v>2043</v>
          </cell>
          <cell r="BL21">
            <v>2026</v>
          </cell>
          <cell r="BM21">
            <v>1900.5</v>
          </cell>
          <cell r="BN21">
            <v>1980</v>
          </cell>
          <cell r="BO21">
            <v>2084</v>
          </cell>
          <cell r="BP21">
            <v>2046.5</v>
          </cell>
          <cell r="BQ21">
            <v>1942.5</v>
          </cell>
          <cell r="BR21">
            <v>2017.5</v>
          </cell>
          <cell r="BS21">
            <v>2029.5</v>
          </cell>
          <cell r="BT21">
            <v>2118</v>
          </cell>
          <cell r="BU21">
            <v>2172.5</v>
          </cell>
          <cell r="BV21">
            <v>2371</v>
          </cell>
          <cell r="BW21">
            <v>2551</v>
          </cell>
          <cell r="BX21">
            <v>2317</v>
          </cell>
          <cell r="BY21">
            <v>2366</v>
          </cell>
          <cell r="BZ21">
            <v>2671</v>
          </cell>
          <cell r="CA21">
            <v>2602.5</v>
          </cell>
          <cell r="CB21">
            <v>2602.5</v>
          </cell>
          <cell r="CC21">
            <v>2806.5</v>
          </cell>
          <cell r="CD21">
            <v>3714.5</v>
          </cell>
          <cell r="CE21">
            <v>3879</v>
          </cell>
          <cell r="CF21">
            <v>3608.5</v>
          </cell>
          <cell r="CG21">
            <v>3580.5</v>
          </cell>
          <cell r="CH21">
            <v>3695</v>
          </cell>
          <cell r="CI21">
            <v>3657.5</v>
          </cell>
          <cell r="CJ21">
            <v>3399.5</v>
          </cell>
          <cell r="CR21" t="str">
            <v>Palm Kernel Price</v>
          </cell>
          <cell r="CS21">
            <v>-39.734549979261701</v>
          </cell>
          <cell r="CT21">
            <v>-41.0043768716885</v>
          </cell>
          <cell r="CU21">
            <v>-39.375496163006098</v>
          </cell>
          <cell r="CV21">
            <v>-38.540263937516798</v>
          </cell>
          <cell r="CW21">
            <v>-39.172953338921502</v>
          </cell>
          <cell r="CX21">
            <v>-33.967966152916297</v>
          </cell>
          <cell r="CY21">
            <v>-37.4423963133641</v>
          </cell>
          <cell r="CZ21">
            <v>-33.8827343961092</v>
          </cell>
          <cell r="DA21">
            <v>-34.350282485875702</v>
          </cell>
          <cell r="DB21">
            <v>-27.038349983886601</v>
          </cell>
          <cell r="DC21">
            <v>5.8998144712430403</v>
          </cell>
          <cell r="DD21">
            <v>33.237410071942399</v>
          </cell>
          <cell r="DE21">
            <v>32.79421885753613</v>
          </cell>
          <cell r="DF21">
            <v>27.450214759859428</v>
          </cell>
          <cell r="DG21">
            <v>25.840244434744662</v>
          </cell>
          <cell r="DH21">
            <v>19.763365468886953</v>
          </cell>
          <cell r="DI21">
            <v>13.091410197519515</v>
          </cell>
          <cell r="DJ21">
            <v>30.160183066361547</v>
          </cell>
          <cell r="DK21">
            <v>26.657458563535918</v>
          </cell>
          <cell r="DL21">
            <v>21.168778095627296</v>
          </cell>
          <cell r="DM21">
            <v>38.209982788296038</v>
          </cell>
          <cell r="DN21">
            <v>43.507067137809187</v>
          </cell>
          <cell r="DO21">
            <v>51.997196916608267</v>
          </cell>
          <cell r="DP21">
            <v>29.535637149028069</v>
          </cell>
          <cell r="DQ21">
            <v>32.314071002850483</v>
          </cell>
          <cell r="DR21">
            <v>50.490196078431367</v>
          </cell>
          <cell r="DS21">
            <v>79.465834200485602</v>
          </cell>
          <cell r="DT21">
            <v>92.279546286132458</v>
          </cell>
          <cell r="DU21">
            <v>126.68562144597888</v>
          </cell>
          <cell r="DV21">
            <v>73.839662447257396</v>
          </cell>
          <cell r="DW21">
            <v>78.153398764085779</v>
          </cell>
          <cell r="DX21">
            <v>71.669477234401356</v>
          </cell>
          <cell r="DY21">
            <v>61.145703611457037</v>
          </cell>
          <cell r="DZ21">
            <v>105.38627269929211</v>
          </cell>
          <cell r="EA21">
            <v>88.520055325034576</v>
          </cell>
          <cell r="EB21">
            <v>66.465193830762814</v>
          </cell>
          <cell r="EC21">
            <v>73.227575401488451</v>
          </cell>
          <cell r="ED21">
            <v>96.437296416938096</v>
          </cell>
          <cell r="EE21">
            <v>81.619636644762281</v>
          </cell>
          <cell r="EF21">
            <v>56.479543292102761</v>
          </cell>
          <cell r="EG21">
            <v>31.589320910231145</v>
          </cell>
          <cell r="EH21">
            <v>12.924757281553401</v>
          </cell>
          <cell r="EI21">
            <v>-5.978371760865131</v>
          </cell>
          <cell r="EJ21">
            <v>-4.0864440078585478</v>
          </cell>
          <cell r="EK21">
            <v>-4.5981452859350842</v>
          </cell>
          <cell r="EL21">
            <v>-35.171586992357263</v>
          </cell>
          <cell r="EM21">
            <v>-50.366837857666916</v>
          </cell>
          <cell r="EN21">
            <v>-48.691623888819336</v>
          </cell>
          <cell r="EO21">
            <v>-53.838326738270204</v>
          </cell>
          <cell r="EP21">
            <v>-58.161467509586487</v>
          </cell>
          <cell r="EQ21">
            <v>-55.326167925933809</v>
          </cell>
          <cell r="ER21">
            <v>-50.310105800802631</v>
          </cell>
          <cell r="ES21">
            <v>-44.825708061002182</v>
          </cell>
          <cell r="ET21">
            <v>-31.918323481998922</v>
          </cell>
          <cell r="EU21">
            <v>-14.0625</v>
          </cell>
          <cell r="EV21">
            <v>-14.625153625563293</v>
          </cell>
          <cell r="EW21">
            <v>-17.112191170514379</v>
          </cell>
          <cell r="EX21">
            <v>-10.194174757281548</v>
          </cell>
          <cell r="EY21">
            <v>-0.59127864005912301</v>
          </cell>
          <cell r="EZ21">
            <v>-0.95168374816984036</v>
          </cell>
          <cell r="FA21">
            <v>3.7472446730345332</v>
          </cell>
          <cell r="FB21">
            <v>7.629427792915533</v>
          </cell>
          <cell r="FC21">
            <v>12.958551691281572</v>
          </cell>
          <cell r="FD21">
            <v>24.86539402838963</v>
          </cell>
          <cell r="FE21">
            <v>14.363277393879571</v>
          </cell>
          <cell r="FF21">
            <v>24.493554327808464</v>
          </cell>
          <cell r="FG21">
            <v>34.898989898989896</v>
          </cell>
          <cell r="FH21">
            <v>24.880038387715931</v>
          </cell>
          <cell r="FI21">
            <v>27.168336183728314</v>
          </cell>
          <cell r="FJ21">
            <v>44.478764478764489</v>
          </cell>
          <cell r="FK21">
            <v>84.11400247831476</v>
          </cell>
          <cell r="FL21">
            <v>91.130820399113091</v>
          </cell>
          <cell r="FM21">
            <v>70.372993389990569</v>
          </cell>
          <cell r="FN21">
            <v>64.810126582278471</v>
          </cell>
          <cell r="FO21">
            <v>55.841417123576555</v>
          </cell>
          <cell r="FP21">
            <v>43.375147001176018</v>
          </cell>
          <cell r="FQ21">
            <v>46.719896417781605</v>
          </cell>
        </row>
        <row r="22">
          <cell r="A22" t="str">
            <v>MESR7</v>
          </cell>
          <cell r="B22" t="str">
            <v>AGRICULTURE</v>
          </cell>
          <cell r="C22" t="str">
            <v>Malaysian Palm Oil Board</v>
          </cell>
          <cell r="D22" t="str">
            <v>Social Media New</v>
          </cell>
          <cell r="F22" t="str">
            <v>BPPAS</v>
          </cell>
          <cell r="H22" t="str">
            <v>AGRICULTURE</v>
          </cell>
          <cell r="I22" t="str">
            <v>Palm Oil</v>
          </cell>
          <cell r="J22" t="str">
            <v>Export Palm Oil Product</v>
          </cell>
          <cell r="K22" t="str">
            <v>Tonne</v>
          </cell>
          <cell r="L22">
            <v>2409678</v>
          </cell>
          <cell r="M22">
            <v>2042788</v>
          </cell>
          <cell r="N22">
            <v>2472095</v>
          </cell>
          <cell r="O22">
            <v>2308465</v>
          </cell>
          <cell r="P22">
            <v>2580493</v>
          </cell>
          <cell r="Q22">
            <v>2153685</v>
          </cell>
          <cell r="R22">
            <v>2344033</v>
          </cell>
          <cell r="S22">
            <v>2532930</v>
          </cell>
          <cell r="T22">
            <v>2170315</v>
          </cell>
          <cell r="U22">
            <v>2512368</v>
          </cell>
          <cell r="V22">
            <v>2157349</v>
          </cell>
          <cell r="W22">
            <v>2194976</v>
          </cell>
          <cell r="X22">
            <v>1962035</v>
          </cell>
          <cell r="Y22">
            <v>1717840</v>
          </cell>
          <cell r="Z22">
            <v>1983664</v>
          </cell>
          <cell r="AA22">
            <v>1857875</v>
          </cell>
          <cell r="AB22">
            <v>2053897</v>
          </cell>
          <cell r="AC22">
            <v>2600756</v>
          </cell>
          <cell r="AD22">
            <v>2582794</v>
          </cell>
          <cell r="AE22">
            <v>2446381</v>
          </cell>
          <cell r="AF22">
            <v>2469298</v>
          </cell>
          <cell r="AG22">
            <v>2543350</v>
          </cell>
          <cell r="AH22">
            <v>2053755</v>
          </cell>
          <cell r="AI22">
            <v>2460207</v>
          </cell>
          <cell r="AJ22">
            <v>1612358</v>
          </cell>
          <cell r="AK22">
            <v>1514853</v>
          </cell>
          <cell r="AL22">
            <v>1810510</v>
          </cell>
          <cell r="AM22">
            <v>2072855</v>
          </cell>
          <cell r="AN22">
            <v>1921986</v>
          </cell>
          <cell r="AO22">
            <v>2216639</v>
          </cell>
          <cell r="AP22">
            <v>2084308</v>
          </cell>
          <cell r="AQ22">
            <v>1955191</v>
          </cell>
          <cell r="AR22">
            <v>2441399</v>
          </cell>
          <cell r="AS22">
            <v>2163252</v>
          </cell>
          <cell r="AT22">
            <v>2342143</v>
          </cell>
          <cell r="AU22">
            <v>2143800</v>
          </cell>
          <cell r="AV22">
            <v>1860397</v>
          </cell>
          <cell r="AW22">
            <v>1846949</v>
          </cell>
          <cell r="AX22">
            <v>1979344</v>
          </cell>
          <cell r="AY22">
            <v>1779808</v>
          </cell>
          <cell r="AZ22">
            <v>2123377</v>
          </cell>
          <cell r="BA22">
            <v>1871372</v>
          </cell>
          <cell r="BB22">
            <v>2065379</v>
          </cell>
          <cell r="BC22">
            <v>2069909</v>
          </cell>
          <cell r="BD22">
            <v>2196693</v>
          </cell>
          <cell r="BE22">
            <v>2358676</v>
          </cell>
          <cell r="BF22">
            <v>2279779</v>
          </cell>
          <cell r="BG22">
            <v>2285927</v>
          </cell>
          <cell r="BH22">
            <v>1891557</v>
          </cell>
          <cell r="BI22">
            <v>1898346</v>
          </cell>
          <cell r="BJ22">
            <v>2305446</v>
          </cell>
          <cell r="BK22">
            <v>1776546</v>
          </cell>
          <cell r="BL22">
            <v>1768461</v>
          </cell>
          <cell r="BM22">
            <v>1815630</v>
          </cell>
          <cell r="BN22">
            <v>2112571</v>
          </cell>
          <cell r="BO22">
            <v>2055190</v>
          </cell>
          <cell r="BP22">
            <v>2010568</v>
          </cell>
          <cell r="BQ22">
            <v>2289690</v>
          </cell>
          <cell r="BR22">
            <v>2358389</v>
          </cell>
          <cell r="BS22">
            <v>2204651</v>
          </cell>
          <cell r="BT22">
            <v>2212323</v>
          </cell>
          <cell r="BU22">
            <v>1759353</v>
          </cell>
          <cell r="BV22">
            <v>2085960</v>
          </cell>
          <cell r="BW22">
            <v>2036418</v>
          </cell>
          <cell r="BX22">
            <v>2236654</v>
          </cell>
          <cell r="BY22">
            <v>1972348</v>
          </cell>
          <cell r="BZ22">
            <v>2601677</v>
          </cell>
          <cell r="CA22">
            <v>2279681</v>
          </cell>
          <cell r="CB22">
            <v>2404805</v>
          </cell>
          <cell r="CC22">
            <v>2745765</v>
          </cell>
          <cell r="CD22">
            <v>2233507</v>
          </cell>
          <cell r="CE22">
            <v>2091958</v>
          </cell>
          <cell r="CF22">
            <v>1962109</v>
          </cell>
          <cell r="CG22">
            <v>1779323</v>
          </cell>
          <cell r="CH22">
            <v>1645336</v>
          </cell>
          <cell r="CI22">
            <v>1841061</v>
          </cell>
          <cell r="CJ22">
            <v>2235787</v>
          </cell>
          <cell r="CR22" t="str">
            <v>Export Palm Oil Product</v>
          </cell>
          <cell r="CS22">
            <v>10.6911634598689</v>
          </cell>
          <cell r="CT22">
            <v>5.3051899247064496</v>
          </cell>
          <cell r="CU22">
            <v>11.2031020514654</v>
          </cell>
          <cell r="CV22">
            <v>5.7438299131545403</v>
          </cell>
          <cell r="CW22">
            <v>29.415549667771501</v>
          </cell>
          <cell r="CX22">
            <v>19.7375063380094</v>
          </cell>
          <cell r="CY22">
            <v>22.357169329707201</v>
          </cell>
          <cell r="CZ22">
            <v>37.193526756456102</v>
          </cell>
          <cell r="DA22">
            <v>-3.8966680452762499</v>
          </cell>
          <cell r="DB22">
            <v>5.6831274594965304</v>
          </cell>
          <cell r="DC22">
            <v>3.8252725754560601</v>
          </cell>
          <cell r="DD22">
            <v>5.2349065364775997</v>
          </cell>
          <cell r="DE22">
            <v>-18.57688039646791</v>
          </cell>
          <cell r="DF22">
            <v>-15.907083848152626</v>
          </cell>
          <cell r="DG22">
            <v>-19.757776299050001</v>
          </cell>
          <cell r="DH22">
            <v>-19.519031044438616</v>
          </cell>
          <cell r="DI22">
            <v>-20.406798235840984</v>
          </cell>
          <cell r="DJ22">
            <v>20.758421031859342</v>
          </cell>
          <cell r="DK22">
            <v>10.18590608579315</v>
          </cell>
          <cell r="DL22">
            <v>-3.4169519094487399</v>
          </cell>
          <cell r="DM22">
            <v>13.776018688531376</v>
          </cell>
          <cell r="DN22">
            <v>1.2331792157836752</v>
          </cell>
          <cell r="DO22">
            <v>-4.8019119762263802</v>
          </cell>
          <cell r="DP22">
            <v>12.083548977300884</v>
          </cell>
          <cell r="DQ22">
            <v>-17.822159135795236</v>
          </cell>
          <cell r="DR22">
            <v>-11.816408978717464</v>
          </cell>
          <cell r="DS22">
            <v>-8.7289984594165144</v>
          </cell>
          <cell r="DT22">
            <v>11.57128439749715</v>
          </cell>
          <cell r="DU22">
            <v>-6.422473960476105</v>
          </cell>
          <cell r="DV22">
            <v>-14.769436271607184</v>
          </cell>
          <cell r="DW22">
            <v>-19.300261654626738</v>
          </cell>
          <cell r="DX22">
            <v>-20.078229842367158</v>
          </cell>
          <cell r="DY22">
            <v>-1.1298352811203838</v>
          </cell>
          <cell r="DZ22">
            <v>-14.944777557158861</v>
          </cell>
          <cell r="EA22">
            <v>14.04198650764088</v>
          </cell>
          <cell r="EB22">
            <v>-12.86099096539437</v>
          </cell>
          <cell r="EC22">
            <v>15.383618278322796</v>
          </cell>
          <cell r="ED22">
            <v>21.922655201527807</v>
          </cell>
          <cell r="EE22">
            <v>9.3252177563228003</v>
          </cell>
          <cell r="EF22">
            <v>-14.137361272254934</v>
          </cell>
          <cell r="EG22">
            <v>10.47827611647536</v>
          </cell>
          <cell r="EH22">
            <v>-15.576149296299491</v>
          </cell>
          <cell r="EI22">
            <v>-0.90816712309312875</v>
          </cell>
          <cell r="EJ22">
            <v>5.8673551586520212</v>
          </cell>
          <cell r="EK22">
            <v>-10.023187524857669</v>
          </cell>
          <cell r="EL22">
            <v>9.0338065098287235</v>
          </cell>
          <cell r="EM22">
            <v>-2.6626896820561297</v>
          </cell>
          <cell r="EN22">
            <v>6.6296762757720007</v>
          </cell>
          <cell r="EO22">
            <v>1.6749113226907975</v>
          </cell>
          <cell r="EP22">
            <v>2.7828055891093939</v>
          </cell>
          <cell r="EQ22">
            <v>16.475256448601151</v>
          </cell>
          <cell r="ER22">
            <v>-0.18327819629982978</v>
          </cell>
          <cell r="ES22">
            <v>-16.714695506261958</v>
          </cell>
          <cell r="ET22">
            <v>-2.9786701949158112</v>
          </cell>
          <cell r="EU22">
            <v>2.2849075157634458</v>
          </cell>
          <cell r="EV22">
            <v>-0.7110940625892237</v>
          </cell>
          <cell r="EW22">
            <v>-8.4729636776736612</v>
          </cell>
          <cell r="EX22">
            <v>-2.9247764423769973</v>
          </cell>
          <cell r="EY22">
            <v>3.4481412452698201</v>
          </cell>
          <cell r="EZ22">
            <v>-3.5554941168287502</v>
          </cell>
          <cell r="FA22">
            <v>16.957776054329841</v>
          </cell>
          <cell r="FB22">
            <v>-7.3217948677427591</v>
          </cell>
          <cell r="FC22">
            <v>-9.520327086385894</v>
          </cell>
          <cell r="FD22">
            <v>14.627935330692242</v>
          </cell>
          <cell r="FE22">
            <v>26.474601362427563</v>
          </cell>
          <cell r="FF22">
            <v>8.6316044568552019</v>
          </cell>
          <cell r="FG22">
            <v>23.1521686135046</v>
          </cell>
          <cell r="FH22">
            <v>10.923126328952559</v>
          </cell>
          <cell r="FI22">
            <v>19.60824005952546</v>
          </cell>
          <cell r="FJ22">
            <v>19.91863527377069</v>
          </cell>
          <cell r="FK22">
            <v>-5.2952248335622283</v>
          </cell>
          <cell r="FL22">
            <v>-5.111602698114126</v>
          </cell>
          <cell r="FM22">
            <v>-11.31001214560442</v>
          </cell>
          <cell r="FN22">
            <v>1.1350763604575098</v>
          </cell>
          <cell r="FO22">
            <v>-21.123319718498912</v>
          </cell>
          <cell r="FP22">
            <v>-9.5931680038184641</v>
          </cell>
          <cell r="FQ22">
            <v>-3.8763259762131241E-2</v>
          </cell>
        </row>
        <row r="23">
          <cell r="A23" t="str">
            <v>MESR8</v>
          </cell>
          <cell r="B23" t="str">
            <v>AGRICULTURE</v>
          </cell>
          <cell r="C23" t="str">
            <v>Malaysian Palm Oil Board</v>
          </cell>
          <cell r="D23" t="str">
            <v>Social Media New</v>
          </cell>
          <cell r="F23" t="str">
            <v>BPPAS</v>
          </cell>
          <cell r="H23" t="str">
            <v>AGRICULTURE</v>
          </cell>
          <cell r="I23" t="str">
            <v>Palm Oil</v>
          </cell>
          <cell r="J23" t="str">
            <v>Export of Palm Oil</v>
          </cell>
          <cell r="K23" t="str">
            <v>Tonne</v>
          </cell>
          <cell r="L23">
            <v>1680891</v>
          </cell>
          <cell r="M23">
            <v>1324615</v>
          </cell>
          <cell r="N23">
            <v>1620752</v>
          </cell>
          <cell r="O23">
            <v>1654499</v>
          </cell>
          <cell r="P23">
            <v>1715719</v>
          </cell>
          <cell r="Q23">
            <v>1397140</v>
          </cell>
          <cell r="R23">
            <v>1486485</v>
          </cell>
          <cell r="S23">
            <v>1736216</v>
          </cell>
          <cell r="T23">
            <v>1409089</v>
          </cell>
          <cell r="U23">
            <v>1641973</v>
          </cell>
          <cell r="V23">
            <v>1405638</v>
          </cell>
          <cell r="W23">
            <v>1398049</v>
          </cell>
          <cell r="X23">
            <v>1213050</v>
          </cell>
          <cell r="Y23">
            <v>1089529</v>
          </cell>
          <cell r="Z23">
            <v>1184933</v>
          </cell>
          <cell r="AA23">
            <v>1236478</v>
          </cell>
          <cell r="AB23">
            <v>1369351</v>
          </cell>
          <cell r="AC23">
            <v>1706635</v>
          </cell>
          <cell r="AD23">
            <v>1783284</v>
          </cell>
          <cell r="AE23">
            <v>1578075</v>
          </cell>
          <cell r="AF23">
            <v>1612155</v>
          </cell>
          <cell r="AG23">
            <v>1674337</v>
          </cell>
          <cell r="AH23">
            <v>1302399</v>
          </cell>
          <cell r="AI23">
            <v>1642900</v>
          </cell>
          <cell r="AJ23">
            <v>947392</v>
          </cell>
          <cell r="AK23">
            <v>900558</v>
          </cell>
          <cell r="AL23">
            <v>1189859</v>
          </cell>
          <cell r="AM23">
            <v>1350777</v>
          </cell>
          <cell r="AN23">
            <v>1268424</v>
          </cell>
          <cell r="AO23">
            <v>1418494</v>
          </cell>
          <cell r="AP23">
            <v>1402315</v>
          </cell>
          <cell r="AQ23">
            <v>1167188</v>
          </cell>
          <cell r="AR23">
            <v>1611518</v>
          </cell>
          <cell r="AS23">
            <v>1420574</v>
          </cell>
          <cell r="AT23">
            <v>1465518</v>
          </cell>
          <cell r="AU23">
            <v>1423821</v>
          </cell>
          <cell r="AV23">
            <v>1155826</v>
          </cell>
          <cell r="AW23">
            <v>1111507</v>
          </cell>
          <cell r="AX23">
            <v>1281461</v>
          </cell>
          <cell r="AY23">
            <v>1068238</v>
          </cell>
          <cell r="AZ23">
            <v>1369714</v>
          </cell>
          <cell r="BA23">
            <v>1193917</v>
          </cell>
          <cell r="BB23">
            <v>1321343</v>
          </cell>
          <cell r="BC23">
            <v>1298184</v>
          </cell>
          <cell r="BD23">
            <v>1419235</v>
          </cell>
          <cell r="BE23">
            <v>1505769</v>
          </cell>
          <cell r="BF23">
            <v>1513031</v>
          </cell>
          <cell r="BG23">
            <v>1473846</v>
          </cell>
          <cell r="BH23">
            <v>1136995</v>
          </cell>
          <cell r="BI23">
            <v>1127970</v>
          </cell>
          <cell r="BJ23">
            <v>1487817</v>
          </cell>
          <cell r="BK23">
            <v>1087705</v>
          </cell>
          <cell r="BL23">
            <v>1080694</v>
          </cell>
          <cell r="BM23">
            <v>1171739</v>
          </cell>
          <cell r="BN23">
            <v>1355587</v>
          </cell>
          <cell r="BO23">
            <v>1223860</v>
          </cell>
          <cell r="BP23">
            <v>1211252</v>
          </cell>
          <cell r="BQ23">
            <v>1480686</v>
          </cell>
          <cell r="BR23">
            <v>1406537</v>
          </cell>
          <cell r="BS23">
            <v>1364184</v>
          </cell>
          <cell r="BT23">
            <v>1349473</v>
          </cell>
          <cell r="BU23">
            <v>1024539</v>
          </cell>
          <cell r="BV23">
            <v>1329120</v>
          </cell>
          <cell r="BW23">
            <v>1236523</v>
          </cell>
          <cell r="BX23">
            <v>1385079</v>
          </cell>
          <cell r="BY23">
            <v>1210309</v>
          </cell>
          <cell r="BZ23">
            <v>1698536</v>
          </cell>
          <cell r="CA23">
            <v>1532905</v>
          </cell>
          <cell r="CB23">
            <v>1559868</v>
          </cell>
          <cell r="CC23">
            <v>1744265</v>
          </cell>
          <cell r="CD23">
            <v>1490043</v>
          </cell>
          <cell r="CE23">
            <v>1341936</v>
          </cell>
          <cell r="CF23">
            <v>1179856</v>
          </cell>
          <cell r="CG23">
            <v>996460</v>
          </cell>
          <cell r="CH23">
            <v>1005547</v>
          </cell>
          <cell r="CI23">
            <v>1104333</v>
          </cell>
          <cell r="CJ23">
            <v>1407411</v>
          </cell>
          <cell r="CR23" t="str">
            <v>Export of Palm Oil</v>
          </cell>
          <cell r="CS23">
            <v>14.1400978911572</v>
          </cell>
          <cell r="CT23">
            <v>6.5127558958878904</v>
          </cell>
          <cell r="CU23">
            <v>3.4842033146828899</v>
          </cell>
          <cell r="CV23">
            <v>8.1085019269396597</v>
          </cell>
          <cell r="CW23">
            <v>32.833937351882597</v>
          </cell>
          <cell r="CX23">
            <v>23.693469249715399</v>
          </cell>
          <cell r="CY23">
            <v>24.218248609476898</v>
          </cell>
          <cell r="CZ23">
            <v>57.852742441103501</v>
          </cell>
          <cell r="DA23">
            <v>-12.991376254876601</v>
          </cell>
          <cell r="DB23">
            <v>4.0215572701304296</v>
          </cell>
          <cell r="DC23">
            <v>2.1773153011045401</v>
          </cell>
          <cell r="DD23">
            <v>1.0657070339411301</v>
          </cell>
          <cell r="DE23">
            <v>-27.832917184992954</v>
          </cell>
          <cell r="DF23">
            <v>-17.747496442362497</v>
          </cell>
          <cell r="DG23">
            <v>-26.88992517053812</v>
          </cell>
          <cell r="DH23">
            <v>-25.265714878038604</v>
          </cell>
          <cell r="DI23">
            <v>-20.187921215537042</v>
          </cell>
          <cell r="DJ23">
            <v>22.152039165724258</v>
          </cell>
          <cell r="DK23">
            <v>19.966498148316326</v>
          </cell>
          <cell r="DL23">
            <v>-9.1083713086390183</v>
          </cell>
          <cell r="DM23">
            <v>14.411155008661613</v>
          </cell>
          <cell r="DN23">
            <v>1.9710433728203913</v>
          </cell>
          <cell r="DO23">
            <v>-7.3446363857550772</v>
          </cell>
          <cell r="DP23">
            <v>17.513763823728645</v>
          </cell>
          <cell r="DQ23">
            <v>-21.900004121841643</v>
          </cell>
          <cell r="DR23">
            <v>-17.344283630816616</v>
          </cell>
          <cell r="DS23">
            <v>0.41571970735898578</v>
          </cell>
          <cell r="DT23">
            <v>9.2439169965013548</v>
          </cell>
          <cell r="DU23">
            <v>-7.370425844067741</v>
          </cell>
          <cell r="DV23">
            <v>-16.883574988207783</v>
          </cell>
          <cell r="DW23">
            <v>-21.363338649368245</v>
          </cell>
          <cell r="DX23">
            <v>-26.037228902301855</v>
          </cell>
          <cell r="DY23">
            <v>-3.9512329769775256E-2</v>
          </cell>
          <cell r="DZ23">
            <v>-15.156028923687403</v>
          </cell>
          <cell r="EA23">
            <v>12.524502859722709</v>
          </cell>
          <cell r="EB23">
            <v>-13.33489561141883</v>
          </cell>
          <cell r="EC23">
            <v>22.000819090724843</v>
          </cell>
          <cell r="ED23">
            <v>23.424254739839068</v>
          </cell>
          <cell r="EE23">
            <v>7.698559241052938</v>
          </cell>
          <cell r="EF23">
            <v>-20.916776048155981</v>
          </cell>
          <cell r="EG23">
            <v>7.985500116680222</v>
          </cell>
          <cell r="EH23">
            <v>-15.832072606581349</v>
          </cell>
          <cell r="EI23">
            <v>-5.7741662893144525</v>
          </cell>
          <cell r="EJ23">
            <v>11.223213398355703</v>
          </cell>
          <cell r="EK23">
            <v>-11.931793501530851</v>
          </cell>
          <cell r="EL23">
            <v>5.9972236574793003</v>
          </cell>
          <cell r="EM23">
            <v>3.2420618511679766</v>
          </cell>
          <cell r="EN23">
            <v>3.5134332194847628</v>
          </cell>
          <cell r="EO23">
            <v>-1.629224468042767</v>
          </cell>
          <cell r="EP23">
            <v>1.4811422690095499</v>
          </cell>
          <cell r="EQ23">
            <v>16.103182227161028</v>
          </cell>
          <cell r="ER23">
            <v>1.8223467055094478</v>
          </cell>
          <cell r="ES23">
            <v>-21.1007553401659</v>
          </cell>
          <cell r="ET23">
            <v>-1.8575830648194125</v>
          </cell>
          <cell r="EU23">
            <v>2.5916056618152883</v>
          </cell>
          <cell r="EV23">
            <v>-5.7252284730053731</v>
          </cell>
          <cell r="EW23">
            <v>-14.654585040532398</v>
          </cell>
          <cell r="EX23">
            <v>-1.6657933587422735</v>
          </cell>
          <cell r="EY23">
            <v>-7.0384545987491336</v>
          </cell>
          <cell r="EZ23">
            <v>-7.4405331357550235</v>
          </cell>
          <cell r="FA23">
            <v>18.687681124367295</v>
          </cell>
          <cell r="FB23">
            <v>-9.1696587675204171</v>
          </cell>
          <cell r="FC23">
            <v>-10.666432766933031</v>
          </cell>
          <cell r="FD23">
            <v>13.681834688633398</v>
          </cell>
          <cell r="FE23">
            <v>28.165697227892437</v>
          </cell>
          <cell r="FF23">
            <v>3.2916886781100496</v>
          </cell>
          <cell r="FG23">
            <v>25.298929541224567</v>
          </cell>
          <cell r="FH23">
            <v>25.251662771885663</v>
          </cell>
          <cell r="FI23">
            <v>28.781459184381131</v>
          </cell>
          <cell r="FJ23">
            <v>17.801140822564676</v>
          </cell>
          <cell r="FK23">
            <v>5.9369927701866443</v>
          </cell>
          <cell r="FL23">
            <v>-1.6308650445980843</v>
          </cell>
          <cell r="FM23">
            <v>-12.569128837701825</v>
          </cell>
          <cell r="FN23">
            <v>-2.740647256961426</v>
          </cell>
          <cell r="FO23">
            <v>-24.344904899482366</v>
          </cell>
          <cell r="FP23">
            <v>-10.690460266408309</v>
          </cell>
          <cell r="FQ23">
            <v>1.6123268059078155</v>
          </cell>
        </row>
        <row r="24">
          <cell r="A24" t="str">
            <v>MESR9</v>
          </cell>
          <cell r="B24" t="str">
            <v>AGRICULTURE</v>
          </cell>
          <cell r="C24" t="str">
            <v>Malaysian Palm Oil Board</v>
          </cell>
          <cell r="D24" t="str">
            <v>Social Media New</v>
          </cell>
          <cell r="F24" t="str">
            <v>BPPAS</v>
          </cell>
          <cell r="H24" t="str">
            <v>AGRICULTURE</v>
          </cell>
          <cell r="I24" t="str">
            <v>Palm Oil</v>
          </cell>
          <cell r="J24" t="str">
            <v>Export of Palm Kernel Oil</v>
          </cell>
          <cell r="K24" t="str">
            <v>Tonne</v>
          </cell>
          <cell r="L24">
            <v>83544</v>
          </cell>
          <cell r="M24">
            <v>96584</v>
          </cell>
          <cell r="N24">
            <v>80737</v>
          </cell>
          <cell r="O24">
            <v>89892</v>
          </cell>
          <cell r="P24">
            <v>96441</v>
          </cell>
          <cell r="Q24">
            <v>87890</v>
          </cell>
          <cell r="R24">
            <v>86865</v>
          </cell>
          <cell r="S24">
            <v>93473</v>
          </cell>
          <cell r="T24">
            <v>87129</v>
          </cell>
          <cell r="U24">
            <v>101382</v>
          </cell>
          <cell r="V24">
            <v>89886</v>
          </cell>
          <cell r="W24">
            <v>92431</v>
          </cell>
          <cell r="X24">
            <v>97291</v>
          </cell>
          <cell r="Y24">
            <v>73945</v>
          </cell>
          <cell r="Z24">
            <v>77481</v>
          </cell>
          <cell r="AA24">
            <v>84118</v>
          </cell>
          <cell r="AB24">
            <v>75049</v>
          </cell>
          <cell r="AC24">
            <v>96201</v>
          </cell>
          <cell r="AD24">
            <v>100584</v>
          </cell>
          <cell r="AE24">
            <v>102379</v>
          </cell>
          <cell r="AF24">
            <v>134714</v>
          </cell>
          <cell r="AG24">
            <v>140640</v>
          </cell>
          <cell r="AH24">
            <v>91747</v>
          </cell>
          <cell r="AI24">
            <v>145551</v>
          </cell>
          <cell r="AJ24">
            <v>69397</v>
          </cell>
          <cell r="AK24">
            <v>64561</v>
          </cell>
          <cell r="AL24">
            <v>93223</v>
          </cell>
          <cell r="AM24">
            <v>96546</v>
          </cell>
          <cell r="AN24">
            <v>71330</v>
          </cell>
          <cell r="AO24">
            <v>78328</v>
          </cell>
          <cell r="AP24">
            <v>113040</v>
          </cell>
          <cell r="AQ24">
            <v>85351</v>
          </cell>
          <cell r="AR24">
            <v>93300</v>
          </cell>
          <cell r="AS24">
            <v>94302</v>
          </cell>
          <cell r="AT24">
            <v>123005</v>
          </cell>
          <cell r="AU24">
            <v>94349</v>
          </cell>
          <cell r="AV24">
            <v>79687</v>
          </cell>
          <cell r="AW24">
            <v>56720</v>
          </cell>
          <cell r="AX24">
            <v>69221</v>
          </cell>
          <cell r="AY24">
            <v>74472</v>
          </cell>
          <cell r="AZ24">
            <v>81471</v>
          </cell>
          <cell r="BA24">
            <v>92130</v>
          </cell>
          <cell r="BB24">
            <v>76689</v>
          </cell>
          <cell r="BC24">
            <v>101363</v>
          </cell>
          <cell r="BD24">
            <v>98001</v>
          </cell>
          <cell r="BE24">
            <v>94894</v>
          </cell>
          <cell r="BF24">
            <v>78752</v>
          </cell>
          <cell r="BG24">
            <v>134452</v>
          </cell>
          <cell r="BH24">
            <v>62102</v>
          </cell>
          <cell r="BI24">
            <v>59888</v>
          </cell>
          <cell r="BJ24">
            <v>84520</v>
          </cell>
          <cell r="BK24">
            <v>85298</v>
          </cell>
          <cell r="BL24">
            <v>92504</v>
          </cell>
          <cell r="BM24">
            <v>64325</v>
          </cell>
          <cell r="BN24">
            <v>77729</v>
          </cell>
          <cell r="BO24">
            <v>91866</v>
          </cell>
          <cell r="BP24">
            <v>84441</v>
          </cell>
          <cell r="BQ24">
            <v>90972</v>
          </cell>
          <cell r="BR24">
            <v>99894</v>
          </cell>
          <cell r="BS24">
            <v>88261</v>
          </cell>
          <cell r="BT24">
            <v>68492</v>
          </cell>
          <cell r="BU24">
            <v>55639</v>
          </cell>
          <cell r="BV24">
            <v>82409</v>
          </cell>
          <cell r="BW24">
            <v>85901</v>
          </cell>
          <cell r="BX24">
            <v>87827</v>
          </cell>
          <cell r="BY24">
            <v>92403</v>
          </cell>
          <cell r="BZ24">
            <v>109908</v>
          </cell>
          <cell r="CA24">
            <v>87355</v>
          </cell>
          <cell r="CB24">
            <v>126506</v>
          </cell>
          <cell r="CC24">
            <v>149928</v>
          </cell>
          <cell r="CD24">
            <v>108819</v>
          </cell>
          <cell r="CE24">
            <v>95918</v>
          </cell>
          <cell r="CF24">
            <v>57554</v>
          </cell>
          <cell r="CG24">
            <v>58144</v>
          </cell>
          <cell r="CH24">
            <v>56315</v>
          </cell>
          <cell r="CI24">
            <v>99017</v>
          </cell>
          <cell r="CJ24">
            <v>119020</v>
          </cell>
          <cell r="CR24" t="str">
            <v>Export of Palm Kernel Oil</v>
          </cell>
          <cell r="CS24">
            <v>14.541117113164599</v>
          </cell>
          <cell r="CT24">
            <v>-10.6580578321277</v>
          </cell>
          <cell r="CU24">
            <v>8.4154693165032999</v>
          </cell>
          <cell r="CV24">
            <v>25.735386681213502</v>
          </cell>
          <cell r="CW24">
            <v>43.742268194893697</v>
          </cell>
          <cell r="CX24">
            <v>19.7770448908392</v>
          </cell>
          <cell r="CY24">
            <v>16.285140562249001</v>
          </cell>
          <cell r="CZ24">
            <v>18.339726790484502</v>
          </cell>
          <cell r="DA24">
            <v>38.469240182445198</v>
          </cell>
          <cell r="DB24">
            <v>31.009885636751299</v>
          </cell>
          <cell r="DC24">
            <v>-9.8688432536499295</v>
          </cell>
          <cell r="DD24">
            <v>50.961978179917701</v>
          </cell>
          <cell r="DE24">
            <v>16.454802259887003</v>
          </cell>
          <cell r="DF24">
            <v>-23.439700157375963</v>
          </cell>
          <cell r="DG24">
            <v>-4.0328473933884057</v>
          </cell>
          <cell r="DH24">
            <v>-6.4232634717216186</v>
          </cell>
          <cell r="DI24">
            <v>-22.181437355481592</v>
          </cell>
          <cell r="DJ24">
            <v>9.4561383547616238</v>
          </cell>
          <cell r="DK24">
            <v>15.793472629943018</v>
          </cell>
          <cell r="DL24">
            <v>9.5278850577171994</v>
          </cell>
          <cell r="DM24">
            <v>54.614422293381068</v>
          </cell>
          <cell r="DN24">
            <v>38.722850210096468</v>
          </cell>
          <cell r="DO24">
            <v>2.0704002848052072</v>
          </cell>
          <cell r="DP24">
            <v>57.469896463307755</v>
          </cell>
          <cell r="DQ24">
            <v>-28.67068896403573</v>
          </cell>
          <cell r="DR24">
            <v>-12.690513219284604</v>
          </cell>
          <cell r="DS24">
            <v>20.317239065061109</v>
          </cell>
          <cell r="DT24">
            <v>14.774483463705756</v>
          </cell>
          <cell r="DU24">
            <v>-4.9554291196418294</v>
          </cell>
          <cell r="DV24">
            <v>-18.578808952089897</v>
          </cell>
          <cell r="DW24">
            <v>12.383679312813168</v>
          </cell>
          <cell r="DX24">
            <v>-16.632317174420528</v>
          </cell>
          <cell r="DY24">
            <v>-30.742164882640253</v>
          </cell>
          <cell r="DZ24">
            <v>-32.947952218430032</v>
          </cell>
          <cell r="EA24">
            <v>34.069778848354716</v>
          </cell>
          <cell r="EB24">
            <v>-35.178047557213624</v>
          </cell>
          <cell r="EC24">
            <v>14.827730305344611</v>
          </cell>
          <cell r="ED24">
            <v>-12.145103080807296</v>
          </cell>
          <cell r="EE24">
            <v>-25.746865044034195</v>
          </cell>
          <cell r="EF24">
            <v>-22.863712634391899</v>
          </cell>
          <cell r="EG24">
            <v>14.217019486891914</v>
          </cell>
          <cell r="EH24">
            <v>17.620774180369736</v>
          </cell>
          <cell r="EI24">
            <v>-32.157643312101911</v>
          </cell>
          <cell r="EJ24">
            <v>18.76017855678316</v>
          </cell>
          <cell r="EK24">
            <v>5.0385852090032213</v>
          </cell>
          <cell r="EL24">
            <v>0.62777035481749177</v>
          </cell>
          <cell r="EM24">
            <v>-35.976586317629369</v>
          </cell>
          <cell r="EN24">
            <v>42.504955007472269</v>
          </cell>
          <cell r="EO24">
            <v>-22.067589443698466</v>
          </cell>
          <cell r="EP24">
            <v>5.5853314527503528</v>
          </cell>
          <cell r="EQ24">
            <v>22.101674347380129</v>
          </cell>
          <cell r="ER24">
            <v>14.537007197335905</v>
          </cell>
          <cell r="ES24">
            <v>13.542242024769546</v>
          </cell>
          <cell r="ET24">
            <v>-30.180180180180184</v>
          </cell>
          <cell r="EU24">
            <v>1.3561266935284033</v>
          </cell>
          <cell r="EV24">
            <v>-9.3692964888568824</v>
          </cell>
          <cell r="EW24">
            <v>-13.83659350414792</v>
          </cell>
          <cell r="EX24">
            <v>-4.1330326469534384</v>
          </cell>
          <cell r="EY24">
            <v>26.846302316131656</v>
          </cell>
          <cell r="EZ24">
            <v>-34.35501145390176</v>
          </cell>
          <cell r="FA24">
            <v>10.289523686837775</v>
          </cell>
          <cell r="FB24">
            <v>-7.0949104995992496</v>
          </cell>
          <cell r="FC24">
            <v>-2.4976336961665901</v>
          </cell>
          <cell r="FD24">
            <v>0.70693333958591342</v>
          </cell>
          <cell r="FE24">
            <v>-5.0559975784830957</v>
          </cell>
          <cell r="FF24">
            <v>43.650213758258836</v>
          </cell>
          <cell r="FG24">
            <v>41.398963063978698</v>
          </cell>
          <cell r="FH24">
            <v>-4.910412992837399</v>
          </cell>
          <cell r="FI24">
            <v>49.815847751684615</v>
          </cell>
          <cell r="FJ24">
            <v>64.806753726421306</v>
          </cell>
          <cell r="FK24">
            <v>8.9344705387710999</v>
          </cell>
          <cell r="FL24">
            <v>8.6754058984149331</v>
          </cell>
          <cell r="FM24">
            <v>-15.969748291771301</v>
          </cell>
          <cell r="FN24">
            <v>4.5022376390661201</v>
          </cell>
          <cell r="FO24">
            <v>-31.664017279666055</v>
          </cell>
          <cell r="FP24">
            <v>15.26873959558095</v>
          </cell>
          <cell r="FQ24">
            <v>35.516412948182221</v>
          </cell>
        </row>
        <row r="25">
          <cell r="B25" t="str">
            <v>AGRICULTURE</v>
          </cell>
          <cell r="C25" t="str">
            <v>Department of Statistics, Malaysia</v>
          </cell>
          <cell r="F25" t="str">
            <v>BPPA</v>
          </cell>
          <cell r="H25" t="str">
            <v>AGRICULTURE</v>
          </cell>
          <cell r="I25" t="str">
            <v>Palm Oil</v>
          </cell>
          <cell r="J25" t="str">
            <v>Export Palm Oil Product</v>
          </cell>
          <cell r="K25" t="str">
            <v>Tonne</v>
          </cell>
          <cell r="L25">
            <v>2520527.4035399999</v>
          </cell>
          <cell r="M25">
            <v>2096496.9411599999</v>
          </cell>
          <cell r="N25">
            <v>2651820.3264000001</v>
          </cell>
          <cell r="O25">
            <v>2362197.2920599999</v>
          </cell>
          <cell r="P25">
            <v>2882063.40301</v>
          </cell>
          <cell r="Q25">
            <v>2257503.5215099999</v>
          </cell>
          <cell r="R25">
            <v>2305280.7574200002</v>
          </cell>
          <cell r="S25">
            <v>2661807.5000800001</v>
          </cell>
          <cell r="T25">
            <v>2293369.7487499998</v>
          </cell>
          <cell r="U25">
            <v>2441516.4187599998</v>
          </cell>
          <cell r="V25">
            <v>2288916.2117599999</v>
          </cell>
          <cell r="W25">
            <v>2280224.8292399999</v>
          </cell>
          <cell r="X25">
            <v>2022289.9808199999</v>
          </cell>
          <cell r="Y25">
            <v>1827330.2483300001</v>
          </cell>
          <cell r="Z25">
            <v>1893612.6441299999</v>
          </cell>
          <cell r="AA25">
            <v>1816733.7148500001</v>
          </cell>
          <cell r="AB25">
            <v>1963883.73113</v>
          </cell>
          <cell r="AC25">
            <v>2623133.6088200002</v>
          </cell>
          <cell r="AD25">
            <v>2518489.9804400001</v>
          </cell>
          <cell r="AE25">
            <v>2255365.4348300002</v>
          </cell>
          <cell r="AF25">
            <v>2480549.74016</v>
          </cell>
          <cell r="AG25">
            <v>2496965.6614199998</v>
          </cell>
          <cell r="AH25">
            <v>2014127.25018</v>
          </cell>
          <cell r="AI25">
            <v>2698431.98673</v>
          </cell>
          <cell r="AJ25">
            <v>1568031.2227</v>
          </cell>
          <cell r="AK25">
            <v>1627603.30975</v>
          </cell>
          <cell r="AL25">
            <v>1987722.20132</v>
          </cell>
          <cell r="AM25">
            <v>2030766.80461</v>
          </cell>
          <cell r="AN25">
            <v>1894540.1136400001</v>
          </cell>
          <cell r="AO25">
            <v>2432351.6445200001</v>
          </cell>
          <cell r="AP25">
            <v>2294278.0467500002</v>
          </cell>
          <cell r="AQ25">
            <v>1935944.5697699999</v>
          </cell>
          <cell r="AR25">
            <v>2441972.0067199999</v>
          </cell>
          <cell r="AS25">
            <v>2318250.2125900001</v>
          </cell>
          <cell r="AT25">
            <v>2344944.0221799999</v>
          </cell>
          <cell r="AU25">
            <v>2540418.4289500001</v>
          </cell>
          <cell r="AV25">
            <v>1911636.3183230001</v>
          </cell>
          <cell r="AW25">
            <v>1819761.5311175999</v>
          </cell>
          <cell r="AX25">
            <v>2111400.3359031701</v>
          </cell>
          <cell r="AY25">
            <v>1967301.312531</v>
          </cell>
          <cell r="AZ25">
            <v>1996658.2382350699</v>
          </cell>
          <cell r="BA25">
            <v>2225725.6210687999</v>
          </cell>
          <cell r="BB25">
            <v>2004127.811154</v>
          </cell>
          <cell r="BC25">
            <v>2188867.6334759998</v>
          </cell>
          <cell r="BD25">
            <v>2390642.2458337098</v>
          </cell>
          <cell r="BE25">
            <v>2231774.8191499999</v>
          </cell>
          <cell r="BF25">
            <v>2258864.9076769999</v>
          </cell>
          <cell r="BG25">
            <v>2778464.8340469999</v>
          </cell>
          <cell r="BH25">
            <v>1869170.916249</v>
          </cell>
          <cell r="BI25">
            <v>2042435.9700088999</v>
          </cell>
          <cell r="BJ25">
            <v>2508906.23476625</v>
          </cell>
          <cell r="BK25">
            <v>1881303.9464942</v>
          </cell>
          <cell r="BL25">
            <v>1939918.2882868501</v>
          </cell>
          <cell r="BM25">
            <v>1921724.4971044301</v>
          </cell>
          <cell r="BN25">
            <v>2090862.1209464001</v>
          </cell>
          <cell r="BO25">
            <v>2110695.7410030002</v>
          </cell>
          <cell r="BP25">
            <v>2191371.0645189998</v>
          </cell>
          <cell r="BQ25">
            <v>2345575.5209349999</v>
          </cell>
          <cell r="BR25">
            <v>2365293.8522913</v>
          </cell>
          <cell r="BS25">
            <v>2298486.5729823899</v>
          </cell>
          <cell r="BT25">
            <v>2396874.3266776595</v>
          </cell>
          <cell r="BU25">
            <v>1913193.379061</v>
          </cell>
          <cell r="BV25">
            <v>3821629.7374433</v>
          </cell>
          <cell r="BW25">
            <v>2141004.260735</v>
          </cell>
          <cell r="BX25">
            <v>2338676.5917697912</v>
          </cell>
          <cell r="BY25">
            <v>2013560.0041390003</v>
          </cell>
          <cell r="BZ25">
            <v>2589155.1572112916</v>
          </cell>
          <cell r="CA25">
            <v>2331770.5849524005</v>
          </cell>
          <cell r="CB25">
            <v>3860229.7821414</v>
          </cell>
          <cell r="CC25">
            <v>2648593.8027838827</v>
          </cell>
          <cell r="CD25">
            <v>3808502.3246939997</v>
          </cell>
          <cell r="CE25">
            <v>2353573.7001316543</v>
          </cell>
          <cell r="CF25">
            <v>1972550.2285111996</v>
          </cell>
          <cell r="CG25">
            <v>2028330.9397428003</v>
          </cell>
          <cell r="CH25">
            <v>3813109.3881609999</v>
          </cell>
          <cell r="CI25">
            <v>1981928.5915220003</v>
          </cell>
          <cell r="CJ25">
            <v>2335930.1290810001</v>
          </cell>
          <cell r="CR25" t="str">
            <v>Export Palm Oil Product</v>
          </cell>
          <cell r="CS25">
            <v>8.9206744031406693</v>
          </cell>
          <cell r="CT25">
            <v>7.1910300944114098</v>
          </cell>
          <cell r="CU25">
            <v>25.8382642160655</v>
          </cell>
          <cell r="CV25">
            <v>8.4732062782644704</v>
          </cell>
          <cell r="CW25">
            <v>37.502072439305401</v>
          </cell>
          <cell r="CX25">
            <v>25.1785131878678</v>
          </cell>
          <cell r="CY25">
            <v>15.175885808664599</v>
          </cell>
          <cell r="CZ25">
            <v>35.016504622863998</v>
          </cell>
          <cell r="DA25">
            <v>7.6430582586646203</v>
          </cell>
          <cell r="DB25">
            <v>1.4831991875019801</v>
          </cell>
          <cell r="DC25">
            <v>2.9388021207461201</v>
          </cell>
          <cell r="DD25">
            <v>11.841523943926299</v>
          </cell>
          <cell r="DE25">
            <v>-19.767189280316554</v>
          </cell>
          <cell r="DF25">
            <v>-12.838878394979625</v>
          </cell>
          <cell r="DG25">
            <v>-28.591970380561605</v>
          </cell>
          <cell r="DH25">
            <v>-23.09136408899689</v>
          </cell>
          <cell r="DI25">
            <v>-31.858413347918081</v>
          </cell>
          <cell r="DJ25">
            <v>16.19621337580184</v>
          </cell>
          <cell r="DK25">
            <v>9.2487313024126827</v>
          </cell>
          <cell r="DL25">
            <v>-15.269401158340134</v>
          </cell>
          <cell r="DM25">
            <v>8.1617886305521701</v>
          </cell>
          <cell r="DN25">
            <v>2.2710984957521552</v>
          </cell>
          <cell r="DO25">
            <v>-12.005199673460677</v>
          </cell>
          <cell r="DP25">
            <v>18.340610633092204</v>
          </cell>
          <cell r="DQ25">
            <v>-22.46259252769509</v>
          </cell>
          <cell r="DR25">
            <v>-10.929985904985195</v>
          </cell>
          <cell r="DS25">
            <v>4.9698420361592888</v>
          </cell>
          <cell r="DT25">
            <v>11.781203156549092</v>
          </cell>
          <cell r="DU25">
            <v>-3.5309431200440833</v>
          </cell>
          <cell r="DV25">
            <v>-7.2730555416055331</v>
          </cell>
          <cell r="DW25">
            <v>-8.9026335395953495</v>
          </cell>
          <cell r="DX25">
            <v>-14.162709959420694</v>
          </cell>
          <cell r="DY25">
            <v>-1.5552090254602913</v>
          </cell>
          <cell r="DZ25">
            <v>-7.1573050279099881</v>
          </cell>
          <cell r="EA25">
            <v>16.424819830546223</v>
          </cell>
          <cell r="EB25">
            <v>-5.8557546959515205</v>
          </cell>
          <cell r="EC25">
            <v>21.913153937798825</v>
          </cell>
          <cell r="ED25">
            <v>11.806207336670727</v>
          </cell>
          <cell r="EE25">
            <v>6.2221035968224481</v>
          </cell>
          <cell r="EF25">
            <v>-3.1251984193817028</v>
          </cell>
          <cell r="EG25">
            <v>5.3901273380202674</v>
          </cell>
          <cell r="EH25">
            <v>-8.494907548286502</v>
          </cell>
          <cell r="EI25">
            <v>-12.6466901432029</v>
          </cell>
          <cell r="EJ25">
            <v>13.064581892241289</v>
          </cell>
          <cell r="EK25">
            <v>-2.101979905790774</v>
          </cell>
          <cell r="EL25">
            <v>-3.7302010356935589</v>
          </cell>
          <cell r="EM25">
            <v>-3.6708387786150931</v>
          </cell>
          <cell r="EN25">
            <v>9.3703620783206496</v>
          </cell>
          <cell r="EO25">
            <v>-2.2214163681119614</v>
          </cell>
          <cell r="EP25">
            <v>12.236462584992957</v>
          </cell>
          <cell r="EQ25">
            <v>18.826647514624149</v>
          </cell>
          <cell r="ER25">
            <v>-4.3713367895923056</v>
          </cell>
          <cell r="ES25">
            <v>-2.8417457160006876</v>
          </cell>
          <cell r="ET25">
            <v>-13.65851752285565</v>
          </cell>
          <cell r="EU25">
            <v>4.3277833534208332</v>
          </cell>
          <cell r="EV25">
            <v>-3.5713394120986619</v>
          </cell>
          <cell r="EW25">
            <v>-8.3354664070707241</v>
          </cell>
          <cell r="EX25">
            <v>5.0991121867905331</v>
          </cell>
          <cell r="EY25">
            <v>4.7116117591888607</v>
          </cell>
          <cell r="EZ25">
            <v>-17.274944609088074</v>
          </cell>
          <cell r="FA25">
            <v>28.231950638716331</v>
          </cell>
          <cell r="FB25">
            <v>-6.327865002658406</v>
          </cell>
          <cell r="FC25">
            <v>52.322541372270678</v>
          </cell>
          <cell r="FD25">
            <v>13.804272017009801</v>
          </cell>
          <cell r="FE25">
            <v>20.555417508594466</v>
          </cell>
          <cell r="FF25">
            <v>4.7788071168860968</v>
          </cell>
          <cell r="FG25">
            <v>23.831941440468874</v>
          </cell>
          <cell r="FH25">
            <v>10.474027101809845</v>
          </cell>
          <cell r="FI25">
            <v>76.155916478194001</v>
          </cell>
          <cell r="FJ25">
            <v>12.918717779254996</v>
          </cell>
          <cell r="FK25">
            <v>61.016032786143647</v>
          </cell>
          <cell r="FL25">
            <v>2.396669521448902</v>
          </cell>
          <cell r="FM25">
            <v>-17.703226800156081</v>
          </cell>
          <cell r="FN25">
            <v>6.0180827480340815</v>
          </cell>
          <cell r="FO25">
            <v>-0.2229506746511789</v>
          </cell>
          <cell r="FP25">
            <v>-7.4299557516242176</v>
          </cell>
          <cell r="FQ25">
            <v>-0.11743661772031233</v>
          </cell>
        </row>
        <row r="26">
          <cell r="B26" t="str">
            <v>AGRICULTURE</v>
          </cell>
          <cell r="C26" t="str">
            <v>Department of Statistics, Malaysia</v>
          </cell>
          <cell r="F26" t="str">
            <v>BPPA</v>
          </cell>
          <cell r="H26" t="str">
            <v>AGRICULTURE</v>
          </cell>
          <cell r="I26" t="str">
            <v>Palm Oil</v>
          </cell>
          <cell r="J26" t="str">
            <v>Export of Palm Oil</v>
          </cell>
          <cell r="K26" t="str">
            <v>Tonne</v>
          </cell>
          <cell r="L26">
            <v>1596171.18</v>
          </cell>
          <cell r="M26">
            <v>1262131.54</v>
          </cell>
          <cell r="N26">
            <v>1455127.24</v>
          </cell>
          <cell r="O26">
            <v>1482752.26</v>
          </cell>
          <cell r="P26">
            <v>1819821.77</v>
          </cell>
          <cell r="Q26">
            <v>1355416.82</v>
          </cell>
          <cell r="R26">
            <v>1230547.1299999999</v>
          </cell>
          <cell r="S26">
            <v>1714088.99</v>
          </cell>
          <cell r="T26">
            <v>1356783.04</v>
          </cell>
          <cell r="U26">
            <v>1432435.8</v>
          </cell>
          <cell r="V26">
            <v>1377046.32</v>
          </cell>
          <cell r="W26">
            <v>1346364.84</v>
          </cell>
          <cell r="X26">
            <v>1137565.3700000001</v>
          </cell>
          <cell r="Y26">
            <v>1068678.3799999999</v>
          </cell>
          <cell r="Z26">
            <v>1048780.22</v>
          </cell>
          <cell r="AA26">
            <v>1103538.3700000001</v>
          </cell>
          <cell r="AB26">
            <v>1172599.76</v>
          </cell>
          <cell r="AC26">
            <v>1707592.58</v>
          </cell>
          <cell r="AD26">
            <v>1596785.89</v>
          </cell>
          <cell r="AE26">
            <v>1355364.66</v>
          </cell>
          <cell r="AF26">
            <v>1491673.11</v>
          </cell>
          <cell r="AG26">
            <v>1615113.73</v>
          </cell>
          <cell r="AH26">
            <v>1176443.94</v>
          </cell>
          <cell r="AI26">
            <v>1740237.11</v>
          </cell>
          <cell r="AJ26">
            <v>879429.700000001</v>
          </cell>
          <cell r="AK26">
            <v>915983.06</v>
          </cell>
          <cell r="AL26">
            <v>1126091.03</v>
          </cell>
          <cell r="AM26">
            <v>1237295.83</v>
          </cell>
          <cell r="AN26">
            <v>1176947.3899999999</v>
          </cell>
          <cell r="AO26">
            <v>1403913.24</v>
          </cell>
          <cell r="AP26">
            <v>1390232.44</v>
          </cell>
          <cell r="AQ26">
            <v>1022187.7</v>
          </cell>
          <cell r="AR26">
            <v>1448757.2</v>
          </cell>
          <cell r="AS26">
            <v>1387734.4</v>
          </cell>
          <cell r="AT26">
            <v>1309781</v>
          </cell>
          <cell r="AU26">
            <v>1536716.94</v>
          </cell>
          <cell r="AV26">
            <v>1125075.7285</v>
          </cell>
          <cell r="AW26">
            <v>984408.45658</v>
          </cell>
          <cell r="AX26">
            <v>1264175.3060999999</v>
          </cell>
          <cell r="AY26">
            <v>1094560.48866</v>
          </cell>
          <cell r="AZ26">
            <v>1150633.4414599999</v>
          </cell>
          <cell r="BA26">
            <v>1228935.1717099999</v>
          </cell>
          <cell r="BB26">
            <v>1169877.1632620001</v>
          </cell>
          <cell r="BC26">
            <v>1268103.574118</v>
          </cell>
          <cell r="BD26">
            <v>1430968.1834799999</v>
          </cell>
          <cell r="BE26">
            <v>1219939.96206</v>
          </cell>
          <cell r="BF26">
            <v>1327511.57516</v>
          </cell>
          <cell r="BG26">
            <v>1641232.73162</v>
          </cell>
          <cell r="BH26">
            <v>998928.21557999996</v>
          </cell>
          <cell r="BI26">
            <v>1097386.7670400001</v>
          </cell>
          <cell r="BJ26">
            <v>1424584.5751</v>
          </cell>
          <cell r="BK26">
            <v>1063689.0200499999</v>
          </cell>
          <cell r="BL26">
            <v>1058836.8631800001</v>
          </cell>
          <cell r="BM26">
            <v>1105667.589496</v>
          </cell>
          <cell r="BN26">
            <v>1181302.18096</v>
          </cell>
          <cell r="BO26">
            <v>1149879.73223</v>
          </cell>
          <cell r="BP26">
            <v>1249732.5868500001</v>
          </cell>
          <cell r="BQ26">
            <v>1398296.8069</v>
          </cell>
          <cell r="BR26">
            <v>1248558.87017</v>
          </cell>
          <cell r="BS26">
            <v>1282638.4479439999</v>
          </cell>
          <cell r="BT26">
            <v>1362290.3013399993</v>
          </cell>
          <cell r="BU26">
            <v>940469.26106000005</v>
          </cell>
          <cell r="BV26">
            <v>1134584.0328100002</v>
          </cell>
          <cell r="BW26">
            <v>1168680.2178399998</v>
          </cell>
          <cell r="BX26">
            <v>1260401.0874700001</v>
          </cell>
          <cell r="BY26">
            <v>1036030.4516300003</v>
          </cell>
          <cell r="BZ26">
            <v>1489779.8341199995</v>
          </cell>
          <cell r="CA26">
            <v>1317396.2396600002</v>
          </cell>
          <cell r="CB26">
            <v>1365893.1041500005</v>
          </cell>
          <cell r="CC26">
            <v>1414692.8902100008</v>
          </cell>
          <cell r="CD26">
            <v>1336157.6740199996</v>
          </cell>
          <cell r="CE26">
            <v>1361485.2296600002</v>
          </cell>
          <cell r="CF26">
            <v>1032535.1196399998</v>
          </cell>
          <cell r="CG26">
            <v>1044192.6511600002</v>
          </cell>
          <cell r="CH26">
            <v>983961.46882000007</v>
          </cell>
          <cell r="CI26">
            <v>992335.58713</v>
          </cell>
          <cell r="CJ26">
            <v>1292175.71374</v>
          </cell>
          <cell r="CR26" t="str">
            <v>Export of Palm Oil</v>
          </cell>
          <cell r="CS26">
            <v>9.0602364869281704</v>
          </cell>
          <cell r="CT26">
            <v>8.0395362262210206</v>
          </cell>
          <cell r="CU26">
            <v>6.6223982800988104</v>
          </cell>
          <cell r="CV26">
            <v>3.7416148357021402</v>
          </cell>
          <cell r="CW26">
            <v>50.040516555995403</v>
          </cell>
          <cell r="CX26">
            <v>34.679438644703197</v>
          </cell>
          <cell r="CY26">
            <v>5.8815375957345202</v>
          </cell>
          <cell r="CZ26">
            <v>54.0708252520011</v>
          </cell>
          <cell r="DA26">
            <v>-2.3362120804878299</v>
          </cell>
          <cell r="DB26">
            <v>-5.5097974900100599</v>
          </cell>
          <cell r="DC26">
            <v>2.1082546890174698</v>
          </cell>
          <cell r="DD26">
            <v>13.118459443629201</v>
          </cell>
          <cell r="DE26">
            <v>-28.731618246609358</v>
          </cell>
          <cell r="DF26">
            <v>-15.327495896346921</v>
          </cell>
          <cell r="DG26">
            <v>-27.925188178045513</v>
          </cell>
          <cell r="DH26">
            <v>-25.574999966616129</v>
          </cell>
          <cell r="DI26">
            <v>-35.565131743643228</v>
          </cell>
          <cell r="DJ26">
            <v>25.982838253401642</v>
          </cell>
          <cell r="DK26">
            <v>29.762270056247253</v>
          </cell>
          <cell r="DL26">
            <v>-20.927987525315128</v>
          </cell>
          <cell r="DM26">
            <v>9.9419041971515298</v>
          </cell>
          <cell r="DN26">
            <v>12.752957584556324</v>
          </cell>
          <cell r="DO26">
            <v>-14.567584044667436</v>
          </cell>
          <cell r="DP26">
            <v>29.254497614480179</v>
          </cell>
          <cell r="DQ26">
            <v>-22.691941650790504</v>
          </cell>
          <cell r="DR26">
            <v>-14.28823889934031</v>
          </cell>
          <cell r="DS26">
            <v>7.3714977195126874</v>
          </cell>
          <cell r="DT26">
            <v>12.120780177312728</v>
          </cell>
          <cell r="DU26">
            <v>0.37076845384991231</v>
          </cell>
          <cell r="DV26">
            <v>-17.784062987671224</v>
          </cell>
          <cell r="DW26">
            <v>-12.935575852314173</v>
          </cell>
          <cell r="DX26">
            <v>-24.582089959465225</v>
          </cell>
          <cell r="DY26">
            <v>-2.8770318183184318</v>
          </cell>
          <cell r="DZ26">
            <v>-14.078224076517509</v>
          </cell>
          <cell r="EA26">
            <v>11.333906824323492</v>
          </cell>
          <cell r="EB26">
            <v>-11.694967819643853</v>
          </cell>
          <cell r="EC26">
            <v>27.932423535388761</v>
          </cell>
          <cell r="ED26">
            <v>7.4701596097202838</v>
          </cell>
          <cell r="EE26">
            <v>12.262265875610412</v>
          </cell>
          <cell r="EF26">
            <v>-11.536072285962529</v>
          </cell>
          <cell r="EG26">
            <v>-2.2357795058282059</v>
          </cell>
          <cell r="EH26">
            <v>-12.463595563070552</v>
          </cell>
          <cell r="EI26">
            <v>-15.850247080840663</v>
          </cell>
          <cell r="EJ26">
            <v>24.057800159207552</v>
          </cell>
          <cell r="EK26">
            <v>-1.2278811466821415</v>
          </cell>
          <cell r="EL26">
            <v>-12.091250165737755</v>
          </cell>
          <cell r="EM26">
            <v>1.3537053263102727</v>
          </cell>
          <cell r="EN26">
            <v>6.8012389854959165</v>
          </cell>
          <cell r="EO26">
            <v>-11.212357508430603</v>
          </cell>
          <cell r="EP26">
            <v>11.476771629177751</v>
          </cell>
          <cell r="EQ26">
            <v>12.688846889033535</v>
          </cell>
          <cell r="ER26">
            <v>-2.8204442723667178</v>
          </cell>
          <cell r="ES26">
            <v>-7.9779167693511681</v>
          </cell>
          <cell r="ET26">
            <v>-10.030438142841946</v>
          </cell>
          <cell r="EU26">
            <v>0.97659977105144513</v>
          </cell>
          <cell r="EV26">
            <v>-9.3228853148078166</v>
          </cell>
          <cell r="EW26">
            <v>-12.665242925894372</v>
          </cell>
          <cell r="EX26">
            <v>14.620132989071454</v>
          </cell>
          <cell r="EY26">
            <v>-5.9474212102809005</v>
          </cell>
          <cell r="EZ26">
            <v>-21.849081898460852</v>
          </cell>
          <cell r="FA26">
            <v>36.375194943214531</v>
          </cell>
          <cell r="FB26">
            <v>-14.299197939415309</v>
          </cell>
          <cell r="FC26">
            <v>-20.356849804417042</v>
          </cell>
          <cell r="FD26">
            <v>9.8704786653776466</v>
          </cell>
          <cell r="FE26">
            <v>19.036381457729302</v>
          </cell>
          <cell r="FF26">
            <v>-6.2981983489036386</v>
          </cell>
          <cell r="FG26">
            <v>26.113356779660847</v>
          </cell>
          <cell r="FH26">
            <v>14.568176369639097</v>
          </cell>
          <cell r="FI26">
            <v>9.2948298317792499</v>
          </cell>
          <cell r="FJ26">
            <v>1.1725753237147529</v>
          </cell>
          <cell r="FK26">
            <v>7.0159930735242293</v>
          </cell>
          <cell r="FL26">
            <v>6.1472336060397481</v>
          </cell>
          <cell r="FM26">
            <v>-24.205940640966173</v>
          </cell>
          <cell r="FN26">
            <v>11.028897423302686</v>
          </cell>
          <cell r="FO26">
            <v>-13.275575861662404</v>
          </cell>
          <cell r="FP26">
            <v>-15.089211575423667</v>
          </cell>
          <cell r="FQ26">
            <v>2.5209932446012884</v>
          </cell>
        </row>
        <row r="27">
          <cell r="B27" t="str">
            <v>AGRICULTURE</v>
          </cell>
          <cell r="C27" t="str">
            <v>Department of Statistics, Malaysia</v>
          </cell>
          <cell r="F27" t="str">
            <v>BPPA</v>
          </cell>
          <cell r="H27" t="str">
            <v>AGRICULTURE</v>
          </cell>
          <cell r="I27" t="str">
            <v>Palm Oil</v>
          </cell>
          <cell r="J27" t="str">
            <v>Export of Palm Kernel Oil</v>
          </cell>
          <cell r="K27" t="str">
            <v>Tonne</v>
          </cell>
          <cell r="L27">
            <v>80596.289999999994</v>
          </cell>
          <cell r="M27">
            <v>68783.95</v>
          </cell>
          <cell r="N27">
            <v>100417.12</v>
          </cell>
          <cell r="O27">
            <v>88638.39</v>
          </cell>
          <cell r="P27">
            <v>88135.039999999994</v>
          </cell>
          <cell r="Q27">
            <v>80508.649999999994</v>
          </cell>
          <cell r="R27">
            <v>81927.23</v>
          </cell>
          <cell r="S27">
            <v>90896.58</v>
          </cell>
          <cell r="T27">
            <v>64090.16</v>
          </cell>
          <cell r="U27">
            <v>93923.23</v>
          </cell>
          <cell r="V27">
            <v>79633.710000000006</v>
          </cell>
          <cell r="W27">
            <v>88952.72</v>
          </cell>
          <cell r="X27">
            <v>93192.6</v>
          </cell>
          <cell r="Y27">
            <v>71784.83</v>
          </cell>
          <cell r="Z27">
            <v>75706.100000000006</v>
          </cell>
          <cell r="AA27">
            <v>68573.460000000006</v>
          </cell>
          <cell r="AB27">
            <v>80816.37</v>
          </cell>
          <cell r="AC27">
            <v>89232.76</v>
          </cell>
          <cell r="AD27">
            <v>82482.77</v>
          </cell>
          <cell r="AE27">
            <v>87835.59</v>
          </cell>
          <cell r="AF27">
            <v>121375.65</v>
          </cell>
          <cell r="AG27">
            <v>130133.68</v>
          </cell>
          <cell r="AH27">
            <v>83269.320000000007</v>
          </cell>
          <cell r="AI27">
            <v>155801.23000000001</v>
          </cell>
          <cell r="AJ27">
            <v>59178.47</v>
          </cell>
          <cell r="AK27">
            <v>68744.92</v>
          </cell>
          <cell r="AL27">
            <v>90452.63</v>
          </cell>
          <cell r="AM27">
            <v>93176.76</v>
          </cell>
          <cell r="AN27">
            <v>80645.789999999994</v>
          </cell>
          <cell r="AO27">
            <v>79348.800000000003</v>
          </cell>
          <cell r="AP27">
            <v>118910.84</v>
          </cell>
          <cell r="AQ27">
            <v>104895.84</v>
          </cell>
          <cell r="AR27">
            <v>91546.38</v>
          </cell>
          <cell r="AS27">
            <v>87483.08</v>
          </cell>
          <cell r="AT27">
            <v>141538.23000000001</v>
          </cell>
          <cell r="AU27">
            <v>115849.13</v>
          </cell>
          <cell r="AV27">
            <v>77096.658599999995</v>
          </cell>
          <cell r="AW27">
            <v>70170.551999999996</v>
          </cell>
          <cell r="AX27">
            <v>73679.357999999993</v>
          </cell>
          <cell r="AY27">
            <v>82515.687999999995</v>
          </cell>
          <cell r="AZ27">
            <v>59033.819000000003</v>
          </cell>
          <cell r="BA27">
            <v>96696.395000000004</v>
          </cell>
          <cell r="BB27">
            <v>63302.626100000001</v>
          </cell>
          <cell r="BC27">
            <v>93194.646739999996</v>
          </cell>
          <cell r="BD27">
            <v>102356.897</v>
          </cell>
          <cell r="BE27">
            <v>78258.947759999995</v>
          </cell>
          <cell r="BF27">
            <v>80135.176800000001</v>
          </cell>
          <cell r="BG27">
            <v>139959.889</v>
          </cell>
          <cell r="BH27">
            <v>53458.71</v>
          </cell>
          <cell r="BI27">
            <v>61375.96</v>
          </cell>
          <cell r="BJ27">
            <v>81607.705000000002</v>
          </cell>
          <cell r="BK27">
            <v>75992.205000000002</v>
          </cell>
          <cell r="BL27">
            <v>81259.411200000002</v>
          </cell>
          <cell r="BM27">
            <v>58736.974999999999</v>
          </cell>
          <cell r="BN27">
            <v>78017.592999999993</v>
          </cell>
          <cell r="BO27">
            <v>88243.236799999999</v>
          </cell>
          <cell r="BP27">
            <v>93913.035999999993</v>
          </cell>
          <cell r="BQ27">
            <v>95123.326000000001</v>
          </cell>
          <cell r="BR27">
            <v>108548.33100000001</v>
          </cell>
          <cell r="BS27">
            <v>80259.702000000005</v>
          </cell>
          <cell r="BT27">
            <v>72781.964999999982</v>
          </cell>
          <cell r="BU27">
            <v>48002.189999999981</v>
          </cell>
          <cell r="BV27">
            <v>80048.85500000001</v>
          </cell>
          <cell r="BW27">
            <v>86143.563800000018</v>
          </cell>
          <cell r="BX27">
            <v>78052.292999999976</v>
          </cell>
          <cell r="BY27">
            <v>76881.464999999982</v>
          </cell>
          <cell r="BZ27">
            <v>122302.06390000002</v>
          </cell>
          <cell r="CA27">
            <v>83562.875</v>
          </cell>
          <cell r="CB27">
            <v>106849.12999999999</v>
          </cell>
          <cell r="CC27">
            <v>148540.9964</v>
          </cell>
          <cell r="CD27">
            <v>106170.12900000002</v>
          </cell>
          <cell r="CE27">
            <v>96978.244999999995</v>
          </cell>
          <cell r="CF27">
            <v>55276.00299999999</v>
          </cell>
          <cell r="CG27">
            <v>48363.575399999994</v>
          </cell>
          <cell r="CH27">
            <v>56997.545000000006</v>
          </cell>
          <cell r="CI27">
            <v>90898.638999999981</v>
          </cell>
          <cell r="CJ27">
            <v>125706.827</v>
          </cell>
          <cell r="CR27" t="str">
            <v>Export of Palm Kernel Oil</v>
          </cell>
          <cell r="CS27">
            <v>-10.7426596855206</v>
          </cell>
          <cell r="CT27">
            <v>-31.9388593140844</v>
          </cell>
          <cell r="CU27">
            <v>37.100234587113299</v>
          </cell>
          <cell r="CV27">
            <v>27.428103668900601</v>
          </cell>
          <cell r="CW27">
            <v>34.301013333333401</v>
          </cell>
          <cell r="CX27">
            <v>3.2290289358987501</v>
          </cell>
          <cell r="CY27">
            <v>18.044470251585999</v>
          </cell>
          <cell r="CZ27">
            <v>20.0252577504043</v>
          </cell>
          <cell r="DA27">
            <v>9.5818477241861295</v>
          </cell>
          <cell r="DB27">
            <v>25.138687722427701</v>
          </cell>
          <cell r="DC27">
            <v>-20.23751346549</v>
          </cell>
          <cell r="DD27">
            <v>77.850519759498297</v>
          </cell>
          <cell r="DE27">
            <v>15.62889557323297</v>
          </cell>
          <cell r="DF27">
            <v>4.3627619524613026</v>
          </cell>
          <cell r="DG27">
            <v>-24.608373552238895</v>
          </cell>
          <cell r="DH27">
            <v>-22.636839410102095</v>
          </cell>
          <cell r="DI27">
            <v>-8.3039277000384821</v>
          </cell>
          <cell r="DJ27">
            <v>10.836239335773246</v>
          </cell>
          <cell r="DK27">
            <v>0.678089568022755</v>
          </cell>
          <cell r="DL27">
            <v>-3.3675524425671566</v>
          </cell>
          <cell r="DM27">
            <v>89.382660302299115</v>
          </cell>
          <cell r="DN27">
            <v>38.553241833782771</v>
          </cell>
          <cell r="DO27">
            <v>4.5654158270410861</v>
          </cell>
          <cell r="DP27">
            <v>75.150608098324611</v>
          </cell>
          <cell r="DQ27">
            <v>-36.498745608556902</v>
          </cell>
          <cell r="DR27">
            <v>-4.2347526629233574</v>
          </cell>
          <cell r="DS27">
            <v>19.478654956469811</v>
          </cell>
          <cell r="DT27">
            <v>35.878749592043313</v>
          </cell>
          <cell r="DU27">
            <v>-0.21107109859054285</v>
          </cell>
          <cell r="DV27">
            <v>-11.076604601269747</v>
          </cell>
          <cell r="DW27">
            <v>44.164460044200737</v>
          </cell>
          <cell r="DX27">
            <v>19.422935509398865</v>
          </cell>
          <cell r="DY27">
            <v>-24.575991972030632</v>
          </cell>
          <cell r="DZ27">
            <v>-32.774451625436242</v>
          </cell>
          <cell r="EA27">
            <v>69.976445106072688</v>
          </cell>
          <cell r="EB27">
            <v>-25.642993960959103</v>
          </cell>
          <cell r="EC27">
            <v>30.278222130447084</v>
          </cell>
          <cell r="ED27">
            <v>2.073799780405583</v>
          </cell>
          <cell r="EE27">
            <v>-18.54370845822837</v>
          </cell>
          <cell r="EF27">
            <v>-11.441771531871247</v>
          </cell>
          <cell r="EG27">
            <v>-26.798635117840607</v>
          </cell>
          <cell r="EH27">
            <v>21.862454126590446</v>
          </cell>
          <cell r="EI27">
            <v>-46.764629616610222</v>
          </cell>
          <cell r="EJ27">
            <v>-11.155059399877054</v>
          </cell>
          <cell r="EK27">
            <v>11.808786977704621</v>
          </cell>
          <cell r="EL27">
            <v>-10.543904306981421</v>
          </cell>
          <cell r="EM27">
            <v>-43.382662903160515</v>
          </cell>
          <cell r="EN27">
            <v>20.8122054951988</v>
          </cell>
          <cell r="EO27">
            <v>-30.660146664255038</v>
          </cell>
          <cell r="EP27">
            <v>-12.53316633450453</v>
          </cell>
          <cell r="EQ27">
            <v>10.760608147535722</v>
          </cell>
          <cell r="ER27">
            <v>-7.9057487831889484</v>
          </cell>
          <cell r="ES27">
            <v>37.648914768668448</v>
          </cell>
          <cell r="ET27">
            <v>-39.256292853523654</v>
          </cell>
          <cell r="EU27">
            <v>23.245428833796812</v>
          </cell>
          <cell r="EV27">
            <v>-5.3129767783912873</v>
          </cell>
          <cell r="EW27">
            <v>-8.2494304218698637</v>
          </cell>
          <cell r="EX27">
            <v>21.549456928195234</v>
          </cell>
          <cell r="EY27">
            <v>35.456531494168985</v>
          </cell>
          <cell r="EZ27">
            <v>-42.655211737128482</v>
          </cell>
          <cell r="FA27">
            <v>36.146130349946695</v>
          </cell>
          <cell r="FB27">
            <v>-21.789915791133886</v>
          </cell>
          <cell r="FC27">
            <v>-1.9101750257527694</v>
          </cell>
          <cell r="FD27">
            <v>13.358421169644984</v>
          </cell>
          <cell r="FE27">
            <v>-3.9467652455744462</v>
          </cell>
          <cell r="FF27">
            <v>30.891086917567655</v>
          </cell>
          <cell r="FG27">
            <v>56.762159914367039</v>
          </cell>
          <cell r="FH27">
            <v>-5.3039325955459464</v>
          </cell>
          <cell r="FI27">
            <v>13.774545633898994</v>
          </cell>
          <cell r="FJ27">
            <v>56.156226496958283</v>
          </cell>
          <cell r="FK27">
            <v>-2.1909153075785115</v>
          </cell>
          <cell r="FL27">
            <v>20.830557033466167</v>
          </cell>
          <cell r="FM27">
            <v>-24.052609736491725</v>
          </cell>
          <cell r="FN27">
            <v>0.75285190113203448</v>
          </cell>
          <cell r="FO27">
            <v>-28.79655180576912</v>
          </cell>
          <cell r="FP27">
            <v>5.5199425125246115</v>
          </cell>
          <cell r="FQ27">
            <v>61.054623981386477</v>
          </cell>
        </row>
        <row r="28">
          <cell r="B28" t="str">
            <v>AGRICULTURE</v>
          </cell>
          <cell r="C28" t="str">
            <v>Malaysian Palm Oil Board</v>
          </cell>
          <cell r="F28" t="str">
            <v>BPPAS</v>
          </cell>
          <cell r="H28" t="str">
            <v>AGRICULTURE</v>
          </cell>
          <cell r="I28" t="str">
            <v>Palm Oil</v>
          </cell>
          <cell r="J28" t="str">
            <v>Fresh Fruit Bunches</v>
          </cell>
          <cell r="K28" t="str">
            <v>Tonne</v>
          </cell>
          <cell r="L28">
            <v>8801665</v>
          </cell>
          <cell r="M28">
            <v>7688675</v>
          </cell>
          <cell r="N28">
            <v>8310940</v>
          </cell>
          <cell r="O28">
            <v>8377528</v>
          </cell>
          <cell r="P28">
            <v>8394906</v>
          </cell>
          <cell r="Q28">
            <v>7715554</v>
          </cell>
          <cell r="R28">
            <v>8725988</v>
          </cell>
          <cell r="S28">
            <v>8913562</v>
          </cell>
          <cell r="T28">
            <v>8905927</v>
          </cell>
          <cell r="U28">
            <v>8847960</v>
          </cell>
          <cell r="V28">
            <v>7610484</v>
          </cell>
          <cell r="W28">
            <v>6772136</v>
          </cell>
          <cell r="X28">
            <v>5966128</v>
          </cell>
          <cell r="Y28">
            <v>6521617</v>
          </cell>
          <cell r="Z28">
            <v>7002750</v>
          </cell>
          <cell r="AA28">
            <v>8405071</v>
          </cell>
          <cell r="AB28">
            <v>8394245</v>
          </cell>
          <cell r="AC28">
            <v>9796624</v>
          </cell>
          <cell r="AD28">
            <v>9260789</v>
          </cell>
          <cell r="AE28">
            <v>9370074</v>
          </cell>
          <cell r="AF28">
            <v>9430931</v>
          </cell>
          <cell r="AG28">
            <v>8523164</v>
          </cell>
          <cell r="AH28">
            <v>7513250</v>
          </cell>
          <cell r="AI28">
            <v>6784673</v>
          </cell>
          <cell r="AJ28">
            <v>6006068</v>
          </cell>
          <cell r="AK28">
            <v>5732982</v>
          </cell>
          <cell r="AL28">
            <v>7325670</v>
          </cell>
          <cell r="AM28">
            <v>7766202</v>
          </cell>
          <cell r="AN28">
            <v>7945898</v>
          </cell>
          <cell r="AO28">
            <v>7980011</v>
          </cell>
          <cell r="AP28">
            <v>7756760</v>
          </cell>
          <cell r="AQ28">
            <v>8548348</v>
          </cell>
          <cell r="AR28">
            <v>8447586</v>
          </cell>
          <cell r="AS28">
            <v>8543313</v>
          </cell>
          <cell r="AT28">
            <v>8114872</v>
          </cell>
          <cell r="AU28">
            <v>7225956</v>
          </cell>
          <cell r="AV28">
            <v>6419066</v>
          </cell>
          <cell r="AW28">
            <v>5974154</v>
          </cell>
          <cell r="AX28">
            <v>7374154</v>
          </cell>
          <cell r="AY28">
            <v>7375776</v>
          </cell>
          <cell r="AZ28">
            <v>7457961</v>
          </cell>
          <cell r="BA28">
            <v>7967345</v>
          </cell>
          <cell r="BB28">
            <v>8015968</v>
          </cell>
          <cell r="BC28">
            <v>8872246</v>
          </cell>
          <cell r="BD28">
            <v>9152131</v>
          </cell>
          <cell r="BE28">
            <v>9286351</v>
          </cell>
          <cell r="BF28">
            <v>8619339</v>
          </cell>
          <cell r="BG28">
            <v>8299965</v>
          </cell>
          <cell r="BH28">
            <v>7134941</v>
          </cell>
          <cell r="BI28">
            <v>6601525</v>
          </cell>
          <cell r="BJ28">
            <v>6718223</v>
          </cell>
          <cell r="BK28">
            <v>6089959</v>
          </cell>
          <cell r="BL28">
            <v>7685810</v>
          </cell>
          <cell r="BM28">
            <v>7435995</v>
          </cell>
          <cell r="BN28">
            <v>8350328</v>
          </cell>
          <cell r="BO28">
            <v>8945139</v>
          </cell>
          <cell r="BP28">
            <v>9343435</v>
          </cell>
          <cell r="BQ28">
            <v>9682271</v>
          </cell>
          <cell r="BR28">
            <v>9015252</v>
          </cell>
          <cell r="BS28">
            <v>7949669</v>
          </cell>
          <cell r="BT28">
            <v>7355290</v>
          </cell>
          <cell r="BU28">
            <v>6453366</v>
          </cell>
          <cell r="BV28">
            <v>7169801</v>
          </cell>
          <cell r="BW28">
            <v>7789749</v>
          </cell>
          <cell r="BX28">
            <v>8930951</v>
          </cell>
          <cell r="BY28">
            <v>8650592</v>
          </cell>
          <cell r="BZ28">
            <v>9525968</v>
          </cell>
          <cell r="CA28">
            <v>9833812</v>
          </cell>
          <cell r="CB28">
            <v>9243598</v>
          </cell>
          <cell r="CC28">
            <v>9048171</v>
          </cell>
          <cell r="CD28">
            <v>8375513</v>
          </cell>
          <cell r="CE28">
            <v>7786714</v>
          </cell>
          <cell r="CF28">
            <v>6581739</v>
          </cell>
          <cell r="CG28">
            <v>6403272</v>
          </cell>
          <cell r="CH28">
            <v>7309776</v>
          </cell>
          <cell r="CI28">
            <v>8925862</v>
          </cell>
          <cell r="CJ28">
            <v>9051118</v>
          </cell>
          <cell r="CR28" t="str">
            <v>Fresh Fruit Bunches</v>
          </cell>
          <cell r="CS28">
            <v>4.7671336254355001</v>
          </cell>
          <cell r="CT28">
            <v>12.215335868465001</v>
          </cell>
          <cell r="CU28">
            <v>5.0527435320552296</v>
          </cell>
          <cell r="CV28">
            <v>7.4726845182122403</v>
          </cell>
          <cell r="CW28">
            <v>9.7500729496443608</v>
          </cell>
          <cell r="CX28">
            <v>14.901292505771799</v>
          </cell>
          <cell r="CY28">
            <v>15.788852116360699</v>
          </cell>
          <cell r="CZ28">
            <v>10.6536358593992</v>
          </cell>
          <cell r="DA28">
            <v>-4.4257897090435803</v>
          </cell>
          <cell r="DB28">
            <v>-9.5423628484060892</v>
          </cell>
          <cell r="DC28">
            <v>-18.219354195348998</v>
          </cell>
          <cell r="DD28">
            <v>-25.573815785265701</v>
          </cell>
          <cell r="DE28">
            <v>-32.215915965899633</v>
          </cell>
          <cell r="DF28">
            <v>-15.178922246030691</v>
          </cell>
          <cell r="DG28">
            <v>-15.740578081420399</v>
          </cell>
          <cell r="DH28">
            <v>0.32877240159627785</v>
          </cell>
          <cell r="DI28">
            <v>-7.8738225299912479E-3</v>
          </cell>
          <cell r="DJ28">
            <v>26.97239887116336</v>
          </cell>
          <cell r="DK28">
            <v>6.1288303398996158</v>
          </cell>
          <cell r="DL28">
            <v>5.121544002274292</v>
          </cell>
          <cell r="DM28">
            <v>5.8949955462244352</v>
          </cell>
          <cell r="DN28">
            <v>-3.6708574631892588</v>
          </cell>
          <cell r="DO28">
            <v>-1.2776322767382498</v>
          </cell>
          <cell r="DP28">
            <v>0.18512622900661579</v>
          </cell>
          <cell r="DQ28">
            <v>0.66944591198847547</v>
          </cell>
          <cell r="DR28">
            <v>-12.092629787980492</v>
          </cell>
          <cell r="DS28">
            <v>4.6113312627182212</v>
          </cell>
          <cell r="DT28">
            <v>-7.6009946852322869</v>
          </cell>
          <cell r="DU28">
            <v>-5.3411235912223187</v>
          </cell>
          <cell r="DV28">
            <v>-18.543255309175898</v>
          </cell>
          <cell r="DW28">
            <v>-16.240830019990739</v>
          </cell>
          <cell r="DX28">
            <v>-8.7696852767651592</v>
          </cell>
          <cell r="DY28">
            <v>-10.426807279154094</v>
          </cell>
          <cell r="DZ28">
            <v>0.23640281942245434</v>
          </cell>
          <cell r="EA28">
            <v>8.0074801184573996</v>
          </cell>
          <cell r="EB28">
            <v>6.5041159684482874</v>
          </cell>
          <cell r="EC28">
            <v>6.8763457223594449</v>
          </cell>
          <cell r="ED28">
            <v>4.2067461575843179</v>
          </cell>
          <cell r="EE28">
            <v>0.66183707428808525</v>
          </cell>
          <cell r="EF28">
            <v>-5.0272449776608941</v>
          </cell>
          <cell r="EG28">
            <v>-6.1407407948101067</v>
          </cell>
          <cell r="EH28">
            <v>-0.15872158572212136</v>
          </cell>
          <cell r="EI28">
            <v>3.3417045261165734</v>
          </cell>
          <cell r="EJ28">
            <v>3.7890128010698687</v>
          </cell>
          <cell r="EK28">
            <v>8.3401932812521729</v>
          </cell>
          <cell r="EL28">
            <v>8.6973051320956998</v>
          </cell>
          <cell r="EM28">
            <v>6.2165737179834757</v>
          </cell>
          <cell r="EN28">
            <v>14.863209795354404</v>
          </cell>
          <cell r="EO28">
            <v>11.152323406551679</v>
          </cell>
          <cell r="EP28">
            <v>10.501419950004642</v>
          </cell>
          <cell r="EQ28">
            <v>-8.8950000230534894</v>
          </cell>
          <cell r="ER28">
            <v>-17.432972476387565</v>
          </cell>
          <cell r="ES28">
            <v>3.0551111758294169</v>
          </cell>
          <cell r="ET28">
            <v>-6.6690974220395827</v>
          </cell>
          <cell r="EU28">
            <v>4.1711743360252962</v>
          </cell>
          <cell r="EV28">
            <v>0.8215845232424801</v>
          </cell>
          <cell r="EW28">
            <v>2.0902672831059732</v>
          </cell>
          <cell r="EX28">
            <v>4.2634615038781076</v>
          </cell>
          <cell r="EY28">
            <v>4.5933104615098586</v>
          </cell>
          <cell r="EZ28">
            <v>-4.2204515320245273</v>
          </cell>
          <cell r="FA28">
            <v>3.0883086489432721</v>
          </cell>
          <cell r="FB28">
            <v>-2.2443147606045599</v>
          </cell>
          <cell r="FC28">
            <v>6.7216881606936729</v>
          </cell>
          <cell r="FD28">
            <v>27.911353754598345</v>
          </cell>
          <cell r="FE28">
            <v>16.200517577197449</v>
          </cell>
          <cell r="FF28">
            <v>16.334021203618356</v>
          </cell>
          <cell r="FG28">
            <v>14.078967915990837</v>
          </cell>
          <cell r="FH28">
            <v>9.9347030828699232</v>
          </cell>
          <cell r="FI28">
            <v>-1.0685256546441479</v>
          </cell>
          <cell r="FJ28">
            <v>-6.5490833710397105</v>
          </cell>
          <cell r="FK28">
            <v>-7.0961854421817572</v>
          </cell>
          <cell r="FL28">
            <v>-2.0498337729533134</v>
          </cell>
          <cell r="FM28">
            <v>-10.516934070580497</v>
          </cell>
          <cell r="FN28">
            <v>-0.77624607065521767</v>
          </cell>
          <cell r="FO28">
            <v>1.9522857050007447</v>
          </cell>
          <cell r="FP28">
            <v>14.584718968480237</v>
          </cell>
          <cell r="FQ28">
            <v>1.345511804957833</v>
          </cell>
        </row>
        <row r="29">
          <cell r="B29" t="str">
            <v>AGRICULTURE</v>
          </cell>
          <cell r="C29" t="str">
            <v>Malaysian Palm Oil Board</v>
          </cell>
          <cell r="F29" t="str">
            <v>BPPAS</v>
          </cell>
          <cell r="H29" t="str">
            <v>AGRICULTURE</v>
          </cell>
          <cell r="I29" t="str">
            <v>Palm Oil</v>
          </cell>
          <cell r="J29" t="str">
            <v xml:space="preserve">Stock Crude Palm Oil </v>
          </cell>
          <cell r="K29" t="str">
            <v>Tonne</v>
          </cell>
          <cell r="L29">
            <v>1875604</v>
          </cell>
          <cell r="M29">
            <v>1928566</v>
          </cell>
          <cell r="N29">
            <v>1691413</v>
          </cell>
          <cell r="O29">
            <v>1595539</v>
          </cell>
          <cell r="P29">
            <v>1465309</v>
          </cell>
          <cell r="Q29">
            <v>1345851</v>
          </cell>
          <cell r="R29">
            <v>1338299</v>
          </cell>
          <cell r="S29">
            <v>1290546</v>
          </cell>
          <cell r="T29">
            <v>1353334</v>
          </cell>
          <cell r="U29">
            <v>1323185</v>
          </cell>
          <cell r="V29">
            <v>1153166</v>
          </cell>
          <cell r="W29">
            <v>1019510</v>
          </cell>
          <cell r="X29">
            <v>844933</v>
          </cell>
          <cell r="Y29">
            <v>851431</v>
          </cell>
          <cell r="Z29">
            <v>829662</v>
          </cell>
          <cell r="AA29">
            <v>1044738</v>
          </cell>
          <cell r="AB29">
            <v>991740</v>
          </cell>
          <cell r="AC29">
            <v>1027035</v>
          </cell>
          <cell r="AD29">
            <v>869718</v>
          </cell>
          <cell r="AE29">
            <v>929440</v>
          </cell>
          <cell r="AF29">
            <v>931344</v>
          </cell>
          <cell r="AG29">
            <v>737643</v>
          </cell>
          <cell r="AH29">
            <v>723010</v>
          </cell>
          <cell r="AI29">
            <v>583811</v>
          </cell>
          <cell r="AJ29">
            <v>640448</v>
          </cell>
          <cell r="AK29">
            <v>660987</v>
          </cell>
          <cell r="AL29">
            <v>742314</v>
          </cell>
          <cell r="AM29">
            <v>785308</v>
          </cell>
          <cell r="AN29">
            <v>841312</v>
          </cell>
          <cell r="AO29">
            <v>798482</v>
          </cell>
          <cell r="AP29">
            <v>705687</v>
          </cell>
          <cell r="AQ29">
            <v>952364</v>
          </cell>
          <cell r="AR29">
            <v>930654</v>
          </cell>
          <cell r="AS29">
            <v>986239</v>
          </cell>
          <cell r="AT29">
            <v>942354</v>
          </cell>
          <cell r="AU29">
            <v>852877</v>
          </cell>
          <cell r="AV29">
            <v>787989</v>
          </cell>
          <cell r="AW29">
            <v>785662</v>
          </cell>
          <cell r="AX29">
            <v>765574</v>
          </cell>
          <cell r="AY29">
            <v>902769</v>
          </cell>
          <cell r="AZ29">
            <v>833373</v>
          </cell>
          <cell r="BA29">
            <v>882797</v>
          </cell>
          <cell r="BB29">
            <v>907450</v>
          </cell>
          <cell r="BC29">
            <v>1025972</v>
          </cell>
          <cell r="BD29">
            <v>1278693</v>
          </cell>
          <cell r="BE29">
            <v>1313823</v>
          </cell>
          <cell r="BF29">
            <v>1306355</v>
          </cell>
          <cell r="BG29">
            <v>1293873</v>
          </cell>
          <cell r="BH29">
            <v>1256705</v>
          </cell>
          <cell r="BI29">
            <v>1160397</v>
          </cell>
          <cell r="BJ29">
            <v>891961</v>
          </cell>
          <cell r="BK29">
            <v>833226</v>
          </cell>
          <cell r="BL29">
            <v>923396</v>
          </cell>
          <cell r="BM29">
            <v>917013</v>
          </cell>
          <cell r="BN29">
            <v>886127</v>
          </cell>
          <cell r="BO29">
            <v>1200077</v>
          </cell>
          <cell r="BP29">
            <v>1369604</v>
          </cell>
          <cell r="BQ29">
            <v>1394671</v>
          </cell>
          <cell r="BR29">
            <v>1322662</v>
          </cell>
          <cell r="BS29">
            <v>1197668</v>
          </cell>
          <cell r="BT29">
            <v>1056170</v>
          </cell>
          <cell r="BU29">
            <v>1025982</v>
          </cell>
          <cell r="BV29">
            <v>796419</v>
          </cell>
          <cell r="BW29">
            <v>963884</v>
          </cell>
          <cell r="BX29">
            <v>979019</v>
          </cell>
          <cell r="BY29">
            <v>925165</v>
          </cell>
          <cell r="BZ29">
            <v>930099</v>
          </cell>
          <cell r="CA29">
            <v>953145</v>
          </cell>
          <cell r="CB29">
            <v>1054973</v>
          </cell>
          <cell r="CC29">
            <v>943472</v>
          </cell>
          <cell r="CD29">
            <v>907494</v>
          </cell>
          <cell r="CE29">
            <v>894330</v>
          </cell>
          <cell r="CF29">
            <v>789094</v>
          </cell>
          <cell r="CG29">
            <v>825943</v>
          </cell>
          <cell r="CH29">
            <v>779046</v>
          </cell>
          <cell r="CI29">
            <v>1051026</v>
          </cell>
          <cell r="CJ29">
            <v>1101387</v>
          </cell>
          <cell r="CR29" t="str">
            <v xml:space="preserve">Stock Crude Palm Oil </v>
          </cell>
          <cell r="CS29">
            <v>19.2585334588907</v>
          </cell>
          <cell r="CT29">
            <v>23.617229799674501</v>
          </cell>
          <cell r="CU29">
            <v>24.245271238109201</v>
          </cell>
          <cell r="CV29">
            <v>32.620417309803898</v>
          </cell>
          <cell r="CW29">
            <v>23.303379314813402</v>
          </cell>
          <cell r="CX29">
            <v>9.2072026310002606</v>
          </cell>
          <cell r="CY29">
            <v>7.7782744027413697</v>
          </cell>
          <cell r="CZ29">
            <v>0.94322429559315002</v>
          </cell>
          <cell r="DA29">
            <v>-4.4522184842505101</v>
          </cell>
          <cell r="DB29">
            <v>-18.0170584940544</v>
          </cell>
          <cell r="DC29">
            <v>-35.588689371038399</v>
          </cell>
          <cell r="DD29">
            <v>-47.466352000329799</v>
          </cell>
          <cell r="DE29">
            <v>-54.951418316446322</v>
          </cell>
          <cell r="DF29">
            <v>-55.851601656360216</v>
          </cell>
          <cell r="DG29">
            <v>-50.948585590863971</v>
          </cell>
          <cell r="DH29">
            <v>-34.521312233671509</v>
          </cell>
          <cell r="DI29">
            <v>-32.318712298907606</v>
          </cell>
          <cell r="DJ29">
            <v>-23.688803589699003</v>
          </cell>
          <cell r="DK29">
            <v>-35.013177174906353</v>
          </cell>
          <cell r="DL29">
            <v>-27.98087011234005</v>
          </cell>
          <cell r="DM29">
            <v>-31.181511733245447</v>
          </cell>
          <cell r="DN29">
            <v>-44.252466586305019</v>
          </cell>
          <cell r="DO29">
            <v>-37.302175055456019</v>
          </cell>
          <cell r="DP29">
            <v>-42.736118331355257</v>
          </cell>
          <cell r="DQ29">
            <v>-24.201327205825784</v>
          </cell>
          <cell r="DR29">
            <v>-22.367520092644032</v>
          </cell>
          <cell r="DS29">
            <v>-10.528142785857375</v>
          </cell>
          <cell r="DT29">
            <v>-24.832063158418659</v>
          </cell>
          <cell r="DU29">
            <v>-15.168088410268821</v>
          </cell>
          <cell r="DV29">
            <v>-22.253671978072799</v>
          </cell>
          <cell r="DW29">
            <v>-18.860251253854699</v>
          </cell>
          <cell r="DX29">
            <v>2.4664313995524267</v>
          </cell>
          <cell r="DY29">
            <v>-7.4086481471935528E-2</v>
          </cell>
          <cell r="DZ29">
            <v>33.701397559524061</v>
          </cell>
          <cell r="EA29">
            <v>30.337616353854035</v>
          </cell>
          <cell r="EB29">
            <v>46.087860626127288</v>
          </cell>
          <cell r="EC29">
            <v>23.037155241331075</v>
          </cell>
          <cell r="ED29">
            <v>18.861944334759983</v>
          </cell>
          <cell r="EE29">
            <v>3.1334448764269496</v>
          </cell>
          <cell r="EF29">
            <v>14.957316110366881</v>
          </cell>
          <cell r="EG29">
            <v>-0.94364516374424445</v>
          </cell>
          <cell r="EH29">
            <v>10.559411483289537</v>
          </cell>
          <cell r="EI29">
            <v>28.591004227086515</v>
          </cell>
          <cell r="EJ29">
            <v>7.7289775758008439</v>
          </cell>
          <cell r="EK29">
            <v>37.397249676034285</v>
          </cell>
          <cell r="EL29">
            <v>33.215478195447545</v>
          </cell>
          <cell r="EM29">
            <v>38.626779320722363</v>
          </cell>
          <cell r="EN29">
            <v>51.70686980654888</v>
          </cell>
          <cell r="EO29">
            <v>59.48255622857679</v>
          </cell>
          <cell r="EP29">
            <v>47.696719454421867</v>
          </cell>
          <cell r="EQ29">
            <v>16.508789483446407</v>
          </cell>
          <cell r="ER29">
            <v>-7.7032995151583687</v>
          </cell>
          <cell r="ES29">
            <v>10.802245813099297</v>
          </cell>
          <cell r="ET29">
            <v>3.8758627408113089</v>
          </cell>
          <cell r="EU29">
            <v>-2.3497713372637619</v>
          </cell>
          <cell r="EV29">
            <v>16.969761358009762</v>
          </cell>
          <cell r="EW29">
            <v>7.1096815263710589</v>
          </cell>
          <cell r="EX29">
            <v>6.1536447451445042</v>
          </cell>
          <cell r="EY29">
            <v>1.248282434713377</v>
          </cell>
          <cell r="EZ29">
            <v>-7.4354283612070082</v>
          </cell>
          <cell r="FA29">
            <v>-15.957205549432841</v>
          </cell>
          <cell r="FB29">
            <v>-11.583535634787056</v>
          </cell>
          <cell r="FC29">
            <v>-10.711454873026959</v>
          </cell>
          <cell r="FD29">
            <v>15.680979710186671</v>
          </cell>
          <cell r="FE29">
            <v>6.0237427929079157</v>
          </cell>
          <cell r="FF29">
            <v>0.88897322066316953</v>
          </cell>
          <cell r="FG29">
            <v>4.9622683881655805</v>
          </cell>
          <cell r="FH29">
            <v>-20.576346351109144</v>
          </cell>
          <cell r="FI29">
            <v>-22.972406622644215</v>
          </cell>
          <cell r="FJ29">
            <v>-32.351644222902756</v>
          </cell>
          <cell r="FK29">
            <v>-31.388820424265607</v>
          </cell>
          <cell r="FL29">
            <v>-25.327386220555283</v>
          </cell>
          <cell r="FM29">
            <v>-25.287217019987317</v>
          </cell>
          <cell r="FN29">
            <v>-19.497320615761293</v>
          </cell>
          <cell r="FO29">
            <v>-2.1813894445009474</v>
          </cell>
          <cell r="FP29">
            <v>9.0407144428167783</v>
          </cell>
          <cell r="FQ29">
            <v>12.499042408778593</v>
          </cell>
        </row>
        <row r="30">
          <cell r="B30" t="str">
            <v>AGRICULTURE</v>
          </cell>
          <cell r="C30" t="str">
            <v>Malaysian Palm Oil Board</v>
          </cell>
          <cell r="F30" t="str">
            <v>BPPAS</v>
          </cell>
          <cell r="H30" t="str">
            <v>AGRICULTURE</v>
          </cell>
          <cell r="I30" t="str">
            <v>Palm Oil</v>
          </cell>
          <cell r="J30" t="str">
            <v>Fresh Fruit Bunches Price</v>
          </cell>
          <cell r="K30" t="str">
            <v>RM (1% OER)</v>
          </cell>
          <cell r="L30">
            <v>20.87</v>
          </cell>
          <cell r="M30">
            <v>21</v>
          </cell>
          <cell r="N30">
            <v>18.760000000000002</v>
          </cell>
          <cell r="O30">
            <v>19.86</v>
          </cell>
          <cell r="P30">
            <v>19.100000000000001</v>
          </cell>
          <cell r="Q30">
            <v>19.25</v>
          </cell>
          <cell r="R30">
            <v>18.3</v>
          </cell>
          <cell r="S30">
            <v>20.54</v>
          </cell>
          <cell r="T30">
            <v>20.61</v>
          </cell>
          <cell r="U30">
            <v>20.7</v>
          </cell>
          <cell r="V30">
            <v>25.4</v>
          </cell>
          <cell r="W30">
            <v>29.61</v>
          </cell>
          <cell r="X30">
            <v>31.63</v>
          </cell>
          <cell r="Y30">
            <v>28.03</v>
          </cell>
          <cell r="Z30">
            <v>24.17</v>
          </cell>
          <cell r="AA30">
            <v>23.16</v>
          </cell>
          <cell r="AB30">
            <v>20.52</v>
          </cell>
          <cell r="AC30">
            <v>24.43</v>
          </cell>
          <cell r="AD30">
            <v>25.37</v>
          </cell>
          <cell r="AE30">
            <v>28.59</v>
          </cell>
          <cell r="AF30">
            <v>29.99</v>
          </cell>
          <cell r="AG30">
            <v>30.65</v>
          </cell>
          <cell r="AH30">
            <v>36.6</v>
          </cell>
          <cell r="AI30">
            <v>38.96</v>
          </cell>
          <cell r="AJ30">
            <v>40.770000000000003</v>
          </cell>
          <cell r="AK30">
            <v>41.81</v>
          </cell>
          <cell r="AL30">
            <v>43.74</v>
          </cell>
          <cell r="AM30">
            <v>45.52</v>
          </cell>
          <cell r="AN30">
            <v>49.35</v>
          </cell>
          <cell r="AO30">
            <v>41.18</v>
          </cell>
          <cell r="AP30">
            <v>44.18</v>
          </cell>
          <cell r="AQ30">
            <v>48.76</v>
          </cell>
          <cell r="AR30">
            <v>48.81</v>
          </cell>
          <cell r="AS30">
            <v>55.51</v>
          </cell>
          <cell r="AT30">
            <v>60.48</v>
          </cell>
          <cell r="AU30">
            <v>57.53</v>
          </cell>
          <cell r="AV30">
            <v>61.61</v>
          </cell>
          <cell r="AW30">
            <v>68.3</v>
          </cell>
          <cell r="AX30">
            <v>76.959999999999994</v>
          </cell>
          <cell r="AY30">
            <v>73.680000000000007</v>
          </cell>
          <cell r="AZ30">
            <v>74.260000000000005</v>
          </cell>
          <cell r="BA30">
            <v>63.68</v>
          </cell>
          <cell r="BB30">
            <v>42.3</v>
          </cell>
          <cell r="BC30">
            <v>44.2</v>
          </cell>
          <cell r="BD30">
            <v>39.72</v>
          </cell>
          <cell r="BE30">
            <v>38.5</v>
          </cell>
          <cell r="BF30">
            <v>42.04</v>
          </cell>
          <cell r="BG30">
            <v>41.04</v>
          </cell>
          <cell r="BH30">
            <v>40.44</v>
          </cell>
          <cell r="BI30">
            <v>40.35</v>
          </cell>
          <cell r="BJ30">
            <v>43.18</v>
          </cell>
          <cell r="BK30">
            <v>43.7</v>
          </cell>
          <cell r="BL30">
            <v>39.19</v>
          </cell>
          <cell r="BM30">
            <v>36.549999999999997</v>
          </cell>
          <cell r="BN30">
            <v>40.11</v>
          </cell>
          <cell r="BO30">
            <v>39.58</v>
          </cell>
          <cell r="BP30">
            <v>38.5</v>
          </cell>
          <cell r="BQ30">
            <v>37.380000000000003</v>
          </cell>
          <cell r="BR30">
            <v>38.380000000000003</v>
          </cell>
          <cell r="BS30">
            <v>38.020000000000003</v>
          </cell>
          <cell r="BT30">
            <v>39.28</v>
          </cell>
          <cell r="BU30">
            <v>41.03</v>
          </cell>
          <cell r="BV30">
            <v>44.36</v>
          </cell>
          <cell r="BW30">
            <v>45.01</v>
          </cell>
          <cell r="BX30">
            <v>41.07</v>
          </cell>
          <cell r="BY30">
            <v>41.87</v>
          </cell>
          <cell r="BZ30">
            <v>43.2</v>
          </cell>
          <cell r="CA30">
            <v>41.81</v>
          </cell>
          <cell r="CB30">
            <v>42.84</v>
          </cell>
          <cell r="CC30">
            <v>47.03</v>
          </cell>
          <cell r="CD30" t="str">
            <v xml:space="preserve">55.52	</v>
          </cell>
          <cell r="CE30">
            <v>56.71</v>
          </cell>
          <cell r="CF30">
            <v>51.88</v>
          </cell>
          <cell r="CG30">
            <v>52.75</v>
          </cell>
          <cell r="CH30">
            <v>52.5</v>
          </cell>
          <cell r="CI30">
            <v>47.96</v>
          </cell>
          <cell r="CJ30">
            <v>43.2</v>
          </cell>
          <cell r="CR30" t="str">
            <v>Fresh Fruit Bunches Price</v>
          </cell>
          <cell r="CS30">
            <v>-25.650160313501999</v>
          </cell>
          <cell r="CT30">
            <v>-23.5529668729523</v>
          </cell>
          <cell r="CU30">
            <v>-27.818391689111198</v>
          </cell>
          <cell r="CV30">
            <v>-22.753792298716501</v>
          </cell>
          <cell r="CW30">
            <v>-24.8918600078647</v>
          </cell>
          <cell r="CX30">
            <v>-20.749279538904901</v>
          </cell>
          <cell r="CY30">
            <v>-21.222557038312502</v>
          </cell>
          <cell r="CZ30">
            <v>-11.541774332472</v>
          </cell>
          <cell r="DA30">
            <v>-10.8178277801817</v>
          </cell>
          <cell r="DB30">
            <v>-4.0333796940194802</v>
          </cell>
          <cell r="DC30">
            <v>36.120042872454398</v>
          </cell>
          <cell r="DD30">
            <v>60.5748373101952</v>
          </cell>
          <cell r="DE30">
            <v>51.557259223766152</v>
          </cell>
          <cell r="DF30">
            <v>33.476190476190482</v>
          </cell>
          <cell r="DG30">
            <v>28.837953091684444</v>
          </cell>
          <cell r="DH30">
            <v>16.616314199395777</v>
          </cell>
          <cell r="DI30">
            <v>7.4345549738219718</v>
          </cell>
          <cell r="DJ30">
            <v>26.909090909090907</v>
          </cell>
          <cell r="DK30">
            <v>38.633879781420767</v>
          </cell>
          <cell r="DL30">
            <v>39.191820837390459</v>
          </cell>
          <cell r="DM30">
            <v>45.511887433284805</v>
          </cell>
          <cell r="DN30">
            <v>48.067632850241537</v>
          </cell>
          <cell r="DO30">
            <v>44.094488188976385</v>
          </cell>
          <cell r="DP30">
            <v>31.577169875042223</v>
          </cell>
          <cell r="DQ30">
            <v>28.896617135630741</v>
          </cell>
          <cell r="DR30">
            <v>49.161612557973598</v>
          </cell>
          <cell r="DS30">
            <v>80.96814232519651</v>
          </cell>
          <cell r="DT30">
            <v>96.545768566493976</v>
          </cell>
          <cell r="DU30">
            <v>140.4970760233918</v>
          </cell>
          <cell r="DV30">
            <v>68.563241915677438</v>
          </cell>
          <cell r="DW30">
            <v>74.142688214426485</v>
          </cell>
          <cell r="DX30">
            <v>70.549143057012941</v>
          </cell>
          <cell r="DY30">
            <v>62.754251417139059</v>
          </cell>
          <cell r="DZ30">
            <v>81.109298531810765</v>
          </cell>
          <cell r="EA30">
            <v>65.245901639344254</v>
          </cell>
          <cell r="EB30">
            <v>47.664271047227928</v>
          </cell>
          <cell r="EC30">
            <v>51.116016678930578</v>
          </cell>
          <cell r="ED30">
            <v>63.358048313800516</v>
          </cell>
          <cell r="EE30">
            <v>75.948788294467292</v>
          </cell>
          <cell r="EF30">
            <v>61.862917398945513</v>
          </cell>
          <cell r="EG30">
            <v>50.476190476190474</v>
          </cell>
          <cell r="EH30">
            <v>54.638173870811066</v>
          </cell>
          <cell r="EI30">
            <v>-4.2553191489361764</v>
          </cell>
          <cell r="EJ30">
            <v>-9.3519278096800598</v>
          </cell>
          <cell r="EK30">
            <v>-18.623232944068846</v>
          </cell>
          <cell r="EL30">
            <v>-30.64312736443884</v>
          </cell>
          <cell r="EM30">
            <v>-30.489417989417987</v>
          </cell>
          <cell r="EN30">
            <v>-28.663306101164608</v>
          </cell>
          <cell r="EO30">
            <v>-34.361304982957321</v>
          </cell>
          <cell r="EP30">
            <v>-40.922401171303072</v>
          </cell>
          <cell r="EQ30">
            <v>-43.892931392931388</v>
          </cell>
          <cell r="ER30">
            <v>-40.689467969598269</v>
          </cell>
          <cell r="ES30">
            <v>-47.225962833288449</v>
          </cell>
          <cell r="ET30">
            <v>-42.603643216080414</v>
          </cell>
          <cell r="EU30">
            <v>-5.1773049645389975</v>
          </cell>
          <cell r="EV30">
            <v>-10.452488687782813</v>
          </cell>
          <cell r="EW30">
            <v>-3.0715005035246712</v>
          </cell>
          <cell r="EX30">
            <v>-2.9090909090909056</v>
          </cell>
          <cell r="EY30">
            <v>-8.705994291151276</v>
          </cell>
          <cell r="EZ30">
            <v>-7.3586744639376089</v>
          </cell>
          <cell r="FA30">
            <v>-2.8684470820969254</v>
          </cell>
          <cell r="FB30">
            <v>1.6852540272614513</v>
          </cell>
          <cell r="FC30">
            <v>2.7327466419638791</v>
          </cell>
          <cell r="FD30">
            <v>2.9977116704805296</v>
          </cell>
          <cell r="FE30">
            <v>4.7971421280939008</v>
          </cell>
          <cell r="FF30">
            <v>14.555403556771541</v>
          </cell>
          <cell r="FG30">
            <v>7.703814510097251</v>
          </cell>
          <cell r="FH30">
            <v>5.6341586659929277</v>
          </cell>
          <cell r="FI30">
            <v>11.272727272727279</v>
          </cell>
          <cell r="FJ30">
            <v>25.815944355270194</v>
          </cell>
          <cell r="FK30" t="e">
            <v>#VALUE!</v>
          </cell>
          <cell r="FL30">
            <v>49.158337716991049</v>
          </cell>
          <cell r="FM30">
            <v>32.077393075356419</v>
          </cell>
          <cell r="FN30">
            <v>28.564465025591023</v>
          </cell>
          <cell r="FO30">
            <v>18.349864743011722</v>
          </cell>
          <cell r="FP30">
            <v>6.5540990890913253</v>
          </cell>
          <cell r="FQ30">
            <v>5.1862673484295074</v>
          </cell>
        </row>
        <row r="31">
          <cell r="B31" t="str">
            <v>AGRICULTURE</v>
          </cell>
          <cell r="C31" t="str">
            <v>Department of Agriculture Malaysia</v>
          </cell>
          <cell r="F31" t="str">
            <v>BPPAS</v>
          </cell>
          <cell r="H31" t="str">
            <v>AGRICULTURE</v>
          </cell>
          <cell r="I31" t="str">
            <v>Cocoa</v>
          </cell>
          <cell r="J31" t="str">
            <v xml:space="preserve">Dry Cocoa Bean </v>
          </cell>
          <cell r="K31" t="str">
            <v>RM/ Tonne</v>
          </cell>
          <cell r="L31">
            <v>6630</v>
          </cell>
          <cell r="M31">
            <v>6667</v>
          </cell>
          <cell r="N31">
            <v>6648</v>
          </cell>
          <cell r="O31">
            <v>6798</v>
          </cell>
          <cell r="P31">
            <v>6897</v>
          </cell>
          <cell r="Q31">
            <v>6954</v>
          </cell>
          <cell r="R31">
            <v>6977</v>
          </cell>
          <cell r="S31">
            <v>6652</v>
          </cell>
          <cell r="T31">
            <v>6756</v>
          </cell>
          <cell r="U31">
            <v>7220</v>
          </cell>
          <cell r="V31">
            <v>7214</v>
          </cell>
          <cell r="W31">
            <v>7115</v>
          </cell>
          <cell r="X31">
            <v>7364</v>
          </cell>
          <cell r="Y31">
            <v>7573</v>
          </cell>
          <cell r="Z31">
            <v>7573</v>
          </cell>
          <cell r="AA31">
            <v>7519</v>
          </cell>
          <cell r="AB31">
            <v>7394</v>
          </cell>
          <cell r="AC31">
            <v>7258</v>
          </cell>
          <cell r="AD31">
            <v>6832</v>
          </cell>
          <cell r="AE31">
            <v>6792</v>
          </cell>
          <cell r="AF31">
            <v>7093</v>
          </cell>
          <cell r="AG31">
            <v>7013</v>
          </cell>
          <cell r="AH31">
            <v>6726</v>
          </cell>
          <cell r="AI31">
            <v>6582</v>
          </cell>
          <cell r="AJ31">
            <v>6450</v>
          </cell>
          <cell r="AK31">
            <v>6513</v>
          </cell>
          <cell r="AL31">
            <v>6659</v>
          </cell>
          <cell r="AM31">
            <v>6474</v>
          </cell>
          <cell r="AN31">
            <v>6653</v>
          </cell>
          <cell r="AO31">
            <v>6778</v>
          </cell>
          <cell r="AP31">
            <v>6767</v>
          </cell>
          <cell r="AQ31">
            <v>6793</v>
          </cell>
          <cell r="AR31">
            <v>6895</v>
          </cell>
          <cell r="AS31">
            <v>7160</v>
          </cell>
          <cell r="AT31">
            <v>6874</v>
          </cell>
          <cell r="AU31">
            <v>6873</v>
          </cell>
          <cell r="AV31">
            <v>6970</v>
          </cell>
          <cell r="AW31">
            <v>7134</v>
          </cell>
          <cell r="AX31">
            <v>6924</v>
          </cell>
          <cell r="AY31">
            <v>7090</v>
          </cell>
          <cell r="AZ31">
            <v>6950</v>
          </cell>
          <cell r="BA31">
            <v>6957</v>
          </cell>
          <cell r="BB31">
            <v>6733</v>
          </cell>
          <cell r="BC31">
            <v>6905</v>
          </cell>
          <cell r="BD31">
            <v>7038</v>
          </cell>
          <cell r="BE31">
            <v>7353</v>
          </cell>
          <cell r="BF31">
            <v>7770</v>
          </cell>
          <cell r="BG31">
            <v>7564</v>
          </cell>
          <cell r="BH31">
            <v>7729</v>
          </cell>
          <cell r="BI31">
            <v>7938</v>
          </cell>
          <cell r="BJ31">
            <v>8130</v>
          </cell>
          <cell r="BK31">
            <v>8544</v>
          </cell>
          <cell r="BL31">
            <v>8966</v>
          </cell>
          <cell r="BM31">
            <v>9353</v>
          </cell>
          <cell r="BN31">
            <v>9665</v>
          </cell>
          <cell r="BO31">
            <v>9795</v>
          </cell>
          <cell r="BP31">
            <v>10660</v>
          </cell>
          <cell r="BQ31">
            <v>11320</v>
          </cell>
          <cell r="BR31">
            <v>12965</v>
          </cell>
          <cell r="BS31">
            <v>13447</v>
          </cell>
          <cell r="BT31">
            <v>13943</v>
          </cell>
          <cell r="BU31">
            <v>19760</v>
          </cell>
          <cell r="BV31">
            <v>27865</v>
          </cell>
          <cell r="BW31">
            <v>36920</v>
          </cell>
          <cell r="BX31">
            <v>22032</v>
          </cell>
          <cell r="BY31">
            <v>23693</v>
          </cell>
          <cell r="BZ31">
            <v>22025</v>
          </cell>
          <cell r="CA31">
            <v>19640</v>
          </cell>
          <cell r="CB31">
            <v>18580</v>
          </cell>
          <cell r="CC31">
            <v>19713</v>
          </cell>
          <cell r="CD31">
            <v>27995</v>
          </cell>
          <cell r="CE31">
            <v>36564</v>
          </cell>
          <cell r="CF31">
            <v>36448</v>
          </cell>
          <cell r="CG31">
            <v>31883</v>
          </cell>
          <cell r="CH31">
            <v>23652</v>
          </cell>
          <cell r="CI31">
            <v>20232</v>
          </cell>
          <cell r="CR31" t="str">
            <v xml:space="preserve">Dry Cocoa Bean </v>
          </cell>
          <cell r="CS31">
            <v>19.459459459459499</v>
          </cell>
          <cell r="CT31">
            <v>16.332228232420199</v>
          </cell>
          <cell r="CU31">
            <v>2.8783658310120601</v>
          </cell>
          <cell r="CV31">
            <v>-0.45394640503734202</v>
          </cell>
          <cell r="CW31">
            <v>-3.8745644599303199</v>
          </cell>
          <cell r="CX31">
            <v>-0.157932519741566</v>
          </cell>
          <cell r="CY31">
            <v>0.54762934140366604</v>
          </cell>
          <cell r="CZ31">
            <v>1.74365249311716</v>
          </cell>
          <cell r="DA31">
            <v>3.2869591805534402</v>
          </cell>
          <cell r="DB31">
            <v>10.313216195569099</v>
          </cell>
          <cell r="DC31">
            <v>10.4071013161922</v>
          </cell>
          <cell r="DD31">
            <v>8.6591325595601703</v>
          </cell>
          <cell r="DE31">
            <v>11.070889894419311</v>
          </cell>
          <cell r="DF31">
            <v>13.589320533973304</v>
          </cell>
          <cell r="DG31">
            <v>13.91395908543922</v>
          </cell>
          <cell r="DH31">
            <v>10.606060606060597</v>
          </cell>
          <cell r="DI31">
            <v>7.2060316079454845</v>
          </cell>
          <cell r="DJ31">
            <v>4.3715846994535568</v>
          </cell>
          <cell r="DK31">
            <v>-2.0782571305718811</v>
          </cell>
          <cell r="DL31">
            <v>2.1046301864100947</v>
          </cell>
          <cell r="DM31">
            <v>4.98815867377147</v>
          </cell>
          <cell r="DN31">
            <v>-2.8670360110803372</v>
          </cell>
          <cell r="DO31">
            <v>-6.7646243415580791</v>
          </cell>
          <cell r="DP31">
            <v>-7.4912157413914215</v>
          </cell>
          <cell r="DQ31">
            <v>-12.411732753938075</v>
          </cell>
          <cell r="DR31">
            <v>-13.997094942559096</v>
          </cell>
          <cell r="DS31">
            <v>-12.069193186319815</v>
          </cell>
          <cell r="DT31">
            <v>-13.898124750631736</v>
          </cell>
          <cell r="DU31">
            <v>-10.021639166892072</v>
          </cell>
          <cell r="DV31">
            <v>-6.6133921190410616</v>
          </cell>
          <cell r="DW31">
            <v>-0.9514051522248268</v>
          </cell>
          <cell r="DX31">
            <v>1.472320376914027E-2</v>
          </cell>
          <cell r="DY31">
            <v>-2.7914845622444617</v>
          </cell>
          <cell r="DZ31">
            <v>2.0961072294310545</v>
          </cell>
          <cell r="EA31">
            <v>2.2004162949747164</v>
          </cell>
          <cell r="EB31">
            <v>4.4211485870556011</v>
          </cell>
          <cell r="EC31">
            <v>8.0620155038759744</v>
          </cell>
          <cell r="ED31">
            <v>9.5347766006448573</v>
          </cell>
          <cell r="EE31">
            <v>3.9795765129899463</v>
          </cell>
          <cell r="EF31">
            <v>9.5149830089589216</v>
          </cell>
          <cell r="EG31">
            <v>4.4641515105967144</v>
          </cell>
          <cell r="EH31">
            <v>2.6408970197698389</v>
          </cell>
          <cell r="EI31">
            <v>-0.50243830353184915</v>
          </cell>
          <cell r="EJ31">
            <v>1.648756072427493</v>
          </cell>
          <cell r="EK31">
            <v>2.0739666424945513</v>
          </cell>
          <cell r="EL31">
            <v>2.6955307262569894</v>
          </cell>
          <cell r="EM31">
            <v>13.034623217922615</v>
          </cell>
          <cell r="EN31">
            <v>10.053833842572391</v>
          </cell>
          <cell r="EO31">
            <v>10.889526542324246</v>
          </cell>
          <cell r="EP31">
            <v>11.269974768713208</v>
          </cell>
          <cell r="EQ31">
            <v>17.417677642980944</v>
          </cell>
          <cell r="ER31">
            <v>20.507757404795491</v>
          </cell>
          <cell r="ES31">
            <v>29.007194244604317</v>
          </cell>
          <cell r="ET31">
            <v>34.440132240908426</v>
          </cell>
          <cell r="EU31">
            <v>43.546710233179866</v>
          </cell>
          <cell r="EV31">
            <v>41.853729181752364</v>
          </cell>
          <cell r="EW31">
            <v>51.463483944302354</v>
          </cell>
          <cell r="EX31">
            <v>53.95076839385284</v>
          </cell>
          <cell r="EY31">
            <v>66.859716859716855</v>
          </cell>
          <cell r="EZ31">
            <v>77.776308831306196</v>
          </cell>
          <cell r="FA31">
            <v>80.398499159011521</v>
          </cell>
          <cell r="FB31">
            <v>148.9292013101537</v>
          </cell>
          <cell r="FC31">
            <v>242.74292742927429</v>
          </cell>
          <cell r="FD31">
            <v>332.11610486891391</v>
          </cell>
          <cell r="FE31">
            <v>145.72830693731876</v>
          </cell>
          <cell r="FF31">
            <v>153.31979044156955</v>
          </cell>
          <cell r="FG31">
            <v>127.88411795137091</v>
          </cell>
          <cell r="FH31">
            <v>100.51046452271568</v>
          </cell>
          <cell r="FI31">
            <v>74.296435272045031</v>
          </cell>
          <cell r="FJ31">
            <v>74.143109540636033</v>
          </cell>
          <cell r="FK31">
            <v>115.92749710759738</v>
          </cell>
          <cell r="FL31">
            <v>171.91195062095636</v>
          </cell>
          <cell r="FM31">
            <v>161.40715771354803</v>
          </cell>
          <cell r="FN31">
            <v>61.351214574898783</v>
          </cell>
          <cell r="FO31">
            <v>-15.119325318499911</v>
          </cell>
          <cell r="FP31">
            <v>-45.20043336944746</v>
          </cell>
          <cell r="FQ31">
            <v>-100</v>
          </cell>
        </row>
        <row r="32">
          <cell r="B32" t="str">
            <v>AGRICULTURE</v>
          </cell>
          <cell r="C32" t="str">
            <v>Department of Veterinary Services</v>
          </cell>
          <cell r="F32" t="str">
            <v>BPPAS</v>
          </cell>
          <cell r="H32" t="str">
            <v>AGRICULTURE</v>
          </cell>
          <cell r="I32" t="str">
            <v>Livestock</v>
          </cell>
          <cell r="J32" t="str">
            <v xml:space="preserve">Production of Chicken </v>
          </cell>
          <cell r="K32" t="str">
            <v>No ('000)</v>
          </cell>
          <cell r="L32">
            <v>23007.342000000001</v>
          </cell>
          <cell r="M32">
            <v>20633.766</v>
          </cell>
          <cell r="N32">
            <v>22094.028999999999</v>
          </cell>
          <cell r="O32">
            <v>24423.423999999999</v>
          </cell>
          <cell r="P32">
            <v>24329.005000000001</v>
          </cell>
          <cell r="Q32">
            <v>22190.674999999999</v>
          </cell>
          <cell r="R32">
            <v>22454.205999999998</v>
          </cell>
          <cell r="S32">
            <v>23784.23</v>
          </cell>
          <cell r="T32">
            <v>24292.955999999998</v>
          </cell>
          <cell r="U32">
            <v>24849.194</v>
          </cell>
          <cell r="V32">
            <v>22349.789000000001</v>
          </cell>
          <cell r="W32">
            <v>24862.958999999999</v>
          </cell>
          <cell r="X32">
            <v>27407.784</v>
          </cell>
          <cell r="Y32">
            <v>25412.118999999999</v>
          </cell>
          <cell r="Z32">
            <v>25891.33</v>
          </cell>
          <cell r="AA32">
            <v>26653.617999999999</v>
          </cell>
          <cell r="AB32">
            <v>21262.152999999998</v>
          </cell>
          <cell r="AC32">
            <v>21288.27</v>
          </cell>
          <cell r="AD32">
            <v>25108.496999999999</v>
          </cell>
          <cell r="AE32">
            <v>26568.474999999999</v>
          </cell>
          <cell r="AF32">
            <v>27171.074000000001</v>
          </cell>
          <cell r="AG32">
            <v>28165.134999999998</v>
          </cell>
          <cell r="AH32">
            <v>26010.006000000001</v>
          </cell>
          <cell r="AI32">
            <v>26206</v>
          </cell>
          <cell r="AJ32">
            <v>25409.521000000001</v>
          </cell>
          <cell r="AK32">
            <v>23335.050999999999</v>
          </cell>
          <cell r="AL32">
            <v>27234.067999999999</v>
          </cell>
          <cell r="AM32">
            <v>25858.909</v>
          </cell>
          <cell r="AN32">
            <v>24704.684000000001</v>
          </cell>
          <cell r="AO32">
            <v>23826.107</v>
          </cell>
          <cell r="AP32">
            <v>26535.94</v>
          </cell>
          <cell r="AQ32">
            <v>25188.170999999998</v>
          </cell>
          <cell r="AR32">
            <v>24694.473999999998</v>
          </cell>
          <cell r="AS32">
            <v>24216.659</v>
          </cell>
          <cell r="AT32">
            <v>23117.782359000001</v>
          </cell>
          <cell r="AU32">
            <v>23929.868999999999</v>
          </cell>
          <cell r="AV32">
            <v>23927.866000000002</v>
          </cell>
          <cell r="AW32">
            <v>21537.518</v>
          </cell>
          <cell r="AX32">
            <v>21364.080000000002</v>
          </cell>
          <cell r="AY32">
            <v>23282.010999999999</v>
          </cell>
          <cell r="AZ32">
            <v>21802.962</v>
          </cell>
          <cell r="BA32">
            <v>23463.255000000001</v>
          </cell>
          <cell r="BB32">
            <v>26225.829000000002</v>
          </cell>
          <cell r="BC32">
            <v>25131.181</v>
          </cell>
          <cell r="BD32">
            <v>24874.791000000001</v>
          </cell>
          <cell r="BE32">
            <v>21935.003000000001</v>
          </cell>
          <cell r="BF32">
            <v>22019.723000000002</v>
          </cell>
          <cell r="BG32">
            <v>22495.076000000001</v>
          </cell>
          <cell r="BH32">
            <v>24608.307000000001</v>
          </cell>
          <cell r="BI32">
            <v>29090.416000000001</v>
          </cell>
          <cell r="BJ32">
            <v>23769.379000000001</v>
          </cell>
          <cell r="BK32">
            <v>22899.061000000002</v>
          </cell>
          <cell r="BL32">
            <v>23617.502</v>
          </cell>
          <cell r="BM32">
            <v>24530.254000000001</v>
          </cell>
          <cell r="BN32">
            <v>26037.652999999998</v>
          </cell>
          <cell r="BO32">
            <v>26435.329000000002</v>
          </cell>
          <cell r="BP32">
            <v>25350.438999999998</v>
          </cell>
          <cell r="BQ32">
            <v>26125.919000000002</v>
          </cell>
          <cell r="BR32">
            <v>25064.797999999999</v>
          </cell>
          <cell r="BS32">
            <v>25440.620999999999</v>
          </cell>
          <cell r="BT32">
            <v>25477.600999999999</v>
          </cell>
          <cell r="BU32">
            <v>24381.196</v>
          </cell>
          <cell r="BV32">
            <v>24482.233</v>
          </cell>
          <cell r="BW32">
            <v>23163.635999999999</v>
          </cell>
          <cell r="BX32">
            <v>23364.471000000001</v>
          </cell>
          <cell r="BY32">
            <v>23029.025000000001</v>
          </cell>
          <cell r="CR32" t="str">
            <v xml:space="preserve">Production of Chicken </v>
          </cell>
          <cell r="CS32">
            <v>-0.35338572350782599</v>
          </cell>
          <cell r="CT32">
            <v>-4.2557577933676196</v>
          </cell>
          <cell r="CU32">
            <v>-12.668353031414901</v>
          </cell>
          <cell r="CV32">
            <v>-1.0693423293332101</v>
          </cell>
          <cell r="CW32">
            <v>-3.6145010287482999</v>
          </cell>
          <cell r="CX32">
            <v>-10.4002845461505</v>
          </cell>
          <cell r="CY32">
            <v>-9.0399979713035208</v>
          </cell>
          <cell r="CZ32">
            <v>3.2197936709050401</v>
          </cell>
          <cell r="DA32">
            <v>-2.0237834238121799</v>
          </cell>
          <cell r="DB32">
            <v>-3.57120959696657</v>
          </cell>
          <cell r="DC32">
            <v>-10.496644193169701</v>
          </cell>
          <cell r="DD32">
            <v>2.16997416631866</v>
          </cell>
          <cell r="DE32">
            <v>19.126251089760828</v>
          </cell>
          <cell r="DF32">
            <v>23.157929580087313</v>
          </cell>
          <cell r="DG32">
            <v>17.187001067120899</v>
          </cell>
          <cell r="DH32">
            <v>9.1313732259653548</v>
          </cell>
          <cell r="DI32">
            <v>-12.605743638097833</v>
          </cell>
          <cell r="DJ32">
            <v>-4.0665955406944505</v>
          </cell>
          <cell r="DK32">
            <v>11.820907851295214</v>
          </cell>
          <cell r="DL32">
            <v>11.706265033595775</v>
          </cell>
          <cell r="DM32">
            <v>11.847541320208222</v>
          </cell>
          <cell r="DN32">
            <v>13.344259777600831</v>
          </cell>
          <cell r="DO32">
            <v>16.376964453668897</v>
          </cell>
          <cell r="DP32">
            <v>5.4017745836286046</v>
          </cell>
          <cell r="DQ32">
            <v>-7.2908594142452321</v>
          </cell>
          <cell r="DR32">
            <v>-8.1735332657619004</v>
          </cell>
          <cell r="DS32">
            <v>5.1860526284281061</v>
          </cell>
          <cell r="DT32">
            <v>-2.9816177300957758</v>
          </cell>
          <cell r="DU32">
            <v>16.190886219283641</v>
          </cell>
          <cell r="DV32">
            <v>11.921292805850348</v>
          </cell>
          <cell r="DW32">
            <v>5.6850993510284553</v>
          </cell>
          <cell r="DX32">
            <v>-5.1952699580988355</v>
          </cell>
          <cell r="DY32">
            <v>-9.114840289345949</v>
          </cell>
          <cell r="DZ32">
            <v>-14.019020324241293</v>
          </cell>
          <cell r="EA32">
            <v>-11.119657723262344</v>
          </cell>
          <cell r="EB32">
            <v>-8.6855338472105696</v>
          </cell>
          <cell r="EC32">
            <v>-5.831101656737248</v>
          </cell>
          <cell r="ED32">
            <v>-7.703145795567357</v>
          </cell>
          <cell r="EE32">
            <v>-21.553842048128825</v>
          </cell>
          <cell r="EF32">
            <v>-9.9652232041189457</v>
          </cell>
          <cell r="EG32">
            <v>-11.74563495732227</v>
          </cell>
          <cell r="EH32">
            <v>-1.5229176969615676</v>
          </cell>
          <cell r="EI32">
            <v>-1.168645241133337</v>
          </cell>
          <cell r="EJ32">
            <v>-0.22625699976388525</v>
          </cell>
          <cell r="EK32">
            <v>0.73019170199779548</v>
          </cell>
          <cell r="EL32">
            <v>-9.421844689641123</v>
          </cell>
          <cell r="EM32">
            <v>-4.7498472904885407</v>
          </cell>
          <cell r="EN32">
            <v>-5.9958247159647922</v>
          </cell>
          <cell r="EO32">
            <v>2.8437178643511141</v>
          </cell>
          <cell r="EP32">
            <v>35.068562682106652</v>
          </cell>
          <cell r="EQ32">
            <v>11.258612587108829</v>
          </cell>
          <cell r="ER32">
            <v>-1.644832141003616</v>
          </cell>
          <cell r="ES32">
            <v>8.322447197770666</v>
          </cell>
          <cell r="ET32">
            <v>4.5475318748400495</v>
          </cell>
          <cell r="EU32">
            <v>-0.71752164631289084</v>
          </cell>
          <cell r="EV32">
            <v>5.1893621712405746</v>
          </cell>
          <cell r="EW32">
            <v>1.9121688298808115</v>
          </cell>
          <cell r="EX32">
            <v>19.106065314875952</v>
          </cell>
          <cell r="EY32">
            <v>13.828852433793081</v>
          </cell>
          <cell r="EZ32">
            <v>13.094176698936245</v>
          </cell>
          <cell r="FA32">
            <v>3.5325225745923783</v>
          </cell>
          <cell r="FB32">
            <v>-16.188218140297483</v>
          </cell>
          <cell r="FC32">
            <v>2.9990434331498506</v>
          </cell>
          <cell r="FD32">
            <v>1.1553967212891258</v>
          </cell>
          <cell r="FE32">
            <v>-1.0713707148198748</v>
          </cell>
          <cell r="FF32">
            <v>-6.1199080938990624</v>
          </cell>
          <cell r="FG32">
            <v>-100</v>
          </cell>
          <cell r="FH32">
            <v>-100</v>
          </cell>
          <cell r="FI32">
            <v>-100</v>
          </cell>
          <cell r="FJ32">
            <v>-100</v>
          </cell>
          <cell r="FK32">
            <v>-100</v>
          </cell>
          <cell r="FL32">
            <v>-100</v>
          </cell>
          <cell r="FM32">
            <v>-100</v>
          </cell>
          <cell r="FN32">
            <v>-100</v>
          </cell>
          <cell r="FO32">
            <v>-100</v>
          </cell>
          <cell r="FP32">
            <v>-100</v>
          </cell>
          <cell r="FQ32">
            <v>-100</v>
          </cell>
        </row>
        <row r="33">
          <cell r="B33" t="str">
            <v>AGRICULTURE</v>
          </cell>
          <cell r="C33" t="str">
            <v>Department of Veterinary Services</v>
          </cell>
          <cell r="F33" t="str">
            <v>BPPAS</v>
          </cell>
          <cell r="H33" t="str">
            <v>AGRICULTURE</v>
          </cell>
          <cell r="I33" t="str">
            <v>Livestock</v>
          </cell>
          <cell r="J33" t="str">
            <v>Production of Cattle</v>
          </cell>
          <cell r="K33" t="str">
            <v>No.</v>
          </cell>
          <cell r="L33">
            <v>6700</v>
          </cell>
          <cell r="M33">
            <v>5348</v>
          </cell>
          <cell r="N33">
            <v>5824</v>
          </cell>
          <cell r="O33">
            <v>3924</v>
          </cell>
          <cell r="P33">
            <v>5427</v>
          </cell>
          <cell r="Q33">
            <v>11164.4071305132</v>
          </cell>
          <cell r="R33">
            <v>5755.7586206896503</v>
          </cell>
          <cell r="S33">
            <v>23667.150111575102</v>
          </cell>
          <cell r="T33">
            <v>2541.8275862068999</v>
          </cell>
          <cell r="U33">
            <v>5721</v>
          </cell>
          <cell r="V33">
            <v>5867</v>
          </cell>
          <cell r="W33">
            <v>13833</v>
          </cell>
          <cell r="X33">
            <v>6544</v>
          </cell>
          <cell r="Y33">
            <v>4838</v>
          </cell>
          <cell r="Z33">
            <v>5045</v>
          </cell>
          <cell r="AA33">
            <v>4103</v>
          </cell>
          <cell r="AB33">
            <v>11440</v>
          </cell>
          <cell r="AC33">
            <v>5401</v>
          </cell>
          <cell r="AD33">
            <v>24401</v>
          </cell>
          <cell r="AE33">
            <v>8365</v>
          </cell>
          <cell r="AF33">
            <v>2598</v>
          </cell>
          <cell r="AG33">
            <v>5992</v>
          </cell>
          <cell r="AH33">
            <v>6450.44850527176</v>
          </cell>
          <cell r="AI33">
            <v>14934.649705857901</v>
          </cell>
          <cell r="AJ33">
            <v>6957</v>
          </cell>
          <cell r="AK33">
            <v>6592</v>
          </cell>
          <cell r="AL33">
            <v>6648</v>
          </cell>
          <cell r="AM33">
            <v>5413</v>
          </cell>
          <cell r="AN33">
            <v>8902</v>
          </cell>
          <cell r="AO33">
            <v>4062</v>
          </cell>
          <cell r="AP33">
            <v>28443</v>
          </cell>
          <cell r="AQ33">
            <v>9516</v>
          </cell>
          <cell r="AR33">
            <v>3793</v>
          </cell>
          <cell r="AS33">
            <v>15648</v>
          </cell>
          <cell r="AT33">
            <v>6964</v>
          </cell>
          <cell r="AU33">
            <v>6728</v>
          </cell>
          <cell r="AV33">
            <v>4790</v>
          </cell>
          <cell r="AW33">
            <v>5097</v>
          </cell>
          <cell r="AX33">
            <v>5859</v>
          </cell>
          <cell r="AY33">
            <v>7551</v>
          </cell>
          <cell r="AZ33">
            <v>8620</v>
          </cell>
          <cell r="BA33">
            <v>4554.3572999999997</v>
          </cell>
          <cell r="BB33">
            <v>29071.738507517101</v>
          </cell>
          <cell r="BC33">
            <v>9320.5809155560291</v>
          </cell>
          <cell r="BD33">
            <v>2957.3092288626299</v>
          </cell>
          <cell r="BE33">
            <v>13916</v>
          </cell>
          <cell r="BF33">
            <v>6653</v>
          </cell>
          <cell r="BG33">
            <v>5886</v>
          </cell>
          <cell r="BH33">
            <v>5245</v>
          </cell>
          <cell r="BI33">
            <v>4699</v>
          </cell>
          <cell r="BJ33">
            <v>7313</v>
          </cell>
          <cell r="BK33">
            <v>10272</v>
          </cell>
          <cell r="BL33">
            <v>4398</v>
          </cell>
          <cell r="BM33">
            <v>28852</v>
          </cell>
          <cell r="BN33">
            <v>10979</v>
          </cell>
          <cell r="BO33">
            <v>4290</v>
          </cell>
          <cell r="BP33">
            <v>3670</v>
          </cell>
          <cell r="BQ33">
            <v>14133</v>
          </cell>
          <cell r="BR33">
            <v>7140</v>
          </cell>
          <cell r="BS33">
            <v>6111</v>
          </cell>
          <cell r="BT33">
            <v>5762.9193750000004</v>
          </cell>
          <cell r="BU33">
            <v>5201.9535999999998</v>
          </cell>
          <cell r="BV33">
            <v>6622.2604582023596</v>
          </cell>
          <cell r="BW33">
            <v>10164</v>
          </cell>
          <cell r="BX33">
            <v>5408</v>
          </cell>
          <cell r="BY33">
            <v>27239</v>
          </cell>
          <cell r="CR33" t="str">
            <v>Production of Cattle</v>
          </cell>
          <cell r="CS33">
            <v>58.536585365853703</v>
          </cell>
          <cell r="CT33">
            <v>28.466707391569901</v>
          </cell>
          <cell r="CU33">
            <v>53.576072821846601</v>
          </cell>
          <cell r="CV33">
            <v>42.7190721649485</v>
          </cell>
          <cell r="CW33">
            <v>62.668665667166401</v>
          </cell>
          <cell r="CX33">
            <v>30.804248861912001</v>
          </cell>
          <cell r="CY33">
            <v>17.030972903864701</v>
          </cell>
          <cell r="CZ33">
            <v>7.80866218090845</v>
          </cell>
          <cell r="DA33">
            <v>-1.49737041545142</v>
          </cell>
          <cell r="DB33">
            <v>-9.4303494494973705</v>
          </cell>
          <cell r="DC33">
            <v>-16.039775183744101</v>
          </cell>
          <cell r="DD33">
            <v>-13.2743362831858</v>
          </cell>
          <cell r="DE33">
            <v>-2.3283582089552279</v>
          </cell>
          <cell r="DF33">
            <v>-9.5362752430815263</v>
          </cell>
          <cell r="DG33">
            <v>-13.375686813186816</v>
          </cell>
          <cell r="DH33">
            <v>4.5616717635066362</v>
          </cell>
          <cell r="DI33">
            <v>110.79786253915609</v>
          </cell>
          <cell r="DJ33">
            <v>-51.623046912731766</v>
          </cell>
          <cell r="DK33">
            <v>323.94064115698262</v>
          </cell>
          <cell r="DL33">
            <v>-64.655651565294065</v>
          </cell>
          <cell r="DM33">
            <v>2.2099222660858953</v>
          </cell>
          <cell r="DN33">
            <v>4.7369341024296352</v>
          </cell>
          <cell r="DO33">
            <v>9.9445799432718687</v>
          </cell>
          <cell r="DP33">
            <v>7.9639247152309744</v>
          </cell>
          <cell r="DQ33">
            <v>6.3111246943765353</v>
          </cell>
          <cell r="DR33">
            <v>36.254650682100035</v>
          </cell>
          <cell r="DS33">
            <v>31.774033696729443</v>
          </cell>
          <cell r="DT33">
            <v>31.927857665123071</v>
          </cell>
          <cell r="DU33">
            <v>-22.185314685314683</v>
          </cell>
          <cell r="DV33">
            <v>-24.791705239770412</v>
          </cell>
          <cell r="DW33">
            <v>16.564894881357329</v>
          </cell>
          <cell r="DX33">
            <v>13.75971309025703</v>
          </cell>
          <cell r="DY33">
            <v>45.996920708237113</v>
          </cell>
          <cell r="DZ33">
            <v>161.14819759679571</v>
          </cell>
          <cell r="EA33">
            <v>7.9614850705114426</v>
          </cell>
          <cell r="EB33">
            <v>-54.950399691255967</v>
          </cell>
          <cell r="EC33">
            <v>-31.148483541756498</v>
          </cell>
          <cell r="ED33">
            <v>-22.679004854368934</v>
          </cell>
          <cell r="EE33">
            <v>-11.86823104693141</v>
          </cell>
          <cell r="EF33">
            <v>39.497506004064299</v>
          </cell>
          <cell r="EG33">
            <v>-3.1678274545046015</v>
          </cell>
          <cell r="EH33">
            <v>12.12105612998522</v>
          </cell>
          <cell r="EI33">
            <v>2.2105210685128274</v>
          </cell>
          <cell r="EJ33">
            <v>-2.0535843258088549</v>
          </cell>
          <cell r="EK33">
            <v>-22.032448487671243</v>
          </cell>
          <cell r="EL33">
            <v>-11.068507157464214</v>
          </cell>
          <cell r="EM33">
            <v>-4.4658242389431386</v>
          </cell>
          <cell r="EN33">
            <v>-12.514863258026153</v>
          </cell>
          <cell r="EO33">
            <v>9.4989561586638729</v>
          </cell>
          <cell r="EP33">
            <v>-7.8085148126348809</v>
          </cell>
          <cell r="EQ33">
            <v>24.816521590715148</v>
          </cell>
          <cell r="ER33">
            <v>36.034962256654744</v>
          </cell>
          <cell r="ES33">
            <v>-48.979118329466353</v>
          </cell>
          <cell r="ET33">
            <v>533.50321679855904</v>
          </cell>
          <cell r="EU33">
            <v>-62.234800656448009</v>
          </cell>
          <cell r="EV33">
            <v>-53.972825955086137</v>
          </cell>
          <cell r="EW33">
            <v>24.099298246584389</v>
          </cell>
          <cell r="EX33">
            <v>1.5593561368209219</v>
          </cell>
          <cell r="EY33">
            <v>7.3200060123252753</v>
          </cell>
          <cell r="EZ33">
            <v>3.8226299694189558</v>
          </cell>
          <cell r="FA33">
            <v>9.8745352716873356</v>
          </cell>
          <cell r="FB33">
            <v>10.703417748457111</v>
          </cell>
          <cell r="FC33">
            <v>-9.4453649910794528</v>
          </cell>
          <cell r="FD33">
            <v>-1.0514018691588745</v>
          </cell>
          <cell r="FE33">
            <v>22.964984083674402</v>
          </cell>
          <cell r="FF33">
            <v>-5.5906003050048554</v>
          </cell>
          <cell r="FG33">
            <v>-100</v>
          </cell>
          <cell r="FH33">
            <v>-100</v>
          </cell>
          <cell r="FI33">
            <v>-100</v>
          </cell>
          <cell r="FJ33">
            <v>-100</v>
          </cell>
          <cell r="FK33">
            <v>-100</v>
          </cell>
          <cell r="FL33">
            <v>-100</v>
          </cell>
          <cell r="FM33">
            <v>-100</v>
          </cell>
          <cell r="FN33">
            <v>-100</v>
          </cell>
          <cell r="FO33">
            <v>-100</v>
          </cell>
          <cell r="FP33">
            <v>-100</v>
          </cell>
          <cell r="FQ33">
            <v>-100</v>
          </cell>
        </row>
        <row r="34">
          <cell r="B34" t="str">
            <v>AGRICULTURE</v>
          </cell>
          <cell r="C34" t="str">
            <v>Department of Veterinary Services</v>
          </cell>
          <cell r="F34" t="str">
            <v>BPPAS</v>
          </cell>
          <cell r="H34" t="str">
            <v>AGRICULTURE</v>
          </cell>
          <cell r="I34" t="str">
            <v>Livestock</v>
          </cell>
          <cell r="J34" t="str">
            <v>Production of Goats</v>
          </cell>
          <cell r="K34" t="str">
            <v>No.</v>
          </cell>
          <cell r="L34">
            <v>1554</v>
          </cell>
          <cell r="M34">
            <v>1497</v>
          </cell>
          <cell r="N34">
            <v>1517</v>
          </cell>
          <cell r="O34">
            <v>1215</v>
          </cell>
          <cell r="P34">
            <v>1431</v>
          </cell>
          <cell r="Q34">
            <v>1999</v>
          </cell>
          <cell r="R34">
            <v>1368</v>
          </cell>
          <cell r="S34">
            <v>2002</v>
          </cell>
          <cell r="T34">
            <v>1228</v>
          </cell>
          <cell r="U34">
            <v>2007</v>
          </cell>
          <cell r="V34">
            <v>1222</v>
          </cell>
          <cell r="W34">
            <v>1623</v>
          </cell>
          <cell r="X34">
            <v>1307</v>
          </cell>
          <cell r="Y34">
            <v>1176</v>
          </cell>
          <cell r="Z34">
            <v>1012</v>
          </cell>
          <cell r="AA34">
            <v>487</v>
          </cell>
          <cell r="AB34">
            <v>1375</v>
          </cell>
          <cell r="AC34">
            <v>1066</v>
          </cell>
          <cell r="AD34">
            <v>2250</v>
          </cell>
          <cell r="AE34">
            <v>1816</v>
          </cell>
          <cell r="AF34">
            <v>1122</v>
          </cell>
          <cell r="AG34">
            <v>1531</v>
          </cell>
          <cell r="AH34">
            <v>1621</v>
          </cell>
          <cell r="AI34">
            <v>1605</v>
          </cell>
          <cell r="AJ34">
            <v>922</v>
          </cell>
          <cell r="AK34">
            <v>1134</v>
          </cell>
          <cell r="AL34">
            <v>1068</v>
          </cell>
          <cell r="AM34">
            <v>1363</v>
          </cell>
          <cell r="AN34">
            <v>1635</v>
          </cell>
          <cell r="AO34">
            <v>1274</v>
          </cell>
          <cell r="AP34">
            <v>2288</v>
          </cell>
          <cell r="AQ34">
            <v>1108</v>
          </cell>
          <cell r="AR34">
            <v>1092</v>
          </cell>
          <cell r="AS34">
            <v>1571</v>
          </cell>
          <cell r="AT34">
            <v>1565</v>
          </cell>
          <cell r="AU34">
            <v>1519</v>
          </cell>
          <cell r="AV34">
            <v>1329</v>
          </cell>
          <cell r="AW34">
            <v>1025</v>
          </cell>
          <cell r="AX34">
            <v>1179</v>
          </cell>
          <cell r="AY34">
            <v>1815</v>
          </cell>
          <cell r="AZ34">
            <v>1935</v>
          </cell>
          <cell r="BA34">
            <v>1388</v>
          </cell>
          <cell r="BB34">
            <v>3090</v>
          </cell>
          <cell r="BC34">
            <v>1027</v>
          </cell>
          <cell r="BD34">
            <v>1032</v>
          </cell>
          <cell r="BE34">
            <v>1937</v>
          </cell>
          <cell r="BF34">
            <v>2298</v>
          </cell>
          <cell r="BG34">
            <v>2287</v>
          </cell>
          <cell r="BH34">
            <v>1920</v>
          </cell>
          <cell r="BI34">
            <v>1174</v>
          </cell>
          <cell r="BJ34">
            <v>1466</v>
          </cell>
          <cell r="BK34">
            <v>2287</v>
          </cell>
          <cell r="BL34">
            <v>1356</v>
          </cell>
          <cell r="BM34">
            <v>3216</v>
          </cell>
          <cell r="BN34">
            <v>1391</v>
          </cell>
          <cell r="BO34">
            <v>1545</v>
          </cell>
          <cell r="BP34">
            <v>1628</v>
          </cell>
          <cell r="BQ34">
            <v>1905</v>
          </cell>
          <cell r="BR34">
            <v>2550</v>
          </cell>
          <cell r="BS34">
            <v>1985</v>
          </cell>
          <cell r="BT34">
            <v>1779</v>
          </cell>
          <cell r="BU34">
            <v>2081</v>
          </cell>
          <cell r="BV34">
            <v>2244</v>
          </cell>
          <cell r="BW34">
            <v>2958</v>
          </cell>
          <cell r="BX34">
            <v>2070</v>
          </cell>
          <cell r="BY34">
            <v>2124</v>
          </cell>
          <cell r="CR34" t="str">
            <v>Production of Goats</v>
          </cell>
          <cell r="CS34">
            <v>98.721227621483393</v>
          </cell>
          <cell r="CT34">
            <v>100.670241286863</v>
          </cell>
          <cell r="CU34">
            <v>74.568469505178399</v>
          </cell>
          <cell r="CV34">
            <v>30.0856531049251</v>
          </cell>
          <cell r="CW34">
            <v>31.043956043956001</v>
          </cell>
          <cell r="CX34">
            <v>81.562216167120795</v>
          </cell>
          <cell r="CY34">
            <v>32.138693668187202</v>
          </cell>
          <cell r="CZ34">
            <v>13.948695805774101</v>
          </cell>
          <cell r="DA34">
            <v>-30.084812313491501</v>
          </cell>
          <cell r="DB34">
            <v>91.873804971319302</v>
          </cell>
          <cell r="DC34">
            <v>2.7754415475189198</v>
          </cell>
          <cell r="DD34">
            <v>73.954983922829598</v>
          </cell>
          <cell r="DE34">
            <v>-15.894465894465892</v>
          </cell>
          <cell r="DF34">
            <v>-21.442885771543086</v>
          </cell>
          <cell r="DG34">
            <v>-33.289386947923539</v>
          </cell>
          <cell r="DH34">
            <v>-59.91769547325103</v>
          </cell>
          <cell r="DI34">
            <v>-3.9133473095737226</v>
          </cell>
          <cell r="DJ34">
            <v>-46.673336668334166</v>
          </cell>
          <cell r="DK34">
            <v>64.473684210526301</v>
          </cell>
          <cell r="DL34">
            <v>-9.2907092907092874</v>
          </cell>
          <cell r="DM34">
            <v>-8.6319218241042392</v>
          </cell>
          <cell r="DN34">
            <v>-23.71699053313403</v>
          </cell>
          <cell r="DO34">
            <v>32.651391162029462</v>
          </cell>
          <cell r="DP34">
            <v>-1.1090573012939031</v>
          </cell>
          <cell r="DQ34">
            <v>-29.456771231828615</v>
          </cell>
          <cell r="DR34">
            <v>-3.5714285714285698</v>
          </cell>
          <cell r="DS34">
            <v>5.5335968379446543</v>
          </cell>
          <cell r="DT34">
            <v>179.87679671457903</v>
          </cell>
          <cell r="DU34">
            <v>18.909090909090921</v>
          </cell>
          <cell r="DV34">
            <v>19.512195121951216</v>
          </cell>
          <cell r="DW34">
            <v>1.6888888888888953</v>
          </cell>
          <cell r="DX34">
            <v>-38.986784140969164</v>
          </cell>
          <cell r="DY34">
            <v>-2.6737967914438499</v>
          </cell>
          <cell r="DZ34">
            <v>2.6126714565643416</v>
          </cell>
          <cell r="EA34">
            <v>-3.4546576187538536</v>
          </cell>
          <cell r="EB34">
            <v>-5.3582554517134007</v>
          </cell>
          <cell r="EC34">
            <v>44.143167028199557</v>
          </cell>
          <cell r="ED34">
            <v>-9.6119929453262749</v>
          </cell>
          <cell r="EE34">
            <v>10.393258426966302</v>
          </cell>
          <cell r="EF34">
            <v>33.162142333088781</v>
          </cell>
          <cell r="EG34">
            <v>18.348623853211009</v>
          </cell>
          <cell r="EH34">
            <v>8.948194662480379</v>
          </cell>
          <cell r="EI34">
            <v>35.05244755244756</v>
          </cell>
          <cell r="EJ34">
            <v>-7.3104693140794268</v>
          </cell>
          <cell r="EK34">
            <v>-5.4945054945054972</v>
          </cell>
          <cell r="EL34">
            <v>23.297262889879057</v>
          </cell>
          <cell r="EM34">
            <v>46.837060702875412</v>
          </cell>
          <cell r="EN34">
            <v>50.55957867017775</v>
          </cell>
          <cell r="EO34">
            <v>44.469525959367949</v>
          </cell>
          <cell r="EP34">
            <v>14.53658536585365</v>
          </cell>
          <cell r="EQ34">
            <v>24.342663273960973</v>
          </cell>
          <cell r="ER34">
            <v>26.005509641873271</v>
          </cell>
          <cell r="ES34">
            <v>-29.922480620155035</v>
          </cell>
          <cell r="ET34">
            <v>131.70028818443802</v>
          </cell>
          <cell r="EU34">
            <v>-54.983818770226534</v>
          </cell>
          <cell r="EV34">
            <v>50.438169425511205</v>
          </cell>
          <cell r="EW34">
            <v>57.751937984496116</v>
          </cell>
          <cell r="EX34">
            <v>-1.652039235931857</v>
          </cell>
          <cell r="EY34">
            <v>10.966057441253273</v>
          </cell>
          <cell r="EZ34">
            <v>-13.205072146917363</v>
          </cell>
          <cell r="FA34">
            <v>-7.3437500000000044</v>
          </cell>
          <cell r="FB34">
            <v>77.257240204429294</v>
          </cell>
          <cell r="FC34">
            <v>53.069577080491136</v>
          </cell>
          <cell r="FD34">
            <v>29.339746392654131</v>
          </cell>
          <cell r="FE34">
            <v>52.654867256637175</v>
          </cell>
          <cell r="FF34">
            <v>-33.955223880597018</v>
          </cell>
          <cell r="FG34">
            <v>-100</v>
          </cell>
          <cell r="FH34">
            <v>-100</v>
          </cell>
          <cell r="FI34">
            <v>-100</v>
          </cell>
          <cell r="FJ34">
            <v>-100</v>
          </cell>
          <cell r="FK34">
            <v>-100</v>
          </cell>
          <cell r="FL34">
            <v>-100</v>
          </cell>
          <cell r="FM34">
            <v>-100</v>
          </cell>
          <cell r="FN34">
            <v>-100</v>
          </cell>
          <cell r="FO34">
            <v>-100</v>
          </cell>
          <cell r="FP34">
            <v>-100</v>
          </cell>
          <cell r="FQ34">
            <v>-100</v>
          </cell>
        </row>
        <row r="35">
          <cell r="B35" t="str">
            <v>AGRICULTURE</v>
          </cell>
          <cell r="C35" t="str">
            <v>Department of Veterinary Services</v>
          </cell>
          <cell r="F35" t="str">
            <v>BPPAS</v>
          </cell>
          <cell r="H35" t="str">
            <v>AGRICULTURE</v>
          </cell>
          <cell r="I35" t="str">
            <v>Livestock</v>
          </cell>
          <cell r="J35" t="str">
            <v>Production of Swine</v>
          </cell>
          <cell r="K35" t="str">
            <v>No.</v>
          </cell>
          <cell r="L35">
            <v>176870</v>
          </cell>
          <cell r="M35">
            <v>125084</v>
          </cell>
          <cell r="N35">
            <v>150626</v>
          </cell>
          <cell r="O35">
            <v>146450</v>
          </cell>
          <cell r="P35">
            <v>157698</v>
          </cell>
          <cell r="Q35">
            <v>153347</v>
          </cell>
          <cell r="R35">
            <v>157751</v>
          </cell>
          <cell r="S35">
            <v>164739</v>
          </cell>
          <cell r="T35">
            <v>146827</v>
          </cell>
          <cell r="U35">
            <v>153627.22763000001</v>
          </cell>
          <cell r="V35">
            <v>156918.02256000001</v>
          </cell>
          <cell r="W35">
            <v>167775.99778000001</v>
          </cell>
          <cell r="X35">
            <v>163935</v>
          </cell>
          <cell r="Y35">
            <v>140443</v>
          </cell>
          <cell r="Z35">
            <v>149132</v>
          </cell>
          <cell r="AA35">
            <v>136128</v>
          </cell>
          <cell r="AB35">
            <v>146826</v>
          </cell>
          <cell r="AC35">
            <v>150867</v>
          </cell>
          <cell r="AD35">
            <v>151691</v>
          </cell>
          <cell r="AE35">
            <v>154503</v>
          </cell>
          <cell r="AF35">
            <v>153310</v>
          </cell>
          <cell r="AG35">
            <v>70688</v>
          </cell>
          <cell r="AH35">
            <v>143835</v>
          </cell>
          <cell r="AI35">
            <v>146471.9</v>
          </cell>
          <cell r="AJ35">
            <v>166706</v>
          </cell>
          <cell r="AK35">
            <v>152820</v>
          </cell>
          <cell r="AL35">
            <v>158852</v>
          </cell>
          <cell r="AM35">
            <v>154022</v>
          </cell>
          <cell r="AN35">
            <v>158072</v>
          </cell>
          <cell r="AO35">
            <v>154197</v>
          </cell>
          <cell r="AP35">
            <v>150857</v>
          </cell>
          <cell r="AQ35">
            <v>143876</v>
          </cell>
          <cell r="AR35">
            <v>157726</v>
          </cell>
          <cell r="AS35">
            <v>153679</v>
          </cell>
          <cell r="AT35">
            <v>164787</v>
          </cell>
          <cell r="AU35">
            <v>165472</v>
          </cell>
          <cell r="AV35">
            <v>188262</v>
          </cell>
          <cell r="AW35">
            <v>125109</v>
          </cell>
          <cell r="AX35">
            <v>137169</v>
          </cell>
          <cell r="AY35">
            <v>154378</v>
          </cell>
          <cell r="AZ35">
            <v>155218</v>
          </cell>
          <cell r="BA35">
            <v>147503</v>
          </cell>
          <cell r="BB35">
            <v>151982</v>
          </cell>
          <cell r="BC35">
            <v>158645</v>
          </cell>
          <cell r="BD35">
            <v>157799</v>
          </cell>
          <cell r="BE35">
            <v>151401</v>
          </cell>
          <cell r="BF35">
            <v>154062</v>
          </cell>
          <cell r="BG35">
            <v>156646</v>
          </cell>
          <cell r="BH35">
            <v>153130</v>
          </cell>
          <cell r="BI35">
            <v>114399</v>
          </cell>
          <cell r="BJ35">
            <v>140646</v>
          </cell>
          <cell r="BK35">
            <v>125305</v>
          </cell>
          <cell r="BL35">
            <v>120788</v>
          </cell>
          <cell r="BM35">
            <v>116363</v>
          </cell>
          <cell r="BN35">
            <v>117340</v>
          </cell>
          <cell r="BO35">
            <v>116557</v>
          </cell>
          <cell r="BP35">
            <v>116969</v>
          </cell>
          <cell r="BQ35">
            <v>99740</v>
          </cell>
          <cell r="BR35">
            <v>102672</v>
          </cell>
          <cell r="BS35">
            <v>103961</v>
          </cell>
          <cell r="BT35">
            <v>111638</v>
          </cell>
          <cell r="BU35">
            <v>89843</v>
          </cell>
          <cell r="BV35">
            <v>94230</v>
          </cell>
          <cell r="BW35">
            <v>90405</v>
          </cell>
          <cell r="BX35">
            <v>94591</v>
          </cell>
          <cell r="BY35">
            <v>91889</v>
          </cell>
          <cell r="CR35" t="str">
            <v>Production of Swine</v>
          </cell>
          <cell r="CS35">
            <v>7.1059595761154597</v>
          </cell>
          <cell r="CT35">
            <v>-8.2091995416598493</v>
          </cell>
          <cell r="CU35">
            <v>-3.7758711430424898</v>
          </cell>
          <cell r="CV35">
            <v>7.0226545634244394E-2</v>
          </cell>
          <cell r="CW35">
            <v>-5.9559458851657698</v>
          </cell>
          <cell r="CX35">
            <v>-6.2132489989297897</v>
          </cell>
          <cell r="CY35">
            <v>5.4708665237960501</v>
          </cell>
          <cell r="CZ35">
            <v>4.0636314613666098</v>
          </cell>
          <cell r="DA35">
            <v>0.38538335869975299</v>
          </cell>
          <cell r="DB35">
            <v>-7.5858620912482699</v>
          </cell>
          <cell r="DC35">
            <v>2.9960758962927598</v>
          </cell>
          <cell r="DD35">
            <v>6.8344669536654497</v>
          </cell>
          <cell r="DE35">
            <v>-7.3132809408039794</v>
          </cell>
          <cell r="DF35">
            <v>12.278948546576697</v>
          </cell>
          <cell r="DG35">
            <v>-0.99186063495013688</v>
          </cell>
          <cell r="DH35">
            <v>-7.0481392966882943</v>
          </cell>
          <cell r="DI35">
            <v>-6.8941901609405276</v>
          </cell>
          <cell r="DJ35">
            <v>-1.6172471584054438</v>
          </cell>
          <cell r="DK35">
            <v>-3.8414970428079731</v>
          </cell>
          <cell r="DL35">
            <v>-6.2134649354433353</v>
          </cell>
          <cell r="DM35">
            <v>4.4154004372492839</v>
          </cell>
          <cell r="DN35">
            <v>-53.987323021771317</v>
          </cell>
          <cell r="DO35">
            <v>-8.3374888024716931</v>
          </cell>
          <cell r="DP35">
            <v>-12.697941339580343</v>
          </cell>
          <cell r="DQ35">
            <v>1.690304083935712</v>
          </cell>
          <cell r="DR35">
            <v>8.8128279800345979</v>
          </cell>
          <cell r="DS35">
            <v>6.5177158490464793</v>
          </cell>
          <cell r="DT35">
            <v>13.144981194170203</v>
          </cell>
          <cell r="DU35">
            <v>7.6594063721684202</v>
          </cell>
          <cell r="DV35">
            <v>2.2072421404283338</v>
          </cell>
          <cell r="DW35">
            <v>-0.54980189991495898</v>
          </cell>
          <cell r="DX35">
            <v>-6.8781835951405519</v>
          </cell>
          <cell r="DY35">
            <v>2.8804383275715884</v>
          </cell>
          <cell r="DZ35">
            <v>117.4046514259846</v>
          </cell>
          <cell r="EA35">
            <v>14.566691000104282</v>
          </cell>
          <cell r="EB35">
            <v>12.971839649789496</v>
          </cell>
          <cell r="EC35">
            <v>12.930548390579833</v>
          </cell>
          <cell r="ED35">
            <v>-18.133097762073024</v>
          </cell>
          <cell r="EE35">
            <v>-13.649812403998695</v>
          </cell>
          <cell r="EF35">
            <v>0.23113581176714693</v>
          </cell>
          <cell r="EG35">
            <v>-1.8055063515360126</v>
          </cell>
          <cell r="EH35">
            <v>-4.3411998936425444</v>
          </cell>
          <cell r="EI35">
            <v>0.74573934255619534</v>
          </cell>
          <cell r="EJ35">
            <v>10.26508938252384</v>
          </cell>
          <cell r="EK35">
            <v>4.6282794212748612E-2</v>
          </cell>
          <cell r="EL35">
            <v>-1.4823105303912731</v>
          </cell>
          <cell r="EM35">
            <v>-6.5084017549928097</v>
          </cell>
          <cell r="EN35">
            <v>-5.3338329143299168</v>
          </cell>
          <cell r="EO35">
            <v>-18.661227438357187</v>
          </cell>
          <cell r="EP35">
            <v>-8.5605352132940062</v>
          </cell>
          <cell r="EQ35">
            <v>2.5348292981650422</v>
          </cell>
          <cell r="ER35">
            <v>-18.832346577880266</v>
          </cell>
          <cell r="ES35">
            <v>-22.18170573000554</v>
          </cell>
          <cell r="ET35">
            <v>-21.111435021660576</v>
          </cell>
          <cell r="EU35">
            <v>-22.793488702609523</v>
          </cell>
          <cell r="EV35">
            <v>-26.529673169655521</v>
          </cell>
          <cell r="EW35">
            <v>-25.874688686240088</v>
          </cell>
          <cell r="EX35">
            <v>-34.121967490307192</v>
          </cell>
          <cell r="EY35">
            <v>-33.35670054912957</v>
          </cell>
          <cell r="EZ35">
            <v>-33.633160118994418</v>
          </cell>
          <cell r="FA35">
            <v>-27.095931561418407</v>
          </cell>
          <cell r="FB35">
            <v>-21.465222598099633</v>
          </cell>
          <cell r="FC35">
            <v>-33.002005033914941</v>
          </cell>
          <cell r="FD35">
            <v>-27.852041019911411</v>
          </cell>
          <cell r="FE35">
            <v>-21.688412756234065</v>
          </cell>
          <cell r="FF35">
            <v>-21.032458771258909</v>
          </cell>
          <cell r="FG35">
            <v>-100</v>
          </cell>
          <cell r="FH35">
            <v>-100</v>
          </cell>
          <cell r="FI35">
            <v>-100</v>
          </cell>
          <cell r="FJ35">
            <v>-100</v>
          </cell>
          <cell r="FK35">
            <v>-100</v>
          </cell>
          <cell r="FL35">
            <v>-100</v>
          </cell>
          <cell r="FM35">
            <v>-100</v>
          </cell>
          <cell r="FN35">
            <v>-100</v>
          </cell>
          <cell r="FO35">
            <v>-100</v>
          </cell>
          <cell r="FP35">
            <v>-100</v>
          </cell>
          <cell r="FQ35">
            <v>-100</v>
          </cell>
        </row>
        <row r="36">
          <cell r="B36" t="str">
            <v>AGRICULTURE</v>
          </cell>
          <cell r="C36" t="str">
            <v>Department of Veterinary Services</v>
          </cell>
          <cell r="F36" t="str">
            <v>BPAN</v>
          </cell>
          <cell r="H36" t="str">
            <v>AGRICULTURE</v>
          </cell>
          <cell r="I36" t="str">
            <v>Livestock</v>
          </cell>
          <cell r="J36" t="str">
            <v xml:space="preserve">Export of Chicken </v>
          </cell>
          <cell r="K36" t="str">
            <v>No ('000)</v>
          </cell>
          <cell r="L36">
            <v>5655.2749999999996</v>
          </cell>
          <cell r="M36">
            <v>4109.8549999999996</v>
          </cell>
          <cell r="N36">
            <v>4833.8599999999997</v>
          </cell>
          <cell r="O36">
            <v>4865.84</v>
          </cell>
          <cell r="P36">
            <v>5267.8580000000002</v>
          </cell>
          <cell r="Q36">
            <v>4679.4679999999998</v>
          </cell>
          <cell r="R36">
            <v>5328.4250000000002</v>
          </cell>
          <cell r="S36">
            <v>5467.3980000000001</v>
          </cell>
          <cell r="T36">
            <v>4801.1639999999998</v>
          </cell>
          <cell r="U36">
            <v>5302.6080000000002</v>
          </cell>
          <cell r="V36">
            <v>5004.8760000000002</v>
          </cell>
          <cell r="W36">
            <v>5254.0029999999997</v>
          </cell>
          <cell r="X36">
            <v>5467.2309999999998</v>
          </cell>
          <cell r="Y36">
            <v>5116.4219999999996</v>
          </cell>
          <cell r="Z36">
            <v>5171.7910000000002</v>
          </cell>
          <cell r="AA36">
            <v>4982.8280000000004</v>
          </cell>
          <cell r="AB36">
            <v>4864.8320000000003</v>
          </cell>
          <cell r="AC36">
            <v>4832.1239999999998</v>
          </cell>
          <cell r="AD36">
            <v>5099.6450000000004</v>
          </cell>
          <cell r="AE36">
            <v>5137.2169999999996</v>
          </cell>
          <cell r="AF36">
            <v>4969.4549999999999</v>
          </cell>
          <cell r="AG36">
            <v>5339.8329999999996</v>
          </cell>
          <cell r="AH36">
            <v>4970.7449999999999</v>
          </cell>
          <cell r="AI36">
            <v>5499.5349999999999</v>
          </cell>
          <cell r="AJ36">
            <v>5129.6409999999996</v>
          </cell>
          <cell r="AK36">
            <v>4488.1580000000004</v>
          </cell>
          <cell r="AL36">
            <v>5144.0569999999998</v>
          </cell>
          <cell r="AM36">
            <v>4820.6350000000002</v>
          </cell>
          <cell r="AN36">
            <v>4786.96</v>
          </cell>
          <cell r="AO36">
            <v>5312.2449999999999</v>
          </cell>
          <cell r="AP36">
            <v>5431.4009999999998</v>
          </cell>
          <cell r="AQ36">
            <v>5207.9679999999998</v>
          </cell>
          <cell r="AR36">
            <v>4928.5770000000002</v>
          </cell>
          <cell r="AS36">
            <v>4811.9570000000003</v>
          </cell>
          <cell r="AT36">
            <v>5156.8379999999997</v>
          </cell>
          <cell r="AU36">
            <v>5244.2849999999999</v>
          </cell>
          <cell r="AV36">
            <v>5298.0429999999997</v>
          </cell>
          <cell r="AW36">
            <v>4048.634</v>
          </cell>
          <cell r="AX36">
            <v>4914.5280000000002</v>
          </cell>
          <cell r="AY36">
            <v>4929.4489999999996</v>
          </cell>
          <cell r="AZ36">
            <v>5121.1049999999996</v>
          </cell>
          <cell r="BA36">
            <v>1280.7550000000001</v>
          </cell>
          <cell r="BB36">
            <v>2052.3820000000001</v>
          </cell>
          <cell r="BC36">
            <v>2012.74</v>
          </cell>
          <cell r="BD36">
            <v>1797.8140000000001</v>
          </cell>
          <cell r="BE36">
            <v>2894.6379999999999</v>
          </cell>
          <cell r="BF36">
            <v>2679.5169999999998</v>
          </cell>
          <cell r="BG36">
            <v>3052.3960000000002</v>
          </cell>
          <cell r="BH36">
            <v>3213.5729999999999</v>
          </cell>
          <cell r="BI36">
            <v>3182.2689999999998</v>
          </cell>
          <cell r="BJ36">
            <v>3231.7260000000001</v>
          </cell>
          <cell r="BK36">
            <v>3140.404</v>
          </cell>
          <cell r="BL36">
            <v>3534.7890000000002</v>
          </cell>
          <cell r="BM36">
            <v>3409.7939999999999</v>
          </cell>
          <cell r="BN36">
            <v>3527.4290000000001</v>
          </cell>
          <cell r="BO36">
            <v>3572.8760000000002</v>
          </cell>
          <cell r="BP36">
            <v>3408.5639999999999</v>
          </cell>
          <cell r="BQ36">
            <v>3550.5450000000001</v>
          </cell>
          <cell r="BR36">
            <v>3522.1970000000001</v>
          </cell>
          <cell r="BS36">
            <v>4094.8359999999998</v>
          </cell>
          <cell r="BT36">
            <v>4593.393</v>
          </cell>
          <cell r="BU36">
            <v>3533.8820000000001</v>
          </cell>
          <cell r="BV36">
            <v>3622.4690000000001</v>
          </cell>
          <cell r="BW36">
            <v>3610.1840000000002</v>
          </cell>
          <cell r="BX36">
            <v>3766.1579999999999</v>
          </cell>
          <cell r="BY36">
            <v>4100.2690000000002</v>
          </cell>
          <cell r="BZ36">
            <v>3970.3919999999998</v>
          </cell>
          <cell r="CA36">
            <v>4005.6289999999999</v>
          </cell>
          <cell r="CB36">
            <v>3461.6080000000002</v>
          </cell>
          <cell r="CC36">
            <v>3830.2750000000001</v>
          </cell>
          <cell r="CD36">
            <v>3816.5790000000002</v>
          </cell>
          <cell r="CE36">
            <v>3707.5450000000001</v>
          </cell>
          <cell r="CF36">
            <v>3944.5479999999998</v>
          </cell>
          <cell r="CG36">
            <v>3405.0129999999999</v>
          </cell>
          <cell r="CH36">
            <v>3679.3330000000001</v>
          </cell>
          <cell r="CI36">
            <v>4031.0839999999998</v>
          </cell>
          <cell r="CJ36">
            <v>4123.2510000000002</v>
          </cell>
          <cell r="CR36" t="str">
            <v xml:space="preserve">Export of Chicken </v>
          </cell>
          <cell r="CS36">
            <v>6.6530542120061504</v>
          </cell>
          <cell r="CT36">
            <v>-14.719392000438299</v>
          </cell>
          <cell r="CU36">
            <v>-5.7952048487447101</v>
          </cell>
          <cell r="CV36">
            <v>0.96972302758102602</v>
          </cell>
          <cell r="CW36">
            <v>-1.8353629561992799</v>
          </cell>
          <cell r="CX36">
            <v>-9.3121259790025892</v>
          </cell>
          <cell r="CY36">
            <v>-0.45642915549584101</v>
          </cell>
          <cell r="CZ36">
            <v>0.925821321690523</v>
          </cell>
          <cell r="DA36">
            <v>-0.44994011856854799</v>
          </cell>
          <cell r="DB36">
            <v>3.06318339314213</v>
          </cell>
          <cell r="DC36">
            <v>0.83618539247403101</v>
          </cell>
          <cell r="DD36">
            <v>5.4620435216353496</v>
          </cell>
          <cell r="DE36">
            <v>-3.3251079744132661</v>
          </cell>
          <cell r="DF36">
            <v>24.491545322158579</v>
          </cell>
          <cell r="DG36">
            <v>6.9909140934987901</v>
          </cell>
          <cell r="DH36">
            <v>2.4042714104861806</v>
          </cell>
          <cell r="DI36">
            <v>-7.6506618059940079</v>
          </cell>
          <cell r="DJ36">
            <v>3.26225117898018</v>
          </cell>
          <cell r="DK36">
            <v>-4.29357643206012</v>
          </cell>
          <cell r="DL36">
            <v>-6.0390884292674585</v>
          </cell>
          <cell r="DM36">
            <v>3.5052124859721534</v>
          </cell>
          <cell r="DN36">
            <v>0.7020130471647068</v>
          </cell>
          <cell r="DO36">
            <v>-0.68195495752543245</v>
          </cell>
          <cell r="DP36">
            <v>4.6732367682317699</v>
          </cell>
          <cell r="DQ36">
            <v>-6.1747893952167061</v>
          </cell>
          <cell r="DR36">
            <v>-12.279362413811823</v>
          </cell>
          <cell r="DS36">
            <v>-0.53625523537205178</v>
          </cell>
          <cell r="DT36">
            <v>-3.2550391063067008</v>
          </cell>
          <cell r="DU36">
            <v>-1.6007130359280697</v>
          </cell>
          <cell r="DV36">
            <v>9.9360239927617666</v>
          </cell>
          <cell r="DW36">
            <v>6.5054724397482389</v>
          </cell>
          <cell r="DX36">
            <v>1.3772242831089354</v>
          </cell>
          <cell r="DY36">
            <v>-0.82258517282075561</v>
          </cell>
          <cell r="DZ36">
            <v>-9.8856275093247135</v>
          </cell>
          <cell r="EA36">
            <v>3.7437647676555441</v>
          </cell>
          <cell r="EB36">
            <v>-4.6413014918534001</v>
          </cell>
          <cell r="EC36">
            <v>3.2829197988709202</v>
          </cell>
          <cell r="ED36">
            <v>-9.7929707465735483</v>
          </cell>
          <cell r="EE36">
            <v>-4.4620228741633188</v>
          </cell>
          <cell r="EF36">
            <v>2.2572544903316505</v>
          </cell>
          <cell r="EG36">
            <v>6.980317362167221</v>
          </cell>
          <cell r="EH36">
            <v>-75.890513332875258</v>
          </cell>
          <cell r="EI36">
            <v>-62.212659312026489</v>
          </cell>
          <cell r="EJ36">
            <v>-61.352681122464659</v>
          </cell>
          <cell r="EK36">
            <v>-63.522655728012367</v>
          </cell>
          <cell r="EL36">
            <v>-39.844890550767609</v>
          </cell>
          <cell r="EM36">
            <v>-48.039535079442096</v>
          </cell>
          <cell r="EN36">
            <v>-41.795764341564187</v>
          </cell>
          <cell r="EO36">
            <v>-39.344150283415971</v>
          </cell>
          <cell r="EP36">
            <v>-21.398945916079359</v>
          </cell>
          <cell r="EQ36">
            <v>-34.241375774031603</v>
          </cell>
          <cell r="ER36">
            <v>-36.293001509905054</v>
          </cell>
          <cell r="ES36">
            <v>-30.976049114400105</v>
          </cell>
          <cell r="ET36">
            <v>166.23312030794332</v>
          </cell>
          <cell r="EU36">
            <v>71.870002757771218</v>
          </cell>
          <cell r="EV36">
            <v>77.513041922950805</v>
          </cell>
          <cell r="EW36">
            <v>89.594919162938979</v>
          </cell>
          <cell r="EX36">
            <v>22.659379169346906</v>
          </cell>
          <cell r="EY36">
            <v>31.448951434157735</v>
          </cell>
          <cell r="EZ36">
            <v>34.151532107891612</v>
          </cell>
          <cell r="FA36">
            <v>42.937253953776697</v>
          </cell>
          <cell r="FB36">
            <v>11.049128782010587</v>
          </cell>
          <cell r="FC36">
            <v>12.090845572922948</v>
          </cell>
          <cell r="FD36">
            <v>14.959221807130563</v>
          </cell>
          <cell r="FE36">
            <v>6.5454826299391478</v>
          </cell>
          <cell r="FF36">
            <v>20.249757023444825</v>
          </cell>
          <cell r="FG36">
            <v>12.557673024744087</v>
          </cell>
          <cell r="FH36">
            <v>12.112175177644001</v>
          </cell>
          <cell r="FI36">
            <v>1.5561978592744774</v>
          </cell>
          <cell r="FJ36">
            <v>7.8785087923121555</v>
          </cell>
          <cell r="FK36">
            <v>8.3579084304483899</v>
          </cell>
          <cell r="FL36">
            <v>-9.4580344609649707</v>
          </cell>
          <cell r="FM36">
            <v>-14.12561476886477</v>
          </cell>
          <cell r="FN36">
            <v>-3.646669583194917</v>
          </cell>
          <cell r="FO36">
            <v>1.569758084886308</v>
          </cell>
          <cell r="FP36">
            <v>11.658685540681567</v>
          </cell>
          <cell r="FQ36">
            <v>9.4816255717365081</v>
          </cell>
        </row>
        <row r="37">
          <cell r="B37" t="str">
            <v>AGRICULTURE</v>
          </cell>
          <cell r="C37" t="str">
            <v>Department of Statistics, Malaysia</v>
          </cell>
          <cell r="F37" t="str">
            <v>BPPA</v>
          </cell>
          <cell r="H37" t="str">
            <v>AGRICULTURE</v>
          </cell>
          <cell r="I37" t="str">
            <v>Pepper</v>
          </cell>
          <cell r="J37" t="str">
            <v>Exports of Pepper</v>
          </cell>
          <cell r="K37" t="str">
            <v>Tonne</v>
          </cell>
          <cell r="L37">
            <v>533.58023000000003</v>
          </cell>
          <cell r="M37">
            <v>748.73166000000003</v>
          </cell>
          <cell r="N37">
            <v>747.55758000000003</v>
          </cell>
          <cell r="O37">
            <v>657.53256999999996</v>
          </cell>
          <cell r="P37">
            <v>798.20263999999997</v>
          </cell>
          <cell r="Q37">
            <v>644.47892000000002</v>
          </cell>
          <cell r="R37">
            <v>962.36210000000005</v>
          </cell>
          <cell r="S37">
            <v>1124.8398</v>
          </cell>
          <cell r="T37">
            <v>786.54615000000001</v>
          </cell>
          <cell r="U37">
            <v>977.88906999999995</v>
          </cell>
          <cell r="V37">
            <v>973.10290999999995</v>
          </cell>
          <cell r="W37">
            <v>860.92777999999998</v>
          </cell>
          <cell r="X37">
            <v>673.84900000000005</v>
          </cell>
          <cell r="Y37">
            <v>665.91938000000005</v>
          </cell>
          <cell r="Z37">
            <v>569.46741999999995</v>
          </cell>
          <cell r="AA37">
            <v>331.07125000000002</v>
          </cell>
          <cell r="AB37">
            <v>700.22842000000003</v>
          </cell>
          <cell r="AC37">
            <v>662.52336000000003</v>
          </cell>
          <cell r="AD37">
            <v>696.74602000000004</v>
          </cell>
          <cell r="AE37">
            <v>820.35704999999996</v>
          </cell>
          <cell r="AF37">
            <v>802.95628999999997</v>
          </cell>
          <cell r="AG37">
            <v>673.23041999999998</v>
          </cell>
          <cell r="AH37">
            <v>962.49337000000003</v>
          </cell>
          <cell r="AI37">
            <v>908.02372000000003</v>
          </cell>
          <cell r="AJ37">
            <v>503.08249000000001</v>
          </cell>
          <cell r="AK37">
            <v>641.92621999999994</v>
          </cell>
          <cell r="AL37">
            <v>725.34245999999996</v>
          </cell>
          <cell r="AM37">
            <v>571.10103000000004</v>
          </cell>
          <cell r="AN37">
            <v>644.56581000000006</v>
          </cell>
          <cell r="AO37">
            <v>446.94130000000001</v>
          </cell>
          <cell r="AP37">
            <v>550.78691000000003</v>
          </cell>
          <cell r="AQ37">
            <v>502.77094</v>
          </cell>
          <cell r="AR37">
            <v>629.07903999999996</v>
          </cell>
          <cell r="AS37">
            <v>708.38670000000002</v>
          </cell>
          <cell r="AT37">
            <v>683.11524999999995</v>
          </cell>
          <cell r="AU37">
            <v>762.49877000000004</v>
          </cell>
          <cell r="AV37">
            <v>583.87905000000001</v>
          </cell>
          <cell r="AW37">
            <v>555.53039999999999</v>
          </cell>
          <cell r="AX37">
            <v>742.17674</v>
          </cell>
          <cell r="AY37">
            <v>583.53938000000005</v>
          </cell>
          <cell r="AZ37">
            <v>565.25104999999996</v>
          </cell>
          <cell r="BA37">
            <v>545.46502999999996</v>
          </cell>
          <cell r="BB37">
            <v>494.75157999999999</v>
          </cell>
          <cell r="BC37">
            <v>624.53426000000002</v>
          </cell>
          <cell r="BD37">
            <v>607.05882799999995</v>
          </cell>
          <cell r="BE37">
            <v>409.63074999999998</v>
          </cell>
          <cell r="BF37">
            <v>447.55374</v>
          </cell>
          <cell r="BG37">
            <v>547.56153500000005</v>
          </cell>
          <cell r="BH37">
            <v>405.68678999999997</v>
          </cell>
          <cell r="BI37">
            <v>462.83492999999999</v>
          </cell>
          <cell r="BJ37">
            <v>437.20485000000002</v>
          </cell>
          <cell r="BK37">
            <v>355.86770799999999</v>
          </cell>
          <cell r="BL37">
            <v>470.42277200000001</v>
          </cell>
          <cell r="BM37">
            <v>388.13675999999998</v>
          </cell>
          <cell r="BN37">
            <v>553.44471999999996</v>
          </cell>
          <cell r="BO37">
            <v>644.40805</v>
          </cell>
          <cell r="BP37">
            <v>525.56861800000001</v>
          </cell>
          <cell r="BQ37">
            <v>534.48316999999997</v>
          </cell>
          <cell r="BR37">
            <v>498.70602000000002</v>
          </cell>
          <cell r="BS37">
            <v>519.40110300000003</v>
          </cell>
          <cell r="BT37">
            <v>422.13244000000009</v>
          </cell>
          <cell r="BU37">
            <v>272.73942999999997</v>
          </cell>
          <cell r="BV37">
            <v>443.72826000000009</v>
          </cell>
          <cell r="BW37">
            <v>386.69032600000003</v>
          </cell>
          <cell r="BX37">
            <v>443.69218999999998</v>
          </cell>
          <cell r="BY37">
            <v>660.95085600000004</v>
          </cell>
          <cell r="BZ37">
            <v>379.29050399999994</v>
          </cell>
          <cell r="CA37">
            <v>703.06742399999996</v>
          </cell>
          <cell r="CB37">
            <v>542.48855900000001</v>
          </cell>
          <cell r="CC37">
            <v>492.14193599999999</v>
          </cell>
          <cell r="CD37">
            <v>536.41743800000006</v>
          </cell>
          <cell r="CE37">
            <v>456.81676000000004</v>
          </cell>
          <cell r="CF37">
            <v>320.29191699999996</v>
          </cell>
          <cell r="CG37">
            <v>377.369574</v>
          </cell>
          <cell r="CH37">
            <v>398.30682619999999</v>
          </cell>
          <cell r="CI37">
            <v>378.94701799999996</v>
          </cell>
          <cell r="CJ37">
            <v>332.20564000000002</v>
          </cell>
          <cell r="CR37" t="str">
            <v>Exports of Pepper</v>
          </cell>
          <cell r="CS37">
            <v>-34.983406202503403</v>
          </cell>
          <cell r="CT37">
            <v>-14.7337669614208</v>
          </cell>
          <cell r="CU37">
            <v>-34.975208543886502</v>
          </cell>
          <cell r="CV37">
            <v>-18.257690613063801</v>
          </cell>
          <cell r="CW37">
            <v>26.2591752525495</v>
          </cell>
          <cell r="CX37">
            <v>-10.1826056411489</v>
          </cell>
          <cell r="CY37">
            <v>19.423906862759601</v>
          </cell>
          <cell r="CZ37">
            <v>16.5234253418005</v>
          </cell>
          <cell r="DA37">
            <v>-30.2374593514024</v>
          </cell>
          <cell r="DB37">
            <v>-30.1983017104812</v>
          </cell>
          <cell r="DC37">
            <v>-28.891213381477598</v>
          </cell>
          <cell r="DD37">
            <v>-16.282765502649902</v>
          </cell>
          <cell r="DE37">
            <v>26.288224734263487</v>
          </cell>
          <cell r="DF37">
            <v>-11.060341698386312</v>
          </cell>
          <cell r="DG37">
            <v>-23.822935485451179</v>
          </cell>
          <cell r="DH37">
            <v>-49.64945234575984</v>
          </cell>
          <cell r="DI37">
            <v>-12.274354291787349</v>
          </cell>
          <cell r="DJ37">
            <v>2.7998495280497249</v>
          </cell>
          <cell r="DK37">
            <v>-27.60043023306924</v>
          </cell>
          <cell r="DL37">
            <v>-27.06898795721844</v>
          </cell>
          <cell r="DM37">
            <v>2.0863543734846335</v>
          </cell>
          <cell r="DN37">
            <v>-31.154724942369995</v>
          </cell>
          <cell r="DO37">
            <v>-1.0902793415754841</v>
          </cell>
          <cell r="DP37">
            <v>5.4703705809098224</v>
          </cell>
          <cell r="DQ37">
            <v>-25.34195494836381</v>
          </cell>
          <cell r="DR37">
            <v>-3.6030127250539112</v>
          </cell>
          <cell r="DS37">
            <v>27.372073366374504</v>
          </cell>
          <cell r="DT37">
            <v>72.500943528017018</v>
          </cell>
          <cell r="DU37">
            <v>-7.9492074886077901</v>
          </cell>
          <cell r="DV37">
            <v>-32.539540945393988</v>
          </cell>
          <cell r="DW37">
            <v>-20.948682275931763</v>
          </cell>
          <cell r="DX37">
            <v>-38.713156667575412</v>
          </cell>
          <cell r="DY37">
            <v>-21.654634525622807</v>
          </cell>
          <cell r="DZ37">
            <v>5.222027845978805</v>
          </cell>
          <cell r="EA37">
            <v>-29.026498125384492</v>
          </cell>
          <cell r="EB37">
            <v>-16.026558204889184</v>
          </cell>
          <cell r="EC37">
            <v>16.060300568203047</v>
          </cell>
          <cell r="ED37">
            <v>-13.458839553243351</v>
          </cell>
          <cell r="EE37">
            <v>2.3208733706282736</v>
          </cell>
          <cell r="EF37">
            <v>2.1779596510270727</v>
          </cell>
          <cell r="EG37">
            <v>-12.305145381508842</v>
          </cell>
          <cell r="EH37">
            <v>22.043997724085894</v>
          </cell>
          <cell r="EI37">
            <v>-10.173685863376825</v>
          </cell>
          <cell r="EJ37">
            <v>24.218448265924053</v>
          </cell>
          <cell r="EK37">
            <v>-3.5003887587798266</v>
          </cell>
          <cell r="EL37">
            <v>-42.174133139427951</v>
          </cell>
          <cell r="EM37">
            <v>-34.483421355327657</v>
          </cell>
          <cell r="EN37">
            <v>-28.188535307407768</v>
          </cell>
          <cell r="EO37">
            <v>-30.518693897306303</v>
          </cell>
          <cell r="EP37">
            <v>-16.685940139369514</v>
          </cell>
          <cell r="EQ37">
            <v>-41.091545121718575</v>
          </cell>
          <cell r="ER37">
            <v>-39.015648266960156</v>
          </cell>
          <cell r="ES37">
            <v>-16.776311693715552</v>
          </cell>
          <cell r="ET37">
            <v>-28.842961756870089</v>
          </cell>
          <cell r="EU37">
            <v>11.863153625502321</v>
          </cell>
          <cell r="EV37">
            <v>3.182177707913092</v>
          </cell>
          <cell r="EW37">
            <v>-13.423774804243504</v>
          </cell>
          <cell r="EX37">
            <v>30.479259674719252</v>
          </cell>
          <cell r="EY37">
            <v>11.429304556811438</v>
          </cell>
          <cell r="EZ37">
            <v>-5.1428798774187161</v>
          </cell>
          <cell r="FA37">
            <v>4.0537800109291533</v>
          </cell>
          <cell r="FB37">
            <v>-41.071986507154946</v>
          </cell>
          <cell r="FC37">
            <v>1.4920717370816128</v>
          </cell>
          <cell r="FD37">
            <v>8.6612573456650956</v>
          </cell>
          <cell r="FE37">
            <v>-5.6822466068883308</v>
          </cell>
          <cell r="FF37">
            <v>70.288136583610395</v>
          </cell>
          <cell r="FG37">
            <v>-31.467319084731717</v>
          </cell>
          <cell r="FH37">
            <v>9.1028307296906021</v>
          </cell>
          <cell r="FI37">
            <v>3.2193590752026102</v>
          </cell>
          <cell r="FJ37">
            <v>-7.921902199464947</v>
          </cell>
          <cell r="FK37">
            <v>7.5618533740579252</v>
          </cell>
          <cell r="FL37">
            <v>-12.049328089316747</v>
          </cell>
          <cell r="FM37">
            <v>-24.125253913203192</v>
          </cell>
          <cell r="FN37">
            <v>38.362676053110476</v>
          </cell>
          <cell r="FO37">
            <v>-10.236317560662034</v>
          </cell>
          <cell r="FP37">
            <v>-2.0024571289637305</v>
          </cell>
          <cell r="FQ37">
            <v>-25.127003024326388</v>
          </cell>
        </row>
        <row r="38">
          <cell r="B38" t="str">
            <v>AGRICULTURE</v>
          </cell>
          <cell r="C38" t="str">
            <v>Department of Agriculture Malaysia</v>
          </cell>
          <cell r="F38" t="str">
            <v>BPPAS</v>
          </cell>
          <cell r="H38" t="str">
            <v>AGRICULTURE</v>
          </cell>
          <cell r="I38" t="str">
            <v>Pepper</v>
          </cell>
          <cell r="J38" t="str">
            <v>White Pepper</v>
          </cell>
          <cell r="K38" t="str">
            <v xml:space="preserve">RM/Tonne </v>
          </cell>
          <cell r="L38">
            <v>15756</v>
          </cell>
          <cell r="M38">
            <v>15756</v>
          </cell>
          <cell r="N38">
            <v>15756</v>
          </cell>
          <cell r="O38">
            <v>15165</v>
          </cell>
          <cell r="P38">
            <v>15394</v>
          </cell>
          <cell r="Q38">
            <v>15550</v>
          </cell>
          <cell r="R38">
            <v>15226</v>
          </cell>
          <cell r="S38">
            <v>14929</v>
          </cell>
          <cell r="T38">
            <v>14442</v>
          </cell>
          <cell r="U38">
            <v>14275</v>
          </cell>
          <cell r="V38">
            <v>13791</v>
          </cell>
          <cell r="W38">
            <v>12981</v>
          </cell>
          <cell r="X38">
            <v>12910</v>
          </cell>
          <cell r="Y38">
            <v>12787</v>
          </cell>
          <cell r="Z38">
            <v>12600</v>
          </cell>
          <cell r="AA38" t="str">
            <v>n.a</v>
          </cell>
          <cell r="AB38">
            <v>12783</v>
          </cell>
          <cell r="AC38">
            <v>13323</v>
          </cell>
          <cell r="AD38">
            <v>14831</v>
          </cell>
          <cell r="AE38">
            <v>15118</v>
          </cell>
          <cell r="AF38">
            <v>14758</v>
          </cell>
          <cell r="AG38">
            <v>14584</v>
          </cell>
          <cell r="AH38">
            <v>14851</v>
          </cell>
          <cell r="AI38">
            <v>15742</v>
          </cell>
          <cell r="AJ38">
            <v>16407</v>
          </cell>
          <cell r="AK38">
            <v>17074</v>
          </cell>
          <cell r="AL38">
            <v>17390</v>
          </cell>
          <cell r="AM38">
            <v>20034</v>
          </cell>
          <cell r="AN38">
            <v>21440</v>
          </cell>
          <cell r="AO38">
            <v>21650</v>
          </cell>
          <cell r="AP38">
            <v>23544</v>
          </cell>
          <cell r="AQ38">
            <v>27493</v>
          </cell>
          <cell r="AR38">
            <v>28338</v>
          </cell>
          <cell r="AS38">
            <v>26250</v>
          </cell>
          <cell r="AT38">
            <v>24987</v>
          </cell>
          <cell r="AU38">
            <v>26302</v>
          </cell>
          <cell r="CR38" t="str">
            <v>White Pepper</v>
          </cell>
          <cell r="CS38">
            <v>-21.9420361654694</v>
          </cell>
          <cell r="CT38">
            <v>-21.9420361654694</v>
          </cell>
          <cell r="CU38">
            <v>14.2318567389256</v>
          </cell>
          <cell r="CV38">
            <v>-18.681966861493901</v>
          </cell>
          <cell r="CW38">
            <v>-8.54325095057035</v>
          </cell>
          <cell r="CX38">
            <v>-3.8223651657595199</v>
          </cell>
          <cell r="CY38">
            <v>-5.8263236021771396</v>
          </cell>
          <cell r="CZ38">
            <v>-2.9513098875381898</v>
          </cell>
          <cell r="DA38">
            <v>-0.93291260803951603</v>
          </cell>
          <cell r="DB38">
            <v>1.7680188208455201</v>
          </cell>
          <cell r="DC38">
            <v>-6.1900550982926399</v>
          </cell>
          <cell r="DD38">
            <v>-16.932232674217701</v>
          </cell>
          <cell r="DE38">
            <v>-18.062960142168059</v>
          </cell>
          <cell r="DF38">
            <v>-18.843615130743842</v>
          </cell>
          <cell r="DG38">
            <v>-20.030464584920026</v>
          </cell>
          <cell r="DH38" t="e">
            <v>#VALUE!</v>
          </cell>
          <cell r="DI38">
            <v>-16.96115369624529</v>
          </cell>
          <cell r="DJ38">
            <v>-14.321543408360126</v>
          </cell>
          <cell r="DK38">
            <v>-2.5942466833048683</v>
          </cell>
          <cell r="DL38">
            <v>1.2659923638555837</v>
          </cell>
          <cell r="DM38">
            <v>2.1880625952084287</v>
          </cell>
          <cell r="DN38">
            <v>2.1646234676006904</v>
          </cell>
          <cell r="DO38">
            <v>7.6861721412515349</v>
          </cell>
          <cell r="DP38">
            <v>21.269547800631685</v>
          </cell>
          <cell r="DQ38">
            <v>27.087529047250204</v>
          </cell>
          <cell r="DR38">
            <v>33.526237585047312</v>
          </cell>
          <cell r="DS38">
            <v>38.015873015873012</v>
          </cell>
          <cell r="DT38" t="e">
            <v>#VALUE!</v>
          </cell>
          <cell r="DU38">
            <v>67.722756786356882</v>
          </cell>
          <cell r="DV38">
            <v>62.500938227126014</v>
          </cell>
          <cell r="DW38">
            <v>58.748567190344559</v>
          </cell>
          <cell r="DX38">
            <v>81.856065617145134</v>
          </cell>
          <cell r="DY38">
            <v>92.0178886027917</v>
          </cell>
          <cell r="DZ38">
            <v>79.991771804717501</v>
          </cell>
          <cell r="EA38">
            <v>68.251296209009496</v>
          </cell>
          <cell r="EB38">
            <v>67.081692288146357</v>
          </cell>
          <cell r="EC38">
            <v>-100</v>
          </cell>
          <cell r="ED38">
            <v>-100</v>
          </cell>
          <cell r="EE38">
            <v>-100</v>
          </cell>
          <cell r="EF38">
            <v>-100</v>
          </cell>
          <cell r="EG38">
            <v>-100</v>
          </cell>
          <cell r="EH38">
            <v>-100</v>
          </cell>
          <cell r="EI38">
            <v>-100</v>
          </cell>
          <cell r="EJ38">
            <v>-100</v>
          </cell>
          <cell r="EK38">
            <v>-100</v>
          </cell>
          <cell r="EL38">
            <v>-100</v>
          </cell>
          <cell r="EM38">
            <v>-100</v>
          </cell>
          <cell r="EN38">
            <v>-100</v>
          </cell>
          <cell r="EO38" t="e">
            <v>#DIV/0!</v>
          </cell>
          <cell r="EP38" t="e">
            <v>#DIV/0!</v>
          </cell>
          <cell r="EQ38" t="e">
            <v>#DIV/0!</v>
          </cell>
          <cell r="ER38" t="e">
            <v>#DIV/0!</v>
          </cell>
          <cell r="ES38" t="e">
            <v>#DIV/0!</v>
          </cell>
          <cell r="ET38" t="e">
            <v>#DIV/0!</v>
          </cell>
          <cell r="EU38" t="e">
            <v>#DIV/0!</v>
          </cell>
          <cell r="EV38" t="e">
            <v>#DIV/0!</v>
          </cell>
          <cell r="EW38" t="e">
            <v>#DIV/0!</v>
          </cell>
          <cell r="EX38" t="e">
            <v>#DIV/0!</v>
          </cell>
          <cell r="EY38" t="e">
            <v>#DIV/0!</v>
          </cell>
          <cell r="EZ38" t="e">
            <v>#DIV/0!</v>
          </cell>
          <cell r="FA38" t="e">
            <v>#DIV/0!</v>
          </cell>
          <cell r="FB38" t="e">
            <v>#DIV/0!</v>
          </cell>
          <cell r="FC38" t="e">
            <v>#DIV/0!</v>
          </cell>
          <cell r="FD38" t="e">
            <v>#DIV/0!</v>
          </cell>
          <cell r="FE38" t="e">
            <v>#DIV/0!</v>
          </cell>
          <cell r="FF38" t="e">
            <v>#DIV/0!</v>
          </cell>
          <cell r="FG38" t="e">
            <v>#DIV/0!</v>
          </cell>
          <cell r="FH38" t="e">
            <v>#DIV/0!</v>
          </cell>
          <cell r="FI38" t="e">
            <v>#DIV/0!</v>
          </cell>
          <cell r="FJ38" t="e">
            <v>#DIV/0!</v>
          </cell>
          <cell r="FK38" t="e">
            <v>#DIV/0!</v>
          </cell>
          <cell r="FL38" t="e">
            <v>#DIV/0!</v>
          </cell>
          <cell r="FM38" t="e">
            <v>#DIV/0!</v>
          </cell>
          <cell r="FN38" t="e">
            <v>#DIV/0!</v>
          </cell>
          <cell r="FO38" t="e">
            <v>#DIV/0!</v>
          </cell>
          <cell r="FP38" t="e">
            <v>#DIV/0!</v>
          </cell>
          <cell r="FQ38" t="e">
            <v>#DIV/0!</v>
          </cell>
        </row>
        <row r="39">
          <cell r="B39" t="str">
            <v>AGRICULTURE</v>
          </cell>
          <cell r="C39" t="str">
            <v>Department of Agriculture Malaysia</v>
          </cell>
          <cell r="F39" t="str">
            <v>BPPAS</v>
          </cell>
          <cell r="H39" t="str">
            <v>AGRICULTURE</v>
          </cell>
          <cell r="I39" t="str">
            <v>Pineapple</v>
          </cell>
          <cell r="J39" t="str">
            <v>Production  of Pineapple</v>
          </cell>
          <cell r="K39" t="str">
            <v>Tonne</v>
          </cell>
          <cell r="L39">
            <v>5142.62</v>
          </cell>
          <cell r="M39">
            <v>3966.39</v>
          </cell>
          <cell r="N39">
            <v>7334.36</v>
          </cell>
          <cell r="O39">
            <v>13842.13</v>
          </cell>
          <cell r="P39">
            <v>18669.71</v>
          </cell>
          <cell r="Q39">
            <v>20470.580000000002</v>
          </cell>
          <cell r="R39">
            <v>3282.2045333333299</v>
          </cell>
          <cell r="S39">
            <v>11331.0946133333</v>
          </cell>
          <cell r="T39">
            <v>6750.7341533333301</v>
          </cell>
          <cell r="U39">
            <v>8489.9</v>
          </cell>
          <cell r="V39">
            <v>2668.18</v>
          </cell>
          <cell r="W39">
            <v>4451.28</v>
          </cell>
          <cell r="X39">
            <v>4265.8692524999997</v>
          </cell>
          <cell r="Y39">
            <v>7224.5510549999999</v>
          </cell>
          <cell r="Z39">
            <v>10247.209897500001</v>
          </cell>
          <cell r="AA39">
            <v>8467.7323049999995</v>
          </cell>
          <cell r="AB39">
            <v>5240.8964249999999</v>
          </cell>
          <cell r="AC39">
            <v>5520.0023775</v>
          </cell>
          <cell r="AD39">
            <v>3389.6570849999998</v>
          </cell>
          <cell r="AE39">
            <v>5667.5242349999999</v>
          </cell>
          <cell r="AF39">
            <v>4918.7235149999997</v>
          </cell>
          <cell r="AG39">
            <v>3631.0488300000002</v>
          </cell>
          <cell r="AH39">
            <v>3050.2361025</v>
          </cell>
          <cell r="AI39">
            <v>4436.6608575</v>
          </cell>
          <cell r="AJ39">
            <v>4340.0670749999999</v>
          </cell>
          <cell r="AK39">
            <v>5255.8861500000003</v>
          </cell>
          <cell r="AL39">
            <v>7737.045075</v>
          </cell>
          <cell r="AM39">
            <v>4657.5897750000004</v>
          </cell>
          <cell r="AN39">
            <v>5246.327475</v>
          </cell>
          <cell r="AO39">
            <v>6578.7578999999996</v>
          </cell>
          <cell r="AP39">
            <v>3143.8368</v>
          </cell>
          <cell r="AQ39">
            <v>4322.4266250000001</v>
          </cell>
          <cell r="AR39">
            <v>4839.2667000000001</v>
          </cell>
          <cell r="AS39">
            <v>5502.1436999999996</v>
          </cell>
          <cell r="AT39">
            <v>5836.2174000000005</v>
          </cell>
          <cell r="AU39">
            <v>4560.1433999999999</v>
          </cell>
          <cell r="AV39">
            <v>2464.1799999999998</v>
          </cell>
          <cell r="AW39">
            <v>4261.01</v>
          </cell>
          <cell r="AX39">
            <v>6128.7</v>
          </cell>
          <cell r="AY39">
            <v>6099.79</v>
          </cell>
          <cell r="AZ39">
            <v>3802.3</v>
          </cell>
          <cell r="BA39">
            <v>5571.91</v>
          </cell>
          <cell r="BB39">
            <v>5415.23</v>
          </cell>
          <cell r="BC39">
            <v>6543.62</v>
          </cell>
          <cell r="BD39">
            <v>8105.5</v>
          </cell>
          <cell r="BE39">
            <v>9009.6299999999992</v>
          </cell>
          <cell r="BF39">
            <v>5675.1</v>
          </cell>
          <cell r="BG39">
            <v>5623.51</v>
          </cell>
          <cell r="BH39">
            <v>2389.34</v>
          </cell>
          <cell r="BI39">
            <v>2232.85</v>
          </cell>
          <cell r="BJ39">
            <v>2989.22</v>
          </cell>
          <cell r="BK39">
            <v>5953.5</v>
          </cell>
          <cell r="BL39">
            <v>1360.8</v>
          </cell>
          <cell r="BM39">
            <v>3118.5</v>
          </cell>
          <cell r="BN39">
            <v>2816.68</v>
          </cell>
          <cell r="BO39">
            <v>5562.15</v>
          </cell>
          <cell r="BP39">
            <v>2456.1</v>
          </cell>
          <cell r="BQ39">
            <v>3524.4008453491401</v>
          </cell>
          <cell r="BR39">
            <v>3308.1166927621898</v>
          </cell>
          <cell r="BS39">
            <v>3367.3062680237099</v>
          </cell>
          <cell r="BT39">
            <v>10059.8896494203</v>
          </cell>
          <cell r="BU39">
            <v>9948.4919380829997</v>
          </cell>
          <cell r="BV39">
            <v>11504.339938083</v>
          </cell>
          <cell r="BW39">
            <v>9091.2800000000007</v>
          </cell>
          <cell r="BX39">
            <v>9817.0400000000009</v>
          </cell>
          <cell r="BY39">
            <v>9380.4500000000007</v>
          </cell>
          <cell r="CR39" t="str">
            <v>Production  of Pineapple</v>
          </cell>
          <cell r="CS39">
            <v>-78.115765643085695</v>
          </cell>
          <cell r="CT39">
            <v>-87.949084876768296</v>
          </cell>
          <cell r="CU39">
            <v>-80.669589015678596</v>
          </cell>
          <cell r="CV39">
            <v>12.631043629676601</v>
          </cell>
          <cell r="CW39">
            <v>9.0687359864651995</v>
          </cell>
          <cell r="CX39">
            <v>8.2054629788696207</v>
          </cell>
          <cell r="CY39">
            <v>-83.250041931823802</v>
          </cell>
          <cell r="CZ39">
            <v>16.9608256588429</v>
          </cell>
          <cell r="DA39">
            <v>134.540564272181</v>
          </cell>
          <cell r="DB39">
            <v>-16.499138426191902</v>
          </cell>
          <cell r="DC39">
            <v>-61.873284377817697</v>
          </cell>
          <cell r="DD39">
            <v>-47.784836854008503</v>
          </cell>
          <cell r="DE39">
            <v>-17.048717336688313</v>
          </cell>
          <cell r="DF39">
            <v>82.144243380000461</v>
          </cell>
          <cell r="DG39">
            <v>39.715120303612061</v>
          </cell>
          <cell r="DH39">
            <v>-38.826377840693596</v>
          </cell>
          <cell r="DI39">
            <v>-71.92834583397385</v>
          </cell>
          <cell r="DJ39">
            <v>-73.034460296190929</v>
          </cell>
          <cell r="DK39">
            <v>3.2737920679654753</v>
          </cell>
          <cell r="DL39">
            <v>-49.982553068341481</v>
          </cell>
          <cell r="DM39">
            <v>-27.13794672878257</v>
          </cell>
          <cell r="DN39">
            <v>-57.23095878632256</v>
          </cell>
          <cell r="DO39">
            <v>14.318977823834977</v>
          </cell>
          <cell r="DP39">
            <v>-0.32842558769611285</v>
          </cell>
          <cell r="DQ39">
            <v>1.7393365363112645</v>
          </cell>
          <cell r="DR39">
            <v>-27.249650393674184</v>
          </cell>
          <cell r="DS39">
            <v>-24.496080861117154</v>
          </cell>
          <cell r="DT39">
            <v>-44.996020100330739</v>
          </cell>
          <cell r="DU39">
            <v>0.10362826431931094</v>
          </cell>
          <cell r="DV39">
            <v>19.180345407378407</v>
          </cell>
          <cell r="DW39">
            <v>-7.2520694228277556</v>
          </cell>
          <cell r="DX39">
            <v>-23.733424935235405</v>
          </cell>
          <cell r="DY39">
            <v>-1.6153950259186201</v>
          </cell>
          <cell r="DZ39">
            <v>51.530424337477143</v>
          </cell>
          <cell r="EA39">
            <v>91.336578673912697</v>
          </cell>
          <cell r="EB39">
            <v>2.7832314992311646</v>
          </cell>
          <cell r="EC39">
            <v>-43.222536485798436</v>
          </cell>
          <cell r="ED39">
            <v>-18.928799475612688</v>
          </cell>
          <cell r="EE39">
            <v>-20.787588277039994</v>
          </cell>
          <cell r="EF39">
            <v>30.964518016187871</v>
          </cell>
          <cell r="EG39">
            <v>-27.524539439848827</v>
          </cell>
          <cell r="EH39">
            <v>-15.304528838186915</v>
          </cell>
          <cell r="EI39">
            <v>72.249081122786009</v>
          </cell>
          <cell r="EJ39">
            <v>51.38764790483863</v>
          </cell>
          <cell r="EK39">
            <v>67.494385048048699</v>
          </cell>
          <cell r="EL39">
            <v>63.747631673087703</v>
          </cell>
          <cell r="EM39">
            <v>-2.7606476756674603</v>
          </cell>
          <cell r="EN39">
            <v>23.318709670402036</v>
          </cell>
          <cell r="EO39">
            <v>-3.0371157951123551</v>
          </cell>
          <cell r="EP39">
            <v>-47.598104674713284</v>
          </cell>
          <cell r="EQ39">
            <v>-51.225871718308944</v>
          </cell>
          <cell r="ER39">
            <v>-2.3982792850245627</v>
          </cell>
          <cell r="ES39">
            <v>-64.211135365436718</v>
          </cell>
          <cell r="ET39">
            <v>-44.031759306952189</v>
          </cell>
          <cell r="EU39">
            <v>-47.985958121815699</v>
          </cell>
          <cell r="EV39">
            <v>-14.998884409547008</v>
          </cell>
          <cell r="EW39">
            <v>-69.698352970205406</v>
          </cell>
          <cell r="EX39">
            <v>-60.881847030908695</v>
          </cell>
          <cell r="EY39">
            <v>-41.708222009089013</v>
          </cell>
          <cell r="EZ39">
            <v>-40.120916153368448</v>
          </cell>
          <cell r="FA39">
            <v>321.03215320633723</v>
          </cell>
          <cell r="FB39">
            <v>345.55128817802358</v>
          </cell>
          <cell r="FC39">
            <v>284.86093155013685</v>
          </cell>
          <cell r="FD39">
            <v>52.704795498446309</v>
          </cell>
          <cell r="FE39">
            <v>621.41681363903592</v>
          </cell>
          <cell r="FF39">
            <v>200.80006413339748</v>
          </cell>
          <cell r="FG39">
            <v>-100</v>
          </cell>
          <cell r="FH39">
            <v>-100</v>
          </cell>
          <cell r="FI39">
            <v>-100</v>
          </cell>
          <cell r="FJ39">
            <v>-100</v>
          </cell>
          <cell r="FK39">
            <v>-100</v>
          </cell>
          <cell r="FL39">
            <v>-100</v>
          </cell>
          <cell r="FM39">
            <v>-100</v>
          </cell>
          <cell r="FN39">
            <v>-100</v>
          </cell>
          <cell r="FO39">
            <v>-100</v>
          </cell>
          <cell r="FP39">
            <v>-100</v>
          </cell>
          <cell r="FQ39">
            <v>-100</v>
          </cell>
        </row>
        <row r="40">
          <cell r="B40" t="str">
            <v>AGRICULTURE</v>
          </cell>
          <cell r="C40" t="str">
            <v>Forest Department Peninsular, Sabah and Sarawak</v>
          </cell>
          <cell r="F40" t="str">
            <v>BPAN</v>
          </cell>
          <cell r="H40" t="str">
            <v>AGRICULTURE</v>
          </cell>
          <cell r="I40" t="str">
            <v>Forestry</v>
          </cell>
          <cell r="J40" t="str">
            <v xml:space="preserve">Logs Exports </v>
          </cell>
          <cell r="K40" t="str">
            <v>Cubic metre (000)</v>
          </cell>
          <cell r="L40">
            <v>170.90243000000001</v>
          </cell>
          <cell r="M40">
            <v>88.198679999999996</v>
          </cell>
          <cell r="N40">
            <v>113.87090999999999</v>
          </cell>
          <cell r="O40">
            <v>174.45070000000001</v>
          </cell>
          <cell r="P40">
            <v>187.14628999999999</v>
          </cell>
          <cell r="Q40">
            <v>52.723170000000003</v>
          </cell>
          <cell r="R40">
            <v>126.97232</v>
          </cell>
          <cell r="S40">
            <v>87.085920000000002</v>
          </cell>
          <cell r="T40">
            <v>50.171990000000001</v>
          </cell>
          <cell r="U40">
            <v>94.205070000000006</v>
          </cell>
          <cell r="V40">
            <v>106.65694000000001</v>
          </cell>
          <cell r="W40">
            <v>94.392409999999998</v>
          </cell>
          <cell r="X40">
            <v>120.51025</v>
          </cell>
          <cell r="Y40">
            <v>79.868650000000002</v>
          </cell>
          <cell r="Z40">
            <v>123.26537</v>
          </cell>
          <cell r="AA40">
            <v>82.698920000000001</v>
          </cell>
          <cell r="AB40">
            <v>59.629559999999998</v>
          </cell>
          <cell r="AC40">
            <v>80.853309999999993</v>
          </cell>
          <cell r="AD40">
            <v>105.55271999999999</v>
          </cell>
          <cell r="AE40">
            <v>96.475750000000005</v>
          </cell>
          <cell r="AF40">
            <v>49.856760000000001</v>
          </cell>
          <cell r="AG40">
            <v>33.645389999999999</v>
          </cell>
          <cell r="AH40">
            <v>28.187809999999999</v>
          </cell>
          <cell r="AI40">
            <v>83.947379999999995</v>
          </cell>
          <cell r="AJ40">
            <v>27.318010000000001</v>
          </cell>
          <cell r="AK40">
            <v>40.887039999999999</v>
          </cell>
          <cell r="AL40">
            <v>30.7013</v>
          </cell>
          <cell r="AM40">
            <v>97.330340000000007</v>
          </cell>
          <cell r="AN40">
            <v>10.03327</v>
          </cell>
          <cell r="AO40">
            <v>81.612710000000007</v>
          </cell>
          <cell r="AP40">
            <v>67.03546</v>
          </cell>
          <cell r="AQ40">
            <v>49.811900000000001</v>
          </cell>
          <cell r="AR40">
            <v>32.406829999999999</v>
          </cell>
          <cell r="AS40">
            <v>43.883279999999999</v>
          </cell>
          <cell r="AT40">
            <v>60.619149999999998</v>
          </cell>
          <cell r="AU40">
            <v>33.832610000000003</v>
          </cell>
          <cell r="AV40">
            <v>48.621309732999997</v>
          </cell>
          <cell r="AW40">
            <v>21.8806996</v>
          </cell>
          <cell r="AX40">
            <v>62.773525499999998</v>
          </cell>
          <cell r="AY40">
            <v>35.414110000000001</v>
          </cell>
          <cell r="AZ40">
            <v>50.348365000000001</v>
          </cell>
          <cell r="BA40">
            <v>18.6191247</v>
          </cell>
          <cell r="BB40">
            <v>67.259735500000005</v>
          </cell>
          <cell r="BC40">
            <v>57.669321799999999</v>
          </cell>
          <cell r="BD40">
            <v>56.108919899999997</v>
          </cell>
          <cell r="BE40">
            <v>53.536473200000003</v>
          </cell>
          <cell r="BF40">
            <v>31.170881000000001</v>
          </cell>
          <cell r="BG40">
            <v>42.529587200000002</v>
          </cell>
          <cell r="BH40">
            <v>37.210647199999997</v>
          </cell>
          <cell r="BI40">
            <v>52.971271000000002</v>
          </cell>
          <cell r="BJ40">
            <v>39.664228799999997</v>
          </cell>
          <cell r="BK40">
            <v>50.723903499999999</v>
          </cell>
          <cell r="BL40">
            <v>60.080419300000003</v>
          </cell>
          <cell r="BM40">
            <v>54.342686499999999</v>
          </cell>
          <cell r="BN40">
            <v>88.8266122</v>
          </cell>
          <cell r="BO40">
            <v>83.432745199999999</v>
          </cell>
          <cell r="BP40">
            <v>60.164275500000002</v>
          </cell>
          <cell r="BQ40">
            <v>60.338134699999998</v>
          </cell>
          <cell r="BR40">
            <v>65.829843600000004</v>
          </cell>
          <cell r="BS40">
            <v>47.115624500000003</v>
          </cell>
          <cell r="BT40">
            <v>73.707802400000006</v>
          </cell>
          <cell r="BU40">
            <v>32.652072599999997</v>
          </cell>
          <cell r="BV40">
            <v>41.189798060000001</v>
          </cell>
          <cell r="BW40">
            <v>61.210517299999999</v>
          </cell>
          <cell r="BX40">
            <v>48.447597700000003</v>
          </cell>
          <cell r="BY40">
            <v>48.024914610000003</v>
          </cell>
          <cell r="BZ40">
            <v>91.999392779999994</v>
          </cell>
          <cell r="CA40">
            <v>52.101596899999997</v>
          </cell>
          <cell r="CB40">
            <v>109.41064442</v>
          </cell>
          <cell r="CC40">
            <v>43.041604900000003</v>
          </cell>
          <cell r="CD40">
            <v>103.2002675</v>
          </cell>
          <cell r="CE40">
            <v>22.990036699999997</v>
          </cell>
          <cell r="CF40">
            <v>76.219594700000002</v>
          </cell>
          <cell r="CG40">
            <v>27.835122200000001</v>
          </cell>
          <cell r="CH40">
            <v>45.622053600000001</v>
          </cell>
          <cell r="CI40">
            <v>37.310604900000001</v>
          </cell>
          <cell r="CJ40">
            <v>67.54968079999999</v>
          </cell>
          <cell r="CR40" t="str">
            <v xml:space="preserve">Logs Exports </v>
          </cell>
          <cell r="CS40">
            <v>1.3686350566310099</v>
          </cell>
          <cell r="CT40">
            <v>-18.8191451251916</v>
          </cell>
          <cell r="CU40">
            <v>-44.728877336317197</v>
          </cell>
          <cell r="CV40">
            <v>-24.514727271224601</v>
          </cell>
          <cell r="CW40">
            <v>11.724179143825401</v>
          </cell>
          <cell r="CX40">
            <v>-71.792271343746194</v>
          </cell>
          <cell r="CY40">
            <v>89.435942668663102</v>
          </cell>
          <cell r="CZ40">
            <v>23.680684656996899</v>
          </cell>
          <cell r="DA40">
            <v>47.403616342731397</v>
          </cell>
          <cell r="DB40">
            <v>-11.933919592517199</v>
          </cell>
          <cell r="DC40">
            <v>-38.762983670617402</v>
          </cell>
          <cell r="DD40">
            <v>-20.285036002560901</v>
          </cell>
          <cell r="DE40">
            <v>-29.48593533749052</v>
          </cell>
          <cell r="DF40">
            <v>-9.4446198061013948</v>
          </cell>
          <cell r="DG40">
            <v>8.2500965347515063</v>
          </cell>
          <cell r="DH40">
            <v>-52.594675745067235</v>
          </cell>
          <cell r="DI40">
            <v>-68.137460806730402</v>
          </cell>
          <cell r="DJ40">
            <v>53.354417042829525</v>
          </cell>
          <cell r="DK40">
            <v>-16.869503526437889</v>
          </cell>
          <cell r="DL40">
            <v>10.782259635082237</v>
          </cell>
          <cell r="DM40">
            <v>-0.62829877786390043</v>
          </cell>
          <cell r="DN40">
            <v>-64.284947720966613</v>
          </cell>
          <cell r="DO40">
            <v>-73.571518177813843</v>
          </cell>
          <cell r="DP40">
            <v>-11.065540121287299</v>
          </cell>
          <cell r="DQ40">
            <v>-77.331380525722921</v>
          </cell>
          <cell r="DR40">
            <v>-48.807147735688538</v>
          </cell>
          <cell r="DS40">
            <v>-75.093329132099313</v>
          </cell>
          <cell r="DT40">
            <v>17.692395499239911</v>
          </cell>
          <cell r="DU40">
            <v>-83.173999606906364</v>
          </cell>
          <cell r="DV40">
            <v>0.93923180139441342</v>
          </cell>
          <cell r="DW40">
            <v>-36.491016053399662</v>
          </cell>
          <cell r="DX40">
            <v>-48.368476015993657</v>
          </cell>
          <cell r="DY40">
            <v>-35.000128367747926</v>
          </cell>
          <cell r="DZ40">
            <v>30.428804659419907</v>
          </cell>
          <cell r="EA40">
            <v>115.05448631873141</v>
          </cell>
          <cell r="EB40">
            <v>-59.69783690688142</v>
          </cell>
          <cell r="EC40">
            <v>77.98261927936916</v>
          </cell>
          <cell r="ED40">
            <v>-46.484999647810163</v>
          </cell>
          <cell r="EE40">
            <v>104.46536628742105</v>
          </cell>
          <cell r="EF40">
            <v>-63.614521432885162</v>
          </cell>
          <cell r="EG40">
            <v>401.81411444125399</v>
          </cell>
          <cell r="EH40">
            <v>-77.185998724953507</v>
          </cell>
          <cell r="EI40">
            <v>0.33456248379588605</v>
          </cell>
          <cell r="EJ40">
            <v>15.774186088063292</v>
          </cell>
          <cell r="EK40">
            <v>73.139180536942348</v>
          </cell>
          <cell r="EL40">
            <v>21.997428633411186</v>
          </cell>
          <cell r="EM40">
            <v>-48.579151967653779</v>
          </cell>
          <cell r="EN40">
            <v>25.705900904482391</v>
          </cell>
          <cell r="EO40">
            <v>-23.468439241272463</v>
          </cell>
          <cell r="EP40">
            <v>142.09130406415343</v>
          </cell>
          <cell r="EQ40">
            <v>-36.813762674521136</v>
          </cell>
          <cell r="ER40">
            <v>43.230772988506551</v>
          </cell>
          <cell r="ES40">
            <v>19.329434630101705</v>
          </cell>
          <cell r="ET40">
            <v>191.86488288571374</v>
          </cell>
          <cell r="EU40">
            <v>32.065063205608332</v>
          </cell>
          <cell r="EV40">
            <v>44.674399829685527</v>
          </cell>
          <cell r="EW40">
            <v>7.2276486648248595</v>
          </cell>
          <cell r="EX40">
            <v>12.704724636213038</v>
          </cell>
          <cell r="EY40">
            <v>111.19019253899177</v>
          </cell>
          <cell r="EZ40">
            <v>10.783169087519372</v>
          </cell>
          <cell r="FA40">
            <v>98.082559553008821</v>
          </cell>
          <cell r="FB40">
            <v>-38.358902885301738</v>
          </cell>
          <cell r="FC40">
            <v>3.8462093078688753</v>
          </cell>
          <cell r="FD40">
            <v>20.673909294066849</v>
          </cell>
          <cell r="FE40">
            <v>-19.362084578527561</v>
          </cell>
          <cell r="FF40">
            <v>-11.625799710877372</v>
          </cell>
          <cell r="FG40">
            <v>3.5718806576302109</v>
          </cell>
          <cell r="FH40">
            <v>-37.552579895213611</v>
          </cell>
          <cell r="FI40">
            <v>81.853173682777893</v>
          </cell>
          <cell r="FJ40">
            <v>-28.666000177164896</v>
          </cell>
          <cell r="FK40">
            <v>56.768210064530656</v>
          </cell>
          <cell r="FL40">
            <v>-51.205068501214512</v>
          </cell>
          <cell r="FM40">
            <v>3.4077698943850265</v>
          </cell>
          <cell r="FN40">
            <v>-14.752357251588366</v>
          </cell>
          <cell r="FO40">
            <v>10.76056632650555</v>
          </cell>
          <cell r="FP40">
            <v>-39.045434435496915</v>
          </cell>
          <cell r="FQ40">
            <v>39.428339085634349</v>
          </cell>
        </row>
        <row r="41">
          <cell r="B41" t="str">
            <v>AGRICULTURE</v>
          </cell>
          <cell r="C41" t="str">
            <v>Forest Department Peninsular, Sabah and Sarawak</v>
          </cell>
          <cell r="F41" t="str">
            <v>BPPAS</v>
          </cell>
          <cell r="H41" t="str">
            <v>AGRICULTURE</v>
          </cell>
          <cell r="I41" t="str">
            <v>Forestry</v>
          </cell>
          <cell r="J41" t="str">
            <v xml:space="preserve">Production of Log </v>
          </cell>
          <cell r="K41" t="str">
            <v>Cubic metre</v>
          </cell>
          <cell r="L41">
            <v>807659.2</v>
          </cell>
          <cell r="M41">
            <v>638444.9</v>
          </cell>
          <cell r="N41">
            <v>1012043.49</v>
          </cell>
          <cell r="O41">
            <v>995771.32</v>
          </cell>
          <cell r="P41">
            <v>945579.02</v>
          </cell>
          <cell r="Q41">
            <v>611615.36</v>
          </cell>
          <cell r="R41">
            <v>801925.21</v>
          </cell>
          <cell r="S41">
            <v>732534.32</v>
          </cell>
          <cell r="T41">
            <v>757136.05</v>
          </cell>
          <cell r="U41">
            <v>683958.66</v>
          </cell>
          <cell r="V41">
            <v>628506.62</v>
          </cell>
          <cell r="W41">
            <v>408117.79</v>
          </cell>
          <cell r="X41">
            <v>374130.29</v>
          </cell>
          <cell r="Y41">
            <v>532047.12</v>
          </cell>
          <cell r="Z41">
            <v>449026.86</v>
          </cell>
          <cell r="AA41">
            <v>276022.78000000003</v>
          </cell>
          <cell r="AB41">
            <v>397630.84</v>
          </cell>
          <cell r="AC41">
            <v>510055.14</v>
          </cell>
          <cell r="AD41">
            <v>414129.48</v>
          </cell>
          <cell r="AE41">
            <v>509440.6</v>
          </cell>
          <cell r="AF41">
            <v>501980</v>
          </cell>
          <cell r="AG41">
            <v>513680.72</v>
          </cell>
          <cell r="AH41">
            <v>475930</v>
          </cell>
          <cell r="AI41">
            <v>368876.52</v>
          </cell>
          <cell r="AJ41">
            <v>448420.14</v>
          </cell>
          <cell r="AK41">
            <v>501516.9</v>
          </cell>
          <cell r="AL41">
            <v>678651.13</v>
          </cell>
          <cell r="AM41">
            <v>574702.91999999993</v>
          </cell>
          <cell r="AN41">
            <v>569154.34</v>
          </cell>
          <cell r="AO41">
            <v>636739.35</v>
          </cell>
          <cell r="AP41">
            <v>655872.75</v>
          </cell>
          <cell r="AQ41">
            <v>601708.09</v>
          </cell>
          <cell r="AR41">
            <v>576568.21</v>
          </cell>
          <cell r="AS41">
            <v>606359.43999999994</v>
          </cell>
          <cell r="AT41">
            <v>546362.52</v>
          </cell>
          <cell r="AU41">
            <v>438083.17000000004</v>
          </cell>
          <cell r="AV41">
            <v>350205.233420095</v>
          </cell>
          <cell r="AW41">
            <v>468616.44210608001</v>
          </cell>
          <cell r="AX41">
            <v>568349.471295828</v>
          </cell>
          <cell r="AY41">
            <v>447392.250003069</v>
          </cell>
          <cell r="AZ41">
            <v>444976.01841474301</v>
          </cell>
          <cell r="BA41">
            <v>383072.74221073999</v>
          </cell>
          <cell r="BB41">
            <v>457858.50151963602</v>
          </cell>
          <cell r="BC41">
            <v>570367.97440393595</v>
          </cell>
          <cell r="BD41">
            <v>521482.29739712802</v>
          </cell>
          <cell r="BE41">
            <v>857509.47836651397</v>
          </cell>
          <cell r="BF41">
            <v>455513.57598890702</v>
          </cell>
          <cell r="BG41">
            <v>394106.24328844098</v>
          </cell>
          <cell r="BH41">
            <v>391789</v>
          </cell>
          <cell r="BI41">
            <v>468301</v>
          </cell>
          <cell r="BJ41">
            <v>542732</v>
          </cell>
          <cell r="BK41">
            <v>425375</v>
          </cell>
          <cell r="BL41">
            <v>514329</v>
          </cell>
          <cell r="BM41">
            <v>366995</v>
          </cell>
          <cell r="BN41">
            <v>408705</v>
          </cell>
          <cell r="BO41">
            <v>544592</v>
          </cell>
          <cell r="BP41">
            <v>460553.21</v>
          </cell>
          <cell r="BQ41">
            <v>460135.67999999999</v>
          </cell>
          <cell r="BR41">
            <v>405675.76</v>
          </cell>
          <cell r="BS41">
            <v>361678.36</v>
          </cell>
          <cell r="BT41">
            <v>374346</v>
          </cell>
          <cell r="BU41">
            <v>382562.96</v>
          </cell>
          <cell r="BV41">
            <v>451811</v>
          </cell>
          <cell r="BW41">
            <v>370131</v>
          </cell>
          <cell r="BX41">
            <v>397933</v>
          </cell>
          <cell r="BY41">
            <v>316322</v>
          </cell>
          <cell r="CR41" t="str">
            <v xml:space="preserve">Production of Log </v>
          </cell>
          <cell r="CS41">
            <v>34.838591085998097</v>
          </cell>
          <cell r="CT41">
            <v>5.5285530537676904</v>
          </cell>
          <cell r="CU41">
            <v>-0.600183491097384</v>
          </cell>
          <cell r="CV41">
            <v>-7.22894144285653</v>
          </cell>
          <cell r="CW41">
            <v>5.6712178760585799</v>
          </cell>
          <cell r="CX41">
            <v>-12.5240743039792</v>
          </cell>
          <cell r="CY41">
            <v>-19.150098613281699</v>
          </cell>
          <cell r="CZ41">
            <v>-17.519375383707501</v>
          </cell>
          <cell r="DA41">
            <v>-7.5506683657254996</v>
          </cell>
          <cell r="DB41">
            <v>-17.561094293395598</v>
          </cell>
          <cell r="DC41">
            <v>-24.982188781268899</v>
          </cell>
          <cell r="DD41">
            <v>-23.611664860518001</v>
          </cell>
          <cell r="DE41">
            <v>-53.67720815908492</v>
          </cell>
          <cell r="DF41">
            <v>-16.665146827862522</v>
          </cell>
          <cell r="DG41">
            <v>-55.631663615562609</v>
          </cell>
          <cell r="DH41">
            <v>-72.280505126417978</v>
          </cell>
          <cell r="DI41">
            <v>-57.948428255102357</v>
          </cell>
          <cell r="DJ41">
            <v>-16.605243530836113</v>
          </cell>
          <cell r="DK41">
            <v>-48.358091897372823</v>
          </cell>
          <cell r="DL41">
            <v>-30.455053628067553</v>
          </cell>
          <cell r="DM41">
            <v>-33.700158643879128</v>
          </cell>
          <cell r="DN41">
            <v>-24.895940348207603</v>
          </cell>
          <cell r="DO41">
            <v>-24.276056153553327</v>
          </cell>
          <cell r="DP41">
            <v>-9.6151824207418084</v>
          </cell>
          <cell r="DQ41">
            <v>19.856678805664217</v>
          </cell>
          <cell r="DR41">
            <v>-5.7382549124596283</v>
          </cell>
          <cell r="DS41">
            <v>51.138203625502499</v>
          </cell>
          <cell r="DT41">
            <v>108.20851090623749</v>
          </cell>
          <cell r="DU41">
            <v>43.136367390416687</v>
          </cell>
          <cell r="DV41">
            <v>24.837355820000152</v>
          </cell>
          <cell r="DW41">
            <v>58.373837573697962</v>
          </cell>
          <cell r="DX41">
            <v>18.111530569020218</v>
          </cell>
          <cell r="DY41">
            <v>14.858801147456058</v>
          </cell>
          <cell r="DZ41">
            <v>18.042086531883061</v>
          </cell>
          <cell r="EA41">
            <v>14.798924211543717</v>
          </cell>
          <cell r="EB41">
            <v>18.761467929701791</v>
          </cell>
          <cell r="EC41">
            <v>-21.902429846238626</v>
          </cell>
          <cell r="ED41">
            <v>-6.5601892765567822</v>
          </cell>
          <cell r="EE41">
            <v>-16.253072282392278</v>
          </cell>
          <cell r="EF41">
            <v>-22.152431380883009</v>
          </cell>
          <cell r="EG41">
            <v>-21.81804000392178</v>
          </cell>
          <cell r="EH41">
            <v>-39.838374648788388</v>
          </cell>
          <cell r="EI41">
            <v>-30.190955254714268</v>
          </cell>
          <cell r="EJ41">
            <v>-5.2085248838957821</v>
          </cell>
          <cell r="EK41">
            <v>-9.5541016045390226</v>
          </cell>
          <cell r="EL41">
            <v>41.419333451214023</v>
          </cell>
          <cell r="EM41">
            <v>-16.627960499759944</v>
          </cell>
          <cell r="EN41">
            <v>-10.03848805959815</v>
          </cell>
          <cell r="EO41">
            <v>11.874113408814324</v>
          </cell>
          <cell r="EP41">
            <v>-6.7313495160847836E-2</v>
          </cell>
          <cell r="EQ41">
            <v>-4.5073449681268363</v>
          </cell>
          <cell r="ER41">
            <v>-4.9212408133842196</v>
          </cell>
          <cell r="ES41">
            <v>15.585779618490815</v>
          </cell>
          <cell r="ET41">
            <v>-4.1970467848884807</v>
          </cell>
          <cell r="EU41">
            <v>-10.735522297062339</v>
          </cell>
          <cell r="EV41">
            <v>-4.5191833273726782</v>
          </cell>
          <cell r="EW41">
            <v>-11.68382660374917</v>
          </cell>
          <cell r="EX41">
            <v>-46.340455515836268</v>
          </cell>
          <cell r="EY41">
            <v>-10.941016605424004</v>
          </cell>
          <cell r="EZ41">
            <v>-8.2282084693358843</v>
          </cell>
          <cell r="FA41">
            <v>-4.4521413311757074</v>
          </cell>
          <cell r="FB41">
            <v>-18.308318794963064</v>
          </cell>
          <cell r="FC41">
            <v>-16.752467147689831</v>
          </cell>
          <cell r="FD41">
            <v>-12.987129003820163</v>
          </cell>
          <cell r="FE41">
            <v>-22.630650809112453</v>
          </cell>
          <cell r="FF41">
            <v>-13.807545061921822</v>
          </cell>
          <cell r="FG41">
            <v>-100</v>
          </cell>
          <cell r="FH41">
            <v>-100</v>
          </cell>
          <cell r="FI41">
            <v>-100</v>
          </cell>
          <cell r="FJ41">
            <v>-100</v>
          </cell>
          <cell r="FK41">
            <v>-100</v>
          </cell>
          <cell r="FL41">
            <v>-100</v>
          </cell>
          <cell r="FM41">
            <v>-100</v>
          </cell>
          <cell r="FN41">
            <v>-100</v>
          </cell>
          <cell r="FO41">
            <v>-100</v>
          </cell>
          <cell r="FP41">
            <v>-100</v>
          </cell>
          <cell r="FQ41">
            <v>-100</v>
          </cell>
        </row>
        <row r="42">
          <cell r="B42" t="str">
            <v>AGRICULTURE</v>
          </cell>
          <cell r="C42" t="str">
            <v>Forest Department Peninsular, Sabah and Sarawak</v>
          </cell>
          <cell r="F42" t="str">
            <v>BPPAS</v>
          </cell>
          <cell r="H42" t="str">
            <v>AGRICULTURE</v>
          </cell>
          <cell r="I42" t="str">
            <v>Forestry</v>
          </cell>
          <cell r="J42" t="str">
            <v>Production of Log in Peninsular Malaysia</v>
          </cell>
          <cell r="K42" t="str">
            <v>Cubic metre</v>
          </cell>
          <cell r="L42">
            <v>350100</v>
          </cell>
          <cell r="M42">
            <v>275560</v>
          </cell>
          <cell r="N42">
            <v>429220</v>
          </cell>
          <cell r="O42">
            <v>489897</v>
          </cell>
          <cell r="P42">
            <v>456131</v>
          </cell>
          <cell r="Q42">
            <v>282802</v>
          </cell>
          <cell r="R42">
            <v>341563</v>
          </cell>
          <cell r="S42">
            <v>274948</v>
          </cell>
          <cell r="T42">
            <v>304813</v>
          </cell>
          <cell r="U42">
            <v>293498</v>
          </cell>
          <cell r="V42">
            <v>268842</v>
          </cell>
          <cell r="W42">
            <v>145932</v>
          </cell>
          <cell r="X42">
            <v>201699</v>
          </cell>
          <cell r="Y42">
            <v>172692</v>
          </cell>
          <cell r="Z42">
            <v>152613</v>
          </cell>
          <cell r="AA42">
            <v>28658</v>
          </cell>
          <cell r="AB42">
            <v>152508</v>
          </cell>
          <cell r="AC42">
            <v>258202</v>
          </cell>
          <cell r="AD42">
            <v>202713</v>
          </cell>
          <cell r="AE42">
            <v>215437</v>
          </cell>
          <cell r="AF42">
            <v>225716</v>
          </cell>
          <cell r="AG42">
            <v>263097</v>
          </cell>
          <cell r="AH42">
            <v>212491</v>
          </cell>
          <cell r="AI42">
            <v>136677</v>
          </cell>
          <cell r="AJ42">
            <v>269095</v>
          </cell>
          <cell r="AK42">
            <v>242065</v>
          </cell>
          <cell r="AL42">
            <v>332380</v>
          </cell>
          <cell r="AM42">
            <v>229922</v>
          </cell>
          <cell r="AN42">
            <v>316773</v>
          </cell>
          <cell r="AO42">
            <v>302832</v>
          </cell>
          <cell r="AP42">
            <v>331307</v>
          </cell>
          <cell r="AQ42">
            <v>313014</v>
          </cell>
          <cell r="AR42">
            <v>288060</v>
          </cell>
          <cell r="AS42">
            <v>321805</v>
          </cell>
          <cell r="AT42">
            <v>274907</v>
          </cell>
          <cell r="AU42">
            <v>160984</v>
          </cell>
          <cell r="AV42">
            <v>184463.833420095</v>
          </cell>
          <cell r="AW42">
            <v>205394.51210607999</v>
          </cell>
          <cell r="AX42">
            <v>264092.83129582799</v>
          </cell>
          <cell r="AY42">
            <v>141955.51000306901</v>
          </cell>
          <cell r="AZ42">
            <v>223638.32841474301</v>
          </cell>
          <cell r="BA42">
            <v>91885.092210739895</v>
          </cell>
          <cell r="BB42">
            <v>150550.25151963599</v>
          </cell>
          <cell r="BC42">
            <v>234419.154403936</v>
          </cell>
          <cell r="BD42">
            <v>232288.11739712799</v>
          </cell>
          <cell r="BE42">
            <v>577302.10836651397</v>
          </cell>
          <cell r="BF42">
            <v>201577.025988907</v>
          </cell>
          <cell r="BG42">
            <v>145331.03328844099</v>
          </cell>
          <cell r="BH42">
            <v>168607</v>
          </cell>
          <cell r="BI42">
            <v>193921</v>
          </cell>
          <cell r="BJ42">
            <v>223121</v>
          </cell>
          <cell r="BK42">
            <v>143272</v>
          </cell>
          <cell r="BL42">
            <v>200532</v>
          </cell>
          <cell r="BM42">
            <v>112682</v>
          </cell>
          <cell r="BN42">
            <v>157789</v>
          </cell>
          <cell r="BO42">
            <v>259542</v>
          </cell>
          <cell r="BP42">
            <v>217205</v>
          </cell>
          <cell r="BQ42">
            <v>220568</v>
          </cell>
          <cell r="BR42">
            <v>174728</v>
          </cell>
          <cell r="BS42">
            <v>118109</v>
          </cell>
          <cell r="BT42">
            <v>153951</v>
          </cell>
          <cell r="BU42">
            <v>167289</v>
          </cell>
          <cell r="BV42">
            <v>189176</v>
          </cell>
          <cell r="BW42">
            <v>121841</v>
          </cell>
          <cell r="BX42">
            <v>173361</v>
          </cell>
          <cell r="BY42">
            <v>90145</v>
          </cell>
          <cell r="CR42" t="str">
            <v>Production of Log in Peninsular Malaysia</v>
          </cell>
          <cell r="CS42">
            <v>54.597499601484699</v>
          </cell>
          <cell r="CT42">
            <v>19.009299065595702</v>
          </cell>
          <cell r="CU42">
            <v>7.12188876050093</v>
          </cell>
          <cell r="CV42">
            <v>2.4728284254325499</v>
          </cell>
          <cell r="CW42">
            <v>10.129588203370099</v>
          </cell>
          <cell r="CX42">
            <v>25.2053643905512</v>
          </cell>
          <cell r="CY42">
            <v>-12.807629661562199</v>
          </cell>
          <cell r="CZ42">
            <v>0.23891060679868101</v>
          </cell>
          <cell r="DA42">
            <v>-4.7062495566432601</v>
          </cell>
          <cell r="DB42">
            <v>-8.0072269318414904</v>
          </cell>
          <cell r="DC42">
            <v>-17.122122018427401</v>
          </cell>
          <cell r="DD42">
            <v>10.264558554941299</v>
          </cell>
          <cell r="DE42">
            <v>-42.388174807197942</v>
          </cell>
          <cell r="DF42">
            <v>-37.330526926985051</v>
          </cell>
          <cell r="DG42">
            <v>-64.444107916686093</v>
          </cell>
          <cell r="DH42">
            <v>-94.150198919364684</v>
          </cell>
          <cell r="DI42">
            <v>-66.564868425956575</v>
          </cell>
          <cell r="DJ42">
            <v>-8.6986654974151474</v>
          </cell>
          <cell r="DK42">
            <v>-40.651358607343305</v>
          </cell>
          <cell r="DL42">
            <v>-21.644456406302282</v>
          </cell>
          <cell r="DM42">
            <v>-25.949352553860894</v>
          </cell>
          <cell r="DN42">
            <v>-10.358162576917051</v>
          </cell>
          <cell r="DO42">
            <v>-20.960638590696391</v>
          </cell>
          <cell r="DP42">
            <v>-6.3419949017350596</v>
          </cell>
          <cell r="DQ42">
            <v>33.414146822740818</v>
          </cell>
          <cell r="DR42">
            <v>40.171519236559881</v>
          </cell>
          <cell r="DS42">
            <v>117.79271752734041</v>
          </cell>
          <cell r="DT42">
            <v>702.29604298974118</v>
          </cell>
          <cell r="DU42">
            <v>107.7091037847195</v>
          </cell>
          <cell r="DV42">
            <v>17.284916460755539</v>
          </cell>
          <cell r="DW42">
            <v>63.436484093274736</v>
          </cell>
          <cell r="DX42">
            <v>45.292591337606815</v>
          </cell>
          <cell r="DY42">
            <v>27.620549717343913</v>
          </cell>
          <cell r="DZ42">
            <v>22.314203506691442</v>
          </cell>
          <cell r="EA42">
            <v>29.373479347360586</v>
          </cell>
          <cell r="EB42">
            <v>17.784265092151564</v>
          </cell>
          <cell r="EC42">
            <v>-31.450293234695927</v>
          </cell>
          <cell r="ED42">
            <v>-15.14902521798691</v>
          </cell>
          <cell r="EE42">
            <v>-20.544909051137861</v>
          </cell>
          <cell r="EF42">
            <v>-38.259274883191253</v>
          </cell>
          <cell r="EG42">
            <v>-29.401076349706891</v>
          </cell>
          <cell r="EH42">
            <v>-69.658063807411395</v>
          </cell>
          <cell r="EI42">
            <v>-54.558686801173536</v>
          </cell>
          <cell r="EJ42">
            <v>-25.109051223288414</v>
          </cell>
          <cell r="EK42">
            <v>-19.361203430838025</v>
          </cell>
          <cell r="EL42">
            <v>79.395008892501352</v>
          </cell>
          <cell r="EM42">
            <v>-26.674465914324841</v>
          </cell>
          <cell r="EN42">
            <v>-9.7233058636628567</v>
          </cell>
          <cell r="EO42">
            <v>-8.5961747222193416</v>
          </cell>
          <cell r="EP42">
            <v>-5.5860850362712045</v>
          </cell>
          <cell r="EQ42">
            <v>-15.514177758930803</v>
          </cell>
          <cell r="ER42">
            <v>0.92739619399242468</v>
          </cell>
          <cell r="ES42">
            <v>-10.332007298807799</v>
          </cell>
          <cell r="ET42">
            <v>22.633603872935204</v>
          </cell>
          <cell r="EU42">
            <v>4.8081942124287069</v>
          </cell>
          <cell r="EV42">
            <v>10.717061777628434</v>
          </cell>
          <cell r="EW42">
            <v>-6.4932797967195865</v>
          </cell>
          <cell r="EX42">
            <v>-61.79331466082796</v>
          </cell>
          <cell r="EY42">
            <v>-13.319487107813831</v>
          </cell>
          <cell r="EZ42">
            <v>-18.731053287437206</v>
          </cell>
          <cell r="FA42">
            <v>-8.6924030437644966</v>
          </cell>
          <cell r="FB42">
            <v>-13.733427529767273</v>
          </cell>
          <cell r="FC42">
            <v>-15.213718117075492</v>
          </cell>
          <cell r="FD42">
            <v>-14.958261209447766</v>
          </cell>
          <cell r="FE42">
            <v>-13.549458440548145</v>
          </cell>
          <cell r="FF42">
            <v>-20.000532471912102</v>
          </cell>
          <cell r="FG42">
            <v>-100</v>
          </cell>
          <cell r="FH42">
            <v>-100</v>
          </cell>
          <cell r="FI42">
            <v>-100</v>
          </cell>
          <cell r="FJ42">
            <v>-100</v>
          </cell>
          <cell r="FK42">
            <v>-100</v>
          </cell>
          <cell r="FL42">
            <v>-100</v>
          </cell>
          <cell r="FM42">
            <v>-100</v>
          </cell>
          <cell r="FN42">
            <v>-100</v>
          </cell>
          <cell r="FO42">
            <v>-100</v>
          </cell>
          <cell r="FP42">
            <v>-100</v>
          </cell>
          <cell r="FQ42">
            <v>-100</v>
          </cell>
        </row>
        <row r="43">
          <cell r="B43" t="str">
            <v>AGRICULTURE</v>
          </cell>
          <cell r="C43" t="str">
            <v>Forest Department Peninsular, Sabah and Sarawak</v>
          </cell>
          <cell r="F43" t="str">
            <v>BPPAS</v>
          </cell>
          <cell r="H43" t="str">
            <v>AGRICULTURE</v>
          </cell>
          <cell r="I43" t="str">
            <v>Forestry</v>
          </cell>
          <cell r="J43" t="str">
            <v>Production of Log inSabah</v>
          </cell>
          <cell r="K43" t="str">
            <v>Cubic metre</v>
          </cell>
          <cell r="L43">
            <v>130942.18</v>
          </cell>
          <cell r="M43">
            <v>58082.87</v>
          </cell>
          <cell r="N43">
            <v>93180.97</v>
          </cell>
          <cell r="O43">
            <v>96795.93</v>
          </cell>
          <cell r="P43">
            <v>78595</v>
          </cell>
          <cell r="Q43">
            <v>86527.65</v>
          </cell>
          <cell r="R43">
            <v>97347.17</v>
          </cell>
          <cell r="S43">
            <v>88672.01</v>
          </cell>
          <cell r="T43">
            <v>76226.710000000006</v>
          </cell>
          <cell r="U43">
            <v>95857.57</v>
          </cell>
          <cell r="V43">
            <v>71188.09</v>
          </cell>
          <cell r="W43">
            <v>62317.11</v>
          </cell>
          <cell r="X43">
            <v>67825</v>
          </cell>
          <cell r="Y43">
            <v>99783</v>
          </cell>
          <cell r="Z43">
            <v>68032</v>
          </cell>
          <cell r="AA43">
            <v>0</v>
          </cell>
          <cell r="AB43">
            <v>36704</v>
          </cell>
          <cell r="AC43">
            <v>61976</v>
          </cell>
          <cell r="AD43">
            <v>44789</v>
          </cell>
          <cell r="AE43">
            <v>66563</v>
          </cell>
          <cell r="AF43">
            <v>85067</v>
          </cell>
          <cell r="AG43">
            <v>50195</v>
          </cell>
          <cell r="AH43">
            <v>46929</v>
          </cell>
          <cell r="AI43">
            <v>52935</v>
          </cell>
          <cell r="AJ43">
            <v>55050.46</v>
          </cell>
          <cell r="AK43">
            <v>90139.14</v>
          </cell>
          <cell r="AL43">
            <v>104822.21</v>
          </cell>
          <cell r="AM43">
            <v>119279.6</v>
          </cell>
          <cell r="AN43">
            <v>61163.19</v>
          </cell>
          <cell r="AO43">
            <v>108177.99</v>
          </cell>
          <cell r="AP43">
            <v>105466.52</v>
          </cell>
          <cell r="AQ43">
            <v>90498.86</v>
          </cell>
          <cell r="AR43">
            <v>93400</v>
          </cell>
          <cell r="AS43">
            <v>93345.63</v>
          </cell>
          <cell r="AT43">
            <v>102232.19</v>
          </cell>
          <cell r="AU43">
            <v>98716.45</v>
          </cell>
          <cell r="AV43">
            <v>53003.4</v>
          </cell>
          <cell r="AW43">
            <v>82865.929999999993</v>
          </cell>
          <cell r="AX43">
            <v>102111.64</v>
          </cell>
          <cell r="AY43">
            <v>105745.74</v>
          </cell>
          <cell r="AZ43">
            <v>46289.69</v>
          </cell>
          <cell r="BA43">
            <v>99588.65</v>
          </cell>
          <cell r="BB43">
            <v>79194.25</v>
          </cell>
          <cell r="BC43">
            <v>112698.82</v>
          </cell>
          <cell r="BD43">
            <v>70409.179999999993</v>
          </cell>
          <cell r="BE43">
            <v>99818.37</v>
          </cell>
          <cell r="BF43">
            <v>81918.55</v>
          </cell>
          <cell r="BG43">
            <v>84286.21</v>
          </cell>
          <cell r="BH43">
            <v>63267</v>
          </cell>
          <cell r="BI43">
            <v>62834</v>
          </cell>
          <cell r="BJ43">
            <v>104547</v>
          </cell>
          <cell r="BK43">
            <v>70020</v>
          </cell>
          <cell r="BL43">
            <v>80103</v>
          </cell>
          <cell r="BM43">
            <v>62714</v>
          </cell>
          <cell r="BN43">
            <v>70020</v>
          </cell>
          <cell r="BO43">
            <v>76855</v>
          </cell>
          <cell r="BP43">
            <v>49596</v>
          </cell>
          <cell r="BQ43">
            <v>53156</v>
          </cell>
          <cell r="BR43">
            <v>62430</v>
          </cell>
          <cell r="BS43">
            <v>59885</v>
          </cell>
          <cell r="BT43">
            <v>71254</v>
          </cell>
          <cell r="BU43">
            <v>69704.960000000006</v>
          </cell>
          <cell r="BV43">
            <v>109671</v>
          </cell>
          <cell r="BW43">
            <v>99093</v>
          </cell>
          <cell r="BX43">
            <v>91334</v>
          </cell>
          <cell r="BY43">
            <v>79615</v>
          </cell>
          <cell r="CR43" t="str">
            <v>Production of Log inSabah</v>
          </cell>
          <cell r="CS43">
            <v>32.369186009778403</v>
          </cell>
          <cell r="CT43">
            <v>-44.4725743156473</v>
          </cell>
          <cell r="CU43">
            <v>-33.829446356783698</v>
          </cell>
          <cell r="CV43">
            <v>-39.878028010812002</v>
          </cell>
          <cell r="CW43">
            <v>-30.157991607051301</v>
          </cell>
          <cell r="CX43">
            <v>-46.591955096767599</v>
          </cell>
          <cell r="CY43">
            <v>-36.4007238049767</v>
          </cell>
          <cell r="CZ43">
            <v>-27.452178594336999</v>
          </cell>
          <cell r="DA43">
            <v>22.136717311075301</v>
          </cell>
          <cell r="DB43">
            <v>-25.6200728159615</v>
          </cell>
          <cell r="DC43">
            <v>-39.045004214903997</v>
          </cell>
          <cell r="DD43">
            <v>-37.754012265585303</v>
          </cell>
          <cell r="DE43">
            <v>-48.20232869194632</v>
          </cell>
          <cell r="DF43">
            <v>71.794196808800919</v>
          </cell>
          <cell r="DG43">
            <v>-26.989384205809408</v>
          </cell>
          <cell r="DH43">
            <v>-100</v>
          </cell>
          <cell r="DI43">
            <v>-53.29982823334818</v>
          </cell>
          <cell r="DJ43">
            <v>-28.374340456489911</v>
          </cell>
          <cell r="DK43">
            <v>-53.990444714520216</v>
          </cell>
          <cell r="DL43">
            <v>-24.933471114503881</v>
          </cell>
          <cell r="DM43">
            <v>11.597365280490246</v>
          </cell>
          <cell r="DN43">
            <v>-47.635851816398024</v>
          </cell>
          <cell r="DO43">
            <v>-34.07745593399121</v>
          </cell>
          <cell r="DP43">
            <v>-15.055431806770248</v>
          </cell>
          <cell r="DQ43">
            <v>-18.83455952819757</v>
          </cell>
          <cell r="DR43">
            <v>-9.6648326869306356</v>
          </cell>
          <cell r="DS43">
            <v>54.077801622765762</v>
          </cell>
          <cell r="DT43" t="e">
            <v>#DIV/0!</v>
          </cell>
          <cell r="DU43">
            <v>66.639031168265035</v>
          </cell>
          <cell r="DV43">
            <v>74.54819607590035</v>
          </cell>
          <cell r="DW43">
            <v>135.47415660095115</v>
          </cell>
          <cell r="DX43">
            <v>35.959707344921355</v>
          </cell>
          <cell r="DY43">
            <v>9.7958080101566924</v>
          </cell>
          <cell r="DZ43">
            <v>85.965992628747884</v>
          </cell>
          <cell r="EA43">
            <v>117.84438193867332</v>
          </cell>
          <cell r="EB43">
            <v>86.486162274487583</v>
          </cell>
          <cell r="EC43">
            <v>-3.7185157035926619</v>
          </cell>
          <cell r="ED43">
            <v>-8.0688699714685619</v>
          </cell>
          <cell r="EE43">
            <v>-2.5858737380179297</v>
          </cell>
          <cell r="EF43">
            <v>-11.346332482670974</v>
          </cell>
          <cell r="EG43">
            <v>-24.317730975117545</v>
          </cell>
          <cell r="EH43">
            <v>-7.9400070199122874</v>
          </cell>
          <cell r="EI43">
            <v>-24.91053084903152</v>
          </cell>
          <cell r="EJ43">
            <v>24.530651546328876</v>
          </cell>
          <cell r="EK43">
            <v>-24.61543897216275</v>
          </cell>
          <cell r="EL43">
            <v>6.9341649951904394</v>
          </cell>
          <cell r="EM43">
            <v>-19.870101579551413</v>
          </cell>
          <cell r="EN43">
            <v>-14.617867640094428</v>
          </cell>
          <cell r="EO43">
            <v>19.36404079738281</v>
          </cell>
          <cell r="EP43">
            <v>-24.173903557227916</v>
          </cell>
          <cell r="EQ43">
            <v>2.3849974400567797</v>
          </cell>
          <cell r="ER43">
            <v>-33.784566640698721</v>
          </cell>
          <cell r="ES43">
            <v>73.047173139418291</v>
          </cell>
          <cell r="ET43">
            <v>-37.02696040161203</v>
          </cell>
          <cell r="EU43">
            <v>-11.584490035577078</v>
          </cell>
          <cell r="EV43">
            <v>-31.804964772479426</v>
          </cell>
          <cell r="EW43">
            <v>-29.560321537617675</v>
          </cell>
          <cell r="EX43">
            <v>-46.747277079359236</v>
          </cell>
          <cell r="EY43">
            <v>-23.790154977108358</v>
          </cell>
          <cell r="EZ43">
            <v>-28.950417867881363</v>
          </cell>
          <cell r="FA43">
            <v>12.624274898446263</v>
          </cell>
          <cell r="FB43">
            <v>10.935098831842648</v>
          </cell>
          <cell r="FC43">
            <v>4.9011449395965467</v>
          </cell>
          <cell r="FD43">
            <v>41.520994001713809</v>
          </cell>
          <cell r="FE43">
            <v>14.02069835087325</v>
          </cell>
          <cell r="FF43">
            <v>26.949325509455633</v>
          </cell>
          <cell r="FG43">
            <v>-100</v>
          </cell>
          <cell r="FH43">
            <v>-100</v>
          </cell>
          <cell r="FI43">
            <v>-100</v>
          </cell>
          <cell r="FJ43">
            <v>-100</v>
          </cell>
          <cell r="FK43">
            <v>-100</v>
          </cell>
          <cell r="FL43">
            <v>-100</v>
          </cell>
          <cell r="FM43">
            <v>-100</v>
          </cell>
          <cell r="FN43">
            <v>-100</v>
          </cell>
          <cell r="FO43">
            <v>-100</v>
          </cell>
          <cell r="FP43">
            <v>-100</v>
          </cell>
          <cell r="FQ43">
            <v>-100</v>
          </cell>
        </row>
        <row r="44">
          <cell r="B44" t="str">
            <v>AGRICULTURE</v>
          </cell>
          <cell r="C44" t="str">
            <v>Forest Department Peninsular, Sabah and Sarawak</v>
          </cell>
          <cell r="F44" t="str">
            <v>BPPAS</v>
          </cell>
          <cell r="H44" t="str">
            <v>AGRICULTURE</v>
          </cell>
          <cell r="I44" t="str">
            <v>Forestry</v>
          </cell>
          <cell r="J44" t="str">
            <v>Production of Log inSarawak</v>
          </cell>
          <cell r="K44" t="str">
            <v>Cubic metre</v>
          </cell>
          <cell r="L44">
            <v>326617.02</v>
          </cell>
          <cell r="M44">
            <v>304802.03000000003</v>
          </cell>
          <cell r="N44">
            <v>489642.52</v>
          </cell>
          <cell r="O44">
            <v>409078.39</v>
          </cell>
          <cell r="P44">
            <v>410853.02</v>
          </cell>
          <cell r="Q44">
            <v>242285.71</v>
          </cell>
          <cell r="R44">
            <v>363015.04</v>
          </cell>
          <cell r="S44">
            <v>368914.31</v>
          </cell>
          <cell r="T44">
            <v>376096.34</v>
          </cell>
          <cell r="U44">
            <v>294603.09000000003</v>
          </cell>
          <cell r="V44">
            <v>288476.53000000003</v>
          </cell>
          <cell r="W44">
            <v>199868.68</v>
          </cell>
          <cell r="X44">
            <v>104606.29</v>
          </cell>
          <cell r="Y44">
            <v>259572.12</v>
          </cell>
          <cell r="Z44">
            <v>228381.86</v>
          </cell>
          <cell r="AA44">
            <v>247364.78</v>
          </cell>
          <cell r="AB44">
            <v>208418.84</v>
          </cell>
          <cell r="AC44">
            <v>189877.14</v>
          </cell>
          <cell r="AD44">
            <v>166627.48000000001</v>
          </cell>
          <cell r="AE44">
            <v>227440.6</v>
          </cell>
          <cell r="AF44">
            <v>191197</v>
          </cell>
          <cell r="AG44">
            <v>200388.72</v>
          </cell>
          <cell r="AH44">
            <v>216510</v>
          </cell>
          <cell r="AI44">
            <v>179264.52</v>
          </cell>
          <cell r="AJ44">
            <v>124274.68</v>
          </cell>
          <cell r="AK44">
            <v>169312.76</v>
          </cell>
          <cell r="AL44">
            <v>241448.92</v>
          </cell>
          <cell r="AM44">
            <v>225501.32</v>
          </cell>
          <cell r="AN44">
            <v>191218.15</v>
          </cell>
          <cell r="AO44">
            <v>225729.36</v>
          </cell>
          <cell r="AP44">
            <v>219099.23</v>
          </cell>
          <cell r="AQ44">
            <v>198195.23</v>
          </cell>
          <cell r="AR44">
            <v>195108.21</v>
          </cell>
          <cell r="AS44">
            <v>191208.81</v>
          </cell>
          <cell r="AT44">
            <v>169223.33</v>
          </cell>
          <cell r="AU44">
            <v>178382.72</v>
          </cell>
          <cell r="AV44">
            <v>112738</v>
          </cell>
          <cell r="AW44">
            <v>180356</v>
          </cell>
          <cell r="AX44">
            <v>202145</v>
          </cell>
          <cell r="AY44">
            <v>199691</v>
          </cell>
          <cell r="AZ44">
            <v>175048</v>
          </cell>
          <cell r="BA44">
            <v>191599</v>
          </cell>
          <cell r="BB44">
            <v>228114</v>
          </cell>
          <cell r="BC44">
            <v>223250</v>
          </cell>
          <cell r="BD44">
            <v>218785</v>
          </cell>
          <cell r="BE44">
            <v>180389</v>
          </cell>
          <cell r="BF44">
            <v>172018</v>
          </cell>
          <cell r="BG44">
            <v>164489</v>
          </cell>
          <cell r="BH44">
            <v>159915</v>
          </cell>
          <cell r="BI44">
            <v>211546</v>
          </cell>
          <cell r="BJ44">
            <v>215064</v>
          </cell>
          <cell r="BK44">
            <v>212083</v>
          </cell>
          <cell r="BL44">
            <v>233694</v>
          </cell>
          <cell r="BM44">
            <v>191599</v>
          </cell>
          <cell r="BN44">
            <v>180896</v>
          </cell>
          <cell r="BO44">
            <v>208195</v>
          </cell>
          <cell r="BP44">
            <v>193752.21</v>
          </cell>
          <cell r="BQ44">
            <v>186411.68</v>
          </cell>
          <cell r="BR44">
            <v>168517.76000000001</v>
          </cell>
          <cell r="BS44">
            <v>183684.36</v>
          </cell>
          <cell r="BT44">
            <v>149141</v>
          </cell>
          <cell r="BU44">
            <v>145569</v>
          </cell>
          <cell r="BV44">
            <v>152964</v>
          </cell>
          <cell r="BW44">
            <v>149197</v>
          </cell>
          <cell r="BX44">
            <v>133238</v>
          </cell>
          <cell r="BY44">
            <v>146562</v>
          </cell>
          <cell r="CR44" t="str">
            <v>Production of Log inSarawak</v>
          </cell>
          <cell r="CS44">
            <v>19.819436445077098</v>
          </cell>
          <cell r="CT44">
            <v>11.504496001521799</v>
          </cell>
          <cell r="CU44">
            <v>1.9366076135035399</v>
          </cell>
          <cell r="CV44">
            <v>-4.7009134388023996</v>
          </cell>
          <cell r="CW44">
            <v>12.083185405685899</v>
          </cell>
          <cell r="CX44">
            <v>-31.041603935983499</v>
          </cell>
          <cell r="CY44">
            <v>-19.913916533011498</v>
          </cell>
          <cell r="CZ44">
            <v>-29.124512497358399</v>
          </cell>
          <cell r="DA44">
            <v>-14.1628128321689</v>
          </cell>
          <cell r="DB44">
            <v>-23.678967889016999</v>
          </cell>
          <cell r="DC44">
            <v>-27.527810436827298</v>
          </cell>
          <cell r="DD44">
            <v>-40.102132862627101</v>
          </cell>
          <cell r="DE44">
            <v>-67.972798845571489</v>
          </cell>
          <cell r="DF44">
            <v>-14.839110487551554</v>
          </cell>
          <cell r="DG44">
            <v>-53.357429007595179</v>
          </cell>
          <cell r="DH44">
            <v>-39.531203298223602</v>
          </cell>
          <cell r="DI44">
            <v>-49.271678713716163</v>
          </cell>
          <cell r="DJ44">
            <v>-21.630896019414426</v>
          </cell>
          <cell r="DK44">
            <v>-54.099014740546281</v>
          </cell>
          <cell r="DL44">
            <v>-38.348664219612402</v>
          </cell>
          <cell r="DM44">
            <v>-49.162759733317273</v>
          </cell>
          <cell r="DN44">
            <v>-31.980102449027271</v>
          </cell>
          <cell r="DO44">
            <v>-24.947100549219726</v>
          </cell>
          <cell r="DP44">
            <v>-10.308848790115588</v>
          </cell>
          <cell r="DQ44">
            <v>18.802301467722437</v>
          </cell>
          <cell r="DR44">
            <v>-34.772363071966275</v>
          </cell>
          <cell r="DS44">
            <v>5.7215840172244903</v>
          </cell>
          <cell r="DT44">
            <v>-8.8385500959352381</v>
          </cell>
          <cell r="DU44">
            <v>-8.25294392771786</v>
          </cell>
          <cell r="DV44">
            <v>18.88179904121159</v>
          </cell>
          <cell r="DW44">
            <v>31.49045403555284</v>
          </cell>
          <cell r="DX44">
            <v>-12.858465023395116</v>
          </cell>
          <cell r="DY44">
            <v>2.0456440216112037</v>
          </cell>
          <cell r="DZ44">
            <v>-4.581051268754055</v>
          </cell>
          <cell r="EA44">
            <v>-21.840409218973722</v>
          </cell>
          <cell r="EB44">
            <v>-0.49189878733393311</v>
          </cell>
          <cell r="EC44">
            <v>-9.2832103852530494</v>
          </cell>
          <cell r="ED44">
            <v>6.522390870008854</v>
          </cell>
          <cell r="EE44">
            <v>-16.278358171989339</v>
          </cell>
          <cell r="EF44">
            <v>-11.44575118229907</v>
          </cell>
          <cell r="EG44">
            <v>-8.4563886848607162</v>
          </cell>
          <cell r="EH44">
            <v>-15.120035780901508</v>
          </cell>
          <cell r="EI44">
            <v>4.1144690467419753</v>
          </cell>
          <cell r="EJ44">
            <v>12.641459635532094</v>
          </cell>
          <cell r="EK44">
            <v>12.135209481958764</v>
          </cell>
          <cell r="EL44">
            <v>-5.6586357082605172</v>
          </cell>
          <cell r="EM44">
            <v>1.651468506145104</v>
          </cell>
          <cell r="EN44">
            <v>-7.7887140637837522</v>
          </cell>
          <cell r="EO44">
            <v>41.846582341357831</v>
          </cell>
          <cell r="EP44">
            <v>17.29357492958372</v>
          </cell>
          <cell r="EQ44">
            <v>6.3909569863217053</v>
          </cell>
          <cell r="ER44">
            <v>6.2055876328928283</v>
          </cell>
          <cell r="ES44">
            <v>33.502810657648197</v>
          </cell>
          <cell r="ET44">
            <v>0</v>
          </cell>
          <cell r="EU44">
            <v>-20.699299473070486</v>
          </cell>
          <cell r="EV44">
            <v>-6.7435610302351678</v>
          </cell>
          <cell r="EW44">
            <v>-11.441730465982591</v>
          </cell>
          <cell r="EX44">
            <v>3.3387179927822697</v>
          </cell>
          <cell r="EY44">
            <v>-2.0348103105488957</v>
          </cell>
          <cell r="EZ44">
            <v>11.669692198262481</v>
          </cell>
          <cell r="FA44">
            <v>-6.737329206140763</v>
          </cell>
          <cell r="FB44">
            <v>-31.188015845253513</v>
          </cell>
          <cell r="FC44">
            <v>-28.875125544024105</v>
          </cell>
          <cell r="FD44">
            <v>-29.651598666559785</v>
          </cell>
          <cell r="FE44">
            <v>-42.986127157736185</v>
          </cell>
          <cell r="FF44">
            <v>-23.505863809310068</v>
          </cell>
          <cell r="FG44">
            <v>-100</v>
          </cell>
          <cell r="FH44">
            <v>-100</v>
          </cell>
          <cell r="FI44">
            <v>-100</v>
          </cell>
          <cell r="FJ44">
            <v>-100</v>
          </cell>
          <cell r="FK44">
            <v>-100</v>
          </cell>
          <cell r="FL44">
            <v>-100</v>
          </cell>
          <cell r="FM44">
            <v>-100</v>
          </cell>
          <cell r="FN44">
            <v>-100</v>
          </cell>
          <cell r="FO44">
            <v>-100</v>
          </cell>
          <cell r="FP44">
            <v>-100</v>
          </cell>
          <cell r="FQ44">
            <v>-100</v>
          </cell>
        </row>
        <row r="45">
          <cell r="B45" t="str">
            <v>AGRICULTURE</v>
          </cell>
          <cell r="C45" t="str">
            <v>Department of Fisheries Malaysia</v>
          </cell>
          <cell r="F45" t="str">
            <v>BPPAS</v>
          </cell>
          <cell r="H45" t="str">
            <v>AGRICULTURE</v>
          </cell>
          <cell r="I45" t="str">
            <v>Fishery</v>
          </cell>
          <cell r="J45" t="str">
            <v xml:space="preserve">Quantity of Landing of Inshore Fishery </v>
          </cell>
          <cell r="K45" t="str">
            <v xml:space="preserve">Tonne Metric </v>
          </cell>
          <cell r="L45">
            <v>100469.5137</v>
          </cell>
          <cell r="M45">
            <v>104530.7298</v>
          </cell>
          <cell r="N45">
            <v>125366.2262</v>
          </cell>
          <cell r="O45">
            <v>131571.95329999999</v>
          </cell>
          <cell r="P45">
            <v>129763.666</v>
          </cell>
          <cell r="Q45">
            <v>125817.6081</v>
          </cell>
          <cell r="R45">
            <v>126736.6137</v>
          </cell>
          <cell r="S45">
            <v>125675.2267</v>
          </cell>
          <cell r="T45">
            <v>132725.09779999999</v>
          </cell>
          <cell r="U45">
            <v>133866.6575</v>
          </cell>
          <cell r="V45">
            <v>122089.93120000001</v>
          </cell>
          <cell r="W45">
            <v>96833.183900000004</v>
          </cell>
          <cell r="X45">
            <v>99866.116200000004</v>
          </cell>
          <cell r="Y45">
            <v>121842.02310000001</v>
          </cell>
          <cell r="Z45">
            <v>111301.97840000001</v>
          </cell>
          <cell r="AA45">
            <v>104407.35219999999</v>
          </cell>
          <cell r="AB45">
            <v>108344.74920000001</v>
          </cell>
          <cell r="AC45">
            <v>124135.0233</v>
          </cell>
          <cell r="AD45">
            <v>122086.87390000001</v>
          </cell>
          <cell r="AE45">
            <v>126688.75509999999</v>
          </cell>
          <cell r="AF45">
            <v>123401.8302</v>
          </cell>
          <cell r="AG45">
            <v>123305.8803</v>
          </cell>
          <cell r="AH45">
            <v>117002.4277</v>
          </cell>
          <cell r="AI45">
            <v>101702.8833</v>
          </cell>
          <cell r="AJ45">
            <v>88364.761400000003</v>
          </cell>
          <cell r="AK45">
            <v>90845.901199999993</v>
          </cell>
          <cell r="AL45">
            <v>130054.0812</v>
          </cell>
          <cell r="AM45">
            <v>120766.7512</v>
          </cell>
          <cell r="AN45">
            <v>110987.01790000001</v>
          </cell>
          <cell r="AO45">
            <v>101327.58749999999</v>
          </cell>
          <cell r="AP45">
            <v>126550.72010000001</v>
          </cell>
          <cell r="AQ45">
            <v>125847.49619999999</v>
          </cell>
          <cell r="AR45">
            <v>111903.21490000001</v>
          </cell>
          <cell r="AS45">
            <v>120222.84050000001</v>
          </cell>
          <cell r="AT45">
            <v>107521.19869999999</v>
          </cell>
          <cell r="AU45">
            <v>92340.334400000007</v>
          </cell>
          <cell r="AV45">
            <v>94075.712599999999</v>
          </cell>
          <cell r="AW45">
            <v>97580.959600000002</v>
          </cell>
          <cell r="AX45">
            <v>117020.9648</v>
          </cell>
          <cell r="AY45">
            <v>123886.7237</v>
          </cell>
          <cell r="AZ45">
            <v>113783.9789</v>
          </cell>
          <cell r="BA45">
            <v>114952.04640000001</v>
          </cell>
          <cell r="BB45">
            <v>119308.23</v>
          </cell>
          <cell r="BC45">
            <v>121785.37</v>
          </cell>
          <cell r="BD45">
            <v>110096.03</v>
          </cell>
          <cell r="BE45">
            <v>105725.19</v>
          </cell>
          <cell r="BF45">
            <v>101116.86</v>
          </cell>
          <cell r="BG45">
            <v>93199.31</v>
          </cell>
          <cell r="BH45">
            <v>80419.88</v>
          </cell>
          <cell r="BI45">
            <v>85852.28</v>
          </cell>
          <cell r="BJ45">
            <v>100295.56</v>
          </cell>
          <cell r="BK45">
            <v>106358.24</v>
          </cell>
          <cell r="BL45">
            <v>112338.32</v>
          </cell>
          <cell r="BM45">
            <v>115662.24</v>
          </cell>
          <cell r="BN45">
            <v>120004.59</v>
          </cell>
          <cell r="BO45">
            <v>111734.94</v>
          </cell>
          <cell r="BP45">
            <v>113008.01</v>
          </cell>
          <cell r="BQ45">
            <v>119579.11</v>
          </cell>
          <cell r="BR45">
            <v>114724.41</v>
          </cell>
          <cell r="BS45">
            <v>90299.59</v>
          </cell>
          <cell r="BT45">
            <v>85639.75</v>
          </cell>
          <cell r="BU45">
            <v>97659.65</v>
          </cell>
          <cell r="BV45">
            <v>124338.41274</v>
          </cell>
          <cell r="BW45">
            <v>130701.36406000001</v>
          </cell>
          <cell r="BX45">
            <v>139135.76203000001</v>
          </cell>
          <cell r="BY45">
            <v>124602.9941</v>
          </cell>
          <cell r="CR45" t="str">
            <v xml:space="preserve">Quantity of Landing of Inshore Fishery </v>
          </cell>
          <cell r="CS45">
            <v>3.8967181826262198</v>
          </cell>
          <cell r="CT45">
            <v>7.2357275723081704</v>
          </cell>
          <cell r="CU45">
            <v>5.8908238098340604</v>
          </cell>
          <cell r="CV45">
            <v>3.5770751795360298</v>
          </cell>
          <cell r="CW45">
            <v>0.178122912244949</v>
          </cell>
          <cell r="CX45">
            <v>-2.5145575484262999</v>
          </cell>
          <cell r="CY45">
            <v>2.6688459126081199</v>
          </cell>
          <cell r="CZ45">
            <v>-4.9105632559719803</v>
          </cell>
          <cell r="DA45">
            <v>-1.1731074988422201</v>
          </cell>
          <cell r="DB45">
            <v>-0.23992051385215399</v>
          </cell>
          <cell r="DC45">
            <v>-1.2318321533924299</v>
          </cell>
          <cell r="DD45">
            <v>-16.075773191169599</v>
          </cell>
          <cell r="DE45">
            <v>-0.60057770539402311</v>
          </cell>
          <cell r="DF45">
            <v>16.560960908932643</v>
          </cell>
          <cell r="DG45">
            <v>-11.21853008286533</v>
          </cell>
          <cell r="DH45">
            <v>-20.646194282805407</v>
          </cell>
          <cell r="DI45">
            <v>-16.506097168987189</v>
          </cell>
          <cell r="DJ45">
            <v>-1.3373206067172072</v>
          </cell>
          <cell r="DK45">
            <v>-3.6688212381991381</v>
          </cell>
          <cell r="DL45">
            <v>0.8064663391611715</v>
          </cell>
          <cell r="DM45">
            <v>-7.0244948050812379</v>
          </cell>
          <cell r="DN45">
            <v>-7.8890273330384675</v>
          </cell>
          <cell r="DO45">
            <v>-4.167013159886201</v>
          </cell>
          <cell r="DP45">
            <v>5.0289572271308813</v>
          </cell>
          <cell r="DQ45">
            <v>-11.516773894527399</v>
          </cell>
          <cell r="DR45">
            <v>-25.439598843955846</v>
          </cell>
          <cell r="DS45">
            <v>16.847951015397221</v>
          </cell>
          <cell r="DT45">
            <v>15.668818962732022</v>
          </cell>
          <cell r="DU45">
            <v>2.438760271734508</v>
          </cell>
          <cell r="DV45">
            <v>-18.373086977138385</v>
          </cell>
          <cell r="DW45">
            <v>3.656286755000604</v>
          </cell>
          <cell r="DX45">
            <v>-0.6640359669932594</v>
          </cell>
          <cell r="DY45">
            <v>-9.3180265490097938</v>
          </cell>
          <cell r="DZ45">
            <v>-2.5003185513124304</v>
          </cell>
          <cell r="EA45">
            <v>-8.1034463868650199</v>
          </cell>
          <cell r="EB45">
            <v>-9.2057851225148095</v>
          </cell>
          <cell r="EC45">
            <v>6.4629283319719288</v>
          </cell>
          <cell r="ED45">
            <v>7.413717417115584</v>
          </cell>
          <cell r="EE45">
            <v>-10.02130519837927</v>
          </cell>
          <cell r="EF45">
            <v>2.5834697621641478</v>
          </cell>
          <cell r="EG45">
            <v>2.5200794227303813</v>
          </cell>
          <cell r="EH45">
            <v>13.445952120393677</v>
          </cell>
          <cell r="EI45">
            <v>-5.7229939855553695</v>
          </cell>
          <cell r="EJ45">
            <v>-3.2278164625098027</v>
          </cell>
          <cell r="EK45">
            <v>-1.6149535128324621</v>
          </cell>
          <cell r="EL45">
            <v>-12.058981837149329</v>
          </cell>
          <cell r="EM45">
            <v>-5.956349796535509</v>
          </cell>
          <cell r="EN45">
            <v>0.93022795031159067</v>
          </cell>
          <cell r="EO45">
            <v>-14.51578970022066</v>
          </cell>
          <cell r="EP45">
            <v>-12.01943457830067</v>
          </cell>
          <cell r="EQ45">
            <v>-14.292656729147058</v>
          </cell>
          <cell r="ER45">
            <v>-14.148799142066581</v>
          </cell>
          <cell r="ES45">
            <v>-1.2705293961204567</v>
          </cell>
          <cell r="ET45">
            <v>0.61781727445611168</v>
          </cell>
          <cell r="EU45">
            <v>0.58366468096961999</v>
          </cell>
          <cell r="EV45">
            <v>-8.2525758225310604</v>
          </cell>
          <cell r="EW45">
            <v>2.6449455080260309</v>
          </cell>
          <cell r="EX45">
            <v>13.103707829704536</v>
          </cell>
          <cell r="EY45">
            <v>13.45725134265443</v>
          </cell>
          <cell r="EZ45">
            <v>-3.111310588029037</v>
          </cell>
          <cell r="FA45">
            <v>6.4907706900333428</v>
          </cell>
          <cell r="FB45">
            <v>13.753123388219857</v>
          </cell>
          <cell r="FC45">
            <v>23.972001093567851</v>
          </cell>
          <cell r="FD45">
            <v>22.887859050695081</v>
          </cell>
          <cell r="FE45">
            <v>23.854230711301373</v>
          </cell>
          <cell r="FF45">
            <v>7.7300544239848668</v>
          </cell>
          <cell r="FG45">
            <v>-100</v>
          </cell>
          <cell r="FH45">
            <v>-100</v>
          </cell>
          <cell r="FI45">
            <v>-100</v>
          </cell>
          <cell r="FJ45">
            <v>-100</v>
          </cell>
          <cell r="FK45">
            <v>-100</v>
          </cell>
          <cell r="FL45">
            <v>-100</v>
          </cell>
          <cell r="FM45">
            <v>-100</v>
          </cell>
          <cell r="FN45">
            <v>-100</v>
          </cell>
          <cell r="FO45">
            <v>-100</v>
          </cell>
          <cell r="FP45">
            <v>-100</v>
          </cell>
          <cell r="FQ45">
            <v>-100</v>
          </cell>
        </row>
        <row r="46">
          <cell r="B46" t="str">
            <v>AGRICULTURE</v>
          </cell>
          <cell r="C46" t="str">
            <v>Department of Fisheries Malaysia</v>
          </cell>
          <cell r="F46" t="str">
            <v>BPPAS</v>
          </cell>
          <cell r="H46" t="str">
            <v>AGRICULTURE</v>
          </cell>
          <cell r="I46" t="str">
            <v>Fishery</v>
          </cell>
          <cell r="J46" t="str">
            <v xml:space="preserve">Quantity of Aquaculture Producion </v>
          </cell>
          <cell r="K46" t="str">
            <v xml:space="preserve">Tonne Metric </v>
          </cell>
          <cell r="L46">
            <v>33690.764883416698</v>
          </cell>
          <cell r="M46">
            <v>32794.885732416697</v>
          </cell>
          <cell r="N46">
            <v>33420.553048416703</v>
          </cell>
          <cell r="O46">
            <v>33191.971396416702</v>
          </cell>
          <cell r="P46">
            <v>33772.4120714167</v>
          </cell>
          <cell r="Q46">
            <v>33431.701867416697</v>
          </cell>
          <cell r="R46">
            <v>32766.184243416701</v>
          </cell>
          <cell r="S46">
            <v>34237.913900416701</v>
          </cell>
          <cell r="T46">
            <v>34640.720845416698</v>
          </cell>
          <cell r="U46">
            <v>36695.246747416699</v>
          </cell>
          <cell r="V46">
            <v>36608.395020416698</v>
          </cell>
          <cell r="W46">
            <v>36531.387184416701</v>
          </cell>
          <cell r="X46">
            <v>36842.195861369502</v>
          </cell>
          <cell r="Y46">
            <v>34568.947426369501</v>
          </cell>
          <cell r="Z46">
            <v>29307.796742369501</v>
          </cell>
          <cell r="AA46">
            <v>28437.898828369402</v>
          </cell>
          <cell r="AB46">
            <v>32551.530419369399</v>
          </cell>
          <cell r="AC46">
            <v>33341.967050369502</v>
          </cell>
          <cell r="AD46">
            <v>33988.940706369503</v>
          </cell>
          <cell r="AE46">
            <v>35213.746376369498</v>
          </cell>
          <cell r="AF46">
            <v>35911.351291369501</v>
          </cell>
          <cell r="AG46">
            <v>33895.945139369498</v>
          </cell>
          <cell r="AH46">
            <v>32741.9591633694</v>
          </cell>
          <cell r="AI46">
            <v>33216.986531369497</v>
          </cell>
          <cell r="AJ46">
            <v>33629.674361369398</v>
          </cell>
          <cell r="AK46">
            <v>34769.273931369498</v>
          </cell>
          <cell r="AL46">
            <v>34252.260079369502</v>
          </cell>
          <cell r="AM46">
            <v>33712.580790369502</v>
          </cell>
          <cell r="AN46">
            <v>33026.555000369503</v>
          </cell>
          <cell r="AO46">
            <v>31246.156317369401</v>
          </cell>
          <cell r="AP46">
            <v>30876.2961069167</v>
          </cell>
          <cell r="AQ46">
            <v>31795.830427916699</v>
          </cell>
          <cell r="AR46">
            <v>32389.375556916701</v>
          </cell>
          <cell r="AS46">
            <v>35337.598931916698</v>
          </cell>
          <cell r="AT46">
            <v>36307.348711916697</v>
          </cell>
          <cell r="AU46">
            <v>37208.5830539167</v>
          </cell>
          <cell r="AV46">
            <v>39522.7672009167</v>
          </cell>
          <cell r="AW46">
            <v>38019.426422916702</v>
          </cell>
          <cell r="AX46">
            <v>37531.552380916699</v>
          </cell>
          <cell r="AY46">
            <v>38900.1775349167</v>
          </cell>
          <cell r="AZ46">
            <v>37339.898480916701</v>
          </cell>
          <cell r="BA46">
            <v>47726.494822916698</v>
          </cell>
          <cell r="BB46">
            <v>48202.351287916703</v>
          </cell>
          <cell r="BC46">
            <v>49058.755311916699</v>
          </cell>
          <cell r="BD46">
            <v>49262.531747916699</v>
          </cell>
          <cell r="BE46">
            <v>50143.738349916697</v>
          </cell>
          <cell r="BF46">
            <v>49460.496420916701</v>
          </cell>
          <cell r="BG46">
            <v>47743.325483916698</v>
          </cell>
          <cell r="BH46">
            <v>41425.850097036899</v>
          </cell>
          <cell r="BI46">
            <v>42180.019413336799</v>
          </cell>
          <cell r="BJ46">
            <v>42179.040590371202</v>
          </cell>
          <cell r="BK46">
            <v>41911.1426142661</v>
          </cell>
          <cell r="BL46">
            <v>40955.323753538301</v>
          </cell>
          <cell r="BM46">
            <v>40757.860802438503</v>
          </cell>
          <cell r="BN46">
            <v>40965.872628815298</v>
          </cell>
          <cell r="BO46">
            <v>42484.013581003703</v>
          </cell>
          <cell r="BP46">
            <v>45636.506450827801</v>
          </cell>
          <cell r="BQ46">
            <v>45001.979974430797</v>
          </cell>
          <cell r="BR46">
            <v>42775.308285149396</v>
          </cell>
          <cell r="BS46">
            <v>40599.564783785201</v>
          </cell>
          <cell r="BT46">
            <v>40372.281666666699</v>
          </cell>
          <cell r="BU46">
            <v>40853.381666666697</v>
          </cell>
          <cell r="BV46">
            <v>40265.661666666703</v>
          </cell>
          <cell r="BW46">
            <v>42870.599583666699</v>
          </cell>
          <cell r="BX46">
            <v>42544.926115666698</v>
          </cell>
          <cell r="BY46">
            <v>43054.9549656667</v>
          </cell>
          <cell r="CR46" t="str">
            <v xml:space="preserve">Quantity of Aquaculture Producion </v>
          </cell>
          <cell r="CS46">
            <v>-2.42541482971839</v>
          </cell>
          <cell r="CT46">
            <v>-1.5287605622127399E-2</v>
          </cell>
          <cell r="CU46">
            <v>-0.82790698663727202</v>
          </cell>
          <cell r="CV46">
            <v>-5.4187273477062501</v>
          </cell>
          <cell r="CW46">
            <v>3.6967754667560602</v>
          </cell>
          <cell r="CX46">
            <v>-4.6973863804842297</v>
          </cell>
          <cell r="CY46">
            <v>-14.55950422301</v>
          </cell>
          <cell r="CZ46">
            <v>-8.5503679802230792</v>
          </cell>
          <cell r="DA46">
            <v>4.39398964540898</v>
          </cell>
          <cell r="DB46">
            <v>3.9533492586113499</v>
          </cell>
          <cell r="DC46">
            <v>6.1340309574389602</v>
          </cell>
          <cell r="DD46">
            <v>3.9512249899349001</v>
          </cell>
          <cell r="DE46">
            <v>9.3539905931432354</v>
          </cell>
          <cell r="DF46">
            <v>5.4095681516560301</v>
          </cell>
          <cell r="DG46">
            <v>-12.306068963278404</v>
          </cell>
          <cell r="DH46">
            <v>-14.32295934239246</v>
          </cell>
          <cell r="DI46">
            <v>-3.6150265176960628</v>
          </cell>
          <cell r="DJ46">
            <v>-0.2684123512558978</v>
          </cell>
          <cell r="DK46">
            <v>3.7317633749144097</v>
          </cell>
          <cell r="DL46">
            <v>2.85015167334981</v>
          </cell>
          <cell r="DM46">
            <v>3.6680254190522232</v>
          </cell>
          <cell r="DN46">
            <v>-7.6285128352332698</v>
          </cell>
          <cell r="DO46">
            <v>-10.561609857222543</v>
          </cell>
          <cell r="DP46">
            <v>-9.0727478710719076</v>
          </cell>
          <cell r="DQ46">
            <v>-8.7196797717710375</v>
          </cell>
          <cell r="DR46">
            <v>0.57949842246913796</v>
          </cell>
          <cell r="DS46">
            <v>16.870812161229164</v>
          </cell>
          <cell r="DT46">
            <v>18.548072042292119</v>
          </cell>
          <cell r="DU46">
            <v>1.4593002998023241</v>
          </cell>
          <cell r="DV46">
            <v>-6.2858041033810981</v>
          </cell>
          <cell r="DW46">
            <v>-9.1578158505819403</v>
          </cell>
          <cell r="DX46">
            <v>-9.706198005522138</v>
          </cell>
          <cell r="DY46">
            <v>-9.8074163399672116</v>
          </cell>
          <cell r="DZ46">
            <v>4.2531747871893621</v>
          </cell>
          <cell r="EA46">
            <v>10.889359218724248</v>
          </cell>
          <cell r="EB46">
            <v>12.016732820653719</v>
          </cell>
          <cell r="EC46">
            <v>17.523490641695695</v>
          </cell>
          <cell r="ED46">
            <v>9.3477721104059377</v>
          </cell>
          <cell r="EE46">
            <v>9.5739443001670708</v>
          </cell>
          <cell r="EF46">
            <v>15.387717649991096</v>
          </cell>
          <cell r="EG46">
            <v>13.060228293562371</v>
          </cell>
          <cell r="EH46">
            <v>52.743570563224942</v>
          </cell>
          <cell r="EI46">
            <v>56.114422277219766</v>
          </cell>
          <cell r="EJ46">
            <v>54.293046137405398</v>
          </cell>
          <cell r="EK46">
            <v>52.09472520193976</v>
          </cell>
          <cell r="EL46">
            <v>41.899109915549992</v>
          </cell>
          <cell r="EM46">
            <v>36.22723271083386</v>
          </cell>
          <cell r="EN46">
            <v>28.312667576550133</v>
          </cell>
          <cell r="EO46">
            <v>4.8151559996944204</v>
          </cell>
          <cell r="EP46">
            <v>10.943334452600384</v>
          </cell>
          <cell r="EQ46">
            <v>12.382882973467325</v>
          </cell>
          <cell r="ER46">
            <v>7.7402348013624556</v>
          </cell>
          <cell r="ES46">
            <v>9.6824721536651559</v>
          </cell>
          <cell r="ET46">
            <v>-14.601185455446618</v>
          </cell>
          <cell r="EU46">
            <v>-15.012708852888334</v>
          </cell>
          <cell r="EV46">
            <v>-13.401770365168531</v>
          </cell>
          <cell r="EW46">
            <v>-7.3606149916203627</v>
          </cell>
          <cell r="EX46">
            <v>-10.254038778691188</v>
          </cell>
          <cell r="EY46">
            <v>-13.516217222882865</v>
          </cell>
          <cell r="EZ46">
            <v>-14.962846906292725</v>
          </cell>
          <cell r="FA46">
            <v>-2.543263271368712</v>
          </cell>
          <cell r="FB46">
            <v>-3.1451805028108515</v>
          </cell>
          <cell r="FC46">
            <v>-4.536326329198892</v>
          </cell>
          <cell r="FD46">
            <v>2.2892646431309949</v>
          </cell>
          <cell r="FE46">
            <v>3.8813082560263279</v>
          </cell>
          <cell r="FF46">
            <v>5.6359536982636849</v>
          </cell>
          <cell r="FG46">
            <v>-100</v>
          </cell>
          <cell r="FH46">
            <v>-100</v>
          </cell>
          <cell r="FI46">
            <v>-100</v>
          </cell>
          <cell r="FJ46">
            <v>-100</v>
          </cell>
          <cell r="FK46">
            <v>-100</v>
          </cell>
          <cell r="FL46">
            <v>-100</v>
          </cell>
          <cell r="FM46">
            <v>-100</v>
          </cell>
          <cell r="FN46">
            <v>-100</v>
          </cell>
          <cell r="FO46">
            <v>-100</v>
          </cell>
          <cell r="FP46">
            <v>-100</v>
          </cell>
          <cell r="FQ46">
            <v>-100</v>
          </cell>
        </row>
        <row r="47">
          <cell r="A47" t="str">
            <v>MESR17</v>
          </cell>
          <cell r="B47" t="str">
            <v>MANUFACTURING</v>
          </cell>
          <cell r="C47" t="str">
            <v>Department of Statistics, Malaysia</v>
          </cell>
          <cell r="D47" t="str">
            <v>Social Media</v>
          </cell>
          <cell r="F47" t="str">
            <v>BPPIB</v>
          </cell>
          <cell r="H47" t="str">
            <v>MANUFACTURING</v>
          </cell>
          <cell r="I47" t="str">
            <v>Industrial Production Index</v>
          </cell>
          <cell r="J47" t="str">
            <v>Manufacturing sector</v>
          </cell>
          <cell r="K47" t="str">
            <v>Point</v>
          </cell>
          <cell r="L47">
            <v>120.55013656967201</v>
          </cell>
          <cell r="M47">
            <v>108.307751338694</v>
          </cell>
          <cell r="N47">
            <v>118.705495390699</v>
          </cell>
          <cell r="O47">
            <v>116.372043698811</v>
          </cell>
          <cell r="P47">
            <v>119.925930240564</v>
          </cell>
          <cell r="Q47">
            <v>121.353881589872</v>
          </cell>
          <cell r="R47">
            <v>123.77636578318599</v>
          </cell>
          <cell r="S47">
            <v>121.98144061953199</v>
          </cell>
          <cell r="T47">
            <v>122.083236885456</v>
          </cell>
          <cell r="U47">
            <v>124.50864761811</v>
          </cell>
          <cell r="V47">
            <v>121.261563065316</v>
          </cell>
          <cell r="W47">
            <v>122.71565696152901</v>
          </cell>
          <cell r="X47">
            <v>123.149551053693</v>
          </cell>
          <cell r="Y47">
            <v>115.001076394226</v>
          </cell>
          <cell r="Z47">
            <v>113.80522984892499</v>
          </cell>
          <cell r="AA47">
            <v>73.110305255289802</v>
          </cell>
          <cell r="AB47">
            <v>92.795115919226504</v>
          </cell>
          <cell r="AC47">
            <v>127.09671489624699</v>
          </cell>
          <cell r="AD47">
            <v>127.397199038369</v>
          </cell>
          <cell r="AE47">
            <v>124.683761015694</v>
          </cell>
          <cell r="AF47">
            <v>127.29804444443501</v>
          </cell>
          <cell r="AG47">
            <v>127.44178949406</v>
          </cell>
          <cell r="AH47">
            <v>123.726909198</v>
          </cell>
          <cell r="AI47">
            <v>127.771281207095</v>
          </cell>
          <cell r="AJ47">
            <v>127.511613749171</v>
          </cell>
          <cell r="AK47">
            <v>120.125657665218</v>
          </cell>
          <cell r="AL47">
            <v>128.28519793201201</v>
          </cell>
          <cell r="AM47">
            <v>122.82996172265401</v>
          </cell>
          <cell r="AN47">
            <v>120.42472838575</v>
          </cell>
          <cell r="AO47">
            <v>126.881346087965</v>
          </cell>
          <cell r="AP47">
            <v>119.111910199466</v>
          </cell>
          <cell r="AQ47">
            <v>125.420041036795</v>
          </cell>
          <cell r="AR47">
            <v>132.32854515193199</v>
          </cell>
          <cell r="AS47">
            <v>137.619705305152</v>
          </cell>
          <cell r="AT47">
            <v>137.719976434134</v>
          </cell>
          <cell r="AU47">
            <v>138.45694673636001</v>
          </cell>
          <cell r="AV47">
            <v>136.141679762629</v>
          </cell>
          <cell r="AW47">
            <v>126.38587570078199</v>
          </cell>
          <cell r="AX47">
            <v>137.17219024079401</v>
          </cell>
          <cell r="AY47">
            <v>130.430833576179</v>
          </cell>
          <cell r="AZ47">
            <v>128.77236886115301</v>
          </cell>
          <cell r="BA47">
            <v>145.197311898511</v>
          </cell>
          <cell r="BB47">
            <v>136.87814567556299</v>
          </cell>
          <cell r="BC47">
            <v>144.496327554076</v>
          </cell>
          <cell r="BD47">
            <v>146.10992703432601</v>
          </cell>
          <cell r="BE47">
            <v>143.414365519467</v>
          </cell>
          <cell r="BF47">
            <v>144.381558334555</v>
          </cell>
          <cell r="BG47">
            <v>142.63600027152199</v>
          </cell>
          <cell r="BH47">
            <v>137.94028020037501</v>
          </cell>
          <cell r="BI47">
            <v>132.436040062524</v>
          </cell>
          <cell r="BJ47">
            <v>142.766548158787</v>
          </cell>
          <cell r="BK47">
            <v>126.48398844272999</v>
          </cell>
          <cell r="BL47">
            <v>135.358809095407</v>
          </cell>
          <cell r="BM47">
            <v>142.82281924873999</v>
          </cell>
          <cell r="BN47">
            <v>136.61859203927801</v>
          </cell>
          <cell r="BO47">
            <v>143.61071581609701</v>
          </cell>
          <cell r="BP47">
            <v>146.66398928447001</v>
          </cell>
          <cell r="BQ47">
            <v>144.74558898719499</v>
          </cell>
          <cell r="BR47">
            <v>144.304436071174</v>
          </cell>
          <cell r="BS47">
            <v>140.597504689695</v>
          </cell>
          <cell r="BT47">
            <v>143.06442943419583</v>
          </cell>
          <cell r="BU47">
            <v>134.08378443063455</v>
          </cell>
          <cell r="BV47">
            <v>144.63195642635358</v>
          </cell>
          <cell r="BW47">
            <v>132.71813904000601</v>
          </cell>
          <cell r="BX47">
            <v>141.58810530063101</v>
          </cell>
          <cell r="BY47">
            <v>150.20709875842499</v>
          </cell>
          <cell r="BZ47">
            <v>147.19123605776301</v>
          </cell>
          <cell r="CA47">
            <v>153.006321906756</v>
          </cell>
          <cell r="CB47">
            <v>151.30284844746001</v>
          </cell>
          <cell r="CC47">
            <v>149.47511773246401</v>
          </cell>
          <cell r="CD47">
            <v>150.982666002684</v>
          </cell>
          <cell r="CE47">
            <v>148.70046386660499</v>
          </cell>
          <cell r="CF47">
            <v>148.41035776475661</v>
          </cell>
          <cell r="CG47">
            <v>140.45421122336754</v>
          </cell>
          <cell r="CH47">
            <v>150.45804423935382</v>
          </cell>
          <cell r="CI47">
            <v>140.09879461240661</v>
          </cell>
          <cell r="CJ47">
            <v>145.48298884808401</v>
          </cell>
          <cell r="CR47" t="str">
            <v>Manufacturing sector</v>
          </cell>
          <cell r="CS47">
            <v>4.1736980279155302</v>
          </cell>
          <cell r="CT47">
            <v>3.71464382146462</v>
          </cell>
          <cell r="CU47">
            <v>4.1195810025222404</v>
          </cell>
          <cell r="CV47">
            <v>4.3115504956631696</v>
          </cell>
          <cell r="CW47">
            <v>4.1564534240603503</v>
          </cell>
          <cell r="CX47">
            <v>3.8321112327730402</v>
          </cell>
          <cell r="CY47">
            <v>4.0147895381523604</v>
          </cell>
          <cell r="CZ47">
            <v>3.5584943580704498</v>
          </cell>
          <cell r="DA47">
            <v>2.4849509843736701</v>
          </cell>
          <cell r="DB47">
            <v>2.3299627379200798</v>
          </cell>
          <cell r="DC47">
            <v>2.6991759394975499</v>
          </cell>
          <cell r="DD47">
            <v>3.40432773278705</v>
          </cell>
          <cell r="DE47">
            <v>2.1562932718194538</v>
          </cell>
          <cell r="DF47">
            <v>6.1799132313263616</v>
          </cell>
          <cell r="DG47">
            <v>-4.1280865099341923</v>
          </cell>
          <cell r="DH47">
            <v>-37.175370534429497</v>
          </cell>
          <cell r="DI47">
            <v>-22.622975920982856</v>
          </cell>
          <cell r="DJ47">
            <v>4.7323029400769379</v>
          </cell>
          <cell r="DK47">
            <v>2.9253026070626964</v>
          </cell>
          <cell r="DL47">
            <v>2.2153537312210592</v>
          </cell>
          <cell r="DM47">
            <v>4.2715180986491852</v>
          </cell>
          <cell r="DN47">
            <v>2.3557736205974011</v>
          </cell>
          <cell r="DO47">
            <v>2.0330812751902849</v>
          </cell>
          <cell r="DP47">
            <v>4.11978745886592</v>
          </cell>
          <cell r="DQ47">
            <v>3.5420857470898515</v>
          </cell>
          <cell r="DR47">
            <v>4.4561159179283161</v>
          </cell>
          <cell r="DS47">
            <v>12.723464556338037</v>
          </cell>
          <cell r="DT47">
            <v>68.006358739374576</v>
          </cell>
          <cell r="DU47">
            <v>29.774856351894297</v>
          </cell>
          <cell r="DV47">
            <v>-0.16945269471190239</v>
          </cell>
          <cell r="DW47">
            <v>-6.5035094189218938</v>
          </cell>
          <cell r="DX47">
            <v>0.59051797531863848</v>
          </cell>
          <cell r="DY47">
            <v>3.9517501855205417</v>
          </cell>
          <cell r="DZ47">
            <v>7.9863252481764402</v>
          </cell>
          <cell r="EA47">
            <v>11.309639371772317</v>
          </cell>
          <cell r="EB47">
            <v>8.3631199658594788</v>
          </cell>
          <cell r="EC47">
            <v>6.768062735394631</v>
          </cell>
          <cell r="ED47">
            <v>5.2113912691415187</v>
          </cell>
          <cell r="EE47">
            <v>6.9275274560451461</v>
          </cell>
          <cell r="EF47">
            <v>6.1881252317634861</v>
          </cell>
          <cell r="EG47">
            <v>6.9318325125579339</v>
          </cell>
          <cell r="EH47">
            <v>14.435507168916551</v>
          </cell>
          <cell r="EI47">
            <v>14.915582703984409</v>
          </cell>
          <cell r="EJ47">
            <v>15.209918893013686</v>
          </cell>
          <cell r="EK47">
            <v>10.414519306148961</v>
          </cell>
          <cell r="EL47">
            <v>4.2106326281299511</v>
          </cell>
          <cell r="EM47">
            <v>4.8370483882612003</v>
          </cell>
          <cell r="EN47">
            <v>3.0183054253821284</v>
          </cell>
          <cell r="EO47">
            <v>1.3211240237978483</v>
          </cell>
          <cell r="EP47">
            <v>4.7870573576320741</v>
          </cell>
          <cell r="EQ47">
            <v>4.0783470090931528</v>
          </cell>
          <cell r="ER47">
            <v>-3.0260062174208402</v>
          </cell>
          <cell r="ES47">
            <v>5.1147930976991773</v>
          </cell>
          <cell r="ET47">
            <v>-1.6353557918694306</v>
          </cell>
          <cell r="EU47">
            <v>-0.18962386946721477</v>
          </cell>
          <cell r="EV47">
            <v>-0.61289567213917984</v>
          </cell>
          <cell r="EW47">
            <v>0.37920917585143599</v>
          </cell>
          <cell r="EX47">
            <v>0.92823578928520334</v>
          </cell>
          <cell r="EY47">
            <v>-5.3415591485928005E-2</v>
          </cell>
          <cell r="EZ47">
            <v>-1.4291592430708322</v>
          </cell>
          <cell r="FA47">
            <v>3.7147591888151643</v>
          </cell>
          <cell r="FB47">
            <v>1.2441812420037834</v>
          </cell>
          <cell r="FC47">
            <v>1.3066143936546259</v>
          </cell>
          <cell r="FD47">
            <v>4.9288061469525468</v>
          </cell>
          <cell r="FE47">
            <v>4.6020619173986033</v>
          </cell>
          <cell r="FF47">
            <v>5.1702378853231812</v>
          </cell>
          <cell r="FG47">
            <v>7.7388032336370038</v>
          </cell>
          <cell r="FH47">
            <v>6.5424129649842344</v>
          </cell>
          <cell r="FI47">
            <v>3.1629162588728166</v>
          </cell>
          <cell r="FJ47">
            <v>3.2674769423802097</v>
          </cell>
          <cell r="FK47">
            <v>4.6278757003812121</v>
          </cell>
          <cell r="FL47">
            <v>5.763231143250791</v>
          </cell>
          <cell r="FM47">
            <v>3.7367278167629303</v>
          </cell>
          <cell r="FN47">
            <v>4.7510792000568847</v>
          </cell>
          <cell r="FO47">
            <v>4.0282161404397998</v>
          </cell>
          <cell r="FP47">
            <v>5.5611505901056901</v>
          </cell>
          <cell r="FQ47">
            <v>2.7508550518301478</v>
          </cell>
        </row>
        <row r="48">
          <cell r="A48" t="str">
            <v>SOCMED2</v>
          </cell>
          <cell r="C48" t="str">
            <v>Department of Statistics, Malaysia</v>
          </cell>
          <cell r="D48" t="str">
            <v>Social Media</v>
          </cell>
          <cell r="F48" t="str">
            <v>BPPIB</v>
          </cell>
          <cell r="H48" t="str">
            <v>MANUFACTURING</v>
          </cell>
          <cell r="I48" t="str">
            <v>Industrial Production Index</v>
          </cell>
          <cell r="J48" t="str">
            <v>Electricity</v>
          </cell>
          <cell r="K48" t="str">
            <v>Point</v>
          </cell>
          <cell r="L48">
            <v>120.53167184255</v>
          </cell>
          <cell r="M48">
            <v>107.804991391458</v>
          </cell>
          <cell r="N48">
            <v>125.021604601672</v>
          </cell>
          <cell r="O48">
            <v>122.829074154937</v>
          </cell>
          <cell r="P48">
            <v>125.574229392756</v>
          </cell>
          <cell r="Q48">
            <v>115.665070941105</v>
          </cell>
          <cell r="R48">
            <v>123.96363894307299</v>
          </cell>
          <cell r="S48">
            <v>122.715250860032</v>
          </cell>
          <cell r="T48">
            <v>119.31433267413</v>
          </cell>
          <cell r="U48">
            <v>120.445404662754</v>
          </cell>
          <cell r="V48">
            <v>117.108035016523</v>
          </cell>
          <cell r="W48">
            <v>117.751900675922</v>
          </cell>
          <cell r="X48">
            <v>120.872985365815</v>
          </cell>
          <cell r="Y48">
            <v>115.44389547728299</v>
          </cell>
          <cell r="Z48">
            <v>115.09170741912099</v>
          </cell>
          <cell r="AA48">
            <v>99.298631226375903</v>
          </cell>
          <cell r="AB48">
            <v>113.00716813202899</v>
          </cell>
          <cell r="AC48">
            <v>113.263399799393</v>
          </cell>
          <cell r="AD48">
            <v>118.216449586019</v>
          </cell>
          <cell r="AE48">
            <v>121.649268819046</v>
          </cell>
          <cell r="AF48">
            <v>116.984850225966</v>
          </cell>
          <cell r="AG48">
            <v>121.76366471111</v>
          </cell>
          <cell r="AH48">
            <v>114.516472802531</v>
          </cell>
          <cell r="AI48">
            <v>117.954674734393</v>
          </cell>
          <cell r="AJ48">
            <v>115.62075440686399</v>
          </cell>
          <cell r="AK48">
            <v>108.962784055556</v>
          </cell>
          <cell r="AL48">
            <v>126.609102935604</v>
          </cell>
          <cell r="AM48">
            <v>122.29268674465401</v>
          </cell>
          <cell r="AN48">
            <v>123.225271001038</v>
          </cell>
          <cell r="AO48">
            <v>108.017943194635</v>
          </cell>
          <cell r="AP48">
            <v>112.837863019659</v>
          </cell>
          <cell r="AQ48">
            <v>116.0234835624</v>
          </cell>
          <cell r="AR48">
            <v>117.88611259863799</v>
          </cell>
          <cell r="AS48">
            <v>126.97014461091101</v>
          </cell>
          <cell r="AT48">
            <v>120.61900853552901</v>
          </cell>
          <cell r="AU48">
            <v>123.80325816588601</v>
          </cell>
          <cell r="AV48">
            <v>123.384546256251</v>
          </cell>
          <cell r="AW48">
            <v>110.46515457998601</v>
          </cell>
          <cell r="AX48">
            <v>126.679818333675</v>
          </cell>
          <cell r="AY48">
            <v>124.65361345794599</v>
          </cell>
          <cell r="AZ48">
            <v>127.728077709796</v>
          </cell>
          <cell r="BA48">
            <v>124.569180663216</v>
          </cell>
          <cell r="BB48">
            <v>128.976209655102</v>
          </cell>
          <cell r="BC48">
            <v>128.82166572116799</v>
          </cell>
          <cell r="BD48">
            <v>123.08025145936701</v>
          </cell>
          <cell r="BE48">
            <v>125.544279466345</v>
          </cell>
          <cell r="BF48">
            <v>121.320906161614</v>
          </cell>
          <cell r="BG48">
            <v>122.371184974333</v>
          </cell>
          <cell r="BH48">
            <v>120.054576157036</v>
          </cell>
          <cell r="BI48">
            <v>111.875699260427</v>
          </cell>
          <cell r="BJ48">
            <v>127.168884580452</v>
          </cell>
          <cell r="BK48">
            <v>122.99911641096701</v>
          </cell>
          <cell r="BL48">
            <v>134.43325597384799</v>
          </cell>
          <cell r="BM48">
            <v>127.262545107256</v>
          </cell>
          <cell r="BN48">
            <v>129.78817152141301</v>
          </cell>
          <cell r="BO48">
            <v>130.74144675808299</v>
          </cell>
          <cell r="BP48">
            <v>126.118923926791</v>
          </cell>
          <cell r="BQ48">
            <v>133.157168488785</v>
          </cell>
          <cell r="BR48">
            <v>125.61973713924399</v>
          </cell>
          <cell r="BS48">
            <v>127.431805949815</v>
          </cell>
          <cell r="BT48">
            <v>129.53216935474299</v>
          </cell>
          <cell r="BU48">
            <v>124.217771644674</v>
          </cell>
          <cell r="BV48">
            <v>138.009463797048</v>
          </cell>
          <cell r="BW48">
            <v>132.930914830071</v>
          </cell>
          <cell r="BX48">
            <v>140.45163375079699</v>
          </cell>
          <cell r="BY48">
            <v>131.69662750703799</v>
          </cell>
          <cell r="BZ48">
            <v>138.86642804394299</v>
          </cell>
          <cell r="CA48">
            <v>136.27192678461</v>
          </cell>
          <cell r="CB48">
            <v>131.01793413247199</v>
          </cell>
          <cell r="CC48">
            <v>135.734375326817</v>
          </cell>
          <cell r="CD48">
            <v>130.50118637139701</v>
          </cell>
          <cell r="CE48">
            <v>131.83577849632999</v>
          </cell>
          <cell r="CF48">
            <v>129.24411848790675</v>
          </cell>
          <cell r="CG48">
            <v>120.75019527154697</v>
          </cell>
          <cell r="CH48">
            <v>134.29205866322533</v>
          </cell>
          <cell r="CI48">
            <v>130.81504272341152</v>
          </cell>
          <cell r="CJ48">
            <v>141.033964813214</v>
          </cell>
          <cell r="CR48" t="str">
            <v>Electricity</v>
          </cell>
          <cell r="CS48">
            <v>7.5446710911889001</v>
          </cell>
          <cell r="CT48">
            <v>4.67113753369952</v>
          </cell>
          <cell r="CU48">
            <v>4.5086473080478999</v>
          </cell>
          <cell r="CV48">
            <v>5.7148905274481798</v>
          </cell>
          <cell r="CW48">
            <v>5.4182583888144498</v>
          </cell>
          <cell r="CX48">
            <v>1.4350906790492799</v>
          </cell>
          <cell r="CY48">
            <v>1.7431609656153599</v>
          </cell>
          <cell r="CZ48">
            <v>8.8814437058545095E-2</v>
          </cell>
          <cell r="DA48">
            <v>4.5425819651181003</v>
          </cell>
          <cell r="DB48">
            <v>0.25667778889955201</v>
          </cell>
          <cell r="DC48">
            <v>1.3234037153876099</v>
          </cell>
          <cell r="DD48">
            <v>0.64229084121431901</v>
          </cell>
          <cell r="DE48">
            <v>0.28317330876390656</v>
          </cell>
          <cell r="DF48">
            <v>7.085853806236897</v>
          </cell>
          <cell r="DG48">
            <v>-7.9425449818760434</v>
          </cell>
          <cell r="DH48">
            <v>-19.157062845625394</v>
          </cell>
          <cell r="DI48">
            <v>-10.007675397649674</v>
          </cell>
          <cell r="DJ48">
            <v>-2.0764013908182388</v>
          </cell>
          <cell r="DK48">
            <v>-4.6361896166126959</v>
          </cell>
          <cell r="DL48">
            <v>-0.86866305004081878</v>
          </cell>
          <cell r="DM48">
            <v>-1.9523911301806973</v>
          </cell>
          <cell r="DN48">
            <v>1.0944876245358781</v>
          </cell>
          <cell r="DO48">
            <v>-2.2129670381937139</v>
          </cell>
          <cell r="DP48">
            <v>0.17220448868089377</v>
          </cell>
          <cell r="DQ48">
            <v>-4.3452479832904238</v>
          </cell>
          <cell r="DR48">
            <v>-5.6140789384591994</v>
          </cell>
          <cell r="DS48">
            <v>10.00714627904593</v>
          </cell>
          <cell r="DT48">
            <v>23.156467752166133</v>
          </cell>
          <cell r="DU48">
            <v>9.041995333491549</v>
          </cell>
          <cell r="DV48">
            <v>-4.6312017951505302</v>
          </cell>
          <cell r="DW48">
            <v>-4.5497784658524392</v>
          </cell>
          <cell r="DX48">
            <v>-4.6245943861893508</v>
          </cell>
          <cell r="DY48">
            <v>0.77040947689477335</v>
          </cell>
          <cell r="DZ48">
            <v>4.2758896195787433</v>
          </cell>
          <cell r="EA48">
            <v>5.3289588682329025</v>
          </cell>
          <cell r="EB48">
            <v>4.9583311934543461</v>
          </cell>
          <cell r="EC48">
            <v>6.714877349845505</v>
          </cell>
          <cell r="ED48">
            <v>1.3787923440575778</v>
          </cell>
          <cell r="EE48">
            <v>5.585332841901991E-2</v>
          </cell>
          <cell r="EF48">
            <v>1.9305542924423547</v>
          </cell>
          <cell r="EG48">
            <v>3.6541260345210214</v>
          </cell>
          <cell r="EH48">
            <v>15.32267415864208</v>
          </cell>
          <cell r="EI48">
            <v>14.302244125831521</v>
          </cell>
          <cell r="EJ48">
            <v>11.030682553058192</v>
          </cell>
          <cell r="EK48">
            <v>4.4060650964149461</v>
          </cell>
          <cell r="EL48">
            <v>-1.1229924553803117</v>
          </cell>
          <cell r="EM48">
            <v>0.58191294606624311</v>
          </cell>
          <cell r="EN48">
            <v>-1.1567330397994402</v>
          </cell>
          <cell r="EO48">
            <v>-2.6988550837632186</v>
          </cell>
          <cell r="EP48">
            <v>1.2769136890309118</v>
          </cell>
          <cell r="EQ48">
            <v>0.38606484695833387</v>
          </cell>
          <cell r="ER48">
            <v>-1.3272756409401287</v>
          </cell>
          <cell r="ES48">
            <v>5.2495726736657478</v>
          </cell>
          <cell r="ET48">
            <v>2.1621435010652945</v>
          </cell>
          <cell r="EU48">
            <v>0.62954390463350052</v>
          </cell>
          <cell r="EV48">
            <v>1.4902625471947539</v>
          </cell>
          <cell r="EW48">
            <v>2.4688546142816126</v>
          </cell>
          <cell r="EX48">
            <v>6.0639075350946703</v>
          </cell>
          <cell r="EY48">
            <v>3.5433554806320267</v>
          </cell>
          <cell r="EZ48">
            <v>4.1354678199311712</v>
          </cell>
          <cell r="FA48">
            <v>7.8944039461768867</v>
          </cell>
          <cell r="FB48">
            <v>11.031951054461642</v>
          </cell>
          <cell r="FC48">
            <v>8.5245531973962017</v>
          </cell>
          <cell r="FD48">
            <v>8.0746908668186457</v>
          </cell>
          <cell r="FE48">
            <v>4.4768519019726671</v>
          </cell>
          <cell r="FF48">
            <v>3.48420063110082</v>
          </cell>
          <cell r="FG48">
            <v>6.9946717147735038</v>
          </cell>
          <cell r="FH48">
            <v>4.2300893585492716</v>
          </cell>
          <cell r="FI48">
            <v>3.8844370481029067</v>
          </cell>
          <cell r="FJ48">
            <v>1.9354623316799158</v>
          </cell>
          <cell r="FK48">
            <v>3.8858935254275639</v>
          </cell>
          <cell r="FL48">
            <v>3.4559445451548765</v>
          </cell>
          <cell r="FM48">
            <v>-0.22237786047369923</v>
          </cell>
          <cell r="FN48">
            <v>-2.7915300099297102</v>
          </cell>
          <cell r="FO48">
            <v>-2.6935871146411827</v>
          </cell>
          <cell r="FP48">
            <v>-1.5917080758559798</v>
          </cell>
          <cell r="FQ48">
            <v>0.41461323508007464</v>
          </cell>
        </row>
        <row r="49">
          <cell r="A49" t="str">
            <v>MESR24</v>
          </cell>
          <cell r="C49" t="str">
            <v>Department of Statistics, Malaysia</v>
          </cell>
          <cell r="D49" t="str">
            <v>Social Media</v>
          </cell>
          <cell r="F49" t="str">
            <v>BPPIB</v>
          </cell>
          <cell r="H49" t="str">
            <v>MANUFACTURING</v>
          </cell>
          <cell r="I49" t="str">
            <v>Industrial Production Index</v>
          </cell>
          <cell r="J49" t="str">
            <v>Mining</v>
          </cell>
          <cell r="K49" t="str">
            <v>Point</v>
          </cell>
          <cell r="L49">
            <v>109.37595070125801</v>
          </cell>
          <cell r="M49">
            <v>92.396812914616305</v>
          </cell>
          <cell r="N49">
            <v>106.302139260052</v>
          </cell>
          <cell r="O49">
            <v>99.949762443555002</v>
          </cell>
          <cell r="P49">
            <v>103.711677180332</v>
          </cell>
          <cell r="Q49">
            <v>98.834965290444003</v>
          </cell>
          <cell r="R49">
            <v>87.897348264362904</v>
          </cell>
          <cell r="S49">
            <v>93.563339358590099</v>
          </cell>
          <cell r="T49">
            <v>91.726862981674202</v>
          </cell>
          <cell r="U49">
            <v>99.867839477610303</v>
          </cell>
          <cell r="V49">
            <v>105.305661043702</v>
          </cell>
          <cell r="W49">
            <v>103.081529430995</v>
          </cell>
          <cell r="X49">
            <v>105.438601346122</v>
          </cell>
          <cell r="Y49">
            <v>97.364500573341004</v>
          </cell>
          <cell r="Z49">
            <v>98.653086026074305</v>
          </cell>
          <cell r="AA49">
            <v>81.902276465146997</v>
          </cell>
          <cell r="AB49">
            <v>81.445152312992093</v>
          </cell>
          <cell r="AC49">
            <v>84.514026119736798</v>
          </cell>
          <cell r="AD49">
            <v>87.885445471686694</v>
          </cell>
          <cell r="AE49">
            <v>86.180827014466402</v>
          </cell>
          <cell r="AF49">
            <v>84.984127392643003</v>
          </cell>
          <cell r="AG49">
            <v>90.824049280723898</v>
          </cell>
          <cell r="AH49">
            <v>89.015765284622105</v>
          </cell>
          <cell r="AI49">
            <v>97.523468261067194</v>
          </cell>
          <cell r="AJ49">
            <v>100.919929167467</v>
          </cell>
          <cell r="AK49">
            <v>92.262184462666895</v>
          </cell>
          <cell r="AL49">
            <v>98.267305516451799</v>
          </cell>
          <cell r="AM49">
            <v>92.895218808176196</v>
          </cell>
          <cell r="AN49">
            <v>99.423229146230199</v>
          </cell>
          <cell r="AO49">
            <v>92.316372619470499</v>
          </cell>
          <cell r="AP49">
            <v>86.926335669991104</v>
          </cell>
          <cell r="AQ49">
            <v>84.255907226233106</v>
          </cell>
          <cell r="AR49">
            <v>80.204696216059602</v>
          </cell>
          <cell r="AS49">
            <v>87.789027622777297</v>
          </cell>
          <cell r="AT49">
            <v>91.382451785090296</v>
          </cell>
          <cell r="AU49">
            <v>95.1188747903673</v>
          </cell>
          <cell r="AV49">
            <v>97.544141867739995</v>
          </cell>
          <cell r="AW49">
            <v>91.627762387261896</v>
          </cell>
          <cell r="AX49">
            <v>97.8755515788487</v>
          </cell>
          <cell r="AY49">
            <v>91.521507942648299</v>
          </cell>
          <cell r="AZ49">
            <v>92.266118830927596</v>
          </cell>
          <cell r="BA49">
            <v>94.098693044479603</v>
          </cell>
          <cell r="BB49">
            <v>92.006426434169597</v>
          </cell>
          <cell r="BC49">
            <v>90.7890191674352</v>
          </cell>
          <cell r="BD49">
            <v>93.396168543634204</v>
          </cell>
          <cell r="BE49">
            <v>95.937486477420805</v>
          </cell>
          <cell r="BF49">
            <v>98.3809155066334</v>
          </cell>
          <cell r="BG49">
            <v>98.346981386599893</v>
          </cell>
          <cell r="BH49">
            <v>101.559249893564</v>
          </cell>
          <cell r="BI49">
            <v>92.815468810778299</v>
          </cell>
          <cell r="BJ49">
            <v>100.29573583509</v>
          </cell>
          <cell r="BK49">
            <v>89.224656783584194</v>
          </cell>
          <cell r="BL49">
            <v>94.289332018126998</v>
          </cell>
          <cell r="BM49">
            <v>86.506041751611704</v>
          </cell>
          <cell r="BN49">
            <v>92.083998356317494</v>
          </cell>
          <cell r="BO49">
            <v>89.135903822234198</v>
          </cell>
          <cell r="BP49">
            <v>87.625820853496094</v>
          </cell>
          <cell r="BQ49">
            <v>100.574500647343</v>
          </cell>
          <cell r="BR49">
            <v>100.265879625466</v>
          </cell>
          <cell r="BS49">
            <v>101.902512163851</v>
          </cell>
          <cell r="BT49">
            <v>105.550188699955</v>
          </cell>
          <cell r="BU49">
            <v>98.228051752170103</v>
          </cell>
          <cell r="BV49">
            <v>103.45393015904899</v>
          </cell>
          <cell r="BW49">
            <v>96.9189913962867</v>
          </cell>
          <cell r="BX49">
            <v>88.264721806974904</v>
          </cell>
          <cell r="BY49">
            <v>91.785894433169503</v>
          </cell>
          <cell r="BZ49">
            <v>89.854553984739795</v>
          </cell>
          <cell r="CA49">
            <v>83.665811445760198</v>
          </cell>
          <cell r="CB49">
            <v>86.006137951765695</v>
          </cell>
          <cell r="CC49">
            <v>98.614033602528394</v>
          </cell>
          <cell r="CD49">
            <v>98.8425819531911</v>
          </cell>
          <cell r="CE49">
            <v>102.77778255047301</v>
          </cell>
          <cell r="CF49">
            <v>102.27331720431424</v>
          </cell>
          <cell r="CG49">
            <v>89.501493048977423</v>
          </cell>
          <cell r="CH49">
            <v>105.44326274573264</v>
          </cell>
          <cell r="CI49">
            <v>90.836761973194754</v>
          </cell>
          <cell r="CJ49">
            <v>79.233287124245905</v>
          </cell>
          <cell r="CR49" t="str">
            <v>Mining</v>
          </cell>
          <cell r="CS49">
            <v>1.6188201153299799</v>
          </cell>
          <cell r="CT49">
            <v>-2.1499609562654598</v>
          </cell>
          <cell r="CU49">
            <v>0.65189631617128896</v>
          </cell>
          <cell r="CV49">
            <v>-0.14613230316337</v>
          </cell>
          <cell r="CW49">
            <v>3.5772853743567299</v>
          </cell>
          <cell r="CX49">
            <v>1.4275667364262701</v>
          </cell>
          <cell r="CY49">
            <v>-7.9191872725478598</v>
          </cell>
          <cell r="CZ49">
            <v>-1.3566341622021001</v>
          </cell>
          <cell r="DA49">
            <v>-1.94559603426315</v>
          </cell>
          <cell r="DB49">
            <v>-6.2208245010289298</v>
          </cell>
          <cell r="DC49">
            <v>1.69965345077702</v>
          </cell>
          <cell r="DD49">
            <v>-4.8647857354325899</v>
          </cell>
          <cell r="DE49">
            <v>-3.5998309773692561</v>
          </cell>
          <cell r="DF49">
            <v>5.3764707916011512</v>
          </cell>
          <cell r="DG49">
            <v>-7.1955778945007376</v>
          </cell>
          <cell r="DH49">
            <v>-18.056557151499007</v>
          </cell>
          <cell r="DI49">
            <v>-21.469641098006043</v>
          </cell>
          <cell r="DJ49">
            <v>-14.489749785030625</v>
          </cell>
          <cell r="DK49">
            <v>-1.3541697117425144E-2</v>
          </cell>
          <cell r="DL49">
            <v>-7.890389969761058</v>
          </cell>
          <cell r="DM49">
            <v>-7.3508843209631021</v>
          </cell>
          <cell r="DN49">
            <v>-9.0557583344075034</v>
          </cell>
          <cell r="DO49">
            <v>-15.469154837098042</v>
          </cell>
          <cell r="DP49">
            <v>-5.3919079398686005</v>
          </cell>
          <cell r="DQ49">
            <v>-4.285595712543266</v>
          </cell>
          <cell r="DR49">
            <v>-5.2404275486738872</v>
          </cell>
          <cell r="DS49">
            <v>-0.39104758417850549</v>
          </cell>
          <cell r="DT49">
            <v>13.422022949151092</v>
          </cell>
          <cell r="DU49">
            <v>22.073845186204231</v>
          </cell>
          <cell r="DV49">
            <v>9.2320137354237275</v>
          </cell>
          <cell r="DW49">
            <v>-1.0913181318567444</v>
          </cell>
          <cell r="DX49">
            <v>-2.2335824044832808</v>
          </cell>
          <cell r="DY49">
            <v>-5.6239103974104587</v>
          </cell>
          <cell r="DZ49">
            <v>-3.3416497964826375</v>
          </cell>
          <cell r="EA49">
            <v>2.6587273534085298</v>
          </cell>
          <cell r="EB49">
            <v>-2.4656562298039586</v>
          </cell>
          <cell r="EC49">
            <v>-3.3450155262447878</v>
          </cell>
          <cell r="ED49">
            <v>-0.68762958421141329</v>
          </cell>
          <cell r="EE49">
            <v>-0.39866152383460918</v>
          </cell>
          <cell r="EF49">
            <v>-1.4787745625149284</v>
          </cell>
          <cell r="EG49">
            <v>-7.1986299145203052</v>
          </cell>
          <cell r="EH49">
            <v>1.9306655736527345</v>
          </cell>
          <cell r="EI49">
            <v>5.8441331099756244</v>
          </cell>
          <cell r="EJ49">
            <v>7.7538918709405324</v>
          </cell>
          <cell r="EK49">
            <v>16.447256769153174</v>
          </cell>
          <cell r="EL49">
            <v>9.2818648016661065</v>
          </cell>
          <cell r="EM49">
            <v>7.6584328663032775</v>
          </cell>
          <cell r="EN49">
            <v>3.3937602850612203</v>
          </cell>
          <cell r="EO49">
            <v>4.1161959590234387</v>
          </cell>
          <cell r="EP49">
            <v>1.2962298680792905</v>
          </cell>
          <cell r="EQ49">
            <v>2.4727158286220075</v>
          </cell>
          <cell r="ER49">
            <v>-2.5096299336582417</v>
          </cell>
          <cell r="ES49">
            <v>2.1928018787772174</v>
          </cell>
          <cell r="ET49">
            <v>-8.0688169486890953</v>
          </cell>
          <cell r="EU49">
            <v>8.431141731539693E-2</v>
          </cell>
          <cell r="EV49">
            <v>-1.8208318146408109</v>
          </cell>
          <cell r="EW49">
            <v>-6.178355900587329</v>
          </cell>
          <cell r="EX49">
            <v>4.8333705000844773</v>
          </cell>
          <cell r="EY49">
            <v>1.9159855436652329</v>
          </cell>
          <cell r="EZ49">
            <v>3.6152922307542745</v>
          </cell>
          <cell r="FA49">
            <v>3.9296655012454051</v>
          </cell>
          <cell r="FB49">
            <v>5.8315526611478541</v>
          </cell>
          <cell r="FC49">
            <v>3.1488819516233724</v>
          </cell>
          <cell r="FD49">
            <v>8.6235519306790298</v>
          </cell>
          <cell r="FE49">
            <v>-6.3894929386008048</v>
          </cell>
          <cell r="FF49">
            <v>6.1034496257707183</v>
          </cell>
          <cell r="FG49">
            <v>-2.4210985745328983</v>
          </cell>
          <cell r="FH49">
            <v>-6.1368002588307551</v>
          </cell>
          <cell r="FI49">
            <v>-1.8484082499362731</v>
          </cell>
          <cell r="FJ49">
            <v>-1.9492684847512542</v>
          </cell>
          <cell r="FK49">
            <v>-1.4195234486462316</v>
          </cell>
          <cell r="FL49">
            <v>0.85892915496983413</v>
          </cell>
          <cell r="FM49">
            <v>-3.1045624228639213</v>
          </cell>
          <cell r="FN49">
            <v>-8.8839781992315565</v>
          </cell>
          <cell r="FO49">
            <v>1.9229163973038643</v>
          </cell>
          <cell r="FP49">
            <v>-6.2755806013525817</v>
          </cell>
          <cell r="FQ49">
            <v>-10.232213389262967</v>
          </cell>
        </row>
        <row r="50">
          <cell r="B50" t="str">
            <v>MANUFACTURING</v>
          </cell>
          <cell r="C50" t="str">
            <v>Department of Statistics, Malaysia</v>
          </cell>
          <cell r="F50" t="str">
            <v>BPPIB</v>
          </cell>
          <cell r="H50" t="str">
            <v>MANUFACTURING</v>
          </cell>
          <cell r="I50" t="str">
            <v>Industrial Production Index</v>
          </cell>
          <cell r="J50" t="str">
            <v xml:space="preserve">Food, Beverages and Tobacco </v>
          </cell>
          <cell r="K50" t="str">
            <v>Point</v>
          </cell>
          <cell r="L50">
            <v>120.60816750113401</v>
          </cell>
          <cell r="M50">
            <v>107.276892732664</v>
          </cell>
          <cell r="N50">
            <v>119.127825370325</v>
          </cell>
          <cell r="O50">
            <v>119.432668898508</v>
          </cell>
          <cell r="P50">
            <v>119.367534863739</v>
          </cell>
          <cell r="Q50">
            <v>112.98808195558701</v>
          </cell>
          <cell r="R50">
            <v>121.604635163322</v>
          </cell>
          <cell r="S50">
            <v>125.50841887436</v>
          </cell>
          <cell r="T50">
            <v>125.775115076349</v>
          </cell>
          <cell r="U50">
            <v>124.33068945218</v>
          </cell>
          <cell r="V50">
            <v>122.44029041241799</v>
          </cell>
          <cell r="W50">
            <v>124.455679039912</v>
          </cell>
          <cell r="X50">
            <v>113.94805136350099</v>
          </cell>
          <cell r="Y50">
            <v>112.0252085322</v>
          </cell>
          <cell r="Z50">
            <v>107.400077244071</v>
          </cell>
          <cell r="AA50">
            <v>108.663592916914</v>
          </cell>
          <cell r="AB50">
            <v>116.363026351785</v>
          </cell>
          <cell r="AC50">
            <v>124.89646461009301</v>
          </cell>
          <cell r="AD50">
            <v>129.307519592836</v>
          </cell>
          <cell r="AE50">
            <v>131.54625412534099</v>
          </cell>
          <cell r="AF50">
            <v>131.91085115106401</v>
          </cell>
          <cell r="AG50">
            <v>120.09026800335</v>
          </cell>
          <cell r="AH50">
            <v>111.74901969343</v>
          </cell>
          <cell r="AI50">
            <v>114.575755331739</v>
          </cell>
          <cell r="AJ50">
            <v>113.987755396803</v>
          </cell>
          <cell r="AK50">
            <v>103.737459883898</v>
          </cell>
          <cell r="AL50">
            <v>115.16348715314901</v>
          </cell>
          <cell r="AM50">
            <v>122.46294293279701</v>
          </cell>
          <cell r="AN50">
            <v>117.212485857461</v>
          </cell>
          <cell r="AO50">
            <v>116.945712341454</v>
          </cell>
          <cell r="AP50">
            <v>115.21924187032501</v>
          </cell>
          <cell r="AQ50">
            <v>122.828828825434</v>
          </cell>
          <cell r="AR50">
            <v>134.63461304295399</v>
          </cell>
          <cell r="AS50">
            <v>131.30913839876601</v>
          </cell>
          <cell r="AT50">
            <v>126.161696653836</v>
          </cell>
          <cell r="AU50">
            <v>126.314234825375</v>
          </cell>
          <cell r="AV50">
            <v>121.59184123633599</v>
          </cell>
          <cell r="AW50">
            <v>110.545569955017</v>
          </cell>
          <cell r="AX50">
            <v>119.889146702243</v>
          </cell>
          <cell r="AY50">
            <v>127.692922494619</v>
          </cell>
          <cell r="AZ50">
            <v>122.670554208384</v>
          </cell>
          <cell r="BA50">
            <v>126.063682776235</v>
          </cell>
          <cell r="BB50">
            <v>128.13949033227499</v>
          </cell>
          <cell r="BC50">
            <v>136.83787368773099</v>
          </cell>
          <cell r="BD50">
            <v>141.30227442035601</v>
          </cell>
          <cell r="BE50">
            <v>133.54228342305601</v>
          </cell>
          <cell r="BF50">
            <v>132.20901809204099</v>
          </cell>
          <cell r="BG50">
            <v>130.60076446198099</v>
          </cell>
          <cell r="BH50">
            <v>126.998966065442</v>
          </cell>
          <cell r="BI50">
            <v>122.033694743323</v>
          </cell>
          <cell r="BJ50">
            <v>129.03695296004199</v>
          </cell>
          <cell r="BK50">
            <v>121.525681401558</v>
          </cell>
          <cell r="BL50">
            <v>136.957731891316</v>
          </cell>
          <cell r="BM50">
            <v>129.715586994934</v>
          </cell>
          <cell r="BN50">
            <v>133.07524634176599</v>
          </cell>
          <cell r="BO50">
            <v>142.098459092459</v>
          </cell>
          <cell r="BP50">
            <v>148.38639786208299</v>
          </cell>
          <cell r="BQ50">
            <v>142.20963087090101</v>
          </cell>
          <cell r="BR50">
            <v>143.92054489237199</v>
          </cell>
          <cell r="BS50">
            <v>138.02205446696399</v>
          </cell>
          <cell r="BT50">
            <v>132.82479820928654</v>
          </cell>
          <cell r="BU50">
            <v>119.43763657895181</v>
          </cell>
          <cell r="BV50">
            <v>127.31402802279108</v>
          </cell>
          <cell r="BW50">
            <v>127.484106930145</v>
          </cell>
          <cell r="BX50">
            <v>143.383647371801</v>
          </cell>
          <cell r="BY50">
            <v>139.00661830942701</v>
          </cell>
          <cell r="BZ50">
            <v>147.29473042633501</v>
          </cell>
          <cell r="CA50">
            <v>157.65914025091399</v>
          </cell>
          <cell r="CB50">
            <v>154.11500397581199</v>
          </cell>
          <cell r="CC50">
            <v>153.16241694919401</v>
          </cell>
          <cell r="CD50">
            <v>151.393253755117</v>
          </cell>
          <cell r="CE50">
            <v>148.58728870772401</v>
          </cell>
          <cell r="CF50">
            <v>142.13924156555677</v>
          </cell>
          <cell r="CG50">
            <v>131.84027705541453</v>
          </cell>
          <cell r="CH50">
            <v>137.1530124870977</v>
          </cell>
          <cell r="CI50">
            <v>142.26448622903942</v>
          </cell>
          <cell r="CJ50">
            <v>159.25110510539801</v>
          </cell>
          <cell r="CR50" t="str">
            <v xml:space="preserve">Food, Beverages and Tobacco </v>
          </cell>
          <cell r="CS50">
            <v>2.6342882733139801</v>
          </cell>
          <cell r="CT50">
            <v>6.3392902015452002</v>
          </cell>
          <cell r="CU50">
            <v>6.7745589808915403</v>
          </cell>
          <cell r="CV50">
            <v>4.2444562535360699</v>
          </cell>
          <cell r="CW50">
            <v>4.4468782701516698</v>
          </cell>
          <cell r="CX50">
            <v>3.8179477395325301</v>
          </cell>
          <cell r="CY50">
            <v>0.75595354796867298</v>
          </cell>
          <cell r="CZ50">
            <v>2.3623486286191899</v>
          </cell>
          <cell r="DA50">
            <v>1.5215844129974601</v>
          </cell>
          <cell r="DB50">
            <v>0.83807100422905001</v>
          </cell>
          <cell r="DC50">
            <v>2.2212018594094598</v>
          </cell>
          <cell r="DD50">
            <v>0.56143665001225396</v>
          </cell>
          <cell r="DE50">
            <v>-5.5221103807670318</v>
          </cell>
          <cell r="DF50">
            <v>4.4262242115540085</v>
          </cell>
          <cell r="DG50">
            <v>-9.8446757420415416</v>
          </cell>
          <cell r="DH50">
            <v>-9.0168595250478702</v>
          </cell>
          <cell r="DI50">
            <v>-2.5170231716552749</v>
          </cell>
          <cell r="DJ50">
            <v>10.539503324949706</v>
          </cell>
          <cell r="DK50">
            <v>6.3343674516753268</v>
          </cell>
          <cell r="DL50">
            <v>4.8107013897013218</v>
          </cell>
          <cell r="DM50">
            <v>4.8783386689731589</v>
          </cell>
          <cell r="DN50">
            <v>-3.4105991589960083</v>
          </cell>
          <cell r="DO50">
            <v>-8.7318240449907325</v>
          </cell>
          <cell r="DP50">
            <v>-7.9385077357575495</v>
          </cell>
          <cell r="DQ50">
            <v>3.4843977432608142E-2</v>
          </cell>
          <cell r="DR50">
            <v>-7.3981104404012843</v>
          </cell>
          <cell r="DS50">
            <v>7.2284956475732853</v>
          </cell>
          <cell r="DT50">
            <v>12.699147566779079</v>
          </cell>
          <cell r="DU50">
            <v>0.73000808960395069</v>
          </cell>
          <cell r="DV50">
            <v>-6.3658745613496714</v>
          </cell>
          <cell r="DW50">
            <v>-10.895172815063049</v>
          </cell>
          <cell r="DX50">
            <v>-6.6268898022750156</v>
          </cell>
          <cell r="DY50">
            <v>2.0648505169379439</v>
          </cell>
          <cell r="DZ50">
            <v>9.342031275259588</v>
          </cell>
          <cell r="EA50">
            <v>12.897363216201319</v>
          </cell>
          <cell r="EB50">
            <v>10.245168761618695</v>
          </cell>
          <cell r="EC50">
            <v>6.6709672570201883</v>
          </cell>
          <cell r="ED50">
            <v>6.5628270431323132</v>
          </cell>
          <cell r="EE50">
            <v>4.1034356165419172</v>
          </cell>
          <cell r="EF50">
            <v>4.2706629749147851</v>
          </cell>
          <cell r="EG50">
            <v>4.6565588222063692</v>
          </cell>
          <cell r="EH50">
            <v>7.7967547952152882</v>
          </cell>
          <cell r="EI50">
            <v>11.213620444136607</v>
          </cell>
          <cell r="EJ50">
            <v>11.405339443728501</v>
          </cell>
          <cell r="EK50">
            <v>4.9524124790069957</v>
          </cell>
          <cell r="EL50">
            <v>1.7006775396760876</v>
          </cell>
          <cell r="EM50">
            <v>4.7933101714680459</v>
          </cell>
          <cell r="EN50">
            <v>3.3935443954768552</v>
          </cell>
          <cell r="EO50">
            <v>4.4469470764870511</v>
          </cell>
          <cell r="EP50">
            <v>10.392207297841715</v>
          </cell>
          <cell r="EQ50">
            <v>7.6302205073812912</v>
          </cell>
          <cell r="ER50">
            <v>-4.829743867222458</v>
          </cell>
          <cell r="ES50">
            <v>11.646786610796545</v>
          </cell>
          <cell r="ET50">
            <v>2.896872547489493</v>
          </cell>
          <cell r="EU50">
            <v>3.8518617458928706</v>
          </cell>
          <cell r="EV50">
            <v>3.8443928299652264</v>
          </cell>
          <cell r="EW50">
            <v>5.0134532305209811</v>
          </cell>
          <cell r="EX50">
            <v>6.4903394083709376</v>
          </cell>
          <cell r="EY50">
            <v>8.8583418660425295</v>
          </cell>
          <cell r="EZ50">
            <v>5.682424628642524</v>
          </cell>
          <cell r="FA50">
            <v>4.5873067508616749</v>
          </cell>
          <cell r="FB50">
            <v>-2.1273289887940749</v>
          </cell>
          <cell r="FC50">
            <v>-1.3352182438657212</v>
          </cell>
          <cell r="FD50">
            <v>4.9030175843232104</v>
          </cell>
          <cell r="FE50">
            <v>4.6918968295885266</v>
          </cell>
          <cell r="FF50">
            <v>7.1626174847097435</v>
          </cell>
          <cell r="FG50">
            <v>10.685296082826934</v>
          </cell>
          <cell r="FH50">
            <v>10.950633284721366</v>
          </cell>
          <cell r="FI50">
            <v>3.8606005646510955</v>
          </cell>
          <cell r="FJ50">
            <v>7.70185957956393</v>
          </cell>
          <cell r="FK50">
            <v>5.1922460885159394</v>
          </cell>
          <cell r="FL50">
            <v>7.6547434984666429</v>
          </cell>
          <cell r="FM50">
            <v>7.0125785861114842</v>
          </cell>
          <cell r="FN50">
            <v>10.384197838898302</v>
          </cell>
          <cell r="FO50">
            <v>7.7281228291239845</v>
          </cell>
          <cell r="FP50">
            <v>11.593899549371534</v>
          </cell>
          <cell r="FQ50">
            <v>11.066434718634198</v>
          </cell>
        </row>
        <row r="51">
          <cell r="B51" t="str">
            <v>MANUFACTURING</v>
          </cell>
          <cell r="C51" t="str">
            <v>Department of Statistics, Malaysia</v>
          </cell>
          <cell r="F51" t="str">
            <v>BPPIB</v>
          </cell>
          <cell r="H51" t="str">
            <v>MANUFACTURING</v>
          </cell>
          <cell r="I51" t="str">
            <v>Industrial Production Index</v>
          </cell>
          <cell r="J51" t="str">
            <v>Textiles, Wearing Apparel, Leather Products and Footwear</v>
          </cell>
          <cell r="K51" t="str">
            <v>Point</v>
          </cell>
          <cell r="L51">
            <v>123.257898748785</v>
          </cell>
          <cell r="M51">
            <v>118.515342720481</v>
          </cell>
          <cell r="N51">
            <v>123.888486545739</v>
          </cell>
          <cell r="O51">
            <v>124.05866484211499</v>
          </cell>
          <cell r="P51">
            <v>133.18029265143201</v>
          </cell>
          <cell r="Q51">
            <v>127.352588873654</v>
          </cell>
          <cell r="R51">
            <v>120.027791514394</v>
          </cell>
          <cell r="S51">
            <v>119.99676734989499</v>
          </cell>
          <cell r="T51">
            <v>125.275281407875</v>
          </cell>
          <cell r="U51">
            <v>130.82096066366901</v>
          </cell>
          <cell r="V51">
            <v>141.21797517552599</v>
          </cell>
          <cell r="W51">
            <v>131.24419935169999</v>
          </cell>
          <cell r="X51">
            <v>127.203132033331</v>
          </cell>
          <cell r="Y51">
            <v>126.397072178786</v>
          </cell>
          <cell r="Z51">
            <v>122.453446159859</v>
          </cell>
          <cell r="AA51">
            <v>32.5032880484967</v>
          </cell>
          <cell r="AB51">
            <v>72.896380579037697</v>
          </cell>
          <cell r="AC51">
            <v>115.121377856706</v>
          </cell>
          <cell r="AD51">
            <v>104.504130729313</v>
          </cell>
          <cell r="AE51">
            <v>106.82191345176901</v>
          </cell>
          <cell r="AF51">
            <v>120.162225361827</v>
          </cell>
          <cell r="AG51">
            <v>127.42756142515</v>
          </cell>
          <cell r="AH51">
            <v>135.57533209224101</v>
          </cell>
          <cell r="AI51">
            <v>132.93558467365</v>
          </cell>
          <cell r="AJ51">
            <v>126.124219336313</v>
          </cell>
          <cell r="AK51">
            <v>125.107953692537</v>
          </cell>
          <cell r="AL51">
            <v>133.56062728556901</v>
          </cell>
          <cell r="AM51">
            <v>107.445807851908</v>
          </cell>
          <cell r="AN51">
            <v>101.989013452837</v>
          </cell>
          <cell r="AO51">
            <v>98.418312283961995</v>
          </cell>
          <cell r="AP51">
            <v>92.528456118303097</v>
          </cell>
          <cell r="AQ51">
            <v>102.824385541347</v>
          </cell>
          <cell r="AR51">
            <v>119.389175579385</v>
          </cell>
          <cell r="AS51">
            <v>131.39682060653701</v>
          </cell>
          <cell r="AT51">
            <v>143.770774537932</v>
          </cell>
          <cell r="AU51">
            <v>138.52613216550199</v>
          </cell>
          <cell r="AV51">
            <v>132.36807379482599</v>
          </cell>
          <cell r="AW51">
            <v>131.101248158158</v>
          </cell>
          <cell r="AX51">
            <v>140.74564311968501</v>
          </cell>
          <cell r="AY51">
            <v>112.50642456509701</v>
          </cell>
          <cell r="AZ51">
            <v>107.10975038070499</v>
          </cell>
          <cell r="BA51">
            <v>110.601594924599</v>
          </cell>
          <cell r="BB51">
            <v>109.06152647312599</v>
          </cell>
          <cell r="BC51">
            <v>116.125413556062</v>
          </cell>
          <cell r="BD51">
            <v>128.99700797799099</v>
          </cell>
          <cell r="BE51">
            <v>129.09495592477199</v>
          </cell>
          <cell r="BF51">
            <v>144.86130686389501</v>
          </cell>
          <cell r="BG51">
            <v>137.88391623168999</v>
          </cell>
          <cell r="BH51">
            <v>130.04757176909899</v>
          </cell>
          <cell r="BI51">
            <v>133.55121419518699</v>
          </cell>
          <cell r="BJ51">
            <v>143.37524724679301</v>
          </cell>
          <cell r="BK51">
            <v>115.271992994809</v>
          </cell>
          <cell r="BL51">
            <v>113.621439890041</v>
          </cell>
          <cell r="BM51">
            <v>114.072090897736</v>
          </cell>
          <cell r="BN51">
            <v>110.962679626808</v>
          </cell>
          <cell r="BO51">
            <v>116.11000685570301</v>
          </cell>
          <cell r="BP51">
            <v>128.51400599184601</v>
          </cell>
          <cell r="BQ51">
            <v>130.997915719324</v>
          </cell>
          <cell r="BR51">
            <v>145.82439787353999</v>
          </cell>
          <cell r="BS51">
            <v>134.70921871705599</v>
          </cell>
          <cell r="BT51">
            <v>132.78755300316877</v>
          </cell>
          <cell r="BU51">
            <v>130.42881372710266</v>
          </cell>
          <cell r="BV51">
            <v>150.05850946419633</v>
          </cell>
          <cell r="BW51">
            <v>120.09678178981299</v>
          </cell>
          <cell r="BX51">
            <v>118.501387686852</v>
          </cell>
          <cell r="BY51">
            <v>117.354574088598</v>
          </cell>
          <cell r="BZ51">
            <v>119.364853915496</v>
          </cell>
          <cell r="CA51">
            <v>122.62960097058</v>
          </cell>
          <cell r="CB51">
            <v>130.35968171403999</v>
          </cell>
          <cell r="CC51">
            <v>132.94887539440401</v>
          </cell>
          <cell r="CD51">
            <v>144.771952491382</v>
          </cell>
          <cell r="CE51">
            <v>136.25333269830799</v>
          </cell>
          <cell r="CF51">
            <v>132.58928026778665</v>
          </cell>
          <cell r="CG51">
            <v>132.88494087582674</v>
          </cell>
          <cell r="CH51">
            <v>152.02165450602558</v>
          </cell>
          <cell r="CI51">
            <v>122.26904846355669</v>
          </cell>
          <cell r="CJ51">
            <v>118.00730583024399</v>
          </cell>
          <cell r="CR51" t="str">
            <v>Textiles, Wearing Apparel, Leather Products and Footwear</v>
          </cell>
          <cell r="CS51">
            <v>5.4461488378668701</v>
          </cell>
          <cell r="CT51">
            <v>3.5623355396571701</v>
          </cell>
          <cell r="CU51">
            <v>4.8698784401067297</v>
          </cell>
          <cell r="CV51">
            <v>5.6581668800421303</v>
          </cell>
          <cell r="CW51">
            <v>5.8088709496275897</v>
          </cell>
          <cell r="CX51">
            <v>5.4675459805047204</v>
          </cell>
          <cell r="CY51">
            <v>5.7822988439694596</v>
          </cell>
          <cell r="CZ51">
            <v>6.0313752814713704</v>
          </cell>
          <cell r="DA51">
            <v>4.0448633818128297</v>
          </cell>
          <cell r="DB51">
            <v>5.3878490585224297</v>
          </cell>
          <cell r="DC51">
            <v>6.4243384161138097</v>
          </cell>
          <cell r="DD51">
            <v>4.8519638785467096</v>
          </cell>
          <cell r="DE51">
            <v>3.2007955064907279</v>
          </cell>
          <cell r="DF51">
            <v>6.6503874328694312</v>
          </cell>
          <cell r="DG51">
            <v>-1.1583323244086841</v>
          </cell>
          <cell r="DH51">
            <v>-73.800066210721795</v>
          </cell>
          <cell r="DI51">
            <v>-45.264889325760251</v>
          </cell>
          <cell r="DJ51">
            <v>-9.6042107389607381</v>
          </cell>
          <cell r="DK51">
            <v>-12.93338866708995</v>
          </cell>
          <cell r="DL51">
            <v>-10.979340684828475</v>
          </cell>
          <cell r="DM51">
            <v>-4.0814564442292145</v>
          </cell>
          <cell r="DN51">
            <v>-2.5939262495122573</v>
          </cell>
          <cell r="DO51">
            <v>-3.9956974855867244</v>
          </cell>
          <cell r="DP51">
            <v>1.2887314870332123</v>
          </cell>
          <cell r="DQ51">
            <v>-0.84818092115475086</v>
          </cell>
          <cell r="DR51">
            <v>-1.0198958441264949</v>
          </cell>
          <cell r="DS51">
            <v>9.070533720390328</v>
          </cell>
          <cell r="DT51">
            <v>230.56904178922738</v>
          </cell>
          <cell r="DU51">
            <v>39.909571151143375</v>
          </cell>
          <cell r="DV51">
            <v>-14.509091086048908</v>
          </cell>
          <cell r="DW51">
            <v>-11.45952272645504</v>
          </cell>
          <cell r="DX51">
            <v>-3.7422358215170148</v>
          </cell>
          <cell r="DY51">
            <v>-0.64333843694573956</v>
          </cell>
          <cell r="DZ51">
            <v>3.1149141810412173</v>
          </cell>
          <cell r="EA51">
            <v>6.044936286871927</v>
          </cell>
          <cell r="EB51">
            <v>4.2054559774769906</v>
          </cell>
          <cell r="EC51">
            <v>4.9505594495404592</v>
          </cell>
          <cell r="ED51">
            <v>4.790498356603301</v>
          </cell>
          <cell r="EE51">
            <v>5.3795912613928909</v>
          </cell>
          <cell r="EF51">
            <v>4.7099247652025999</v>
          </cell>
          <cell r="EG51">
            <v>5.0208711257276661</v>
          </cell>
          <cell r="EH51">
            <v>12.379081044882302</v>
          </cell>
          <cell r="EI51">
            <v>17.868092745094977</v>
          </cell>
          <cell r="EJ51">
            <v>12.935674689119825</v>
          </cell>
          <cell r="EK51">
            <v>8.0474903624889293</v>
          </cell>
          <cell r="EL51">
            <v>-1.7518419936947027</v>
          </cell>
          <cell r="EM51">
            <v>0.75852156286135841</v>
          </cell>
          <cell r="EN51">
            <v>-0.46360634183066907</v>
          </cell>
          <cell r="EO51">
            <v>-1.7530677596199196</v>
          </cell>
          <cell r="EP51">
            <v>1.868758742917076</v>
          </cell>
          <cell r="EQ51">
            <v>1.8683378531809236</v>
          </cell>
          <cell r="ER51">
            <v>2.4581426708763843</v>
          </cell>
          <cell r="ES51">
            <v>6.0794554054987682</v>
          </cell>
          <cell r="ET51">
            <v>3.1378353770603162</v>
          </cell>
          <cell r="EU51">
            <v>1.7431932370307157</v>
          </cell>
          <cell r="EV51">
            <v>-1.3267294287444553E-2</v>
          </cell>
          <cell r="EW51">
            <v>-0.37442882878910844</v>
          </cell>
          <cell r="EX51">
            <v>1.4740775740772705</v>
          </cell>
          <cell r="EY51">
            <v>0.66483661544616268</v>
          </cell>
          <cell r="EZ51">
            <v>-2.3024422292296065</v>
          </cell>
          <cell r="FA51">
            <v>2.1069068778420963</v>
          </cell>
          <cell r="FB51">
            <v>-2.3379798430891774</v>
          </cell>
          <cell r="FC51">
            <v>4.6613779893954543</v>
          </cell>
          <cell r="FD51">
            <v>4.1855689917855932</v>
          </cell>
          <cell r="FE51">
            <v>4.2949181083549393</v>
          </cell>
          <cell r="FF51">
            <v>2.8775515246798555</v>
          </cell>
          <cell r="FG51">
            <v>7.57207226514931</v>
          </cell>
          <cell r="FH51">
            <v>5.6150148393146582</v>
          </cell>
          <cell r="FI51">
            <v>1.4361669826953305</v>
          </cell>
          <cell r="FJ51">
            <v>1.48930589037779</v>
          </cell>
          <cell r="FK51">
            <v>-0.72172105457324331</v>
          </cell>
          <cell r="FL51">
            <v>1.1462570980351749</v>
          </cell>
          <cell r="FM51">
            <v>-0.14931575354610871</v>
          </cell>
          <cell r="FN51">
            <v>1.8831169881396326</v>
          </cell>
          <cell r="FO51">
            <v>1.308253059982345</v>
          </cell>
          <cell r="FP51">
            <v>1.8087634334327696</v>
          </cell>
          <cell r="FQ51">
            <v>-0.41694183186584688</v>
          </cell>
        </row>
        <row r="52">
          <cell r="B52" t="str">
            <v>MANUFACTURING</v>
          </cell>
          <cell r="C52" t="str">
            <v>Department of Statistics, Malaysia</v>
          </cell>
          <cell r="F52" t="str">
            <v>BPPIB</v>
          </cell>
          <cell r="H52" t="str">
            <v>MANUFACTURING</v>
          </cell>
          <cell r="I52" t="str">
            <v>Industrial Production Index</v>
          </cell>
          <cell r="J52" t="str">
            <v>Wood Products, Furniture, Paper Products, Printing</v>
          </cell>
          <cell r="K52" t="str">
            <v>Point</v>
          </cell>
          <cell r="L52">
            <v>122.07187677063</v>
          </cell>
          <cell r="M52">
            <v>118.405917364026</v>
          </cell>
          <cell r="N52">
            <v>121.448812048972</v>
          </cell>
          <cell r="O52">
            <v>117.321431968144</v>
          </cell>
          <cell r="P52">
            <v>120.107966059945</v>
          </cell>
          <cell r="Q52">
            <v>121.04463563341</v>
          </cell>
          <cell r="R52">
            <v>121.36614154965901</v>
          </cell>
          <cell r="S52">
            <v>120.912245865389</v>
          </cell>
          <cell r="T52">
            <v>124.55749658870501</v>
          </cell>
          <cell r="U52">
            <v>122.56978128865499</v>
          </cell>
          <cell r="V52">
            <v>124.69285362817401</v>
          </cell>
          <cell r="W52">
            <v>130.26984232113099</v>
          </cell>
          <cell r="X52">
            <v>125.737415767163</v>
          </cell>
          <cell r="Y52">
            <v>125.863062969597</v>
          </cell>
          <cell r="Z52">
            <v>114.097778410503</v>
          </cell>
          <cell r="AA52">
            <v>37.109468150158698</v>
          </cell>
          <cell r="AB52">
            <v>72.989395280310703</v>
          </cell>
          <cell r="AC52">
            <v>129.87102550738601</v>
          </cell>
          <cell r="AD52">
            <v>122.37553350785301</v>
          </cell>
          <cell r="AE52">
            <v>117.91012921303999</v>
          </cell>
          <cell r="AF52">
            <v>127.363613532722</v>
          </cell>
          <cell r="AG52">
            <v>124.427076580483</v>
          </cell>
          <cell r="AH52">
            <v>127.48162017175299</v>
          </cell>
          <cell r="AI52">
            <v>134.61736081961499</v>
          </cell>
          <cell r="AJ52">
            <v>128.81648950176799</v>
          </cell>
          <cell r="AK52">
            <v>127.04290674200701</v>
          </cell>
          <cell r="AL52">
            <v>126.806741008656</v>
          </cell>
          <cell r="AM52">
            <v>116.00847623794201</v>
          </cell>
          <cell r="AN52">
            <v>111.698737304274</v>
          </cell>
          <cell r="AO52">
            <v>106.260864433912</v>
          </cell>
          <cell r="AP52">
            <v>93.344914034015801</v>
          </cell>
          <cell r="AQ52">
            <v>104.90040386777601</v>
          </cell>
          <cell r="AR52">
            <v>120.756342581471</v>
          </cell>
          <cell r="AS52">
            <v>126.14093071865</v>
          </cell>
          <cell r="AT52">
            <v>139.52667677456</v>
          </cell>
          <cell r="AU52">
            <v>143.392945541236</v>
          </cell>
          <cell r="AV52">
            <v>139.88398088673301</v>
          </cell>
          <cell r="AW52">
            <v>133.12604116330601</v>
          </cell>
          <cell r="AX52">
            <v>136.16564839887201</v>
          </cell>
          <cell r="AY52">
            <v>127.69162089838299</v>
          </cell>
          <cell r="AZ52">
            <v>121.517130378784</v>
          </cell>
          <cell r="BA52">
            <v>124.630508803428</v>
          </cell>
          <cell r="BB52">
            <v>119.325040235434</v>
          </cell>
          <cell r="BC52">
            <v>122.31843032090001</v>
          </cell>
          <cell r="BD52">
            <v>131.273549021001</v>
          </cell>
          <cell r="BE52">
            <v>126.50791789890999</v>
          </cell>
          <cell r="BF52">
            <v>134.562504789983</v>
          </cell>
          <cell r="BG52">
            <v>137.212473785963</v>
          </cell>
          <cell r="BH52">
            <v>131.31352725974699</v>
          </cell>
          <cell r="BI52">
            <v>132.626420415811</v>
          </cell>
          <cell r="BJ52">
            <v>129.56648707055501</v>
          </cell>
          <cell r="BK52">
            <v>120.234996925462</v>
          </cell>
          <cell r="BL52">
            <v>125.399218547925</v>
          </cell>
          <cell r="BM52">
            <v>124.377375835188</v>
          </cell>
          <cell r="BN52">
            <v>119.52524592138499</v>
          </cell>
          <cell r="BO52">
            <v>124.619324969769</v>
          </cell>
          <cell r="BP52">
            <v>131.929721497782</v>
          </cell>
          <cell r="BQ52">
            <v>132.47755259013601</v>
          </cell>
          <cell r="BR52">
            <v>139.36492974501499</v>
          </cell>
          <cell r="BS52">
            <v>142.245494334239</v>
          </cell>
          <cell r="BT52">
            <v>139.29497467341884</v>
          </cell>
          <cell r="BU52">
            <v>135.16990333528273</v>
          </cell>
          <cell r="BV52">
            <v>136.02108229454106</v>
          </cell>
          <cell r="BW52">
            <v>128.66406412987601</v>
          </cell>
          <cell r="BX52">
            <v>130.238540029479</v>
          </cell>
          <cell r="BY52">
            <v>131.10880801105699</v>
          </cell>
          <cell r="BZ52">
            <v>129.82369484560999</v>
          </cell>
          <cell r="CA52">
            <v>132.93605854063799</v>
          </cell>
          <cell r="CB52">
            <v>137.72475783813201</v>
          </cell>
          <cell r="CC52">
            <v>137.09231398606701</v>
          </cell>
          <cell r="CD52">
            <v>145.730060215279</v>
          </cell>
          <cell r="CE52">
            <v>148.80665074554099</v>
          </cell>
          <cell r="CF52">
            <v>141.60474492364591</v>
          </cell>
          <cell r="CG52">
            <v>140.67432644207895</v>
          </cell>
          <cell r="CH52">
            <v>140.22569551527982</v>
          </cell>
          <cell r="CI52">
            <v>133.7284035941727</v>
          </cell>
          <cell r="CJ52">
            <v>135.286275149951</v>
          </cell>
          <cell r="CR52" t="str">
            <v>Wood Products, Furniture, Paper Products, Printing</v>
          </cell>
          <cell r="CS52">
            <v>5.6778216583098002</v>
          </cell>
          <cell r="CT52">
            <v>5.5134722394822404</v>
          </cell>
          <cell r="CU52">
            <v>4.9769968207726798</v>
          </cell>
          <cell r="CV52">
            <v>5.15634307171059</v>
          </cell>
          <cell r="CW52">
            <v>6.4839113028095596</v>
          </cell>
          <cell r="CX52">
            <v>4.7195196230410099</v>
          </cell>
          <cell r="CY52">
            <v>5.5565174112075901</v>
          </cell>
          <cell r="CZ52">
            <v>5.6470699452572601</v>
          </cell>
          <cell r="DA52">
            <v>5.7972792809354097</v>
          </cell>
          <cell r="DB52">
            <v>4.6025127858751302</v>
          </cell>
          <cell r="DC52">
            <v>5.4605034895519502</v>
          </cell>
          <cell r="DD52">
            <v>4.9106666348942802</v>
          </cell>
          <cell r="DE52">
            <v>3.0027710669349839</v>
          </cell>
          <cell r="DF52">
            <v>6.297950112277606</v>
          </cell>
          <cell r="DG52">
            <v>-6.0527834850330535</v>
          </cell>
          <cell r="DH52">
            <v>-68.369404014575153</v>
          </cell>
          <cell r="DI52">
            <v>-39.230179583690358</v>
          </cell>
          <cell r="DJ52">
            <v>7.2918471998273393</v>
          </cell>
          <cell r="DK52">
            <v>0.83169156183562354</v>
          </cell>
          <cell r="DL52">
            <v>-2.4828888346770439</v>
          </cell>
          <cell r="DM52">
            <v>2.2528687721486085</v>
          </cell>
          <cell r="DN52">
            <v>1.5152962437405604</v>
          </cell>
          <cell r="DO52">
            <v>2.2365087191724031</v>
          </cell>
          <cell r="DP52">
            <v>3.3373176945795668</v>
          </cell>
          <cell r="DQ52">
            <v>2.4488126432522961</v>
          </cell>
          <cell r="DR52">
            <v>0.93740271734448211</v>
          </cell>
          <cell r="DS52">
            <v>11.13865911782128</v>
          </cell>
          <cell r="DT52">
            <v>212.61153021252852</v>
          </cell>
          <cell r="DU52">
            <v>53.034200208540923</v>
          </cell>
          <cell r="DV52">
            <v>-18.17969865197626</v>
          </cell>
          <cell r="DW52">
            <v>-23.72256826318495</v>
          </cell>
          <cell r="DX52">
            <v>-11.033594341804188</v>
          </cell>
          <cell r="DY52">
            <v>-5.1877225904504272</v>
          </cell>
          <cell r="DZ52">
            <v>1.3773964520161552</v>
          </cell>
          <cell r="EA52">
            <v>9.4484652662705226</v>
          </cell>
          <cell r="EB52">
            <v>6.5189100931640986</v>
          </cell>
          <cell r="EC52">
            <v>8.5916728733809613</v>
          </cell>
          <cell r="ED52">
            <v>4.78825192000083</v>
          </cell>
          <cell r="EE52">
            <v>7.3804494270357068</v>
          </cell>
          <cell r="EF52">
            <v>10.070940537550022</v>
          </cell>
          <cell r="EG52">
            <v>8.7900663082377761</v>
          </cell>
          <cell r="EH52">
            <v>17.287309365849211</v>
          </cell>
          <cell r="EI52">
            <v>27.832396087429888</v>
          </cell>
          <cell r="EJ52">
            <v>16.604346418988936</v>
          </cell>
          <cell r="EK52">
            <v>8.7094443361716891</v>
          </cell>
          <cell r="EL52">
            <v>0.29093425755557512</v>
          </cell>
          <cell r="EM52">
            <v>-3.5578658499821225</v>
          </cell>
          <cell r="EN52">
            <v>-4.310164444941722</v>
          </cell>
          <cell r="EO52">
            <v>-6.1268299433983824</v>
          </cell>
          <cell r="EP52">
            <v>-0.37529903475619353</v>
          </cell>
          <cell r="EQ52">
            <v>-4.8464215504530062</v>
          </cell>
          <cell r="ER52">
            <v>-5.8395562061624773</v>
          </cell>
          <cell r="ES52">
            <v>3.1946838746438777</v>
          </cell>
          <cell r="ET52">
            <v>-0.20310674382244542</v>
          </cell>
          <cell r="EU52">
            <v>0.1677817879264687</v>
          </cell>
          <cell r="EV52">
            <v>1.8810694699340491</v>
          </cell>
          <cell r="EW52">
            <v>0.49985125082283588</v>
          </cell>
          <cell r="EX52">
            <v>4.7187834487927072</v>
          </cell>
          <cell r="EY52">
            <v>3.568917628671775</v>
          </cell>
          <cell r="EZ52">
            <v>3.6680488365270492</v>
          </cell>
          <cell r="FA52">
            <v>6.0781608568658774</v>
          </cell>
          <cell r="FB52">
            <v>1.9177799653322447</v>
          </cell>
          <cell r="FC52">
            <v>4.9816857506302714</v>
          </cell>
          <cell r="FD52">
            <v>7.0104939659452858</v>
          </cell>
          <cell r="FE52">
            <v>3.8591320883746283</v>
          </cell>
          <cell r="FF52">
            <v>5.4121033915274008</v>
          </cell>
          <cell r="FG52">
            <v>8.6161286218968023</v>
          </cell>
          <cell r="FH52">
            <v>6.6737109777207593</v>
          </cell>
          <cell r="FI52">
            <v>4.3925176787759979</v>
          </cell>
          <cell r="FJ52">
            <v>3.483428932453414</v>
          </cell>
          <cell r="FK52">
            <v>4.5672397509974649</v>
          </cell>
          <cell r="FL52">
            <v>4.6125583393770153</v>
          </cell>
          <cell r="FM52">
            <v>1.6581863456613499</v>
          </cell>
          <cell r="FN52">
            <v>4.0722253778215478</v>
          </cell>
          <cell r="FO52">
            <v>3.0911481880684155</v>
          </cell>
          <cell r="FP52">
            <v>3.9360947429615267</v>
          </cell>
          <cell r="FQ52">
            <v>3.8757614445996236</v>
          </cell>
        </row>
        <row r="53">
          <cell r="B53" t="str">
            <v>MANUFACTURING</v>
          </cell>
          <cell r="C53" t="str">
            <v>Department of Statistics, Malaysia</v>
          </cell>
          <cell r="F53" t="str">
            <v>BPPIB</v>
          </cell>
          <cell r="H53" t="str">
            <v>MANUFACTURING</v>
          </cell>
          <cell r="I53" t="str">
            <v>Industrial Production Index</v>
          </cell>
          <cell r="J53" t="str">
            <v>Petroleum, Chemical, Rubber and Plastic Products</v>
          </cell>
          <cell r="K53" t="str">
            <v>Point</v>
          </cell>
          <cell r="L53">
            <v>116.511705488248</v>
          </cell>
          <cell r="M53">
            <v>111.55999971280001</v>
          </cell>
          <cell r="N53">
            <v>116.281137283736</v>
          </cell>
          <cell r="O53">
            <v>110.299859410008</v>
          </cell>
          <cell r="P53">
            <v>117.18488379288</v>
          </cell>
          <cell r="Q53">
            <v>116.61924097298601</v>
          </cell>
          <cell r="R53">
            <v>116.54601548859701</v>
          </cell>
          <cell r="S53">
            <v>114.247170776846</v>
          </cell>
          <cell r="T53">
            <v>115.34324592560699</v>
          </cell>
          <cell r="U53">
            <v>120.068883678426</v>
          </cell>
          <cell r="V53">
            <v>117.29719113951499</v>
          </cell>
          <cell r="W53">
            <v>119.124680003959</v>
          </cell>
          <cell r="X53">
            <v>120.754610774151</v>
          </cell>
          <cell r="Y53">
            <v>118.839000643266</v>
          </cell>
          <cell r="Z53">
            <v>120.47390682387299</v>
          </cell>
          <cell r="AA53">
            <v>86.738703749258903</v>
          </cell>
          <cell r="AB53">
            <v>91.199175345835002</v>
          </cell>
          <cell r="AC53">
            <v>118.37919917814401</v>
          </cell>
          <cell r="AD53">
            <v>118.29119555878199</v>
          </cell>
          <cell r="AE53">
            <v>116.214589368475</v>
          </cell>
          <cell r="AF53">
            <v>119.022170763977</v>
          </cell>
          <cell r="AG53">
            <v>122.408110290764</v>
          </cell>
          <cell r="AH53">
            <v>119.592199200431</v>
          </cell>
          <cell r="AI53">
            <v>128.27850179190801</v>
          </cell>
          <cell r="AJ53">
            <v>126.22229453358899</v>
          </cell>
          <cell r="AK53">
            <v>129.40782332217401</v>
          </cell>
          <cell r="AL53">
            <v>137.51861222141699</v>
          </cell>
          <cell r="AM53">
            <v>119.281798877949</v>
          </cell>
          <cell r="AN53">
            <v>122.946259239848</v>
          </cell>
          <cell r="AO53">
            <v>140.81983645094601</v>
          </cell>
          <cell r="AP53">
            <v>135.236278392005</v>
          </cell>
          <cell r="AQ53">
            <v>132.47355238897401</v>
          </cell>
          <cell r="AR53">
            <v>126.226149417378</v>
          </cell>
          <cell r="AS53">
            <v>130.07052781683299</v>
          </cell>
          <cell r="AT53">
            <v>129.80947565625999</v>
          </cell>
          <cell r="AU53">
            <v>131.01736133342001</v>
          </cell>
          <cell r="AV53">
            <v>126.28899012708401</v>
          </cell>
          <cell r="AW53">
            <v>126.45398091524</v>
          </cell>
          <cell r="AX53">
            <v>137.71291944087801</v>
          </cell>
          <cell r="AY53">
            <v>117.792690089213</v>
          </cell>
          <cell r="AZ53">
            <v>120.722622535307</v>
          </cell>
          <cell r="BA53">
            <v>141.28660520488299</v>
          </cell>
          <cell r="BB53">
            <v>136.584812290923</v>
          </cell>
          <cell r="BC53">
            <v>139.636816149439</v>
          </cell>
          <cell r="BD53">
            <v>134.37773080064699</v>
          </cell>
          <cell r="BE53">
            <v>134.19413632674099</v>
          </cell>
          <cell r="BF53">
            <v>130.310668545629</v>
          </cell>
          <cell r="BG53">
            <v>129.900233670001</v>
          </cell>
          <cell r="BH53">
            <v>128.86111667794799</v>
          </cell>
          <cell r="BI53">
            <v>128.77757870181699</v>
          </cell>
          <cell r="BJ53">
            <v>141.19718782180101</v>
          </cell>
          <cell r="BK53">
            <v>113.86701255301401</v>
          </cell>
          <cell r="BL53">
            <v>124.362687559831</v>
          </cell>
          <cell r="BM53">
            <v>134.72220870693499</v>
          </cell>
          <cell r="BN53">
            <v>131.053049229381</v>
          </cell>
          <cell r="BO53">
            <v>136.33528680534599</v>
          </cell>
          <cell r="BP53">
            <v>131.42816566103099</v>
          </cell>
          <cell r="BQ53">
            <v>134.10268955184401</v>
          </cell>
          <cell r="BR53">
            <v>130.37770664372999</v>
          </cell>
          <cell r="BS53">
            <v>126.40476316086</v>
          </cell>
          <cell r="BT53">
            <v>132.11612824063198</v>
          </cell>
          <cell r="BU53">
            <v>130.44232781547353</v>
          </cell>
          <cell r="BV53">
            <v>141.74994132969223</v>
          </cell>
          <cell r="BW53">
            <v>120.667518026746</v>
          </cell>
          <cell r="BX53">
            <v>124.253735962598</v>
          </cell>
          <cell r="BY53">
            <v>144.252957641622</v>
          </cell>
          <cell r="BZ53">
            <v>143.235697320334</v>
          </cell>
          <cell r="CA53">
            <v>140.36020187209201</v>
          </cell>
          <cell r="CB53">
            <v>133.454797598401</v>
          </cell>
          <cell r="CC53">
            <v>136.82685453649901</v>
          </cell>
          <cell r="CD53">
            <v>134.82139496925399</v>
          </cell>
          <cell r="CE53">
            <v>132.32387135560401</v>
          </cell>
          <cell r="CF53">
            <v>137.62350913232888</v>
          </cell>
          <cell r="CG53">
            <v>133.95512568200067</v>
          </cell>
          <cell r="CH53">
            <v>143.67051634165009</v>
          </cell>
          <cell r="CI53">
            <v>122.09028081942625</v>
          </cell>
          <cell r="CJ53">
            <v>121.478598166376</v>
          </cell>
          <cell r="CR53" t="str">
            <v>Petroleum, Chemical, Rubber and Plastic Products</v>
          </cell>
          <cell r="CS53">
            <v>4.01754243520445</v>
          </cell>
          <cell r="CT53">
            <v>1.5655134012037</v>
          </cell>
          <cell r="CU53">
            <v>3.7301296385135201</v>
          </cell>
          <cell r="CV53">
            <v>3.6134203077637901</v>
          </cell>
          <cell r="CW53">
            <v>3.2441988347261801</v>
          </cell>
          <cell r="CX53">
            <v>2.9540333561035799</v>
          </cell>
          <cell r="CY53">
            <v>3.4332222739805802</v>
          </cell>
          <cell r="CZ53">
            <v>2.96159866368339</v>
          </cell>
          <cell r="DA53">
            <v>2.1378890091917202</v>
          </cell>
          <cell r="DB53">
            <v>1.3419551848725</v>
          </cell>
          <cell r="DC53">
            <v>2.6611393465170199</v>
          </cell>
          <cell r="DD53">
            <v>3.6365786328914602</v>
          </cell>
          <cell r="DE53">
            <v>3.6416128904155132</v>
          </cell>
          <cell r="DF53">
            <v>6.5247409010443347</v>
          </cell>
          <cell r="DG53">
            <v>3.6057176925491152</v>
          </cell>
          <cell r="DH53">
            <v>-21.361002440780339</v>
          </cell>
          <cell r="DI53">
            <v>-22.174966263544526</v>
          </cell>
          <cell r="DJ53">
            <v>1.5091490824963305</v>
          </cell>
          <cell r="DK53">
            <v>1.4974171899988509</v>
          </cell>
          <cell r="DL53">
            <v>1.7220720462932659</v>
          </cell>
          <cell r="DM53">
            <v>3.1895450911298306</v>
          </cell>
          <cell r="DN53">
            <v>1.9482371624300443</v>
          </cell>
          <cell r="DO53">
            <v>1.9565754632489885</v>
          </cell>
          <cell r="DP53">
            <v>7.6842362033163969</v>
          </cell>
          <cell r="DQ53">
            <v>4.5279295957189269</v>
          </cell>
          <cell r="DR53">
            <v>8.8933957890084958</v>
          </cell>
          <cell r="DS53">
            <v>14.148047363038142</v>
          </cell>
          <cell r="DT53">
            <v>37.518539846715356</v>
          </cell>
          <cell r="DU53">
            <v>34.810713774138158</v>
          </cell>
          <cell r="DV53">
            <v>18.956571279918876</v>
          </cell>
          <cell r="DW53">
            <v>14.32488931503153</v>
          </cell>
          <cell r="DX53">
            <v>13.990466350956709</v>
          </cell>
          <cell r="DY53">
            <v>6.0526359140992358</v>
          </cell>
          <cell r="DZ53">
            <v>6.2597302644963326</v>
          </cell>
          <cell r="EA53">
            <v>8.5434305281946621</v>
          </cell>
          <cell r="EB53">
            <v>2.1350885013881271</v>
          </cell>
          <cell r="EC53">
            <v>5.2839788518710407E-2</v>
          </cell>
          <cell r="ED53">
            <v>-2.2825841058929819</v>
          </cell>
          <cell r="EE53">
            <v>0.14129521547829871</v>
          </cell>
          <cell r="EF53">
            <v>-1.2483956502531313</v>
          </cell>
          <cell r="EG53">
            <v>-1.8086249376673247</v>
          </cell>
          <cell r="EH53">
            <v>0.33146520099784915</v>
          </cell>
          <cell r="EI53">
            <v>0.99716874418049883</v>
          </cell>
          <cell r="EJ53">
            <v>5.4073161255855373</v>
          </cell>
          <cell r="EK53">
            <v>6.4579181262315544</v>
          </cell>
          <cell r="EL53">
            <v>3.1702865969106542</v>
          </cell>
          <cell r="EM53">
            <v>0.38609884743405765</v>
          </cell>
          <cell r="EN53">
            <v>-0.85265620681833632</v>
          </cell>
          <cell r="EO53">
            <v>2.0366989618617382</v>
          </cell>
          <cell r="EP53">
            <v>1.83750465565371</v>
          </cell>
          <cell r="EQ53">
            <v>2.5300955023459748</v>
          </cell>
          <cell r="ER53">
            <v>-3.3327004699746587</v>
          </cell>
          <cell r="ES53">
            <v>3.0152302427487676</v>
          </cell>
          <cell r="ET53">
            <v>-4.6461562923313267</v>
          </cell>
          <cell r="EU53">
            <v>-4.0500572272702211</v>
          </cell>
          <cell r="EV53">
            <v>-2.3643688212997671</v>
          </cell>
          <cell r="EW53">
            <v>-2.1949806132622984</v>
          </cell>
          <cell r="EX53">
            <v>-6.8145134653518902E-2</v>
          </cell>
          <cell r="EY53">
            <v>5.1444827080682209E-2</v>
          </cell>
          <cell r="EZ53">
            <v>-2.6908885460675158</v>
          </cell>
          <cell r="FA53">
            <v>2.5259842895968276</v>
          </cell>
          <cell r="FB53">
            <v>1.2927321125607127</v>
          </cell>
          <cell r="FC53">
            <v>0.391476286757797</v>
          </cell>
          <cell r="FD53">
            <v>5.9723227309277371</v>
          </cell>
          <cell r="FE53">
            <v>-8.7607946861545383E-2</v>
          </cell>
          <cell r="FF53">
            <v>7.0743710529713066</v>
          </cell>
          <cell r="FG53">
            <v>9.2959669100333606</v>
          </cell>
          <cell r="FH53">
            <v>2.9522181388686564</v>
          </cell>
          <cell r="FI53">
            <v>1.5420073217767838</v>
          </cell>
          <cell r="FJ53">
            <v>2.0314021991347575</v>
          </cell>
          <cell r="FK53">
            <v>3.4083191366962806</v>
          </cell>
          <cell r="FL53">
            <v>4.6826623038021875</v>
          </cell>
          <cell r="FM53">
            <v>4.1685908942668437</v>
          </cell>
          <cell r="FN53">
            <v>2.692989250771749</v>
          </cell>
          <cell r="FO53">
            <v>1.3549035674666365</v>
          </cell>
          <cell r="FP53">
            <v>1.1790768683622943</v>
          </cell>
          <cell r="FQ53">
            <v>-2.2334441493633284</v>
          </cell>
        </row>
        <row r="54">
          <cell r="B54" t="str">
            <v>MANUFACTURING</v>
          </cell>
          <cell r="C54" t="str">
            <v>Department of Statistics, Malaysia</v>
          </cell>
          <cell r="F54" t="str">
            <v>BPPIB</v>
          </cell>
          <cell r="H54" t="str">
            <v>MANUFACTURING</v>
          </cell>
          <cell r="I54" t="str">
            <v>Industrial Production Index</v>
          </cell>
          <cell r="J54" t="str">
            <v>Non-metallic Mineral Products, Basic Metal and Fabricated Metal Products</v>
          </cell>
          <cell r="K54" t="str">
            <v>Point</v>
          </cell>
          <cell r="L54">
            <v>119.95439197782299</v>
          </cell>
          <cell r="M54">
            <v>106.611661528525</v>
          </cell>
          <cell r="N54">
            <v>117.304280625807</v>
          </cell>
          <cell r="O54">
            <v>117.659014226534</v>
          </cell>
          <cell r="P54">
            <v>119.051204025397</v>
          </cell>
          <cell r="Q54">
            <v>123.120781277044</v>
          </cell>
          <cell r="R54">
            <v>125.796224625362</v>
          </cell>
          <cell r="S54">
            <v>121.197559619659</v>
          </cell>
          <cell r="T54">
            <v>119.540598495187</v>
          </cell>
          <cell r="U54">
            <v>120.56299572777399</v>
          </cell>
          <cell r="V54">
            <v>119.269558377393</v>
          </cell>
          <cell r="W54">
            <v>119.717124566211</v>
          </cell>
          <cell r="X54">
            <v>124.615025313519</v>
          </cell>
          <cell r="Y54">
            <v>113.24908966095499</v>
          </cell>
          <cell r="Z54">
            <v>105.78228379890299</v>
          </cell>
          <cell r="AA54">
            <v>43.902787399238598</v>
          </cell>
          <cell r="AB54">
            <v>65.301709653730796</v>
          </cell>
          <cell r="AC54">
            <v>105.59696057468</v>
          </cell>
          <cell r="AD54">
            <v>113.442934683511</v>
          </cell>
          <cell r="AE54">
            <v>113.515507048712</v>
          </cell>
          <cell r="AF54">
            <v>114.93211275402101</v>
          </cell>
          <cell r="AG54">
            <v>117.885096798818</v>
          </cell>
          <cell r="AH54">
            <v>116.429220943383</v>
          </cell>
          <cell r="AI54">
            <v>118.100664080722</v>
          </cell>
          <cell r="AJ54">
            <v>123.383267917021</v>
          </cell>
          <cell r="AK54">
            <v>110.18310452237699</v>
          </cell>
          <cell r="AL54">
            <v>114.230026027482</v>
          </cell>
          <cell r="AM54">
            <v>105.796850048039</v>
          </cell>
          <cell r="AN54">
            <v>97.549355731394897</v>
          </cell>
          <cell r="AO54">
            <v>83.154904098930302</v>
          </cell>
          <cell r="AP54">
            <v>82.108944566705105</v>
          </cell>
          <cell r="AQ54">
            <v>98.770104767345501</v>
          </cell>
          <cell r="AR54">
            <v>111.650937667327</v>
          </cell>
          <cell r="AS54">
            <v>122.042651332426</v>
          </cell>
          <cell r="AT54">
            <v>125.238513742451</v>
          </cell>
          <cell r="AU54">
            <v>124.41537565789901</v>
          </cell>
          <cell r="AV54">
            <v>131.06833748983499</v>
          </cell>
          <cell r="AW54">
            <v>116.056598216379</v>
          </cell>
          <cell r="AX54">
            <v>120.607570722685</v>
          </cell>
          <cell r="AY54">
            <v>111.150521191446</v>
          </cell>
          <cell r="AZ54">
            <v>102.658606543931</v>
          </cell>
          <cell r="BA54">
            <v>104.03983274067301</v>
          </cell>
          <cell r="BB54">
            <v>101.702941136175</v>
          </cell>
          <cell r="BC54">
            <v>112.241342997269</v>
          </cell>
          <cell r="BD54">
            <v>118.78886098312699</v>
          </cell>
          <cell r="BE54">
            <v>125.734120523136</v>
          </cell>
          <cell r="BF54">
            <v>126.56126302455699</v>
          </cell>
          <cell r="BG54">
            <v>127.113439882021</v>
          </cell>
          <cell r="BH54">
            <v>130.25164299630899</v>
          </cell>
          <cell r="BI54">
            <v>123.58393487835301</v>
          </cell>
          <cell r="BJ54">
            <v>126.627141371563</v>
          </cell>
          <cell r="BK54">
            <v>114.84619269738</v>
          </cell>
          <cell r="BL54">
            <v>111.025040746104</v>
          </cell>
          <cell r="BM54">
            <v>109.42015085576099</v>
          </cell>
          <cell r="BN54">
            <v>106.19978029132901</v>
          </cell>
          <cell r="BO54">
            <v>116.76694247923599</v>
          </cell>
          <cell r="BP54">
            <v>128.026707823072</v>
          </cell>
          <cell r="BQ54">
            <v>132.73536821387501</v>
          </cell>
          <cell r="BR54">
            <v>135.473730554772</v>
          </cell>
          <cell r="BS54">
            <v>134.76794668933599</v>
          </cell>
          <cell r="BT54">
            <v>140.59988873071524</v>
          </cell>
          <cell r="BU54">
            <v>130.28826090968522</v>
          </cell>
          <cell r="BV54">
            <v>136.15925882169103</v>
          </cell>
          <cell r="BW54">
            <v>127.088013464496</v>
          </cell>
          <cell r="BX54">
            <v>118.933343849043</v>
          </cell>
          <cell r="BY54">
            <v>120.655129909471</v>
          </cell>
          <cell r="BZ54">
            <v>117.271331017085</v>
          </cell>
          <cell r="CA54">
            <v>127.379531138226</v>
          </cell>
          <cell r="CB54">
            <v>137.94707132247601</v>
          </cell>
          <cell r="CC54">
            <v>139.546393042814</v>
          </cell>
          <cell r="CD54">
            <v>140.37183536871601</v>
          </cell>
          <cell r="CE54">
            <v>140.164779961617</v>
          </cell>
          <cell r="CF54">
            <v>144.3923994041117</v>
          </cell>
          <cell r="CG54">
            <v>135.84338127574404</v>
          </cell>
          <cell r="CH54">
            <v>141.54397051102029</v>
          </cell>
          <cell r="CI54">
            <v>133.62564313740242</v>
          </cell>
          <cell r="CJ54">
            <v>123.14250411780699</v>
          </cell>
          <cell r="CR54" t="str">
            <v>Non-metallic Mineral Products, Basic Metal and Fabricated Metal Products</v>
          </cell>
          <cell r="CS54">
            <v>4.30108782277226</v>
          </cell>
          <cell r="CT54">
            <v>4.5786338702448104</v>
          </cell>
          <cell r="CU54">
            <v>3.5394766486605</v>
          </cell>
          <cell r="CV54">
            <v>4.0131190119886204</v>
          </cell>
          <cell r="CW54">
            <v>3.8010580886991101</v>
          </cell>
          <cell r="CX54">
            <v>4.7859112527070797</v>
          </cell>
          <cell r="CY54">
            <v>4.3918001367007102</v>
          </cell>
          <cell r="CZ54">
            <v>4.1446067428300397</v>
          </cell>
          <cell r="DA54">
            <v>3.81403899056625</v>
          </cell>
          <cell r="DB54">
            <v>3.0731329031750101</v>
          </cell>
          <cell r="DC54">
            <v>3.67092617895818</v>
          </cell>
          <cell r="DD54">
            <v>4.5571133003109203</v>
          </cell>
          <cell r="DE54">
            <v>3.885337801185007</v>
          </cell>
          <cell r="DF54">
            <v>6.2257993518411547</v>
          </cell>
          <cell r="DG54">
            <v>-9.8223157462244863</v>
          </cell>
          <cell r="DH54">
            <v>-62.686422550922735</v>
          </cell>
          <cell r="DI54">
            <v>-45.148215687260006</v>
          </cell>
          <cell r="DJ54">
            <v>-14.233032409802727</v>
          </cell>
          <cell r="DK54">
            <v>-9.8200800370923389</v>
          </cell>
          <cell r="DL54">
            <v>-6.3384548294988408</v>
          </cell>
          <cell r="DM54">
            <v>-3.8551636842871773</v>
          </cell>
          <cell r="DN54">
            <v>-2.221161570174135</v>
          </cell>
          <cell r="DO54">
            <v>-2.3814437419333756</v>
          </cell>
          <cell r="DP54">
            <v>-1.3502333031687574</v>
          </cell>
          <cell r="DQ54">
            <v>-0.98845014347107574</v>
          </cell>
          <cell r="DR54">
            <v>-2.7072934076176169</v>
          </cell>
          <cell r="DS54">
            <v>7.9859707364973831</v>
          </cell>
          <cell r="DT54">
            <v>140.97980177421223</v>
          </cell>
          <cell r="DU54">
            <v>49.38254488077056</v>
          </cell>
          <cell r="DV54">
            <v>-21.252559120656024</v>
          </cell>
          <cell r="DW54">
            <v>-27.620926948181555</v>
          </cell>
          <cell r="DX54">
            <v>-12.989769120300821</v>
          </cell>
          <cell r="DY54">
            <v>-2.8548810320022655</v>
          </cell>
          <cell r="DZ54">
            <v>3.5267855280326721</v>
          </cell>
          <cell r="EA54">
            <v>7.5662215444624259</v>
          </cell>
          <cell r="EB54">
            <v>5.3468891359161885</v>
          </cell>
          <cell r="EC54">
            <v>6.2286156806791837</v>
          </cell>
          <cell r="ED54">
            <v>5.3306663661933484</v>
          </cell>
          <cell r="EE54">
            <v>5.5830720844523452</v>
          </cell>
          <cell r="EF54">
            <v>5.0603313245867643</v>
          </cell>
          <cell r="EG54">
            <v>5.2376059013701459</v>
          </cell>
          <cell r="EH54">
            <v>25.115690851973895</v>
          </cell>
          <cell r="EI54">
            <v>23.863413021405712</v>
          </cell>
          <cell r="EJ54">
            <v>13.638983436997677</v>
          </cell>
          <cell r="EK54">
            <v>6.3930706404526694</v>
          </cell>
          <cell r="EL54">
            <v>3.0247369672877555</v>
          </cell>
          <cell r="EM54">
            <v>1.056184110285896</v>
          </cell>
          <cell r="EN54">
            <v>2.1685938814674843</v>
          </cell>
          <cell r="EO54">
            <v>-0.62310586154290526</v>
          </cell>
          <cell r="EP54">
            <v>6.485918747971442</v>
          </cell>
          <cell r="EQ54">
            <v>4.9910387986496385</v>
          </cell>
          <cell r="ER54">
            <v>3.3249250352758608</v>
          </cell>
          <cell r="ES54">
            <v>8.1497640420364892</v>
          </cell>
          <cell r="ET54">
            <v>5.1714021191276105</v>
          </cell>
          <cell r="EU54">
            <v>4.4215428825533865</v>
          </cell>
          <cell r="EV54">
            <v>4.0320254205058026</v>
          </cell>
          <cell r="EW54">
            <v>7.7766945178952218</v>
          </cell>
          <cell r="EX54">
            <v>5.5682957510731823</v>
          </cell>
          <cell r="EY54">
            <v>7.0420184796083252</v>
          </cell>
          <cell r="EZ54">
            <v>6.0217918848073371</v>
          </cell>
          <cell r="FA54">
            <v>7.9448101354848033</v>
          </cell>
          <cell r="FB54">
            <v>5.42491711235078</v>
          </cell>
          <cell r="FC54">
            <v>7.5277048402742297</v>
          </cell>
          <cell r="FD54">
            <v>10.659317892560205</v>
          </cell>
          <cell r="FE54">
            <v>7.1229904981741754</v>
          </cell>
          <cell r="FF54">
            <v>10.267742244771805</v>
          </cell>
          <cell r="FG54">
            <v>10.42521057518606</v>
          </cell>
          <cell r="FH54">
            <v>9.0886927701110167</v>
          </cell>
          <cell r="FI54">
            <v>7.7486671867822876</v>
          </cell>
          <cell r="FJ54">
            <v>5.1312810749614801</v>
          </cell>
          <cell r="FK54">
            <v>3.6155384471114882</v>
          </cell>
          <cell r="FL54">
            <v>4.0045377293769002</v>
          </cell>
          <cell r="FM54">
            <v>2.6973781470482461</v>
          </cell>
          <cell r="FN54">
            <v>4.2637151860593026</v>
          </cell>
          <cell r="FO54">
            <v>3.9547157761639085</v>
          </cell>
          <cell r="FP54">
            <v>5.1441748869045067</v>
          </cell>
          <cell r="FQ54">
            <v>3.5390918413144901</v>
          </cell>
        </row>
        <row r="55">
          <cell r="B55" t="str">
            <v>MANUFACTURING</v>
          </cell>
          <cell r="C55" t="str">
            <v>Department of Statistics, Malaysia</v>
          </cell>
          <cell r="F55" t="str">
            <v>BPPIB</v>
          </cell>
          <cell r="H55" t="str">
            <v>MANUFACTURING</v>
          </cell>
          <cell r="I55" t="str">
            <v>Industrial Production Index</v>
          </cell>
          <cell r="J55" t="str">
            <v>Electrical and Electronics Products</v>
          </cell>
          <cell r="K55" t="str">
            <v>Point</v>
          </cell>
          <cell r="L55">
            <v>124.05820300754399</v>
          </cell>
          <cell r="M55">
            <v>102.982114702866</v>
          </cell>
          <cell r="N55">
            <v>119.50571835633799</v>
          </cell>
          <cell r="O55">
            <v>121.46242833360699</v>
          </cell>
          <cell r="P55">
            <v>125.750639964977</v>
          </cell>
          <cell r="Q55">
            <v>132.944104782431</v>
          </cell>
          <cell r="R55">
            <v>135.27040967460101</v>
          </cell>
          <cell r="S55">
            <v>129.45744824145501</v>
          </cell>
          <cell r="T55">
            <v>130.73925704369</v>
          </cell>
          <cell r="U55">
            <v>134.747237208288</v>
          </cell>
          <cell r="V55">
            <v>125.743734854256</v>
          </cell>
          <cell r="W55">
            <v>128.54937640152099</v>
          </cell>
          <cell r="X55">
            <v>128.03187912899</v>
          </cell>
          <cell r="Y55">
            <v>110.153789509506</v>
          </cell>
          <cell r="Z55">
            <v>113.638470553581</v>
          </cell>
          <cell r="AA55">
            <v>80.000671113625202</v>
          </cell>
          <cell r="AB55">
            <v>111.67949447386199</v>
          </cell>
          <cell r="AC55">
            <v>150.511984560526</v>
          </cell>
          <cell r="AD55">
            <v>148.48847092892899</v>
          </cell>
          <cell r="AE55">
            <v>138.67641937217499</v>
          </cell>
          <cell r="AF55">
            <v>143.542706820928</v>
          </cell>
          <cell r="AG55">
            <v>144.91907060887601</v>
          </cell>
          <cell r="AH55">
            <v>136.12968835827499</v>
          </cell>
          <cell r="AI55">
            <v>138.34567729272101</v>
          </cell>
          <cell r="AJ55">
            <v>138.16403102832999</v>
          </cell>
          <cell r="AK55">
            <v>121.450858355874</v>
          </cell>
          <cell r="AL55">
            <v>129.28749758700101</v>
          </cell>
          <cell r="AM55">
            <v>136.08521697436299</v>
          </cell>
          <cell r="AN55">
            <v>135.850852213775</v>
          </cell>
          <cell r="AO55">
            <v>163.22801114768501</v>
          </cell>
          <cell r="AP55">
            <v>145.90028730136299</v>
          </cell>
          <cell r="AQ55">
            <v>152.165652096917</v>
          </cell>
          <cell r="AR55">
            <v>161.213067371177</v>
          </cell>
          <cell r="AS55">
            <v>164.64378536622701</v>
          </cell>
          <cell r="AT55">
            <v>160.40503615540101</v>
          </cell>
          <cell r="AU55">
            <v>163.46614699065401</v>
          </cell>
          <cell r="AV55">
            <v>158.09990662227699</v>
          </cell>
          <cell r="AW55">
            <v>137.11337050696801</v>
          </cell>
          <cell r="AX55">
            <v>153.339101564755</v>
          </cell>
          <cell r="AY55">
            <v>155.375608560937</v>
          </cell>
          <cell r="AZ55">
            <v>157.070996656929</v>
          </cell>
          <cell r="BA55">
            <v>190.82602623761699</v>
          </cell>
          <cell r="BB55">
            <v>171.09127290938801</v>
          </cell>
          <cell r="BC55">
            <v>181.964264944636</v>
          </cell>
          <cell r="BD55">
            <v>186.278979134216</v>
          </cell>
          <cell r="BE55">
            <v>179.03699083469999</v>
          </cell>
          <cell r="BF55">
            <v>179.75510742001501</v>
          </cell>
          <cell r="BG55">
            <v>175.25376336279001</v>
          </cell>
          <cell r="BH55">
            <v>158.79316220437099</v>
          </cell>
          <cell r="BI55">
            <v>144.5856773642</v>
          </cell>
          <cell r="BJ55">
            <v>161.750901864377</v>
          </cell>
          <cell r="BK55">
            <v>151.73108950493801</v>
          </cell>
          <cell r="BL55">
            <v>160.031008848396</v>
          </cell>
          <cell r="BM55">
            <v>184.038706974745</v>
          </cell>
          <cell r="BN55">
            <v>168.346403757215</v>
          </cell>
          <cell r="BO55">
            <v>175.62334042993101</v>
          </cell>
          <cell r="BP55">
            <v>182.537361174989</v>
          </cell>
          <cell r="BQ55">
            <v>172.05071840675001</v>
          </cell>
          <cell r="BR55">
            <v>167.57034279075299</v>
          </cell>
          <cell r="BS55">
            <v>163.46313584146299</v>
          </cell>
          <cell r="BT55">
            <v>160.18848718276479</v>
          </cell>
          <cell r="BU55">
            <v>144.9986944315701</v>
          </cell>
          <cell r="BV55">
            <v>164.0779195427769</v>
          </cell>
          <cell r="BW55">
            <v>150.566084021487</v>
          </cell>
          <cell r="BX55">
            <v>171.047655150499</v>
          </cell>
          <cell r="BY55">
            <v>190.871316124348</v>
          </cell>
          <cell r="BZ55">
            <v>176.72583739319899</v>
          </cell>
          <cell r="CA55">
            <v>188.31486327181599</v>
          </cell>
          <cell r="CB55">
            <v>191.41795025625399</v>
          </cell>
          <cell r="CC55">
            <v>177.215949922286</v>
          </cell>
          <cell r="CD55">
            <v>182.54713459540099</v>
          </cell>
          <cell r="CE55">
            <v>178.76827841865199</v>
          </cell>
          <cell r="CF55">
            <v>171.77957793172286</v>
          </cell>
          <cell r="CG55">
            <v>156.66251519751773</v>
          </cell>
          <cell r="CH55">
            <v>177.37347229711787</v>
          </cell>
          <cell r="CI55">
            <v>165.4174480592649</v>
          </cell>
          <cell r="CJ55">
            <v>180.70707619457201</v>
          </cell>
          <cell r="CR55" t="str">
            <v>Electrical and Electronics Products</v>
          </cell>
          <cell r="CS55">
            <v>3.8673071077974202</v>
          </cell>
          <cell r="CT55">
            <v>3.1127046845411002</v>
          </cell>
          <cell r="CU55">
            <v>2.7350023339599399</v>
          </cell>
          <cell r="CV55">
            <v>4.0523868629711197</v>
          </cell>
          <cell r="CW55">
            <v>3.7405059693884799</v>
          </cell>
          <cell r="CX55">
            <v>3.4936577868276699</v>
          </cell>
          <cell r="CY55">
            <v>4.9050241871816</v>
          </cell>
          <cell r="CZ55">
            <v>3.10409919559125</v>
          </cell>
          <cell r="DA55">
            <v>0.790803574145585</v>
          </cell>
          <cell r="DB55">
            <v>2.40414204534633</v>
          </cell>
          <cell r="DC55">
            <v>1.0573574171229001</v>
          </cell>
          <cell r="DD55">
            <v>3.1256548858850501</v>
          </cell>
          <cell r="DE55">
            <v>3.203074061297162</v>
          </cell>
          <cell r="DF55">
            <v>6.9640003289235253</v>
          </cell>
          <cell r="DG55">
            <v>-4.9095958615655855</v>
          </cell>
          <cell r="DH55">
            <v>-34.13545883184841</v>
          </cell>
          <cell r="DI55">
            <v>-11.18972077997693</v>
          </cell>
          <cell r="DJ55">
            <v>13.214485747108263</v>
          </cell>
          <cell r="DK55">
            <v>9.7715836642504605</v>
          </cell>
          <cell r="DL55">
            <v>7.1212365576103442</v>
          </cell>
          <cell r="DM55">
            <v>9.7931180479015509</v>
          </cell>
          <cell r="DN55">
            <v>7.5488252014137558</v>
          </cell>
          <cell r="DO55">
            <v>8.2596190705301442</v>
          </cell>
          <cell r="DP55">
            <v>7.6206522080678907</v>
          </cell>
          <cell r="DQ55">
            <v>7.9137727011973524</v>
          </cell>
          <cell r="DR55">
            <v>10.255724198569771</v>
          </cell>
          <cell r="DS55">
            <v>13.770888465135966</v>
          </cell>
          <cell r="DT55">
            <v>70.105094219873138</v>
          </cell>
          <cell r="DU55">
            <v>21.643505689014543</v>
          </cell>
          <cell r="DV55">
            <v>8.4485143321231462</v>
          </cell>
          <cell r="DW55">
            <v>-1.7430199202500885</v>
          </cell>
          <cell r="DX55">
            <v>9.7271279326444535</v>
          </cell>
          <cell r="DY55">
            <v>12.310176491441727</v>
          </cell>
          <cell r="DZ55">
            <v>13.610848230310758</v>
          </cell>
          <cell r="EA55">
            <v>17.832515515084822</v>
          </cell>
          <cell r="EB55">
            <v>18.157755406250551</v>
          </cell>
          <cell r="EC55">
            <v>14.429135749418908</v>
          </cell>
          <cell r="ED55">
            <v>12.896172462774924</v>
          </cell>
          <cell r="EE55">
            <v>18.603193987546263</v>
          </cell>
          <cell r="EF55">
            <v>14.175229327229655</v>
          </cell>
          <cell r="EG55">
            <v>15.620177641404819</v>
          </cell>
          <cell r="EH55">
            <v>16.907646485358406</v>
          </cell>
          <cell r="EI55">
            <v>17.26589170862427</v>
          </cell>
          <cell r="EJ55">
            <v>19.583008673166091</v>
          </cell>
          <cell r="EK55">
            <v>15.54831265962282</v>
          </cell>
          <cell r="EL55">
            <v>8.7420277883293984</v>
          </cell>
          <cell r="EM55">
            <v>12.06325669592292</v>
          </cell>
          <cell r="EN55">
            <v>7.2110443594232132</v>
          </cell>
          <cell r="EO55">
            <v>0.43849208826560737</v>
          </cell>
          <cell r="EP55">
            <v>5.4497288117151488</v>
          </cell>
          <cell r="EQ55">
            <v>5.4857503492478088</v>
          </cell>
          <cell r="ER55">
            <v>-2.3456185238815208</v>
          </cell>
          <cell r="ES55">
            <v>1.8845058950839988</v>
          </cell>
          <cell r="ET55">
            <v>-3.5568100414250625</v>
          </cell>
          <cell r="EU55">
            <v>-1.604330311825275</v>
          </cell>
          <cell r="EV55">
            <v>-3.4847086688335582</v>
          </cell>
          <cell r="EW55">
            <v>-2.0086098692494558</v>
          </cell>
          <cell r="EX55">
            <v>-3.9021391028629449</v>
          </cell>
          <cell r="EY55">
            <v>-6.7785359782802423</v>
          </cell>
          <cell r="EZ55">
            <v>-6.7277456957768322</v>
          </cell>
          <cell r="FA55">
            <v>0.87870595876036184</v>
          </cell>
          <cell r="FB55">
            <v>0.28565558836768368</v>
          </cell>
          <cell r="FC55">
            <v>1.4386427844161442</v>
          </cell>
          <cell r="FD55">
            <v>-0.76780934431575076</v>
          </cell>
          <cell r="FE55">
            <v>6.8840697695904174</v>
          </cell>
          <cell r="FF55">
            <v>3.7125935418252043</v>
          </cell>
          <cell r="FG55">
            <v>4.9774948849329759</v>
          </cell>
          <cell r="FH55">
            <v>7.2265581618113917</v>
          </cell>
          <cell r="FI55">
            <v>4.8650802356848155</v>
          </cell>
          <cell r="FJ55">
            <v>3.0021563195828715</v>
          </cell>
          <cell r="FK55">
            <v>8.9376148280305721</v>
          </cell>
          <cell r="FL55">
            <v>9.3630545495180684</v>
          </cell>
          <cell r="FM55">
            <v>7.235907494234195</v>
          </cell>
          <cell r="FN55">
            <v>8.044086749658419</v>
          </cell>
          <cell r="FO55">
            <v>8.103194379469624</v>
          </cell>
          <cell r="FP55">
            <v>9.8636848625607509</v>
          </cell>
          <cell r="FQ55">
            <v>5.6472104429458714</v>
          </cell>
        </row>
        <row r="56">
          <cell r="B56" t="str">
            <v>MANUFACTURING</v>
          </cell>
          <cell r="C56" t="str">
            <v>Department of Statistics, Malaysia</v>
          </cell>
          <cell r="F56" t="str">
            <v>BPPIB</v>
          </cell>
          <cell r="H56" t="str">
            <v>MANUFACTURING</v>
          </cell>
          <cell r="I56" t="str">
            <v>Industrial Production Index</v>
          </cell>
          <cell r="J56" t="str">
            <v>Transport Equipment and Other Manufactures</v>
          </cell>
          <cell r="K56" t="str">
            <v>Point</v>
          </cell>
          <cell r="L56">
            <v>122.870958086112</v>
          </cell>
          <cell r="M56">
            <v>107.411186775782</v>
          </cell>
          <cell r="N56">
            <v>122.982612703372</v>
          </cell>
          <cell r="O56">
            <v>112.93537105884501</v>
          </cell>
          <cell r="P56">
            <v>110.48636456522701</v>
          </cell>
          <cell r="Q56">
            <v>110.30047636235599</v>
          </cell>
          <cell r="R56">
            <v>116.20012038548801</v>
          </cell>
          <cell r="S56">
            <v>123.261546988555</v>
          </cell>
          <cell r="T56">
            <v>114.774544417087</v>
          </cell>
          <cell r="U56">
            <v>114.755516646136</v>
          </cell>
          <cell r="V56">
            <v>115.445907046808</v>
          </cell>
          <cell r="W56">
            <v>111.517424829438</v>
          </cell>
          <cell r="X56">
            <v>124.59223008597399</v>
          </cell>
          <cell r="Y56">
            <v>112.621739347622</v>
          </cell>
          <cell r="Z56">
            <v>110.529595917283</v>
          </cell>
          <cell r="AA56">
            <v>34.618286243730303</v>
          </cell>
          <cell r="AB56">
            <v>68.0008964183979</v>
          </cell>
          <cell r="AC56">
            <v>122.110039681556</v>
          </cell>
          <cell r="AD56">
            <v>121.815971579828</v>
          </cell>
          <cell r="AE56">
            <v>127.59635010449701</v>
          </cell>
          <cell r="AF56">
            <v>119.932284410111</v>
          </cell>
          <cell r="AG56">
            <v>118.724164280064</v>
          </cell>
          <cell r="AH56">
            <v>122.900832094042</v>
          </cell>
          <cell r="AI56">
            <v>120.902720005861</v>
          </cell>
          <cell r="AJ56">
            <v>124.366924119742</v>
          </cell>
          <cell r="AK56">
            <v>116.25078019487501</v>
          </cell>
          <cell r="AL56">
            <v>133.67222061862699</v>
          </cell>
          <cell r="AM56">
            <v>129.882200289472</v>
          </cell>
          <cell r="AN56">
            <v>114.824976870158</v>
          </cell>
          <cell r="AO56">
            <v>69.936963299122596</v>
          </cell>
          <cell r="AP56">
            <v>68.513149143490494</v>
          </cell>
          <cell r="AQ56">
            <v>83.829071932590196</v>
          </cell>
          <cell r="AR56">
            <v>104.708830564446</v>
          </cell>
          <cell r="AS56">
            <v>123.896537468278</v>
          </cell>
          <cell r="AT56">
            <v>128.47388508802399</v>
          </cell>
          <cell r="AU56">
            <v>122.534819295931</v>
          </cell>
          <cell r="AV56">
            <v>129.54064026177701</v>
          </cell>
          <cell r="AW56">
            <v>125.642837834467</v>
          </cell>
          <cell r="AX56">
            <v>135.943183191934</v>
          </cell>
          <cell r="AY56">
            <v>137.42066786105099</v>
          </cell>
          <cell r="AZ56">
            <v>129.11465457251299</v>
          </cell>
          <cell r="BA56">
            <v>132.81651151763299</v>
          </cell>
          <cell r="BB56">
            <v>118.945687359617</v>
          </cell>
          <cell r="BC56">
            <v>130.090520971838</v>
          </cell>
          <cell r="BD56">
            <v>127.361792638311</v>
          </cell>
          <cell r="BE56">
            <v>123.35684467047</v>
          </cell>
          <cell r="BF56">
            <v>136.82984068034099</v>
          </cell>
          <cell r="BG56">
            <v>132.95614527752099</v>
          </cell>
          <cell r="BH56">
            <v>139.854636641149</v>
          </cell>
          <cell r="BI56">
            <v>136.04245742383199</v>
          </cell>
          <cell r="BJ56">
            <v>144.58681679610601</v>
          </cell>
          <cell r="BK56">
            <v>125.03799553709401</v>
          </cell>
          <cell r="BL56">
            <v>145.437967058374</v>
          </cell>
          <cell r="BM56">
            <v>135.05523119385001</v>
          </cell>
          <cell r="BN56">
            <v>129.10321992420799</v>
          </cell>
          <cell r="BO56">
            <v>134.59293013382199</v>
          </cell>
          <cell r="BP56">
            <v>130.70744103577101</v>
          </cell>
          <cell r="BQ56">
            <v>132.28299646235101</v>
          </cell>
          <cell r="BR56">
            <v>138.68509137828801</v>
          </cell>
          <cell r="BS56">
            <v>132.24196771988201</v>
          </cell>
          <cell r="BT56">
            <v>152.30153084057102</v>
          </cell>
          <cell r="BU56">
            <v>140.17895160089805</v>
          </cell>
          <cell r="BV56">
            <v>138.20748333791397</v>
          </cell>
          <cell r="BW56">
            <v>141.94940400604401</v>
          </cell>
          <cell r="BX56">
            <v>157.532306467334</v>
          </cell>
          <cell r="BY56">
            <v>129.298572823683</v>
          </cell>
          <cell r="BZ56">
            <v>135.45383666692999</v>
          </cell>
          <cell r="CA56">
            <v>143.215340139831</v>
          </cell>
          <cell r="CB56">
            <v>121.282868169227</v>
          </cell>
          <cell r="CC56">
            <v>131.11449569987801</v>
          </cell>
          <cell r="CD56">
            <v>131.17075071858099</v>
          </cell>
          <cell r="CE56">
            <v>128.93743641005901</v>
          </cell>
          <cell r="CF56">
            <v>137.93013903746791</v>
          </cell>
          <cell r="CG56">
            <v>134.17308824802706</v>
          </cell>
          <cell r="CH56">
            <v>131.51326772010194</v>
          </cell>
          <cell r="CI56">
            <v>140.54143374155402</v>
          </cell>
          <cell r="CJ56">
            <v>149.09409101136299</v>
          </cell>
          <cell r="CR56" t="str">
            <v>Transport Equipment and Other Manufactures</v>
          </cell>
          <cell r="CS56">
            <v>6.3118827686330103</v>
          </cell>
          <cell r="CT56">
            <v>7.0998232414348301</v>
          </cell>
          <cell r="CU56">
            <v>6.0749574787027898</v>
          </cell>
          <cell r="CV56">
            <v>7.2489730014614402</v>
          </cell>
          <cell r="CW56">
            <v>6.9015019043257002</v>
          </cell>
          <cell r="CX56">
            <v>5.6309565494593299</v>
          </cell>
          <cell r="CY56">
            <v>5.7693670395797501</v>
          </cell>
          <cell r="CZ56">
            <v>5.86207245877877</v>
          </cell>
          <cell r="DA56">
            <v>6.2872335966128201</v>
          </cell>
          <cell r="DB56">
            <v>4.3353599857420297</v>
          </cell>
          <cell r="DC56">
            <v>4.4532448205009398</v>
          </cell>
          <cell r="DD56">
            <v>4.6757787054653797</v>
          </cell>
          <cell r="DE56">
            <v>1.400877820660984</v>
          </cell>
          <cell r="DF56">
            <v>4.851033424215756</v>
          </cell>
          <cell r="DG56">
            <v>-10.125835280573403</v>
          </cell>
          <cell r="DH56">
            <v>-69.346816750889829</v>
          </cell>
          <cell r="DI56">
            <v>-38.453132487445799</v>
          </cell>
          <cell r="DJ56">
            <v>10.706720141809335</v>
          </cell>
          <cell r="DK56">
            <v>4.8329134046588784</v>
          </cell>
          <cell r="DL56">
            <v>3.516752159815506</v>
          </cell>
          <cell r="DM56">
            <v>4.4938013208581706</v>
          </cell>
          <cell r="DN56">
            <v>3.458350195194404</v>
          </cell>
          <cell r="DO56">
            <v>6.4575048504849741</v>
          </cell>
          <cell r="DP56">
            <v>8.4159898695450366</v>
          </cell>
          <cell r="DQ56">
            <v>-0.18083468453572449</v>
          </cell>
          <cell r="DR56">
            <v>3.2223271175483292</v>
          </cell>
          <cell r="DS56">
            <v>20.937943823356807</v>
          </cell>
          <cell r="DT56">
            <v>275.18379556698846</v>
          </cell>
          <cell r="DU56">
            <v>68.858034111285122</v>
          </cell>
          <cell r="DV56">
            <v>-42.726279115536016</v>
          </cell>
          <cell r="DW56">
            <v>-43.75684218173911</v>
          </cell>
          <cell r="DX56">
            <v>-34.301355905606165</v>
          </cell>
          <cell r="DY56">
            <v>-12.693374365828024</v>
          </cell>
          <cell r="DZ56">
            <v>4.356630530590766</v>
          </cell>
          <cell r="EA56">
            <v>4.5345933782755532</v>
          </cell>
          <cell r="EB56">
            <v>1.3499276856557829</v>
          </cell>
          <cell r="EC56">
            <v>4.1600418910848758</v>
          </cell>
          <cell r="ED56">
            <v>8.079135145456906</v>
          </cell>
          <cell r="EE56">
            <v>1.6989039029928099</v>
          </cell>
          <cell r="EF56">
            <v>5.8040805859292499</v>
          </cell>
          <cell r="EG56">
            <v>12.444746858963885</v>
          </cell>
          <cell r="EH56">
            <v>89.908891167568413</v>
          </cell>
          <cell r="EI56">
            <v>73.610013328249053</v>
          </cell>
          <cell r="EJ56">
            <v>55.18544816582034</v>
          </cell>
          <cell r="EK56">
            <v>21.634242261852599</v>
          </cell>
          <cell r="EL56">
            <v>-0.43559958077615812</v>
          </cell>
          <cell r="EM56">
            <v>6.5040109798126799</v>
          </cell>
          <cell r="EN56">
            <v>8.5047874893598099</v>
          </cell>
          <cell r="EO56">
            <v>7.961977305754675</v>
          </cell>
          <cell r="EP56">
            <v>8.2771288587626159</v>
          </cell>
          <cell r="EQ56">
            <v>6.3582692425028231</v>
          </cell>
          <cell r="ER56">
            <v>-9.0107787399762671</v>
          </cell>
          <cell r="ES56">
            <v>12.642494022003948</v>
          </cell>
          <cell r="ET56">
            <v>1.685573315121891</v>
          </cell>
          <cell r="EU56">
            <v>8.5396392169150293</v>
          </cell>
          <cell r="EV56">
            <v>3.4609817289905864</v>
          </cell>
          <cell r="EW56">
            <v>2.6268854482609072</v>
          </cell>
          <cell r="EX56">
            <v>7.2360409474852672</v>
          </cell>
          <cell r="EY56">
            <v>1.355881647396795</v>
          </cell>
          <cell r="EZ56">
            <v>-0.53715272516984269</v>
          </cell>
          <cell r="FA56">
            <v>8.8998795451875612</v>
          </cell>
          <cell r="FB56">
            <v>3.0405906034018937</v>
          </cell>
          <cell r="FC56">
            <v>-4.4121128049924963</v>
          </cell>
          <cell r="FD56">
            <v>13.525015653288385</v>
          </cell>
          <cell r="FE56">
            <v>8.315806149920757</v>
          </cell>
          <cell r="FF56">
            <v>-4.2624475329683831</v>
          </cell>
          <cell r="FG56">
            <v>4.91902273734941</v>
          </cell>
          <cell r="FH56">
            <v>6.4062874605939513</v>
          </cell>
          <cell r="FI56">
            <v>-7.2104333095808766</v>
          </cell>
          <cell r="FJ56">
            <v>-0.8833340593441763</v>
          </cell>
          <cell r="FK56">
            <v>-5.418275738961964</v>
          </cell>
          <cell r="FL56">
            <v>-2.498852192537504</v>
          </cell>
          <cell r="FM56">
            <v>-9.4361440254642321</v>
          </cell>
          <cell r="FN56">
            <v>-4.2844259314837929</v>
          </cell>
          <cell r="FO56">
            <v>-4.8435985202370251</v>
          </cell>
          <cell r="FP56">
            <v>-0.99188177248707987</v>
          </cell>
          <cell r="FQ56">
            <v>-5.3564983876629562</v>
          </cell>
        </row>
        <row r="57">
          <cell r="A57" t="str">
            <v>MESR18</v>
          </cell>
          <cell r="B57" t="str">
            <v>MANUFACTURING</v>
          </cell>
          <cell r="C57" t="str">
            <v>Department of Statistics, Malaysia</v>
          </cell>
          <cell r="D57" t="str">
            <v>Social Media</v>
          </cell>
          <cell r="F57" t="str">
            <v>BPPIB</v>
          </cell>
          <cell r="H57" t="str">
            <v>MANUFACTURING</v>
          </cell>
          <cell r="I57" t="str">
            <v>Sales Base 2010</v>
          </cell>
          <cell r="J57" t="str">
            <v>SALES-Manufacturing sector</v>
          </cell>
          <cell r="K57" t="str">
            <v>RM ('000)</v>
          </cell>
          <cell r="L57">
            <v>115203287.582506</v>
          </cell>
          <cell r="M57">
            <v>103380864.54225899</v>
          </cell>
          <cell r="N57">
            <v>113538438.177334</v>
          </cell>
          <cell r="O57">
            <v>113126444.256781</v>
          </cell>
          <cell r="P57">
            <v>112456462.699783</v>
          </cell>
          <cell r="Q57">
            <v>112034785.05231699</v>
          </cell>
          <cell r="R57">
            <v>116985100.490062</v>
          </cell>
          <cell r="S57">
            <v>116587355.098471</v>
          </cell>
          <cell r="T57">
            <v>116845280.549661</v>
          </cell>
          <cell r="U57">
            <v>119356904.31098001</v>
          </cell>
          <cell r="V57">
            <v>117361545.052745</v>
          </cell>
          <cell r="W57">
            <v>119150932.20133699</v>
          </cell>
          <cell r="X57">
            <v>117991922.23164999</v>
          </cell>
          <cell r="Y57">
            <v>111240489.30375101</v>
          </cell>
          <cell r="Z57">
            <v>110091394.96887501</v>
          </cell>
          <cell r="AA57">
            <v>75754208.674306795</v>
          </cell>
          <cell r="AB57">
            <v>89477287.785065502</v>
          </cell>
          <cell r="AC57">
            <v>116788910.828797</v>
          </cell>
          <cell r="AD57">
            <v>119161841.40363</v>
          </cell>
          <cell r="AE57">
            <v>118446194.097923</v>
          </cell>
          <cell r="AF57">
            <v>121220212.76118</v>
          </cell>
          <cell r="AG57">
            <v>122003536.72835401</v>
          </cell>
          <cell r="AH57">
            <v>119872080.225445</v>
          </cell>
          <cell r="AI57">
            <v>124571490.91931</v>
          </cell>
          <cell r="AJ57">
            <v>122886624.51182599</v>
          </cell>
          <cell r="AK57">
            <v>118412460.17592099</v>
          </cell>
          <cell r="AL57">
            <v>126935039.25620601</v>
          </cell>
          <cell r="AM57">
            <v>130645790.370001</v>
          </cell>
          <cell r="AN57">
            <v>122726159.911791</v>
          </cell>
          <cell r="AO57">
            <v>124362618.201469</v>
          </cell>
          <cell r="AP57">
            <v>119933989.328344</v>
          </cell>
          <cell r="AQ57">
            <v>126536417.28837401</v>
          </cell>
          <cell r="AR57">
            <v>135322930.711537</v>
          </cell>
          <cell r="AS57">
            <v>140654673.756495</v>
          </cell>
          <cell r="AT57">
            <v>142410833.185224</v>
          </cell>
          <cell r="AU57">
            <v>143910775.44340101</v>
          </cell>
          <cell r="AV57">
            <v>138985561.81244501</v>
          </cell>
          <cell r="AW57">
            <v>131702511.001028</v>
          </cell>
          <cell r="AX57">
            <v>144610098.70005199</v>
          </cell>
          <cell r="AY57">
            <v>147942367.68993101</v>
          </cell>
          <cell r="AZ57">
            <v>142043210.67308</v>
          </cell>
          <cell r="BA57">
            <v>153503099.28652501</v>
          </cell>
          <cell r="BB57">
            <v>148431269.13135701</v>
          </cell>
          <cell r="BC57">
            <v>157436449.94141999</v>
          </cell>
          <cell r="BD57">
            <v>161693948.20464799</v>
          </cell>
          <cell r="BE57">
            <v>158863549.05166301</v>
          </cell>
          <cell r="BF57">
            <v>159193678.77657199</v>
          </cell>
          <cell r="BG57">
            <v>156524349.16049501</v>
          </cell>
          <cell r="BH57">
            <v>148010388.799649</v>
          </cell>
          <cell r="BI57">
            <v>145218913.36029199</v>
          </cell>
          <cell r="BJ57">
            <v>156194371.62367499</v>
          </cell>
          <cell r="BK57">
            <v>144981070.37097999</v>
          </cell>
          <cell r="BL57">
            <v>146799216.53000501</v>
          </cell>
          <cell r="BM57">
            <v>147427441.019463</v>
          </cell>
          <cell r="BN57">
            <v>143926391.40720999</v>
          </cell>
          <cell r="BO57">
            <v>152174749.20034999</v>
          </cell>
          <cell r="BP57">
            <v>157754527.50321099</v>
          </cell>
          <cell r="BQ57">
            <v>156675033.82537901</v>
          </cell>
          <cell r="BR57">
            <v>154987998.45895499</v>
          </cell>
          <cell r="BS57">
            <v>149885006.19051701</v>
          </cell>
          <cell r="BT57">
            <v>152703773.7575587</v>
          </cell>
          <cell r="BU57">
            <v>146190824.0108878</v>
          </cell>
          <cell r="BV57">
            <v>158431261.40925258</v>
          </cell>
          <cell r="BW57">
            <v>153227209.85361776</v>
          </cell>
          <cell r="BX57">
            <v>154897422.23910871</v>
          </cell>
          <cell r="BY57">
            <v>156094483.24296337</v>
          </cell>
          <cell r="BZ57">
            <v>157060003.47817436</v>
          </cell>
          <cell r="CA57">
            <v>163893148.61162844</v>
          </cell>
          <cell r="CB57">
            <v>162262238.50730792</v>
          </cell>
          <cell r="CC57">
            <v>161428059.04892597</v>
          </cell>
          <cell r="CD57">
            <v>161971045.31227937</v>
          </cell>
          <cell r="CE57">
            <v>158389131.41452783</v>
          </cell>
          <cell r="CF57">
            <v>158094814.74349996</v>
          </cell>
          <cell r="CG57">
            <v>153133312.90284595</v>
          </cell>
          <cell r="CH57">
            <v>164339643.20936012</v>
          </cell>
          <cell r="CI57">
            <v>160414899.72726253</v>
          </cell>
          <cell r="CJ57">
            <v>158687390.51451853</v>
          </cell>
          <cell r="CR57" t="str">
            <v>SALES-Manufacturing sector</v>
          </cell>
          <cell r="CS57">
            <v>4.4390138539571904</v>
          </cell>
          <cell r="CT57">
            <v>3.34410990562202</v>
          </cell>
          <cell r="CU57">
            <v>3.7963521711172601</v>
          </cell>
          <cell r="CV57">
            <v>4.81315777244573</v>
          </cell>
          <cell r="CW57">
            <v>5.02930509435045</v>
          </cell>
          <cell r="CX57">
            <v>3.0863736779634099</v>
          </cell>
          <cell r="CY57">
            <v>3.97754170596217</v>
          </cell>
          <cell r="CZ57">
            <v>2.32282221825611</v>
          </cell>
          <cell r="DA57">
            <v>1.6346279357885301</v>
          </cell>
          <cell r="DB57">
            <v>1.5949942046747101</v>
          </cell>
          <cell r="DC57">
            <v>2.0859555860474499</v>
          </cell>
          <cell r="DD57">
            <v>3.8886288099761002</v>
          </cell>
          <cell r="DE57">
            <v>2.4206207198269825</v>
          </cell>
          <cell r="DF57">
            <v>7.602591443099449</v>
          </cell>
          <cell r="DG57">
            <v>-3.0360142906626031</v>
          </cell>
          <cell r="DH57">
            <v>-33.035808583928016</v>
          </cell>
          <cell r="DI57">
            <v>-20.433841117751818</v>
          </cell>
          <cell r="DJ57">
            <v>4.2434372273396637</v>
          </cell>
          <cell r="DK57">
            <v>1.8606992723427362</v>
          </cell>
          <cell r="DL57">
            <v>1.5943744481397681</v>
          </cell>
          <cell r="DM57">
            <v>3.7442096000271041</v>
          </cell>
          <cell r="DN57">
            <v>2.2174104067564482</v>
          </cell>
          <cell r="DO57">
            <v>2.1391463205189698</v>
          </cell>
          <cell r="DP57">
            <v>4.5493212833732199</v>
          </cell>
          <cell r="DQ57">
            <v>4.1483367569572938</v>
          </cell>
          <cell r="DR57">
            <v>6.4472665636936766</v>
          </cell>
          <cell r="DS57">
            <v>15.29969194421874</v>
          </cell>
          <cell r="DT57">
            <v>72.460108364001073</v>
          </cell>
          <cell r="DU57">
            <v>37.159007553506783</v>
          </cell>
          <cell r="DV57">
            <v>6.4849541955010137</v>
          </cell>
          <cell r="DW57">
            <v>0.64798253838538322</v>
          </cell>
          <cell r="DX57">
            <v>6.8302939170528099</v>
          </cell>
          <cell r="DY57">
            <v>11.633965680411107</v>
          </cell>
          <cell r="DZ57">
            <v>15.28737406167866</v>
          </cell>
          <cell r="EA57">
            <v>18.802337389482247</v>
          </cell>
          <cell r="EB57">
            <v>15.52464723780005</v>
          </cell>
          <cell r="EC57">
            <v>13.100642453621747</v>
          </cell>
          <cell r="ED57">
            <v>11.223523947870406</v>
          </cell>
          <cell r="EE57">
            <v>13.924492045234738</v>
          </cell>
          <cell r="EF57">
            <v>13.239291729909164</v>
          </cell>
          <cell r="EG57">
            <v>15.739961859128538</v>
          </cell>
          <cell r="EH57">
            <v>23.431865223236194</v>
          </cell>
          <cell r="EI57">
            <v>23.760803724285239</v>
          </cell>
          <cell r="EJ57">
            <v>24.419873199527544</v>
          </cell>
          <cell r="EK57">
            <v>19.487471453988192</v>
          </cell>
          <cell r="EL57">
            <v>12.945801805840951</v>
          </cell>
          <cell r="EM57">
            <v>11.784809635598226</v>
          </cell>
          <cell r="EN57">
            <v>8.7648570291074748</v>
          </cell>
          <cell r="EO57">
            <v>6.4933557626529526</v>
          </cell>
          <cell r="EP57">
            <v>10.262828139365144</v>
          </cell>
          <cell r="EQ57">
            <v>8.0106942929697453</v>
          </cell>
          <cell r="ER57">
            <v>-2.0016560267289485</v>
          </cell>
          <cell r="ES57">
            <v>3.3482810156067355</v>
          </cell>
          <cell r="ET57">
            <v>-3.9580036463767621</v>
          </cell>
          <cell r="EU57">
            <v>-3.0349923910980903</v>
          </cell>
          <cell r="EV57">
            <v>-3.3421108917457198</v>
          </cell>
          <cell r="EW57">
            <v>-2.4363439356747452</v>
          </cell>
          <cell r="EX57">
            <v>-1.3776069081600895</v>
          </cell>
          <cell r="EY57">
            <v>-2.6418638917941384</v>
          </cell>
          <cell r="EZ57">
            <v>-4.2417317213504173</v>
          </cell>
          <cell r="FA57">
            <v>3.1709834667502879</v>
          </cell>
          <cell r="FB57">
            <v>0.66927277453487921</v>
          </cell>
          <cell r="FC57">
            <v>1.432119328196424</v>
          </cell>
          <cell r="FD57">
            <v>5.6877352757414457</v>
          </cell>
          <cell r="FE57">
            <v>5.5165183442572818</v>
          </cell>
          <cell r="FF57">
            <v>5.8788527858637751</v>
          </cell>
          <cell r="FG57">
            <v>9.1252284883635681</v>
          </cell>
          <cell r="FH57">
            <v>7.700620157323379</v>
          </cell>
          <cell r="FI57">
            <v>2.8574210042910941</v>
          </cell>
          <cell r="FJ57">
            <v>3.0336838662146981</v>
          </cell>
          <cell r="FK57">
            <v>4.5055403790982496</v>
          </cell>
          <cell r="FL57">
            <v>5.6737664694768375</v>
          </cell>
          <cell r="FM57">
            <v>3.5303914587601293</v>
          </cell>
          <cell r="FN57">
            <v>4.7489224709760913</v>
          </cell>
          <cell r="FO57">
            <v>3.7293030097420354</v>
          </cell>
          <cell r="FP57">
            <v>4.6908704273290525</v>
          </cell>
          <cell r="FQ57">
            <v>2.4467600690987634</v>
          </cell>
        </row>
        <row r="58">
          <cell r="B58" t="str">
            <v>MANUFACTURING</v>
          </cell>
          <cell r="C58" t="str">
            <v>Department of Statistics, Malaysia</v>
          </cell>
          <cell r="F58" t="str">
            <v>BPPIB</v>
          </cell>
          <cell r="H58" t="str">
            <v>MANUFACTURING</v>
          </cell>
          <cell r="I58" t="str">
            <v>Sales Base 2010</v>
          </cell>
          <cell r="J58" t="str">
            <v>SALES-Food, beverages and tobacco</v>
          </cell>
          <cell r="K58" t="str">
            <v>RM ('000)</v>
          </cell>
          <cell r="L58">
            <v>19849340.993317898</v>
          </cell>
          <cell r="M58">
            <v>16520128.392473301</v>
          </cell>
          <cell r="N58">
            <v>18314294.197068501</v>
          </cell>
          <cell r="O58">
            <v>20639087.356223501</v>
          </cell>
          <cell r="P58">
            <v>20106047.275077298</v>
          </cell>
          <cell r="Q58">
            <v>18728351.388648599</v>
          </cell>
          <cell r="R58">
            <v>18789839.202273499</v>
          </cell>
          <cell r="S58">
            <v>19490446.3653493</v>
          </cell>
          <cell r="T58">
            <v>20739872.118179999</v>
          </cell>
          <cell r="U58">
            <v>20948195.705447599</v>
          </cell>
          <cell r="V58">
            <v>20504493.4686842</v>
          </cell>
          <cell r="W58">
            <v>19721878.749042999</v>
          </cell>
          <cell r="X58">
            <v>18352622.945922598</v>
          </cell>
          <cell r="Y58">
            <v>18025896.258920699</v>
          </cell>
          <cell r="Z58">
            <v>17239135.025481801</v>
          </cell>
          <cell r="AA58">
            <v>20200228.2125879</v>
          </cell>
          <cell r="AB58">
            <v>20884665.263356101</v>
          </cell>
          <cell r="AC58">
            <v>23468954.491761498</v>
          </cell>
          <cell r="AD58">
            <v>21572213.764698401</v>
          </cell>
          <cell r="AE58">
            <v>21891732.938881598</v>
          </cell>
          <cell r="AF58">
            <v>23685131.875774801</v>
          </cell>
          <cell r="AG58">
            <v>23833817.986893099</v>
          </cell>
          <cell r="AH58">
            <v>21556799.512759399</v>
          </cell>
          <cell r="AI58">
            <v>21273110.920458</v>
          </cell>
          <cell r="AJ58">
            <v>19771563.509656999</v>
          </cell>
          <cell r="AK58">
            <v>19642020.4181307</v>
          </cell>
          <cell r="AL58">
            <v>19805148.624727499</v>
          </cell>
          <cell r="AM58">
            <v>24322203.339822002</v>
          </cell>
          <cell r="AN58">
            <v>23763137.066376802</v>
          </cell>
          <cell r="AO58">
            <v>25570223.409773801</v>
          </cell>
          <cell r="AP58">
            <v>23110373.220246501</v>
          </cell>
          <cell r="AQ58">
            <v>23427584.732319999</v>
          </cell>
          <cell r="AR58">
            <v>26524862.507543501</v>
          </cell>
          <cell r="AS58">
            <v>26644172.915083099</v>
          </cell>
          <cell r="AT58">
            <v>26020224.6628046</v>
          </cell>
          <cell r="AU58">
            <v>25316279.9512049</v>
          </cell>
          <cell r="AV58">
            <v>23841619.550127901</v>
          </cell>
          <cell r="AW58">
            <v>22348908.8166163</v>
          </cell>
          <cell r="AX58">
            <v>22652244.863768101</v>
          </cell>
          <cell r="AY58">
            <v>27948795.218990602</v>
          </cell>
          <cell r="AZ58">
            <v>28597088.824897502</v>
          </cell>
          <cell r="BA58">
            <v>29236238.4001499</v>
          </cell>
          <cell r="BB58">
            <v>26430963.287420899</v>
          </cell>
          <cell r="BC58">
            <v>27727638.961871099</v>
          </cell>
          <cell r="BD58">
            <v>28410039.028108802</v>
          </cell>
          <cell r="BE58">
            <v>27863425.2279686</v>
          </cell>
          <cell r="BF58">
            <v>27247001.3423087</v>
          </cell>
          <cell r="BG58">
            <v>27917972.705425002</v>
          </cell>
          <cell r="BH58">
            <v>24911432.723921601</v>
          </cell>
          <cell r="BI58">
            <v>24272891.611926001</v>
          </cell>
          <cell r="BJ58">
            <v>23887994.2669627</v>
          </cell>
          <cell r="BK58">
            <v>24398775.736548301</v>
          </cell>
          <cell r="BL58">
            <v>25494123.918510102</v>
          </cell>
          <cell r="BM58">
            <v>24958540.119972002</v>
          </cell>
          <cell r="BN58">
            <v>24378536.0746134</v>
          </cell>
          <cell r="BO58">
            <v>25890437.380870599</v>
          </cell>
          <cell r="BP58">
            <v>27920975.000441801</v>
          </cell>
          <cell r="BQ58">
            <v>28424831.298797101</v>
          </cell>
          <cell r="BR58">
            <v>27791578.261571702</v>
          </cell>
          <cell r="BS58">
            <v>27178306.676840398</v>
          </cell>
          <cell r="BT58">
            <v>27744045.941099003</v>
          </cell>
          <cell r="BU58">
            <v>23712407.506641511</v>
          </cell>
          <cell r="BV58">
            <v>24110524.958953112</v>
          </cell>
          <cell r="BW58">
            <v>26407926.042133398</v>
          </cell>
          <cell r="BX58">
            <v>27469588.981503185</v>
          </cell>
          <cell r="BY58">
            <v>27102373.76860423</v>
          </cell>
          <cell r="BZ58">
            <v>28269272.283013176</v>
          </cell>
          <cell r="CA58">
            <v>30064155.899079844</v>
          </cell>
          <cell r="CB58">
            <v>29496673.431312706</v>
          </cell>
          <cell r="CC58">
            <v>31595056.808316648</v>
          </cell>
          <cell r="CD58">
            <v>31218646.347140316</v>
          </cell>
          <cell r="CE58">
            <v>31145013.727658074</v>
          </cell>
          <cell r="CF58">
            <v>30686568.931209736</v>
          </cell>
          <cell r="CG58">
            <v>27151752.181195177</v>
          </cell>
          <cell r="CH58">
            <v>26947798.302346088</v>
          </cell>
          <cell r="CI58">
            <v>29262857.080547865</v>
          </cell>
          <cell r="CJ58">
            <v>31043030.013165396</v>
          </cell>
          <cell r="CR58" t="str">
            <v>SALES-Food, beverages and tobacco</v>
          </cell>
          <cell r="CS58">
            <v>-5.1628422387071602</v>
          </cell>
          <cell r="CT58">
            <v>-3.7737082670408602</v>
          </cell>
          <cell r="CU58">
            <v>-2.82039152032337</v>
          </cell>
          <cell r="CV58">
            <v>-2.9779377400026399</v>
          </cell>
          <cell r="CW58">
            <v>-3.2724392493818901</v>
          </cell>
          <cell r="CX58">
            <v>-5.5678576918206799</v>
          </cell>
          <cell r="CY58">
            <v>-4.5162233332863604</v>
          </cell>
          <cell r="CZ58">
            <v>-6.8094282143095803</v>
          </cell>
          <cell r="DA58">
            <v>-4.2654895494287102</v>
          </cell>
          <cell r="DB58">
            <v>-1.72343987812194</v>
          </cell>
          <cell r="DC58">
            <v>0.44479765092746998</v>
          </cell>
          <cell r="DD58">
            <v>-1.8256879893525999</v>
          </cell>
          <cell r="DE58">
            <v>-7.5403916326449156</v>
          </cell>
          <cell r="DF58">
            <v>9.1147467542288538</v>
          </cell>
          <cell r="DG58">
            <v>-5.8706011818833614</v>
          </cell>
          <cell r="DH58">
            <v>-2.1263495621731909</v>
          </cell>
          <cell r="DI58">
            <v>3.8725562395546032</v>
          </cell>
          <cell r="DJ58">
            <v>25.312442108418654</v>
          </cell>
          <cell r="DK58">
            <v>14.807867871952007</v>
          </cell>
          <cell r="DL58">
            <v>12.320326217881682</v>
          </cell>
          <cell r="DM58">
            <v>14.20095428174346</v>
          </cell>
          <cell r="DN58">
            <v>13.775039731441364</v>
          </cell>
          <cell r="DO58">
            <v>5.1320752969701511</v>
          </cell>
          <cell r="DP58">
            <v>7.8655395419174878</v>
          </cell>
          <cell r="DQ58">
            <v>7.7315409787223288</v>
          </cell>
          <cell r="DR58">
            <v>8.9655689569954511</v>
          </cell>
          <cell r="DS58">
            <v>14.884816410178225</v>
          </cell>
          <cell r="DT58">
            <v>20.405586926317334</v>
          </cell>
          <cell r="DU58">
            <v>13.782704997772788</v>
          </cell>
          <cell r="DV58">
            <v>8.9533980678599292</v>
          </cell>
          <cell r="DW58">
            <v>7.1302809824052682</v>
          </cell>
          <cell r="DX58">
            <v>7.0156702428549877</v>
          </cell>
          <cell r="DY58">
            <v>11.98950736969795</v>
          </cell>
          <cell r="DZ58">
            <v>11.791459218726509</v>
          </cell>
          <cell r="EA58">
            <v>20.705416624593621</v>
          </cell>
          <cell r="EB58">
            <v>19.006007376470023</v>
          </cell>
          <cell r="EC58">
            <v>20.585403063763618</v>
          </cell>
          <cell r="ED58">
            <v>13.781109788415602</v>
          </cell>
          <cell r="EE58">
            <v>14.375535841654274</v>
          </cell>
          <cell r="EF58">
            <v>14.910622316979371</v>
          </cell>
          <cell r="EG58">
            <v>20.342228995347611</v>
          </cell>
          <cell r="EH58">
            <v>14.337047164690887</v>
          </cell>
          <cell r="EI58">
            <v>14.368396544393747</v>
          </cell>
          <cell r="EJ58">
            <v>18.354663012354287</v>
          </cell>
          <cell r="EK58">
            <v>7.1072056265293337</v>
          </cell>
          <cell r="EL58">
            <v>4.576056148454466</v>
          </cell>
          <cell r="EM58">
            <v>4.7147044093656554</v>
          </cell>
          <cell r="EN58">
            <v>10.276757719675466</v>
          </cell>
          <cell r="EO58">
            <v>4.4871665347413936</v>
          </cell>
          <cell r="EP58">
            <v>8.6088444455920232</v>
          </cell>
          <cell r="EQ58">
            <v>5.4553065739244344</v>
          </cell>
          <cell r="ER58">
            <v>-12.701869453142434</v>
          </cell>
          <cell r="ES58">
            <v>-10.85063212338545</v>
          </cell>
          <cell r="ET58">
            <v>-14.631493359815973</v>
          </cell>
          <cell r="EU58">
            <v>-7.7652380296873051</v>
          </cell>
          <cell r="EV58">
            <v>-6.6258853973354075</v>
          </cell>
          <cell r="EW58">
            <v>-1.721447926147246</v>
          </cell>
          <cell r="EX58">
            <v>2.0148494531281758</v>
          </cell>
          <cell r="EY58">
            <v>1.9986673484593487</v>
          </cell>
          <cell r="EZ58">
            <v>-2.6494260037759565</v>
          </cell>
          <cell r="FA58">
            <v>11.370735872840187</v>
          </cell>
          <cell r="FB58">
            <v>-2.3090949123222959</v>
          </cell>
          <cell r="FC58">
            <v>0.9315587131489611</v>
          </cell>
          <cell r="FD58">
            <v>8.2346357345113752</v>
          </cell>
          <cell r="FE58">
            <v>7.7487073856999267</v>
          </cell>
          <cell r="FF58">
            <v>8.5895795119712126</v>
          </cell>
          <cell r="FG58">
            <v>15.95967943477703</v>
          </cell>
          <cell r="FH58">
            <v>16.12069528532971</v>
          </cell>
          <cell r="FI58">
            <v>5.6434219465687496</v>
          </cell>
          <cell r="FJ58">
            <v>11.153014335229173</v>
          </cell>
          <cell r="FK58">
            <v>12.33131869415034</v>
          </cell>
          <cell r="FL58">
            <v>14.595122124359005</v>
          </cell>
          <cell r="FM58">
            <v>10.605962073295828</v>
          </cell>
          <cell r="FN58">
            <v>14.504409447207568</v>
          </cell>
          <cell r="FO58">
            <v>11.767779209383789</v>
          </cell>
          <cell r="FP58">
            <v>10.810886980899115</v>
          </cell>
          <cell r="FQ58">
            <v>13.00871678155946</v>
          </cell>
        </row>
        <row r="59">
          <cell r="B59" t="str">
            <v>MANUFACTURING</v>
          </cell>
          <cell r="C59" t="str">
            <v>Department of Statistics, Malaysia</v>
          </cell>
          <cell r="F59" t="str">
            <v>BPPIB</v>
          </cell>
          <cell r="H59" t="str">
            <v>MANUFACTURING</v>
          </cell>
          <cell r="I59" t="str">
            <v>Sales Base 2010</v>
          </cell>
          <cell r="J59" t="str">
            <v>SALES-Textiles, wearing apparel, leather products and footwear</v>
          </cell>
          <cell r="K59" t="str">
            <v>RM ('000)</v>
          </cell>
          <cell r="L59">
            <v>1861416.4724926499</v>
          </cell>
          <cell r="M59">
            <v>1718142.0426417899</v>
          </cell>
          <cell r="N59">
            <v>1841189.42416045</v>
          </cell>
          <cell r="O59">
            <v>1835520.6348346299</v>
          </cell>
          <cell r="P59">
            <v>1892892.59994669</v>
          </cell>
          <cell r="Q59">
            <v>1851357.5695014601</v>
          </cell>
          <cell r="R59">
            <v>1892987.79116757</v>
          </cell>
          <cell r="S59">
            <v>1880179.1933182101</v>
          </cell>
          <cell r="T59">
            <v>1813871.5946777801</v>
          </cell>
          <cell r="U59">
            <v>1956677.66359337</v>
          </cell>
          <cell r="V59">
            <v>1992979.3232947399</v>
          </cell>
          <cell r="W59">
            <v>1928275.0708536601</v>
          </cell>
          <cell r="X59">
            <v>1913617.4694348101</v>
          </cell>
          <cell r="Y59">
            <v>1866533.34473696</v>
          </cell>
          <cell r="Z59">
            <v>1748464.4041838299</v>
          </cell>
          <cell r="AA59">
            <v>739647.95710348699</v>
          </cell>
          <cell r="AB59">
            <v>1241954.4903704401</v>
          </cell>
          <cell r="AC59">
            <v>1625863.62666964</v>
          </cell>
          <cell r="AD59">
            <v>1650172.43158591</v>
          </cell>
          <cell r="AE59">
            <v>1645787.8257349301</v>
          </cell>
          <cell r="AF59">
            <v>1718873.5209263701</v>
          </cell>
          <cell r="AG59">
            <v>1879750.78789418</v>
          </cell>
          <cell r="AH59">
            <v>1829848.2680305999</v>
          </cell>
          <cell r="AI59">
            <v>1955310.98237327</v>
          </cell>
          <cell r="AJ59">
            <v>1906727.7719633901</v>
          </cell>
          <cell r="AK59">
            <v>1847612.34339156</v>
          </cell>
          <cell r="AL59">
            <v>1886239.10719285</v>
          </cell>
          <cell r="AM59">
            <v>1797008.06382231</v>
          </cell>
          <cell r="AN59">
            <v>1717174.94292892</v>
          </cell>
          <cell r="AO59">
            <v>1684456.92132998</v>
          </cell>
          <cell r="AP59">
            <v>1641972.11482218</v>
          </cell>
          <cell r="AQ59">
            <v>1676903.1757898901</v>
          </cell>
          <cell r="AR59">
            <v>1727427.00309871</v>
          </cell>
          <cell r="AS59">
            <v>1948927.2369878299</v>
          </cell>
          <cell r="AT59">
            <v>2028920.4944670999</v>
          </cell>
          <cell r="AU59">
            <v>2090260.95185534</v>
          </cell>
          <cell r="AV59">
            <v>2066910.83211351</v>
          </cell>
          <cell r="AW59">
            <v>1990793.54467482</v>
          </cell>
          <cell r="AX59">
            <v>2036798.4012213501</v>
          </cell>
          <cell r="AY59">
            <v>1939823.81279249</v>
          </cell>
          <cell r="AZ59">
            <v>1849877.9637255899</v>
          </cell>
          <cell r="BA59">
            <v>1883520.2220499699</v>
          </cell>
          <cell r="BB59">
            <v>1895536.60909957</v>
          </cell>
          <cell r="BC59">
            <v>1908417.87475478</v>
          </cell>
          <cell r="BD59">
            <v>1894962.01482583</v>
          </cell>
          <cell r="BE59">
            <v>1964632.7112445601</v>
          </cell>
          <cell r="BF59">
            <v>2082856.9200500301</v>
          </cell>
          <cell r="BG59">
            <v>2121598.4867545101</v>
          </cell>
          <cell r="BH59">
            <v>2067986.3408183199</v>
          </cell>
          <cell r="BI59">
            <v>2018306.65147129</v>
          </cell>
          <cell r="BJ59">
            <v>2065894.04398948</v>
          </cell>
          <cell r="BK59">
            <v>1966225.75943749</v>
          </cell>
          <cell r="BL59">
            <v>1996652.18350867</v>
          </cell>
          <cell r="BM59">
            <v>1925551.0886553801</v>
          </cell>
          <cell r="BN59">
            <v>1943900.48602127</v>
          </cell>
          <cell r="BO59">
            <v>1950547.54338863</v>
          </cell>
          <cell r="BP59">
            <v>1947171.7125739399</v>
          </cell>
          <cell r="BQ59">
            <v>2036793.10646699</v>
          </cell>
          <cell r="BR59">
            <v>2149156.1904283101</v>
          </cell>
          <cell r="BS59">
            <v>2084582.2305908999</v>
          </cell>
          <cell r="BT59">
            <v>2233715.2562919254</v>
          </cell>
          <cell r="BU59">
            <v>2102136.1166551425</v>
          </cell>
          <cell r="BV59">
            <v>2208568.0517442119</v>
          </cell>
          <cell r="BW59">
            <v>2094019.92226919</v>
          </cell>
          <cell r="BX59">
            <v>2142367.9102046601</v>
          </cell>
          <cell r="BY59">
            <v>2027283.4485951348</v>
          </cell>
          <cell r="BZ59">
            <v>2131861.841484576</v>
          </cell>
          <cell r="CA59">
            <v>2097999.813039151</v>
          </cell>
          <cell r="CB59">
            <v>2003992.486769804</v>
          </cell>
          <cell r="CC59">
            <v>2097763.3758285139</v>
          </cell>
          <cell r="CD59">
            <v>2167613.0013541616</v>
          </cell>
          <cell r="CE59">
            <v>2153783.5382488579</v>
          </cell>
          <cell r="CF59">
            <v>2231624.4721461539</v>
          </cell>
          <cell r="CG59">
            <v>2112391.2660804861</v>
          </cell>
          <cell r="CH59">
            <v>2172130.0079468442</v>
          </cell>
          <cell r="CI59">
            <v>2112386.7351655718</v>
          </cell>
          <cell r="CJ59">
            <v>2112248.9859415926</v>
          </cell>
          <cell r="CR59" t="str">
            <v>SALES-Textiles, wearing apparel, leather products and footwear</v>
          </cell>
          <cell r="CS59">
            <v>5.6429187178583602</v>
          </cell>
          <cell r="CT59">
            <v>3.4002788440679699</v>
          </cell>
          <cell r="CU59">
            <v>4.6918042858584501</v>
          </cell>
          <cell r="CV59">
            <v>7.7311762748952297</v>
          </cell>
          <cell r="CW59">
            <v>9.0156657645409108</v>
          </cell>
          <cell r="CX59">
            <v>5.2596237189991903</v>
          </cell>
          <cell r="CY59">
            <v>5.0584690526426499</v>
          </cell>
          <cell r="CZ59">
            <v>6.5134319412775596</v>
          </cell>
          <cell r="DA59">
            <v>5.8140037322274596</v>
          </cell>
          <cell r="DB59">
            <v>5.4758378486957504</v>
          </cell>
          <cell r="DC59">
            <v>6.2760965797435802</v>
          </cell>
          <cell r="DD59">
            <v>6.41780028720882</v>
          </cell>
          <cell r="DE59">
            <v>2.804369560147757</v>
          </cell>
          <cell r="DF59">
            <v>8.6367307482334787</v>
          </cell>
          <cell r="DG59">
            <v>-5.036147761868726</v>
          </cell>
          <cell r="DH59">
            <v>-59.703642494320142</v>
          </cell>
          <cell r="DI59">
            <v>-34.388538979685514</v>
          </cell>
          <cell r="DJ59">
            <v>-12.179923886477638</v>
          </cell>
          <cell r="DK59">
            <v>-12.827095912324648</v>
          </cell>
          <cell r="DL59">
            <v>-12.466437689357546</v>
          </cell>
          <cell r="DM59">
            <v>-5.2373097428809796</v>
          </cell>
          <cell r="DN59">
            <v>-3.931504771098393</v>
          </cell>
          <cell r="DO59">
            <v>-8.1852858861805053</v>
          </cell>
          <cell r="DP59">
            <v>1.4020775317932666</v>
          </cell>
          <cell r="DQ59">
            <v>-0.36003525163547101</v>
          </cell>
          <cell r="DR59">
            <v>-1.0136974728445769</v>
          </cell>
          <cell r="DS59">
            <v>7.8797545251332757</v>
          </cell>
          <cell r="DT59">
            <v>142.95450917751725</v>
          </cell>
          <cell r="DU59">
            <v>38.263918383735216</v>
          </cell>
          <cell r="DV59">
            <v>3.603825911301084</v>
          </cell>
          <cell r="DW59">
            <v>-0.49693696287539391</v>
          </cell>
          <cell r="DX59">
            <v>1.8906051903176069</v>
          </cell>
          <cell r="DY59">
            <v>0.49762138215556639</v>
          </cell>
          <cell r="DZ59">
            <v>3.6800861869112911</v>
          </cell>
          <cell r="EA59">
            <v>10.879165770982446</v>
          </cell>
          <cell r="EB59">
            <v>6.9017138807389911</v>
          </cell>
          <cell r="EC59">
            <v>8.400940213147301</v>
          </cell>
          <cell r="ED59">
            <v>7.7495261273493155</v>
          </cell>
          <cell r="EE59">
            <v>7.9819834852520977</v>
          </cell>
          <cell r="EF59">
            <v>7.9474183697542777</v>
          </cell>
          <cell r="EG59">
            <v>7.7279849291489899</v>
          </cell>
          <cell r="EH59">
            <v>11.817654592366633</v>
          </cell>
          <cell r="EI59">
            <v>15.442679689164528</v>
          </cell>
          <cell r="EJ59">
            <v>13.806086261112661</v>
          </cell>
          <cell r="EK59">
            <v>9.6985291665923299</v>
          </cell>
          <cell r="EL59">
            <v>0.80585226367937413</v>
          </cell>
          <cell r="EM59">
            <v>2.6583804407326772</v>
          </cell>
          <cell r="EN59">
            <v>1.4992163955105386</v>
          </cell>
          <cell r="EO59">
            <v>5.2034596176087078E-2</v>
          </cell>
          <cell r="EP59">
            <v>1.3820170790720621</v>
          </cell>
          <cell r="EQ59">
            <v>1.4284989005629134</v>
          </cell>
          <cell r="ER59">
            <v>1.361048692715694</v>
          </cell>
          <cell r="ES59">
            <v>7.9342649980802982</v>
          </cell>
          <cell r="ET59">
            <v>2.2315059914602253</v>
          </cell>
          <cell r="EU59">
            <v>2.5514609788873654</v>
          </cell>
          <cell r="EV59">
            <v>2.2075704273763153</v>
          </cell>
          <cell r="EW59">
            <v>2.7551843962903222</v>
          </cell>
          <cell r="EX59">
            <v>3.6729712790294355</v>
          </cell>
          <cell r="EY59">
            <v>3.1830928826684479</v>
          </cell>
          <cell r="EZ59">
            <v>-1.74473428382933</v>
          </cell>
          <cell r="FA59">
            <v>8.0140237003705437</v>
          </cell>
          <cell r="FB59">
            <v>4.1534553296320498</v>
          </cell>
          <cell r="FC59">
            <v>6.9061628871929903</v>
          </cell>
          <cell r="FD59">
            <v>6.4994653954823622</v>
          </cell>
          <cell r="FE59">
            <v>7.2980025213969624</v>
          </cell>
          <cell r="FF59">
            <v>5.2832854209438285</v>
          </cell>
          <cell r="FG59">
            <v>9.6692889792944428</v>
          </cell>
          <cell r="FH59">
            <v>7.5595322016276834</v>
          </cell>
          <cell r="FI59">
            <v>2.918118306102202</v>
          </cell>
          <cell r="FJ59">
            <v>2.9934444086607614</v>
          </cell>
          <cell r="FK59">
            <v>0.8587933723966934</v>
          </cell>
          <cell r="FL59">
            <v>3.3196727211064259</v>
          </cell>
          <cell r="FM59">
            <v>-9.3601193790582293E-2</v>
          </cell>
          <cell r="FN59">
            <v>0.48784421446796955</v>
          </cell>
          <cell r="FO59">
            <v>-1.6498492662968101</v>
          </cell>
          <cell r="FP59">
            <v>0.87710783937904324</v>
          </cell>
          <cell r="FQ59">
            <v>-1.4058707712901741</v>
          </cell>
        </row>
        <row r="60">
          <cell r="B60" t="str">
            <v>MANUFACTURING</v>
          </cell>
          <cell r="C60" t="str">
            <v>Department of Statistics, Malaysia</v>
          </cell>
          <cell r="F60" t="str">
            <v>BPPIB</v>
          </cell>
          <cell r="H60" t="str">
            <v>MANUFACTURING</v>
          </cell>
          <cell r="I60" t="str">
            <v>Sales Base 2010</v>
          </cell>
          <cell r="J60" t="str">
            <v>SALES-Wood products, furniture, paper products, printing and publishing</v>
          </cell>
          <cell r="K60" t="str">
            <v>RM ('000)</v>
          </cell>
          <cell r="L60">
            <v>6881378.0654261699</v>
          </cell>
          <cell r="M60">
            <v>6452000.51850296</v>
          </cell>
          <cell r="N60">
            <v>7161426.0018660398</v>
          </cell>
          <cell r="O60">
            <v>6837086.7044218602</v>
          </cell>
          <cell r="P60">
            <v>6894538.6087741395</v>
          </cell>
          <cell r="Q60">
            <v>6512784.8350855196</v>
          </cell>
          <cell r="R60">
            <v>6775482.1057164297</v>
          </cell>
          <cell r="S60">
            <v>6892148.1600580197</v>
          </cell>
          <cell r="T60">
            <v>6862368.6206731396</v>
          </cell>
          <cell r="U60">
            <v>7086789.0714698704</v>
          </cell>
          <cell r="V60">
            <v>7115864.8311694805</v>
          </cell>
          <cell r="W60">
            <v>6993981.1202041097</v>
          </cell>
          <cell r="X60">
            <v>7050517.91922889</v>
          </cell>
          <cell r="Y60">
            <v>6832914.2919240203</v>
          </cell>
          <cell r="Z60">
            <v>6744367.5466594202</v>
          </cell>
          <cell r="AA60">
            <v>2022738.9084537199</v>
          </cell>
          <cell r="AB60">
            <v>3245383.4001766201</v>
          </cell>
          <cell r="AC60">
            <v>6261837.7517392198</v>
          </cell>
          <cell r="AD60">
            <v>6500071.7249828205</v>
          </cell>
          <cell r="AE60">
            <v>6536050.5978562599</v>
          </cell>
          <cell r="AF60">
            <v>6760908.8375533102</v>
          </cell>
          <cell r="AG60">
            <v>6860255.3721513599</v>
          </cell>
          <cell r="AH60">
            <v>6884900.0595860602</v>
          </cell>
          <cell r="AI60">
            <v>6915306.9941625604</v>
          </cell>
          <cell r="AJ60">
            <v>7006024.1620231504</v>
          </cell>
          <cell r="AK60">
            <v>6711572.1909428304</v>
          </cell>
          <cell r="AL60">
            <v>7336495.33104645</v>
          </cell>
          <cell r="AM60">
            <v>6371960.0307772905</v>
          </cell>
          <cell r="AN60">
            <v>5455132.8081503203</v>
          </cell>
          <cell r="AO60">
            <v>4633678.4901071899</v>
          </cell>
          <cell r="AP60">
            <v>4476188.2654940197</v>
          </cell>
          <cell r="AQ60">
            <v>5842086.1972970301</v>
          </cell>
          <cell r="AR60">
            <v>6450673.7424233602</v>
          </cell>
          <cell r="AS60">
            <v>6996349.38767887</v>
          </cell>
          <cell r="AT60">
            <v>7606704.8274275903</v>
          </cell>
          <cell r="AU60">
            <v>7607005.4227029299</v>
          </cell>
          <cell r="AV60">
            <v>7921703.3432259196</v>
          </cell>
          <cell r="AW60">
            <v>7257603.2649707599</v>
          </cell>
          <cell r="AX60">
            <v>7999715.6880647801</v>
          </cell>
          <cell r="AY60">
            <v>7205111.4892611103</v>
          </cell>
          <cell r="AZ60">
            <v>6106968.26317422</v>
          </cell>
          <cell r="BA60">
            <v>5933819.1780602802</v>
          </cell>
          <cell r="BB60">
            <v>5991508.46558093</v>
          </cell>
          <cell r="BC60">
            <v>6741268.1260697003</v>
          </cell>
          <cell r="BD60">
            <v>7222264.9448973201</v>
          </cell>
          <cell r="BE60">
            <v>7320177.3881216599</v>
          </cell>
          <cell r="BF60">
            <v>7636150.4525154997</v>
          </cell>
          <cell r="BG60">
            <v>7628585.2752890997</v>
          </cell>
          <cell r="BH60">
            <v>7746780.3273075102</v>
          </cell>
          <cell r="BI60">
            <v>7715910.6238724403</v>
          </cell>
          <cell r="BJ60">
            <v>8142077.6006397903</v>
          </cell>
          <cell r="BK60">
            <v>7112122.2453126404</v>
          </cell>
          <cell r="BL60">
            <v>6591583.5035396302</v>
          </cell>
          <cell r="BM60">
            <v>5867350.4847272402</v>
          </cell>
          <cell r="BN60">
            <v>5957667.2056391397</v>
          </cell>
          <cell r="BO60">
            <v>6733696.1551979501</v>
          </cell>
          <cell r="BP60">
            <v>7171265.0734387301</v>
          </cell>
          <cell r="BQ60">
            <v>7554463.9601269905</v>
          </cell>
          <cell r="BR60">
            <v>7831472.61548243</v>
          </cell>
          <cell r="BS60">
            <v>7721594.1879625702</v>
          </cell>
          <cell r="BT60">
            <v>8176333.6798557667</v>
          </cell>
          <cell r="BU60">
            <v>7795923.4577993825</v>
          </cell>
          <cell r="BV60">
            <v>8421263.7964382563</v>
          </cell>
          <cell r="BW60">
            <v>7512316.7574842796</v>
          </cell>
          <cell r="BX60">
            <v>6821981.0581785049</v>
          </cell>
          <cell r="BY60">
            <v>6161908.6072012763</v>
          </cell>
          <cell r="BZ60">
            <v>6455980.7886055782</v>
          </cell>
          <cell r="CA60">
            <v>6985441.8859682139</v>
          </cell>
          <cell r="CB60">
            <v>7318540.4869805304</v>
          </cell>
          <cell r="CC60">
            <v>7617933.8756653965</v>
          </cell>
          <cell r="CD60">
            <v>8002135.3882812327</v>
          </cell>
          <cell r="CE60">
            <v>7940779.3312237877</v>
          </cell>
          <cell r="CF60">
            <v>8215472.7518637981</v>
          </cell>
          <cell r="CG60">
            <v>7978796.7307663988</v>
          </cell>
          <cell r="CH60">
            <v>8509659.0942099914</v>
          </cell>
          <cell r="CI60">
            <v>7629913.3270759182</v>
          </cell>
          <cell r="CJ60">
            <v>6881274.6617126903</v>
          </cell>
          <cell r="CR60" t="str">
            <v>SALES-Wood products, furniture, paper products, printing and publishing</v>
          </cell>
          <cell r="CS60">
            <v>4.6939779678194098</v>
          </cell>
          <cell r="CT60">
            <v>3.6161912975145798</v>
          </cell>
          <cell r="CU60">
            <v>3.2477816995612301</v>
          </cell>
          <cell r="CV60">
            <v>7.2674784717134999</v>
          </cell>
          <cell r="CW60">
            <v>8.8415863256092102</v>
          </cell>
          <cell r="CX60">
            <v>1.9064802918844499</v>
          </cell>
          <cell r="CY60">
            <v>4.6718831267527001</v>
          </cell>
          <cell r="CZ60">
            <v>5.4698511048932401</v>
          </cell>
          <cell r="DA60">
            <v>5.3823806220492099</v>
          </cell>
          <cell r="DB60">
            <v>3.2359449915469298</v>
          </cell>
          <cell r="DC60">
            <v>4.5313155632440196</v>
          </cell>
          <cell r="DD60">
            <v>6.3716499259426298</v>
          </cell>
          <cell r="DE60">
            <v>2.4579357825509129</v>
          </cell>
          <cell r="DF60">
            <v>5.9038087850222798</v>
          </cell>
          <cell r="DG60">
            <v>-5.8236789027485187</v>
          </cell>
          <cell r="DH60">
            <v>-70.415192963027351</v>
          </cell>
          <cell r="DI60">
            <v>-52.928200357795149</v>
          </cell>
          <cell r="DJ60">
            <v>-3.8531456159030975</v>
          </cell>
          <cell r="DK60">
            <v>-4.0648086207953682</v>
          </cell>
          <cell r="DL60">
            <v>-5.166713685370949</v>
          </cell>
          <cell r="DM60">
            <v>-1.4784950900798011</v>
          </cell>
          <cell r="DN60">
            <v>-3.1965633100397239</v>
          </cell>
          <cell r="DO60">
            <v>-3.2457723279358808</v>
          </cell>
          <cell r="DP60">
            <v>-1.1248833059368191</v>
          </cell>
          <cell r="DQ60">
            <v>-0.6310707626795975</v>
          </cell>
          <cell r="DR60">
            <v>-1.7758469636390273</v>
          </cell>
          <cell r="DS60">
            <v>8.779589491387064</v>
          </cell>
          <cell r="DT60">
            <v>215.01643658243205</v>
          </cell>
          <cell r="DU60">
            <v>68.089009386485472</v>
          </cell>
          <cell r="DV60">
            <v>-26.001300675345828</v>
          </cell>
          <cell r="DW60">
            <v>-31.136325030231106</v>
          </cell>
          <cell r="DX60">
            <v>-10.617488193663027</v>
          </cell>
          <cell r="DY60">
            <v>-4.5886596400583901</v>
          </cell>
          <cell r="DZ60">
            <v>1.9838039277658925</v>
          </cell>
          <cell r="EA60">
            <v>10.483881561019004</v>
          </cell>
          <cell r="EB60">
            <v>10.002425476182841</v>
          </cell>
          <cell r="EC60">
            <v>13.069883289388272</v>
          </cell>
          <cell r="ED60">
            <v>8.1356656606449196</v>
          </cell>
          <cell r="EE60">
            <v>9.0400160715938362</v>
          </cell>
          <cell r="EF60">
            <v>13.07527753563431</v>
          </cell>
          <cell r="EG60">
            <v>11.949029986034731</v>
          </cell>
          <cell r="EH60">
            <v>28.058500190051273</v>
          </cell>
          <cell r="EI60">
            <v>33.852914806291558</v>
          </cell>
          <cell r="EJ60">
            <v>15.391452614798752</v>
          </cell>
          <cell r="EK60">
            <v>11.961404859147184</v>
          </cell>
          <cell r="EL60">
            <v>4.6285281437355996</v>
          </cell>
          <cell r="EM60">
            <v>0.38710092945550834</v>
          </cell>
          <cell r="EN60">
            <v>0.28368393851494478</v>
          </cell>
          <cell r="EO60">
            <v>-2.2081490348662358</v>
          </cell>
          <cell r="EP60">
            <v>6.3148582551174615</v>
          </cell>
          <cell r="EQ60">
            <v>1.7795871519210138</v>
          </cell>
          <cell r="ER60">
            <v>-1.2906010418723746</v>
          </cell>
          <cell r="ES60">
            <v>7.9354471724980113</v>
          </cell>
          <cell r="ET60">
            <v>-1.1201671526965606</v>
          </cell>
          <cell r="EU60">
            <v>-0.56482036429049698</v>
          </cell>
          <cell r="EV60">
            <v>-0.11232264805590697</v>
          </cell>
          <cell r="EW60">
            <v>-0.70614788916907312</v>
          </cell>
          <cell r="EX60">
            <v>3.2005586693227395</v>
          </cell>
          <cell r="EY60">
            <v>2.5578616369795082</v>
          </cell>
          <cell r="EZ60">
            <v>1.2192157433797091</v>
          </cell>
          <cell r="FA60">
            <v>5.54492749760922</v>
          </cell>
          <cell r="FB60">
            <v>1.0369849759455319</v>
          </cell>
          <cell r="FC60">
            <v>3.4289306672356856</v>
          </cell>
          <cell r="FD60">
            <v>5.6269352292895869</v>
          </cell>
          <cell r="FE60">
            <v>3.4953293774576677</v>
          </cell>
          <cell r="FF60">
            <v>5.0202919229177301</v>
          </cell>
          <cell r="FG60">
            <v>8.3642399913638634</v>
          </cell>
          <cell r="FH60">
            <v>3.7385965295736234</v>
          </cell>
          <cell r="FI60">
            <v>2.0536880457436402</v>
          </cell>
          <cell r="FJ60">
            <v>0.8401643832494976</v>
          </cell>
          <cell r="FK60">
            <v>2.1791913370342586</v>
          </cell>
          <cell r="FL60">
            <v>2.8385996197898056</v>
          </cell>
          <cell r="FM60">
            <v>0.47868731317142199</v>
          </cell>
          <cell r="FN60">
            <v>2.3457551110774633</v>
          </cell>
          <cell r="FO60">
            <v>1.0496678397501569</v>
          </cell>
          <cell r="FP60">
            <v>1.5653835346397083</v>
          </cell>
          <cell r="FQ60">
            <v>0.86915520621537734</v>
          </cell>
        </row>
        <row r="61">
          <cell r="B61" t="str">
            <v>MANUFACTURING</v>
          </cell>
          <cell r="C61" t="str">
            <v>Department of Statistics, Malaysia</v>
          </cell>
          <cell r="F61" t="str">
            <v>BPPIB</v>
          </cell>
          <cell r="H61" t="str">
            <v>MANUFACTURING</v>
          </cell>
          <cell r="I61" t="str">
            <v>Sales Base 2010</v>
          </cell>
          <cell r="J61" t="str">
            <v>SALES-Petroleum, chemical, rubber and plastic products</v>
          </cell>
          <cell r="K61" t="str">
            <v>RM ('000)</v>
          </cell>
          <cell r="L61">
            <v>29914598.378315799</v>
          </cell>
          <cell r="M61">
            <v>26331267.473089501</v>
          </cell>
          <cell r="N61">
            <v>29352297.311976999</v>
          </cell>
          <cell r="O61">
            <v>27799583.9358324</v>
          </cell>
          <cell r="P61">
            <v>28711438.427025799</v>
          </cell>
          <cell r="Q61">
            <v>28641118.462458301</v>
          </cell>
          <cell r="R61">
            <v>29540737.0023578</v>
          </cell>
          <cell r="S61">
            <v>29318131.2480896</v>
          </cell>
          <cell r="T61">
            <v>28603740.4904055</v>
          </cell>
          <cell r="U61">
            <v>29462120.029567402</v>
          </cell>
          <cell r="V61">
            <v>29659450.434986498</v>
          </cell>
          <cell r="W61">
            <v>30187506.018589702</v>
          </cell>
          <cell r="X61">
            <v>31748418.598542102</v>
          </cell>
          <cell r="Y61">
            <v>28851764.3336326</v>
          </cell>
          <cell r="Z61">
            <v>30694900.448652901</v>
          </cell>
          <cell r="AA61">
            <v>25080000.274282701</v>
          </cell>
          <cell r="AB61">
            <v>24688180.192949701</v>
          </cell>
          <cell r="AC61">
            <v>26587945.169597398</v>
          </cell>
          <cell r="AD61">
            <v>27130349.6162485</v>
          </cell>
          <cell r="AE61">
            <v>27895485.369155999</v>
          </cell>
          <cell r="AF61">
            <v>27572115.186039899</v>
          </cell>
          <cell r="AG61">
            <v>28165572.878515601</v>
          </cell>
          <cell r="AH61">
            <v>29526652.498674199</v>
          </cell>
          <cell r="AI61">
            <v>31115136.798576701</v>
          </cell>
          <cell r="AJ61">
            <v>32616957.713971499</v>
          </cell>
          <cell r="AK61">
            <v>30648791.837791901</v>
          </cell>
          <cell r="AL61">
            <v>35384893.0876664</v>
          </cell>
          <cell r="AM61">
            <v>37391201.881275803</v>
          </cell>
          <cell r="AN61">
            <v>36713724.7333505</v>
          </cell>
          <cell r="AO61">
            <v>37642191.653043002</v>
          </cell>
          <cell r="AP61">
            <v>38594422.992811598</v>
          </cell>
          <cell r="AQ61">
            <v>36647037.842720598</v>
          </cell>
          <cell r="AR61">
            <v>35627820.819863699</v>
          </cell>
          <cell r="AS61">
            <v>35764638.9287415</v>
          </cell>
          <cell r="AT61">
            <v>37789753.610126898</v>
          </cell>
          <cell r="AU61">
            <v>37299113.637931697</v>
          </cell>
          <cell r="AV61">
            <v>37725194.457919501</v>
          </cell>
          <cell r="AW61">
            <v>32920345.500814401</v>
          </cell>
          <cell r="AX61">
            <v>37610172.462315701</v>
          </cell>
          <cell r="AY61">
            <v>39881570.843635902</v>
          </cell>
          <cell r="AZ61">
            <v>39542686.701512299</v>
          </cell>
          <cell r="BA61">
            <v>44729608.615906402</v>
          </cell>
          <cell r="BB61">
            <v>45973467.970924601</v>
          </cell>
          <cell r="BC61">
            <v>46633325.0737755</v>
          </cell>
          <cell r="BD61">
            <v>45317560.171516903</v>
          </cell>
          <cell r="BE61">
            <v>44279183.070957102</v>
          </cell>
          <cell r="BF61">
            <v>43441219.929857202</v>
          </cell>
          <cell r="BG61">
            <v>41123090.434313796</v>
          </cell>
          <cell r="BH61">
            <v>41516803.855320401</v>
          </cell>
          <cell r="BI61">
            <v>35956035.582879603</v>
          </cell>
          <cell r="BJ61">
            <v>39431861.131705098</v>
          </cell>
          <cell r="BK61">
            <v>38663397.875142403</v>
          </cell>
          <cell r="BL61">
            <v>40313929.8684889</v>
          </cell>
          <cell r="BM61">
            <v>39198477.825870499</v>
          </cell>
          <cell r="BN61">
            <v>38930372.760494001</v>
          </cell>
          <cell r="BO61">
            <v>40884918.6558045</v>
          </cell>
          <cell r="BP61">
            <v>39739342.232647501</v>
          </cell>
          <cell r="BQ61">
            <v>40065082.838826403</v>
          </cell>
          <cell r="BR61">
            <v>38764886.778088599</v>
          </cell>
          <cell r="BS61">
            <v>35544805.576170899</v>
          </cell>
          <cell r="BT61">
            <v>38230813.218911782</v>
          </cell>
          <cell r="BU61">
            <v>34735532.247015432</v>
          </cell>
          <cell r="BV61">
            <v>38282777.658042923</v>
          </cell>
          <cell r="BW61">
            <v>39466996.594369702</v>
          </cell>
          <cell r="BX61">
            <v>37848107.488812521</v>
          </cell>
          <cell r="BY61">
            <v>40399236.714705408</v>
          </cell>
          <cell r="BZ61">
            <v>41361551.07295531</v>
          </cell>
          <cell r="CA61">
            <v>40616419.639311165</v>
          </cell>
          <cell r="CB61">
            <v>39077061.571785033</v>
          </cell>
          <cell r="CC61">
            <v>39534230.090749189</v>
          </cell>
          <cell r="CD61">
            <v>38797337.118840925</v>
          </cell>
          <cell r="CE61">
            <v>35983601.768898293</v>
          </cell>
          <cell r="CF61">
            <v>38533886.681581773</v>
          </cell>
          <cell r="CG61">
            <v>34589531.685988836</v>
          </cell>
          <cell r="CH61">
            <v>37615504.373183563</v>
          </cell>
          <cell r="CI61">
            <v>38583638.908374153</v>
          </cell>
          <cell r="CJ61">
            <v>35943026.306580968</v>
          </cell>
          <cell r="CR61" t="str">
            <v>SALES-Petroleum, chemical, rubber and plastic products</v>
          </cell>
          <cell r="CS61">
            <v>8.75885572932118</v>
          </cell>
          <cell r="CT61">
            <v>4.0902579835101696</v>
          </cell>
          <cell r="CU61">
            <v>8.3711592649159208</v>
          </cell>
          <cell r="CV61">
            <v>6.1271261677147404</v>
          </cell>
          <cell r="CW61">
            <v>6.5501742021621103</v>
          </cell>
          <cell r="CX61">
            <v>5.4927513300740296</v>
          </cell>
          <cell r="CY61">
            <v>5.51869768712334</v>
          </cell>
          <cell r="CZ61">
            <v>3.5456605513883699</v>
          </cell>
          <cell r="DA61">
            <v>1.41487595251515</v>
          </cell>
          <cell r="DB61">
            <v>-0.172364626165702</v>
          </cell>
          <cell r="DC61">
            <v>0.27139715956990101</v>
          </cell>
          <cell r="DD61">
            <v>5.8018268217532096</v>
          </cell>
          <cell r="DE61">
            <v>6.1301849920725848</v>
          </cell>
          <cell r="DF61">
            <v>9.5722580127183043</v>
          </cell>
          <cell r="DG61">
            <v>4.574098996087983</v>
          </cell>
          <cell r="DH61">
            <v>-9.7828214545480296</v>
          </cell>
          <cell r="DI61">
            <v>-14.012736576405882</v>
          </cell>
          <cell r="DJ61">
            <v>-7.1686212099297926</v>
          </cell>
          <cell r="DK61">
            <v>-8.1595370688175901</v>
          </cell>
          <cell r="DL61">
            <v>-4.852443925894157</v>
          </cell>
          <cell r="DM61">
            <v>-3.6066097883654002</v>
          </cell>
          <cell r="DN61">
            <v>-4.4007259143287065</v>
          </cell>
          <cell r="DO61">
            <v>-0.44774240373534058</v>
          </cell>
          <cell r="DP61">
            <v>3.0728963810914278</v>
          </cell>
          <cell r="DQ61">
            <v>2.7356925282233879</v>
          </cell>
          <cell r="DR61">
            <v>6.2284839269413528</v>
          </cell>
          <cell r="DS61">
            <v>15.279387033227287</v>
          </cell>
          <cell r="DT61">
            <v>49.087725168875451</v>
          </cell>
          <cell r="DU61">
            <v>48.70972443661514</v>
          </cell>
          <cell r="DV61">
            <v>41.576159469765408</v>
          </cell>
          <cell r="DW61">
            <v>42.255531309840592</v>
          </cell>
          <cell r="DX61">
            <v>31.372648146288128</v>
          </cell>
          <cell r="DY61">
            <v>29.216857609468082</v>
          </cell>
          <cell r="DZ61">
            <v>26.979980428597592</v>
          </cell>
          <cell r="EA61">
            <v>27.98522830118899</v>
          </cell>
          <cell r="EB61">
            <v>19.874496710031721</v>
          </cell>
          <cell r="EC61">
            <v>15.661291248386068</v>
          </cell>
          <cell r="ED61">
            <v>7.4115602175924167</v>
          </cell>
          <cell r="EE61">
            <v>6.2887836601233982</v>
          </cell>
          <cell r="EF61">
            <v>6.6603073371845456</v>
          </cell>
          <cell r="EG61">
            <v>7.7054616188043434</v>
          </cell>
          <cell r="EH61">
            <v>18.828385520667346</v>
          </cell>
          <cell r="EI61">
            <v>19.119459253186367</v>
          </cell>
          <cell r="EJ61">
            <v>27.249916552364773</v>
          </cell>
          <cell r="EK61">
            <v>27.197114863255536</v>
          </cell>
          <cell r="EL61">
            <v>23.807158123922978</v>
          </cell>
          <cell r="EM61">
            <v>14.955022935677009</v>
          </cell>
          <cell r="EN61">
            <v>10.252192139207473</v>
          </cell>
          <cell r="EO61">
            <v>10.050602659265939</v>
          </cell>
          <cell r="EP61">
            <v>9.2213190228823905</v>
          </cell>
          <cell r="EQ61">
            <v>4.8436062642751132</v>
          </cell>
          <cell r="ER61">
            <v>-3.0544758963221397</v>
          </cell>
          <cell r="ES61">
            <v>1.9504065892090861</v>
          </cell>
          <cell r="ET61">
            <v>-12.365703526565097</v>
          </cell>
          <cell r="EU61">
            <v>-15.319912813375147</v>
          </cell>
          <cell r="EV61">
            <v>-12.326820806530147</v>
          </cell>
          <cell r="EW61">
            <v>-12.30917533458793</v>
          </cell>
          <cell r="EX61">
            <v>-9.5171137764164087</v>
          </cell>
          <cell r="EY61">
            <v>-10.764737176624617</v>
          </cell>
          <cell r="EZ61">
            <v>-13.564848359471259</v>
          </cell>
          <cell r="FA61">
            <v>-7.9148449092078081</v>
          </cell>
          <cell r="FB61">
            <v>-3.3944324397245595</v>
          </cell>
          <cell r="FC61">
            <v>-2.9140990069531747</v>
          </cell>
          <cell r="FD61">
            <v>2.0784482569855767</v>
          </cell>
          <cell r="FE61">
            <v>-6.1165517420909481</v>
          </cell>
          <cell r="FF61">
            <v>3.0632793808192726</v>
          </cell>
          <cell r="FG61">
            <v>6.2449397220476488</v>
          </cell>
          <cell r="FH61">
            <v>-0.65671896953919395</v>
          </cell>
          <cell r="FI61">
            <v>-1.6665617085085405</v>
          </cell>
          <cell r="FJ61">
            <v>-1.3249760401413013</v>
          </cell>
          <cell r="FK61">
            <v>8.371065531054267E-2</v>
          </cell>
          <cell r="FL61">
            <v>1.2344875309194592</v>
          </cell>
          <cell r="FM61">
            <v>0.79274657573873419</v>
          </cell>
          <cell r="FN61">
            <v>-0.42032049484181933</v>
          </cell>
          <cell r="FO61">
            <v>-1.7430116769992843</v>
          </cell>
          <cell r="FP61">
            <v>-2.2382186693212125</v>
          </cell>
          <cell r="FQ61">
            <v>-5.0334912592252419</v>
          </cell>
        </row>
        <row r="62">
          <cell r="B62" t="str">
            <v>MANUFACTURING</v>
          </cell>
          <cell r="C62" t="str">
            <v>Department of Statistics, Malaysia</v>
          </cell>
          <cell r="F62" t="str">
            <v>BPPIB</v>
          </cell>
          <cell r="H62" t="str">
            <v>MANUFACTURING</v>
          </cell>
          <cell r="I62" t="str">
            <v>Sales Base 2010</v>
          </cell>
          <cell r="J62" t="str">
            <v>SALES-Non-metallic mineral products, basic metal and fabricated metal products</v>
          </cell>
          <cell r="K62" t="str">
            <v>RM ('000)</v>
          </cell>
          <cell r="L62">
            <v>13670991.827488599</v>
          </cell>
          <cell r="M62">
            <v>12700865.467122</v>
          </cell>
          <cell r="N62">
            <v>13516005.968164099</v>
          </cell>
          <cell r="O62">
            <v>13894236.894822201</v>
          </cell>
          <cell r="P62">
            <v>13942458.0652436</v>
          </cell>
          <cell r="Q62">
            <v>13719866.4475208</v>
          </cell>
          <cell r="R62">
            <v>13813271.0448125</v>
          </cell>
          <cell r="S62">
            <v>13958893.161612101</v>
          </cell>
          <cell r="T62">
            <v>13661049.5680019</v>
          </cell>
          <cell r="U62">
            <v>13672940.0465979</v>
          </cell>
          <cell r="V62">
            <v>13882425.4984216</v>
          </cell>
          <cell r="W62">
            <v>14232971.2878087</v>
          </cell>
          <cell r="X62">
            <v>14315861.485910101</v>
          </cell>
          <cell r="Y62">
            <v>13517677.8193599</v>
          </cell>
          <cell r="Z62">
            <v>12919581.103671299</v>
          </cell>
          <cell r="AA62">
            <v>4512940.5872291401</v>
          </cell>
          <cell r="AB62">
            <v>7412435.38175683</v>
          </cell>
          <cell r="AC62">
            <v>10862464.412353</v>
          </cell>
          <cell r="AD62">
            <v>11733527.150601801</v>
          </cell>
          <cell r="AE62">
            <v>12059835.413021101</v>
          </cell>
          <cell r="AF62">
            <v>12479246.248098601</v>
          </cell>
          <cell r="AG62">
            <v>12767578.4748803</v>
          </cell>
          <cell r="AH62">
            <v>13040942.6077755</v>
          </cell>
          <cell r="AI62">
            <v>13847671.679373</v>
          </cell>
          <cell r="AJ62">
            <v>14197956.0845017</v>
          </cell>
          <cell r="AK62">
            <v>13230357.464181</v>
          </cell>
          <cell r="AL62">
            <v>13577431.0560099</v>
          </cell>
          <cell r="AM62">
            <v>13219228.1881162</v>
          </cell>
          <cell r="AN62">
            <v>11643282.054049101</v>
          </cell>
          <cell r="AO62">
            <v>8823239.4271372594</v>
          </cell>
          <cell r="AP62">
            <v>8520226.7589009404</v>
          </cell>
          <cell r="AQ62">
            <v>10766387.5306066</v>
          </cell>
          <cell r="AR62">
            <v>12667620.8584597</v>
          </cell>
          <cell r="AS62">
            <v>13569594.933384599</v>
          </cell>
          <cell r="AT62">
            <v>14278757.246284001</v>
          </cell>
          <cell r="AU62">
            <v>14850945.1965388</v>
          </cell>
          <cell r="AV62">
            <v>15328280.1774098</v>
          </cell>
          <cell r="AW62">
            <v>14309146.8538575</v>
          </cell>
          <cell r="AX62">
            <v>14816274.751754001</v>
          </cell>
          <cell r="AY62">
            <v>14454081.864875</v>
          </cell>
          <cell r="AZ62">
            <v>12832725.737546699</v>
          </cell>
          <cell r="BA62">
            <v>12630727.5996661</v>
          </cell>
          <cell r="BB62">
            <v>12284705.446756599</v>
          </cell>
          <cell r="BC62">
            <v>13171588.506773001</v>
          </cell>
          <cell r="BD62">
            <v>13871278.248072499</v>
          </cell>
          <cell r="BE62">
            <v>14184546.814389</v>
          </cell>
          <cell r="BF62">
            <v>14728416.916266</v>
          </cell>
          <cell r="BG62">
            <v>15431769.386708301</v>
          </cell>
          <cell r="BH62">
            <v>15584022.166956499</v>
          </cell>
          <cell r="BI62">
            <v>15563364.5186313</v>
          </cell>
          <cell r="BJ62">
            <v>16003073.510643501</v>
          </cell>
          <cell r="BK62">
            <v>15047289.698680799</v>
          </cell>
          <cell r="BL62">
            <v>13943174.855904801</v>
          </cell>
          <cell r="BM62">
            <v>13416791.564994801</v>
          </cell>
          <cell r="BN62">
            <v>13038487.3112127</v>
          </cell>
          <cell r="BO62">
            <v>14004518.6108089</v>
          </cell>
          <cell r="BP62">
            <v>15119131.194663201</v>
          </cell>
          <cell r="BQ62">
            <v>15176133.782023599</v>
          </cell>
          <cell r="BR62">
            <v>15999263.542318501</v>
          </cell>
          <cell r="BS62">
            <v>16572256.950697999</v>
          </cell>
          <cell r="BT62">
            <v>17081493.532461066</v>
          </cell>
          <cell r="BU62">
            <v>16443110.097649714</v>
          </cell>
          <cell r="BV62">
            <v>17544591.224066548</v>
          </cell>
          <cell r="BW62">
            <v>16966516.323196098</v>
          </cell>
          <cell r="BX62">
            <v>15188762.352641497</v>
          </cell>
          <cell r="BY62">
            <v>14911792.117650423</v>
          </cell>
          <cell r="BZ62">
            <v>14481771.150139924</v>
          </cell>
          <cell r="CA62">
            <v>15168914.183544561</v>
          </cell>
          <cell r="CB62">
            <v>15891227.620634072</v>
          </cell>
          <cell r="CC62">
            <v>15841600.688262668</v>
          </cell>
          <cell r="CD62">
            <v>16432286.551880887</v>
          </cell>
          <cell r="CE62">
            <v>17107790.460788351</v>
          </cell>
          <cell r="CF62">
            <v>17441004.066876691</v>
          </cell>
          <cell r="CG62">
            <v>17163166.203276001</v>
          </cell>
          <cell r="CH62">
            <v>18248167.665794116</v>
          </cell>
          <cell r="CI62">
            <v>17748898.850160889</v>
          </cell>
          <cell r="CJ62">
            <v>15751070.405752078</v>
          </cell>
          <cell r="CR62" t="str">
            <v>SALES-Non-metallic mineral products, basic metal and fabricated metal products</v>
          </cell>
          <cell r="CS62">
            <v>3.0819063892106602</v>
          </cell>
          <cell r="CT62">
            <v>2.6023848601151101</v>
          </cell>
          <cell r="CU62">
            <v>1.6702811785195499</v>
          </cell>
          <cell r="CV62">
            <v>6.7017917077943396</v>
          </cell>
          <cell r="CW62">
            <v>7.1317640310082204</v>
          </cell>
          <cell r="CX62">
            <v>6.7326930456507901</v>
          </cell>
          <cell r="CY62">
            <v>5.7832049553036899</v>
          </cell>
          <cell r="CZ62">
            <v>5.4292011225249004</v>
          </cell>
          <cell r="DA62">
            <v>5.3486389634604397</v>
          </cell>
          <cell r="DB62">
            <v>4.4634141143796304</v>
          </cell>
          <cell r="DC62">
            <v>5.5174219972918799</v>
          </cell>
          <cell r="DD62">
            <v>6.5130516404349796</v>
          </cell>
          <cell r="DE62">
            <v>4.7170656420468804</v>
          </cell>
          <cell r="DF62">
            <v>6.431155060671534</v>
          </cell>
          <cell r="DG62">
            <v>-4.4127301060508</v>
          </cell>
          <cell r="DH62">
            <v>-67.519334660898693</v>
          </cell>
          <cell r="DI62">
            <v>-46.835519625948244</v>
          </cell>
          <cell r="DJ62">
            <v>-20.826748176430954</v>
          </cell>
          <cell r="DK62">
            <v>-15.056128902876608</v>
          </cell>
          <cell r="DL62">
            <v>-13.604644197818905</v>
          </cell>
          <cell r="DM62">
            <v>-8.6508969462450569</v>
          </cell>
          <cell r="DN62">
            <v>-6.6215573873072859</v>
          </cell>
          <cell r="DO62">
            <v>-6.0614976161174061</v>
          </cell>
          <cell r="DP62">
            <v>-2.7070918689039214</v>
          </cell>
          <cell r="DQ62">
            <v>-0.8235997639712056</v>
          </cell>
          <cell r="DR62">
            <v>-2.1255156323329638</v>
          </cell>
          <cell r="DS62">
            <v>5.0918829879992078</v>
          </cell>
          <cell r="DT62">
            <v>192.91828537526916</v>
          </cell>
          <cell r="DU62">
            <v>57.077687081158921</v>
          </cell>
          <cell r="DV62">
            <v>-18.773133865430157</v>
          </cell>
          <cell r="DW62">
            <v>-27.385630513805502</v>
          </cell>
          <cell r="DX62">
            <v>-10.725253190586292</v>
          </cell>
          <cell r="DY62">
            <v>1.5095031111338253</v>
          </cell>
          <cell r="DZ62">
            <v>6.2816646091679251</v>
          </cell>
          <cell r="EA62">
            <v>9.4917574268785554</v>
          </cell>
          <cell r="EB62">
            <v>7.2450700767280773</v>
          </cell>
          <cell r="EC62">
            <v>7.9611747365661012</v>
          </cell>
          <cell r="ED62">
            <v>8.1538945005616306</v>
          </cell>
          <cell r="EE62">
            <v>9.124286403175951</v>
          </cell>
          <cell r="EF62">
            <v>9.3413447380302106</v>
          </cell>
          <cell r="EG62">
            <v>10.215707890404957</v>
          </cell>
          <cell r="EH62">
            <v>43.152950840462424</v>
          </cell>
          <cell r="EI62">
            <v>44.182846236140016</v>
          </cell>
          <cell r="EJ62">
            <v>22.33990713532199</v>
          </cell>
          <cell r="EK62">
            <v>9.5018425564021634</v>
          </cell>
          <cell r="EL62">
            <v>4.5318366835804813</v>
          </cell>
          <cell r="EM62">
            <v>3.1491513037594565</v>
          </cell>
          <cell r="EN62">
            <v>3.9110250726995366</v>
          </cell>
          <cell r="EO62">
            <v>1.6684323784973643</v>
          </cell>
          <cell r="EP62">
            <v>8.7651463611590827</v>
          </cell>
          <cell r="EQ62">
            <v>8.0101022610221442</v>
          </cell>
          <cell r="ER62">
            <v>4.1040851944208256</v>
          </cell>
          <cell r="ES62">
            <v>8.6532599626055084</v>
          </cell>
          <cell r="ET62">
            <v>6.2234258408793597</v>
          </cell>
          <cell r="EU62">
            <v>6.1359376317412062</v>
          </cell>
          <cell r="EV62">
            <v>6.32368756135675</v>
          </cell>
          <cell r="EW62">
            <v>8.995947772614965</v>
          </cell>
          <cell r="EX62">
            <v>6.9906143679452581</v>
          </cell>
          <cell r="EY62">
            <v>8.6285351187267434</v>
          </cell>
          <cell r="EZ62">
            <v>7.3905171559395244</v>
          </cell>
          <cell r="FA62">
            <v>9.6090171681077372</v>
          </cell>
          <cell r="FB62">
            <v>5.652669626578799</v>
          </cell>
          <cell r="FC62">
            <v>9.6326353334426518</v>
          </cell>
          <cell r="FD62">
            <v>12.754633312360287</v>
          </cell>
          <cell r="FE62">
            <v>8.9333133207405879</v>
          </cell>
          <cell r="FF62">
            <v>11.142757531958436</v>
          </cell>
          <cell r="FG62">
            <v>11.069411692306087</v>
          </cell>
          <cell r="FH62">
            <v>8.3144276864822952</v>
          </cell>
          <cell r="FI62">
            <v>5.1067512810749838</v>
          </cell>
          <cell r="FJ62">
            <v>4.3849567735580131</v>
          </cell>
          <cell r="FK62">
            <v>2.7065183870309317</v>
          </cell>
          <cell r="FL62">
            <v>3.231506195465994</v>
          </cell>
          <cell r="FM62">
            <v>2.1046785735241658</v>
          </cell>
          <cell r="FN62">
            <v>4.3790748912470479</v>
          </cell>
          <cell r="FO62">
            <v>4.0102184926511519</v>
          </cell>
          <cell r="FP62">
            <v>4.6113327689735639</v>
          </cell>
          <cell r="FQ62">
            <v>3.7021321425362075</v>
          </cell>
        </row>
        <row r="63">
          <cell r="B63" t="str">
            <v>MANUFACTURING</v>
          </cell>
          <cell r="C63" t="str">
            <v>Department of Statistics, Malaysia</v>
          </cell>
          <cell r="F63" t="str">
            <v>BPPIB</v>
          </cell>
          <cell r="H63" t="str">
            <v>MANUFACTURING</v>
          </cell>
          <cell r="I63" t="str">
            <v>Sales Base 2010</v>
          </cell>
          <cell r="J63" t="str">
            <v>SALES-Electrical and Electronic</v>
          </cell>
          <cell r="K63" t="str">
            <v>RM ('000)</v>
          </cell>
          <cell r="L63">
            <v>34487697.468147703</v>
          </cell>
          <cell r="M63">
            <v>32111074.9556228</v>
          </cell>
          <cell r="N63">
            <v>35435048.358803198</v>
          </cell>
          <cell r="O63">
            <v>34643149.593108997</v>
          </cell>
          <cell r="P63">
            <v>33390498.257859699</v>
          </cell>
          <cell r="Q63">
            <v>34558150.159162</v>
          </cell>
          <cell r="R63">
            <v>37197040.818380699</v>
          </cell>
          <cell r="S63">
            <v>36133501.236705601</v>
          </cell>
          <cell r="T63">
            <v>36798626.917022102</v>
          </cell>
          <cell r="U63">
            <v>37153427.209669501</v>
          </cell>
          <cell r="V63">
            <v>35040161.3990428</v>
          </cell>
          <cell r="W63">
            <v>37276280.770898797</v>
          </cell>
          <cell r="X63">
            <v>35963595.512156799</v>
          </cell>
          <cell r="Y63">
            <v>34157749.655225903</v>
          </cell>
          <cell r="Z63">
            <v>33414080.1771347</v>
          </cell>
          <cell r="AA63">
            <v>20918629.275873002</v>
          </cell>
          <cell r="AB63">
            <v>26734211.6395499</v>
          </cell>
          <cell r="AC63">
            <v>38807283.217662796</v>
          </cell>
          <cell r="AD63">
            <v>40318384.941459797</v>
          </cell>
          <cell r="AE63">
            <v>38289443.558534898</v>
          </cell>
          <cell r="AF63">
            <v>39443765.0840379</v>
          </cell>
          <cell r="AG63">
            <v>38579031.307944499</v>
          </cell>
          <cell r="AH63">
            <v>36905752.810882002</v>
          </cell>
          <cell r="AI63">
            <v>38844564.824780397</v>
          </cell>
          <cell r="AJ63">
            <v>38266507.503344104</v>
          </cell>
          <cell r="AK63">
            <v>37690503.848798104</v>
          </cell>
          <cell r="AL63">
            <v>39105064.027693696</v>
          </cell>
          <cell r="AM63">
            <v>37685000.400168598</v>
          </cell>
          <cell r="AN63">
            <v>35029208.799142502</v>
          </cell>
          <cell r="AO63">
            <v>39642966.519506603</v>
          </cell>
          <cell r="AP63">
            <v>36823413.837321103</v>
          </cell>
          <cell r="AQ63">
            <v>40941502.536674</v>
          </cell>
          <cell r="AR63">
            <v>43702354.8473344</v>
          </cell>
          <cell r="AS63">
            <v>45079505.417957701</v>
          </cell>
          <cell r="AT63">
            <v>43255774.330949403</v>
          </cell>
          <cell r="AU63">
            <v>45975779.581145003</v>
          </cell>
          <cell r="AV63">
            <v>42314215.624695502</v>
          </cell>
          <cell r="AW63">
            <v>43784910.104996502</v>
          </cell>
          <cell r="AX63">
            <v>49245119.429624297</v>
          </cell>
          <cell r="AY63">
            <v>45938809.4315065</v>
          </cell>
          <cell r="AZ63">
            <v>43760933.229940102</v>
          </cell>
          <cell r="BA63">
            <v>49702418.340562701</v>
          </cell>
          <cell r="BB63">
            <v>46422499.670344301</v>
          </cell>
          <cell r="BC63">
            <v>51511379.801588997</v>
          </cell>
          <cell r="BD63">
            <v>54497124.966248602</v>
          </cell>
          <cell r="BE63">
            <v>52548519.738526702</v>
          </cell>
          <cell r="BF63">
            <v>51465711.9217714</v>
          </cell>
          <cell r="BG63">
            <v>50159545.625185497</v>
          </cell>
          <cell r="BH63">
            <v>45025834.345373496</v>
          </cell>
          <cell r="BI63">
            <v>49203405.638891399</v>
          </cell>
          <cell r="BJ63">
            <v>54866141.020440497</v>
          </cell>
          <cell r="BK63">
            <v>47936913.070911698</v>
          </cell>
          <cell r="BL63">
            <v>47443268.532083601</v>
          </cell>
          <cell r="BM63">
            <v>51840453.979942299</v>
          </cell>
          <cell r="BN63">
            <v>48627038.219439298</v>
          </cell>
          <cell r="BO63">
            <v>51809575.886837803</v>
          </cell>
          <cell r="BP63">
            <v>54477116.919624597</v>
          </cell>
          <cell r="BQ63">
            <v>51155157.0176851</v>
          </cell>
          <cell r="BR63">
            <v>48727565.646608204</v>
          </cell>
          <cell r="BS63">
            <v>47860019.188453399</v>
          </cell>
          <cell r="BT63">
            <v>46315265.571785964</v>
          </cell>
          <cell r="BU63">
            <v>49820047.68619398</v>
          </cell>
          <cell r="BV63">
            <v>56171708.193569019</v>
          </cell>
          <cell r="BW63">
            <v>49253354.141574197</v>
          </cell>
          <cell r="BX63">
            <v>53227569.341597162</v>
          </cell>
          <cell r="BY63">
            <v>55514262.243623801</v>
          </cell>
          <cell r="BZ63">
            <v>52636662.723229878</v>
          </cell>
          <cell r="CA63">
            <v>57137164.815520562</v>
          </cell>
          <cell r="CB63">
            <v>57660583.736050077</v>
          </cell>
          <cell r="CC63">
            <v>52771836.480834648</v>
          </cell>
          <cell r="CD63">
            <v>52177887.685798876</v>
          </cell>
          <cell r="CE63">
            <v>52018748.283598512</v>
          </cell>
          <cell r="CF63">
            <v>49687355.415121041</v>
          </cell>
          <cell r="CG63">
            <v>53688147.049565472</v>
          </cell>
          <cell r="CH63">
            <v>60301633.190761901</v>
          </cell>
          <cell r="CI63">
            <v>53971218.305635713</v>
          </cell>
          <cell r="CJ63">
            <v>55881292.67246633</v>
          </cell>
          <cell r="CR63" t="str">
            <v>SALES-Electrical and Electronic</v>
          </cell>
          <cell r="CS63">
            <v>6.19826299373858</v>
          </cell>
          <cell r="CT63">
            <v>5.7635805194909002</v>
          </cell>
          <cell r="CU63">
            <v>3.5107455873036599</v>
          </cell>
          <cell r="CV63">
            <v>6.4663145287248103</v>
          </cell>
          <cell r="CW63">
            <v>6.0933356688889697</v>
          </cell>
          <cell r="CX63">
            <v>4.4870252967871496</v>
          </cell>
          <cell r="CY63">
            <v>6.3358853487641502</v>
          </cell>
          <cell r="CZ63">
            <v>3.2812054013557499</v>
          </cell>
          <cell r="DA63">
            <v>1.7093450103144501</v>
          </cell>
          <cell r="DB63">
            <v>2.2904446543448098</v>
          </cell>
          <cell r="DC63">
            <v>1.88420594593413</v>
          </cell>
          <cell r="DD63">
            <v>2.9120707831895798</v>
          </cell>
          <cell r="DE63">
            <v>4.2794913907262533</v>
          </cell>
          <cell r="DF63">
            <v>6.3737346147134222</v>
          </cell>
          <cell r="DG63">
            <v>-5.7033030157172764</v>
          </cell>
          <cell r="DH63">
            <v>-39.616837609840161</v>
          </cell>
          <cell r="DI63">
            <v>-19.9346729327197</v>
          </cell>
          <cell r="DJ63">
            <v>12.295603320579573</v>
          </cell>
          <cell r="DK63">
            <v>8.3913775246785338</v>
          </cell>
          <cell r="DL63">
            <v>5.9666023165206639</v>
          </cell>
          <cell r="DM63">
            <v>7.1881436581326064</v>
          </cell>
          <cell r="DN63">
            <v>3.8370729306608231</v>
          </cell>
          <cell r="DO63">
            <v>5.3241518798773813</v>
          </cell>
          <cell r="DP63">
            <v>4.2071902599948752</v>
          </cell>
          <cell r="DQ63">
            <v>6.4034531542010331</v>
          </cell>
          <cell r="DR63">
            <v>10.342467607586414</v>
          </cell>
          <cell r="DS63">
            <v>17.031693885900665</v>
          </cell>
          <cell r="DT63">
            <v>80.15042908969896</v>
          </cell>
          <cell r="DU63">
            <v>31.027648286142838</v>
          </cell>
          <cell r="DV63">
            <v>2.1534187208020139</v>
          </cell>
          <cell r="DW63">
            <v>-8.6684303183602545</v>
          </cell>
          <cell r="DX63">
            <v>6.9263450488246781</v>
          </cell>
          <cell r="DY63">
            <v>10.796610704437715</v>
          </cell>
          <cell r="DZ63">
            <v>16.849759803778632</v>
          </cell>
          <cell r="EA63">
            <v>17.206047936773249</v>
          </cell>
          <cell r="EB63">
            <v>18.358333497960409</v>
          </cell>
          <cell r="EC63">
            <v>10.577678459414329</v>
          </cell>
          <cell r="ED63">
            <v>16.169606754654041</v>
          </cell>
          <cell r="EE63">
            <v>25.930287173931088</v>
          </cell>
          <cell r="EF63">
            <v>21.90210678968436</v>
          </cell>
          <cell r="EG63">
            <v>24.926981596602161</v>
          </cell>
          <cell r="EH63">
            <v>25.375123771593323</v>
          </cell>
          <cell r="EI63">
            <v>26.067886794608853</v>
          </cell>
          <cell r="EJ63">
            <v>25.817023338229617</v>
          </cell>
          <cell r="EK63">
            <v>24.700660082559889</v>
          </cell>
          <cell r="EL63">
            <v>16.568536525233647</v>
          </cell>
          <cell r="EM63">
            <v>18.979980633355133</v>
          </cell>
          <cell r="EN63">
            <v>9.0999349704475421</v>
          </cell>
          <cell r="EO63">
            <v>6.4082925339526753</v>
          </cell>
          <cell r="EP63">
            <v>12.375257870579869</v>
          </cell>
          <cell r="EQ63">
            <v>11.414372948874952</v>
          </cell>
          <cell r="ER63">
            <v>4.3494893840997584</v>
          </cell>
          <cell r="ES63">
            <v>8.4146635602920341</v>
          </cell>
          <cell r="ET63">
            <v>4.3016732601011576</v>
          </cell>
          <cell r="EU63">
            <v>4.7488579131883757</v>
          </cell>
          <cell r="EV63">
            <v>0.57889360835876591</v>
          </cell>
          <cell r="EW63">
            <v>-3.6713948921884842E-2</v>
          </cell>
          <cell r="EX63">
            <v>-2.6515736842346094</v>
          </cell>
          <cell r="EY63">
            <v>-5.3203310960221799</v>
          </cell>
          <cell r="EZ63">
            <v>-4.5844243763992321</v>
          </cell>
          <cell r="FA63">
            <v>2.8637586513595714</v>
          </cell>
          <cell r="FB63">
            <v>1.2532507441216145</v>
          </cell>
          <cell r="FC63">
            <v>2.3795498441235852</v>
          </cell>
          <cell r="FD63">
            <v>2.746194918131506</v>
          </cell>
          <cell r="FE63">
            <v>12.192036907410619</v>
          </cell>
          <cell r="FF63">
            <v>7.0867594352143293</v>
          </cell>
          <cell r="FG63">
            <v>8.2456687690834585</v>
          </cell>
          <cell r="FH63">
            <v>10.28301976514776</v>
          </cell>
          <cell r="FI63">
            <v>5.8436771188210335</v>
          </cell>
          <cell r="FJ63">
            <v>3.1603450314708903</v>
          </cell>
          <cell r="FK63">
            <v>7.0808422161160012</v>
          </cell>
          <cell r="FL63">
            <v>8.6893594395976326</v>
          </cell>
          <cell r="FM63">
            <v>7.2807308815028504</v>
          </cell>
          <cell r="FN63">
            <v>7.7641422339373101</v>
          </cell>
          <cell r="FO63">
            <v>7.3523222454995762</v>
          </cell>
          <cell r="FP63">
            <v>9.5787672662869916</v>
          </cell>
          <cell r="FQ63">
            <v>4.9856180992192911</v>
          </cell>
        </row>
        <row r="64">
          <cell r="B64" t="str">
            <v>MANUFACTURING</v>
          </cell>
          <cell r="C64" t="str">
            <v>Department of Statistics, Malaysia</v>
          </cell>
          <cell r="F64" t="str">
            <v>BPPIB</v>
          </cell>
          <cell r="H64" t="str">
            <v>MANUFACTURING</v>
          </cell>
          <cell r="I64" t="str">
            <v>Sales Base 2010</v>
          </cell>
          <cell r="J64" t="str">
            <v>SALES-Transport Equipment and Other Manufactures</v>
          </cell>
          <cell r="K64" t="str">
            <v>RM ('000)</v>
          </cell>
          <cell r="L64">
            <v>8537864.3773172703</v>
          </cell>
          <cell r="M64">
            <v>7547385.6928069498</v>
          </cell>
          <cell r="N64">
            <v>7918176.9152948</v>
          </cell>
          <cell r="O64">
            <v>7477779.1375378203</v>
          </cell>
          <cell r="P64">
            <v>7518589.46585593</v>
          </cell>
          <cell r="Q64">
            <v>8023156.1899405196</v>
          </cell>
          <cell r="R64">
            <v>8975742.5253534093</v>
          </cell>
          <cell r="S64">
            <v>8914055.7333380301</v>
          </cell>
          <cell r="T64">
            <v>8365751.2407010105</v>
          </cell>
          <cell r="U64">
            <v>9076754.5846343394</v>
          </cell>
          <cell r="V64">
            <v>9166170.0971459504</v>
          </cell>
          <cell r="W64">
            <v>8810039.1839386895</v>
          </cell>
          <cell r="X64">
            <v>8647288.3004545793</v>
          </cell>
          <cell r="Y64">
            <v>7987953.59995085</v>
          </cell>
          <cell r="Z64">
            <v>7330866.2630916098</v>
          </cell>
          <cell r="AA64">
            <v>2280023.4587768898</v>
          </cell>
          <cell r="AB64">
            <v>5270457.4169058204</v>
          </cell>
          <cell r="AC64">
            <v>9174562.1590131093</v>
          </cell>
          <cell r="AD64">
            <v>10257121.774052899</v>
          </cell>
          <cell r="AE64">
            <v>10127858.394738</v>
          </cell>
          <cell r="AF64">
            <v>9560172.0087496005</v>
          </cell>
          <cell r="AG64">
            <v>9917529.9200748894</v>
          </cell>
          <cell r="AH64">
            <v>10127184.4677372</v>
          </cell>
          <cell r="AI64">
            <v>10620388.719585899</v>
          </cell>
          <cell r="AJ64">
            <v>9120887.7663652394</v>
          </cell>
          <cell r="AK64">
            <v>8641602.0726846494</v>
          </cell>
          <cell r="AL64">
            <v>9839768.0218691509</v>
          </cell>
          <cell r="AM64">
            <v>9859188.4660189599</v>
          </cell>
          <cell r="AN64">
            <v>8404499.5077926498</v>
          </cell>
          <cell r="AO64">
            <v>6365861.7805712298</v>
          </cell>
          <cell r="AP64">
            <v>6767392.1387475701</v>
          </cell>
          <cell r="AQ64">
            <v>7234915.2729654396</v>
          </cell>
          <cell r="AR64">
            <v>8622170.9328136109</v>
          </cell>
          <cell r="AS64">
            <v>10651484.936661201</v>
          </cell>
          <cell r="AT64">
            <v>11430698.0131642</v>
          </cell>
          <cell r="AU64">
            <v>10771390.7020227</v>
          </cell>
          <cell r="AV64">
            <v>9787637.8269532807</v>
          </cell>
          <cell r="AW64">
            <v>9090802.9150975794</v>
          </cell>
          <cell r="AX64">
            <v>10249773.1033036</v>
          </cell>
          <cell r="AY64">
            <v>10574175.028869299</v>
          </cell>
          <cell r="AZ64">
            <v>9352929.9522839095</v>
          </cell>
          <cell r="BA64">
            <v>9386766.9301292505</v>
          </cell>
          <cell r="BB64">
            <v>9432587.6812305208</v>
          </cell>
          <cell r="BC64">
            <v>9742831.5965871401</v>
          </cell>
          <cell r="BD64">
            <v>10480718.830978001</v>
          </cell>
          <cell r="BE64">
            <v>10703064.100455699</v>
          </cell>
          <cell r="BF64">
            <v>12592321.2938032</v>
          </cell>
          <cell r="BG64">
            <v>12141787.246818401</v>
          </cell>
          <cell r="BH64">
            <v>11157529.039950799</v>
          </cell>
          <cell r="BI64">
            <v>10488998.732620301</v>
          </cell>
          <cell r="BJ64">
            <v>11797330.0492939</v>
          </cell>
          <cell r="BK64">
            <v>9856345.9849465191</v>
          </cell>
          <cell r="BL64">
            <v>11016483.667969</v>
          </cell>
          <cell r="BM64">
            <v>10220275.9553007</v>
          </cell>
          <cell r="BN64">
            <v>11050389.349790599</v>
          </cell>
          <cell r="BO64">
            <v>10901054.967441499</v>
          </cell>
          <cell r="BP64">
            <v>11379525.369821399</v>
          </cell>
          <cell r="BQ64">
            <v>12262571.821452601</v>
          </cell>
          <cell r="BR64">
            <v>13724075.424456799</v>
          </cell>
          <cell r="BS64">
            <v>12923441.379801299</v>
          </cell>
          <cell r="BT64">
            <v>12922106.557153186</v>
          </cell>
          <cell r="BU64">
            <v>11581666.89893264</v>
          </cell>
          <cell r="BV64">
            <v>11691827.526438544</v>
          </cell>
          <cell r="BW64">
            <v>11526080.072590901</v>
          </cell>
          <cell r="BX64">
            <v>12199045.106171202</v>
          </cell>
          <cell r="BY64">
            <v>9977626.342583105</v>
          </cell>
          <cell r="BZ64">
            <v>11722903.618745916</v>
          </cell>
          <cell r="CA64">
            <v>11823052.375164948</v>
          </cell>
          <cell r="CB64">
            <v>10814159.173775733</v>
          </cell>
          <cell r="CC64">
            <v>11969637.729268871</v>
          </cell>
          <cell r="CD64">
            <v>12890365.954992276</v>
          </cell>
          <cell r="CE64">
            <v>12039414.304111945</v>
          </cell>
          <cell r="CF64">
            <v>11298902.424700774</v>
          </cell>
          <cell r="CG64">
            <v>10449527.785973582</v>
          </cell>
          <cell r="CH64">
            <v>10544750.575117633</v>
          </cell>
          <cell r="CI64">
            <v>11105986.520302417</v>
          </cell>
          <cell r="CJ64">
            <v>11075447.468899488</v>
          </cell>
          <cell r="CR64" t="str">
            <v>SALES-Transport Equipment and Other Manufactures</v>
          </cell>
          <cell r="CS64">
            <v>9.4671517827276404</v>
          </cell>
          <cell r="CT64">
            <v>8.7109295975213996</v>
          </cell>
          <cell r="CU64">
            <v>9.4732284500594908</v>
          </cell>
          <cell r="CV64">
            <v>9.5475720711034597</v>
          </cell>
          <cell r="CW64">
            <v>10.878005716619199</v>
          </cell>
          <cell r="CX64">
            <v>5.2944227331888998</v>
          </cell>
          <cell r="CY64">
            <v>5.3248974735829497</v>
          </cell>
          <cell r="CZ64">
            <v>8.8890261608314507</v>
          </cell>
          <cell r="DA64">
            <v>8.3133357631464992</v>
          </cell>
          <cell r="DB64">
            <v>6.4781560298402896</v>
          </cell>
          <cell r="DC64">
            <v>4.8852168026072702</v>
          </cell>
          <cell r="DD64">
            <v>8.7780066455303807</v>
          </cell>
          <cell r="DE64">
            <v>1.2816310765958905</v>
          </cell>
          <cell r="DF64">
            <v>5.8373577961410517</v>
          </cell>
          <cell r="DG64">
            <v>-7.4172458949324227</v>
          </cell>
          <cell r="DH64">
            <v>-69.50935007786785</v>
          </cell>
          <cell r="DI64">
            <v>-29.900981549258965</v>
          </cell>
          <cell r="DJ64">
            <v>14.351035201286866</v>
          </cell>
          <cell r="DK64">
            <v>14.276025020548788</v>
          </cell>
          <cell r="DL64">
            <v>13.616727309213704</v>
          </cell>
          <cell r="DM64">
            <v>14.27750758637789</v>
          </cell>
          <cell r="DN64">
            <v>9.262951064732583</v>
          </cell>
          <cell r="DO64">
            <v>10.484361084358218</v>
          </cell>
          <cell r="DP64">
            <v>20.548711507976058</v>
          </cell>
          <cell r="DQ64">
            <v>5.4768552805827486</v>
          </cell>
          <cell r="DR64">
            <v>8.1829277618465479</v>
          </cell>
          <cell r="DS64">
            <v>34.223810239302807</v>
          </cell>
          <cell r="DT64">
            <v>332.41609765313046</v>
          </cell>
          <cell r="DU64">
            <v>59.464328102412843</v>
          </cell>
          <cell r="DV64">
            <v>-30.613999118013567</v>
          </cell>
          <cell r="DW64">
            <v>-34.022503702092941</v>
          </cell>
          <cell r="DX64">
            <v>-28.564213765820512</v>
          </cell>
          <cell r="DY64">
            <v>-9.8115502009536897</v>
          </cell>
          <cell r="DZ64">
            <v>7.400582831624769</v>
          </cell>
          <cell r="EA64">
            <v>12.871430846151611</v>
          </cell>
          <cell r="EB64">
            <v>1.4218121993814226</v>
          </cell>
          <cell r="EC64">
            <v>7.3101443375587882</v>
          </cell>
          <cell r="ED64">
            <v>5.198119962417791</v>
          </cell>
          <cell r="EE64">
            <v>4.1668165400160051</v>
          </cell>
          <cell r="EF64">
            <v>7.2519818980501194</v>
          </cell>
          <cell r="EG64">
            <v>11.284793860858411</v>
          </cell>
          <cell r="EH64">
            <v>47.454771304929992</v>
          </cell>
          <cell r="EI64">
            <v>39.382903899170138</v>
          </cell>
          <cell r="EJ64">
            <v>34.664073164657225</v>
          </cell>
          <cell r="EK64">
            <v>21.555451784089176</v>
          </cell>
          <cell r="EL64">
            <v>0.48424387868182261</v>
          </cell>
          <cell r="EM64">
            <v>10.162312741542223</v>
          </cell>
          <cell r="EN64">
            <v>12.722559070653361</v>
          </cell>
          <cell r="EO64">
            <v>13.996137139699849</v>
          </cell>
          <cell r="EP64">
            <v>15.380333624884379</v>
          </cell>
          <cell r="EQ64">
            <v>15.098450769524918</v>
          </cell>
          <cell r="ER64">
            <v>-6.7885110844390635</v>
          </cell>
          <cell r="ES64">
            <v>17.786444720232986</v>
          </cell>
          <cell r="ET64">
            <v>8.8796177786846684</v>
          </cell>
          <cell r="EU64">
            <v>17.151196715396221</v>
          </cell>
          <cell r="EV64">
            <v>11.887954332086359</v>
          </cell>
          <cell r="EW64">
            <v>8.5758100502303805</v>
          </cell>
          <cell r="EX64">
            <v>14.570665992091957</v>
          </cell>
          <cell r="EY64">
            <v>8.9876529056683641</v>
          </cell>
          <cell r="EZ64">
            <v>6.4377189049142691</v>
          </cell>
          <cell r="FA64">
            <v>15.815128160402869</v>
          </cell>
          <cell r="FB64">
            <v>10.417278085030102</v>
          </cell>
          <cell r="FC64">
            <v>-0.89429152540893009</v>
          </cell>
          <cell r="FD64">
            <v>16.940700845876822</v>
          </cell>
          <cell r="FE64">
            <v>10.734472757768998</v>
          </cell>
          <cell r="FF64">
            <v>-2.3741982484508761</v>
          </cell>
          <cell r="FG64">
            <v>6.0858875435738424</v>
          </cell>
          <cell r="FH64">
            <v>8.4578732102278629</v>
          </cell>
          <cell r="FI64">
            <v>-4.9682757204006283</v>
          </cell>
          <cell r="FJ64">
            <v>-2.3888471068626904</v>
          </cell>
          <cell r="FK64">
            <v>-6.0747951587239442</v>
          </cell>
          <cell r="FL64">
            <v>-6.8404927891037248</v>
          </cell>
          <cell r="FM64">
            <v>-12.561451380029576</v>
          </cell>
          <cell r="FN64">
            <v>-9.7752691632272288</v>
          </cell>
          <cell r="FO64">
            <v>-9.8109294610020932</v>
          </cell>
          <cell r="FP64">
            <v>-3.6447217930358544</v>
          </cell>
          <cell r="FQ64">
            <v>-9.2105376075977681</v>
          </cell>
        </row>
        <row r="65">
          <cell r="B65" t="str">
            <v>MANUFACTURING</v>
          </cell>
          <cell r="C65" t="str">
            <v>Malaysian Automotive Association</v>
          </cell>
          <cell r="D65" t="str">
            <v>Tiada maklumat nilai jualan daripada MAA. Hanya kuantiti jualan sahaja. Hasil semakan mendapati data Jan 2019 - Mac 2020 adalah nilai jualan bagi MSIC 29101 (Pembuatan kenderaan bermotor)</v>
          </cell>
          <cell r="E65" t="str">
            <v>BPAN</v>
          </cell>
          <cell r="F65" t="str">
            <v>BPAN</v>
          </cell>
          <cell r="H65" t="str">
            <v>MANUFACTURING</v>
          </cell>
          <cell r="I65" t="str">
            <v>Sales Base 2010</v>
          </cell>
          <cell r="J65" t="str">
            <v>Assembly of motor vehicle (Sales value)</v>
          </cell>
          <cell r="K65" t="str">
            <v>RM ('000)</v>
          </cell>
          <cell r="L65">
            <v>3037152.1417530701</v>
          </cell>
          <cell r="M65">
            <v>2475605.8827709001</v>
          </cell>
          <cell r="N65">
            <v>2378820.0371091599</v>
          </cell>
          <cell r="O65">
            <v>2502761.41757771</v>
          </cell>
          <cell r="P65">
            <v>2487633.5093172598</v>
          </cell>
          <cell r="Q65">
            <v>2662185.3274938501</v>
          </cell>
          <cell r="R65">
            <v>3093459.0320414598</v>
          </cell>
          <cell r="S65">
            <v>3116932.2662462499</v>
          </cell>
          <cell r="T65">
            <v>2897481.3571261098</v>
          </cell>
          <cell r="U65">
            <v>3282606.00496887</v>
          </cell>
          <cell r="V65">
            <v>3423724.9625768401</v>
          </cell>
          <cell r="W65">
            <v>3397922.5071138302</v>
          </cell>
          <cell r="X65">
            <v>2901144.1645179698</v>
          </cell>
          <cell r="Y65">
            <v>2711957.6265310198</v>
          </cell>
          <cell r="Z65">
            <v>2300010.9724816</v>
          </cell>
          <cell r="AA65">
            <v>53237.2134018465</v>
          </cell>
          <cell r="AB65">
            <v>1170583.5184069199</v>
          </cell>
          <cell r="AC65">
            <v>3204666.6086928002</v>
          </cell>
          <cell r="AD65">
            <v>3993274.3094027699</v>
          </cell>
          <cell r="AE65">
            <v>3895348.6016973401</v>
          </cell>
          <cell r="AF65">
            <v>3712362.4639201402</v>
          </cell>
          <cell r="AG65">
            <v>3922450.3234754899</v>
          </cell>
          <cell r="AH65">
            <v>4350284.91430928</v>
          </cell>
          <cell r="AI65">
            <v>4500404.1613239497</v>
          </cell>
          <cell r="AJ65">
            <v>3146460.9286068301</v>
          </cell>
          <cell r="AK65">
            <v>2998613.4570999802</v>
          </cell>
          <cell r="AL65">
            <v>3189204.2589034699</v>
          </cell>
          <cell r="AM65">
            <v>3186790.0925132702</v>
          </cell>
          <cell r="AN65">
            <v>2719076.65680063</v>
          </cell>
          <cell r="AO65">
            <v>1812609.2334572901</v>
          </cell>
          <cell r="AP65">
            <v>2401472.1142152301</v>
          </cell>
          <cell r="AQ65">
            <v>2412499.4024659302</v>
          </cell>
          <cell r="AR65">
            <v>3317508.12765721</v>
          </cell>
          <cell r="AS65">
            <v>4287304.0051864795</v>
          </cell>
          <cell r="AT65">
            <v>4683414.1455065198</v>
          </cell>
          <cell r="AU65">
            <v>4384771.3002907</v>
          </cell>
          <cell r="AV65">
            <v>3451490.9447459602</v>
          </cell>
          <cell r="AW65">
            <v>3196630.0995140099</v>
          </cell>
          <cell r="AX65">
            <v>3225812.6699663498</v>
          </cell>
          <cell r="AY65">
            <v>3284882.7606881601</v>
          </cell>
          <cell r="AZ65">
            <v>3012539.7169532101</v>
          </cell>
          <cell r="BA65">
            <v>3045702.7178800702</v>
          </cell>
          <cell r="BB65">
            <v>3094520.63450898</v>
          </cell>
          <cell r="BC65">
            <v>3131262.8856501598</v>
          </cell>
          <cell r="BD65">
            <v>3699557.7601763099</v>
          </cell>
          <cell r="BE65">
            <v>3960167.5624971199</v>
          </cell>
          <cell r="BF65">
            <v>5177115.7283962704</v>
          </cell>
          <cell r="BG65">
            <v>5157758.9825669797</v>
          </cell>
          <cell r="BH65">
            <v>4253272.4239108143</v>
          </cell>
          <cell r="BI65">
            <v>3795879.3357625511</v>
          </cell>
          <cell r="BJ65">
            <v>4307127.2266195714</v>
          </cell>
          <cell r="BK65">
            <v>2845892.8473321935</v>
          </cell>
          <cell r="BL65">
            <v>3685055.1036507734</v>
          </cell>
          <cell r="BM65">
            <v>3329301.2213296015</v>
          </cell>
          <cell r="BN65">
            <v>3919609.5456683589</v>
          </cell>
          <cell r="BO65">
            <v>3632660.4314302695</v>
          </cell>
          <cell r="BP65">
            <v>4111019.9940742245</v>
          </cell>
          <cell r="BQ65">
            <v>4983594.0715041254</v>
          </cell>
          <cell r="BR65">
            <v>5740436.3284907723</v>
          </cell>
          <cell r="BS65">
            <v>5422492.9093156746</v>
          </cell>
          <cell r="BT65">
            <v>5503950.3756092004</v>
          </cell>
          <cell r="BU65">
            <v>4539776.1252389001</v>
          </cell>
          <cell r="BV65">
            <v>4341787.7571472703</v>
          </cell>
          <cell r="BW65">
            <v>4070491.5539092501</v>
          </cell>
          <cell r="BX65">
            <v>4531384.41706347</v>
          </cell>
          <cell r="BY65">
            <v>3309257.9855627436</v>
          </cell>
          <cell r="BZ65">
            <v>4166670.79897625</v>
          </cell>
          <cell r="CA65">
            <v>4313716.6857102001</v>
          </cell>
          <cell r="CB65">
            <v>3402324.151155564</v>
          </cell>
          <cell r="CC65">
            <v>4385062.9087926904</v>
          </cell>
          <cell r="CD65">
            <v>4350897.3484686464</v>
          </cell>
          <cell r="CE65">
            <v>4357124.0743963076</v>
          </cell>
          <cell r="CF65">
            <v>3812948.9037850029</v>
          </cell>
          <cell r="CG65">
            <v>3534068.019835053</v>
          </cell>
          <cell r="CH65">
            <v>3352487.5258886926</v>
          </cell>
          <cell r="CI65">
            <v>3538045.3459985154</v>
          </cell>
          <cell r="CJ65">
            <v>3691773.3948243135</v>
          </cell>
          <cell r="CR65" t="str">
            <v>Assembly of motor vehicle (Sales value)</v>
          </cell>
          <cell r="CS65">
            <v>4.1197811948033598</v>
          </cell>
          <cell r="CT65">
            <v>8.2510592058100407</v>
          </cell>
          <cell r="CU65">
            <v>-2.23541576614334</v>
          </cell>
          <cell r="CV65">
            <v>10.958277184643199</v>
          </cell>
          <cell r="CW65">
            <v>11.967099834983699</v>
          </cell>
          <cell r="CX65">
            <v>10.8895237077153</v>
          </cell>
          <cell r="CY65">
            <v>2.8450269354256301</v>
          </cell>
          <cell r="CZ65">
            <v>4.99030766553095</v>
          </cell>
          <cell r="DA65">
            <v>7.3689586702336403</v>
          </cell>
          <cell r="DB65">
            <v>6.8893913714354902</v>
          </cell>
          <cell r="DC65">
            <v>5.0485588427294097</v>
          </cell>
          <cell r="DD65">
            <v>5.8900649738752504</v>
          </cell>
          <cell r="DE65">
            <v>-4.4781417224820093</v>
          </cell>
          <cell r="DF65">
            <v>9.5472282322893509</v>
          </cell>
          <cell r="DG65">
            <v>-3.312947738717209</v>
          </cell>
          <cell r="DH65">
            <v>-97.872861031501273</v>
          </cell>
          <cell r="DI65">
            <v>-52.943891693749087</v>
          </cell>
          <cell r="DJ65">
            <v>20.377292129005742</v>
          </cell>
          <cell r="DK65">
            <v>29.087673961128768</v>
          </cell>
          <cell r="DL65">
            <v>24.973796956728368</v>
          </cell>
          <cell r="DM65">
            <v>28.123773938696761</v>
          </cell>
          <cell r="DN65">
            <v>19.491962103831217</v>
          </cell>
          <cell r="DO65">
            <v>27.062920119467538</v>
          </cell>
          <cell r="DP65">
            <v>32.445756249649115</v>
          </cell>
          <cell r="DQ65">
            <v>8.4558625899799011</v>
          </cell>
          <cell r="DR65">
            <v>10.570070408350517</v>
          </cell>
          <cell r="DS65">
            <v>38.66039323553634</v>
          </cell>
          <cell r="DT65">
            <v>5886.0197198126425</v>
          </cell>
          <cell r="DU65">
            <v>132.28386646867349</v>
          </cell>
          <cell r="DV65">
            <v>-43.438446029284073</v>
          </cell>
          <cell r="DW65">
            <v>-39.862079883653379</v>
          </cell>
          <cell r="DX65">
            <v>-38.067175774339688</v>
          </cell>
          <cell r="DY65">
            <v>-10.636201074126161</v>
          </cell>
          <cell r="DZ65">
            <v>9.301677564337151</v>
          </cell>
          <cell r="EA65">
            <v>7.6576416892026211</v>
          </cell>
          <cell r="EB65">
            <v>-2.5693883679823171</v>
          </cell>
          <cell r="EC65">
            <v>9.6943843594520462</v>
          </cell>
          <cell r="ED65">
            <v>6.6036068085126187</v>
          </cell>
          <cell r="EE65">
            <v>1.1478854313165421</v>
          </cell>
          <cell r="EF65">
            <v>3.0781025837044895</v>
          </cell>
          <cell r="EG65">
            <v>10.792746847302205</v>
          </cell>
          <cell r="EH65">
            <v>68.028644103882925</v>
          </cell>
          <cell r="EI65">
            <v>28.859319922614588</v>
          </cell>
          <cell r="EJ65">
            <v>29.793312381737678</v>
          </cell>
          <cell r="EK65">
            <v>11.516162668421238</v>
          </cell>
          <cell r="EL65">
            <v>-7.6303533011331304</v>
          </cell>
          <cell r="EM65">
            <v>10.54148891281439</v>
          </cell>
          <cell r="EN65">
            <v>17.628916751599611</v>
          </cell>
          <cell r="EO65">
            <v>23.230003844725932</v>
          </cell>
          <cell r="EP65">
            <v>18.746280226155854</v>
          </cell>
          <cell r="EQ65">
            <v>33.520686638771899</v>
          </cell>
          <cell r="ER65">
            <v>-13.363944631740864</v>
          </cell>
          <cell r="ES65">
            <v>22.323867895017322</v>
          </cell>
          <cell r="ET65">
            <v>9.3114308820962943</v>
          </cell>
          <cell r="EU65">
            <v>26.662898995026385</v>
          </cell>
          <cell r="EV65">
            <v>16.01263017799932</v>
          </cell>
          <cell r="EW65">
            <v>11.121930256829016</v>
          </cell>
          <cell r="EX65">
            <v>25.843010247820786</v>
          </cell>
          <cell r="EY65">
            <v>10.880973685882878</v>
          </cell>
          <cell r="EZ65">
            <v>5.1327316309948801</v>
          </cell>
          <cell r="FA65">
            <v>29.405075129149804</v>
          </cell>
          <cell r="FB65">
            <v>19.597482524478306</v>
          </cell>
          <cell r="FC65">
            <v>0.80472502213271291</v>
          </cell>
          <cell r="FD65">
            <v>43.030387026870102</v>
          </cell>
          <cell r="FE65">
            <v>22.966530746697387</v>
          </cell>
          <cell r="FF65">
            <v>-0.60202530304102053</v>
          </cell>
          <cell r="FG65">
            <v>6.3032108282551569</v>
          </cell>
          <cell r="FH65">
            <v>18.748139748690519</v>
          </cell>
          <cell r="FI65">
            <v>-17.238929607255638</v>
          </cell>
          <cell r="FJ65">
            <v>-12.010030394204819</v>
          </cell>
          <cell r="FK65">
            <v>-24.20615612659277</v>
          </cell>
          <cell r="FL65">
            <v>-19.64721490163862</v>
          </cell>
          <cell r="FM65">
            <v>-30.723414210234957</v>
          </cell>
          <cell r="FN65">
            <v>-22.153253324819467</v>
          </cell>
          <cell r="FO65">
            <v>-22.785550252428454</v>
          </cell>
          <cell r="FP65">
            <v>-13.080636597793205</v>
          </cell>
          <cell r="FQ65">
            <v>-18.528797051018241</v>
          </cell>
        </row>
        <row r="66">
          <cell r="B66" t="str">
            <v>MANUFACTURING</v>
          </cell>
          <cell r="C66" t="str">
            <v>Malaysian Automotive Association</v>
          </cell>
          <cell r="D66" t="str">
            <v xml:space="preserve">Tiada maklumat yang berkaitan. Hasil semakan mendapati data source daripada MAA dan indicator adalah semiconductor. 
</v>
          </cell>
          <cell r="E66" t="str">
            <v>BPAN</v>
          </cell>
          <cell r="F66" t="str">
            <v>BPAN</v>
          </cell>
          <cell r="H66" t="str">
            <v>MANUFACTURING</v>
          </cell>
          <cell r="I66" t="str">
            <v>Sales Base 2010</v>
          </cell>
          <cell r="J66" t="str">
            <v>Semiconductor Industries Associations (Sales)</v>
          </cell>
          <cell r="K66" t="str">
            <v>USD Billion</v>
          </cell>
          <cell r="L66">
            <v>35.479999999999997</v>
          </cell>
          <cell r="M66">
            <v>32.869999999999997</v>
          </cell>
          <cell r="N66">
            <v>32.619999999999997</v>
          </cell>
          <cell r="O66">
            <v>32.44</v>
          </cell>
          <cell r="P66">
            <v>33.04</v>
          </cell>
          <cell r="Q66">
            <v>32.86</v>
          </cell>
          <cell r="R66">
            <v>33.549999999999997</v>
          </cell>
          <cell r="S66">
            <v>34.53</v>
          </cell>
          <cell r="T66">
            <v>35.79</v>
          </cell>
          <cell r="U66">
            <v>36.840000000000003</v>
          </cell>
          <cell r="V66">
            <v>36.85</v>
          </cell>
          <cell r="W66">
            <v>36.17</v>
          </cell>
          <cell r="X66">
            <v>35.340000000000003</v>
          </cell>
          <cell r="Y66">
            <v>34.53</v>
          </cell>
          <cell r="Z66">
            <v>34.85</v>
          </cell>
          <cell r="AA66">
            <v>34.380000000000003</v>
          </cell>
          <cell r="AB66">
            <v>34.549999999999997</v>
          </cell>
          <cell r="AC66">
            <v>34.47</v>
          </cell>
          <cell r="AD66">
            <v>35.229999999999997</v>
          </cell>
          <cell r="AE66">
            <v>36.380000000000003</v>
          </cell>
          <cell r="AF66">
            <v>37.840000000000003</v>
          </cell>
          <cell r="AG66">
            <v>39.36</v>
          </cell>
          <cell r="AH66">
            <v>40.24</v>
          </cell>
          <cell r="AI66">
            <v>39.630000000000003</v>
          </cell>
          <cell r="AJ66">
            <v>40.03</v>
          </cell>
          <cell r="AK66">
            <v>39.64</v>
          </cell>
          <cell r="AL66">
            <v>41.11</v>
          </cell>
          <cell r="AM66">
            <v>42.05</v>
          </cell>
          <cell r="AN66">
            <v>43.9</v>
          </cell>
          <cell r="AO66">
            <v>44.85</v>
          </cell>
          <cell r="AP66">
            <v>45.67</v>
          </cell>
          <cell r="AQ66">
            <v>47.32</v>
          </cell>
          <cell r="AR66">
            <v>48.48</v>
          </cell>
          <cell r="AS66">
            <v>49.14</v>
          </cell>
          <cell r="AT66">
            <v>50.09</v>
          </cell>
          <cell r="AU66">
            <v>50.85</v>
          </cell>
          <cell r="AV66">
            <v>50.74</v>
          </cell>
          <cell r="AW66">
            <v>50.04</v>
          </cell>
          <cell r="AX66">
            <v>50.58</v>
          </cell>
          <cell r="AY66">
            <v>50.94</v>
          </cell>
          <cell r="AZ66">
            <v>51.65</v>
          </cell>
          <cell r="BA66">
            <v>50.17</v>
          </cell>
          <cell r="BB66">
            <v>49</v>
          </cell>
          <cell r="BC66">
            <v>47.24</v>
          </cell>
          <cell r="BD66">
            <v>47</v>
          </cell>
          <cell r="BE66">
            <v>46.94</v>
          </cell>
          <cell r="BF66">
            <v>45.58</v>
          </cell>
          <cell r="BG66">
            <v>43.61</v>
          </cell>
          <cell r="BH66">
            <v>41.33</v>
          </cell>
          <cell r="BI66">
            <v>39.700000000000003</v>
          </cell>
          <cell r="BJ66">
            <v>39.83</v>
          </cell>
          <cell r="BK66">
            <v>40.1</v>
          </cell>
          <cell r="BL66">
            <v>41.18</v>
          </cell>
          <cell r="BM66">
            <v>42.23</v>
          </cell>
          <cell r="BN66">
            <v>43.22</v>
          </cell>
          <cell r="BO66">
            <v>44.04</v>
          </cell>
          <cell r="BP66">
            <v>44.89</v>
          </cell>
          <cell r="BQ66">
            <v>46.59</v>
          </cell>
          <cell r="BR66">
            <v>47.92</v>
          </cell>
          <cell r="BS66">
            <v>48.66</v>
          </cell>
          <cell r="BT66">
            <v>47.96</v>
          </cell>
          <cell r="BU66">
            <v>46.9</v>
          </cell>
          <cell r="BV66">
            <v>47.04</v>
          </cell>
          <cell r="BW66">
            <v>46.43</v>
          </cell>
          <cell r="BX66">
            <v>49.23</v>
          </cell>
          <cell r="BY66">
            <v>49.98</v>
          </cell>
          <cell r="BZ66">
            <v>51.32</v>
          </cell>
          <cell r="CA66">
            <v>53.12</v>
          </cell>
          <cell r="CB66">
            <v>55.32</v>
          </cell>
          <cell r="CC66">
            <v>56.88</v>
          </cell>
          <cell r="CD66">
            <v>57.64</v>
          </cell>
          <cell r="CE66">
            <v>57.52</v>
          </cell>
          <cell r="CF66">
            <v>56.52</v>
          </cell>
          <cell r="CG66">
            <v>54.92</v>
          </cell>
          <cell r="CH66">
            <v>55.58</v>
          </cell>
          <cell r="CI66">
            <v>56.96</v>
          </cell>
          <cell r="CJ66">
            <v>58.98</v>
          </cell>
          <cell r="CR66" t="str">
            <v>Semiconductor Industries Associations (Sales)</v>
          </cell>
          <cell r="CS66">
            <v>-5.6382978723404404</v>
          </cell>
          <cell r="CT66">
            <v>-10.606472667935799</v>
          </cell>
          <cell r="CU66">
            <v>-12.0754716981132</v>
          </cell>
          <cell r="CV66">
            <v>-13.7463440574315</v>
          </cell>
          <cell r="CW66">
            <v>-14.6694214876033</v>
          </cell>
          <cell r="CX66">
            <v>-16.408038667005901</v>
          </cell>
          <cell r="CY66">
            <v>-15.0632911392405</v>
          </cell>
          <cell r="CZ66">
            <v>-15.0762420068864</v>
          </cell>
          <cell r="DA66">
            <v>-14.0076886112446</v>
          </cell>
          <cell r="DB66">
            <v>-12.514842080266</v>
          </cell>
          <cell r="DC66">
            <v>-10.3624422281683</v>
          </cell>
          <cell r="DD66">
            <v>-5.3636839351125003</v>
          </cell>
          <cell r="DE66">
            <v>-0.39458850056367512</v>
          </cell>
          <cell r="DF66">
            <v>5.0501977487070304</v>
          </cell>
          <cell r="DG66">
            <v>6.8362967504598471</v>
          </cell>
          <cell r="DH66">
            <v>5.9802712700369964</v>
          </cell>
          <cell r="DI66">
            <v>4.5702179176755342</v>
          </cell>
          <cell r="DJ66">
            <v>4.8995739500912849</v>
          </cell>
          <cell r="DK66">
            <v>5.0074515648286244</v>
          </cell>
          <cell r="DL66">
            <v>5.3576600057920754</v>
          </cell>
          <cell r="DM66">
            <v>5.7278569432802628</v>
          </cell>
          <cell r="DN66">
            <v>6.8403908794788082</v>
          </cell>
          <cell r="DO66">
            <v>9.1994572591587609</v>
          </cell>
          <cell r="DP66">
            <v>9.5659386231683676</v>
          </cell>
          <cell r="DQ66">
            <v>13.271080928126766</v>
          </cell>
          <cell r="DR66">
            <v>14.798725745728358</v>
          </cell>
          <cell r="DS66">
            <v>17.962697274031548</v>
          </cell>
          <cell r="DT66">
            <v>22.309482257126213</v>
          </cell>
          <cell r="DU66">
            <v>27.062228654124464</v>
          </cell>
          <cell r="DV66">
            <v>30.113141862489123</v>
          </cell>
          <cell r="DW66">
            <v>29.633834799886483</v>
          </cell>
          <cell r="DX66">
            <v>30.071467839472234</v>
          </cell>
          <cell r="DY66">
            <v>28.11839323467229</v>
          </cell>
          <cell r="DZ66">
            <v>24.84756097560976</v>
          </cell>
          <cell r="EA66">
            <v>24.478131212723664</v>
          </cell>
          <cell r="EB66">
            <v>28.311884935654795</v>
          </cell>
          <cell r="EC66">
            <v>26.75493379965026</v>
          </cell>
          <cell r="ED66">
            <v>26.236125126135224</v>
          </cell>
          <cell r="EE66">
            <v>23.035757723181717</v>
          </cell>
          <cell r="EF66">
            <v>21.141498216409047</v>
          </cell>
          <cell r="EG66">
            <v>17.65375854214124</v>
          </cell>
          <cell r="EH66">
            <v>11.861761426978813</v>
          </cell>
          <cell r="EI66">
            <v>7.2914385811254645</v>
          </cell>
          <cell r="EJ66">
            <v>-0.16906170752324368</v>
          </cell>
          <cell r="EK66">
            <v>-3</v>
          </cell>
          <cell r="EL66">
            <v>-4.4770044770044866</v>
          </cell>
          <cell r="EM66">
            <v>-9.0037931722898872</v>
          </cell>
          <cell r="EN66">
            <v>-14.23795476892823</v>
          </cell>
          <cell r="EO66">
            <v>-18.545526212061493</v>
          </cell>
          <cell r="EP66">
            <v>-20.6634692246203</v>
          </cell>
          <cell r="EQ66">
            <v>-21.25345986555951</v>
          </cell>
          <cell r="ER66">
            <v>-21.279937180997244</v>
          </cell>
          <cell r="ES66">
            <v>-20.271055179090027</v>
          </cell>
          <cell r="ET66">
            <v>-15.826190950767405</v>
          </cell>
          <cell r="EU66">
            <v>-11.795918367346935</v>
          </cell>
          <cell r="EV66">
            <v>-6.7739204064352299</v>
          </cell>
          <cell r="EW66">
            <v>-4.4893617021276588</v>
          </cell>
          <cell r="EX66">
            <v>-0.74563272262461178</v>
          </cell>
          <cell r="EY66">
            <v>5.1338306274681944</v>
          </cell>
          <cell r="EZ66">
            <v>11.579912864022003</v>
          </cell>
          <cell r="FA66">
            <v>16.041616259375768</v>
          </cell>
          <cell r="FB66">
            <v>18.136020151133494</v>
          </cell>
          <cell r="FC66">
            <v>18.101933216168732</v>
          </cell>
          <cell r="FD66">
            <v>15.785536159600987</v>
          </cell>
          <cell r="FE66">
            <v>19.548324429334627</v>
          </cell>
          <cell r="FF66">
            <v>18.351882547951703</v>
          </cell>
          <cell r="FG66">
            <v>18.74132346136048</v>
          </cell>
          <cell r="FH66">
            <v>20.617620345140786</v>
          </cell>
          <cell r="FI66">
            <v>23.234573401648472</v>
          </cell>
          <cell r="FJ66">
            <v>22.086284610431427</v>
          </cell>
          <cell r="FK66">
            <v>20.283806343906519</v>
          </cell>
          <cell r="FL66">
            <v>18.207973695026737</v>
          </cell>
          <cell r="FM66">
            <v>17.848206839032521</v>
          </cell>
          <cell r="FN66">
            <v>17.100213219616212</v>
          </cell>
          <cell r="FO66">
            <v>18.154761904761905</v>
          </cell>
          <cell r="FP66">
            <v>22.679302175317684</v>
          </cell>
          <cell r="FQ66">
            <v>19.804996953077403</v>
          </cell>
        </row>
        <row r="67">
          <cell r="B67" t="str">
            <v xml:space="preserve">MANUFACTURING </v>
          </cell>
          <cell r="C67" t="str">
            <v>Department of Statistics, Malaysia</v>
          </cell>
          <cell r="D67" t="str">
            <v xml:space="preserve">Cadangan dapatkan maklumat daripada BPPA
</v>
          </cell>
          <cell r="E67" t="str">
            <v>BPAN</v>
          </cell>
          <cell r="F67" t="str">
            <v>BPAN</v>
          </cell>
          <cell r="H67" t="str">
            <v xml:space="preserve">MANUFACTURING </v>
          </cell>
          <cell r="I67" t="str">
            <v>Export</v>
          </cell>
          <cell r="J67" t="str">
            <v>Manufacturing sector</v>
          </cell>
          <cell r="K67" t="str">
            <v>RM ('000)</v>
          </cell>
          <cell r="L67">
            <v>81003406.452000007</v>
          </cell>
          <cell r="M67">
            <v>63670614.647</v>
          </cell>
          <cell r="N67">
            <v>80625936.636999995</v>
          </cell>
          <cell r="O67">
            <v>81338425.136000007</v>
          </cell>
          <cell r="P67">
            <v>79375751.112000003</v>
          </cell>
          <cell r="Q67">
            <v>70956872.623999998</v>
          </cell>
          <cell r="R67">
            <v>84541792.401999995</v>
          </cell>
          <cell r="S67">
            <v>76530366.386000007</v>
          </cell>
          <cell r="T67">
            <v>74288013.141000003</v>
          </cell>
          <cell r="U67">
            <v>86047151.312000006</v>
          </cell>
          <cell r="V67">
            <v>76199680.974000007</v>
          </cell>
          <cell r="W67">
            <v>81060600.819000006</v>
          </cell>
          <cell r="X67">
            <v>79431075.478</v>
          </cell>
          <cell r="Y67">
            <v>70752762.147</v>
          </cell>
          <cell r="Z67">
            <v>75175925.535999998</v>
          </cell>
          <cell r="AA67">
            <v>62164291.740000002</v>
          </cell>
          <cell r="AB67">
            <v>60549644.259999998</v>
          </cell>
          <cell r="AC67">
            <v>80013032.713</v>
          </cell>
          <cell r="AD67">
            <v>88311553.201000005</v>
          </cell>
          <cell r="AE67">
            <v>76385291.478</v>
          </cell>
          <cell r="AF67">
            <v>85019863.731000006</v>
          </cell>
          <cell r="AG67">
            <v>87682019.574000001</v>
          </cell>
          <cell r="AH67">
            <v>80873747.827999994</v>
          </cell>
          <cell r="AI67">
            <v>92025583.662</v>
          </cell>
          <cell r="AJ67">
            <v>85702378.547999993</v>
          </cell>
          <cell r="AK67">
            <v>83896045.088</v>
          </cell>
          <cell r="AL67">
            <v>100716746.19599999</v>
          </cell>
          <cell r="AM67">
            <v>101042349.138</v>
          </cell>
          <cell r="AN67">
            <v>88492452.863999993</v>
          </cell>
          <cell r="AO67">
            <v>101318832.96799999</v>
          </cell>
          <cell r="AP67">
            <v>93402126.550999999</v>
          </cell>
          <cell r="AQ67">
            <v>90457941.150999993</v>
          </cell>
          <cell r="AR67">
            <v>106026940.862</v>
          </cell>
          <cell r="AS67">
            <v>109844160.34199999</v>
          </cell>
          <cell r="AT67">
            <v>108359757.108</v>
          </cell>
          <cell r="AU67">
            <v>119855999.711</v>
          </cell>
          <cell r="AV67">
            <v>106448824.419</v>
          </cell>
          <cell r="AW67">
            <v>97472948.163000003</v>
          </cell>
          <cell r="AX67">
            <v>123678887.676</v>
          </cell>
          <cell r="AY67">
            <v>120648315.73899999</v>
          </cell>
          <cell r="AZ67">
            <v>114766965.318</v>
          </cell>
          <cell r="BA67">
            <v>137844698.75299999</v>
          </cell>
          <cell r="BB67">
            <v>127453683.881</v>
          </cell>
          <cell r="BC67">
            <v>134580884.185</v>
          </cell>
          <cell r="BD67">
            <v>137414478.00999999</v>
          </cell>
          <cell r="BE67">
            <v>125864550.654</v>
          </cell>
          <cell r="BF67">
            <v>123599242.175</v>
          </cell>
          <cell r="BG67">
            <v>126171024.926</v>
          </cell>
          <cell r="BH67">
            <v>107021400.98499998</v>
          </cell>
          <cell r="BI67">
            <v>107029028.301</v>
          </cell>
          <cell r="BJ67">
            <v>122687262.07099998</v>
          </cell>
          <cell r="BK67">
            <v>100487044.28899999</v>
          </cell>
          <cell r="BL67">
            <v>112924974.39399999</v>
          </cell>
          <cell r="BM67">
            <v>118385971.053</v>
          </cell>
          <cell r="BN67">
            <v>111232762.05499999</v>
          </cell>
          <cell r="BO67">
            <v>109015661.772</v>
          </cell>
          <cell r="BP67">
            <v>118246443.51100001</v>
          </cell>
          <cell r="BQ67">
            <v>119230478.68399999</v>
          </cell>
          <cell r="BR67">
            <v>114236523.82300001</v>
          </cell>
          <cell r="BS67">
            <v>111743347.07799999</v>
          </cell>
          <cell r="BT67">
            <v>116094590.5</v>
          </cell>
          <cell r="BU67">
            <v>104162360.62899999</v>
          </cell>
          <cell r="BV67">
            <v>121651841.949</v>
          </cell>
          <cell r="BW67">
            <v>108018678.152</v>
          </cell>
          <cell r="BX67">
            <v>121702534.54899999</v>
          </cell>
          <cell r="BY67">
            <v>120220175.421</v>
          </cell>
          <cell r="BZ67">
            <v>124440950.353</v>
          </cell>
          <cell r="CA67">
            <v>123203770.23199999</v>
          </cell>
          <cell r="CB67">
            <v>118496808.77500001</v>
          </cell>
          <cell r="CC67">
            <v>122607783.37799999</v>
          </cell>
          <cell r="CD67">
            <v>120863619.26699999</v>
          </cell>
          <cell r="CE67">
            <v>131934989.24699999</v>
          </cell>
          <cell r="CF67">
            <v>116631992.361</v>
          </cell>
          <cell r="CG67">
            <v>112791095.698</v>
          </cell>
          <cell r="CH67">
            <v>131077125.77300002</v>
          </cell>
          <cell r="CI67">
            <v>127109160.13800001</v>
          </cell>
          <cell r="CJ67">
            <v>120371625.98199999</v>
          </cell>
          <cell r="CR67" t="str">
            <v>Manufacturing sector</v>
          </cell>
          <cell r="CS67">
            <v>4.0369155589074204</v>
          </cell>
          <cell r="CT67">
            <v>-2.8924220665457701</v>
          </cell>
          <cell r="CU67">
            <v>3.0332649826994</v>
          </cell>
          <cell r="CV67">
            <v>3.7722666356397201</v>
          </cell>
          <cell r="CW67">
            <v>4.1233960703057804</v>
          </cell>
          <cell r="CX67">
            <v>-3.76291472150699</v>
          </cell>
          <cell r="CY67">
            <v>6.0921068020980398</v>
          </cell>
          <cell r="CZ67">
            <v>0.76118665641000705</v>
          </cell>
          <cell r="DA67">
            <v>-5.0989260925974698</v>
          </cell>
          <cell r="DB67">
            <v>-5.0563905113245804</v>
          </cell>
          <cell r="DC67">
            <v>-4.8930746254372304</v>
          </cell>
          <cell r="DD67">
            <v>3.6772776633016599</v>
          </cell>
          <cell r="DE67">
            <v>-1.9410677190862535</v>
          </cell>
          <cell r="DF67">
            <v>11.123102139447759</v>
          </cell>
          <cell r="DG67">
            <v>-6.7596251632243813</v>
          </cell>
          <cell r="DH67">
            <v>-23.573278390797881</v>
          </cell>
          <cell r="DI67">
            <v>-23.717705455707971</v>
          </cell>
          <cell r="DJ67">
            <v>12.76290760021026</v>
          </cell>
          <cell r="DK67">
            <v>4.4590500057943183</v>
          </cell>
          <cell r="DL67">
            <v>-0.18956515544207297</v>
          </cell>
          <cell r="DM67">
            <v>14.446274891792775</v>
          </cell>
          <cell r="DN67">
            <v>1.8999679095384581</v>
          </cell>
          <cell r="DO67">
            <v>6.1339716836804392</v>
          </cell>
          <cell r="DP67">
            <v>13.526895596892597</v>
          </cell>
          <cell r="DQ67">
            <v>7.8952765429154415</v>
          </cell>
          <cell r="DR67">
            <v>18.576353123419786</v>
          </cell>
          <cell r="DS67">
            <v>33.974733903035336</v>
          </cell>
          <cell r="DT67">
            <v>62.540819351093255</v>
          </cell>
          <cell r="DU67">
            <v>46.148592523539293</v>
          </cell>
          <cell r="DV67">
            <v>26.627912394499663</v>
          </cell>
          <cell r="DW67">
            <v>5.7643345241745303</v>
          </cell>
          <cell r="DX67">
            <v>18.423245366620232</v>
          </cell>
          <cell r="DY67">
            <v>24.708434251865754</v>
          </cell>
          <cell r="DZ67">
            <v>25.275582012907517</v>
          </cell>
          <cell r="EA67">
            <v>33.986318203598607</v>
          </cell>
          <cell r="EB67">
            <v>30.242042420744752</v>
          </cell>
          <cell r="EC67">
            <v>24.207549688227601</v>
          </cell>
          <cell r="ED67">
            <v>16.183007269006499</v>
          </cell>
          <cell r="EE67">
            <v>22.798732432553457</v>
          </cell>
          <cell r="EF67">
            <v>19.403712174410039</v>
          </cell>
          <cell r="EG67">
            <v>29.691246658492009</v>
          </cell>
          <cell r="EH67">
            <v>36.050420948429341</v>
          </cell>
          <cell r="EI67">
            <v>36.456940101258795</v>
          </cell>
          <cell r="EJ67">
            <v>48.777301884802228</v>
          </cell>
          <cell r="EK67">
            <v>29.603360139242941</v>
          </cell>
          <cell r="EL67">
            <v>14.584653623934575</v>
          </cell>
          <cell r="EM67">
            <v>14.063786661879574</v>
          </cell>
          <cell r="EN67">
            <v>5.2688436375541992</v>
          </cell>
          <cell r="EO67">
            <v>0.53788904586322683</v>
          </cell>
          <cell r="EP67">
            <v>9.803827952366607</v>
          </cell>
          <cell r="EQ67">
            <v>-0.80177435586077372</v>
          </cell>
          <cell r="ER67">
            <v>-16.710777375139774</v>
          </cell>
          <cell r="ES67">
            <v>-1.604983558549411</v>
          </cell>
          <cell r="ET67">
            <v>-14.116413526259386</v>
          </cell>
          <cell r="EU67">
            <v>-12.726914854140292</v>
          </cell>
          <cell r="EV67">
            <v>-18.996176587647529</v>
          </cell>
          <cell r="EW67">
            <v>-13.949064739455675</v>
          </cell>
          <cell r="EX67">
            <v>-5.2708025695312628</v>
          </cell>
          <cell r="EY67">
            <v>-7.5750612926441914</v>
          </cell>
          <cell r="EZ67">
            <v>-11.435016761147754</v>
          </cell>
          <cell r="FA67">
            <v>8.4779207069730855</v>
          </cell>
          <cell r="FB67">
            <v>-2.6784020349488902</v>
          </cell>
          <cell r="FC67">
            <v>-0.84395079368612125</v>
          </cell>
          <cell r="FD67">
            <v>7.4951292639666933</v>
          </cell>
          <cell r="FE67">
            <v>7.7729131240488192</v>
          </cell>
          <cell r="FF67">
            <v>1.5493426726878479</v>
          </cell>
          <cell r="FG67">
            <v>11.874368714739902</v>
          </cell>
          <cell r="FH67">
            <v>13.014743229898107</v>
          </cell>
          <cell r="FI67">
            <v>0.21173174986586218</v>
          </cell>
          <cell r="FJ67">
            <v>2.832585033019086</v>
          </cell>
          <cell r="FK67">
            <v>5.8012054483276287</v>
          </cell>
          <cell r="FL67">
            <v>18.069659355116396</v>
          </cell>
          <cell r="FM67">
            <v>0.46290000135709164</v>
          </cell>
          <cell r="FN67">
            <v>8.2839281069419854</v>
          </cell>
          <cell r="FO67">
            <v>7.7477526628420224</v>
          </cell>
          <cell r="FP67">
            <v>17.673315682623493</v>
          </cell>
          <cell r="FQ67">
            <v>-1.0935750614660789</v>
          </cell>
        </row>
        <row r="68">
          <cell r="B68" t="str">
            <v xml:space="preserve">MANUFACTURING </v>
          </cell>
          <cell r="C68" t="str">
            <v>Department of Statistics, Malaysia</v>
          </cell>
          <cell r="D68" t="str">
            <v xml:space="preserve">Cadangan dapatkan maklumat daripada BPPA
</v>
          </cell>
          <cell r="E68" t="str">
            <v>BPAN</v>
          </cell>
          <cell r="F68" t="str">
            <v>BPAN</v>
          </cell>
          <cell r="H68" t="str">
            <v xml:space="preserve">MANUFACTURING </v>
          </cell>
          <cell r="I68" t="str">
            <v>Export</v>
          </cell>
          <cell r="J68" t="str">
            <v>Food, beverages and tobacco</v>
          </cell>
          <cell r="K68" t="str">
            <v>RM ('000)</v>
          </cell>
          <cell r="L68">
            <v>6279798.2249999996</v>
          </cell>
          <cell r="M68">
            <v>5325439.7949999999</v>
          </cell>
          <cell r="N68">
            <v>6579389.7019999996</v>
          </cell>
          <cell r="O68">
            <v>6393306.0219999999</v>
          </cell>
          <cell r="P68">
            <v>7226632.9479999999</v>
          </cell>
          <cell r="Q68">
            <v>5709393.6009999998</v>
          </cell>
          <cell r="R68">
            <v>5886694.0769999996</v>
          </cell>
          <cell r="S68">
            <v>6763295.2609999999</v>
          </cell>
          <cell r="T68">
            <v>6044561.341</v>
          </cell>
          <cell r="U68">
            <v>6497127.1960000005</v>
          </cell>
          <cell r="V68">
            <v>6460666.7589999996</v>
          </cell>
          <cell r="W68">
            <v>6627315.1780000003</v>
          </cell>
          <cell r="X68">
            <v>6185486.5980000002</v>
          </cell>
          <cell r="Y68">
            <v>6130656.8789999997</v>
          </cell>
          <cell r="Z68">
            <v>5995576.6339999996</v>
          </cell>
          <cell r="AA68">
            <v>5586986.2280000001</v>
          </cell>
          <cell r="AB68">
            <v>5911345.2539999997</v>
          </cell>
          <cell r="AC68">
            <v>7330709.2790000001</v>
          </cell>
          <cell r="AD68">
            <v>7538809.9309999999</v>
          </cell>
          <cell r="AE68">
            <v>6602724.4340000004</v>
          </cell>
          <cell r="AF68">
            <v>7511631.79</v>
          </cell>
          <cell r="AG68">
            <v>8265800.1299999999</v>
          </cell>
          <cell r="AH68">
            <v>6506795.8679999998</v>
          </cell>
          <cell r="AI68">
            <v>9363785.4879999999</v>
          </cell>
          <cell r="AJ68">
            <v>5991792.4639999997</v>
          </cell>
          <cell r="AK68">
            <v>6599524.108</v>
          </cell>
          <cell r="AL68">
            <v>8565991.0559999999</v>
          </cell>
          <cell r="AM68">
            <v>8769890.0419999994</v>
          </cell>
          <cell r="AN68">
            <v>8355721.7970000003</v>
          </cell>
          <cell r="AO68">
            <v>9915957.4719999991</v>
          </cell>
          <cell r="AP68">
            <v>9463559.4149999991</v>
          </cell>
          <cell r="AQ68">
            <v>8482260.6209999993</v>
          </cell>
          <cell r="AR68">
            <v>10667907.07</v>
          </cell>
          <cell r="AS68">
            <v>10478717.401000001</v>
          </cell>
          <cell r="AT68">
            <v>11210658.789000001</v>
          </cell>
          <cell r="AU68">
            <v>12535613.252</v>
          </cell>
          <cell r="AV68">
            <v>9922717.9749999996</v>
          </cell>
          <cell r="AW68">
            <v>9091803.3149999995</v>
          </cell>
          <cell r="AX68">
            <v>11904611.635</v>
          </cell>
          <cell r="AY68">
            <v>11524290.247</v>
          </cell>
          <cell r="AZ68">
            <v>11981967.868000001</v>
          </cell>
          <cell r="BA68">
            <v>14219153.456</v>
          </cell>
          <cell r="BB68">
            <v>12047154.047</v>
          </cell>
          <cell r="BC68">
            <v>11805530.93</v>
          </cell>
          <cell r="BD68">
            <v>11791241.885</v>
          </cell>
          <cell r="BE68">
            <v>10117540.645</v>
          </cell>
          <cell r="BF68">
            <v>10512238.442</v>
          </cell>
          <cell r="BG68">
            <v>12748656.24</v>
          </cell>
          <cell r="BH68">
            <v>8115049.1849999996</v>
          </cell>
          <cell r="BI68">
            <v>8602742.574000001</v>
          </cell>
          <cell r="BJ68">
            <v>11067281.703999998</v>
          </cell>
          <cell r="BK68">
            <v>8484683.3300000001</v>
          </cell>
          <cell r="BL68">
            <v>9020842.5590000022</v>
          </cell>
          <cell r="BM68">
            <v>8912338.9419999979</v>
          </cell>
          <cell r="BN68">
            <v>9012424.8439999968</v>
          </cell>
          <cell r="BO68">
            <v>9164960.2769999988</v>
          </cell>
          <cell r="BP68">
            <v>9847072.7550000008</v>
          </cell>
          <cell r="BQ68">
            <v>10467677.590999998</v>
          </cell>
          <cell r="BR68">
            <v>10133670.529000001</v>
          </cell>
          <cell r="BS68">
            <v>9971680.9510000031</v>
          </cell>
          <cell r="BT68">
            <v>9874765.0409999993</v>
          </cell>
          <cell r="BU68">
            <v>8297818.8940000003</v>
          </cell>
          <cell r="BV68">
            <v>9529398.443</v>
          </cell>
          <cell r="BW68">
            <v>9535015.7400000002</v>
          </cell>
          <cell r="BX68">
            <v>10775404.102</v>
          </cell>
          <cell r="BY68">
            <v>9420339.1079999991</v>
          </cell>
          <cell r="BZ68">
            <v>11812316.166999999</v>
          </cell>
          <cell r="CA68">
            <v>11100193.145</v>
          </cell>
          <cell r="CB68">
            <v>10740090.429</v>
          </cell>
          <cell r="CC68">
            <v>11782066.288999999</v>
          </cell>
          <cell r="CD68">
            <v>11368227.386</v>
          </cell>
          <cell r="CE68">
            <v>12704569.036999999</v>
          </cell>
          <cell r="CF68">
            <v>10480238.620000001</v>
          </cell>
          <cell r="CG68">
            <v>10314281.874000002</v>
          </cell>
          <cell r="CH68">
            <v>10346440.396999998</v>
          </cell>
          <cell r="CI68">
            <v>10532885.651999999</v>
          </cell>
          <cell r="CJ68">
            <v>11895987.534000002</v>
          </cell>
          <cell r="CR68" t="str">
            <v>Food, beverages and tobacco</v>
          </cell>
          <cell r="CS68">
            <v>-11.2048461222703</v>
          </cell>
          <cell r="CT68">
            <v>-6.3571654941287798</v>
          </cell>
          <cell r="CU68">
            <v>-0.25692331075684</v>
          </cell>
          <cell r="CV68">
            <v>-1.7327939518647599</v>
          </cell>
          <cell r="CW68">
            <v>20.361751960212398</v>
          </cell>
          <cell r="CX68">
            <v>5.75813135596748</v>
          </cell>
          <cell r="CY68">
            <v>1.6988681635879701</v>
          </cell>
          <cell r="CZ68">
            <v>17.659127556886499</v>
          </cell>
          <cell r="DA68">
            <v>-2.9690084581727301</v>
          </cell>
          <cell r="DB68">
            <v>-3.9124065573879601</v>
          </cell>
          <cell r="DC68">
            <v>3.59648908035699</v>
          </cell>
          <cell r="DD68">
            <v>18.461970057793099</v>
          </cell>
          <cell r="DE68">
            <v>-1.5018257533266466</v>
          </cell>
          <cell r="DF68">
            <v>15.120198800407248</v>
          </cell>
          <cell r="DG68">
            <v>-8.8733620357300484</v>
          </cell>
          <cell r="DH68">
            <v>-12.611938036836868</v>
          </cell>
          <cell r="DI68">
            <v>-18.200560391876706</v>
          </cell>
          <cell r="DJ68">
            <v>28.397335887230255</v>
          </cell>
          <cell r="DK68">
            <v>28.06525755185767</v>
          </cell>
          <cell r="DL68">
            <v>-2.3741507771502857</v>
          </cell>
          <cell r="DM68">
            <v>24.27091671729633</v>
          </cell>
          <cell r="DN68">
            <v>27.222384303771907</v>
          </cell>
          <cell r="DO68">
            <v>0.71399920040358111</v>
          </cell>
          <cell r="DP68">
            <v>41.290782715208294</v>
          </cell>
          <cell r="DQ68">
            <v>-3.1314292082150641</v>
          </cell>
          <cell r="DR68">
            <v>7.6479117695537946</v>
          </cell>
          <cell r="DS68">
            <v>42.87184667815891</v>
          </cell>
          <cell r="DT68">
            <v>56.969959905188425</v>
          </cell>
          <cell r="DU68">
            <v>41.35059682643265</v>
          </cell>
          <cell r="DV68">
            <v>35.266003528551579</v>
          </cell>
          <cell r="DW68">
            <v>25.531211180763734</v>
          </cell>
          <cell r="DX68">
            <v>28.466070419682143</v>
          </cell>
          <cell r="DY68">
            <v>42.018503678546267</v>
          </cell>
          <cell r="DZ68">
            <v>26.771966853740036</v>
          </cell>
          <cell r="EA68">
            <v>72.291539744366261</v>
          </cell>
          <cell r="EB68">
            <v>33.873349278075658</v>
          </cell>
          <cell r="EC68">
            <v>65.605167979663179</v>
          </cell>
          <cell r="ED68">
            <v>37.764529172320735</v>
          </cell>
          <cell r="EE68">
            <v>38.975298446774389</v>
          </cell>
          <cell r="EF68">
            <v>31.407465678689974</v>
          </cell>
          <cell r="EG68">
            <v>43.398358144259319</v>
          </cell>
          <cell r="EH68">
            <v>43.3966764798162</v>
          </cell>
          <cell r="EI68">
            <v>27.300453441491925</v>
          </cell>
          <cell r="EJ68">
            <v>39.179063901578282</v>
          </cell>
          <cell r="EK68">
            <v>10.530039375380484</v>
          </cell>
          <cell r="EL68">
            <v>-3.4467649253097865</v>
          </cell>
          <cell r="EM68">
            <v>-6.2299670353476273</v>
          </cell>
          <cell r="EN68">
            <v>1.699501920785651</v>
          </cell>
          <cell r="EO68">
            <v>-18.217476245463882</v>
          </cell>
          <cell r="EP68">
            <v>-5.3791390338716161</v>
          </cell>
          <cell r="EQ68">
            <v>-7.0336602039013263</v>
          </cell>
          <cell r="ER68">
            <v>-26.375653960913294</v>
          </cell>
          <cell r="ES68">
            <v>-24.713180185603868</v>
          </cell>
          <cell r="ET68">
            <v>-37.321592529551793</v>
          </cell>
          <cell r="EU68">
            <v>-25.190424154621947</v>
          </cell>
          <cell r="EV68">
            <v>-22.36723336423465</v>
          </cell>
          <cell r="EW68">
            <v>-16.488247370052143</v>
          </cell>
          <cell r="EX68">
            <v>3.4606922599617507</v>
          </cell>
          <cell r="EY68">
            <v>-3.6012112461936807</v>
          </cell>
          <cell r="EZ68">
            <v>-21.782494066213808</v>
          </cell>
          <cell r="FA68">
            <v>21.684598773014095</v>
          </cell>
          <cell r="FB68">
            <v>-3.5444938329500797</v>
          </cell>
          <cell r="FC68">
            <v>-13.895763224714585</v>
          </cell>
          <cell r="FD68">
            <v>12.37915864562973</v>
          </cell>
          <cell r="FE68">
            <v>19.450084972932924</v>
          </cell>
          <cell r="FF68">
            <v>5.6999646142946503</v>
          </cell>
          <cell r="FG68">
            <v>31.067014388075865</v>
          </cell>
          <cell r="FH68">
            <v>21.115561982920749</v>
          </cell>
          <cell r="FI68">
            <v>9.0688643845609374</v>
          </cell>
          <cell r="FJ68">
            <v>12.556641017775515</v>
          </cell>
          <cell r="FK68">
            <v>12.182721487411797</v>
          </cell>
          <cell r="FL68">
            <v>27.406493443073199</v>
          </cell>
          <cell r="FM68">
            <v>6.1315239044785086</v>
          </cell>
          <cell r="FN68">
            <v>24.3011206409683</v>
          </cell>
          <cell r="FO68">
            <v>8.5739090341024884</v>
          </cell>
          <cell r="FP68">
            <v>10.465320028931568</v>
          </cell>
          <cell r="FQ68">
            <v>10.399456218927439</v>
          </cell>
        </row>
        <row r="69">
          <cell r="B69" t="str">
            <v xml:space="preserve">MANUFACTURING </v>
          </cell>
          <cell r="C69" t="str">
            <v>Department of Statistics, Malaysia</v>
          </cell>
          <cell r="D69" t="str">
            <v xml:space="preserve">Cadangan dapatkan maklumat daripada BPPA
</v>
          </cell>
          <cell r="E69" t="str">
            <v>BPAN</v>
          </cell>
          <cell r="F69" t="str">
            <v>BPAN</v>
          </cell>
          <cell r="H69" t="str">
            <v xml:space="preserve">MANUFACTURING </v>
          </cell>
          <cell r="I69" t="str">
            <v>Export</v>
          </cell>
          <cell r="J69" t="str">
            <v>Textiles, wearing apparel, leather products and footwear</v>
          </cell>
          <cell r="K69" t="str">
            <v>RM ('000)</v>
          </cell>
          <cell r="L69">
            <v>1316637.7690000001</v>
          </cell>
          <cell r="M69">
            <v>1083366.696</v>
          </cell>
          <cell r="N69">
            <v>1257972.243</v>
          </cell>
          <cell r="O69">
            <v>1308900.2320000001</v>
          </cell>
          <cell r="P69">
            <v>1395840.4</v>
          </cell>
          <cell r="Q69">
            <v>1231969.2279999999</v>
          </cell>
          <cell r="R69">
            <v>1386559.091</v>
          </cell>
          <cell r="S69">
            <v>1411700.686</v>
          </cell>
          <cell r="T69">
            <v>1177024.371</v>
          </cell>
          <cell r="U69">
            <v>1227288.1710000001</v>
          </cell>
          <cell r="V69">
            <v>1387829.655</v>
          </cell>
          <cell r="W69">
            <v>1320668.4909999999</v>
          </cell>
          <cell r="X69">
            <v>1338504.811</v>
          </cell>
          <cell r="Y69">
            <v>1239627.142</v>
          </cell>
          <cell r="Z69">
            <v>1044474.468</v>
          </cell>
          <cell r="AA69">
            <v>616602.11600000004</v>
          </cell>
          <cell r="AB69">
            <v>813386.53799999994</v>
          </cell>
          <cell r="AC69">
            <v>1081670.639</v>
          </cell>
          <cell r="AD69">
            <v>1203936.378</v>
          </cell>
          <cell r="AE69">
            <v>1191001.4369999999</v>
          </cell>
          <cell r="AF69">
            <v>1172212.4369999999</v>
          </cell>
          <cell r="AG69">
            <v>1314968.9410000001</v>
          </cell>
          <cell r="AH69">
            <v>1218806.1610000001</v>
          </cell>
          <cell r="AI69">
            <v>1415925.7579999999</v>
          </cell>
          <cell r="AJ69">
            <v>1250457.2250000001</v>
          </cell>
          <cell r="AK69">
            <v>1220789.156</v>
          </cell>
          <cell r="AL69">
            <v>1364171.155</v>
          </cell>
          <cell r="AM69">
            <v>1298086.922</v>
          </cell>
          <cell r="AN69">
            <v>1249771.933</v>
          </cell>
          <cell r="AO69">
            <v>1183407.581</v>
          </cell>
          <cell r="AP69">
            <v>1157407.4240000001</v>
          </cell>
          <cell r="AQ69">
            <v>1282971.145</v>
          </cell>
          <cell r="AR69">
            <v>1247465.0360000001</v>
          </cell>
          <cell r="AS69">
            <v>1362782.557</v>
          </cell>
          <cell r="AT69">
            <v>1505569.3430000001</v>
          </cell>
          <cell r="AU69">
            <v>1509455.1969999999</v>
          </cell>
          <cell r="AV69">
            <v>1378790.925</v>
          </cell>
          <cell r="AW69">
            <v>1316099.159</v>
          </cell>
          <cell r="AX69">
            <v>1549554.9750000001</v>
          </cell>
          <cell r="AY69">
            <v>1431475.0519999999</v>
          </cell>
          <cell r="AZ69">
            <v>1312273.05</v>
          </cell>
          <cell r="BA69">
            <v>1533974.56</v>
          </cell>
          <cell r="BB69">
            <v>1480928.264</v>
          </cell>
          <cell r="BC69">
            <v>1515629.7879999999</v>
          </cell>
          <cell r="BD69">
            <v>1390169.054</v>
          </cell>
          <cell r="BE69">
            <v>1340222.9820000001</v>
          </cell>
          <cell r="BF69">
            <v>1395118.139</v>
          </cell>
          <cell r="BG69">
            <v>1425834.929</v>
          </cell>
          <cell r="BH69">
            <v>1185764.888</v>
          </cell>
          <cell r="BI69">
            <v>1262301.56</v>
          </cell>
          <cell r="BJ69">
            <v>1376078.2049999998</v>
          </cell>
          <cell r="BK69">
            <v>1114626.368</v>
          </cell>
          <cell r="BL69">
            <v>1365824.6580000001</v>
          </cell>
          <cell r="BM69">
            <v>1364151.15</v>
          </cell>
          <cell r="BN69">
            <v>1307100.55</v>
          </cell>
          <cell r="BO69">
            <v>1313423.8779999998</v>
          </cell>
          <cell r="BP69">
            <v>1220544.2420000006</v>
          </cell>
          <cell r="BQ69">
            <v>1338645.1410000001</v>
          </cell>
          <cell r="BR69">
            <v>1401012.497</v>
          </cell>
          <cell r="BS69">
            <v>1326637.9569999999</v>
          </cell>
          <cell r="BT69">
            <v>1299177.51</v>
          </cell>
          <cell r="BU69">
            <v>1259318.9890000001</v>
          </cell>
          <cell r="BV69">
            <v>1395616.5419999999</v>
          </cell>
          <cell r="BW69">
            <v>1309064.1329999999</v>
          </cell>
          <cell r="BX69">
            <v>1564846.3230000001</v>
          </cell>
          <cell r="BY69">
            <v>1482406.1059999999</v>
          </cell>
          <cell r="BZ69">
            <v>1565790.9480000001</v>
          </cell>
          <cell r="CA69">
            <v>1531771.348</v>
          </cell>
          <cell r="CB69">
            <v>1241548.298</v>
          </cell>
          <cell r="CC69">
            <v>1354015.5580000002</v>
          </cell>
          <cell r="CD69">
            <v>1311900.0419999999</v>
          </cell>
          <cell r="CE69">
            <v>1318169.7690000001</v>
          </cell>
          <cell r="CF69">
            <v>1267593.71</v>
          </cell>
          <cell r="CG69">
            <v>1273906.372</v>
          </cell>
          <cell r="CH69">
            <v>1281743.0460000001</v>
          </cell>
          <cell r="CI69">
            <v>1250693.4949999999</v>
          </cell>
          <cell r="CJ69">
            <v>1382595.8080000002</v>
          </cell>
          <cell r="CR69" t="str">
            <v>Textiles, wearing apparel, leather products and footwear</v>
          </cell>
          <cell r="CS69">
            <v>7.97463154105054</v>
          </cell>
          <cell r="CT69">
            <v>-8.3364048717119505</v>
          </cell>
          <cell r="CU69">
            <v>0.45348161614369198</v>
          </cell>
          <cell r="CV69">
            <v>9.7239771328163407</v>
          </cell>
          <cell r="CW69">
            <v>10.172933064052</v>
          </cell>
          <cell r="CX69">
            <v>-5.9322499246864497</v>
          </cell>
          <cell r="CY69">
            <v>9.6830300030944301</v>
          </cell>
          <cell r="CZ69">
            <v>15.0698495981798</v>
          </cell>
          <cell r="DA69">
            <v>-9.3524708346689902</v>
          </cell>
          <cell r="DB69">
            <v>1.12050842573275</v>
          </cell>
          <cell r="DC69">
            <v>12.091392716407499</v>
          </cell>
          <cell r="DD69">
            <v>10.6057635948968</v>
          </cell>
          <cell r="DE69">
            <v>1.6608244511023162</v>
          </cell>
          <cell r="DF69">
            <v>14.423596975700281</v>
          </cell>
          <cell r="DG69">
            <v>-16.971580747350401</v>
          </cell>
          <cell r="DH69">
            <v>-52.891587844106965</v>
          </cell>
          <cell r="DI69">
            <v>-41.727826619719565</v>
          </cell>
          <cell r="DJ69">
            <v>-12.199865514822738</v>
          </cell>
          <cell r="DK69">
            <v>-13.170928969806162</v>
          </cell>
          <cell r="DL69">
            <v>-15.633572412955532</v>
          </cell>
          <cell r="DM69">
            <v>-0.40882195123215226</v>
          </cell>
          <cell r="DN69">
            <v>7.1442691351418564</v>
          </cell>
          <cell r="DO69">
            <v>-12.17897984749432</v>
          </cell>
          <cell r="DP69">
            <v>7.2128068208753726</v>
          </cell>
          <cell r="DQ69">
            <v>-6.5780552506359165</v>
          </cell>
          <cell r="DR69">
            <v>-1.5196493656638554</v>
          </cell>
          <cell r="DS69">
            <v>30.608377398843235</v>
          </cell>
          <cell r="DT69">
            <v>110.5226187709028</v>
          </cell>
          <cell r="DU69">
            <v>53.650432434375993</v>
          </cell>
          <cell r="DV69">
            <v>9.4055379088458402</v>
          </cell>
          <cell r="DW69">
            <v>-3.8647352842095084</v>
          </cell>
          <cell r="DX69">
            <v>7.7220484495519548</v>
          </cell>
          <cell r="DY69">
            <v>6.4197065842938272</v>
          </cell>
          <cell r="DZ69">
            <v>3.6361023069973797</v>
          </cell>
          <cell r="EA69">
            <v>23.528202529327391</v>
          </cell>
          <cell r="EB69">
            <v>6.6055327033608613</v>
          </cell>
          <cell r="EC69">
            <v>10.262942021067524</v>
          </cell>
          <cell r="ED69">
            <v>7.8072452176991769</v>
          </cell>
          <cell r="EE69">
            <v>13.589483938325909</v>
          </cell>
          <cell r="EF69">
            <v>10.275747158324734</v>
          </cell>
          <cell r="EG69">
            <v>5.0010018107840004</v>
          </cell>
          <cell r="EH69">
            <v>29.623519793895923</v>
          </cell>
          <cell r="EI69">
            <v>27.952200175277241</v>
          </cell>
          <cell r="EJ69">
            <v>18.134362873765177</v>
          </cell>
          <cell r="EK69">
            <v>11.439520458030694</v>
          </cell>
          <cell r="EL69">
            <v>-1.6554053237709532</v>
          </cell>
          <cell r="EM69">
            <v>-7.3361751495228278</v>
          </cell>
          <cell r="EN69">
            <v>-5.5397648215192437</v>
          </cell>
          <cell r="EO69">
            <v>-13.999659665587084</v>
          </cell>
          <cell r="EP69">
            <v>-4.0876554499796551</v>
          </cell>
          <cell r="EQ69">
            <v>-11.195263982163672</v>
          </cell>
          <cell r="ER69">
            <v>-22.134418867958029</v>
          </cell>
          <cell r="ES69">
            <v>4.0808281477699992</v>
          </cell>
          <cell r="ET69">
            <v>-11.070810066106972</v>
          </cell>
          <cell r="EU69">
            <v>-11.737753828162468</v>
          </cell>
          <cell r="EV69">
            <v>-13.341378719326158</v>
          </cell>
          <cell r="EW69">
            <v>-12.201739889974517</v>
          </cell>
          <cell r="EX69">
            <v>-0.11772973760272309</v>
          </cell>
          <cell r="EY69">
            <v>0.4224988433040533</v>
          </cell>
          <cell r="EZ69">
            <v>-6.9571147390512618</v>
          </cell>
          <cell r="FA69">
            <v>9.5645117466153238</v>
          </cell>
          <cell r="FB69">
            <v>-0.23628038612263369</v>
          </cell>
          <cell r="FC69">
            <v>1.419856584386503</v>
          </cell>
          <cell r="FD69">
            <v>17.44421005837895</v>
          </cell>
          <cell r="FE69">
            <v>14.571538435353105</v>
          </cell>
          <cell r="FF69">
            <v>8.6687575639986747</v>
          </cell>
          <cell r="FG69">
            <v>19.791162814521044</v>
          </cell>
          <cell r="FH69">
            <v>16.624295755341834</v>
          </cell>
          <cell r="FI69">
            <v>1.7208762515303677</v>
          </cell>
          <cell r="FJ69">
            <v>1.1482069840045961</v>
          </cell>
          <cell r="FK69">
            <v>-6.3605753118417763</v>
          </cell>
          <cell r="FL69">
            <v>-0.63831944166209409</v>
          </cell>
          <cell r="FM69">
            <v>-2.4310611719256192</v>
          </cell>
          <cell r="FN69">
            <v>1.1583548828707491</v>
          </cell>
          <cell r="FO69">
            <v>-8.1593684635474784</v>
          </cell>
          <cell r="FP69">
            <v>-4.4589593839250092</v>
          </cell>
          <cell r="FQ69">
            <v>-11.646543965454937</v>
          </cell>
        </row>
        <row r="70">
          <cell r="B70" t="str">
            <v xml:space="preserve">MANUFACTURING </v>
          </cell>
          <cell r="C70" t="str">
            <v>Department of Statistics, Malaysia</v>
          </cell>
          <cell r="D70" t="str">
            <v xml:space="preserve">Cadangan dapatkan maklumat daripada BPPA
</v>
          </cell>
          <cell r="E70" t="str">
            <v>BPAN</v>
          </cell>
          <cell r="F70" t="str">
            <v>BPAN</v>
          </cell>
          <cell r="H70" t="str">
            <v xml:space="preserve">MANUFACTURING </v>
          </cell>
          <cell r="I70" t="str">
            <v>Export</v>
          </cell>
          <cell r="J70" t="str">
            <v>Wood products, furniture, paper products, printing and publishing</v>
          </cell>
          <cell r="K70" t="str">
            <v>RM ('000)</v>
          </cell>
          <cell r="L70">
            <v>2799694.9890000001</v>
          </cell>
          <cell r="M70">
            <v>1946310.1569999999</v>
          </cell>
          <cell r="N70">
            <v>2645087.676</v>
          </cell>
          <cell r="O70">
            <v>2490002.355</v>
          </cell>
          <cell r="P70">
            <v>2786013.466</v>
          </cell>
          <cell r="Q70">
            <v>2107260.7089999998</v>
          </cell>
          <cell r="R70">
            <v>2786654.0819999999</v>
          </cell>
          <cell r="S70">
            <v>2865298.5649999999</v>
          </cell>
          <cell r="T70">
            <v>2605885.861</v>
          </cell>
          <cell r="U70">
            <v>2909508.6290000002</v>
          </cell>
          <cell r="V70">
            <v>2848719.949</v>
          </cell>
          <cell r="W70">
            <v>2837128.2259999998</v>
          </cell>
          <cell r="X70">
            <v>2688357.051</v>
          </cell>
          <cell r="Y70">
            <v>2719302.0619999999</v>
          </cell>
          <cell r="Z70">
            <v>2197531.4500000002</v>
          </cell>
          <cell r="AA70">
            <v>1328203.8910000001</v>
          </cell>
          <cell r="AB70">
            <v>1868867.8160000001</v>
          </cell>
          <cell r="AC70">
            <v>2730280.966</v>
          </cell>
          <cell r="AD70">
            <v>2859295.8459999999</v>
          </cell>
          <cell r="AE70">
            <v>2605702.0129999998</v>
          </cell>
          <cell r="AF70">
            <v>2739683.3130000001</v>
          </cell>
          <cell r="AG70">
            <v>2881207.3679999998</v>
          </cell>
          <cell r="AH70">
            <v>2660676.5359999998</v>
          </cell>
          <cell r="AI70">
            <v>2948386.983</v>
          </cell>
          <cell r="AJ70">
            <v>2630789.7790000001</v>
          </cell>
          <cell r="AK70">
            <v>2516288.9709999999</v>
          </cell>
          <cell r="AL70">
            <v>3124942.0249999999</v>
          </cell>
          <cell r="AM70">
            <v>3053999.3489999999</v>
          </cell>
          <cell r="AN70">
            <v>2620335.8730000001</v>
          </cell>
          <cell r="AO70">
            <v>2246656.9240000001</v>
          </cell>
          <cell r="AP70">
            <v>2000684.4169999999</v>
          </cell>
          <cell r="AQ70">
            <v>2160229.0950000002</v>
          </cell>
          <cell r="AR70">
            <v>2495861.6370000001</v>
          </cell>
          <cell r="AS70">
            <v>2933793.673</v>
          </cell>
          <cell r="AT70">
            <v>3296439.75</v>
          </cell>
          <cell r="AU70">
            <v>3464887.0320000001</v>
          </cell>
          <cell r="AV70">
            <v>3308805.5249999999</v>
          </cell>
          <cell r="AW70">
            <v>2486670.7039999999</v>
          </cell>
          <cell r="AX70">
            <v>3395165.1570000001</v>
          </cell>
          <cell r="AY70">
            <v>3652342.7429999998</v>
          </cell>
          <cell r="AZ70">
            <v>2768409.906</v>
          </cell>
          <cell r="BA70">
            <v>3193581.06</v>
          </cell>
          <cell r="BB70">
            <v>3044965.2960000001</v>
          </cell>
          <cell r="BC70">
            <v>3104125.977</v>
          </cell>
          <cell r="BD70">
            <v>3060548.5780000002</v>
          </cell>
          <cell r="BE70">
            <v>2873376.1209999998</v>
          </cell>
          <cell r="BF70">
            <v>2877479.432</v>
          </cell>
          <cell r="BG70">
            <v>2961096.3840000001</v>
          </cell>
          <cell r="BH70">
            <v>2376846.1</v>
          </cell>
          <cell r="BI70">
            <v>2475340.8070000005</v>
          </cell>
          <cell r="BJ70">
            <v>2929307.4030000004</v>
          </cell>
          <cell r="BK70">
            <v>2311047.3160000001</v>
          </cell>
          <cell r="BL70">
            <v>3014914.5699999994</v>
          </cell>
          <cell r="BM70">
            <v>2803478.6139999996</v>
          </cell>
          <cell r="BN70">
            <v>3042523.9570000004</v>
          </cell>
          <cell r="BO70">
            <v>3207779.45</v>
          </cell>
          <cell r="BP70">
            <v>2926962.3699999996</v>
          </cell>
          <cell r="BQ70">
            <v>3251718.0829999996</v>
          </cell>
          <cell r="BR70">
            <v>3127455.5709999995</v>
          </cell>
          <cell r="BS70">
            <v>3296385.5959999999</v>
          </cell>
          <cell r="BT70">
            <v>3253671.9079999998</v>
          </cell>
          <cell r="BU70">
            <v>2822670.2289999998</v>
          </cell>
          <cell r="BV70">
            <v>3351795.9079999998</v>
          </cell>
          <cell r="BW70">
            <v>3123385.872</v>
          </cell>
          <cell r="BX70">
            <v>3352069.9509999999</v>
          </cell>
          <cell r="BY70">
            <v>2948606.3790000002</v>
          </cell>
          <cell r="BZ70">
            <v>3217956.466</v>
          </cell>
          <cell r="CA70">
            <v>3320718.801</v>
          </cell>
          <cell r="CB70">
            <v>2957188.9109999998</v>
          </cell>
          <cell r="CC70">
            <v>3086965.3710000003</v>
          </cell>
          <cell r="CD70">
            <v>3174040.8140000002</v>
          </cell>
          <cell r="CE70">
            <v>3287586.0609999998</v>
          </cell>
          <cell r="CF70">
            <v>3028575.017</v>
          </cell>
          <cell r="CG70">
            <v>2853046.858</v>
          </cell>
          <cell r="CH70">
            <v>3051411.966</v>
          </cell>
          <cell r="CI70">
            <v>3018146.179</v>
          </cell>
          <cell r="CJ70">
            <v>3140999.8500000006</v>
          </cell>
          <cell r="CR70" t="str">
            <v>Wood products, furniture, paper products, printing and publishing</v>
          </cell>
          <cell r="CS70">
            <v>6.2300673204745998</v>
          </cell>
          <cell r="CT70">
            <v>0.73197788360461802</v>
          </cell>
          <cell r="CU70">
            <v>-0.406612429009512</v>
          </cell>
          <cell r="CV70">
            <v>1.0000050528348201</v>
          </cell>
          <cell r="CW70">
            <v>17.416626701059599</v>
          </cell>
          <cell r="CX70">
            <v>-13.9032719278805</v>
          </cell>
          <cell r="CY70">
            <v>4.2912242405245298</v>
          </cell>
          <cell r="CZ70">
            <v>4.6735028750218</v>
          </cell>
          <cell r="DA70">
            <v>6.60674044772425</v>
          </cell>
          <cell r="DB70">
            <v>-1.5825724044229099</v>
          </cell>
          <cell r="DC70">
            <v>4.96531277932724</v>
          </cell>
          <cell r="DD70">
            <v>10.5964127611471</v>
          </cell>
          <cell r="DE70">
            <v>-3.9767881300444063</v>
          </cell>
          <cell r="DF70">
            <v>39.715761756670531</v>
          </cell>
          <cell r="DG70">
            <v>-16.920279431977502</v>
          </cell>
          <cell r="DH70">
            <v>-46.65852872255617</v>
          </cell>
          <cell r="DI70">
            <v>-32.919641674122467</v>
          </cell>
          <cell r="DJ70">
            <v>29.565409459736692</v>
          </cell>
          <cell r="DK70">
            <v>2.6067736382932916</v>
          </cell>
          <cell r="DL70">
            <v>-9.0600175203731421</v>
          </cell>
          <cell r="DM70">
            <v>5.1344325552561187</v>
          </cell>
          <cell r="DN70">
            <v>-0.97271617337417737</v>
          </cell>
          <cell r="DO70">
            <v>-6.6009792596850358</v>
          </cell>
          <cell r="DP70">
            <v>3.92152726762236</v>
          </cell>
          <cell r="DQ70">
            <v>-2.1413551439748768</v>
          </cell>
          <cell r="DR70">
            <v>-7.4656322236849038</v>
          </cell>
          <cell r="DS70">
            <v>42.202380084253164</v>
          </cell>
          <cell r="DT70">
            <v>129.93452810175512</v>
          </cell>
          <cell r="DU70">
            <v>40.209802457211353</v>
          </cell>
          <cell r="DV70">
            <v>-17.713343352663578</v>
          </cell>
          <cell r="DW70">
            <v>-30.028771951008526</v>
          </cell>
          <cell r="DX70">
            <v>-17.096080663771573</v>
          </cell>
          <cell r="DY70">
            <v>-8.8996299259497711</v>
          </cell>
          <cell r="DZ70">
            <v>1.8251482202929159</v>
          </cell>
          <cell r="EA70">
            <v>23.894795379967238</v>
          </cell>
          <cell r="EB70">
            <v>17.518054854334576</v>
          </cell>
          <cell r="EC70">
            <v>25.772327056011402</v>
          </cell>
          <cell r="ED70">
            <v>-1.1770614321863548</v>
          </cell>
          <cell r="EE70">
            <v>8.6473006487216342</v>
          </cell>
          <cell r="EF70">
            <v>19.592125787319546</v>
          </cell>
          <cell r="EG70">
            <v>5.650956219992942</v>
          </cell>
          <cell r="EH70">
            <v>42.148141351020094</v>
          </cell>
          <cell r="EI70">
            <v>52.196181972861353</v>
          </cell>
          <cell r="EJ70">
            <v>43.69429539601677</v>
          </cell>
          <cell r="EK70">
            <v>22.624929708793793</v>
          </cell>
          <cell r="EL70">
            <v>-2.0593660882163967</v>
          </cell>
          <cell r="EM70">
            <v>-12.709479006858837</v>
          </cell>
          <cell r="EN70">
            <v>-14.539886678764313</v>
          </cell>
          <cell r="EO70">
            <v>-28.16603810524645</v>
          </cell>
          <cell r="EP70">
            <v>-0.45562514496890749</v>
          </cell>
          <cell r="EQ70">
            <v>-13.721210381754624</v>
          </cell>
          <cell r="ER70">
            <v>-36.724248554457198</v>
          </cell>
          <cell r="ES70">
            <v>8.9041967183308923</v>
          </cell>
          <cell r="ET70">
            <v>-12.215204144528602</v>
          </cell>
          <cell r="EU70">
            <v>-8.0176250389674131E-2</v>
          </cell>
          <cell r="EV70">
            <v>3.3392160552767391</v>
          </cell>
          <cell r="EW70">
            <v>-4.364779862023827</v>
          </cell>
          <cell r="EX70">
            <v>13.167157589808621</v>
          </cell>
          <cell r="EY70">
            <v>8.687330175849528</v>
          </cell>
          <cell r="EZ70">
            <v>11.323144150649833</v>
          </cell>
          <cell r="FA70">
            <v>36.890306360180404</v>
          </cell>
          <cell r="FB70">
            <v>14.03157985428869</v>
          </cell>
          <cell r="FC70">
            <v>14.422812183088563</v>
          </cell>
          <cell r="FD70">
            <v>35.150234717219433</v>
          </cell>
          <cell r="FE70">
            <v>11.182916569340829</v>
          </cell>
          <cell r="FF70">
            <v>5.1767031242992978</v>
          </cell>
          <cell r="FG70">
            <v>5.7660189855326616</v>
          </cell>
          <cell r="FH70">
            <v>3.5207953900945332</v>
          </cell>
          <cell r="FI70">
            <v>1.0326931876476486</v>
          </cell>
          <cell r="FJ70">
            <v>-5.0666357843666576</v>
          </cell>
          <cell r="FK70">
            <v>1.4895573076072477</v>
          </cell>
          <cell r="FL70">
            <v>-0.26694495360851667</v>
          </cell>
          <cell r="FM70">
            <v>-6.9182418315301142</v>
          </cell>
          <cell r="FN70">
            <v>1.0761664146208716</v>
          </cell>
          <cell r="FO70">
            <v>-8.9618804439449704</v>
          </cell>
          <cell r="FP70">
            <v>-3.3694105471704594</v>
          </cell>
          <cell r="FQ70">
            <v>-6.2967093194768236</v>
          </cell>
        </row>
        <row r="71">
          <cell r="B71" t="str">
            <v xml:space="preserve">MANUFACTURING </v>
          </cell>
          <cell r="C71" t="str">
            <v>Department of Statistics, Malaysia</v>
          </cell>
          <cell r="D71" t="str">
            <v xml:space="preserve">Cadangan dapatkan maklumat daripada BPPA
</v>
          </cell>
          <cell r="E71" t="str">
            <v>BPAN</v>
          </cell>
          <cell r="F71" t="str">
            <v>BPAN</v>
          </cell>
          <cell r="H71" t="str">
            <v xml:space="preserve">MANUFACTURING </v>
          </cell>
          <cell r="I71" t="str">
            <v>Export</v>
          </cell>
          <cell r="J71" t="str">
            <v>Petroleum, chemical, rubber and plastic products</v>
          </cell>
          <cell r="K71" t="str">
            <v>RM ('000)</v>
          </cell>
          <cell r="L71">
            <v>19880105.348000001</v>
          </cell>
          <cell r="M71">
            <v>15914570.232999999</v>
          </cell>
          <cell r="N71">
            <v>20734824.596000001</v>
          </cell>
          <cell r="O71">
            <v>20129086.745999999</v>
          </cell>
          <cell r="P71">
            <v>19845104.578000002</v>
          </cell>
          <cell r="Q71">
            <v>18133757.460000001</v>
          </cell>
          <cell r="R71">
            <v>19819312.774</v>
          </cell>
          <cell r="S71">
            <v>18130342.585000001</v>
          </cell>
          <cell r="T71">
            <v>17365675.975000001</v>
          </cell>
          <cell r="U71">
            <v>19316678.006999999</v>
          </cell>
          <cell r="V71">
            <v>19094993.004999999</v>
          </cell>
          <cell r="W71">
            <v>20460701.846999999</v>
          </cell>
          <cell r="X71">
            <v>19651376.719000001</v>
          </cell>
          <cell r="Y71">
            <v>17603828.548999999</v>
          </cell>
          <cell r="Z71">
            <v>20640705.822999999</v>
          </cell>
          <cell r="AA71">
            <v>16581391.432</v>
          </cell>
          <cell r="AB71">
            <v>14525184.66</v>
          </cell>
          <cell r="AC71">
            <v>16887007.078000002</v>
          </cell>
          <cell r="AD71">
            <v>17873298.813000001</v>
          </cell>
          <cell r="AE71">
            <v>16376373.773</v>
          </cell>
          <cell r="AF71">
            <v>16304100.749</v>
          </cell>
          <cell r="AG71">
            <v>17629634.870999999</v>
          </cell>
          <cell r="AH71">
            <v>18459123.984000001</v>
          </cell>
          <cell r="AI71">
            <v>21389028.052000001</v>
          </cell>
          <cell r="AJ71">
            <v>20580383.026999999</v>
          </cell>
          <cell r="AK71">
            <v>23990774.017999999</v>
          </cell>
          <cell r="AL71">
            <v>24283102.780000001</v>
          </cell>
          <cell r="AM71">
            <v>28691860.727000002</v>
          </cell>
          <cell r="AN71">
            <v>24223230.952</v>
          </cell>
          <cell r="AO71">
            <v>29592200.561999999</v>
          </cell>
          <cell r="AP71">
            <v>27157413.465999998</v>
          </cell>
          <cell r="AQ71">
            <v>24455533.866</v>
          </cell>
          <cell r="AR71">
            <v>25507869.953000002</v>
          </cell>
          <cell r="AS71">
            <v>26904695.068999998</v>
          </cell>
          <cell r="AT71">
            <v>27324794.881999999</v>
          </cell>
          <cell r="AU71">
            <v>26214952.653000001</v>
          </cell>
          <cell r="AV71">
            <v>23287044.754000001</v>
          </cell>
          <cell r="AW71">
            <v>24473847.107000001</v>
          </cell>
          <cell r="AX71">
            <v>28482085.083999999</v>
          </cell>
          <cell r="AY71">
            <v>29071315.671</v>
          </cell>
          <cell r="AZ71">
            <v>30084077.613000002</v>
          </cell>
          <cell r="BA71">
            <v>37980435.057999998</v>
          </cell>
          <cell r="BB71">
            <v>37960527.483999997</v>
          </cell>
          <cell r="BC71">
            <v>39582805.494000003</v>
          </cell>
          <cell r="BD71">
            <v>36753329.765000001</v>
          </cell>
          <cell r="BE71">
            <v>37522809.373999998</v>
          </cell>
          <cell r="BF71">
            <v>31322390.243000001</v>
          </cell>
          <cell r="BG71">
            <v>29967519.653000001</v>
          </cell>
          <cell r="BH71">
            <v>28758966.820999999</v>
          </cell>
          <cell r="BI71">
            <v>28953467.220999997</v>
          </cell>
          <cell r="BJ71">
            <v>30348985.718999997</v>
          </cell>
          <cell r="BK71">
            <v>24341769.204999998</v>
          </cell>
          <cell r="BL71">
            <v>29881022.991</v>
          </cell>
          <cell r="BM71">
            <v>26575147.686999995</v>
          </cell>
          <cell r="BN71">
            <v>24162720.495000001</v>
          </cell>
          <cell r="BO71">
            <v>28333506.630000003</v>
          </cell>
          <cell r="BP71">
            <v>26032302.934000004</v>
          </cell>
          <cell r="BQ71">
            <v>30175619.381999996</v>
          </cell>
          <cell r="BR71">
            <v>30182778.225999996</v>
          </cell>
          <cell r="BS71">
            <v>26247841.344999999</v>
          </cell>
          <cell r="BT71">
            <v>31945986.443999998</v>
          </cell>
          <cell r="BU71">
            <v>27563422.013999999</v>
          </cell>
          <cell r="BV71">
            <v>28808297.741</v>
          </cell>
          <cell r="BW71">
            <v>24853770.006999999</v>
          </cell>
          <cell r="BX71">
            <v>27534070.48</v>
          </cell>
          <cell r="BY71">
            <v>27424471.045000002</v>
          </cell>
          <cell r="BZ71">
            <v>28047729.502999999</v>
          </cell>
          <cell r="CA71">
            <v>27950612.690000001</v>
          </cell>
          <cell r="CB71">
            <v>24050282.607000001</v>
          </cell>
          <cell r="CC71">
            <v>26984634.290999994</v>
          </cell>
          <cell r="CD71">
            <v>26412097.631000001</v>
          </cell>
          <cell r="CE71">
            <v>27813668.456</v>
          </cell>
          <cell r="CF71">
            <v>26649904.673999999</v>
          </cell>
          <cell r="CG71">
            <v>25371588.039999999</v>
          </cell>
          <cell r="CH71">
            <v>24851921.038999997</v>
          </cell>
          <cell r="CI71">
            <v>24322468.633000001</v>
          </cell>
          <cell r="CJ71">
            <v>21736141.623999998</v>
          </cell>
          <cell r="CR71" t="str">
            <v>Petroleum, chemical, rubber and plastic products</v>
          </cell>
          <cell r="CS71">
            <v>3.62318857538915</v>
          </cell>
          <cell r="CT71">
            <v>-9.5263581426640194</v>
          </cell>
          <cell r="CU71">
            <v>13.9824256704385</v>
          </cell>
          <cell r="CV71">
            <v>9.7857724308419591</v>
          </cell>
          <cell r="CW71">
            <v>-2.9007995904151902</v>
          </cell>
          <cell r="CX71">
            <v>0.79830424243339004</v>
          </cell>
          <cell r="CY71">
            <v>6.72059506203653</v>
          </cell>
          <cell r="CZ71">
            <v>0.104333069968732</v>
          </cell>
          <cell r="DA71">
            <v>-8.7931329690572806</v>
          </cell>
          <cell r="DB71">
            <v>-17.132631933187898</v>
          </cell>
          <cell r="DC71">
            <v>-14.1150416749078</v>
          </cell>
          <cell r="DD71">
            <v>4.0185366974916796</v>
          </cell>
          <cell r="DE71">
            <v>-1.1505403266035108</v>
          </cell>
          <cell r="DF71">
            <v>10.614539326341355</v>
          </cell>
          <cell r="DG71">
            <v>-0.45391641759129353</v>
          </cell>
          <cell r="DH71">
            <v>-17.624720677926376</v>
          </cell>
          <cell r="DI71">
            <v>-26.807215336610458</v>
          </cell>
          <cell r="DJ71">
            <v>-6.8753008567039693</v>
          </cell>
          <cell r="DK71">
            <v>-9.8187761765023538</v>
          </cell>
          <cell r="DL71">
            <v>-9.674217703151033</v>
          </cell>
          <cell r="DM71">
            <v>-6.113065955671793</v>
          </cell>
          <cell r="DN71">
            <v>-8.7336090366503356</v>
          </cell>
          <cell r="DO71">
            <v>-3.3300301332055859</v>
          </cell>
          <cell r="DP71">
            <v>4.5371180907761266</v>
          </cell>
          <cell r="DQ71">
            <v>4.7274362569304618</v>
          </cell>
          <cell r="DR71">
            <v>36.281570518720009</v>
          </cell>
          <cell r="DS71">
            <v>17.646668617994976</v>
          </cell>
          <cell r="DT71">
            <v>73.036508092006784</v>
          </cell>
          <cell r="DU71">
            <v>66.767111875051356</v>
          </cell>
          <cell r="DV71">
            <v>75.236502390953746</v>
          </cell>
          <cell r="DW71">
            <v>51.944046536318588</v>
          </cell>
          <cell r="DX71">
            <v>49.334243373952823</v>
          </cell>
          <cell r="DY71">
            <v>56.450639907659486</v>
          </cell>
          <cell r="DZ71">
            <v>52.610619935510286</v>
          </cell>
          <cell r="EA71">
            <v>48.028665421417529</v>
          </cell>
          <cell r="EB71">
            <v>22.562617568537657</v>
          </cell>
          <cell r="EC71">
            <v>13.151658661789977</v>
          </cell>
          <cell r="ED71">
            <v>2.0135785891591373</v>
          </cell>
          <cell r="EE71">
            <v>17.291786564682155</v>
          </cell>
          <cell r="EF71">
            <v>1.3225177258821663</v>
          </cell>
          <cell r="EG71">
            <v>24.195148337617201</v>
          </cell>
          <cell r="EH71">
            <v>28.346099096028432</v>
          </cell>
          <cell r="EI71">
            <v>39.779613148818704</v>
          </cell>
          <cell r="EJ71">
            <v>61.856231439834232</v>
          </cell>
          <cell r="EK71">
            <v>44.086236258537184</v>
          </cell>
          <cell r="EL71">
            <v>39.465655632850314</v>
          </cell>
          <cell r="EM71">
            <v>14.629919010420057</v>
          </cell>
          <cell r="EN71">
            <v>14.314605292909288</v>
          </cell>
          <cell r="EO71">
            <v>23.497709240499876</v>
          </cell>
          <cell r="EP71">
            <v>18.303702292553492</v>
          </cell>
          <cell r="EQ71">
            <v>6.5546487537485154</v>
          </cell>
          <cell r="ER71">
            <v>-16.268773383097844</v>
          </cell>
          <cell r="ES71">
            <v>-0.6749571138995325</v>
          </cell>
          <cell r="ET71">
            <v>-30.029375265404322</v>
          </cell>
          <cell r="EU71">
            <v>-36.347774658335929</v>
          </cell>
          <cell r="EV71">
            <v>-28.419660313630825</v>
          </cell>
          <cell r="EW71">
            <v>-29.170219132660936</v>
          </cell>
          <cell r="EX71">
            <v>-19.580596747883593</v>
          </cell>
          <cell r="EY71">
            <v>-3.6383303067194506</v>
          </cell>
          <cell r="EZ71">
            <v>-12.412366292142007</v>
          </cell>
          <cell r="FA71">
            <v>11.081829339824601</v>
          </cell>
          <cell r="FB71">
            <v>-4.8009628566757501</v>
          </cell>
          <cell r="FC71">
            <v>-5.0765715607933748</v>
          </cell>
          <cell r="FD71">
            <v>2.1033836845960829</v>
          </cell>
          <cell r="FE71">
            <v>-7.8543245045756604</v>
          </cell>
          <cell r="FF71">
            <v>3.1959309050819673</v>
          </cell>
          <cell r="FG71">
            <v>16.078524803545701</v>
          </cell>
          <cell r="FH71">
            <v>-1.3513821109406465</v>
          </cell>
          <cell r="FI71">
            <v>-7.6136956919448995</v>
          </cell>
          <cell r="FJ71">
            <v>-10.574712818996691</v>
          </cell>
          <cell r="FK71">
            <v>-12.492821458535786</v>
          </cell>
          <cell r="FL71">
            <v>5.9655462345221677</v>
          </cell>
          <cell r="FM71">
            <v>-16.578238331390438</v>
          </cell>
          <cell r="FN71">
            <v>-7.9519660979929245</v>
          </cell>
          <cell r="FO71">
            <v>-13.733462273854812</v>
          </cell>
          <cell r="FP71">
            <v>-2.1377093851369766</v>
          </cell>
          <cell r="FQ71">
            <v>-21.057289223587404</v>
          </cell>
        </row>
        <row r="72">
          <cell r="B72" t="str">
            <v xml:space="preserve">MANUFACTURING </v>
          </cell>
          <cell r="C72" t="str">
            <v>Department of Statistics, Malaysia</v>
          </cell>
          <cell r="D72" t="str">
            <v xml:space="preserve">Cadangan dapatkan maklumat daripada BPPA
</v>
          </cell>
          <cell r="E72" t="str">
            <v>BPAN</v>
          </cell>
          <cell r="F72" t="str">
            <v>BPAN</v>
          </cell>
          <cell r="H72" t="str">
            <v xml:space="preserve">MANUFACTURING </v>
          </cell>
          <cell r="I72" t="str">
            <v>Export</v>
          </cell>
          <cell r="J72" t="str">
            <v>Non-metallic mineral products, basic metal and fabricated metal products</v>
          </cell>
          <cell r="K72" t="str">
            <v>RM ('000)</v>
          </cell>
          <cell r="L72">
            <v>5599002.9780000001</v>
          </cell>
          <cell r="M72">
            <v>4812478.0820000004</v>
          </cell>
          <cell r="N72">
            <v>6190449.0250000004</v>
          </cell>
          <cell r="O72">
            <v>6740132.4929999998</v>
          </cell>
          <cell r="P72">
            <v>6992610.9460000005</v>
          </cell>
          <cell r="Q72">
            <v>5715752.1859999998</v>
          </cell>
          <cell r="R72">
            <v>6323917.949</v>
          </cell>
          <cell r="S72">
            <v>6533940.4639999997</v>
          </cell>
          <cell r="T72">
            <v>5728235.4390000002</v>
          </cell>
          <cell r="U72">
            <v>5950565.5259999996</v>
          </cell>
          <cell r="V72">
            <v>6807353.0279999999</v>
          </cell>
          <cell r="W72">
            <v>6125325.318</v>
          </cell>
          <cell r="X72">
            <v>5783936.8300000001</v>
          </cell>
          <cell r="Y72">
            <v>6099574.6150000002</v>
          </cell>
          <cell r="Z72">
            <v>5283636.165</v>
          </cell>
          <cell r="AA72">
            <v>4297536.2570000002</v>
          </cell>
          <cell r="AB72">
            <v>4878638.6390000004</v>
          </cell>
          <cell r="AC72">
            <v>6258401.8470000001</v>
          </cell>
          <cell r="AD72">
            <v>6074969.5060000001</v>
          </cell>
          <cell r="AE72">
            <v>5547064.6050000004</v>
          </cell>
          <cell r="AF72">
            <v>5824863.4670000002</v>
          </cell>
          <cell r="AG72">
            <v>5875982.21</v>
          </cell>
          <cell r="AH72">
            <v>6084082.1109999996</v>
          </cell>
          <cell r="AI72">
            <v>7441199.6440000003</v>
          </cell>
          <cell r="AJ72">
            <v>6669130.7829999998</v>
          </cell>
          <cell r="AK72">
            <v>6479221.9680000003</v>
          </cell>
          <cell r="AL72">
            <v>8822100.2809999995</v>
          </cell>
          <cell r="AM72">
            <v>8214429.9460000005</v>
          </cell>
          <cell r="AN72">
            <v>8047960.0769999996</v>
          </cell>
          <cell r="AO72">
            <v>7828476.8859999999</v>
          </cell>
          <cell r="AP72">
            <v>6912292.7699999996</v>
          </cell>
          <cell r="AQ72">
            <v>7940432.5669999998</v>
          </cell>
          <cell r="AR72">
            <v>10803656.131999999</v>
          </cell>
          <cell r="AS72">
            <v>11658206.477</v>
          </cell>
          <cell r="AT72">
            <v>9783764.0079999994</v>
          </cell>
          <cell r="AU72">
            <v>9648079.0620000008</v>
          </cell>
          <cell r="AV72">
            <v>10281500.272</v>
          </cell>
          <cell r="AW72">
            <v>8334179.1969999997</v>
          </cell>
          <cell r="AX72">
            <v>9525828.4700000007</v>
          </cell>
          <cell r="AY72">
            <v>11893086.249</v>
          </cell>
          <cell r="AZ72">
            <v>8630878.7960000001</v>
          </cell>
          <cell r="BA72">
            <v>9714968.2510000002</v>
          </cell>
          <cell r="BB72">
            <v>9235950.6060000006</v>
          </cell>
          <cell r="BC72">
            <v>9088341.9220000003</v>
          </cell>
          <cell r="BD72">
            <v>8841445.5470000003</v>
          </cell>
          <cell r="BE72">
            <v>8374958.3679999998</v>
          </cell>
          <cell r="BF72">
            <v>8014415.3660000004</v>
          </cell>
          <cell r="BG72">
            <v>8560328.1750000007</v>
          </cell>
          <cell r="BH72">
            <v>6720472.2990000006</v>
          </cell>
          <cell r="BI72">
            <v>7986969.686999999</v>
          </cell>
          <cell r="BJ72">
            <v>9124026.2529999986</v>
          </cell>
          <cell r="BK72">
            <v>8254708.9440000011</v>
          </cell>
          <cell r="BL72">
            <v>8072689.3310000002</v>
          </cell>
          <cell r="BM72">
            <v>9253057.2870000005</v>
          </cell>
          <cell r="BN72">
            <v>8493953.870000001</v>
          </cell>
          <cell r="BO72">
            <v>8550370.943</v>
          </cell>
          <cell r="BP72">
            <v>8009694.0590000004</v>
          </cell>
          <cell r="BQ72">
            <v>8328006.0219999999</v>
          </cell>
          <cell r="BR72">
            <v>8674875.2929999996</v>
          </cell>
          <cell r="BS72">
            <v>8546000.7490000017</v>
          </cell>
          <cell r="BT72">
            <v>9603117.9399999995</v>
          </cell>
          <cell r="BU72">
            <v>9018566.7249999996</v>
          </cell>
          <cell r="BV72">
            <v>9640399.1229999997</v>
          </cell>
          <cell r="BW72">
            <v>9237619.6329999994</v>
          </cell>
          <cell r="BX72">
            <v>10082016.948999999</v>
          </cell>
          <cell r="BY72">
            <v>8401795.2650000006</v>
          </cell>
          <cell r="BZ72">
            <v>9289524.9079999998</v>
          </cell>
          <cell r="CA72">
            <v>9036992.9340000004</v>
          </cell>
          <cell r="CB72">
            <v>7921577.8650000002</v>
          </cell>
          <cell r="CC72">
            <v>8310916.3150000013</v>
          </cell>
          <cell r="CD72">
            <v>8039421.3459999999</v>
          </cell>
          <cell r="CE72">
            <v>9059579.125</v>
          </cell>
          <cell r="CF72">
            <v>8252090.7969999993</v>
          </cell>
          <cell r="CG72">
            <v>7990303.3269999996</v>
          </cell>
          <cell r="CH72">
            <v>9474195.4309999999</v>
          </cell>
          <cell r="CI72">
            <v>8490744.2930000015</v>
          </cell>
          <cell r="CJ72">
            <v>9607163.0070000011</v>
          </cell>
          <cell r="CR72" t="str">
            <v>Non-metallic mineral products, basic metal and fabricated metal products</v>
          </cell>
          <cell r="CS72">
            <v>7.1598951305919201</v>
          </cell>
          <cell r="CT72">
            <v>0.286078568862069</v>
          </cell>
          <cell r="CU72">
            <v>6.8622249771442396</v>
          </cell>
          <cell r="CV72">
            <v>1.8648518186960701</v>
          </cell>
          <cell r="CW72">
            <v>10.3936912632995</v>
          </cell>
          <cell r="CX72">
            <v>-1.4748025904384201</v>
          </cell>
          <cell r="CY72">
            <v>8.6034515192801901</v>
          </cell>
          <cell r="CZ72">
            <v>22.201930293133099</v>
          </cell>
          <cell r="DA72">
            <v>6.6450903535089303</v>
          </cell>
          <cell r="DB72">
            <v>-10.0646638057764</v>
          </cell>
          <cell r="DC72">
            <v>18.838407570879099</v>
          </cell>
          <cell r="DD72">
            <v>14.715944421873299</v>
          </cell>
          <cell r="DE72">
            <v>3.3029782753582149</v>
          </cell>
          <cell r="DF72">
            <v>26.744984830457664</v>
          </cell>
          <cell r="DG72">
            <v>-14.648579712680865</v>
          </cell>
          <cell r="DH72">
            <v>-36.239587849894207</v>
          </cell>
          <cell r="DI72">
            <v>-30.231516143612435</v>
          </cell>
          <cell r="DJ72">
            <v>9.4939326153633985</v>
          </cell>
          <cell r="DK72">
            <v>-3.936617220648253</v>
          </cell>
          <cell r="DL72">
            <v>-15.103839167763788</v>
          </cell>
          <cell r="DM72">
            <v>1.6868724937896262</v>
          </cell>
          <cell r="DN72">
            <v>-1.2533819798155377</v>
          </cell>
          <cell r="DO72">
            <v>-10.624848072739034</v>
          </cell>
          <cell r="DP72">
            <v>21.482521461074832</v>
          </cell>
          <cell r="DQ72">
            <v>15.304350289731627</v>
          </cell>
          <cell r="DR72">
            <v>6.2241611417684028</v>
          </cell>
          <cell r="DS72">
            <v>66.970245594115369</v>
          </cell>
          <cell r="DT72">
            <v>91.14277238778395</v>
          </cell>
          <cell r="DU72">
            <v>64.963234060099012</v>
          </cell>
          <cell r="DV72">
            <v>25.08747564288516</v>
          </cell>
          <cell r="DW72">
            <v>13.783168181716942</v>
          </cell>
          <cell r="DX72">
            <v>43.146567282498772</v>
          </cell>
          <cell r="DY72">
            <v>85.474838907498778</v>
          </cell>
          <cell r="DZ72">
            <v>98.404386881218954</v>
          </cell>
          <cell r="EA72">
            <v>60.809203911153453</v>
          </cell>
          <cell r="EB72">
            <v>29.657575707963368</v>
          </cell>
          <cell r="EC72">
            <v>54.165521812949578</v>
          </cell>
          <cell r="ED72">
            <v>28.629320590672492</v>
          </cell>
          <cell r="EE72">
            <v>7.9768781422220769</v>
          </cell>
          <cell r="EF72">
            <v>44.782855623369386</v>
          </cell>
          <cell r="EG72">
            <v>7.2430617625192317</v>
          </cell>
          <cell r="EH72">
            <v>24.09780845586571</v>
          </cell>
          <cell r="EI72">
            <v>33.616311017451331</v>
          </cell>
          <cell r="EJ72">
            <v>14.45650907950089</v>
          </cell>
          <cell r="EK72">
            <v>-18.16246797404084</v>
          </cell>
          <cell r="EL72">
            <v>-28.162548977644086</v>
          </cell>
          <cell r="EM72">
            <v>-18.084539248424591</v>
          </cell>
          <cell r="EN72">
            <v>-11.274274184632505</v>
          </cell>
          <cell r="EO72">
            <v>-34.635295227272245</v>
          </cell>
          <cell r="EP72">
            <v>-4.1660912465739113</v>
          </cell>
          <cell r="EQ72">
            <v>-4.2180291012525633</v>
          </cell>
          <cell r="ER72">
            <v>-30.592372987338944</v>
          </cell>
          <cell r="ES72">
            <v>-6.4673537677147568</v>
          </cell>
          <cell r="ET72">
            <v>-4.7546317400723677</v>
          </cell>
          <cell r="EU72">
            <v>-8.0337884821295233</v>
          </cell>
          <cell r="EV72">
            <v>-5.9193523264980064</v>
          </cell>
          <cell r="EW72">
            <v>-9.4074151514988653</v>
          </cell>
          <cell r="EX72">
            <v>-0.56062781373816817</v>
          </cell>
          <cell r="EY72">
            <v>8.2408996394410128</v>
          </cell>
          <cell r="EZ72">
            <v>-0.16737005529579019</v>
          </cell>
          <cell r="FA72">
            <v>42.893497848788599</v>
          </cell>
          <cell r="FB72">
            <v>12.916000416016104</v>
          </cell>
          <cell r="FC72">
            <v>5.6594847020548178</v>
          </cell>
          <cell r="FD72">
            <v>11.907272511581834</v>
          </cell>
          <cell r="FE72">
            <v>24.890436577113938</v>
          </cell>
          <cell r="FF72">
            <v>-9.1997919779008956</v>
          </cell>
          <cell r="FG72">
            <v>9.3663216233125013</v>
          </cell>
          <cell r="FH72">
            <v>5.6912383596455118</v>
          </cell>
          <cell r="FI72">
            <v>-1.1001193472675697</v>
          </cell>
          <cell r="FJ72">
            <v>-0.20520766861662487</v>
          </cell>
          <cell r="FK72">
            <v>-7.3252228480190968</v>
          </cell>
          <cell r="FL72">
            <v>6.0095756024839408</v>
          </cell>
          <cell r="FM72">
            <v>-14.068630120354431</v>
          </cell>
          <cell r="FN72">
            <v>-11.401627657192947</v>
          </cell>
          <cell r="FO72">
            <v>-1.7240333089889592</v>
          </cell>
          <cell r="FP72">
            <v>-8.0851493098059493</v>
          </cell>
          <cell r="FQ72">
            <v>-4.7099101737484883</v>
          </cell>
        </row>
        <row r="73">
          <cell r="B73" t="str">
            <v xml:space="preserve">MANUFACTURING </v>
          </cell>
          <cell r="C73" t="str">
            <v>Department of Statistics, Malaysia</v>
          </cell>
          <cell r="D73" t="str">
            <v xml:space="preserve">Cadangan dapatkan maklumat daripada BPPA
</v>
          </cell>
          <cell r="E73" t="str">
            <v>BPAN</v>
          </cell>
          <cell r="F73" t="str">
            <v>BPAN</v>
          </cell>
          <cell r="H73" t="str">
            <v xml:space="preserve">MANUFACTURING </v>
          </cell>
          <cell r="I73" t="str">
            <v>Export</v>
          </cell>
          <cell r="J73" t="str">
            <v>Electrical and Electronic</v>
          </cell>
          <cell r="K73" t="str">
            <v>RM ('000)</v>
          </cell>
          <cell r="L73">
            <v>37472634.159000002</v>
          </cell>
          <cell r="M73">
            <v>28576167.287999999</v>
          </cell>
          <cell r="N73">
            <v>34806956.241999999</v>
          </cell>
          <cell r="O73">
            <v>36550568.772</v>
          </cell>
          <cell r="P73">
            <v>33054084.052000001</v>
          </cell>
          <cell r="Q73">
            <v>31220290.223000001</v>
          </cell>
          <cell r="R73">
            <v>40085276.840000004</v>
          </cell>
          <cell r="S73">
            <v>32996741.125</v>
          </cell>
          <cell r="T73">
            <v>32440473.037999999</v>
          </cell>
          <cell r="U73">
            <v>40842739.479000002</v>
          </cell>
          <cell r="V73">
            <v>31035692.443999998</v>
          </cell>
          <cell r="W73">
            <v>34592696.989</v>
          </cell>
          <cell r="X73">
            <v>35768479.627999999</v>
          </cell>
          <cell r="Y73">
            <v>28500426.806000002</v>
          </cell>
          <cell r="Z73">
            <v>29825495.528999999</v>
          </cell>
          <cell r="AA73">
            <v>27454615.419</v>
          </cell>
          <cell r="AB73">
            <v>26102946.583000001</v>
          </cell>
          <cell r="AC73">
            <v>36591135.832000002</v>
          </cell>
          <cell r="AD73">
            <v>43191231.439000003</v>
          </cell>
          <cell r="AE73">
            <v>35033107.240999997</v>
          </cell>
          <cell r="AF73">
            <v>42188302.600000001</v>
          </cell>
          <cell r="AG73">
            <v>42069043.218000002</v>
          </cell>
          <cell r="AH73">
            <v>37343545.494999997</v>
          </cell>
          <cell r="AI73">
            <v>40275171.008000001</v>
          </cell>
          <cell r="AJ73">
            <v>39931970.072999999</v>
          </cell>
          <cell r="AK73">
            <v>34873542.243000001</v>
          </cell>
          <cell r="AL73">
            <v>44142132.553999998</v>
          </cell>
          <cell r="AM73">
            <v>41361796.512000002</v>
          </cell>
          <cell r="AN73">
            <v>35371809.487000003</v>
          </cell>
          <cell r="AO73">
            <v>41133934.458999999</v>
          </cell>
          <cell r="AP73">
            <v>38078187.07</v>
          </cell>
          <cell r="AQ73">
            <v>38041084.792999998</v>
          </cell>
          <cell r="AR73">
            <v>45126410.895000003</v>
          </cell>
          <cell r="AS73">
            <v>46611005.068000004</v>
          </cell>
          <cell r="AT73">
            <v>44630847.130000003</v>
          </cell>
          <cell r="AU73">
            <v>54832116.215999998</v>
          </cell>
          <cell r="AV73">
            <v>48868688.245999999</v>
          </cell>
          <cell r="AW73">
            <v>43083535.416000001</v>
          </cell>
          <cell r="AX73">
            <v>57909539.454999998</v>
          </cell>
          <cell r="AY73">
            <v>52268436.748000003</v>
          </cell>
          <cell r="AZ73">
            <v>50242705.581</v>
          </cell>
          <cell r="BA73">
            <v>57757655.174999997</v>
          </cell>
          <cell r="BB73">
            <v>52279764.670000002</v>
          </cell>
          <cell r="BC73">
            <v>56652433.487999998</v>
          </cell>
          <cell r="BD73">
            <v>62542215.744999997</v>
          </cell>
          <cell r="BE73">
            <v>55077700.112999998</v>
          </cell>
          <cell r="BF73">
            <v>57167215.016999997</v>
          </cell>
          <cell r="BG73">
            <v>57678787.471000001</v>
          </cell>
          <cell r="BH73">
            <v>51029931.968999997</v>
          </cell>
          <cell r="BI73">
            <v>48481229.285999998</v>
          </cell>
          <cell r="BJ73">
            <v>56112724.952999994</v>
          </cell>
          <cell r="BK73">
            <v>47760336.473000005</v>
          </cell>
          <cell r="BL73">
            <v>51359840.434</v>
          </cell>
          <cell r="BM73">
            <v>58485188.847000003</v>
          </cell>
          <cell r="BN73">
            <v>54507729.617999986</v>
          </cell>
          <cell r="BO73">
            <v>48044970.081</v>
          </cell>
          <cell r="BP73">
            <v>59005279.524000004</v>
          </cell>
          <cell r="BQ73">
            <v>54145719.612999991</v>
          </cell>
          <cell r="BR73">
            <v>50379071.489000008</v>
          </cell>
          <cell r="BS73">
            <v>51330822.399999999</v>
          </cell>
          <cell r="BT73">
            <v>49340731.542999998</v>
          </cell>
          <cell r="BU73">
            <v>45015667.467</v>
          </cell>
          <cell r="BV73">
            <v>55804241.818999998</v>
          </cell>
          <cell r="BW73">
            <v>49294575.185000002</v>
          </cell>
          <cell r="BX73">
            <v>55410337.222999997</v>
          </cell>
          <cell r="BY73">
            <v>58669361.891999997</v>
          </cell>
          <cell r="BZ73">
            <v>57175622.247000001</v>
          </cell>
          <cell r="CA73">
            <v>55759793.906999998</v>
          </cell>
          <cell r="CB73">
            <v>59615408.468999997</v>
          </cell>
          <cell r="CC73">
            <v>58209093.967</v>
          </cell>
          <cell r="CD73">
            <v>56863263.506999992</v>
          </cell>
          <cell r="CE73">
            <v>64764460.725999996</v>
          </cell>
          <cell r="CF73">
            <v>56100948.758000001</v>
          </cell>
          <cell r="CG73">
            <v>52680517.269999996</v>
          </cell>
          <cell r="CH73">
            <v>68859691.914000005</v>
          </cell>
          <cell r="CI73">
            <v>66176907.511</v>
          </cell>
          <cell r="CJ73">
            <v>59423516.553000003</v>
          </cell>
          <cell r="CR73" t="str">
            <v>Electrical and Electronic</v>
          </cell>
          <cell r="CS73">
            <v>7.3104292122235099</v>
          </cell>
          <cell r="CT73">
            <v>3.6055393887345999</v>
          </cell>
          <cell r="CU73">
            <v>-2.8475030934807002</v>
          </cell>
          <cell r="CV73">
            <v>3.5149777651274099</v>
          </cell>
          <cell r="CW73">
            <v>1.8837862389876401</v>
          </cell>
          <cell r="CX73">
            <v>-7.10232829862509</v>
          </cell>
          <cell r="CY73">
            <v>5.6853772993323197</v>
          </cell>
          <cell r="CZ73">
            <v>-6.2657875863342101</v>
          </cell>
          <cell r="DA73">
            <v>-10.147651503831799</v>
          </cell>
          <cell r="DB73">
            <v>-2.3470663137196799</v>
          </cell>
          <cell r="DC73">
            <v>-9.9308856601243605</v>
          </cell>
          <cell r="DD73">
            <v>-4.2541096697464003</v>
          </cell>
          <cell r="DE73">
            <v>-4.5477308154241562</v>
          </cell>
          <cell r="DF73">
            <v>-0.2650477274879437</v>
          </cell>
          <cell r="DG73">
            <v>-14.311681487935147</v>
          </cell>
          <cell r="DH73">
            <v>-24.885942021148701</v>
          </cell>
          <cell r="DI73">
            <v>-21.029587321387023</v>
          </cell>
          <cell r="DJ73">
            <v>17.20306112030725</v>
          </cell>
          <cell r="DK73">
            <v>7.7483675899193249</v>
          </cell>
          <cell r="DL73">
            <v>6.1714158628142224</v>
          </cell>
          <cell r="DM73">
            <v>30.048358267099328</v>
          </cell>
          <cell r="DN73">
            <v>3.0025011902801602</v>
          </cell>
          <cell r="DO73">
            <v>20.324512051347732</v>
          </cell>
          <cell r="DP73">
            <v>16.42680251501336</v>
          </cell>
          <cell r="DQ73">
            <v>11.640110198423903</v>
          </cell>
          <cell r="DR73">
            <v>22.361473673293595</v>
          </cell>
          <cell r="DS73">
            <v>48.001338355232392</v>
          </cell>
          <cell r="DT73">
            <v>50.655166283536879</v>
          </cell>
          <cell r="DU73">
            <v>35.508875883140753</v>
          </cell>
          <cell r="DV73">
            <v>12.415024906188311</v>
          </cell>
          <cell r="DW73">
            <v>-11.838153714652188</v>
          </cell>
          <cell r="DX73">
            <v>8.5860998035586675</v>
          </cell>
          <cell r="DY73">
            <v>6.9642723549631524</v>
          </cell>
          <cell r="DZ73">
            <v>10.796446751745092</v>
          </cell>
          <cell r="EA73">
            <v>19.514220030274632</v>
          </cell>
          <cell r="EB73">
            <v>36.143720420475688</v>
          </cell>
          <cell r="EC73">
            <v>22.37985793503978</v>
          </cell>
          <cell r="ED73">
            <v>23.542183113468941</v>
          </cell>
          <cell r="EE73">
            <v>31.188812375926879</v>
          </cell>
          <cell r="EF73">
            <v>26.368874555136259</v>
          </cell>
          <cell r="EG73">
            <v>42.041660603949069</v>
          </cell>
          <cell r="EH73">
            <v>40.413641278515655</v>
          </cell>
          <cell r="EI73">
            <v>37.295834420617034</v>
          </cell>
          <cell r="EJ73">
            <v>48.924337453238721</v>
          </cell>
          <cell r="EK73">
            <v>38.593374710262317</v>
          </cell>
          <cell r="EL73">
            <v>18.164583734352171</v>
          </cell>
          <cell r="EM73">
            <v>28.089020695673248</v>
          </cell>
          <cell r="EN73">
            <v>5.191612965996284</v>
          </cell>
          <cell r="EO73">
            <v>4.4225531737633661</v>
          </cell>
          <cell r="EP73">
            <v>12.528437645336421</v>
          </cell>
          <cell r="EQ73">
            <v>-3.1027953579155332</v>
          </cell>
          <cell r="ER73">
            <v>-8.62489975878702</v>
          </cell>
          <cell r="ES73">
            <v>2.223476701904481</v>
          </cell>
          <cell r="ET73">
            <v>1.2596315930687441</v>
          </cell>
          <cell r="EU73">
            <v>4.261620078176187</v>
          </cell>
          <cell r="EV73">
            <v>-15.193457504033281</v>
          </cell>
          <cell r="EW73">
            <v>-5.6552780851592317</v>
          </cell>
          <cell r="EX73">
            <v>-1.692119493166766</v>
          </cell>
          <cell r="EY73">
            <v>-11.874189648702282</v>
          </cell>
          <cell r="EZ73">
            <v>-11.005718652098329</v>
          </cell>
          <cell r="FA73">
            <v>-3.3102149284191973</v>
          </cell>
          <cell r="FB73">
            <v>-7.1482548401485264</v>
          </cell>
          <cell r="FC73">
            <v>-0.54975611014860259</v>
          </cell>
          <cell r="FD73">
            <v>3.2123699816632101</v>
          </cell>
          <cell r="FE73">
            <v>7.886505788905418</v>
          </cell>
          <cell r="FF73">
            <v>0.31490544637173823</v>
          </cell>
          <cell r="FG73">
            <v>4.8945216535289271</v>
          </cell>
          <cell r="FH73">
            <v>16.057505734717736</v>
          </cell>
          <cell r="FI73">
            <v>1.0340243278600614</v>
          </cell>
          <cell r="FJ73">
            <v>7.5045162997970927</v>
          </cell>
          <cell r="FK73">
            <v>12.870804932194456</v>
          </cell>
          <cell r="FL73">
            <v>26.170705431752438</v>
          </cell>
          <cell r="FM73">
            <v>13.701088337347688</v>
          </cell>
          <cell r="FN73">
            <v>17.027071316045529</v>
          </cell>
          <cell r="FO73">
            <v>23.395085515802027</v>
          </cell>
          <cell r="FP73">
            <v>34.247850321544448</v>
          </cell>
          <cell r="FQ73">
            <v>7.2426545860005964</v>
          </cell>
        </row>
        <row r="74">
          <cell r="B74" t="str">
            <v xml:space="preserve">MANUFACTURING </v>
          </cell>
          <cell r="C74" t="str">
            <v>Department of Statistics, Malaysia</v>
          </cell>
          <cell r="D74" t="str">
            <v xml:space="preserve">Cadangan dapatkan maklumat daripada BPPA
</v>
          </cell>
          <cell r="E74" t="str">
            <v>BPAN</v>
          </cell>
          <cell r="F74" t="str">
            <v>BPAN</v>
          </cell>
          <cell r="H74" t="str">
            <v xml:space="preserve">MANUFACTURING </v>
          </cell>
          <cell r="I74" t="str">
            <v>Export</v>
          </cell>
          <cell r="J74" t="str">
            <v>Transport Equipment and Other Manufactures</v>
          </cell>
          <cell r="K74" t="str">
            <v>RM ('000)</v>
          </cell>
          <cell r="L74">
            <v>7655532.9840000002</v>
          </cell>
          <cell r="M74">
            <v>6012282.3959999997</v>
          </cell>
          <cell r="N74">
            <v>8411257.1530000009</v>
          </cell>
          <cell r="O74">
            <v>7726428.5159999998</v>
          </cell>
          <cell r="P74">
            <v>8075464.7220000001</v>
          </cell>
          <cell r="Q74">
            <v>6838449.2170000002</v>
          </cell>
          <cell r="R74">
            <v>8253377.5889999997</v>
          </cell>
          <cell r="S74">
            <v>7829047.7000000002</v>
          </cell>
          <cell r="T74">
            <v>8926157.1160000004</v>
          </cell>
          <cell r="U74">
            <v>9303244.3039999995</v>
          </cell>
          <cell r="V74">
            <v>8564426.1339999996</v>
          </cell>
          <cell r="W74">
            <v>9096764.7699999996</v>
          </cell>
          <cell r="X74">
            <v>8014933.841</v>
          </cell>
          <cell r="Y74">
            <v>8459346.0940000005</v>
          </cell>
          <cell r="Z74">
            <v>10188505.467</v>
          </cell>
          <cell r="AA74">
            <v>6298956.3969999999</v>
          </cell>
          <cell r="AB74">
            <v>6449274.7699999996</v>
          </cell>
          <cell r="AC74">
            <v>9133827.0720000006</v>
          </cell>
          <cell r="AD74">
            <v>9570011.2880000006</v>
          </cell>
          <cell r="AE74">
            <v>9029317.9749999996</v>
          </cell>
          <cell r="AF74">
            <v>9279069.375</v>
          </cell>
          <cell r="AG74">
            <v>9645382.8359999992</v>
          </cell>
          <cell r="AH74">
            <v>8600717.6730000004</v>
          </cell>
          <cell r="AI74">
            <v>9192086.7290000003</v>
          </cell>
          <cell r="AJ74">
            <v>8647855.1970000006</v>
          </cell>
          <cell r="AK74">
            <v>8215904.6239999998</v>
          </cell>
          <cell r="AL74">
            <v>10414306.345000001</v>
          </cell>
          <cell r="AM74">
            <v>9652285.6400000006</v>
          </cell>
          <cell r="AN74">
            <v>8623622.7449999992</v>
          </cell>
          <cell r="AO74">
            <v>9418199.0840000007</v>
          </cell>
          <cell r="AP74">
            <v>8632581.9890000001</v>
          </cell>
          <cell r="AQ74">
            <v>8095429.0640000002</v>
          </cell>
          <cell r="AR74">
            <v>10177770.139</v>
          </cell>
          <cell r="AS74">
            <v>9894960.0969999991</v>
          </cell>
          <cell r="AT74">
            <v>10607683.206</v>
          </cell>
          <cell r="AU74">
            <v>11650896.299000001</v>
          </cell>
          <cell r="AV74">
            <v>9401276.7219999991</v>
          </cell>
          <cell r="AW74">
            <v>8686813.2650000006</v>
          </cell>
          <cell r="AX74">
            <v>10912102.9</v>
          </cell>
          <cell r="AY74">
            <v>10807369.028999999</v>
          </cell>
          <cell r="AZ74">
            <v>9746652.5040000007</v>
          </cell>
          <cell r="BA74">
            <v>13444931.193</v>
          </cell>
          <cell r="BB74">
            <v>11404393.514</v>
          </cell>
          <cell r="BC74">
            <v>12832016.585999999</v>
          </cell>
          <cell r="BD74">
            <v>13035527.436000001</v>
          </cell>
          <cell r="BE74">
            <v>10557943.051000001</v>
          </cell>
          <cell r="BF74">
            <v>12310385.536</v>
          </cell>
          <cell r="BG74">
            <v>12828802.073999999</v>
          </cell>
          <cell r="BH74">
            <v>8834369.7230000012</v>
          </cell>
          <cell r="BI74">
            <v>9266977.1660000011</v>
          </cell>
          <cell r="BJ74">
            <v>11728857.834000003</v>
          </cell>
          <cell r="BK74">
            <v>8219872.652999999</v>
          </cell>
          <cell r="BL74">
            <v>10209839.851000002</v>
          </cell>
          <cell r="BM74">
            <v>10992608.526000001</v>
          </cell>
          <cell r="BN74">
            <v>10706308.721000001</v>
          </cell>
          <cell r="BO74">
            <v>10400650.512999998</v>
          </cell>
          <cell r="BP74">
            <v>11204587.627</v>
          </cell>
          <cell r="BQ74">
            <v>11523092.852000002</v>
          </cell>
          <cell r="BR74">
            <v>10337660.218</v>
          </cell>
          <cell r="BS74">
            <v>11023978.08</v>
          </cell>
          <cell r="BT74">
            <v>10777140.114</v>
          </cell>
          <cell r="BU74">
            <v>10184896.311000001</v>
          </cell>
          <cell r="BV74">
            <v>13122092.373</v>
          </cell>
          <cell r="BW74">
            <v>10665247.582</v>
          </cell>
          <cell r="BX74">
            <v>12983789.521</v>
          </cell>
          <cell r="BY74">
            <v>11873195.626</v>
          </cell>
          <cell r="BZ74">
            <v>13332010.114</v>
          </cell>
          <cell r="CA74">
            <v>14503687.407</v>
          </cell>
          <cell r="CB74">
            <v>11970712.196</v>
          </cell>
          <cell r="CC74">
            <v>12880091.587000001</v>
          </cell>
          <cell r="CD74">
            <v>13694668.541000001</v>
          </cell>
          <cell r="CE74">
            <v>12986956.072999999</v>
          </cell>
          <cell r="CF74">
            <v>10852640.785</v>
          </cell>
          <cell r="CG74">
            <v>12307451.956999999</v>
          </cell>
          <cell r="CH74">
            <v>13211721.98</v>
          </cell>
          <cell r="CI74">
            <v>13317314.375</v>
          </cell>
          <cell r="CJ74">
            <v>13185221.605999999</v>
          </cell>
          <cell r="CR74" t="str">
            <v>Transport Equipment and Other Manufactures</v>
          </cell>
          <cell r="CS74">
            <v>0.68591418296963802</v>
          </cell>
          <cell r="CT74">
            <v>-11.523302316399899</v>
          </cell>
          <cell r="CU74">
            <v>5.9817983508349002</v>
          </cell>
          <cell r="CV74">
            <v>-2.8891667132521901</v>
          </cell>
          <cell r="CW74">
            <v>9.5210778484806902</v>
          </cell>
          <cell r="CX74">
            <v>-4.7162947355967502</v>
          </cell>
          <cell r="CY74">
            <v>8.03378483098105</v>
          </cell>
          <cell r="CZ74">
            <v>3.2979738967119601</v>
          </cell>
          <cell r="DA74">
            <v>14.5603103879121</v>
          </cell>
          <cell r="DB74">
            <v>17.068226467939201</v>
          </cell>
          <cell r="DC74">
            <v>14.003191060233901</v>
          </cell>
          <cell r="DD74">
            <v>18.259488735314001</v>
          </cell>
          <cell r="DE74">
            <v>4.6946549345570743</v>
          </cell>
          <cell r="DF74">
            <v>40.70107717541751</v>
          </cell>
          <cell r="DG74">
            <v>21.129401725235763</v>
          </cell>
          <cell r="DH74">
            <v>-18.475187029090733</v>
          </cell>
          <cell r="DI74">
            <v>-20.137416334316573</v>
          </cell>
          <cell r="DJ74">
            <v>33.565765894609846</v>
          </cell>
          <cell r="DK74">
            <v>15.952665254947185</v>
          </cell>
          <cell r="DL74">
            <v>15.330986870855302</v>
          </cell>
          <cell r="DM74">
            <v>3.9536863894924057</v>
          </cell>
          <cell r="DN74">
            <v>3.6776260067995281</v>
          </cell>
          <cell r="DO74">
            <v>0.42374746926623352</v>
          </cell>
          <cell r="DP74">
            <v>1.0478665922456276</v>
          </cell>
          <cell r="DQ74">
            <v>7.8967758007224331</v>
          </cell>
          <cell r="DR74">
            <v>-2.8777811818417876</v>
          </cell>
          <cell r="DS74">
            <v>2.2162316026757445</v>
          </cell>
          <cell r="DT74">
            <v>53.236266956810319</v>
          </cell>
          <cell r="DU74">
            <v>33.71461214700269</v>
          </cell>
          <cell r="DV74">
            <v>3.1133938682915252</v>
          </cell>
          <cell r="DW74">
            <v>-9.7954879131172952</v>
          </cell>
          <cell r="DX74">
            <v>-10.342851072314785</v>
          </cell>
          <cell r="DY74">
            <v>9.6852467384424656</v>
          </cell>
          <cell r="DZ74">
            <v>2.5875308968399846</v>
          </cell>
          <cell r="EA74">
            <v>23.334861220946856</v>
          </cell>
          <cell r="EB74">
            <v>26.749198984847823</v>
          </cell>
          <cell r="EC74">
            <v>8.7122356681153192</v>
          </cell>
          <cell r="ED74">
            <v>5.7316712224774413</v>
          </cell>
          <cell r="EE74">
            <v>4.7799300165487946</v>
          </cell>
          <cell r="EF74">
            <v>11.966941635183503</v>
          </cell>
          <cell r="EG74">
            <v>13.022714376636401</v>
          </cell>
          <cell r="EH74">
            <v>42.75479922526555</v>
          </cell>
          <cell r="EI74">
            <v>32.10871936729891</v>
          </cell>
          <cell r="EJ74">
            <v>58.509406784420918</v>
          </cell>
          <cell r="EK74">
            <v>28.078422463574949</v>
          </cell>
          <cell r="EL74">
            <v>6.7002084647214355</v>
          </cell>
          <cell r="EM74">
            <v>16.051594838700534</v>
          </cell>
          <cell r="EN74">
            <v>10.110001366170419</v>
          </cell>
          <cell r="EO74">
            <v>-6.030106503230293</v>
          </cell>
          <cell r="EP74">
            <v>6.6786735630376182</v>
          </cell>
          <cell r="EQ74">
            <v>7.4848536664734233</v>
          </cell>
          <cell r="ER74">
            <v>-23.941963756922068</v>
          </cell>
          <cell r="ES74">
            <v>4.7522710675271362</v>
          </cell>
          <cell r="ET74">
            <v>-18.239756171283219</v>
          </cell>
          <cell r="EU74">
            <v>-6.1211917331950421</v>
          </cell>
          <cell r="EV74">
            <v>-18.947653758900785</v>
          </cell>
          <cell r="EW74">
            <v>-14.045766985565344</v>
          </cell>
          <cell r="EX74">
            <v>9.1414567812864398</v>
          </cell>
          <cell r="EY74">
            <v>-16.024886566152141</v>
          </cell>
          <cell r="EZ74">
            <v>-14.068530978880855</v>
          </cell>
          <cell r="FA74">
            <v>21.99104692145788</v>
          </cell>
          <cell r="FB74">
            <v>9.9052703870663663</v>
          </cell>
          <cell r="FC74">
            <v>11.878688945834458</v>
          </cell>
          <cell r="FD74">
            <v>29.749547617474526</v>
          </cell>
          <cell r="FE74">
            <v>27.169374941060443</v>
          </cell>
          <cell r="FF74">
            <v>8.0107200935720879</v>
          </cell>
          <cell r="FG74">
            <v>24.52480552750913</v>
          </cell>
          <cell r="FH74">
            <v>39.449810267843603</v>
          </cell>
          <cell r="FI74">
            <v>6.8375971923665402</v>
          </cell>
          <cell r="FJ74">
            <v>11.77634123432818</v>
          </cell>
          <cell r="FK74">
            <v>32.473579632214623</v>
          </cell>
          <cell r="FL74">
            <v>17.806439551628706</v>
          </cell>
          <cell r="FM74">
            <v>0.70056313828490424</v>
          </cell>
          <cell r="FN74">
            <v>20.840228326208599</v>
          </cell>
          <cell r="FO74">
            <v>0.68304356083046525</v>
          </cell>
          <cell r="FP74">
            <v>24.866434394602877</v>
          </cell>
          <cell r="FQ74">
            <v>1.5514121256679614</v>
          </cell>
        </row>
        <row r="75">
          <cell r="A75" t="str">
            <v>MESR19</v>
          </cell>
          <cell r="C75" t="str">
            <v>Department of Statistics, Malaysia</v>
          </cell>
          <cell r="D75" t="str">
            <v>Social Media New</v>
          </cell>
          <cell r="F75" t="str">
            <v>BPPA</v>
          </cell>
          <cell r="H75" t="str">
            <v xml:space="preserve">MANUFACTURING </v>
          </cell>
          <cell r="I75" t="str">
            <v>Export</v>
          </cell>
          <cell r="J75" t="str">
            <v>Manufacturing sector</v>
          </cell>
          <cell r="K75" t="str">
            <v>RM ('000)</v>
          </cell>
          <cell r="L75">
            <v>70756816.387000009</v>
          </cell>
          <cell r="M75">
            <v>56564877.054000005</v>
          </cell>
          <cell r="N75">
            <v>72112768.88499999</v>
          </cell>
          <cell r="O75">
            <v>73219966.805000007</v>
          </cell>
          <cell r="P75">
            <v>71128577.877000004</v>
          </cell>
          <cell r="Q75">
            <v>64069799.701999985</v>
          </cell>
          <cell r="R75">
            <v>77328746.012999997</v>
          </cell>
          <cell r="S75">
            <v>68652470.246999994</v>
          </cell>
          <cell r="T75">
            <v>67051327.917999998</v>
          </cell>
          <cell r="U75">
            <v>78022297.667999983</v>
          </cell>
          <cell r="V75">
            <v>68755048.407999992</v>
          </cell>
          <cell r="W75">
            <v>72922901.12500003</v>
          </cell>
          <cell r="X75">
            <v>71060223.025999993</v>
          </cell>
          <cell r="Y75">
            <v>63150463.037</v>
          </cell>
          <cell r="Z75">
            <v>67576515.733999997</v>
          </cell>
          <cell r="AA75">
            <v>55401509.685000002</v>
          </cell>
          <cell r="AB75">
            <v>54279790.365000002</v>
          </cell>
          <cell r="AC75">
            <v>72583086.049999997</v>
          </cell>
          <cell r="AD75">
            <v>81022294.907000005</v>
          </cell>
          <cell r="AE75">
            <v>70043010.525999993</v>
          </cell>
          <cell r="AF75">
            <v>77981653.648000002</v>
          </cell>
          <cell r="AG75">
            <v>79976194.428000003</v>
          </cell>
          <cell r="AH75">
            <v>74416993.089000002</v>
          </cell>
          <cell r="AI75">
            <v>82005884.986000001</v>
          </cell>
          <cell r="AJ75">
            <v>79373507.346000001</v>
          </cell>
          <cell r="AK75">
            <v>76380156.596000001</v>
          </cell>
          <cell r="AL75">
            <v>91908190.555999994</v>
          </cell>
          <cell r="AM75">
            <v>91552642.737000003</v>
          </cell>
          <cell r="AN75">
            <v>79065377.209000006</v>
          </cell>
          <cell r="AO75">
            <v>91246282.702000007</v>
          </cell>
          <cell r="AP75">
            <v>82909717.486000001</v>
          </cell>
          <cell r="AQ75">
            <v>80920639.921000004</v>
          </cell>
          <cell r="AR75">
            <v>94969184.541999996</v>
          </cell>
          <cell r="AS75">
            <v>98771902.340000004</v>
          </cell>
          <cell r="AT75">
            <v>95818595.438999996</v>
          </cell>
          <cell r="AU75">
            <v>105515032.23800001</v>
          </cell>
          <cell r="AV75">
            <v>95028476.906000003</v>
          </cell>
          <cell r="AW75">
            <v>86624668.944999993</v>
          </cell>
          <cell r="AX75">
            <v>109454258.66599999</v>
          </cell>
          <cell r="AY75">
            <v>107490487.596</v>
          </cell>
          <cell r="AZ75">
            <v>100375724.54000001</v>
          </cell>
          <cell r="BA75">
            <v>120187151.809</v>
          </cell>
          <cell r="BB75">
            <v>112261126.478</v>
          </cell>
          <cell r="BC75">
            <v>119458226.55500001</v>
          </cell>
          <cell r="BD75">
            <v>122156752.66500001</v>
          </cell>
          <cell r="BE75">
            <v>111534121.976</v>
          </cell>
          <cell r="BF75">
            <v>109718778.596</v>
          </cell>
          <cell r="BG75">
            <v>110378683.921</v>
          </cell>
          <cell r="BH75">
            <v>94785254.245000005</v>
          </cell>
          <cell r="BI75">
            <v>95369502.687999994</v>
          </cell>
          <cell r="BJ75">
            <v>108820159.133</v>
          </cell>
          <cell r="BK75">
            <v>90812279.788000003</v>
          </cell>
          <cell r="BL75">
            <v>102065714.919</v>
          </cell>
          <cell r="BM75">
            <v>108702716.01100001</v>
          </cell>
          <cell r="BN75">
            <v>101371057.972</v>
          </cell>
          <cell r="BO75">
            <v>98215558.453999996</v>
          </cell>
          <cell r="BP75">
            <v>107516918.633</v>
          </cell>
          <cell r="BQ75">
            <v>107459161.301</v>
          </cell>
          <cell r="BR75">
            <v>102286466.67299999</v>
          </cell>
          <cell r="BS75">
            <v>98878386.658999994</v>
          </cell>
          <cell r="BT75">
            <v>103662120.54700001</v>
          </cell>
          <cell r="BU75">
            <v>93073775.564999998</v>
          </cell>
          <cell r="BV75">
            <v>109552466.86400002</v>
          </cell>
          <cell r="BW75">
            <v>97296346.079000011</v>
          </cell>
          <cell r="BX75">
            <v>110383646.32100001</v>
          </cell>
          <cell r="BY75">
            <v>109706141.897</v>
          </cell>
          <cell r="BZ75">
            <v>112080804.96399999</v>
          </cell>
          <cell r="CA75">
            <v>111956268.476</v>
          </cell>
          <cell r="CB75">
            <v>106967385.42300001</v>
          </cell>
          <cell r="CC75">
            <v>109498127.94099997</v>
          </cell>
          <cell r="CD75">
            <v>107419786.90700001</v>
          </cell>
          <cell r="CE75">
            <v>117185915.32100004</v>
          </cell>
          <cell r="CF75">
            <v>104132372.74199998</v>
          </cell>
          <cell r="CG75">
            <v>101294833.31400003</v>
          </cell>
          <cell r="CH75">
            <v>119317447.081</v>
          </cell>
          <cell r="CI75">
            <v>115756004.52500002</v>
          </cell>
          <cell r="CJ75">
            <v>110012166.251</v>
          </cell>
          <cell r="CR75" t="str">
            <v>Manufacturing sector</v>
          </cell>
          <cell r="CS75">
            <v>3.5689391344315702</v>
          </cell>
          <cell r="CT75">
            <v>-3.1341995923049502</v>
          </cell>
          <cell r="CU75">
            <v>3.3359473643075801</v>
          </cell>
          <cell r="CV75">
            <v>3.6522875265860901</v>
          </cell>
          <cell r="CW75">
            <v>3.5861320097749401</v>
          </cell>
          <cell r="CX75">
            <v>-4.79451142209391</v>
          </cell>
          <cell r="CY75">
            <v>6.0215178987588596</v>
          </cell>
          <cell r="CZ75">
            <v>0.12938239669470999</v>
          </cell>
          <cell r="DA75">
            <v>-4.8087872767158997</v>
          </cell>
          <cell r="DB75">
            <v>-4.2031791594789203</v>
          </cell>
          <cell r="DC75">
            <v>-2.6598753234596901</v>
          </cell>
          <cell r="DD75">
            <v>4.2476309312629299</v>
          </cell>
          <cell r="DE75">
            <v>0.42880199321082557</v>
          </cell>
          <cell r="DF75">
            <v>11.642535661684583</v>
          </cell>
          <cell r="DG75">
            <v>-6.2904992016518886</v>
          </cell>
          <cell r="DH75">
            <v>-24.335516523046586</v>
          </cell>
          <cell r="DI75">
            <v>-23.687789092502285</v>
          </cell>
          <cell r="DJ75">
            <v>13.287518280994814</v>
          </cell>
          <cell r="DK75">
            <v>4.7764241429430143</v>
          </cell>
          <cell r="DL75">
            <v>2.0254774139911724</v>
          </cell>
          <cell r="DM75">
            <v>16.301430664232598</v>
          </cell>
          <cell r="DN75">
            <v>2.5042799538078642</v>
          </cell>
          <cell r="DO75">
            <v>8.2349511957309893</v>
          </cell>
          <cell r="DP75">
            <v>12.455598612883589</v>
          </cell>
          <cell r="DQ75">
            <v>11.698927988107055</v>
          </cell>
          <cell r="DR75">
            <v>20.949479897318724</v>
          </cell>
          <cell r="DS75">
            <v>36.006110344274411</v>
          </cell>
          <cell r="DT75">
            <v>65.252974616660936</v>
          </cell>
          <cell r="DU75">
            <v>45.662642905087438</v>
          </cell>
          <cell r="DV75">
            <v>25.712872884935713</v>
          </cell>
          <cell r="DW75">
            <v>2.3295101442960098</v>
          </cell>
          <cell r="DX75">
            <v>15.529928415858475</v>
          </cell>
          <cell r="DY75">
            <v>21.784009570609662</v>
          </cell>
          <cell r="DZ75">
            <v>23.501628261296137</v>
          </cell>
          <cell r="EA75">
            <v>28.759025945061325</v>
          </cell>
          <cell r="EB75">
            <v>28.667634348453742</v>
          </cell>
          <cell r="EC75">
            <v>19.723167191992474</v>
          </cell>
          <cell r="ED75">
            <v>13.412531219576596</v>
          </cell>
          <cell r="EE75">
            <v>19.090864485368275</v>
          </cell>
          <cell r="EF75">
            <v>17.408394102597423</v>
          </cell>
          <cell r="EG75">
            <v>26.952818140193791</v>
          </cell>
          <cell r="EH75">
            <v>31.717313023608405</v>
          </cell>
          <cell r="EI75">
            <v>35.401651196020808</v>
          </cell>
          <cell r="EJ75">
            <v>47.623927185478145</v>
          </cell>
          <cell r="EK75">
            <v>28.627778846491346</v>
          </cell>
          <cell r="EL75">
            <v>12.920900917822697</v>
          </cell>
          <cell r="EM75">
            <v>14.506769895045203</v>
          </cell>
          <cell r="EN75">
            <v>4.6094396029084495</v>
          </cell>
          <cell r="EO75">
            <v>-0.25594713176407824</v>
          </cell>
          <cell r="EP75">
            <v>10.095084748378437</v>
          </cell>
          <cell r="EQ75">
            <v>-0.5793283337973576</v>
          </cell>
          <cell r="ER75">
            <v>-15.515984884806343</v>
          </cell>
          <cell r="ES75">
            <v>1.6836644385331612</v>
          </cell>
          <cell r="ET75">
            <v>-9.5554604840381927</v>
          </cell>
          <cell r="EU75">
            <v>-9.7006584983218893</v>
          </cell>
          <cell r="EV75">
            <v>-17.782507503758758</v>
          </cell>
          <cell r="EW75">
            <v>-11.984465625202045</v>
          </cell>
          <cell r="EX75">
            <v>-3.6535551657248422</v>
          </cell>
          <cell r="EY75">
            <v>-6.773965239229307</v>
          </cell>
          <cell r="EZ75">
            <v>-10.418947620566833</v>
          </cell>
          <cell r="FA75">
            <v>9.3652397439955912</v>
          </cell>
          <cell r="FB75">
            <v>-2.4071920879260911</v>
          </cell>
          <cell r="FC75">
            <v>0.67295226990524704</v>
          </cell>
          <cell r="FD75">
            <v>7.1400765470671645</v>
          </cell>
          <cell r="FE75">
            <v>8.1495842248312087</v>
          </cell>
          <cell r="FF75">
            <v>0.92309182587346772</v>
          </cell>
          <cell r="FG75">
            <v>10.564896141222246</v>
          </cell>
          <cell r="FH75">
            <v>13.990359814973274</v>
          </cell>
          <cell r="FI75">
            <v>-0.51111324337315134</v>
          </cell>
          <cell r="FJ75">
            <v>1.8974339789314953</v>
          </cell>
          <cell r="FK75">
            <v>5.0185722519976661</v>
          </cell>
          <cell r="FL75">
            <v>18.515197588262499</v>
          </cell>
          <cell r="FM75">
            <v>0.45363937426570189</v>
          </cell>
          <cell r="FN75">
            <v>8.8328400766966695</v>
          </cell>
          <cell r="FO75">
            <v>8.9135192447308054</v>
          </cell>
          <cell r="FP75">
            <v>18.972612220207786</v>
          </cell>
          <cell r="FQ75">
            <v>-0.33653542203138098</v>
          </cell>
        </row>
        <row r="76">
          <cell r="C76" t="str">
            <v>Department of Statistics, Malaysia</v>
          </cell>
          <cell r="F76" t="str">
            <v>BPPA</v>
          </cell>
          <cell r="H76" t="str">
            <v xml:space="preserve">MANUFACTURING </v>
          </cell>
          <cell r="I76" t="str">
            <v>Export</v>
          </cell>
          <cell r="J76" t="str">
            <v>Beverages &amp; Tobacco</v>
          </cell>
          <cell r="K76" t="str">
            <v xml:space="preserve">RM '000 </v>
          </cell>
          <cell r="L76">
            <v>287204.478</v>
          </cell>
          <cell r="M76">
            <v>271387.11099999998</v>
          </cell>
          <cell r="N76">
            <v>330578.98100000003</v>
          </cell>
          <cell r="O76">
            <v>289950.39</v>
          </cell>
          <cell r="P76">
            <v>319716.62699999998</v>
          </cell>
          <cell r="Q76">
            <v>252511.34099999999</v>
          </cell>
          <cell r="R76">
            <v>245536.326</v>
          </cell>
          <cell r="S76">
            <v>277117.91499999998</v>
          </cell>
          <cell r="T76">
            <v>274228.15600000002</v>
          </cell>
          <cell r="U76">
            <v>291840.28100000002</v>
          </cell>
          <cell r="V76">
            <v>341905.90399999998</v>
          </cell>
          <cell r="W76">
            <v>269576.47600000002</v>
          </cell>
          <cell r="X76">
            <v>240298.06</v>
          </cell>
          <cell r="Y76">
            <v>254215.58799999999</v>
          </cell>
          <cell r="Z76">
            <v>188691.39</v>
          </cell>
          <cell r="AA76">
            <v>164707.91699999999</v>
          </cell>
          <cell r="AB76">
            <v>162657.016</v>
          </cell>
          <cell r="AC76">
            <v>203353.55</v>
          </cell>
          <cell r="AD76">
            <v>216532.35500000001</v>
          </cell>
          <cell r="AE76">
            <v>198081.41500000001</v>
          </cell>
          <cell r="AF76">
            <v>227917.57399999999</v>
          </cell>
          <cell r="AG76">
            <v>223864.416</v>
          </cell>
          <cell r="AH76">
            <v>211537.50700000001</v>
          </cell>
          <cell r="AI76">
            <v>301313.609</v>
          </cell>
          <cell r="AJ76">
            <v>220810.815</v>
          </cell>
          <cell r="AK76">
            <v>173808.90900000001</v>
          </cell>
          <cell r="AL76">
            <v>279806.49599999998</v>
          </cell>
          <cell r="AM76">
            <v>236647.23499999999</v>
          </cell>
          <cell r="AN76">
            <v>176604.644</v>
          </cell>
          <cell r="AO76">
            <v>148362.52900000001</v>
          </cell>
          <cell r="AP76">
            <v>135064.136</v>
          </cell>
          <cell r="AQ76">
            <v>203112.55499999999</v>
          </cell>
          <cell r="AR76">
            <v>187562.696</v>
          </cell>
          <cell r="AS76">
            <v>213356.77</v>
          </cell>
          <cell r="AT76">
            <v>230979.21599999999</v>
          </cell>
          <cell r="AU76">
            <v>288717.30300000001</v>
          </cell>
          <cell r="AV76">
            <v>211069.71799999999</v>
          </cell>
          <cell r="AW76">
            <v>183007.45600000001</v>
          </cell>
          <cell r="AX76">
            <v>226627.497</v>
          </cell>
          <cell r="AY76">
            <v>247469.41500000001</v>
          </cell>
          <cell r="AZ76">
            <v>193260.52600000001</v>
          </cell>
          <cell r="BA76">
            <v>187840.95199999999</v>
          </cell>
          <cell r="BB76">
            <v>213381.932</v>
          </cell>
          <cell r="BC76">
            <v>246862.62599999999</v>
          </cell>
          <cell r="BD76">
            <v>222063.18799999999</v>
          </cell>
          <cell r="BE76">
            <v>239516.85699999999</v>
          </cell>
          <cell r="BF76">
            <v>295845.897</v>
          </cell>
          <cell r="BG76">
            <v>289704.13199999998</v>
          </cell>
          <cell r="BH76">
            <v>238257.51800000001</v>
          </cell>
          <cell r="BI76">
            <v>222232.617</v>
          </cell>
          <cell r="BJ76">
            <v>312925.71299999999</v>
          </cell>
          <cell r="BK76">
            <v>229753.32500000001</v>
          </cell>
          <cell r="BL76">
            <v>270552.94199999998</v>
          </cell>
          <cell r="BM76">
            <v>241920.709</v>
          </cell>
          <cell r="BN76">
            <v>246914.89799999999</v>
          </cell>
          <cell r="BO76">
            <v>262307.50599999999</v>
          </cell>
          <cell r="BP76">
            <v>260572.84700000001</v>
          </cell>
          <cell r="BQ76">
            <v>254880.644</v>
          </cell>
          <cell r="BR76">
            <v>276595.17800000001</v>
          </cell>
          <cell r="BS76">
            <v>288000.647</v>
          </cell>
          <cell r="BT76">
            <v>297164.28499999997</v>
          </cell>
          <cell r="BU76">
            <v>236181.03099999999</v>
          </cell>
          <cell r="BV76">
            <v>267470.37699999998</v>
          </cell>
          <cell r="BW76">
            <v>220319.96299999999</v>
          </cell>
          <cell r="BX76">
            <v>250602.03200000001</v>
          </cell>
          <cell r="BY76">
            <v>240835.731</v>
          </cell>
          <cell r="BZ76">
            <v>236081.49900000001</v>
          </cell>
          <cell r="CA76">
            <v>259378.97399999999</v>
          </cell>
          <cell r="CB76">
            <v>235845.69200000001</v>
          </cell>
          <cell r="CC76">
            <v>235630.13099999999</v>
          </cell>
          <cell r="CD76">
            <v>255792.427</v>
          </cell>
          <cell r="CE76">
            <v>279017.63700000016</v>
          </cell>
          <cell r="CF76">
            <v>247139.27799999999</v>
          </cell>
          <cell r="CG76">
            <v>239458.91200000001</v>
          </cell>
          <cell r="CH76">
            <v>271771.81300000002</v>
          </cell>
          <cell r="CI76">
            <v>233984.40299999999</v>
          </cell>
          <cell r="CJ76">
            <v>210547.62299999999</v>
          </cell>
          <cell r="CR76" t="str">
            <v>Beverages &amp; Tobacco</v>
          </cell>
          <cell r="CS76">
            <v>-0.67069923275501298</v>
          </cell>
          <cell r="CT76">
            <v>19.9673435503801</v>
          </cell>
          <cell r="CU76">
            <v>23.945636237055599</v>
          </cell>
          <cell r="CV76">
            <v>13.279563945643799</v>
          </cell>
          <cell r="CW76">
            <v>11.2655547733614</v>
          </cell>
          <cell r="CX76">
            <v>-1.2016953450200001</v>
          </cell>
          <cell r="CY76">
            <v>-18.312517629243601</v>
          </cell>
          <cell r="CZ76">
            <v>1.0068301134126501</v>
          </cell>
          <cell r="DA76">
            <v>-13.0124612144641</v>
          </cell>
          <cell r="DB76">
            <v>-9.17553916756132</v>
          </cell>
          <cell r="DC76">
            <v>5.3264648150682099</v>
          </cell>
          <cell r="DD76">
            <v>-15.0932945802448</v>
          </cell>
          <cell r="DE76">
            <v>-16.332063596863556</v>
          </cell>
          <cell r="DF76">
            <v>-6.3273170699694736</v>
          </cell>
          <cell r="DG76">
            <v>-42.920935436000995</v>
          </cell>
          <cell r="DH76">
            <v>-43.194448884859241</v>
          </cell>
          <cell r="DI76">
            <v>-49.124630293312833</v>
          </cell>
          <cell r="DJ76">
            <v>-19.467557696745196</v>
          </cell>
          <cell r="DK76">
            <v>-11.81249694189852</v>
          </cell>
          <cell r="DL76">
            <v>-28.520891548999995</v>
          </cell>
          <cell r="DM76">
            <v>-16.887610183981259</v>
          </cell>
          <cell r="DN76">
            <v>-23.292146227065903</v>
          </cell>
          <cell r="DO76">
            <v>-38.129905179993607</v>
          </cell>
          <cell r="DP76">
            <v>11.772960857311588</v>
          </cell>
          <cell r="DQ76">
            <v>-8.1096139519395205</v>
          </cell>
          <cell r="DR76">
            <v>-31.629326758672239</v>
          </cell>
          <cell r="DS76">
            <v>48.287898032867304</v>
          </cell>
          <cell r="DT76">
            <v>43.676903521280039</v>
          </cell>
          <cell r="DU76">
            <v>8.5748702041847267</v>
          </cell>
          <cell r="DV76">
            <v>-27.042075734601134</v>
          </cell>
          <cell r="DW76">
            <v>-37.6240396036888</v>
          </cell>
          <cell r="DX76">
            <v>2.5399354098919247</v>
          </cell>
          <cell r="DY76">
            <v>-17.705908891431076</v>
          </cell>
          <cell r="DZ76">
            <v>-4.6937544553753536</v>
          </cell>
          <cell r="EA76">
            <v>9.1906675443612862</v>
          </cell>
          <cell r="EB76">
            <v>-4.1804636842672434</v>
          </cell>
          <cell r="EC76">
            <v>-4.4115126335637189</v>
          </cell>
          <cell r="ED76">
            <v>5.2923334326895777</v>
          </cell>
          <cell r="EE76">
            <v>-19.005634165119588</v>
          </cell>
          <cell r="EF76">
            <v>4.5731275922154868</v>
          </cell>
          <cell r="EG76">
            <v>9.4311687522781185</v>
          </cell>
          <cell r="EH76">
            <v>26.6094297974659</v>
          </cell>
          <cell r="EI76">
            <v>57.985634321164284</v>
          </cell>
          <cell r="EJ76">
            <v>21.539816187138207</v>
          </cell>
          <cell r="EK76">
            <v>18.394111801421321</v>
          </cell>
          <cell r="EL76">
            <v>12.261193774165214</v>
          </cell>
          <cell r="EM76">
            <v>28.083341056971989</v>
          </cell>
          <cell r="EN76">
            <v>0.34179766496362785</v>
          </cell>
          <cell r="EO76">
            <v>12.880957182119325</v>
          </cell>
          <cell r="EP76">
            <v>21.433640933186894</v>
          </cell>
          <cell r="EQ76">
            <v>38.079322739905642</v>
          </cell>
          <cell r="ER76">
            <v>-7.1589008282094131</v>
          </cell>
          <cell r="ES76">
            <v>39.993897150005672</v>
          </cell>
          <cell r="ET76">
            <v>28.790184687735199</v>
          </cell>
          <cell r="EU76">
            <v>15.714997837773815</v>
          </cell>
          <cell r="EV76">
            <v>6.2564675140416082</v>
          </cell>
          <cell r="EW76">
            <v>17.341757247941537</v>
          </cell>
          <cell r="EX76">
            <v>6.4144909015735774</v>
          </cell>
          <cell r="EY76">
            <v>-6.5070089513528</v>
          </cell>
          <cell r="EZ76">
            <v>-0.58800852726532682</v>
          </cell>
          <cell r="FA76">
            <v>24.723990871087629</v>
          </cell>
          <cell r="FB76">
            <v>6.2764927076388588</v>
          </cell>
          <cell r="FC76">
            <v>-14.525919127649322</v>
          </cell>
          <cell r="FD76">
            <v>-4.1058652796428614</v>
          </cell>
          <cell r="FE76">
            <v>-7.374124211149768</v>
          </cell>
          <cell r="FF76">
            <v>-0.44848496207077204</v>
          </cell>
          <cell r="FG76">
            <v>-4.3875031793342734</v>
          </cell>
          <cell r="FH76">
            <v>-1.1164499425342478</v>
          </cell>
          <cell r="FI76">
            <v>-9.4895363368386558</v>
          </cell>
          <cell r="FJ76">
            <v>-7.552755947995804</v>
          </cell>
          <cell r="FK76">
            <v>-7.5210100011215753</v>
          </cell>
          <cell r="FL76">
            <v>-3.1190936873137787</v>
          </cell>
          <cell r="FM76">
            <v>-16.834124935303041</v>
          </cell>
          <cell r="FN76">
            <v>1.3878680206117044</v>
          </cell>
          <cell r="FO76">
            <v>1.6081915493767251</v>
          </cell>
          <cell r="FP76">
            <v>6.2020889137494928</v>
          </cell>
          <cell r="FQ76">
            <v>-15.983273830756495</v>
          </cell>
        </row>
        <row r="77">
          <cell r="C77" t="str">
            <v>Department of Statistics, Malaysia</v>
          </cell>
          <cell r="F77" t="str">
            <v>BPPA</v>
          </cell>
          <cell r="H77" t="str">
            <v xml:space="preserve">MANUFACTURING </v>
          </cell>
          <cell r="I77" t="str">
            <v>Export</v>
          </cell>
          <cell r="J77" t="str">
            <v>Chemical And Chemical Products (Exclude Plastics In Non-Primary Forms)</v>
          </cell>
          <cell r="K77" t="str">
            <v xml:space="preserve">RM '000 </v>
          </cell>
          <cell r="L77">
            <v>5219384.1789999995</v>
          </cell>
          <cell r="M77">
            <v>4007860.3330000001</v>
          </cell>
          <cell r="N77">
            <v>5008569.7</v>
          </cell>
          <cell r="O77">
            <v>4843767.1560000004</v>
          </cell>
          <cell r="P77">
            <v>4920357.4790000003</v>
          </cell>
          <cell r="Q77">
            <v>4682333.6579999998</v>
          </cell>
          <cell r="R77">
            <v>5009057.32</v>
          </cell>
          <cell r="S77">
            <v>4767052.7189999996</v>
          </cell>
          <cell r="T77">
            <v>4330972.9730000002</v>
          </cell>
          <cell r="U77">
            <v>4955073.3499999996</v>
          </cell>
          <cell r="V77">
            <v>4776764.1140000001</v>
          </cell>
          <cell r="W77">
            <v>4955999.6310000001</v>
          </cell>
          <cell r="X77">
            <v>4258875.4689999996</v>
          </cell>
          <cell r="Y77">
            <v>4312782.0659999996</v>
          </cell>
          <cell r="Z77">
            <v>4788999.1030000001</v>
          </cell>
          <cell r="AA77">
            <v>3888042.6310000001</v>
          </cell>
          <cell r="AB77">
            <v>3694292.327</v>
          </cell>
          <cell r="AC77">
            <v>4319624.2220000001</v>
          </cell>
          <cell r="AD77">
            <v>3845729.3840000001</v>
          </cell>
          <cell r="AE77">
            <v>3650489.048</v>
          </cell>
          <cell r="AF77">
            <v>4357241.4550000001</v>
          </cell>
          <cell r="AG77">
            <v>4159370.801</v>
          </cell>
          <cell r="AH77">
            <v>4460958.7079999996</v>
          </cell>
          <cell r="AI77">
            <v>4999479.8490000004</v>
          </cell>
          <cell r="AJ77">
            <v>4701138.5779999997</v>
          </cell>
          <cell r="AK77">
            <v>5176678.1270000003</v>
          </cell>
          <cell r="AL77">
            <v>6324363.6500000004</v>
          </cell>
          <cell r="AM77">
            <v>5423355.5920000002</v>
          </cell>
          <cell r="AN77">
            <v>5251620.375</v>
          </cell>
          <cell r="AO77">
            <v>6622872.5480000004</v>
          </cell>
          <cell r="AP77">
            <v>5394038.9699999997</v>
          </cell>
          <cell r="AQ77">
            <v>5804681.3839999996</v>
          </cell>
          <cell r="AR77">
            <v>6049773.9579999996</v>
          </cell>
          <cell r="AS77">
            <v>6611222.9400000004</v>
          </cell>
          <cell r="AT77">
            <v>6507987.8459999999</v>
          </cell>
          <cell r="AU77">
            <v>6815393.4440000001</v>
          </cell>
          <cell r="AV77">
            <v>6188425.7340000002</v>
          </cell>
          <cell r="AW77">
            <v>6638776.4879999999</v>
          </cell>
          <cell r="AX77">
            <v>6900239.6720000003</v>
          </cell>
          <cell r="AY77">
            <v>7218485.034</v>
          </cell>
          <cell r="AZ77">
            <v>6154317.1030000001</v>
          </cell>
          <cell r="BA77">
            <v>6897267.8119999999</v>
          </cell>
          <cell r="BB77">
            <v>6412331.2369999997</v>
          </cell>
          <cell r="BC77">
            <v>6661060.6799999997</v>
          </cell>
          <cell r="BD77">
            <v>6928385.8269999996</v>
          </cell>
          <cell r="BE77">
            <v>6632956.7429999998</v>
          </cell>
          <cell r="BF77">
            <v>7131148.074</v>
          </cell>
          <cell r="BG77">
            <v>6815660.9869999997</v>
          </cell>
          <cell r="BH77">
            <v>5780234.6160000004</v>
          </cell>
          <cell r="BI77">
            <v>6158110.5860000001</v>
          </cell>
          <cell r="BJ77">
            <v>6540884.267</v>
          </cell>
          <cell r="BK77">
            <v>4820464.41</v>
          </cell>
          <cell r="BL77">
            <v>6260374.5029999996</v>
          </cell>
          <cell r="BM77">
            <v>5584498.0449999999</v>
          </cell>
          <cell r="BN77">
            <v>5826641.1610000003</v>
          </cell>
          <cell r="BO77">
            <v>5994684.0010000002</v>
          </cell>
          <cell r="BP77">
            <v>6059694.0439999998</v>
          </cell>
          <cell r="BQ77">
            <v>6468465.5590000004</v>
          </cell>
          <cell r="BR77">
            <v>6014448.9179999996</v>
          </cell>
          <cell r="BS77">
            <v>5945574.7079999996</v>
          </cell>
          <cell r="BT77">
            <v>6033625.3739999998</v>
          </cell>
          <cell r="BU77">
            <v>5806646.6359999999</v>
          </cell>
          <cell r="BV77">
            <v>6295743.6689999998</v>
          </cell>
          <cell r="BW77">
            <v>5894344.1310000001</v>
          </cell>
          <cell r="BX77">
            <v>6308195.8480000002</v>
          </cell>
          <cell r="BY77">
            <v>5760906.5820000004</v>
          </cell>
          <cell r="BZ77">
            <v>6303851.4139999999</v>
          </cell>
          <cell r="CA77">
            <v>6681420.8250000002</v>
          </cell>
          <cell r="CB77">
            <v>6218918.2250000006</v>
          </cell>
          <cell r="CC77">
            <v>6054537.415</v>
          </cell>
          <cell r="CD77">
            <v>6134394.4890000001</v>
          </cell>
          <cell r="CE77">
            <v>6081676.7929999987</v>
          </cell>
          <cell r="CF77">
            <v>5503566.5</v>
          </cell>
          <cell r="CG77">
            <v>5570734.3640000001</v>
          </cell>
          <cell r="CH77">
            <v>5988167.3659999995</v>
          </cell>
          <cell r="CI77">
            <v>5226422.9869999997</v>
          </cell>
          <cell r="CJ77">
            <v>5355656.28</v>
          </cell>
          <cell r="CR77" t="str">
            <v>Chemical And Chemical Products (Exclude Plastics In Non-Primary Forms)</v>
          </cell>
          <cell r="CS77">
            <v>18.052420919104801</v>
          </cell>
          <cell r="CT77">
            <v>-2.3344732185319801</v>
          </cell>
          <cell r="CU77">
            <v>3.4534951137610199</v>
          </cell>
          <cell r="CV77">
            <v>5.7751893409746202</v>
          </cell>
          <cell r="CW77">
            <v>9.0561003828437006</v>
          </cell>
          <cell r="CX77">
            <v>3.7776779342069502</v>
          </cell>
          <cell r="CY77">
            <v>4.5179040074322696</v>
          </cell>
          <cell r="CZ77">
            <v>-4.4674275743293101</v>
          </cell>
          <cell r="DA77">
            <v>-11.512201354781</v>
          </cell>
          <cell r="DB77">
            <v>-12.7132906280155</v>
          </cell>
          <cell r="DC77">
            <v>-5.0849533991031004</v>
          </cell>
          <cell r="DD77">
            <v>-7.5199595705895304</v>
          </cell>
          <cell r="DE77">
            <v>-18.40272103104752</v>
          </cell>
          <cell r="DF77">
            <v>7.6080927892953065</v>
          </cell>
          <cell r="DG77">
            <v>-4.3838982015164891</v>
          </cell>
          <cell r="DH77">
            <v>-19.731017082770773</v>
          </cell>
          <cell r="DI77">
            <v>-24.918212898815273</v>
          </cell>
          <cell r="DJ77">
            <v>-7.746338951738152</v>
          </cell>
          <cell r="DK77">
            <v>-23.224488395353404</v>
          </cell>
          <cell r="DL77">
            <v>-23.422515688776034</v>
          </cell>
          <cell r="DM77">
            <v>0.60652611234845999</v>
          </cell>
          <cell r="DN77">
            <v>-16.058340468360566</v>
          </cell>
          <cell r="DO77">
            <v>-6.61128325500564</v>
          </cell>
          <cell r="DP77">
            <v>0.8773248837233405</v>
          </cell>
          <cell r="DQ77">
            <v>10.384504365511415</v>
          </cell>
          <cell r="DR77">
            <v>20.031062265134182</v>
          </cell>
          <cell r="DS77">
            <v>32.060238767599536</v>
          </cell>
          <cell r="DT77">
            <v>39.488069105999472</v>
          </cell>
          <cell r="DU77">
            <v>42.154976113237062</v>
          </cell>
          <cell r="DV77">
            <v>53.320571596702202</v>
          </cell>
          <cell r="DW77">
            <v>40.260492390381877</v>
          </cell>
          <cell r="DX77">
            <v>59.011061468057861</v>
          </cell>
          <cell r="DY77">
            <v>38.844129261135919</v>
          </cell>
          <cell r="DZ77">
            <v>58.947669162136826</v>
          </cell>
          <cell r="EA77">
            <v>45.887650435521586</v>
          </cell>
          <cell r="EB77">
            <v>36.322050490176892</v>
          </cell>
          <cell r="EC77">
            <v>31.636743553148673</v>
          </cell>
          <cell r="ED77">
            <v>28.243949597216279</v>
          </cell>
          <cell r="EE77">
            <v>9.1056753512268394</v>
          </cell>
          <cell r="EF77">
            <v>33.099976786475118</v>
          </cell>
          <cell r="EG77">
            <v>17.188918153666055</v>
          </cell>
          <cell r="EH77">
            <v>4.1431457726430532</v>
          </cell>
          <cell r="EI77">
            <v>18.878103637430719</v>
          </cell>
          <cell r="EJ77">
            <v>14.753252406936944</v>
          </cell>
          <cell r="EK77">
            <v>14.52305284626636</v>
          </cell>
          <cell r="EL77">
            <v>0.32874103924862563</v>
          </cell>
          <cell r="EM77">
            <v>9.5753133341054628</v>
          </cell>
          <cell r="EN77">
            <v>3.9255694069373348E-3</v>
          </cell>
          <cell r="EO77">
            <v>-6.5960413123703816</v>
          </cell>
          <cell r="EP77">
            <v>-7.2402784288465361</v>
          </cell>
          <cell r="EQ77">
            <v>-5.2078684521380207</v>
          </cell>
          <cell r="ER77">
            <v>-33.22055268806421</v>
          </cell>
          <cell r="ES77">
            <v>1.7233008670986427</v>
          </cell>
          <cell r="ET77">
            <v>-19.033185353713801</v>
          </cell>
          <cell r="EU77">
            <v>-9.1338088185540123</v>
          </cell>
          <cell r="EV77">
            <v>-10.004062581216411</v>
          </cell>
          <cell r="EW77">
            <v>-12.538155418751328</v>
          </cell>
          <cell r="EX77">
            <v>-2.4799073832886487</v>
          </cell>
          <cell r="EY77">
            <v>-15.659458258502013</v>
          </cell>
          <cell r="EZ77">
            <v>-12.765985289755143</v>
          </cell>
          <cell r="FA77">
            <v>4.3837452081719963</v>
          </cell>
          <cell r="FB77">
            <v>-5.7073341748527078</v>
          </cell>
          <cell r="FC77">
            <v>-3.7478204474092447</v>
          </cell>
          <cell r="FD77">
            <v>22.277515808896919</v>
          </cell>
          <cell r="FE77">
            <v>0.7638735506491523</v>
          </cell>
          <cell r="FF77">
            <v>3.1588969246384657</v>
          </cell>
          <cell r="FG77">
            <v>8.1901431684888273</v>
          </cell>
          <cell r="FH77">
            <v>11.455763537918639</v>
          </cell>
          <cell r="FI77">
            <v>2.6275943941040492</v>
          </cell>
          <cell r="FJ77">
            <v>-6.399170564092671</v>
          </cell>
          <cell r="FK77">
            <v>1.9942902938460128</v>
          </cell>
          <cell r="FL77">
            <v>2.2891325344355451</v>
          </cell>
          <cell r="FM77">
            <v>-8.7850809611766945</v>
          </cell>
          <cell r="FN77">
            <v>-4.0627971149026498</v>
          </cell>
          <cell r="FO77">
            <v>-4.8854641988442804</v>
          </cell>
          <cell r="FP77">
            <v>-11.331560037141653</v>
          </cell>
          <cell r="FQ77">
            <v>-15.100031624763211</v>
          </cell>
        </row>
        <row r="78">
          <cell r="C78" t="str">
            <v>Department of Statistics, Malaysia</v>
          </cell>
          <cell r="F78" t="str">
            <v>BPPA</v>
          </cell>
          <cell r="H78" t="str">
            <v xml:space="preserve">MANUFACTURING </v>
          </cell>
          <cell r="I78" t="str">
            <v>Export</v>
          </cell>
          <cell r="J78" t="str">
            <v>Electrical &amp; Electronic  Products (E&amp;E)</v>
          </cell>
          <cell r="K78" t="str">
            <v xml:space="preserve">RM '000 </v>
          </cell>
          <cell r="L78">
            <v>34291564.612000003</v>
          </cell>
          <cell r="M78">
            <v>25813299.315000001</v>
          </cell>
          <cell r="N78">
            <v>31240088.539000001</v>
          </cell>
          <cell r="O78">
            <v>33105430.653000001</v>
          </cell>
          <cell r="P78">
            <v>29354342.901999999</v>
          </cell>
          <cell r="Q78">
            <v>28085216.802000001</v>
          </cell>
          <cell r="R78">
            <v>36200551.695</v>
          </cell>
          <cell r="S78">
            <v>29666726.063000001</v>
          </cell>
          <cell r="T78">
            <v>29226442.715999998</v>
          </cell>
          <cell r="U78">
            <v>37488698.967</v>
          </cell>
          <cell r="V78">
            <v>27595542.796999998</v>
          </cell>
          <cell r="W78">
            <v>31050135.855</v>
          </cell>
          <cell r="X78">
            <v>32423722.276999999</v>
          </cell>
          <cell r="Y78">
            <v>25107711.114</v>
          </cell>
          <cell r="Z78">
            <v>26895242.772</v>
          </cell>
          <cell r="AA78">
            <v>25906290.254000001</v>
          </cell>
          <cell r="AB78">
            <v>23502440.263</v>
          </cell>
          <cell r="AC78">
            <v>32553511.995999999</v>
          </cell>
          <cell r="AD78">
            <v>39545964.395999998</v>
          </cell>
          <cell r="AE78">
            <v>32084999.081999999</v>
          </cell>
          <cell r="AF78">
            <v>38874529.431000002</v>
          </cell>
          <cell r="AG78">
            <v>38627956.248999998</v>
          </cell>
          <cell r="AH78">
            <v>34102652.994000003</v>
          </cell>
          <cell r="AI78">
            <v>36666852.101999998</v>
          </cell>
          <cell r="AJ78">
            <v>36652657.987000003</v>
          </cell>
          <cell r="AK78">
            <v>31520299.727000002</v>
          </cell>
          <cell r="AL78">
            <v>39787489.696999997</v>
          </cell>
          <cell r="AM78">
            <v>37043634.023000002</v>
          </cell>
          <cell r="AN78">
            <v>31560373.587000001</v>
          </cell>
          <cell r="AO78">
            <v>37158547.674000002</v>
          </cell>
          <cell r="AP78">
            <v>34743434.307999998</v>
          </cell>
          <cell r="AQ78">
            <v>34271947.381999999</v>
          </cell>
          <cell r="AR78">
            <v>41057716.123000003</v>
          </cell>
          <cell r="AS78">
            <v>42011388.898999996</v>
          </cell>
          <cell r="AT78">
            <v>40244250.369000003</v>
          </cell>
          <cell r="AU78">
            <v>49901219.436999999</v>
          </cell>
          <cell r="AV78">
            <v>44346430.494000003</v>
          </cell>
          <cell r="AW78">
            <v>39124162.482000001</v>
          </cell>
          <cell r="AX78">
            <v>52872610.101000004</v>
          </cell>
          <cell r="AY78">
            <v>47247153.903999999</v>
          </cell>
          <cell r="AZ78">
            <v>45927836.979999997</v>
          </cell>
          <cell r="BA78">
            <v>52385345.677000001</v>
          </cell>
          <cell r="BB78">
            <v>47026518.347000003</v>
          </cell>
          <cell r="BC78">
            <v>51195591.706</v>
          </cell>
          <cell r="BD78">
            <v>57456562.331</v>
          </cell>
          <cell r="BE78">
            <v>50388223.575000003</v>
          </cell>
          <cell r="BF78">
            <v>52697368.115999997</v>
          </cell>
          <cell r="BG78">
            <v>52288039.218000002</v>
          </cell>
          <cell r="BH78">
            <v>47062371.994000003</v>
          </cell>
          <cell r="BI78">
            <v>44323739.526000001</v>
          </cell>
          <cell r="BJ78">
            <v>50541545.068000004</v>
          </cell>
          <cell r="BK78">
            <v>44197085.567000002</v>
          </cell>
          <cell r="BL78">
            <v>46598751.807999998</v>
          </cell>
          <cell r="BM78">
            <v>54112797.294</v>
          </cell>
          <cell r="BN78">
            <v>50463966.901000001</v>
          </cell>
          <cell r="BO78">
            <v>43284716.541000001</v>
          </cell>
          <cell r="BP78">
            <v>54241962.236000001</v>
          </cell>
          <cell r="BQ78">
            <v>49183270.897</v>
          </cell>
          <cell r="BR78">
            <v>45475873.663000003</v>
          </cell>
          <cell r="BS78">
            <v>45969209.230999999</v>
          </cell>
          <cell r="BT78">
            <v>44022955.729999997</v>
          </cell>
          <cell r="BU78">
            <v>40027904.126000002</v>
          </cell>
          <cell r="BV78">
            <v>49696758.449000001</v>
          </cell>
          <cell r="BW78">
            <v>44483582.943999998</v>
          </cell>
          <cell r="BX78">
            <v>50150323.391999997</v>
          </cell>
          <cell r="BY78">
            <v>53258002.066</v>
          </cell>
          <cell r="BZ78">
            <v>51697220.785999998</v>
          </cell>
          <cell r="CA78">
            <v>50439075.327</v>
          </cell>
          <cell r="CB78">
            <v>54498828.419</v>
          </cell>
          <cell r="CC78">
            <v>53035078.264999993</v>
          </cell>
          <cell r="CD78">
            <v>51123176.18</v>
          </cell>
          <cell r="CE78">
            <v>58777832.902000025</v>
          </cell>
          <cell r="CF78">
            <v>50564583.798</v>
          </cell>
          <cell r="CG78">
            <v>47319355.218000002</v>
          </cell>
          <cell r="CH78">
            <v>62296940.310999997</v>
          </cell>
          <cell r="CI78">
            <v>60207684.409000002</v>
          </cell>
          <cell r="CJ78">
            <v>53678307.873999998</v>
          </cell>
          <cell r="CR78" t="str">
            <v>Electrical &amp; Electronic  Products (E&amp;E)</v>
          </cell>
          <cell r="CS78">
            <v>8.2414744492758008</v>
          </cell>
          <cell r="CT78">
            <v>4.8455340866989003</v>
          </cell>
          <cell r="CU78">
            <v>-1.89664816455109</v>
          </cell>
          <cell r="CV78">
            <v>3.8816187294711901</v>
          </cell>
          <cell r="CW78">
            <v>0.58174182936403396</v>
          </cell>
          <cell r="CX78">
            <v>-6.4791650676633701</v>
          </cell>
          <cell r="CY78">
            <v>4.926148310236</v>
          </cell>
          <cell r="CZ78">
            <v>-7.4404129806133401</v>
          </cell>
          <cell r="DA78">
            <v>-11.6854473507829</v>
          </cell>
          <cell r="DB78">
            <v>-2.9738715817020198</v>
          </cell>
          <cell r="DC78">
            <v>-11.6076700423967</v>
          </cell>
          <cell r="DD78">
            <v>-5.3709211957405101</v>
          </cell>
          <cell r="DE78">
            <v>-5.4469440404196989</v>
          </cell>
          <cell r="DF78">
            <v>-2.7334289677181545</v>
          </cell>
          <cell r="DG78">
            <v>-13.907917583447027</v>
          </cell>
          <cell r="DH78">
            <v>-21.746101038403552</v>
          </cell>
          <cell r="DI78">
            <v>-19.935389657798442</v>
          </cell>
          <cell r="DJ78">
            <v>15.909776397673392</v>
          </cell>
          <cell r="DK78">
            <v>9.2413307100567277</v>
          </cell>
          <cell r="DL78">
            <v>8.1514657662749013</v>
          </cell>
          <cell r="DM78">
            <v>33.011498555443985</v>
          </cell>
          <cell r="DN78">
            <v>3.0389352348632936</v>
          </cell>
          <cell r="DO78">
            <v>23.580294270230539</v>
          </cell>
          <cell r="DP78">
            <v>18.0891841286277</v>
          </cell>
          <cell r="DQ78">
            <v>13.042721233150424</v>
          </cell>
          <cell r="DR78">
            <v>25.540315418972458</v>
          </cell>
          <cell r="DS78">
            <v>47.935045741330164</v>
          </cell>
          <cell r="DT78">
            <v>42.9908862280286</v>
          </cell>
          <cell r="DU78">
            <v>34.285517732750684</v>
          </cell>
          <cell r="DV78">
            <v>14.146048753713103</v>
          </cell>
          <cell r="DW78">
            <v>-12.144172386110185</v>
          </cell>
          <cell r="DX78">
            <v>6.8161083452450644</v>
          </cell>
          <cell r="DY78">
            <v>5.6159822998630204</v>
          </cell>
          <cell r="DZ78">
            <v>8.759025790000452</v>
          </cell>
          <cell r="EA78">
            <v>18.009148367666739</v>
          </cell>
          <cell r="EB78">
            <v>36.093546558577174</v>
          </cell>
          <cell r="EC78">
            <v>20.991035656210343</v>
          </cell>
          <cell r="ED78">
            <v>24.123700665468604</v>
          </cell>
          <cell r="EE78">
            <v>32.88752445466956</v>
          </cell>
          <cell r="EF78">
            <v>27.544597472982101</v>
          </cell>
          <cell r="EG78">
            <v>45.523743099536951</v>
          </cell>
          <cell r="EH78">
            <v>40.977914789856705</v>
          </cell>
          <cell r="EI78">
            <v>35.353684181335268</v>
          </cell>
          <cell r="EJ78">
            <v>49.38045724500757</v>
          </cell>
          <cell r="EK78">
            <v>39.94096057090124</v>
          </cell>
          <cell r="EL78">
            <v>19.939437603786047</v>
          </cell>
          <cell r="EM78">
            <v>30.94384323926327</v>
          </cell>
          <cell r="EN78">
            <v>4.7830890866571885</v>
          </cell>
          <cell r="EO78">
            <v>6.1243745432171037</v>
          </cell>
          <cell r="EP78">
            <v>13.289938273802516</v>
          </cell>
          <cell r="EQ78">
            <v>-4.4088329071462091</v>
          </cell>
          <cell r="ER78">
            <v>-6.4555599331916014</v>
          </cell>
          <cell r="ES78">
            <v>1.4608021455313924</v>
          </cell>
          <cell r="ET78">
            <v>3.2975856027584571</v>
          </cell>
          <cell r="EU78">
            <v>7.3095961062558334</v>
          </cell>
          <cell r="EV78">
            <v>-15.452258488249615</v>
          </cell>
          <cell r="EW78">
            <v>-5.5948354105856417</v>
          </cell>
          <cell r="EX78">
            <v>-2.3913378811747488</v>
          </cell>
          <cell r="EY78">
            <v>-13.703709902748262</v>
          </cell>
          <cell r="EZ78">
            <v>-12.084656608857436</v>
          </cell>
          <cell r="FA78">
            <v>-6.4582725757798665</v>
          </cell>
          <cell r="FB78">
            <v>-9.6919516402267707</v>
          </cell>
          <cell r="FC78">
            <v>-1.6714697143971446</v>
          </cell>
          <cell r="FD78">
            <v>0.64822685325185425</v>
          </cell>
          <cell r="FE78">
            <v>7.621602395346283</v>
          </cell>
          <cell r="FF78">
            <v>-1.5796544823876268</v>
          </cell>
          <cell r="FG78">
            <v>2.4438306394330533</v>
          </cell>
          <cell r="FH78">
            <v>16.528602605548471</v>
          </cell>
          <cell r="FI78">
            <v>0.47355621443487816</v>
          </cell>
          <cell r="FJ78">
            <v>7.831539663286069</v>
          </cell>
          <cell r="FK78">
            <v>12.418238644186275</v>
          </cell>
          <cell r="FL78">
            <v>27.863484896238646</v>
          </cell>
          <cell r="FM78">
            <v>14.859583959152767</v>
          </cell>
          <cell r="FN78">
            <v>18.215920246655791</v>
          </cell>
          <cell r="FO78">
            <v>25.354132251765684</v>
          </cell>
          <cell r="FP78">
            <v>35.348100185173806</v>
          </cell>
          <cell r="FQ78">
            <v>7.0348190068955541</v>
          </cell>
        </row>
        <row r="79">
          <cell r="C79" t="str">
            <v>Department of Statistics, Malaysia</v>
          </cell>
          <cell r="F79" t="str">
            <v>BPPA</v>
          </cell>
          <cell r="H79" t="str">
            <v xml:space="preserve">MANUFACTURING </v>
          </cell>
          <cell r="I79" t="str">
            <v>Export</v>
          </cell>
          <cell r="J79" t="str">
            <v>Iron And Steel Products</v>
          </cell>
          <cell r="K79" t="str">
            <v xml:space="preserve">RM '000 </v>
          </cell>
          <cell r="L79">
            <v>1582252.655</v>
          </cell>
          <cell r="M79">
            <v>1560547.683</v>
          </cell>
          <cell r="N79">
            <v>1761604.2549999999</v>
          </cell>
          <cell r="O79">
            <v>2297171.9500000002</v>
          </cell>
          <cell r="P79">
            <v>2094053.5160000001</v>
          </cell>
          <cell r="Q79">
            <v>1627694.0020000001</v>
          </cell>
          <cell r="R79">
            <v>1861876.0870000001</v>
          </cell>
          <cell r="S79">
            <v>1686512.165</v>
          </cell>
          <cell r="T79">
            <v>1498532.308</v>
          </cell>
          <cell r="U79">
            <v>1538338.757</v>
          </cell>
          <cell r="V79">
            <v>2434563.1680000001</v>
          </cell>
          <cell r="W79">
            <v>2017850.0260000001</v>
          </cell>
          <cell r="X79">
            <v>1854438.0290000001</v>
          </cell>
          <cell r="Y79">
            <v>2266134.4330000002</v>
          </cell>
          <cell r="Z79">
            <v>1778851.7</v>
          </cell>
          <cell r="AA79">
            <v>2128756.9479999999</v>
          </cell>
          <cell r="AB79">
            <v>1677752.7239999999</v>
          </cell>
          <cell r="AC79">
            <v>1895774.652</v>
          </cell>
          <cell r="AD79">
            <v>2031350.861</v>
          </cell>
          <cell r="AE79">
            <v>2080191.9480000001</v>
          </cell>
          <cell r="AF79">
            <v>1951901.0449999999</v>
          </cell>
          <cell r="AG79">
            <v>1867593.946</v>
          </cell>
          <cell r="AH79">
            <v>1943894.4469999999</v>
          </cell>
          <cell r="AI79">
            <v>2075188.6459999999</v>
          </cell>
          <cell r="AJ79">
            <v>1926043.578</v>
          </cell>
          <cell r="AK79">
            <v>1802136.257</v>
          </cell>
          <cell r="AL79">
            <v>2393581.4130000002</v>
          </cell>
          <cell r="AM79">
            <v>2516173.4169999999</v>
          </cell>
          <cell r="AN79">
            <v>2263989.8509999998</v>
          </cell>
          <cell r="AO79">
            <v>1968871.6040000001</v>
          </cell>
          <cell r="AP79">
            <v>2022996.0460000001</v>
          </cell>
          <cell r="AQ79">
            <v>2441511.5890000002</v>
          </cell>
          <cell r="AR79">
            <v>3067684.9219999998</v>
          </cell>
          <cell r="AS79">
            <v>2806248.7420000001</v>
          </cell>
          <cell r="AT79">
            <v>2993255.074</v>
          </cell>
          <cell r="AU79">
            <v>3206289.361</v>
          </cell>
          <cell r="AV79">
            <v>3432295.9279999998</v>
          </cell>
          <cell r="AW79">
            <v>2464141.4750000001</v>
          </cell>
          <cell r="AX79">
            <v>2834771.102</v>
          </cell>
          <cell r="AY79">
            <v>3470494.3509999998</v>
          </cell>
          <cell r="AZ79">
            <v>2833930.3110000002</v>
          </cell>
          <cell r="BA79">
            <v>2614922.4049999998</v>
          </cell>
          <cell r="BB79">
            <v>2664591.253</v>
          </cell>
          <cell r="BC79">
            <v>2911997.3489999999</v>
          </cell>
          <cell r="BD79">
            <v>2789117.4730000002</v>
          </cell>
          <cell r="BE79">
            <v>2733012.8160000001</v>
          </cell>
          <cell r="BF79">
            <v>2657685.2650000001</v>
          </cell>
          <cell r="BG79">
            <v>2420068.1310000001</v>
          </cell>
          <cell r="BH79">
            <v>2040354.578</v>
          </cell>
          <cell r="BI79">
            <v>2144836.7039999999</v>
          </cell>
          <cell r="BJ79">
            <v>2566451.7999999998</v>
          </cell>
          <cell r="BK79">
            <v>2551799.6140000001</v>
          </cell>
          <cell r="BL79">
            <v>2210171.7280000001</v>
          </cell>
          <cell r="BM79">
            <v>3099140.2760000001</v>
          </cell>
          <cell r="BN79">
            <v>2645945.378</v>
          </cell>
          <cell r="BO79">
            <v>2862584.63</v>
          </cell>
          <cell r="BP79">
            <v>2270944.4019999998</v>
          </cell>
          <cell r="BQ79">
            <v>2498487.6880000001</v>
          </cell>
          <cell r="BR79">
            <v>2816182.659</v>
          </cell>
          <cell r="BS79">
            <v>2770753.7459999998</v>
          </cell>
          <cell r="BT79">
            <v>3476476.463</v>
          </cell>
          <cell r="BU79">
            <v>3266902.0869999998</v>
          </cell>
          <cell r="BV79">
            <v>3089857.5380000002</v>
          </cell>
          <cell r="BW79">
            <v>3231766.8280000002</v>
          </cell>
          <cell r="BX79">
            <v>2867955.236</v>
          </cell>
          <cell r="BY79">
            <v>2554555.59</v>
          </cell>
          <cell r="BZ79">
            <v>2424871.2030000002</v>
          </cell>
          <cell r="CA79">
            <v>2534662.2969999998</v>
          </cell>
          <cell r="CB79">
            <v>2076282.5739999998</v>
          </cell>
          <cell r="CC79">
            <v>2534833.6469999999</v>
          </cell>
          <cell r="CD79">
            <v>2225543.6510000001</v>
          </cell>
          <cell r="CE79">
            <v>2145938.9579999996</v>
          </cell>
          <cell r="CF79">
            <v>2150762.5159999998</v>
          </cell>
          <cell r="CG79">
            <v>1811214.2350000001</v>
          </cell>
          <cell r="CH79">
            <v>2594800.8470000001</v>
          </cell>
          <cell r="CI79">
            <v>2192873.3089999999</v>
          </cell>
          <cell r="CJ79">
            <v>2490622.622</v>
          </cell>
          <cell r="CR79" t="str">
            <v>Iron And Steel Products</v>
          </cell>
          <cell r="CS79">
            <v>23.8991381348449</v>
          </cell>
          <cell r="CT79">
            <v>62.564302035073297</v>
          </cell>
          <cell r="CU79">
            <v>36.867861302301101</v>
          </cell>
          <cell r="CV79">
            <v>93.186930769107605</v>
          </cell>
          <cell r="CW79">
            <v>62.625413558419403</v>
          </cell>
          <cell r="CX79">
            <v>40.189603084555401</v>
          </cell>
          <cell r="CY79">
            <v>43.145146896919002</v>
          </cell>
          <cell r="CZ79">
            <v>28.2400046393272</v>
          </cell>
          <cell r="DA79">
            <v>0.57563682729265297</v>
          </cell>
          <cell r="DB79">
            <v>2.3747804520402198</v>
          </cell>
          <cell r="DC79">
            <v>73.437453279027096</v>
          </cell>
          <cell r="DD79">
            <v>51.731848961719798</v>
          </cell>
          <cell r="DE79">
            <v>17.202396415002386</v>
          </cell>
          <cell r="DF79">
            <v>45.214046176633246</v>
          </cell>
          <cell r="DG79">
            <v>0.97907602976357033</v>
          </cell>
          <cell r="DH79">
            <v>-7.3314059924856849</v>
          </cell>
          <cell r="DI79">
            <v>-19.88014101928043</v>
          </cell>
          <cell r="DJ79">
            <v>16.469966079041921</v>
          </cell>
          <cell r="DK79">
            <v>9.1023658976721045</v>
          </cell>
          <cell r="DL79">
            <v>23.342836842211568</v>
          </cell>
          <cell r="DM79">
            <v>30.254185016877202</v>
          </cell>
          <cell r="DN79">
            <v>21.403295438132155</v>
          </cell>
          <cell r="DO79">
            <v>-20.154281780377293</v>
          </cell>
          <cell r="DP79">
            <v>2.8415699512447157</v>
          </cell>
          <cell r="DQ79">
            <v>3.8613071928110143</v>
          </cell>
          <cell r="DR79">
            <v>-20.475315552473241</v>
          </cell>
          <cell r="DS79">
            <v>34.557670715327205</v>
          </cell>
          <cell r="DT79">
            <v>18.199187528852633</v>
          </cell>
          <cell r="DU79">
            <v>34.941807491292742</v>
          </cell>
          <cell r="DV79">
            <v>3.8557827494361874</v>
          </cell>
          <cell r="DW79">
            <v>-0.4112935465952483</v>
          </cell>
          <cell r="DX79">
            <v>17.369533679206416</v>
          </cell>
          <cell r="DY79">
            <v>57.163957151321675</v>
          </cell>
          <cell r="DZ79">
            <v>50.260111305800947</v>
          </cell>
          <cell r="EA79">
            <v>53.982387192857708</v>
          </cell>
          <cell r="EB79">
            <v>54.50592249433501</v>
          </cell>
          <cell r="EC79">
            <v>78.20447923426994</v>
          </cell>
          <cell r="ED79">
            <v>36.73447084972554</v>
          </cell>
          <cell r="EE79">
            <v>18.432198988670855</v>
          </cell>
          <cell r="EF79">
            <v>37.927470640629537</v>
          </cell>
          <cell r="EG79">
            <v>25.174161436645083</v>
          </cell>
          <cell r="EH79">
            <v>32.813252001170092</v>
          </cell>
          <cell r="EI79">
            <v>31.715099407564541</v>
          </cell>
          <cell r="EJ79">
            <v>19.270265278269783</v>
          </cell>
          <cell r="EK79">
            <v>-9.0807060073948342</v>
          </cell>
          <cell r="EL79">
            <v>-2.6097446353884224</v>
          </cell>
          <cell r="EM79">
            <v>-11.210865786709089</v>
          </cell>
          <cell r="EN79">
            <v>-24.521218813350888</v>
          </cell>
          <cell r="EO79">
            <v>-40.554234809557478</v>
          </cell>
          <cell r="EP79">
            <v>-12.958053514358392</v>
          </cell>
          <cell r="EQ79">
            <v>-9.4652898715770881</v>
          </cell>
          <cell r="ER79">
            <v>-26.471581396906295</v>
          </cell>
          <cell r="ES79">
            <v>-22.01037127055875</v>
          </cell>
          <cell r="ET79">
            <v>18.517485263582813</v>
          </cell>
          <cell r="EU79">
            <v>-0.69976492563379455</v>
          </cell>
          <cell r="EV79">
            <v>-1.6968668950529286</v>
          </cell>
          <cell r="EW79">
            <v>-18.578388182504511</v>
          </cell>
          <cell r="EX79">
            <v>-8.581193861478031</v>
          </cell>
          <cell r="EY79">
            <v>5.9637382984098375</v>
          </cell>
          <cell r="EZ79">
            <v>14.490733153660941</v>
          </cell>
          <cell r="FA79">
            <v>70.385897651560043</v>
          </cell>
          <cell r="FB79">
            <v>52.314723116562249</v>
          </cell>
          <cell r="FC79">
            <v>20.394138631397652</v>
          </cell>
          <cell r="FD79">
            <v>26.646575627234981</v>
          </cell>
          <cell r="FE79">
            <v>29.76164700990147</v>
          </cell>
          <cell r="FF79">
            <v>-17.572121217529556</v>
          </cell>
          <cell r="FG79">
            <v>-8.3552055472552507</v>
          </cell>
          <cell r="FH79">
            <v>-11.45546334467673</v>
          </cell>
          <cell r="FI79">
            <v>-8.5718447280595296</v>
          </cell>
          <cell r="FJ79">
            <v>1.4547183552100718</v>
          </cell>
          <cell r="FK79">
            <v>-20.973036181173356</v>
          </cell>
          <cell r="FL79">
            <v>-22.550354354009784</v>
          </cell>
          <cell r="FM79">
            <v>-38.13383927978574</v>
          </cell>
          <cell r="FN79">
            <v>-44.558661791322905</v>
          </cell>
          <cell r="FO79">
            <v>-16.021990817105436</v>
          </cell>
          <cell r="FP79">
            <v>-32.146301830906729</v>
          </cell>
          <cell r="FQ79">
            <v>-13.156851587623597</v>
          </cell>
        </row>
        <row r="80">
          <cell r="C80" t="str">
            <v>Department of Statistics, Malaysia</v>
          </cell>
          <cell r="F80" t="str">
            <v>BPPA</v>
          </cell>
          <cell r="H80" t="str">
            <v xml:space="preserve">MANUFACTURING </v>
          </cell>
          <cell r="I80" t="str">
            <v>Export</v>
          </cell>
          <cell r="J80" t="str">
            <v>Jewellery</v>
          </cell>
          <cell r="K80" t="str">
            <v xml:space="preserve">RM '000 </v>
          </cell>
          <cell r="L80">
            <v>638018.37</v>
          </cell>
          <cell r="M80">
            <v>389355.07799999998</v>
          </cell>
          <cell r="N80">
            <v>630434.97400000005</v>
          </cell>
          <cell r="O80">
            <v>713648.19499999995</v>
          </cell>
          <cell r="P80">
            <v>714880.14300000004</v>
          </cell>
          <cell r="Q80">
            <v>546139.96699999995</v>
          </cell>
          <cell r="R80">
            <v>544665.36199999996</v>
          </cell>
          <cell r="S80">
            <v>534905.34699999995</v>
          </cell>
          <cell r="T80">
            <v>488054.212</v>
          </cell>
          <cell r="U80">
            <v>619501.16899999999</v>
          </cell>
          <cell r="V80">
            <v>581577.61100000003</v>
          </cell>
          <cell r="W80">
            <v>573257.18000000005</v>
          </cell>
          <cell r="X80">
            <v>560489.93200000003</v>
          </cell>
          <cell r="Y80">
            <v>525241.272</v>
          </cell>
          <cell r="Z80">
            <v>319152.96999999997</v>
          </cell>
          <cell r="AA80">
            <v>85650.724000000002</v>
          </cell>
          <cell r="AB80">
            <v>94202.346000000005</v>
          </cell>
          <cell r="AC80">
            <v>128214.875</v>
          </cell>
          <cell r="AD80">
            <v>243353.72</v>
          </cell>
          <cell r="AE80">
            <v>329318.04399999999</v>
          </cell>
          <cell r="AF80">
            <v>387723.13</v>
          </cell>
          <cell r="AG80">
            <v>474723.03399999999</v>
          </cell>
          <cell r="AH80">
            <v>486313.36700000003</v>
          </cell>
          <cell r="AI80">
            <v>522358.27600000001</v>
          </cell>
          <cell r="AJ80">
            <v>524284.44400000002</v>
          </cell>
          <cell r="AK80">
            <v>407977.69300000003</v>
          </cell>
          <cell r="AL80">
            <v>607321.13100000005</v>
          </cell>
          <cell r="AM80">
            <v>551424.98400000005</v>
          </cell>
          <cell r="AN80">
            <v>503043.36200000002</v>
          </cell>
          <cell r="AO80">
            <v>308494.728</v>
          </cell>
          <cell r="AP80">
            <v>268633.52899999998</v>
          </cell>
          <cell r="AQ80">
            <v>321636.68599999999</v>
          </cell>
          <cell r="AR80">
            <v>495015.40899999999</v>
          </cell>
          <cell r="AS80">
            <v>612556.21799999999</v>
          </cell>
          <cell r="AT80">
            <v>577686.71100000001</v>
          </cell>
          <cell r="AU80">
            <v>626268.97600000002</v>
          </cell>
          <cell r="AV80">
            <v>632819.34600000002</v>
          </cell>
          <cell r="AW80">
            <v>365432.93199999997</v>
          </cell>
          <cell r="AX80">
            <v>583941.65399999998</v>
          </cell>
          <cell r="AY80">
            <v>580738.728</v>
          </cell>
          <cell r="AZ80">
            <v>571300.152</v>
          </cell>
          <cell r="BA80">
            <v>646312.28599999996</v>
          </cell>
          <cell r="BB80">
            <v>626718.59199999995</v>
          </cell>
          <cell r="BC80">
            <v>675007.24199999997</v>
          </cell>
          <cell r="BD80">
            <v>724366.75699999998</v>
          </cell>
          <cell r="BE80">
            <v>645461.61</v>
          </cell>
          <cell r="BF80">
            <v>768691.76199999999</v>
          </cell>
          <cell r="BG80">
            <v>573833.61300000001</v>
          </cell>
          <cell r="BH80">
            <v>476754.46600000001</v>
          </cell>
          <cell r="BI80">
            <v>570584.09699999995</v>
          </cell>
          <cell r="BJ80">
            <v>650702.97600000002</v>
          </cell>
          <cell r="BK80">
            <v>473310.38799999998</v>
          </cell>
          <cell r="BL80">
            <v>681830.81599999999</v>
          </cell>
          <cell r="BM80">
            <v>663260.90700000001</v>
          </cell>
          <cell r="BN80">
            <v>804614.52099999995</v>
          </cell>
          <cell r="BO80">
            <v>672833.22</v>
          </cell>
          <cell r="BP80">
            <v>653657.23600000003</v>
          </cell>
          <cell r="BQ80">
            <v>739553.93299999996</v>
          </cell>
          <cell r="BR80">
            <v>655700.45799999998</v>
          </cell>
          <cell r="BS80">
            <v>664769.54099999997</v>
          </cell>
          <cell r="BT80">
            <v>680814.29799999995</v>
          </cell>
          <cell r="BU80">
            <v>607218.70900000003</v>
          </cell>
          <cell r="BV80">
            <v>843894.74600000004</v>
          </cell>
          <cell r="BW80">
            <v>700858.39599999995</v>
          </cell>
          <cell r="BX80">
            <v>878763.44799999997</v>
          </cell>
          <cell r="BY80">
            <v>726246.73899999994</v>
          </cell>
          <cell r="BZ80">
            <v>797604.85800000001</v>
          </cell>
          <cell r="CA80">
            <v>763313.89899999998</v>
          </cell>
          <cell r="CB80">
            <v>666655.01800000004</v>
          </cell>
          <cell r="CC80">
            <v>811274.41200000001</v>
          </cell>
          <cell r="CD80">
            <v>939580.83699999994</v>
          </cell>
          <cell r="CE80">
            <v>839270.08600000013</v>
          </cell>
          <cell r="CF80">
            <v>637081.83299999998</v>
          </cell>
          <cell r="CG80">
            <v>843418.36199999996</v>
          </cell>
          <cell r="CH80">
            <v>884323.25199999998</v>
          </cell>
          <cell r="CI80">
            <v>958606.88800000004</v>
          </cell>
          <cell r="CJ80">
            <v>917295.28800000006</v>
          </cell>
          <cell r="CR80" t="str">
            <v>Jewellery</v>
          </cell>
          <cell r="CS80">
            <v>78.105656508235896</v>
          </cell>
          <cell r="CT80">
            <v>4.6585348354796903</v>
          </cell>
          <cell r="CU80">
            <v>-1.4260361109716899</v>
          </cell>
          <cell r="CV80">
            <v>23.652707515645599</v>
          </cell>
          <cell r="CW80">
            <v>22.2602651643816</v>
          </cell>
          <cell r="CX80">
            <v>8.1601657235490599</v>
          </cell>
          <cell r="CY80">
            <v>-14.176641389610101</v>
          </cell>
          <cell r="CZ80">
            <v>-17.678046876781899</v>
          </cell>
          <cell r="DA80">
            <v>-14.149666069621601</v>
          </cell>
          <cell r="DB80">
            <v>0.52899523209806398</v>
          </cell>
          <cell r="DC80">
            <v>8.1045510736350401</v>
          </cell>
          <cell r="DD80">
            <v>-6.4123844173956304</v>
          </cell>
          <cell r="DE80">
            <v>-12.151442912215826</v>
          </cell>
          <cell r="DF80">
            <v>34.900326637065213</v>
          </cell>
          <cell r="DG80">
            <v>-49.375751161927141</v>
          </cell>
          <cell r="DH80">
            <v>-87.998186697578632</v>
          </cell>
          <cell r="DI80">
            <v>-86.8226377634887</v>
          </cell>
          <cell r="DJ80">
            <v>-76.523440372932811</v>
          </cell>
          <cell r="DK80">
            <v>-55.320507420113849</v>
          </cell>
          <cell r="DL80">
            <v>-38.434333130717427</v>
          </cell>
          <cell r="DM80">
            <v>-20.55736422985731</v>
          </cell>
          <cell r="DN80">
            <v>-23.370114899654048</v>
          </cell>
          <cell r="DO80">
            <v>-16.380314888015867</v>
          </cell>
          <cell r="DP80">
            <v>-8.8788951583650526</v>
          </cell>
          <cell r="DQ80">
            <v>-6.4596143361233533</v>
          </cell>
          <cell r="DR80">
            <v>-22.325659701776058</v>
          </cell>
          <cell r="DS80">
            <v>90.291549221678906</v>
          </cell>
          <cell r="DT80">
            <v>543.80656490422666</v>
          </cell>
          <cell r="DU80">
            <v>434.0030087998021</v>
          </cell>
          <cell r="DV80">
            <v>140.6075956475409</v>
          </cell>
          <cell r="DW80">
            <v>10.388092279830353</v>
          </cell>
          <cell r="DX80">
            <v>-2.332504440600891</v>
          </cell>
          <cell r="DY80">
            <v>27.672395763440782</v>
          </cell>
          <cell r="DZ80">
            <v>29.034442006873419</v>
          </cell>
          <cell r="EA80">
            <v>18.788984675389344</v>
          </cell>
          <cell r="EB80">
            <v>19.892611024698304</v>
          </cell>
          <cell r="EC80">
            <v>20.701530102998824</v>
          </cell>
          <cell r="ED80">
            <v>-10.428207652029652</v>
          </cell>
          <cell r="EE80">
            <v>-3.8496070376316416</v>
          </cell>
          <cell r="EF80">
            <v>5.3159985221126638</v>
          </cell>
          <cell r="EG80">
            <v>13.56876865020633</v>
          </cell>
          <cell r="EH80">
            <v>109.50513164036954</v>
          </cell>
          <cell r="EI80">
            <v>133.29872273687772</v>
          </cell>
          <cell r="EJ80">
            <v>109.8663714001829</v>
          </cell>
          <cell r="EK80">
            <v>46.332163369080106</v>
          </cell>
          <cell r="EL80">
            <v>5.3718158485822398</v>
          </cell>
          <cell r="EM80">
            <v>33.063777885657466</v>
          </cell>
          <cell r="EN80">
            <v>-8.3726585555788375</v>
          </cell>
          <cell r="EO80">
            <v>-24.661837692932988</v>
          </cell>
          <cell r="EP80">
            <v>56.139211065958335</v>
          </cell>
          <cell r="EQ80">
            <v>11.43287544957361</v>
          </cell>
          <cell r="ER80">
            <v>-18.498566536103311</v>
          </cell>
          <cell r="ES80">
            <v>19.347214176830807</v>
          </cell>
          <cell r="ET80">
            <v>2.6223578550385263</v>
          </cell>
          <cell r="EU80">
            <v>28.385296251112347</v>
          </cell>
          <cell r="EV80">
            <v>-0.32207387783848018</v>
          </cell>
          <cell r="EW80">
            <v>-9.7615635058746815</v>
          </cell>
          <cell r="EX80">
            <v>14.577524293040444</v>
          </cell>
          <cell r="EY80">
            <v>-14.699169366147046</v>
          </cell>
          <cell r="EZ80">
            <v>15.84708980789522</v>
          </cell>
          <cell r="FA80">
            <v>42.801871099829384</v>
          </cell>
          <cell r="FB80">
            <v>6.4205455764744235</v>
          </cell>
          <cell r="FC80">
            <v>29.689701311585836</v>
          </cell>
          <cell r="FD80">
            <v>48.075853344676631</v>
          </cell>
          <cell r="FE80">
            <v>28.88291748902121</v>
          </cell>
          <cell r="FF80">
            <v>9.4963884250153683</v>
          </cell>
          <cell r="FG80">
            <v>-0.87118276106775694</v>
          </cell>
          <cell r="FH80">
            <v>13.447712792777988</v>
          </cell>
          <cell r="FI80">
            <v>1.9884706057166746</v>
          </cell>
          <cell r="FJ80">
            <v>9.6978023913774525</v>
          </cell>
          <cell r="FK80">
            <v>43.294216976130272</v>
          </cell>
          <cell r="FL80">
            <v>26.249780448349426</v>
          </cell>
          <cell r="FM80">
            <v>-6.4235526675146204</v>
          </cell>
          <cell r="FN80">
            <v>38.898612559054072</v>
          </cell>
          <cell r="FO80">
            <v>4.7907047877271625</v>
          </cell>
          <cell r="FP80">
            <v>36.776115328152549</v>
          </cell>
          <cell r="FQ80">
            <v>4.3847795544632362</v>
          </cell>
        </row>
        <row r="81">
          <cell r="C81" t="str">
            <v>Department of Statistics, Malaysia</v>
          </cell>
          <cell r="F81" t="str">
            <v>BPPA</v>
          </cell>
          <cell r="H81" t="str">
            <v xml:space="preserve">MANUFACTURING </v>
          </cell>
          <cell r="I81" t="str">
            <v>Export</v>
          </cell>
          <cell r="J81" t="str">
            <v>Machinery, Equipment And Parts</v>
          </cell>
          <cell r="K81" t="str">
            <v xml:space="preserve">RM '000 </v>
          </cell>
          <cell r="L81">
            <v>3261568.5970000001</v>
          </cell>
          <cell r="M81">
            <v>2825793.4449999998</v>
          </cell>
          <cell r="N81">
            <v>3665181.5180000002</v>
          </cell>
          <cell r="O81">
            <v>3516569.9789999998</v>
          </cell>
          <cell r="P81">
            <v>3793228.7209999999</v>
          </cell>
          <cell r="Q81">
            <v>3229878.0809999998</v>
          </cell>
          <cell r="R81">
            <v>3970067.5649999999</v>
          </cell>
          <cell r="S81">
            <v>3461013.51</v>
          </cell>
          <cell r="T81">
            <v>3276957.3659999999</v>
          </cell>
          <cell r="U81">
            <v>3442040.9040000001</v>
          </cell>
          <cell r="V81">
            <v>3525480.0720000002</v>
          </cell>
          <cell r="W81">
            <v>3631456.5890000002</v>
          </cell>
          <cell r="X81">
            <v>3451390.3459999999</v>
          </cell>
          <cell r="Y81">
            <v>3480402.7030000002</v>
          </cell>
          <cell r="Z81">
            <v>3023181.852</v>
          </cell>
          <cell r="AA81">
            <v>1646488.3540000001</v>
          </cell>
          <cell r="AB81">
            <v>2682897.1710000001</v>
          </cell>
          <cell r="AC81">
            <v>4193367.656</v>
          </cell>
          <cell r="AD81">
            <v>3807183.1340000001</v>
          </cell>
          <cell r="AE81">
            <v>3081319.9210000001</v>
          </cell>
          <cell r="AF81">
            <v>3450055.8879999998</v>
          </cell>
          <cell r="AG81">
            <v>3551348.875</v>
          </cell>
          <cell r="AH81">
            <v>3348275.503</v>
          </cell>
          <cell r="AI81">
            <v>3729759.3489999999</v>
          </cell>
          <cell r="AJ81">
            <v>3392259.1740000001</v>
          </cell>
          <cell r="AK81">
            <v>3484819.6839999999</v>
          </cell>
          <cell r="AL81">
            <v>4521006.2790000001</v>
          </cell>
          <cell r="AM81">
            <v>4478818.04</v>
          </cell>
          <cell r="AN81">
            <v>3931822.838</v>
          </cell>
          <cell r="AO81">
            <v>4131111.62</v>
          </cell>
          <cell r="AP81">
            <v>3472620.2779999999</v>
          </cell>
          <cell r="AQ81">
            <v>3946996.0469999998</v>
          </cell>
          <cell r="AR81">
            <v>4180250.16</v>
          </cell>
          <cell r="AS81">
            <v>4749879.8130000001</v>
          </cell>
          <cell r="AT81">
            <v>4510369.9220000003</v>
          </cell>
          <cell r="AU81">
            <v>5121690.4910000004</v>
          </cell>
          <cell r="AV81">
            <v>4629584.6679999996</v>
          </cell>
          <cell r="AW81">
            <v>4048043.7790000001</v>
          </cell>
          <cell r="AX81">
            <v>5140909.4280000003</v>
          </cell>
          <cell r="AY81">
            <v>5187847.7829999998</v>
          </cell>
          <cell r="AZ81">
            <v>4411959.1459999997</v>
          </cell>
          <cell r="BA81">
            <v>5528686.8200000003</v>
          </cell>
          <cell r="BB81">
            <v>5449947.3420000002</v>
          </cell>
          <cell r="BC81">
            <v>5612369.784</v>
          </cell>
          <cell r="BD81">
            <v>5292713.2359999996</v>
          </cell>
          <cell r="BE81">
            <v>4837633.8109999998</v>
          </cell>
          <cell r="BF81">
            <v>4632249.8269999996</v>
          </cell>
          <cell r="BG81">
            <v>5637036.3279999997</v>
          </cell>
          <cell r="BH81">
            <v>4054452.0249999999</v>
          </cell>
          <cell r="BI81">
            <v>4251474.6670000004</v>
          </cell>
          <cell r="BJ81">
            <v>5705923.5599999996</v>
          </cell>
          <cell r="BK81">
            <v>3680674.9</v>
          </cell>
          <cell r="BL81">
            <v>4922397.0039999997</v>
          </cell>
          <cell r="BM81">
            <v>4554369.5190000003</v>
          </cell>
          <cell r="BN81">
            <v>4236688.7829999998</v>
          </cell>
          <cell r="BO81">
            <v>4966150.9800000004</v>
          </cell>
          <cell r="BP81">
            <v>5017007.5089999996</v>
          </cell>
          <cell r="BQ81">
            <v>5157119.6869999999</v>
          </cell>
          <cell r="BR81">
            <v>5107508.2390000001</v>
          </cell>
          <cell r="BS81">
            <v>5596508.6799999997</v>
          </cell>
          <cell r="BT81">
            <v>5491466.4369999999</v>
          </cell>
          <cell r="BU81">
            <v>5189981.1059999997</v>
          </cell>
          <cell r="BV81">
            <v>6388386.3470000001</v>
          </cell>
          <cell r="BW81">
            <v>4966105.5379999997</v>
          </cell>
          <cell r="BX81">
            <v>5495893.8310000002</v>
          </cell>
          <cell r="BY81">
            <v>5676173.7860000003</v>
          </cell>
          <cell r="BZ81">
            <v>5900211.983</v>
          </cell>
          <cell r="CA81">
            <v>6025632.7170000002</v>
          </cell>
          <cell r="CB81">
            <v>5528807.693</v>
          </cell>
          <cell r="CC81">
            <v>5661427.3149999995</v>
          </cell>
          <cell r="CD81">
            <v>6209537.5770000005</v>
          </cell>
          <cell r="CE81">
            <v>6473167.3020000048</v>
          </cell>
          <cell r="CF81">
            <v>5868196.7189999996</v>
          </cell>
          <cell r="CG81">
            <v>5774100.4800000004</v>
          </cell>
          <cell r="CH81">
            <v>7054791.2939999998</v>
          </cell>
          <cell r="CI81">
            <v>6468214.6699999999</v>
          </cell>
          <cell r="CJ81">
            <v>6394541.7970000003</v>
          </cell>
          <cell r="CR81" t="str">
            <v>Machinery, Equipment And Parts</v>
          </cell>
          <cell r="CS81">
            <v>-1.5941697353725299</v>
          </cell>
          <cell r="CT81">
            <v>-6.4945770645090697</v>
          </cell>
          <cell r="CU81">
            <v>-9.0802862793826993</v>
          </cell>
          <cell r="CV81">
            <v>0.64003386694548403</v>
          </cell>
          <cell r="CW81">
            <v>14.6512483159664</v>
          </cell>
          <cell r="CX81">
            <v>-11.123257504350001</v>
          </cell>
          <cell r="CY81">
            <v>12.626991711790501</v>
          </cell>
          <cell r="CZ81">
            <v>7.58401628662837</v>
          </cell>
          <cell r="DA81">
            <v>6.6571436904547703</v>
          </cell>
          <cell r="DB81">
            <v>3.4420515117870298</v>
          </cell>
          <cell r="DC81">
            <v>5.9968848200849303</v>
          </cell>
          <cell r="DD81">
            <v>6.9471423867582898</v>
          </cell>
          <cell r="DE81">
            <v>5.8199526808848434</v>
          </cell>
          <cell r="DF81">
            <v>23.165502742540344</v>
          </cell>
          <cell r="DG81">
            <v>-17.516176561708839</v>
          </cell>
          <cell r="DH81">
            <v>-53.179138654075395</v>
          </cell>
          <cell r="DI81">
            <v>-29.27141049663058</v>
          </cell>
          <cell r="DJ81">
            <v>29.830524584435558</v>
          </cell>
          <cell r="DK81">
            <v>-4.1028125676243921</v>
          </cell>
          <cell r="DL81">
            <v>-10.970589623615767</v>
          </cell>
          <cell r="DM81">
            <v>5.2822939900280641</v>
          </cell>
          <cell r="DN81">
            <v>3.1756732139055277</v>
          </cell>
          <cell r="DO81">
            <v>-5.0263954236301256</v>
          </cell>
          <cell r="DP81">
            <v>2.7069788001257589</v>
          </cell>
          <cell r="DQ81">
            <v>-1.71325657407978</v>
          </cell>
          <cell r="DR81">
            <v>0.12691005544249734</v>
          </cell>
          <cell r="DS81">
            <v>49.544635431345526</v>
          </cell>
          <cell r="DT81">
            <v>172.02245488825363</v>
          </cell>
          <cell r="DU81">
            <v>46.551380369695124</v>
          </cell>
          <cell r="DV81">
            <v>-1.4846309960664161</v>
          </cell>
          <cell r="DW81">
            <v>-8.7876743572482994</v>
          </cell>
          <cell r="DX81">
            <v>28.094328021579031</v>
          </cell>
          <cell r="DY81">
            <v>21.164708506310447</v>
          </cell>
          <cell r="DZ81">
            <v>33.748611589166956</v>
          </cell>
          <cell r="EA81">
            <v>34.707252075248363</v>
          </cell>
          <cell r="EB81">
            <v>37.319596567891075</v>
          </cell>
          <cell r="EC81">
            <v>36.474969350322397</v>
          </cell>
          <cell r="ED81">
            <v>16.162216300199251</v>
          </cell>
          <cell r="EE81">
            <v>13.711618846437791</v>
          </cell>
          <cell r="EF81">
            <v>15.830733391437345</v>
          </cell>
          <cell r="EG81">
            <v>12.211544817320164</v>
          </cell>
          <cell r="EH81">
            <v>33.830487494792024</v>
          </cell>
          <cell r="EI81">
            <v>56.940491781577983</v>
          </cell>
          <cell r="EJ81">
            <v>42.193448312820166</v>
          </cell>
          <cell r="EK81">
            <v>26.612356519830847</v>
          </cell>
          <cell r="EL81">
            <v>1.8474993358742475</v>
          </cell>
          <cell r="EM81">
            <v>2.7022152751930983</v>
          </cell>
          <cell r="EN81">
            <v>10.062026159245296</v>
          </cell>
          <cell r="EO81">
            <v>-12.422985737259651</v>
          </cell>
          <cell r="EP81">
            <v>5.0254122511059984</v>
          </cell>
          <cell r="EQ81">
            <v>10.990548266083922</v>
          </cell>
          <cell r="ER81">
            <v>-29.051987375937237</v>
          </cell>
          <cell r="ES81">
            <v>11.569414881431461</v>
          </cell>
          <cell r="ET81">
            <v>-17.62294253086305</v>
          </cell>
          <cell r="EU81">
            <v>-22.261840030086667</v>
          </cell>
          <cell r="EV81">
            <v>-11.514187925433383</v>
          </cell>
          <cell r="EW81">
            <v>-5.2091567161565377</v>
          </cell>
          <cell r="EX81">
            <v>6.60417651442613</v>
          </cell>
          <cell r="EY81">
            <v>10.259775049909026</v>
          </cell>
          <cell r="EZ81">
            <v>-0.71895311014217311</v>
          </cell>
          <cell r="FA81">
            <v>35.442876204707339</v>
          </cell>
          <cell r="FB81">
            <v>22.074844906984815</v>
          </cell>
          <cell r="FC81">
            <v>11.960601641848845</v>
          </cell>
          <cell r="FD81">
            <v>34.923775473894736</v>
          </cell>
          <cell r="FE81">
            <v>11.650763368618389</v>
          </cell>
          <cell r="FF81">
            <v>24.631384482968201</v>
          </cell>
          <cell r="FG81">
            <v>39.264701402543409</v>
          </cell>
          <cell r="FH81">
            <v>21.334062159342547</v>
          </cell>
          <cell r="FI81">
            <v>10.201303926332251</v>
          </cell>
          <cell r="FJ81">
            <v>9.7788622061894657</v>
          </cell>
          <cell r="FK81">
            <v>21.576653162986716</v>
          </cell>
          <cell r="FL81">
            <v>15.664384210336024</v>
          </cell>
          <cell r="FM81">
            <v>6.8602856144525326</v>
          </cell>
          <cell r="FN81">
            <v>11.254749527406105</v>
          </cell>
          <cell r="FO81">
            <v>10.431506656026613</v>
          </cell>
          <cell r="FP81">
            <v>30.24722532588271</v>
          </cell>
          <cell r="FQ81">
            <v>16.351261389568862</v>
          </cell>
        </row>
        <row r="82">
          <cell r="C82" t="str">
            <v>Department of Statistics, Malaysia</v>
          </cell>
          <cell r="F82" t="str">
            <v>BPPA</v>
          </cell>
          <cell r="H82" t="str">
            <v xml:space="preserve">MANUFACTURING </v>
          </cell>
          <cell r="I82" t="str">
            <v>Export</v>
          </cell>
          <cell r="J82" t="str">
            <v>Manufacture Of Metal</v>
          </cell>
          <cell r="K82" t="str">
            <v xml:space="preserve">RM '000 </v>
          </cell>
          <cell r="L82">
            <v>3178620.1749999998</v>
          </cell>
          <cell r="M82">
            <v>2607242.3250000002</v>
          </cell>
          <cell r="N82">
            <v>3631239.7570000002</v>
          </cell>
          <cell r="O82">
            <v>3629335.15</v>
          </cell>
          <cell r="P82">
            <v>4064367.1069999998</v>
          </cell>
          <cell r="Q82">
            <v>3365798.5619999999</v>
          </cell>
          <cell r="R82">
            <v>3592752.5559999999</v>
          </cell>
          <cell r="S82">
            <v>3964731.273</v>
          </cell>
          <cell r="T82">
            <v>3336941.8450000002</v>
          </cell>
          <cell r="U82">
            <v>3504026.2209999999</v>
          </cell>
          <cell r="V82">
            <v>3449785.37</v>
          </cell>
          <cell r="W82">
            <v>3165412.7220000001</v>
          </cell>
          <cell r="X82">
            <v>3097474.2620000001</v>
          </cell>
          <cell r="Y82">
            <v>2961710.2230000002</v>
          </cell>
          <cell r="Z82">
            <v>2828967.6230000001</v>
          </cell>
          <cell r="AA82">
            <v>1664399.5060000001</v>
          </cell>
          <cell r="AB82">
            <v>2632359.4759999998</v>
          </cell>
          <cell r="AC82">
            <v>3687715.0819999999</v>
          </cell>
          <cell r="AD82">
            <v>3381015.534</v>
          </cell>
          <cell r="AE82">
            <v>2750998.2429999998</v>
          </cell>
          <cell r="AF82">
            <v>3142459.571</v>
          </cell>
          <cell r="AG82">
            <v>3149450.3160000001</v>
          </cell>
          <cell r="AH82">
            <v>3264728.9440000001</v>
          </cell>
          <cell r="AI82">
            <v>4268753.3169999998</v>
          </cell>
          <cell r="AJ82">
            <v>3709166.6609999998</v>
          </cell>
          <cell r="AK82">
            <v>3754178.8360000001</v>
          </cell>
          <cell r="AL82">
            <v>5323964.4689999996</v>
          </cell>
          <cell r="AM82">
            <v>4668488.6610000003</v>
          </cell>
          <cell r="AN82">
            <v>4770640.4510000004</v>
          </cell>
          <cell r="AO82">
            <v>4941199.4440000001</v>
          </cell>
          <cell r="AP82">
            <v>4038196.9339999999</v>
          </cell>
          <cell r="AQ82">
            <v>4666679.3760000002</v>
          </cell>
          <cell r="AR82">
            <v>6759631.4989999998</v>
          </cell>
          <cell r="AS82">
            <v>7777144.7759999996</v>
          </cell>
          <cell r="AT82">
            <v>5746273.0269999998</v>
          </cell>
          <cell r="AU82">
            <v>5401138.7510000002</v>
          </cell>
          <cell r="AV82">
            <v>5821622.7860000003</v>
          </cell>
          <cell r="AW82">
            <v>4944793.2980000004</v>
          </cell>
          <cell r="AX82">
            <v>5509029.1160000004</v>
          </cell>
          <cell r="AY82">
            <v>7126374.1789999995</v>
          </cell>
          <cell r="AZ82">
            <v>4857906.3339999998</v>
          </cell>
          <cell r="BA82">
            <v>6003347.4939999999</v>
          </cell>
          <cell r="BB82">
            <v>5481763.9970000004</v>
          </cell>
          <cell r="BC82">
            <v>5057698.1279999996</v>
          </cell>
          <cell r="BD82">
            <v>4963444.949</v>
          </cell>
          <cell r="BE82">
            <v>4555872.2390000001</v>
          </cell>
          <cell r="BF82">
            <v>4235905.3080000002</v>
          </cell>
          <cell r="BG82">
            <v>4992776.3669999996</v>
          </cell>
          <cell r="BH82">
            <v>3787897.932</v>
          </cell>
          <cell r="BI82">
            <v>4721524.1359999999</v>
          </cell>
          <cell r="BJ82">
            <v>5253592.716</v>
          </cell>
          <cell r="BK82">
            <v>4632614.9630000005</v>
          </cell>
          <cell r="BL82">
            <v>4714909.9570000004</v>
          </cell>
          <cell r="BM82">
            <v>5049318.5369999995</v>
          </cell>
          <cell r="BN82">
            <v>4816380.0350000001</v>
          </cell>
          <cell r="BO82">
            <v>4606994.7130000005</v>
          </cell>
          <cell r="BP82">
            <v>4594517.4349999996</v>
          </cell>
          <cell r="BQ82">
            <v>4772714.7390000001</v>
          </cell>
          <cell r="BR82">
            <v>4741372.4620000003</v>
          </cell>
          <cell r="BS82">
            <v>4630820.2580000004</v>
          </cell>
          <cell r="BT82">
            <v>4970306.6909999996</v>
          </cell>
          <cell r="BU82">
            <v>4689251.33</v>
          </cell>
          <cell r="BV82">
            <v>5347785.9910000004</v>
          </cell>
          <cell r="BW82">
            <v>4960360.7659999998</v>
          </cell>
          <cell r="BX82">
            <v>6016542.3930000002</v>
          </cell>
          <cell r="BY82">
            <v>4719696.977</v>
          </cell>
          <cell r="BZ82">
            <v>5648722.6950000003</v>
          </cell>
          <cell r="CA82">
            <v>5238235.5489999996</v>
          </cell>
          <cell r="CB82">
            <v>4798210.5199999996</v>
          </cell>
          <cell r="CC82">
            <v>4702234.5939999996</v>
          </cell>
          <cell r="CD82">
            <v>4656401.6239999998</v>
          </cell>
          <cell r="CE82">
            <v>5799033.5619999999</v>
          </cell>
          <cell r="CF82">
            <v>5006318.3829999994</v>
          </cell>
          <cell r="CG82">
            <v>5003698.1040000003</v>
          </cell>
          <cell r="CH82">
            <v>5581194.2120000003</v>
          </cell>
          <cell r="CI82">
            <v>5103457.9910000004</v>
          </cell>
          <cell r="CJ82">
            <v>5829510.4250000007</v>
          </cell>
          <cell r="CR82" t="str">
            <v>Manufacture Of Metal</v>
          </cell>
          <cell r="CS82">
            <v>-0.98392798210118804</v>
          </cell>
          <cell r="CT82">
            <v>-18.9704967131347</v>
          </cell>
          <cell r="CU82">
            <v>-3.6442918499357999</v>
          </cell>
          <cell r="CV82">
            <v>-22.953775397752</v>
          </cell>
          <cell r="CW82">
            <v>-6.7942580539295001</v>
          </cell>
          <cell r="CX82">
            <v>-15.650727165723399</v>
          </cell>
          <cell r="CY82">
            <v>-4.1131180335472504</v>
          </cell>
          <cell r="CZ82">
            <v>19.282842027743801</v>
          </cell>
          <cell r="DA82">
            <v>4.88881398328689</v>
          </cell>
          <cell r="DB82">
            <v>-19.969349380928598</v>
          </cell>
          <cell r="DC82">
            <v>-2.47097606575075</v>
          </cell>
          <cell r="DD82">
            <v>-2.2406707389915002</v>
          </cell>
          <cell r="DE82">
            <v>-2.5528659774519791</v>
          </cell>
          <cell r="DF82">
            <v>13.595510267730869</v>
          </cell>
          <cell r="DG82">
            <v>-22.093615065032456</v>
          </cell>
          <cell r="DH82">
            <v>-54.14037455317402</v>
          </cell>
          <cell r="DI82">
            <v>-35.233225574866857</v>
          </cell>
          <cell r="DJ82">
            <v>9.5643430249941375</v>
          </cell>
          <cell r="DK82">
            <v>-5.8934485105686774</v>
          </cell>
          <cell r="DL82">
            <v>-30.613248324434426</v>
          </cell>
          <cell r="DM82">
            <v>-5.8281589261559352</v>
          </cell>
          <cell r="DN82">
            <v>-10.119099648141583</v>
          </cell>
          <cell r="DO82">
            <v>-5.3642880977259111</v>
          </cell>
          <cell r="DP82">
            <v>34.856137000134282</v>
          </cell>
          <cell r="DQ82">
            <v>19.74810272047387</v>
          </cell>
          <cell r="DR82">
            <v>26.7571285956965</v>
          </cell>
          <cell r="DS82">
            <v>88.194605894929296</v>
          </cell>
          <cell r="DT82">
            <v>180.49087038121243</v>
          </cell>
          <cell r="DU82">
            <v>81.230583987306474</v>
          </cell>
          <cell r="DV82">
            <v>33.990813664492322</v>
          </cell>
          <cell r="DW82">
            <v>19.437396645809081</v>
          </cell>
          <cell r="DX82">
            <v>69.635854471172792</v>
          </cell>
          <cell r="DY82">
            <v>115.10639504739709</v>
          </cell>
          <cell r="DZ82">
            <v>146.9365760904418</v>
          </cell>
          <cell r="EA82">
            <v>76.010723265729084</v>
          </cell>
          <cell r="EB82">
            <v>26.527310198281029</v>
          </cell>
          <cell r="EC82">
            <v>56.9523108037016</v>
          </cell>
          <cell r="ED82">
            <v>31.714377870942755</v>
          </cell>
          <cell r="EE82">
            <v>3.4760684087503213</v>
          </cell>
          <cell r="EF82">
            <v>52.648420002235042</v>
          </cell>
          <cell r="EG82">
            <v>1.8292278342147306</v>
          </cell>
          <cell r="EH82">
            <v>21.495753450910481</v>
          </cell>
          <cell r="EI82">
            <v>35.747812367587727</v>
          </cell>
          <cell r="EJ82">
            <v>8.3789504376698289</v>
          </cell>
          <cell r="EK82">
            <v>-26.572255458980599</v>
          </cell>
          <cell r="EL82">
            <v>-41.419732173955857</v>
          </cell>
          <cell r="EM82">
            <v>-26.284301353298712</v>
          </cell>
          <cell r="EN82">
            <v>-7.5606719772639437</v>
          </cell>
          <cell r="EO82">
            <v>-34.933985398208179</v>
          </cell>
          <cell r="EP82">
            <v>-4.5152375143831636</v>
          </cell>
          <cell r="EQ82">
            <v>-4.636686331138284</v>
          </cell>
          <cell r="ER82">
            <v>-34.993380271114717</v>
          </cell>
          <cell r="ES82">
            <v>-2.943580365047016</v>
          </cell>
          <cell r="ET82">
            <v>-15.891616434888988</v>
          </cell>
          <cell r="EU82">
            <v>-12.138135869478228</v>
          </cell>
          <cell r="EV82">
            <v>-8.9112359732355877</v>
          </cell>
          <cell r="EW82">
            <v>-7.4328922309157335</v>
          </cell>
          <cell r="EX82">
            <v>4.7596264474614847</v>
          </cell>
          <cell r="EY82">
            <v>11.932919110476025</v>
          </cell>
          <cell r="EZ82">
            <v>-7.249595863983938</v>
          </cell>
          <cell r="FA82">
            <v>31.21543347330087</v>
          </cell>
          <cell r="FB82">
            <v>-0.68352517260117374</v>
          </cell>
          <cell r="FC82">
            <v>1.7929306684382196</v>
          </cell>
          <cell r="FD82">
            <v>7.0747473212787071</v>
          </cell>
          <cell r="FE82">
            <v>27.606729457633207</v>
          </cell>
          <cell r="FF82">
            <v>-6.5280405184308439</v>
          </cell>
          <cell r="FG82">
            <v>17.281498842522304</v>
          </cell>
          <cell r="FH82">
            <v>13.701792064548425</v>
          </cell>
          <cell r="FI82">
            <v>4.4333945377660777</v>
          </cell>
          <cell r="FJ82">
            <v>-1.4767307256827178</v>
          </cell>
          <cell r="FK82">
            <v>-1.7921148081278981</v>
          </cell>
          <cell r="FL82">
            <v>25.226919614982801</v>
          </cell>
          <cell r="FM82">
            <v>0.72453661793563384</v>
          </cell>
          <cell r="FN82">
            <v>6.7056924841774279</v>
          </cell>
          <cell r="FO82">
            <v>4.3645766938469777</v>
          </cell>
          <cell r="FP82">
            <v>2.8848148703384258</v>
          </cell>
          <cell r="FQ82">
            <v>-3.1086287735228701</v>
          </cell>
        </row>
        <row r="83">
          <cell r="C83" t="str">
            <v>Department of Statistics, Malaysia</v>
          </cell>
          <cell r="F83" t="str">
            <v>BPPA</v>
          </cell>
          <cell r="H83" t="str">
            <v xml:space="preserve">MANUFACTURING </v>
          </cell>
          <cell r="I83" t="str">
            <v>Export</v>
          </cell>
          <cell r="J83" t="str">
            <v>Manufacture Of Plastics</v>
          </cell>
          <cell r="K83" t="str">
            <v xml:space="preserve">RM '000 </v>
          </cell>
          <cell r="L83">
            <v>1276802.6710000001</v>
          </cell>
          <cell r="M83">
            <v>997147.43299999996</v>
          </cell>
          <cell r="N83">
            <v>1232881.449</v>
          </cell>
          <cell r="O83">
            <v>1266349.1629999999</v>
          </cell>
          <cell r="P83">
            <v>1260149.4350000001</v>
          </cell>
          <cell r="Q83">
            <v>1180808.216</v>
          </cell>
          <cell r="R83">
            <v>1342490.1</v>
          </cell>
          <cell r="S83">
            <v>1348088.11</v>
          </cell>
          <cell r="T83">
            <v>1210006.9550000001</v>
          </cell>
          <cell r="U83">
            <v>1344807.2790000001</v>
          </cell>
          <cell r="V83">
            <v>1283193.588</v>
          </cell>
          <cell r="W83">
            <v>1235424.372</v>
          </cell>
          <cell r="X83">
            <v>1151954.8729999999</v>
          </cell>
          <cell r="Y83">
            <v>1161335.23</v>
          </cell>
          <cell r="Z83">
            <v>1065747.665</v>
          </cell>
          <cell r="AA83">
            <v>861412.04099999997</v>
          </cell>
          <cell r="AB83">
            <v>1000317.409</v>
          </cell>
          <cell r="AC83">
            <v>1200126.2</v>
          </cell>
          <cell r="AD83">
            <v>1116215.8589999999</v>
          </cell>
          <cell r="AE83">
            <v>1009514.781</v>
          </cell>
          <cell r="AF83">
            <v>1054589.58</v>
          </cell>
          <cell r="AG83">
            <v>1178370.0249999999</v>
          </cell>
          <cell r="AH83">
            <v>1100679.737</v>
          </cell>
          <cell r="AI83">
            <v>1287211.233</v>
          </cell>
          <cell r="AJ83">
            <v>1237882.922</v>
          </cell>
          <cell r="AK83">
            <v>1148076.02</v>
          </cell>
          <cell r="AL83">
            <v>1381332.4509999999</v>
          </cell>
          <cell r="AM83">
            <v>1352169.372</v>
          </cell>
          <cell r="AN83">
            <v>1325456.571</v>
          </cell>
          <cell r="AO83">
            <v>1424532.1040000001</v>
          </cell>
          <cell r="AP83">
            <v>1206654.557</v>
          </cell>
          <cell r="AQ83">
            <v>1258769.7919999999</v>
          </cell>
          <cell r="AR83">
            <v>1327819.8289999999</v>
          </cell>
          <cell r="AS83">
            <v>1424005.51</v>
          </cell>
          <cell r="AT83">
            <v>1390231.456</v>
          </cell>
          <cell r="AU83">
            <v>1494525.6910000001</v>
          </cell>
          <cell r="AV83">
            <v>1387263.308</v>
          </cell>
          <cell r="AW83">
            <v>1316795.1499999999</v>
          </cell>
          <cell r="AX83">
            <v>1523512.4040000001</v>
          </cell>
          <cell r="AY83">
            <v>1592888.22</v>
          </cell>
          <cell r="AZ83">
            <v>1305996.0560000001</v>
          </cell>
          <cell r="BA83">
            <v>1543028.0190000001</v>
          </cell>
          <cell r="BB83">
            <v>1481556.456</v>
          </cell>
          <cell r="BC83">
            <v>1480081.4609999999</v>
          </cell>
          <cell r="BD83">
            <v>1491771.5870000001</v>
          </cell>
          <cell r="BE83">
            <v>1397637.6159999999</v>
          </cell>
          <cell r="BF83">
            <v>1401320.91</v>
          </cell>
          <cell r="BG83">
            <v>1339807.1680000001</v>
          </cell>
          <cell r="BH83">
            <v>1131671.2120000001</v>
          </cell>
          <cell r="BI83">
            <v>1215380.196</v>
          </cell>
          <cell r="BJ83">
            <v>1430911.4839999999</v>
          </cell>
          <cell r="BK83">
            <v>1106393.675</v>
          </cell>
          <cell r="BL83">
            <v>1361294.0079999999</v>
          </cell>
          <cell r="BM83">
            <v>1305579.27</v>
          </cell>
          <cell r="BN83">
            <v>1441819.088</v>
          </cell>
          <cell r="BO83">
            <v>1465637.379</v>
          </cell>
          <cell r="BP83">
            <v>1356689.5060000001</v>
          </cell>
          <cell r="BQ83">
            <v>1409195.054</v>
          </cell>
          <cell r="BR83">
            <v>1458098.5930000001</v>
          </cell>
          <cell r="BS83">
            <v>1358064.426</v>
          </cell>
          <cell r="BT83">
            <v>1367558.142</v>
          </cell>
          <cell r="BU83">
            <v>1267934.4850000001</v>
          </cell>
          <cell r="BV83">
            <v>1469358.9950000001</v>
          </cell>
          <cell r="BW83">
            <v>1362059.223</v>
          </cell>
          <cell r="BX83">
            <v>1538795.8540000001</v>
          </cell>
          <cell r="BY83">
            <v>1433513.0519999999</v>
          </cell>
          <cell r="BZ83">
            <v>1629482.22</v>
          </cell>
          <cell r="CA83">
            <v>1518650.8019999999</v>
          </cell>
          <cell r="CB83">
            <v>1339138.0610000002</v>
          </cell>
          <cell r="CC83">
            <v>1460778.51</v>
          </cell>
          <cell r="CD83">
            <v>1523341.382</v>
          </cell>
          <cell r="CE83">
            <v>1359669.5739999998</v>
          </cell>
          <cell r="CF83">
            <v>1374966.497</v>
          </cell>
          <cell r="CG83">
            <v>1321369.139</v>
          </cell>
          <cell r="CH83">
            <v>1417094.6310000001</v>
          </cell>
          <cell r="CI83">
            <v>1408070.706</v>
          </cell>
          <cell r="CJ83">
            <v>1525742.6089999999</v>
          </cell>
          <cell r="CR83" t="str">
            <v>Manufacture Of Plastics</v>
          </cell>
          <cell r="CS83">
            <v>5.3749609192009098</v>
          </cell>
          <cell r="CT83">
            <v>-1.53587145567797</v>
          </cell>
          <cell r="CU83">
            <v>-2.97125089345765</v>
          </cell>
          <cell r="CV83">
            <v>8.2734632456377994</v>
          </cell>
          <cell r="CW83">
            <v>10.881284350402</v>
          </cell>
          <cell r="CX83">
            <v>-3.5356372519477799</v>
          </cell>
          <cell r="CY83">
            <v>6.3109728215169696</v>
          </cell>
          <cell r="CZ83">
            <v>8.4264332527894901</v>
          </cell>
          <cell r="DA83">
            <v>1.51704479842574</v>
          </cell>
          <cell r="DB83">
            <v>-2.0028774212935301</v>
          </cell>
          <cell r="DC83">
            <v>5.1803806147484996</v>
          </cell>
          <cell r="DD83">
            <v>1.06503296788576</v>
          </cell>
          <cell r="DE83">
            <v>-9.7781592125131276</v>
          </cell>
          <cell r="DF83">
            <v>16.465749353235303</v>
          </cell>
          <cell r="DG83">
            <v>-13.556354841381024</v>
          </cell>
          <cell r="DH83">
            <v>-31.976735471652852</v>
          </cell>
          <cell r="DI83">
            <v>-20.619143950971186</v>
          </cell>
          <cell r="DJ83">
            <v>1.6359967468247971</v>
          </cell>
          <cell r="DK83">
            <v>-16.854816359539647</v>
          </cell>
          <cell r="DL83">
            <v>-25.115074191997742</v>
          </cell>
          <cell r="DM83">
            <v>-12.844337328623045</v>
          </cell>
          <cell r="DN83">
            <v>-12.376290387405032</v>
          </cell>
          <cell r="DO83">
            <v>-14.22340734140265</v>
          </cell>
          <cell r="DP83">
            <v>4.191827696920325</v>
          </cell>
          <cell r="DQ83">
            <v>7.4593242334415777</v>
          </cell>
          <cell r="DR83">
            <v>-1.1417211548813477</v>
          </cell>
          <cell r="DS83">
            <v>29.611585965801758</v>
          </cell>
          <cell r="DT83">
            <v>56.971264347580686</v>
          </cell>
          <cell r="DU83">
            <v>32.503599265060878</v>
          </cell>
          <cell r="DV83">
            <v>18.698525538397547</v>
          </cell>
          <cell r="DW83">
            <v>8.102258830207143</v>
          </cell>
          <cell r="DX83">
            <v>24.690575679644255</v>
          </cell>
          <cell r="DY83">
            <v>25.908680891764526</v>
          </cell>
          <cell r="DZ83">
            <v>20.845360946787505</v>
          </cell>
          <cell r="EA83">
            <v>26.306627556277085</v>
          </cell>
          <cell r="EB83">
            <v>16.10570609431592</v>
          </cell>
          <cell r="EC83">
            <v>12.067408261732204</v>
          </cell>
          <cell r="ED83">
            <v>14.695815177813731</v>
          </cell>
          <cell r="EE83">
            <v>10.292956840119881</v>
          </cell>
          <cell r="EF83">
            <v>17.802418320121504</v>
          </cell>
          <cell r="EG83">
            <v>-1.4682121938795589</v>
          </cell>
          <cell r="EH83">
            <v>8.3182340831259971</v>
          </cell>
          <cell r="EI83">
            <v>22.782153964881591</v>
          </cell>
          <cell r="EJ83">
            <v>17.581584051867694</v>
          </cell>
          <cell r="EK83">
            <v>12.347440098365947</v>
          </cell>
          <cell r="EL83">
            <v>-1.8516707846165659</v>
          </cell>
          <cell r="EM83">
            <v>0.7976696219999635</v>
          </cell>
          <cell r="EN83">
            <v>-10.352349506717184</v>
          </cell>
          <cell r="EO83">
            <v>-18.424194925798464</v>
          </cell>
          <cell r="EP83">
            <v>-7.701650025062734</v>
          </cell>
          <cell r="EQ83">
            <v>-6.0781205165691627</v>
          </cell>
          <cell r="ER83">
            <v>-30.541662553069791</v>
          </cell>
          <cell r="ES83">
            <v>4.2341591879967888</v>
          </cell>
          <cell r="ET83">
            <v>-15.38849237189387</v>
          </cell>
          <cell r="EU83">
            <v>-2.6821366029672222</v>
          </cell>
          <cell r="EV83">
            <v>-0.97589777188621385</v>
          </cell>
          <cell r="EW83">
            <v>-9.0551450488244196</v>
          </cell>
          <cell r="EX83">
            <v>0.82692665592938308</v>
          </cell>
          <cell r="EY83">
            <v>4.0517259533364269</v>
          </cell>
          <cell r="EZ83">
            <v>1.3626780357693935</v>
          </cell>
          <cell r="FA83">
            <v>20.844122170706946</v>
          </cell>
          <cell r="FB83">
            <v>4.3241027929337816</v>
          </cell>
          <cell r="FC83">
            <v>2.6869244834434536</v>
          </cell>
          <cell r="FD83">
            <v>23.108008819735872</v>
          </cell>
          <cell r="FE83">
            <v>13.039199831694258</v>
          </cell>
          <cell r="FF83">
            <v>9.7990053104933139</v>
          </cell>
          <cell r="FG83">
            <v>13.01571976414284</v>
          </cell>
          <cell r="FH83">
            <v>3.6170899950826119</v>
          </cell>
          <cell r="FI83">
            <v>-1.2936965254303212</v>
          </cell>
          <cell r="FJ83">
            <v>3.6604908492674948</v>
          </cell>
          <cell r="FK83">
            <v>4.4745114845604839</v>
          </cell>
          <cell r="FL83">
            <v>0.1181938035684782</v>
          </cell>
          <cell r="FM83">
            <v>0.54172139176222878</v>
          </cell>
          <cell r="FN83">
            <v>4.2143071769201068</v>
          </cell>
          <cell r="FO83">
            <v>-3.5569499474156774</v>
          </cell>
          <cell r="FP83">
            <v>3.3780824080951177</v>
          </cell>
          <cell r="FQ83">
            <v>-0.84827659017074897</v>
          </cell>
        </row>
        <row r="84">
          <cell r="C84" t="str">
            <v>Department of Statistics, Malaysia</v>
          </cell>
          <cell r="F84" t="str">
            <v>BPPA</v>
          </cell>
          <cell r="H84" t="str">
            <v xml:space="preserve">MANUFACTURING </v>
          </cell>
          <cell r="I84" t="str">
            <v>Export</v>
          </cell>
          <cell r="J84" t="str">
            <v>Non-Metallic Mineral Products</v>
          </cell>
          <cell r="K84" t="str">
            <v xml:space="preserve">RM '000 </v>
          </cell>
          <cell r="L84">
            <v>624383.74</v>
          </cell>
          <cell r="M84">
            <v>560633.94900000002</v>
          </cell>
          <cell r="N84">
            <v>691503.02800000005</v>
          </cell>
          <cell r="O84">
            <v>684926.15</v>
          </cell>
          <cell r="P84">
            <v>756413.09499999997</v>
          </cell>
          <cell r="Q84">
            <v>678391.62399999995</v>
          </cell>
          <cell r="R84">
            <v>810038.73199999996</v>
          </cell>
          <cell r="S84">
            <v>826521.60699999996</v>
          </cell>
          <cell r="T84">
            <v>819019.28799999994</v>
          </cell>
          <cell r="U84">
            <v>865280.06499999994</v>
          </cell>
          <cell r="V84">
            <v>875823.44200000004</v>
          </cell>
          <cell r="W84">
            <v>886387.49399999995</v>
          </cell>
          <cell r="X84">
            <v>792075.43200000003</v>
          </cell>
          <cell r="Y84">
            <v>849249.42200000002</v>
          </cell>
          <cell r="Z84">
            <v>661813.28700000001</v>
          </cell>
          <cell r="AA84">
            <v>405584.80800000002</v>
          </cell>
          <cell r="AB84">
            <v>449749.86099999998</v>
          </cell>
          <cell r="AC84">
            <v>625121.35400000005</v>
          </cell>
          <cell r="AD84">
            <v>649264.03099999996</v>
          </cell>
          <cell r="AE84">
            <v>650811.08299999998</v>
          </cell>
          <cell r="AF84">
            <v>701001.60400000005</v>
          </cell>
          <cell r="AG84">
            <v>783554.13600000006</v>
          </cell>
          <cell r="AH84">
            <v>811145.31400000001</v>
          </cell>
          <cell r="AI84">
            <v>966850.06299999997</v>
          </cell>
          <cell r="AJ84">
            <v>904275.74</v>
          </cell>
          <cell r="AK84">
            <v>845098.38600000006</v>
          </cell>
          <cell r="AL84">
            <v>967906.96600000001</v>
          </cell>
          <cell r="AM84">
            <v>879722.15599999996</v>
          </cell>
          <cell r="AN84">
            <v>831265.348</v>
          </cell>
          <cell r="AO84">
            <v>793566.94099999999</v>
          </cell>
          <cell r="AP84">
            <v>784549.84299999999</v>
          </cell>
          <cell r="AQ84">
            <v>779765.77300000004</v>
          </cell>
          <cell r="AR84">
            <v>870940.88500000001</v>
          </cell>
          <cell r="AS84">
            <v>944330.37100000004</v>
          </cell>
          <cell r="AT84">
            <v>973821.79200000002</v>
          </cell>
          <cell r="AU84">
            <v>996530.54</v>
          </cell>
          <cell r="AV84">
            <v>969448.98899999994</v>
          </cell>
          <cell r="AW84">
            <v>827995.59499999997</v>
          </cell>
          <cell r="AX84">
            <v>985332.08700000006</v>
          </cell>
          <cell r="AY84">
            <v>1061566.7150000001</v>
          </cell>
          <cell r="AZ84">
            <v>840405.36399999994</v>
          </cell>
          <cell r="BA84">
            <v>1030100.296</v>
          </cell>
          <cell r="BB84">
            <v>1039391.705</v>
          </cell>
          <cell r="BC84">
            <v>1095827.0319999999</v>
          </cell>
          <cell r="BD84">
            <v>1029493.504</v>
          </cell>
          <cell r="BE84">
            <v>1032827.466</v>
          </cell>
          <cell r="BF84">
            <v>1011765.166</v>
          </cell>
          <cell r="BG84">
            <v>1020579.471</v>
          </cell>
          <cell r="BH84">
            <v>833568.51500000001</v>
          </cell>
          <cell r="BI84">
            <v>987399.39099999995</v>
          </cell>
          <cell r="BJ84">
            <v>1120009.621</v>
          </cell>
          <cell r="BK84">
            <v>897090.35100000002</v>
          </cell>
          <cell r="BL84">
            <v>1080287.2150000001</v>
          </cell>
          <cell r="BM84">
            <v>1039844.893</v>
          </cell>
          <cell r="BN84">
            <v>1050101.828</v>
          </cell>
          <cell r="BO84">
            <v>1096766.8910000001</v>
          </cell>
          <cell r="BP84">
            <v>1123317.399</v>
          </cell>
          <cell r="BQ84">
            <v>1045790.884</v>
          </cell>
          <cell r="BR84">
            <v>1090062.6040000001</v>
          </cell>
          <cell r="BS84">
            <v>1104882.9539999999</v>
          </cell>
          <cell r="BT84">
            <v>1073037.99</v>
          </cell>
          <cell r="BU84">
            <v>951020.78799999994</v>
          </cell>
          <cell r="BV84">
            <v>1056663.121</v>
          </cell>
          <cell r="BW84">
            <v>992192.49699999997</v>
          </cell>
          <cell r="BX84">
            <v>1122922.432</v>
          </cell>
          <cell r="BY84">
            <v>1005907.348</v>
          </cell>
          <cell r="BZ84">
            <v>1090553.024</v>
          </cell>
          <cell r="CA84">
            <v>1109950.0649999999</v>
          </cell>
          <cell r="CB84">
            <v>993170.69099999999</v>
          </cell>
          <cell r="CC84">
            <v>1003784.218</v>
          </cell>
          <cell r="CD84">
            <v>1039826.1150000001</v>
          </cell>
          <cell r="CE84">
            <v>1026437.8670000001</v>
          </cell>
          <cell r="CF84">
            <v>1001198.064</v>
          </cell>
          <cell r="CG84">
            <v>1031154.995</v>
          </cell>
          <cell r="CH84">
            <v>1205067.7239999999</v>
          </cell>
          <cell r="CI84">
            <v>1136367.18</v>
          </cell>
          <cell r="CJ84">
            <v>1254551.2149999999</v>
          </cell>
          <cell r="CR84" t="str">
            <v>Non-Metallic Mineral Products</v>
          </cell>
          <cell r="CS84">
            <v>1.5051391590658001</v>
          </cell>
          <cell r="CT84">
            <v>9.5402265091404992</v>
          </cell>
          <cell r="CU84">
            <v>11.0979160175473</v>
          </cell>
          <cell r="CV84">
            <v>13.1271663029365</v>
          </cell>
          <cell r="CW84">
            <v>35.9717432959334</v>
          </cell>
          <cell r="CX84">
            <v>22.678756932816501</v>
          </cell>
          <cell r="CY84">
            <v>24.789891908035401</v>
          </cell>
          <cell r="CZ84">
            <v>37.855703763899903</v>
          </cell>
          <cell r="DA84">
            <v>32.415535606481498</v>
          </cell>
          <cell r="DB84">
            <v>28.659892691906201</v>
          </cell>
          <cell r="DC84">
            <v>35.770029051760801</v>
          </cell>
          <cell r="DD84">
            <v>41.938425111930101</v>
          </cell>
          <cell r="DE84">
            <v>26.857152301884103</v>
          </cell>
          <cell r="DF84">
            <v>51.480199070142298</v>
          </cell>
          <cell r="DG84">
            <v>-4.2935084587944932</v>
          </cell>
          <cell r="DH84">
            <v>-40.784154904875514</v>
          </cell>
          <cell r="DI84">
            <v>-40.541766929616685</v>
          </cell>
          <cell r="DJ84">
            <v>-7.8524362794903713</v>
          </cell>
          <cell r="DK84">
            <v>-19.847779451612691</v>
          </cell>
          <cell r="DL84">
            <v>-21.259035760452903</v>
          </cell>
          <cell r="DM84">
            <v>-14.409634269809757</v>
          </cell>
          <cell r="DN84">
            <v>-9.4450262181875022</v>
          </cell>
          <cell r="DO84">
            <v>-7.3848363606600076</v>
          </cell>
          <cell r="DP84">
            <v>9.0775839623928647</v>
          </cell>
          <cell r="DQ84">
            <v>14.16535641267056</v>
          </cell>
          <cell r="DR84">
            <v>-0.48878879307614476</v>
          </cell>
          <cell r="DS84">
            <v>46.250760601607553</v>
          </cell>
          <cell r="DT84">
            <v>116.9021468871191</v>
          </cell>
          <cell r="DU84">
            <v>84.828372409435843</v>
          </cell>
          <cell r="DV84">
            <v>26.946061900166661</v>
          </cell>
          <cell r="DW84">
            <v>20.836794515111535</v>
          </cell>
          <cell r="DX84">
            <v>19.814458199692343</v>
          </cell>
          <cell r="DY84">
            <v>24.242352660864942</v>
          </cell>
          <cell r="DZ84">
            <v>20.518841980817527</v>
          </cell>
          <cell r="EA84">
            <v>20.055158452163614</v>
          </cell>
          <cell r="EB84">
            <v>3.0698117666668745</v>
          </cell>
          <cell r="EC84">
            <v>7.2072318339536423</v>
          </cell>
          <cell r="ED84">
            <v>-2.0237633018033052</v>
          </cell>
          <cell r="EE84">
            <v>1.8002888306519305</v>
          </cell>
          <cell r="EF84">
            <v>20.670680823457644</v>
          </cell>
          <cell r="EG84">
            <v>1.0995304955259577</v>
          </cell>
          <cell r="EH84">
            <v>29.806351900437853</v>
          </cell>
          <cell r="EI84">
            <v>32.482558536437047</v>
          </cell>
          <cell r="EJ84">
            <v>40.532845880630866</v>
          </cell>
          <cell r="EK84">
            <v>18.204750945869307</v>
          </cell>
          <cell r="EL84">
            <v>9.3714125604459575</v>
          </cell>
          <cell r="EM84">
            <v>3.896336507532161</v>
          </cell>
          <cell r="EN84">
            <v>2.4132658292639997</v>
          </cell>
          <cell r="EO84">
            <v>-14.016258260288916</v>
          </cell>
          <cell r="EP84">
            <v>19.251768603913888</v>
          </cell>
          <cell r="EQ84">
            <v>13.668237924743432</v>
          </cell>
          <cell r="ER84">
            <v>-15.493737857069123</v>
          </cell>
          <cell r="ES84">
            <v>28.543588757960393</v>
          </cell>
          <cell r="ET84">
            <v>0.94598526355536006</v>
          </cell>
          <cell r="EU84">
            <v>1.0304222121918949</v>
          </cell>
          <cell r="EV84">
            <v>8.5767093944100203E-2</v>
          </cell>
          <cell r="EW84">
            <v>9.1135975735112673</v>
          </cell>
          <cell r="EX84">
            <v>1.2551387745530773</v>
          </cell>
          <cell r="EY84">
            <v>7.7386967481345437</v>
          </cell>
          <cell r="EZ84">
            <v>8.2603545726229743</v>
          </cell>
          <cell r="FA84">
            <v>28.72822937656181</v>
          </cell>
          <cell r="FB84">
            <v>-3.6842845287920589</v>
          </cell>
          <cell r="FC84">
            <v>-5.6558889149042386</v>
          </cell>
          <cell r="FD84">
            <v>10.601178119237176</v>
          </cell>
          <cell r="FE84">
            <v>3.9466557048904782</v>
          </cell>
          <cell r="FF84">
            <v>-3.2637122352054515</v>
          </cell>
          <cell r="FG84">
            <v>3.8521212820896045</v>
          </cell>
          <cell r="FH84">
            <v>1.2020032796558944</v>
          </cell>
          <cell r="FI84">
            <v>-11.585924700877881</v>
          </cell>
          <cell r="FJ84">
            <v>-4.0167366767752348</v>
          </cell>
          <cell r="FK84">
            <v>-4.6085875082455319</v>
          </cell>
          <cell r="FL84">
            <v>-7.0998549408338381</v>
          </cell>
          <cell r="FM84">
            <v>-6.69500303526066</v>
          </cell>
          <cell r="FN84">
            <v>8.4261256968443998</v>
          </cell>
          <cell r="FO84">
            <v>14.044646780097093</v>
          </cell>
          <cell r="FP84">
            <v>14.530918489701094</v>
          </cell>
          <cell r="FQ84">
            <v>11.721983571524186</v>
          </cell>
        </row>
        <row r="85">
          <cell r="C85" t="str">
            <v>Department of Statistics, Malaysia</v>
          </cell>
          <cell r="F85" t="str">
            <v>BPPA</v>
          </cell>
          <cell r="H85" t="str">
            <v xml:space="preserve">MANUFACTURING </v>
          </cell>
          <cell r="I85" t="str">
            <v>Export</v>
          </cell>
          <cell r="J85" t="str">
            <v>Optical &amp; Scientific Equipment</v>
          </cell>
          <cell r="K85" t="str">
            <v xml:space="preserve">RM '000 </v>
          </cell>
          <cell r="L85">
            <v>3082064.2689999999</v>
          </cell>
          <cell r="M85">
            <v>2215080.1680000001</v>
          </cell>
          <cell r="N85">
            <v>3478771.8369999998</v>
          </cell>
          <cell r="O85">
            <v>3391258.702</v>
          </cell>
          <cell r="P85">
            <v>3043518.074</v>
          </cell>
          <cell r="Q85">
            <v>2829683.38</v>
          </cell>
          <cell r="R85">
            <v>3773869.267</v>
          </cell>
          <cell r="S85">
            <v>2778024.7710000002</v>
          </cell>
          <cell r="T85">
            <v>4059141.9419999998</v>
          </cell>
          <cell r="U85">
            <v>4035219.8020000001</v>
          </cell>
          <cell r="V85">
            <v>3584548.1970000002</v>
          </cell>
          <cell r="W85">
            <v>3634114.1260000002</v>
          </cell>
          <cell r="X85">
            <v>3059742.0759999999</v>
          </cell>
          <cell r="Y85">
            <v>3309563.0070000002</v>
          </cell>
          <cell r="Z85">
            <v>3144775.98</v>
          </cell>
          <cell r="AA85">
            <v>2196329.1239999998</v>
          </cell>
          <cell r="AB85">
            <v>2683531.91</v>
          </cell>
          <cell r="AC85">
            <v>3786570.872</v>
          </cell>
          <cell r="AD85">
            <v>4168135.1680000001</v>
          </cell>
          <cell r="AE85">
            <v>4227853.4139999999</v>
          </cell>
          <cell r="AF85">
            <v>4311774.3250000002</v>
          </cell>
          <cell r="AG85">
            <v>3913872.92</v>
          </cell>
          <cell r="AH85">
            <v>3606416.4389999998</v>
          </cell>
          <cell r="AI85">
            <v>3811526.1</v>
          </cell>
          <cell r="AJ85">
            <v>3370242.4810000001</v>
          </cell>
          <cell r="AK85">
            <v>3306341.5060000001</v>
          </cell>
          <cell r="AL85">
            <v>4114997.682</v>
          </cell>
          <cell r="AM85">
            <v>4075792.28</v>
          </cell>
          <cell r="AN85">
            <v>3467039.04</v>
          </cell>
          <cell r="AO85">
            <v>4074822.173</v>
          </cell>
          <cell r="AP85">
            <v>3763322.736</v>
          </cell>
          <cell r="AQ85">
            <v>3479515.9380000001</v>
          </cell>
          <cell r="AR85">
            <v>3990878.2110000001</v>
          </cell>
          <cell r="AS85">
            <v>4292316.8370000003</v>
          </cell>
          <cell r="AT85">
            <v>4197594.9919999996</v>
          </cell>
          <cell r="AU85">
            <v>4795446.9680000003</v>
          </cell>
          <cell r="AV85">
            <v>3863586.4920000001</v>
          </cell>
          <cell r="AW85">
            <v>3758459.0580000002</v>
          </cell>
          <cell r="AX85">
            <v>4802587.3229999999</v>
          </cell>
          <cell r="AY85">
            <v>4716569.6830000002</v>
          </cell>
          <cell r="AZ85">
            <v>3872614.9169999999</v>
          </cell>
          <cell r="BA85">
            <v>5075268.1979999999</v>
          </cell>
          <cell r="BB85">
            <v>5096367.4110000003</v>
          </cell>
          <cell r="BC85">
            <v>5011044.9179999996</v>
          </cell>
          <cell r="BD85">
            <v>5277700.01</v>
          </cell>
          <cell r="BE85">
            <v>4880775.4960000003</v>
          </cell>
          <cell r="BF85">
            <v>4956419.7120000003</v>
          </cell>
          <cell r="BG85">
            <v>5320651.2750000004</v>
          </cell>
          <cell r="BH85">
            <v>4003074.1409999998</v>
          </cell>
          <cell r="BI85">
            <v>4010892.6120000002</v>
          </cell>
          <cell r="BJ85">
            <v>5364240.8849999998</v>
          </cell>
          <cell r="BK85">
            <v>3930543.2289999998</v>
          </cell>
          <cell r="BL85">
            <v>4319164.2019999996</v>
          </cell>
          <cell r="BM85">
            <v>4692940.1380000003</v>
          </cell>
          <cell r="BN85">
            <v>4889206.0379999997</v>
          </cell>
          <cell r="BO85">
            <v>4344090.9960000003</v>
          </cell>
          <cell r="BP85">
            <v>4886559.78</v>
          </cell>
          <cell r="BQ85">
            <v>4938567.6940000001</v>
          </cell>
          <cell r="BR85">
            <v>4327276.4689999996</v>
          </cell>
          <cell r="BS85">
            <v>4868282.2759999996</v>
          </cell>
          <cell r="BT85">
            <v>4897770.0669999998</v>
          </cell>
          <cell r="BU85">
            <v>4159247.0060000001</v>
          </cell>
          <cell r="BV85">
            <v>5271559.0760000004</v>
          </cell>
          <cell r="BW85">
            <v>4429451.8540000003</v>
          </cell>
          <cell r="BX85">
            <v>5287134.45</v>
          </cell>
          <cell r="BY85">
            <v>5021256.0279999999</v>
          </cell>
          <cell r="BZ85">
            <v>5149040.8720000004</v>
          </cell>
          <cell r="CA85">
            <v>5306600.5810000002</v>
          </cell>
          <cell r="CB85">
            <v>4855986.5760000004</v>
          </cell>
          <cell r="CC85">
            <v>5114347.267</v>
          </cell>
          <cell r="CD85">
            <v>4592124.1780000003</v>
          </cell>
          <cell r="CE85">
            <v>5084414.9209999964</v>
          </cell>
          <cell r="CF85">
            <v>4241706.6320000002</v>
          </cell>
          <cell r="CG85">
            <v>4688681.5789999999</v>
          </cell>
          <cell r="CH85">
            <v>5149517.0949999997</v>
          </cell>
          <cell r="CI85">
            <v>5047216.0219999999</v>
          </cell>
          <cell r="CJ85">
            <v>5051753.023</v>
          </cell>
          <cell r="CR85" t="str">
            <v>Optical &amp; Scientific Equipment</v>
          </cell>
          <cell r="CS85">
            <v>7.31912489598436</v>
          </cell>
          <cell r="CT85">
            <v>-17.829267202493199</v>
          </cell>
          <cell r="CU85">
            <v>18.3138471409383</v>
          </cell>
          <cell r="CV85">
            <v>18.521873470951601</v>
          </cell>
          <cell r="CW85">
            <v>4.2791459719888802</v>
          </cell>
          <cell r="CX85">
            <v>-3.9106484304140698</v>
          </cell>
          <cell r="CY85">
            <v>20.0958636800394</v>
          </cell>
          <cell r="CZ85">
            <v>-12.2985314763131</v>
          </cell>
          <cell r="DA85">
            <v>28.929420804751899</v>
          </cell>
          <cell r="DB85">
            <v>17.844876625721</v>
          </cell>
          <cell r="DC85">
            <v>11.945338651529401</v>
          </cell>
          <cell r="DD85">
            <v>11.9540534562696</v>
          </cell>
          <cell r="DE85">
            <v>-0.72426111371267643</v>
          </cell>
          <cell r="DF85">
            <v>49.410529461252437</v>
          </cell>
          <cell r="DG85">
            <v>-9.6009704760640187</v>
          </cell>
          <cell r="DH85">
            <v>-35.235577200149571</v>
          </cell>
          <cell r="DI85">
            <v>-11.82796209016368</v>
          </cell>
          <cell r="DJ85">
            <v>33.816062205517852</v>
          </cell>
          <cell r="DK85">
            <v>10.447259115401675</v>
          </cell>
          <cell r="DL85">
            <v>52.189190612512348</v>
          </cell>
          <cell r="DM85">
            <v>6.2237878499889154</v>
          </cell>
          <cell r="DN85">
            <v>-3.0071938569456891</v>
          </cell>
          <cell r="DO85">
            <v>0.61006968795402905</v>
          </cell>
          <cell r="DP85">
            <v>4.8818492718959883</v>
          </cell>
          <cell r="DQ85">
            <v>10.147927416349978</v>
          </cell>
          <cell r="DR85">
            <v>-9.7339165115950532E-2</v>
          </cell>
          <cell r="DS85">
            <v>30.851854255132039</v>
          </cell>
          <cell r="DT85">
            <v>85.572928731969043</v>
          </cell>
          <cell r="DU85">
            <v>29.196862801605363</v>
          </cell>
          <cell r="DV85">
            <v>7.6124628521148097</v>
          </cell>
          <cell r="DW85">
            <v>-9.7120754410237033</v>
          </cell>
          <cell r="DX85">
            <v>-17.700175543503359</v>
          </cell>
          <cell r="DY85">
            <v>-7.4423216479447829</v>
          </cell>
          <cell r="DZ85">
            <v>9.6692949601439935</v>
          </cell>
          <cell r="EA85">
            <v>16.392409556671272</v>
          </cell>
          <cell r="EB85">
            <v>25.814354727887089</v>
          </cell>
          <cell r="EC85">
            <v>14.638234897971426</v>
          </cell>
          <cell r="ED85">
            <v>13.674254494871295</v>
          </cell>
          <cell r="EE85">
            <v>16.709356702864842</v>
          </cell>
          <cell r="EF85">
            <v>15.721542193018735</v>
          </cell>
          <cell r="EG85">
            <v>11.698047593949212</v>
          </cell>
          <cell r="EH85">
            <v>24.551894107895333</v>
          </cell>
          <cell r="EI85">
            <v>35.422013165335933</v>
          </cell>
          <cell r="EJ85">
            <v>44.01557593900003</v>
          </cell>
          <cell r="EK85">
            <v>32.244075889190292</v>
          </cell>
          <cell r="EL85">
            <v>13.709581127083981</v>
          </cell>
          <cell r="EM85">
            <v>18.077606854549067</v>
          </cell>
          <cell r="EN85">
            <v>10.95214503475248</v>
          </cell>
          <cell r="EO85">
            <v>3.6103151641311726</v>
          </cell>
          <cell r="EP85">
            <v>6.7164109041626174</v>
          </cell>
          <cell r="EQ85">
            <v>11.694812071613846</v>
          </cell>
          <cell r="ER85">
            <v>-16.665214484863576</v>
          </cell>
          <cell r="ES85">
            <v>11.530949876780628</v>
          </cell>
          <cell r="ET85">
            <v>-7.53315972839943</v>
          </cell>
          <cell r="EU85">
            <v>-4.0648830096680966</v>
          </cell>
          <cell r="EV85">
            <v>-13.309677580503365</v>
          </cell>
          <cell r="EW85">
            <v>-7.4111872455592582</v>
          </cell>
          <cell r="EX85">
            <v>1.1840781869062234</v>
          </cell>
          <cell r="EY85">
            <v>-12.693502155936887</v>
          </cell>
          <cell r="EZ85">
            <v>-8.5021358405038665</v>
          </cell>
          <cell r="FA85">
            <v>22.350221217149311</v>
          </cell>
          <cell r="FB85">
            <v>3.6987874857617786</v>
          </cell>
          <cell r="FC85">
            <v>-1.7277711979558075</v>
          </cell>
          <cell r="FD85">
            <v>12.69312143214696</v>
          </cell>
          <cell r="FE85">
            <v>22.411054609865943</v>
          </cell>
          <cell r="FF85">
            <v>6.9959530772945033</v>
          </cell>
          <cell r="FG85">
            <v>5.3144586663050442</v>
          </cell>
          <cell r="FH85">
            <v>22.15675467862599</v>
          </cell>
          <cell r="FI85">
            <v>-0.62565906028883012</v>
          </cell>
          <cell r="FJ85">
            <v>3.559322943240395</v>
          </cell>
          <cell r="FK85">
            <v>6.120424957761128</v>
          </cell>
          <cell r="FL85">
            <v>4.4396079098679708</v>
          </cell>
          <cell r="FM85">
            <v>-13.395145668850351</v>
          </cell>
          <cell r="FN85">
            <v>12.729096690729214</v>
          </cell>
          <cell r="FO85">
            <v>-2.3151022162613222</v>
          </cell>
          <cell r="FP85">
            <v>13.94674077881961</v>
          </cell>
          <cell r="FQ85">
            <v>-4.4519659794163164</v>
          </cell>
        </row>
        <row r="86">
          <cell r="C86" t="str">
            <v>Department of Statistics, Malaysia</v>
          </cell>
          <cell r="F86" t="str">
            <v>BPPA</v>
          </cell>
          <cell r="H86" t="str">
            <v xml:space="preserve">MANUFACTURING </v>
          </cell>
          <cell r="I86" t="str">
            <v>Export</v>
          </cell>
          <cell r="J86" t="str">
            <v>Other Manufactures</v>
          </cell>
          <cell r="K86" t="str">
            <v xml:space="preserve">RM '000 </v>
          </cell>
          <cell r="L86">
            <v>2528701.2599999998</v>
          </cell>
          <cell r="M86">
            <v>2238763.3879999998</v>
          </cell>
          <cell r="N86">
            <v>2565046.7919999999</v>
          </cell>
          <cell r="O86">
            <v>2270140.34</v>
          </cell>
          <cell r="P86">
            <v>2763689.1889999998</v>
          </cell>
          <cell r="Q86">
            <v>2282440.375</v>
          </cell>
          <cell r="R86">
            <v>2537728.7340000002</v>
          </cell>
          <cell r="S86">
            <v>2880684.3560000001</v>
          </cell>
          <cell r="T86">
            <v>2485901.1690000002</v>
          </cell>
          <cell r="U86">
            <v>2896907.4029999999</v>
          </cell>
          <cell r="V86">
            <v>2796332.702</v>
          </cell>
          <cell r="W86">
            <v>2986662.6320000002</v>
          </cell>
          <cell r="X86">
            <v>2791191.676</v>
          </cell>
          <cell r="Y86">
            <v>3286714.2949999999</v>
          </cell>
          <cell r="Z86">
            <v>3146703.9580000001</v>
          </cell>
          <cell r="AA86">
            <v>2283449.8259999999</v>
          </cell>
          <cell r="AB86">
            <v>2854210.6370000001</v>
          </cell>
          <cell r="AC86">
            <v>3878524.2069999999</v>
          </cell>
          <cell r="AD86">
            <v>3568994.2889999999</v>
          </cell>
          <cell r="AE86">
            <v>3127907</v>
          </cell>
          <cell r="AF86">
            <v>3314119.0279999999</v>
          </cell>
          <cell r="AG86">
            <v>3755218.9679999999</v>
          </cell>
          <cell r="AH86">
            <v>3299663.5189999999</v>
          </cell>
          <cell r="AI86">
            <v>3481280.9240000001</v>
          </cell>
          <cell r="AJ86">
            <v>3014363.0419999999</v>
          </cell>
          <cell r="AK86">
            <v>3042416.9339999999</v>
          </cell>
          <cell r="AL86">
            <v>3966943.6770000001</v>
          </cell>
          <cell r="AM86">
            <v>3648068.8859999999</v>
          </cell>
          <cell r="AN86">
            <v>3489598.79</v>
          </cell>
          <cell r="AO86">
            <v>3955388.4389999998</v>
          </cell>
          <cell r="AP86">
            <v>3252059.415</v>
          </cell>
          <cell r="AQ86">
            <v>3156472.159</v>
          </cell>
          <cell r="AR86">
            <v>4439293.1229999997</v>
          </cell>
          <cell r="AS86">
            <v>3436833.4389999998</v>
          </cell>
          <cell r="AT86">
            <v>4142222.1260000002</v>
          </cell>
          <cell r="AU86">
            <v>4657377.0149999997</v>
          </cell>
          <cell r="AV86">
            <v>3599003.3250000002</v>
          </cell>
          <cell r="AW86">
            <v>3226085.767</v>
          </cell>
          <cell r="AX86">
            <v>4131687.287</v>
          </cell>
          <cell r="AY86">
            <v>4101175.9180000001</v>
          </cell>
          <cell r="AZ86">
            <v>4169202.74</v>
          </cell>
          <cell r="BA86">
            <v>6293979.1299999999</v>
          </cell>
          <cell r="BB86">
            <v>4396905.9469999997</v>
          </cell>
          <cell r="BC86">
            <v>5669714.5489999996</v>
          </cell>
          <cell r="BD86">
            <v>5407460.0029999996</v>
          </cell>
          <cell r="BE86">
            <v>3438800.66</v>
          </cell>
          <cell r="BF86">
            <v>4242273.3650000002</v>
          </cell>
          <cell r="BG86">
            <v>4513776.5</v>
          </cell>
          <cell r="BH86">
            <v>3280026.0619999999</v>
          </cell>
          <cell r="BI86">
            <v>3389831.952</v>
          </cell>
          <cell r="BJ86">
            <v>4181303.966</v>
          </cell>
          <cell r="BK86">
            <v>2677903.6979999999</v>
          </cell>
          <cell r="BL86">
            <v>3713745.6260000002</v>
          </cell>
          <cell r="BM86">
            <v>3918286.3</v>
          </cell>
          <cell r="BN86">
            <v>3634780.736</v>
          </cell>
          <cell r="BO86">
            <v>4052236.304</v>
          </cell>
          <cell r="BP86">
            <v>4228885.7989999996</v>
          </cell>
          <cell r="BQ86">
            <v>4030676.3339999998</v>
          </cell>
          <cell r="BR86">
            <v>4010141.7880000002</v>
          </cell>
          <cell r="BS86">
            <v>3983192.17</v>
          </cell>
          <cell r="BT86">
            <v>3868862.4750000001</v>
          </cell>
          <cell r="BU86">
            <v>4228369.8640000001</v>
          </cell>
          <cell r="BV86">
            <v>4860251.5580000002</v>
          </cell>
          <cell r="BW86">
            <v>4156159.03</v>
          </cell>
          <cell r="BX86">
            <v>5203942.7280000001</v>
          </cell>
          <cell r="BY86">
            <v>4839053.54</v>
          </cell>
          <cell r="BZ86">
            <v>5737782.1859999998</v>
          </cell>
          <cell r="CA86">
            <v>6310677.1770000001</v>
          </cell>
          <cell r="CB86">
            <v>4769855.8279999997</v>
          </cell>
          <cell r="CC86">
            <v>5012200.2620000001</v>
          </cell>
          <cell r="CD86">
            <v>6296324.4750000006</v>
          </cell>
          <cell r="CE86">
            <v>5261362.8349999944</v>
          </cell>
          <cell r="CF86">
            <v>4538066.648</v>
          </cell>
          <cell r="CG86">
            <v>5076712.0520000001</v>
          </cell>
          <cell r="CH86">
            <v>5378679.1970000006</v>
          </cell>
          <cell r="CI86">
            <v>4981112.6770000001</v>
          </cell>
          <cell r="CJ86">
            <v>5165893.5439999998</v>
          </cell>
          <cell r="CR86" t="str">
            <v>Other Manufactures</v>
          </cell>
          <cell r="CS86">
            <v>-4.2683203659278597</v>
          </cell>
          <cell r="CT86">
            <v>-2.8671193994010098</v>
          </cell>
          <cell r="CU86">
            <v>-2.4262519473111102</v>
          </cell>
          <cell r="CV86">
            <v>3.8787947854756402</v>
          </cell>
          <cell r="CW86">
            <v>5.5284885355455096</v>
          </cell>
          <cell r="CX86">
            <v>-7.26064349484622</v>
          </cell>
          <cell r="CY86">
            <v>0.59134292236515495</v>
          </cell>
          <cell r="CZ86">
            <v>9.86032929749096</v>
          </cell>
          <cell r="DA86">
            <v>-9.1257203518308305</v>
          </cell>
          <cell r="DB86">
            <v>23.3626141948053</v>
          </cell>
          <cell r="DC86">
            <v>20.964158102348598</v>
          </cell>
          <cell r="DD86">
            <v>21.712302814667598</v>
          </cell>
          <cell r="DE86">
            <v>10.380443912144855</v>
          </cell>
          <cell r="DF86">
            <v>46.809364161354615</v>
          </cell>
          <cell r="DG86">
            <v>22.676278959670547</v>
          </cell>
          <cell r="DH86">
            <v>0.58628472282027388</v>
          </cell>
          <cell r="DI86">
            <v>3.2753845244354096</v>
          </cell>
          <cell r="DJ86">
            <v>69.928829225166496</v>
          </cell>
          <cell r="DK86">
            <v>40.637343983354192</v>
          </cell>
          <cell r="DL86">
            <v>8.58208027842673</v>
          </cell>
          <cell r="DM86">
            <v>33.316604430141751</v>
          </cell>
          <cell r="DN86">
            <v>29.62854677754434</v>
          </cell>
          <cell r="DO86">
            <v>17.999675669494053</v>
          </cell>
          <cell r="DP86">
            <v>16.560902684505141</v>
          </cell>
          <cell r="DQ86">
            <v>7.9955585966716036</v>
          </cell>
          <cell r="DR86">
            <v>-7.432874873597739</v>
          </cell>
          <cell r="DS86">
            <v>26.066631305263698</v>
          </cell>
          <cell r="DT86">
            <v>59.761289451691255</v>
          </cell>
          <cell r="DU86">
            <v>22.261431751506699</v>
          </cell>
          <cell r="DV86">
            <v>1.9817906991859147</v>
          </cell>
          <cell r="DW86">
            <v>-8.8802292280720341</v>
          </cell>
          <cell r="DX86">
            <v>0.91323555975288961</v>
          </cell>
          <cell r="DY86">
            <v>33.950925886902098</v>
          </cell>
          <cell r="DZ86">
            <v>-8.4784810609744525</v>
          </cell>
          <cell r="EA86">
            <v>25.534682616830807</v>
          </cell>
          <cell r="EB86">
            <v>33.783429624767614</v>
          </cell>
          <cell r="EC86">
            <v>19.395151640795639</v>
          </cell>
          <cell r="ED86">
            <v>6.0369382955847151</v>
          </cell>
          <cell r="EE86">
            <v>4.1529102355339464</v>
          </cell>
          <cell r="EF86">
            <v>12.420462610749073</v>
          </cell>
          <cell r="EG86">
            <v>19.475131409017955</v>
          </cell>
          <cell r="EH86">
            <v>59.124172684067467</v>
          </cell>
          <cell r="EI86">
            <v>35.203739720112083</v>
          </cell>
          <cell r="EJ86">
            <v>79.621877317499241</v>
          </cell>
          <cell r="EK86">
            <v>21.80903250078088</v>
          </cell>
          <cell r="EL86">
            <v>5.7239346477411246E-2</v>
          </cell>
          <cell r="EM86">
            <v>2.4154001392633129</v>
          </cell>
          <cell r="EN86">
            <v>-3.0832916153771928</v>
          </cell>
          <cell r="EO86">
            <v>-8.8629332677818589</v>
          </cell>
          <cell r="EP86">
            <v>5.0756922421275386</v>
          </cell>
          <cell r="EQ86">
            <v>1.2008817597622734</v>
          </cell>
          <cell r="ER86">
            <v>-34.704003155613975</v>
          </cell>
          <cell r="ES86">
            <v>-10.924321564654827</v>
          </cell>
          <cell r="ET86">
            <v>-37.745483118562554</v>
          </cell>
          <cell r="EU86">
            <v>-17.333216133949747</v>
          </cell>
          <cell r="EV86">
            <v>-28.528389410456011</v>
          </cell>
          <cell r="EW86">
            <v>-21.795338353795312</v>
          </cell>
          <cell r="EX86">
            <v>17.211688972980465</v>
          </cell>
          <cell r="EY86">
            <v>-5.4718674877284768</v>
          </cell>
          <cell r="EZ86">
            <v>-11.754776294307002</v>
          </cell>
          <cell r="FA86">
            <v>17.952187021372513</v>
          </cell>
          <cell r="FB86">
            <v>24.73685787005644</v>
          </cell>
          <cell r="FC86">
            <v>16.237699950082995</v>
          </cell>
          <cell r="FD86">
            <v>55.201960141585339</v>
          </cell>
          <cell r="FE86">
            <v>40.126525941009604</v>
          </cell>
          <cell r="FF86">
            <v>23.499233325548484</v>
          </cell>
          <cell r="FG86">
            <v>57.857725203922719</v>
          </cell>
          <cell r="FH86">
            <v>55.733197759732619</v>
          </cell>
          <cell r="FI86">
            <v>12.792259112977767</v>
          </cell>
          <cell r="FJ86">
            <v>24.35134569651607</v>
          </cell>
          <cell r="FK86">
            <v>57.010021287556548</v>
          </cell>
          <cell r="FL86">
            <v>32.089103674854691</v>
          </cell>
          <cell r="FM86">
            <v>17.297181725230494</v>
          </cell>
          <cell r="FN86">
            <v>20.063102691718559</v>
          </cell>
          <cell r="FO86">
            <v>10.666683253188115</v>
          </cell>
          <cell r="FP86">
            <v>19.848943244118367</v>
          </cell>
          <cell r="FQ86">
            <v>-0.73116069850798215</v>
          </cell>
        </row>
        <row r="87">
          <cell r="C87" t="str">
            <v>Department of Statistics, Malaysia</v>
          </cell>
          <cell r="F87" t="str">
            <v>BPPA</v>
          </cell>
          <cell r="H87" t="str">
            <v xml:space="preserve">MANUFACTURING </v>
          </cell>
          <cell r="I87" t="str">
            <v>Export</v>
          </cell>
          <cell r="J87" t="str">
            <v>Palm Oil-Based Manufactured Products</v>
          </cell>
          <cell r="K87" t="str">
            <v xml:space="preserve">RM '000 </v>
          </cell>
          <cell r="L87">
            <v>1867234.0079999999</v>
          </cell>
          <cell r="M87">
            <v>1787592.1629999999</v>
          </cell>
          <cell r="N87">
            <v>2706658.327</v>
          </cell>
          <cell r="O87">
            <v>1809846.703</v>
          </cell>
          <cell r="P87">
            <v>2120264.2450000001</v>
          </cell>
          <cell r="Q87">
            <v>1872339.01</v>
          </cell>
          <cell r="R87">
            <v>2030222.0430000001</v>
          </cell>
          <cell r="S87">
            <v>1825474.902</v>
          </cell>
          <cell r="T87">
            <v>1773119.176</v>
          </cell>
          <cell r="U87">
            <v>1864915.4509999999</v>
          </cell>
          <cell r="V87">
            <v>1829161.7660000001</v>
          </cell>
          <cell r="W87">
            <v>1850852.645</v>
          </cell>
          <cell r="X87">
            <v>1763979.334</v>
          </cell>
          <cell r="Y87">
            <v>1860698.3929999999</v>
          </cell>
          <cell r="Z87">
            <v>1838420.9180000001</v>
          </cell>
          <cell r="AA87">
            <v>1623669.11</v>
          </cell>
          <cell r="AB87">
            <v>1634900.746</v>
          </cell>
          <cell r="AC87">
            <v>1823770.6810000001</v>
          </cell>
          <cell r="AD87">
            <v>1670783.3659999999</v>
          </cell>
          <cell r="AE87">
            <v>1637281.0079999999</v>
          </cell>
          <cell r="AF87">
            <v>1684796.175</v>
          </cell>
          <cell r="AG87">
            <v>1666325.023</v>
          </cell>
          <cell r="AH87">
            <v>1834637.3389999999</v>
          </cell>
          <cell r="AI87">
            <v>1966647.463</v>
          </cell>
          <cell r="AJ87">
            <v>1869546.101</v>
          </cell>
          <cell r="AK87">
            <v>2038608.9990000001</v>
          </cell>
          <cell r="AL87">
            <v>2605373.6669999999</v>
          </cell>
          <cell r="AM87">
            <v>2443006.6430000002</v>
          </cell>
          <cell r="AN87">
            <v>2134509.7820000001</v>
          </cell>
          <cell r="AO87">
            <v>3121198.4929999998</v>
          </cell>
          <cell r="AP87">
            <v>2988712.2439999999</v>
          </cell>
          <cell r="AQ87">
            <v>2764182.7280000001</v>
          </cell>
          <cell r="AR87">
            <v>2849698.1970000002</v>
          </cell>
          <cell r="AS87">
            <v>2974577.2829999998</v>
          </cell>
          <cell r="AT87">
            <v>3172547.2059999998</v>
          </cell>
          <cell r="AU87">
            <v>3741913.51</v>
          </cell>
          <cell r="AV87">
            <v>3159864.2239999999</v>
          </cell>
          <cell r="AW87">
            <v>3180764.5759999999</v>
          </cell>
          <cell r="AX87">
            <v>3657304.5</v>
          </cell>
          <cell r="AY87">
            <v>4221495.2240000004</v>
          </cell>
          <cell r="AZ87">
            <v>3716740.3629999999</v>
          </cell>
          <cell r="BA87">
            <v>3792353.9939999999</v>
          </cell>
          <cell r="BB87">
            <v>3796233.0929999999</v>
          </cell>
          <cell r="BC87">
            <v>3415861.827</v>
          </cell>
          <cell r="BD87">
            <v>3358939.44</v>
          </cell>
          <cell r="BE87">
            <v>3197447.4010000001</v>
          </cell>
          <cell r="BF87">
            <v>2933413.2680000002</v>
          </cell>
          <cell r="BG87">
            <v>2954924.378</v>
          </cell>
          <cell r="BH87">
            <v>2441169.929</v>
          </cell>
          <cell r="BI87">
            <v>2616219.2349999999</v>
          </cell>
          <cell r="BJ87">
            <v>3047936.4079999998</v>
          </cell>
          <cell r="BK87">
            <v>2488337.074</v>
          </cell>
          <cell r="BL87">
            <v>2612229.4249999998</v>
          </cell>
          <cell r="BM87">
            <v>2333285.395</v>
          </cell>
          <cell r="BN87">
            <v>2427140.9780000001</v>
          </cell>
          <cell r="BO87">
            <v>2523597.1269999999</v>
          </cell>
          <cell r="BP87">
            <v>2598986.6740000001</v>
          </cell>
          <cell r="BQ87">
            <v>2675742.9679999999</v>
          </cell>
          <cell r="BR87">
            <v>2917984.827</v>
          </cell>
          <cell r="BS87">
            <v>2529027.2220000001</v>
          </cell>
          <cell r="BT87">
            <v>2878312.585</v>
          </cell>
          <cell r="BU87">
            <v>2765396.8220000002</v>
          </cell>
          <cell r="BV87">
            <v>2669481.8879999998</v>
          </cell>
          <cell r="BW87">
            <v>2846928.6409999998</v>
          </cell>
          <cell r="BX87">
            <v>3064347.3489999999</v>
          </cell>
          <cell r="BY87">
            <v>2794846.6710000001</v>
          </cell>
          <cell r="BZ87">
            <v>3162283.676</v>
          </cell>
          <cell r="CA87">
            <v>3170860.247</v>
          </cell>
          <cell r="CB87">
            <v>2815125.392</v>
          </cell>
          <cell r="CC87">
            <v>3163861.4909999999</v>
          </cell>
          <cell r="CD87">
            <v>2757520.4250000003</v>
          </cell>
          <cell r="CE87">
            <v>3018823.9649999985</v>
          </cell>
          <cell r="CF87">
            <v>3288130.8600000003</v>
          </cell>
          <cell r="CG87">
            <v>3172273.4670000002</v>
          </cell>
          <cell r="CH87">
            <v>3172822.9980000001</v>
          </cell>
          <cell r="CI87">
            <v>3474374.5589999999</v>
          </cell>
          <cell r="CJ87">
            <v>3379776.156</v>
          </cell>
          <cell r="CR87" t="str">
            <v>Palm Oil-Based Manufactured Products</v>
          </cell>
          <cell r="CS87">
            <v>-4.35596928881648</v>
          </cell>
          <cell r="CT87">
            <v>-0.26842906819929901</v>
          </cell>
          <cell r="CU87">
            <v>40.347040979282497</v>
          </cell>
          <cell r="CV87">
            <v>-4.0327758332420203</v>
          </cell>
          <cell r="CW87">
            <v>-0.376042496745713</v>
          </cell>
          <cell r="CX87">
            <v>4.2658526111052204</v>
          </cell>
          <cell r="CY87">
            <v>0.74708946830913203</v>
          </cell>
          <cell r="CZ87">
            <v>4.2558028271248904</v>
          </cell>
          <cell r="DA87">
            <v>-0.664101563370741</v>
          </cell>
          <cell r="DB87">
            <v>-8.8750598305109101</v>
          </cell>
          <cell r="DC87">
            <v>-0.88012109776191905</v>
          </cell>
          <cell r="DD87">
            <v>-0.301241561836738</v>
          </cell>
          <cell r="DE87">
            <v>-5.5298196989565511</v>
          </cell>
          <cell r="DF87">
            <v>4.0896481598638568</v>
          </cell>
          <cell r="DG87">
            <v>-32.077835622582441</v>
          </cell>
          <cell r="DH87">
            <v>-10.286926107685924</v>
          </cell>
          <cell r="DI87">
            <v>-22.891651365841902</v>
          </cell>
          <cell r="DJ87">
            <v>-2.5939922599807375</v>
          </cell>
          <cell r="DK87">
            <v>-17.704402247000928</v>
          </cell>
          <cell r="DL87">
            <v>-10.30931149991785</v>
          </cell>
          <cell r="DM87">
            <v>-4.9812219164675042</v>
          </cell>
          <cell r="DN87">
            <v>-10.648763078964906</v>
          </cell>
          <cell r="DO87">
            <v>0.29934875645110104</v>
          </cell>
          <cell r="DP87">
            <v>6.2562958922102618</v>
          </cell>
          <cell r="DQ87">
            <v>5.9845807127806072</v>
          </cell>
          <cell r="DR87">
            <v>9.5614961924675548</v>
          </cell>
          <cell r="DS87">
            <v>41.718016885619427</v>
          </cell>
          <cell r="DT87">
            <v>50.46210018739594</v>
          </cell>
          <cell r="DU87">
            <v>30.558982691907111</v>
          </cell>
          <cell r="DV87">
            <v>71.139854671235383</v>
          </cell>
          <cell r="DW87">
            <v>78.880895322487916</v>
          </cell>
          <cell r="DX87">
            <v>68.827630351405162</v>
          </cell>
          <cell r="DY87">
            <v>69.14201487904019</v>
          </cell>
          <cell r="DZ87">
            <v>78.511229318555323</v>
          </cell>
          <cell r="EA87">
            <v>72.925032024544436</v>
          </cell>
          <cell r="EB87">
            <v>90.268646536778903</v>
          </cell>
          <cell r="EC87">
            <v>69.017721590808748</v>
          </cell>
          <cell r="ED87">
            <v>56.026220700500296</v>
          </cell>
          <cell r="EE87">
            <v>40.375430454521457</v>
          </cell>
          <cell r="EF87">
            <v>72.799170894436259</v>
          </cell>
          <cell r="EG87">
            <v>74.126180837525894</v>
          </cell>
          <cell r="EH87">
            <v>21.503134212874308</v>
          </cell>
          <cell r="EI87">
            <v>27.019023013043196</v>
          </cell>
          <cell r="EJ87">
            <v>23.575832827503284</v>
          </cell>
          <cell r="EK87">
            <v>17.870006147882613</v>
          </cell>
          <cell r="EL87">
            <v>7.492497144845589</v>
          </cell>
          <cell r="EM87">
            <v>-7.5376006241213211</v>
          </cell>
          <cell r="EN87">
            <v>-21.03172961899913</v>
          </cell>
          <cell r="EO87">
            <v>-22.744467611656471</v>
          </cell>
          <cell r="EP87">
            <v>-17.748730769315515</v>
          </cell>
          <cell r="EQ87">
            <v>-16.66167233272483</v>
          </cell>
          <cell r="ER87">
            <v>-41.055551600453498</v>
          </cell>
          <cell r="ES87">
            <v>-29.717193834558952</v>
          </cell>
          <cell r="ET87">
            <v>-38.47395578863253</v>
          </cell>
          <cell r="EU87">
            <v>-36.064490284448389</v>
          </cell>
          <cell r="EV87">
            <v>-26.12121757816055</v>
          </cell>
          <cell r="EW87">
            <v>-22.624783196448451</v>
          </cell>
          <cell r="EX87">
            <v>-16.316278817810648</v>
          </cell>
          <cell r="EY87">
            <v>-0.52595524702591101</v>
          </cell>
          <cell r="EZ87">
            <v>-14.413132165780251</v>
          </cell>
          <cell r="FA87">
            <v>17.907096544445423</v>
          </cell>
          <cell r="FB87">
            <v>5.7020292873124045</v>
          </cell>
          <cell r="FC87">
            <v>-12.416745933631045</v>
          </cell>
          <cell r="FD87">
            <v>14.410891946546611</v>
          </cell>
          <cell r="FE87">
            <v>17.307741796071376</v>
          </cell>
          <cell r="FF87">
            <v>19.78160395591042</v>
          </cell>
          <cell r="FG87">
            <v>30.288421837192516</v>
          </cell>
          <cell r="FH87">
            <v>25.648433067026556</v>
          </cell>
          <cell r="FI87">
            <v>8.3162688043855617</v>
          </cell>
          <cell r="FJ87">
            <v>18.242354696903007</v>
          </cell>
          <cell r="FK87">
            <v>-5.4991513497681277</v>
          </cell>
          <cell r="FL87">
            <v>19.367001617825942</v>
          </cell>
          <cell r="FM87">
            <v>14.238143457236774</v>
          </cell>
          <cell r="FN87">
            <v>14.713137795021304</v>
          </cell>
          <cell r="FO87">
            <v>18.855385843322136</v>
          </cell>
          <cell r="FP87">
            <v>22.03939743918577</v>
          </cell>
          <cell r="FQ87">
            <v>10.293506938857156</v>
          </cell>
        </row>
        <row r="88">
          <cell r="C88" t="str">
            <v>Department of Statistics, Malaysia</v>
          </cell>
          <cell r="F88" t="str">
            <v>BPPA</v>
          </cell>
          <cell r="H88" t="str">
            <v xml:space="preserve">MANUFACTURING </v>
          </cell>
          <cell r="I88" t="str">
            <v>Export</v>
          </cell>
          <cell r="J88" t="str">
            <v>Paper &amp; Pulp Products</v>
          </cell>
          <cell r="K88" t="str">
            <v xml:space="preserve">RM '000 </v>
          </cell>
          <cell r="L88">
            <v>447856.78</v>
          </cell>
          <cell r="M88">
            <v>385474.266</v>
          </cell>
          <cell r="N88">
            <v>508925.97600000002</v>
          </cell>
          <cell r="O88">
            <v>513690.48100000003</v>
          </cell>
          <cell r="P88">
            <v>548023.88199999998</v>
          </cell>
          <cell r="Q88">
            <v>476568.92099999997</v>
          </cell>
          <cell r="R88">
            <v>622272.76599999995</v>
          </cell>
          <cell r="S88">
            <v>568469.31099999999</v>
          </cell>
          <cell r="T88">
            <v>594035.79399999999</v>
          </cell>
          <cell r="U88">
            <v>576489.679</v>
          </cell>
          <cell r="V88">
            <v>593446.076</v>
          </cell>
          <cell r="W88">
            <v>569983.63199999998</v>
          </cell>
          <cell r="X88">
            <v>529285.90700000001</v>
          </cell>
          <cell r="Y88">
            <v>551179.16399999999</v>
          </cell>
          <cell r="Z88">
            <v>575946.44099999999</v>
          </cell>
          <cell r="AA88">
            <v>441070.995</v>
          </cell>
          <cell r="AB88">
            <v>490724.62900000002</v>
          </cell>
          <cell r="AC88">
            <v>605741.10900000005</v>
          </cell>
          <cell r="AD88">
            <v>527904.397</v>
          </cell>
          <cell r="AE88">
            <v>480203.92599999998</v>
          </cell>
          <cell r="AF88">
            <v>495267.315</v>
          </cell>
          <cell r="AG88">
            <v>552719.94400000002</v>
          </cell>
          <cell r="AH88">
            <v>504208.74599999998</v>
          </cell>
          <cell r="AI88">
            <v>609043.63</v>
          </cell>
          <cell r="AJ88">
            <v>615246.09499999997</v>
          </cell>
          <cell r="AK88">
            <v>601897.33100000001</v>
          </cell>
          <cell r="AL88">
            <v>697291.36800000002</v>
          </cell>
          <cell r="AM88">
            <v>691772.99300000002</v>
          </cell>
          <cell r="AN88">
            <v>687759.18299999996</v>
          </cell>
          <cell r="AO88">
            <v>729157.74100000004</v>
          </cell>
          <cell r="AP88">
            <v>702023.45900000003</v>
          </cell>
          <cell r="AQ88">
            <v>695855.14500000002</v>
          </cell>
          <cell r="AR88">
            <v>732798.96900000004</v>
          </cell>
          <cell r="AS88">
            <v>751123.174</v>
          </cell>
          <cell r="AT88">
            <v>789692.23899999994</v>
          </cell>
          <cell r="AU88">
            <v>821105.42799999996</v>
          </cell>
          <cell r="AV88">
            <v>783013.61300000001</v>
          </cell>
          <cell r="AW88">
            <v>624472.70600000001</v>
          </cell>
          <cell r="AX88">
            <v>753904.15899999999</v>
          </cell>
          <cell r="AY88">
            <v>904946.80099999998</v>
          </cell>
          <cell r="AZ88">
            <v>751247.83499999996</v>
          </cell>
          <cell r="BA88">
            <v>853770.79200000002</v>
          </cell>
          <cell r="BB88">
            <v>811263.87300000002</v>
          </cell>
          <cell r="BC88">
            <v>844803.04700000002</v>
          </cell>
          <cell r="BD88">
            <v>835943.24899999995</v>
          </cell>
          <cell r="BE88">
            <v>879300.74300000002</v>
          </cell>
          <cell r="BF88">
            <v>929653.36699999997</v>
          </cell>
          <cell r="BG88">
            <v>975669.56700000004</v>
          </cell>
          <cell r="BH88">
            <v>754331.91399999999</v>
          </cell>
          <cell r="BI88">
            <v>805759.07299999997</v>
          </cell>
          <cell r="BJ88">
            <v>1002909.473</v>
          </cell>
          <cell r="BK88">
            <v>816125.97</v>
          </cell>
          <cell r="BL88">
            <v>942042.22600000002</v>
          </cell>
          <cell r="BM88">
            <v>907635.1</v>
          </cell>
          <cell r="BN88">
            <v>995634.54500000004</v>
          </cell>
          <cell r="BO88">
            <v>1014100.05</v>
          </cell>
          <cell r="BP88">
            <v>981532.29599999997</v>
          </cell>
          <cell r="BQ88">
            <v>1091906.932</v>
          </cell>
          <cell r="BR88">
            <v>1050063.666</v>
          </cell>
          <cell r="BS88">
            <v>1232430.273</v>
          </cell>
          <cell r="BT88">
            <v>1110934.8119999999</v>
          </cell>
          <cell r="BU88">
            <v>1161751.348</v>
          </cell>
          <cell r="BV88">
            <v>1293493.17</v>
          </cell>
          <cell r="BW88">
            <v>1216392.6270000001</v>
          </cell>
          <cell r="BX88">
            <v>1286099.044</v>
          </cell>
          <cell r="BY88">
            <v>1093834.9620000001</v>
          </cell>
          <cell r="BZ88">
            <v>1185129.3810000001</v>
          </cell>
          <cell r="CA88">
            <v>1102978.7620000001</v>
          </cell>
          <cell r="CB88">
            <v>1016428.04</v>
          </cell>
          <cell r="CC88">
            <v>1006995.284</v>
          </cell>
          <cell r="CD88">
            <v>1205057.561</v>
          </cell>
          <cell r="CE88">
            <v>1232106.4640000004</v>
          </cell>
          <cell r="CF88">
            <v>1067099.0330000001</v>
          </cell>
          <cell r="CG88">
            <v>1094181.209</v>
          </cell>
          <cell r="CH88">
            <v>1078012.297</v>
          </cell>
          <cell r="CI88">
            <v>1170432.8760000002</v>
          </cell>
          <cell r="CJ88">
            <v>1006896.475</v>
          </cell>
          <cell r="CR88" t="str">
            <v>Paper &amp; Pulp Products</v>
          </cell>
          <cell r="CS88">
            <v>18.2274155931267</v>
          </cell>
          <cell r="CT88">
            <v>18.787833542488301</v>
          </cell>
          <cell r="CU88">
            <v>29.814625580328698</v>
          </cell>
          <cell r="CV88">
            <v>33.361477185096803</v>
          </cell>
          <cell r="CW88">
            <v>41.766197657004398</v>
          </cell>
          <cell r="CX88">
            <v>20.081132920394101</v>
          </cell>
          <cell r="CY88">
            <v>40.015463531836701</v>
          </cell>
          <cell r="CZ88">
            <v>28.5535102910831</v>
          </cell>
          <cell r="DA88">
            <v>40.170742264149702</v>
          </cell>
          <cell r="DB88">
            <v>13.4992733179828</v>
          </cell>
          <cell r="DC88">
            <v>37.015298883806103</v>
          </cell>
          <cell r="DD88">
            <v>31.104540295099099</v>
          </cell>
          <cell r="DE88">
            <v>18.181956964009792</v>
          </cell>
          <cell r="DF88">
            <v>42.987278948473296</v>
          </cell>
          <cell r="DG88">
            <v>13.16900063281501</v>
          </cell>
          <cell r="DH88">
            <v>-14.136817536239299</v>
          </cell>
          <cell r="DI88">
            <v>-10.455612407051994</v>
          </cell>
          <cell r="DJ88">
            <v>27.104618515398336</v>
          </cell>
          <cell r="DK88">
            <v>-15.165113139468477</v>
          </cell>
          <cell r="DL88">
            <v>-15.526851369466454</v>
          </cell>
          <cell r="DM88">
            <v>-16.626688155427882</v>
          </cell>
          <cell r="DN88">
            <v>-4.1231848315535942</v>
          </cell>
          <cell r="DO88">
            <v>-15.037142144655446</v>
          </cell>
          <cell r="DP88">
            <v>6.8528280124366736</v>
          </cell>
          <cell r="DQ88">
            <v>16.240785341749131</v>
          </cell>
          <cell r="DR88">
            <v>9.2017569444987188</v>
          </cell>
          <cell r="DS88">
            <v>21.068786672127395</v>
          </cell>
          <cell r="DT88">
            <v>56.839375257491142</v>
          </cell>
          <cell r="DU88">
            <v>40.1517556600975</v>
          </cell>
          <cell r="DV88">
            <v>20.374485100366524</v>
          </cell>
          <cell r="DW88">
            <v>32.983067197297842</v>
          </cell>
          <cell r="DX88">
            <v>44.908258205285904</v>
          </cell>
          <cell r="DY88">
            <v>47.960292715863972</v>
          </cell>
          <cell r="DZ88">
            <v>35.895797167036903</v>
          </cell>
          <cell r="EA88">
            <v>56.62009936654291</v>
          </cell>
          <cell r="EB88">
            <v>34.818818809417643</v>
          </cell>
          <cell r="EC88">
            <v>27.268359663461172</v>
          </cell>
          <cell r="ED88">
            <v>3.7507019614944959</v>
          </cell>
          <cell r="EE88">
            <v>8.1189576693569521</v>
          </cell>
          <cell r="EF88">
            <v>30.815572472052246</v>
          </cell>
          <cell r="EG88">
            <v>9.2312329037997021</v>
          </cell>
          <cell r="EH88">
            <v>17.089999048642056</v>
          </cell>
          <cell r="EI88">
            <v>15.560792534712142</v>
          </cell>
          <cell r="EJ88">
            <v>21.405015551045459</v>
          </cell>
          <cell r="EK88">
            <v>14.07538552363874</v>
          </cell>
          <cell r="EL88">
            <v>17.064786900051089</v>
          </cell>
          <cell r="EM88">
            <v>17.723503041797017</v>
          </cell>
          <cell r="EN88">
            <v>18.823909053491249</v>
          </cell>
          <cell r="EO88">
            <v>-3.6629885513880578</v>
          </cell>
          <cell r="EP88">
            <v>29.030310733868969</v>
          </cell>
          <cell r="EQ88">
            <v>33.028775743894002</v>
          </cell>
          <cell r="ER88">
            <v>-9.8150334253736986</v>
          </cell>
          <cell r="ES88">
            <v>25.396997117469233</v>
          </cell>
          <cell r="ET88">
            <v>6.3089893100957584</v>
          </cell>
          <cell r="EU88">
            <v>22.726350591480116</v>
          </cell>
          <cell r="EV88">
            <v>20.039819174563188</v>
          </cell>
          <cell r="EW88">
            <v>17.416140051870912</v>
          </cell>
          <cell r="EX88">
            <v>24.179007090865156</v>
          </cell>
          <cell r="EY88">
            <v>12.952171559230209</v>
          </cell>
          <cell r="EZ88">
            <v>26.316359009689183</v>
          </cell>
          <cell r="FA88">
            <v>47.274003841232151</v>
          </cell>
          <cell r="FB88">
            <v>44.180982495744118</v>
          </cell>
          <cell r="FC88">
            <v>28.9740704244001</v>
          </cell>
          <cell r="FD88">
            <v>49.044715119162333</v>
          </cell>
          <cell r="FE88">
            <v>36.522441192567086</v>
          </cell>
          <cell r="FF88">
            <v>20.514837074943458</v>
          </cell>
          <cell r="FG88">
            <v>19.03256942536078</v>
          </cell>
          <cell r="FH88">
            <v>8.7642942133766777</v>
          </cell>
          <cell r="FI88">
            <v>3.5552313604156893</v>
          </cell>
          <cell r="FJ88">
            <v>-7.7764547061232587</v>
          </cell>
          <cell r="FK88">
            <v>14.760428345303778</v>
          </cell>
          <cell r="FL88">
            <v>-2.6274021913741397E-2</v>
          </cell>
          <cell r="FM88">
            <v>-3.9458461942589507</v>
          </cell>
          <cell r="FN88">
            <v>-5.8162307378704199</v>
          </cell>
          <cell r="FO88">
            <v>-16.658833459476242</v>
          </cell>
          <cell r="FP88">
            <v>-3.7783648124660951</v>
          </cell>
          <cell r="FQ88">
            <v>-21.709258731087278</v>
          </cell>
        </row>
        <row r="89">
          <cell r="C89" t="str">
            <v>Department of Statistics, Malaysia</v>
          </cell>
          <cell r="F89" t="str">
            <v>BPPA</v>
          </cell>
          <cell r="H89" t="str">
            <v xml:space="preserve">MANUFACTURING </v>
          </cell>
          <cell r="I89" t="str">
            <v>Export</v>
          </cell>
          <cell r="J89" t="str">
            <v>Petroleum Products</v>
          </cell>
          <cell r="K89" t="str">
            <v xml:space="preserve">RM '000 </v>
          </cell>
          <cell r="L89">
            <v>4611044.9639999997</v>
          </cell>
          <cell r="M89">
            <v>4324562.6100000003</v>
          </cell>
          <cell r="N89">
            <v>6273089.5590000004</v>
          </cell>
          <cell r="O89">
            <v>7054032.7010000004</v>
          </cell>
          <cell r="P89">
            <v>6874322.0159999998</v>
          </cell>
          <cell r="Q89">
            <v>6080518.0659999996</v>
          </cell>
          <cell r="R89">
            <v>6423086.04</v>
          </cell>
          <cell r="S89">
            <v>5431183.2479999997</v>
          </cell>
          <cell r="T89">
            <v>5359826.9720000001</v>
          </cell>
          <cell r="U89">
            <v>5823131.5549999997</v>
          </cell>
          <cell r="V89">
            <v>6258462.8779999996</v>
          </cell>
          <cell r="W89">
            <v>6997993.6490000002</v>
          </cell>
          <cell r="X89">
            <v>6743572.0619999999</v>
          </cell>
          <cell r="Y89">
            <v>5056535.1090000002</v>
          </cell>
          <cell r="Z89">
            <v>7625535.2699999996</v>
          </cell>
          <cell r="AA89">
            <v>5288331.7989999996</v>
          </cell>
          <cell r="AB89">
            <v>3942000.196</v>
          </cell>
          <cell r="AC89">
            <v>4491846.66</v>
          </cell>
          <cell r="AD89">
            <v>6003965.642</v>
          </cell>
          <cell r="AE89">
            <v>4559851.2949999999</v>
          </cell>
          <cell r="AF89">
            <v>3767648.6430000002</v>
          </cell>
          <cell r="AG89">
            <v>4373341.0839999998</v>
          </cell>
          <cell r="AH89">
            <v>4560185.6730000004</v>
          </cell>
          <cell r="AI89">
            <v>5475943.9079999998</v>
          </cell>
          <cell r="AJ89">
            <v>4583448.4840000002</v>
          </cell>
          <cell r="AK89">
            <v>6703257.9380000001</v>
          </cell>
          <cell r="AL89">
            <v>4746489.8949999996</v>
          </cell>
          <cell r="AM89">
            <v>9882592.8300000001</v>
          </cell>
          <cell r="AN89">
            <v>6865614.6509999996</v>
          </cell>
          <cell r="AO89">
            <v>9538405.6280000005</v>
          </cell>
          <cell r="AP89">
            <v>10436480.278999999</v>
          </cell>
          <cell r="AQ89">
            <v>7225216.3399999999</v>
          </cell>
          <cell r="AR89">
            <v>9445588.3320000004</v>
          </cell>
          <cell r="AS89">
            <v>10034978.648</v>
          </cell>
          <cell r="AT89">
            <v>9752275.9499999993</v>
          </cell>
          <cell r="AU89">
            <v>6991406.3629999999</v>
          </cell>
          <cell r="AV89">
            <v>6358879.5310000004</v>
          </cell>
          <cell r="AW89">
            <v>7319002.4289999995</v>
          </cell>
          <cell r="AX89">
            <v>9349094.6429999992</v>
          </cell>
          <cell r="AY89">
            <v>9533210.7029999997</v>
          </cell>
          <cell r="AZ89">
            <v>12501580.41</v>
          </cell>
          <cell r="BA89">
            <v>17647738.651999999</v>
          </cell>
          <cell r="BB89">
            <v>18812407.27</v>
          </cell>
          <cell r="BC89">
            <v>20250119.02</v>
          </cell>
          <cell r="BD89">
            <v>17317926.605999999</v>
          </cell>
          <cell r="BE89">
            <v>18151334.838</v>
          </cell>
          <cell r="BF89">
            <v>12326992.307</v>
          </cell>
          <cell r="BG89">
            <v>11636805.804</v>
          </cell>
          <cell r="BH89">
            <v>11921076.268999999</v>
          </cell>
          <cell r="BI89">
            <v>12259435.710999999</v>
          </cell>
          <cell r="BJ89">
            <v>12323216.142000001</v>
          </cell>
          <cell r="BK89">
            <v>11518346.865</v>
          </cell>
          <cell r="BL89">
            <v>13810153.729</v>
          </cell>
          <cell r="BM89">
            <v>12585090.096000001</v>
          </cell>
          <cell r="BN89">
            <v>9643053.5999999996</v>
          </cell>
          <cell r="BO89">
            <v>12431408.635</v>
          </cell>
          <cell r="BP89">
            <v>10767812.434</v>
          </cell>
          <cell r="BQ89">
            <v>13845694.231000001</v>
          </cell>
          <cell r="BR89">
            <v>13332410.129000001</v>
          </cell>
          <cell r="BS89">
            <v>9056045.0419999994</v>
          </cell>
          <cell r="BT89">
            <v>14806263.047</v>
          </cell>
          <cell r="BU89">
            <v>10540103.396</v>
          </cell>
          <cell r="BV89">
            <v>11106992.094000001</v>
          </cell>
          <cell r="BW89">
            <v>9372240.5820000004</v>
          </cell>
          <cell r="BX89">
            <v>11247005.846000001</v>
          </cell>
          <cell r="BY89">
            <v>11665412.829</v>
          </cell>
          <cell r="BZ89">
            <v>11161429.566</v>
          </cell>
          <cell r="CA89">
            <v>11038127.157</v>
          </cell>
          <cell r="CB89">
            <v>8188173.1309999991</v>
          </cell>
          <cell r="CC89">
            <v>9547862.3060000017</v>
          </cell>
          <cell r="CD89">
            <v>8879550.9780000001</v>
          </cell>
          <cell r="CE89">
            <v>9777965.457000006</v>
          </cell>
          <cell r="CF89">
            <v>9759341.8159999996</v>
          </cell>
          <cell r="CG89">
            <v>9307918.4210000001</v>
          </cell>
          <cell r="CH89">
            <v>7495245.7869999995</v>
          </cell>
          <cell r="CI89">
            <v>8503418.3479999993</v>
          </cell>
          <cell r="CJ89">
            <v>7996109.5970000001</v>
          </cell>
          <cell r="CR89" t="str">
            <v>Petroleum Products</v>
          </cell>
          <cell r="CS89">
            <v>-24.024177710151701</v>
          </cell>
          <cell r="CT89">
            <v>-32.598059637529602</v>
          </cell>
          <cell r="CU89">
            <v>26.648428570782698</v>
          </cell>
          <cell r="CV89">
            <v>10.291373640837</v>
          </cell>
          <cell r="CW89">
            <v>-13.706019672768701</v>
          </cell>
          <cell r="CX89">
            <v>-1.5888957324240001</v>
          </cell>
          <cell r="CY89">
            <v>3.52517458350379</v>
          </cell>
          <cell r="CZ89">
            <v>7.0353421926414201</v>
          </cell>
          <cell r="DA89">
            <v>-13.0787586107908</v>
          </cell>
          <cell r="DB89">
            <v>-28.3950098579522</v>
          </cell>
          <cell r="DC89">
            <v>-16.199152828062299</v>
          </cell>
          <cell r="DD89">
            <v>36.241724464897203</v>
          </cell>
          <cell r="DE89">
            <v>46.248239057510098</v>
          </cell>
          <cell r="DF89">
            <v>16.925931360258417</v>
          </cell>
          <cell r="DG89">
            <v>21.559483541242376</v>
          </cell>
          <cell r="DH89">
            <v>-25.031084726183504</v>
          </cell>
          <cell r="DI89">
            <v>-42.656160319156044</v>
          </cell>
          <cell r="DJ89">
            <v>-26.127237658962986</v>
          </cell>
          <cell r="DK89">
            <v>-6.5252184913904721</v>
          </cell>
          <cell r="DL89">
            <v>-16.043133019326174</v>
          </cell>
          <cell r="DM89">
            <v>-29.705778513329218</v>
          </cell>
          <cell r="DN89">
            <v>-24.89709286672641</v>
          </cell>
          <cell r="DO89">
            <v>-27.135691911984516</v>
          </cell>
          <cell r="DP89">
            <v>-21.749801690910342</v>
          </cell>
          <cell r="DQ89">
            <v>-32.032334764720417</v>
          </cell>
          <cell r="DR89">
            <v>32.566229512953228</v>
          </cell>
          <cell r="DS89">
            <v>-37.755321732319523</v>
          </cell>
          <cell r="DT89">
            <v>86.875430771358836</v>
          </cell>
          <cell r="DU89">
            <v>74.165761279429418</v>
          </cell>
          <cell r="DV89">
            <v>112.34931532591541</v>
          </cell>
          <cell r="DW89">
            <v>73.826449072141415</v>
          </cell>
          <cell r="DX89">
            <v>58.452894021404703</v>
          </cell>
          <cell r="DY89">
            <v>150.70247326669312</v>
          </cell>
          <cell r="DZ89">
            <v>129.45794657346238</v>
          </cell>
          <cell r="EA89">
            <v>113.85699287950897</v>
          </cell>
          <cell r="EB89">
            <v>27.674908298202382</v>
          </cell>
          <cell r="EC89">
            <v>38.735704201709979</v>
          </cell>
          <cell r="ED89">
            <v>9.1857496264527541</v>
          </cell>
          <cell r="EE89">
            <v>96.968598897649201</v>
          </cell>
          <cell r="EF89">
            <v>-3.5353285621502306</v>
          </cell>
          <cell r="EG89">
            <v>82.089747903038841</v>
          </cell>
          <cell r="EH89">
            <v>85.017699396165767</v>
          </cell>
          <cell r="EI89">
            <v>80.256243169009878</v>
          </cell>
          <cell r="EJ89">
            <v>180.27007174708351</v>
          </cell>
          <cell r="EK89">
            <v>83.344075533441298</v>
          </cell>
          <cell r="EL89">
            <v>80.88065231327235</v>
          </cell>
          <cell r="EM89">
            <v>26.401184402498391</v>
          </cell>
          <cell r="EN89">
            <v>66.444420475749126</v>
          </cell>
          <cell r="EO89">
            <v>87.471333760670959</v>
          </cell>
          <cell r="EP89">
            <v>67.501457062298243</v>
          </cell>
          <cell r="EQ89">
            <v>31.811866416678459</v>
          </cell>
          <cell r="ER89">
            <v>20.823374452169595</v>
          </cell>
          <cell r="ES89">
            <v>10.467263146612037</v>
          </cell>
          <cell r="ET89">
            <v>-28.687236681319806</v>
          </cell>
          <cell r="EU89">
            <v>-48.740990657917003</v>
          </cell>
          <cell r="EV89">
            <v>-38.610688545967861</v>
          </cell>
          <cell r="EW89">
            <v>-37.822738951501464</v>
          </cell>
          <cell r="EX89">
            <v>-23.720793238776562</v>
          </cell>
          <cell r="EY89">
            <v>8.1562298163280644</v>
          </cell>
          <cell r="EZ89">
            <v>-22.177570077803455</v>
          </cell>
          <cell r="FA89">
            <v>24.202401804128581</v>
          </cell>
          <cell r="FB89">
            <v>-14.024563246881726</v>
          </cell>
          <cell r="FC89">
            <v>-9.8693720371816234</v>
          </cell>
          <cell r="FD89">
            <v>-18.63206854380487</v>
          </cell>
          <cell r="FE89">
            <v>-18.559879443033534</v>
          </cell>
          <cell r="FF89">
            <v>-7.3076732862826894</v>
          </cell>
          <cell r="FG89">
            <v>15.745800334450077</v>
          </cell>
          <cell r="FH89">
            <v>-11.207752225900503</v>
          </cell>
          <cell r="FI89">
            <v>-23.956948719264826</v>
          </cell>
          <cell r="FJ89">
            <v>-31.040927621941204</v>
          </cell>
          <cell r="FK89">
            <v>-33.398756173232037</v>
          </cell>
          <cell r="FL89">
            <v>7.9716963823820874</v>
          </cell>
          <cell r="FM89">
            <v>-34.086394487112614</v>
          </cell>
          <cell r="FN89">
            <v>-11.690444853393156</v>
          </cell>
          <cell r="FO89">
            <v>-32.517771476141299</v>
          </cell>
          <cell r="FP89">
            <v>-9.270165723963931</v>
          </cell>
          <cell r="FQ89">
            <v>-28.904548406153651</v>
          </cell>
        </row>
        <row r="90">
          <cell r="C90" t="str">
            <v>Department of Statistics, Malaysia</v>
          </cell>
          <cell r="F90" t="str">
            <v>BPPA</v>
          </cell>
          <cell r="H90" t="str">
            <v xml:space="preserve">MANUFACTURING </v>
          </cell>
          <cell r="I90" t="str">
            <v>Export</v>
          </cell>
          <cell r="J90" t="str">
            <v>Processed Food</v>
          </cell>
          <cell r="K90" t="str">
            <v xml:space="preserve">RM '000 </v>
          </cell>
          <cell r="L90">
            <v>1590386.872</v>
          </cell>
          <cell r="M90">
            <v>1358068.352</v>
          </cell>
          <cell r="N90">
            <v>1845489.6429999999</v>
          </cell>
          <cell r="O90">
            <v>1837452.6089999999</v>
          </cell>
          <cell r="P90">
            <v>1904372.2560000001</v>
          </cell>
          <cell r="Q90">
            <v>1618313.746</v>
          </cell>
          <cell r="R90">
            <v>1945728.808</v>
          </cell>
          <cell r="S90">
            <v>1923901.608</v>
          </cell>
          <cell r="T90">
            <v>1792379.1370000001</v>
          </cell>
          <cell r="U90">
            <v>1979701.94</v>
          </cell>
          <cell r="V90">
            <v>2023028.1410000001</v>
          </cell>
          <cell r="W90">
            <v>1954409.18</v>
          </cell>
          <cell r="X90">
            <v>1714075.102</v>
          </cell>
          <cell r="Y90">
            <v>1782797.7080000001</v>
          </cell>
          <cell r="Z90">
            <v>1692071.412</v>
          </cell>
          <cell r="AA90">
            <v>1482043.4439999999</v>
          </cell>
          <cell r="AB90">
            <v>1539294.554</v>
          </cell>
          <cell r="AC90">
            <v>1839959.8160000001</v>
          </cell>
          <cell r="AD90">
            <v>1925038.86</v>
          </cell>
          <cell r="AE90">
            <v>1788515.2509999999</v>
          </cell>
          <cell r="AF90">
            <v>1784710.44</v>
          </cell>
          <cell r="AG90">
            <v>1968178.456</v>
          </cell>
          <cell r="AH90">
            <v>1770340.6569999999</v>
          </cell>
          <cell r="AI90">
            <v>1995880.084</v>
          </cell>
          <cell r="AJ90">
            <v>1863706.71</v>
          </cell>
          <cell r="AK90">
            <v>1804139.956</v>
          </cell>
          <cell r="AL90">
            <v>2180619.7829999998</v>
          </cell>
          <cell r="AM90">
            <v>1968216.88</v>
          </cell>
          <cell r="AN90">
            <v>1754676.227</v>
          </cell>
          <cell r="AO90">
            <v>1940461.5959999999</v>
          </cell>
          <cell r="AP90">
            <v>1959011.524</v>
          </cell>
          <cell r="AQ90">
            <v>2037177.433</v>
          </cell>
          <cell r="AR90">
            <v>2054839.551</v>
          </cell>
          <cell r="AS90">
            <v>2287432.4470000002</v>
          </cell>
          <cell r="AT90">
            <v>2279590.1850000001</v>
          </cell>
          <cell r="AU90">
            <v>2469740.0180000002</v>
          </cell>
          <cell r="AV90">
            <v>2168121.7850000001</v>
          </cell>
          <cell r="AW90">
            <v>1988751.7509999999</v>
          </cell>
          <cell r="AX90">
            <v>2451490.6159999999</v>
          </cell>
          <cell r="AY90">
            <v>2412984.236</v>
          </cell>
          <cell r="AZ90">
            <v>2011912.5209999999</v>
          </cell>
          <cell r="BA90">
            <v>2401797.5819999999</v>
          </cell>
          <cell r="BB90">
            <v>2417640.5219999999</v>
          </cell>
          <cell r="BC90">
            <v>2488377.4589999998</v>
          </cell>
          <cell r="BD90">
            <v>2415235.5099999998</v>
          </cell>
          <cell r="BE90">
            <v>2410653.5690000001</v>
          </cell>
          <cell r="BF90">
            <v>2593089.2459999998</v>
          </cell>
          <cell r="BG90">
            <v>2653696.5359999998</v>
          </cell>
          <cell r="BH90">
            <v>1946405.399</v>
          </cell>
          <cell r="BI90">
            <v>2290899.7960000001</v>
          </cell>
          <cell r="BJ90">
            <v>2628885.9309999999</v>
          </cell>
          <cell r="BK90">
            <v>2079730.798</v>
          </cell>
          <cell r="BL90">
            <v>2537062.219</v>
          </cell>
          <cell r="BM90">
            <v>2509879.5240000002</v>
          </cell>
          <cell r="BN90">
            <v>2464493.5249999999</v>
          </cell>
          <cell r="BO90">
            <v>2606214.6809999999</v>
          </cell>
          <cell r="BP90">
            <v>2705743.7119999998</v>
          </cell>
          <cell r="BQ90">
            <v>2782535.5720000002</v>
          </cell>
          <cell r="BR90">
            <v>2933248.699</v>
          </cell>
          <cell r="BS90">
            <v>2818661.9640000002</v>
          </cell>
          <cell r="BT90">
            <v>2623086.412</v>
          </cell>
          <cell r="BU90">
            <v>2534105.969</v>
          </cell>
          <cell r="BV90">
            <v>2916827.2510000002</v>
          </cell>
          <cell r="BW90">
            <v>2460336.639</v>
          </cell>
          <cell r="BX90">
            <v>3013397.9449999998</v>
          </cell>
          <cell r="BY90">
            <v>2801170.4249999998</v>
          </cell>
          <cell r="BZ90">
            <v>3096864.537</v>
          </cell>
          <cell r="CA90">
            <v>3275360.5070000002</v>
          </cell>
          <cell r="CB90">
            <v>2947638.7570000002</v>
          </cell>
          <cell r="CC90">
            <v>3337003.5440000002</v>
          </cell>
          <cell r="CD90">
            <v>3049989.7460000003</v>
          </cell>
          <cell r="CE90">
            <v>3314082.4389999998</v>
          </cell>
          <cell r="CF90">
            <v>2752011.9079999998</v>
          </cell>
          <cell r="CG90">
            <v>3020821.3050000002</v>
          </cell>
          <cell r="CH90">
            <v>3459264.1659999997</v>
          </cell>
          <cell r="CI90">
            <v>3231142.392</v>
          </cell>
          <cell r="CJ90">
            <v>3437151.804</v>
          </cell>
          <cell r="CR90" t="str">
            <v>Processed Food</v>
          </cell>
          <cell r="CS90">
            <v>2.2954372896376301</v>
          </cell>
          <cell r="CT90">
            <v>1.9549717449583599</v>
          </cell>
          <cell r="CU90">
            <v>7.4719248082664498</v>
          </cell>
          <cell r="CV90">
            <v>19.7339906591173</v>
          </cell>
          <cell r="CW90">
            <v>18.980240885829399</v>
          </cell>
          <cell r="CX90">
            <v>2.2098154187002601</v>
          </cell>
          <cell r="CY90">
            <v>23.883084526720701</v>
          </cell>
          <cell r="CZ90">
            <v>16.659385026663799</v>
          </cell>
          <cell r="DA90">
            <v>8.7283399353397098</v>
          </cell>
          <cell r="DB90">
            <v>10.2579325833402</v>
          </cell>
          <cell r="DC90">
            <v>18.194432225201201</v>
          </cell>
          <cell r="DD90">
            <v>13.9150076752499</v>
          </cell>
          <cell r="DE90">
            <v>7.7772416370901709</v>
          </cell>
          <cell r="DF90">
            <v>31.274519826230375</v>
          </cell>
          <cell r="DG90">
            <v>-8.3131450551304997</v>
          </cell>
          <cell r="DH90">
            <v>-19.342494236813266</v>
          </cell>
          <cell r="DI90">
            <v>-19.170500980035289</v>
          </cell>
          <cell r="DJ90">
            <v>13.696112422442464</v>
          </cell>
          <cell r="DK90">
            <v>-1.0633520927958551</v>
          </cell>
          <cell r="DL90">
            <v>-7.0370728127173603</v>
          </cell>
          <cell r="DM90">
            <v>-0.42785015969531992</v>
          </cell>
          <cell r="DN90">
            <v>-0.5820817652984589</v>
          </cell>
          <cell r="DO90">
            <v>-12.490557045592777</v>
          </cell>
          <cell r="DP90">
            <v>2.1219151252656276</v>
          </cell>
          <cell r="DQ90">
            <v>8.7295829584951292</v>
          </cell>
          <cell r="DR90">
            <v>1.1971211262068682</v>
          </cell>
          <cell r="DS90">
            <v>28.872798602663231</v>
          </cell>
          <cell r="DT90">
            <v>32.804263462603323</v>
          </cell>
          <cell r="DU90">
            <v>13.992232509386238</v>
          </cell>
          <cell r="DV90">
            <v>5.4621725499683249</v>
          </cell>
          <cell r="DW90">
            <v>1.7647780886875131</v>
          </cell>
          <cell r="DX90">
            <v>13.903274342277339</v>
          </cell>
          <cell r="DY90">
            <v>15.135738826069733</v>
          </cell>
          <cell r="DZ90">
            <v>16.220784757944749</v>
          </cell>
          <cell r="EA90">
            <v>28.765623496608207</v>
          </cell>
          <cell r="EB90">
            <v>23.741904025131809</v>
          </cell>
          <cell r="EC90">
            <v>16.333850887943633</v>
          </cell>
          <cell r="ED90">
            <v>10.232675928829105</v>
          </cell>
          <cell r="EE90">
            <v>12.42173601797505</v>
          </cell>
          <cell r="EF90">
            <v>22.597476960973939</v>
          </cell>
          <cell r="EG90">
            <v>14.660043262784805</v>
          </cell>
          <cell r="EH90">
            <v>23.774548640951298</v>
          </cell>
          <cell r="EI90">
            <v>23.411245537930792</v>
          </cell>
          <cell r="EJ90">
            <v>22.148292961185568</v>
          </cell>
          <cell r="EK90">
            <v>17.538885643144788</v>
          </cell>
          <cell r="EL90">
            <v>5.3868747976188791</v>
          </cell>
          <cell r="EM90">
            <v>13.75243072473571</v>
          </cell>
          <cell r="EN90">
            <v>7.4484162972330958</v>
          </cell>
          <cell r="EO90">
            <v>-10.226196126708819</v>
          </cell>
          <cell r="EP90">
            <v>15.192848722726282</v>
          </cell>
          <cell r="EQ90">
            <v>7.236222477957055</v>
          </cell>
          <cell r="ER90">
            <v>-13.81084190390045</v>
          </cell>
          <cell r="ES90">
            <v>26.102014502051006</v>
          </cell>
          <cell r="ET90">
            <v>4.5000437509808533</v>
          </cell>
          <cell r="EU90">
            <v>1.9379640014157484</v>
          </cell>
          <cell r="EV90">
            <v>4.7355043172330857</v>
          </cell>
          <cell r="EW90">
            <v>12.028152153162086</v>
          </cell>
          <cell r="EX90">
            <v>15.426604958184264</v>
          </cell>
          <cell r="EY90">
            <v>13.117923092107887</v>
          </cell>
          <cell r="EZ90">
            <v>6.2164390600840003</v>
          </cell>
          <cell r="FA90">
            <v>34.765676942103461</v>
          </cell>
          <cell r="FB90">
            <v>10.616185545288692</v>
          </cell>
          <cell r="FC90">
            <v>10.952978849503392</v>
          </cell>
          <cell r="FD90">
            <v>18.300726294288406</v>
          </cell>
          <cell r="FE90">
            <v>18.775090434626819</v>
          </cell>
          <cell r="FF90">
            <v>11.605772237855017</v>
          </cell>
          <cell r="FG90">
            <v>25.659268550928751</v>
          </cell>
          <cell r="FH90">
            <v>25.675007929248949</v>
          </cell>
          <cell r="FI90">
            <v>8.9400575496930266</v>
          </cell>
          <cell r="FJ90">
            <v>19.926716394193853</v>
          </cell>
          <cell r="FK90">
            <v>3.9799232516424254</v>
          </cell>
          <cell r="FL90">
            <v>17.576441635340402</v>
          </cell>
          <cell r="FM90">
            <v>4.9150304545895196</v>
          </cell>
          <cell r="FN90">
            <v>19.206589698854071</v>
          </cell>
          <cell r="FO90">
            <v>18.596813191937621</v>
          </cell>
          <cell r="FP90">
            <v>31.329279935988463</v>
          </cell>
          <cell r="FQ90">
            <v>14.062326540811387</v>
          </cell>
        </row>
        <row r="91">
          <cell r="C91" t="str">
            <v>Department of Statistics, Malaysia</v>
          </cell>
          <cell r="F91" t="str">
            <v>BPPA</v>
          </cell>
          <cell r="H91" t="str">
            <v xml:space="preserve">MANUFACTURING </v>
          </cell>
          <cell r="I91" t="str">
            <v>Export</v>
          </cell>
          <cell r="J91" t="str">
            <v>Rubber Products</v>
          </cell>
          <cell r="K91" t="str">
            <v xml:space="preserve">RM '000 </v>
          </cell>
          <cell r="L91">
            <v>2000063.186</v>
          </cell>
          <cell r="M91">
            <v>1981435.0660000001</v>
          </cell>
          <cell r="N91">
            <v>2279002.42</v>
          </cell>
          <cell r="O91">
            <v>2192770.8829999999</v>
          </cell>
          <cell r="P91">
            <v>2244309.031</v>
          </cell>
          <cell r="Q91">
            <v>1774465.62</v>
          </cell>
          <cell r="R91">
            <v>2067487.638</v>
          </cell>
          <cell r="S91">
            <v>2239715.6919999998</v>
          </cell>
          <cell r="T91">
            <v>2095700.983</v>
          </cell>
          <cell r="U91">
            <v>2296844.9160000002</v>
          </cell>
          <cell r="V91">
            <v>2283197.0929999999</v>
          </cell>
          <cell r="W91">
            <v>2385547.1290000002</v>
          </cell>
          <cell r="X91">
            <v>2214174.15</v>
          </cell>
          <cell r="Y91">
            <v>2315209.4240000001</v>
          </cell>
          <cell r="Z91">
            <v>2358133.773</v>
          </cell>
          <cell r="AA91">
            <v>2448359.338</v>
          </cell>
          <cell r="AB91">
            <v>2705280.7140000002</v>
          </cell>
          <cell r="AC91">
            <v>3568252.307</v>
          </cell>
          <cell r="AD91">
            <v>4010221.6660000002</v>
          </cell>
          <cell r="AE91">
            <v>4394750.9670000002</v>
          </cell>
          <cell r="AF91">
            <v>4521559.6160000004</v>
          </cell>
          <cell r="AG91">
            <v>5220027.4450000003</v>
          </cell>
          <cell r="AH91">
            <v>5133481.8329999996</v>
          </cell>
          <cell r="AI91">
            <v>5412354.5539999995</v>
          </cell>
          <cell r="AJ91">
            <v>6362487.1600000001</v>
          </cell>
          <cell r="AK91">
            <v>6683761.6169999996</v>
          </cell>
          <cell r="AL91">
            <v>7323840.1220000004</v>
          </cell>
          <cell r="AM91">
            <v>7520315.2450000001</v>
          </cell>
          <cell r="AN91">
            <v>6308516.926</v>
          </cell>
          <cell r="AO91">
            <v>7260190.9630000005</v>
          </cell>
          <cell r="AP91">
            <v>4544850.4000000004</v>
          </cell>
          <cell r="AQ91">
            <v>4569571.1100000003</v>
          </cell>
          <cell r="AR91">
            <v>3875906.5279999999</v>
          </cell>
          <cell r="AS91">
            <v>3478576.7850000001</v>
          </cell>
          <cell r="AT91">
            <v>3411468.0049999999</v>
          </cell>
          <cell r="AU91">
            <v>3275387.1140000001</v>
          </cell>
          <cell r="AV91">
            <v>2961641.7450000001</v>
          </cell>
          <cell r="AW91">
            <v>2725758.628</v>
          </cell>
          <cell r="AX91">
            <v>2889928.3560000001</v>
          </cell>
          <cell r="AY91">
            <v>3043194.378</v>
          </cell>
          <cell r="AZ91">
            <v>2342042.5460000001</v>
          </cell>
          <cell r="BA91">
            <v>2657694.5380000002</v>
          </cell>
          <cell r="BB91">
            <v>2177332.5980000002</v>
          </cell>
          <cell r="BC91">
            <v>2277081.196</v>
          </cell>
          <cell r="BD91">
            <v>2105632.3969999999</v>
          </cell>
          <cell r="BE91">
            <v>1889291.277</v>
          </cell>
          <cell r="BF91">
            <v>1825609.939</v>
          </cell>
          <cell r="BG91">
            <v>1894977.8689999999</v>
          </cell>
          <cell r="BH91">
            <v>1631770.865</v>
          </cell>
          <cell r="BI91">
            <v>1757475.676</v>
          </cell>
          <cell r="BJ91">
            <v>2036145.5260000001</v>
          </cell>
          <cell r="BK91">
            <v>1470482.7709999999</v>
          </cell>
          <cell r="BL91">
            <v>1852897.44</v>
          </cell>
          <cell r="BM91">
            <v>1789027.2749999999</v>
          </cell>
          <cell r="BN91">
            <v>1684887.0190000001</v>
          </cell>
          <cell r="BO91">
            <v>1760321.4990000001</v>
          </cell>
          <cell r="BP91">
            <v>1730557.8189999999</v>
          </cell>
          <cell r="BQ91">
            <v>1791760.8430000001</v>
          </cell>
          <cell r="BR91">
            <v>1909988.058</v>
          </cell>
          <cell r="BS91">
            <v>1921258.6159999999</v>
          </cell>
          <cell r="BT91">
            <v>1893750.892</v>
          </cell>
          <cell r="BU91">
            <v>1902199.9909999999</v>
          </cell>
          <cell r="BV91">
            <v>2035474.686</v>
          </cell>
          <cell r="BW91">
            <v>1914993.2139999999</v>
          </cell>
          <cell r="BX91">
            <v>2195125.1770000001</v>
          </cell>
          <cell r="BY91">
            <v>2124792.87</v>
          </cell>
          <cell r="BZ91">
            <v>2365518.2259999998</v>
          </cell>
          <cell r="CA91">
            <v>2541803.662</v>
          </cell>
          <cell r="CB91">
            <v>1971997.328</v>
          </cell>
          <cell r="CC91">
            <v>2402591.13</v>
          </cell>
          <cell r="CD91">
            <v>2316261.307</v>
          </cell>
          <cell r="CE91">
            <v>2494569.1709999996</v>
          </cell>
          <cell r="CF91">
            <v>2147419.389</v>
          </cell>
          <cell r="CG91">
            <v>2063442.6329999999</v>
          </cell>
          <cell r="CH91">
            <v>2212843.8629999999</v>
          </cell>
          <cell r="CI91">
            <v>1979697.365</v>
          </cell>
          <cell r="CJ91">
            <v>2050205.1179999998</v>
          </cell>
          <cell r="CR91" t="str">
            <v>Rubber Products</v>
          </cell>
          <cell r="CS91">
            <v>-8.0770539827296393</v>
          </cell>
          <cell r="CT91">
            <v>0.62697504780137403</v>
          </cell>
          <cell r="CU91">
            <v>-0.37900502830427801</v>
          </cell>
          <cell r="CV91">
            <v>1.6769815875054801</v>
          </cell>
          <cell r="CW91">
            <v>7.4558857072715297</v>
          </cell>
          <cell r="CX91">
            <v>-19.4404722273914</v>
          </cell>
          <cell r="CY91">
            <v>-9.0495299768620505</v>
          </cell>
          <cell r="CZ91">
            <v>-2.4184035679196301</v>
          </cell>
          <cell r="DA91">
            <v>-2.4315646553561101</v>
          </cell>
          <cell r="DB91">
            <v>-4.2110586672279204</v>
          </cell>
          <cell r="DC91">
            <v>1.04272927964614</v>
          </cell>
          <cell r="DD91">
            <v>6.6359453661118701</v>
          </cell>
          <cell r="DE91">
            <v>10.70520999030078</v>
          </cell>
          <cell r="DF91">
            <v>16.845081816069964</v>
          </cell>
          <cell r="DG91">
            <v>3.4721925832794875</v>
          </cell>
          <cell r="DH91">
            <v>11.655958083970974</v>
          </cell>
          <cell r="DI91">
            <v>20.539581520758944</v>
          </cell>
          <cell r="DJ91">
            <v>101.0888386217367</v>
          </cell>
          <cell r="DK91">
            <v>93.965931998477089</v>
          </cell>
          <cell r="DL91">
            <v>96.21914436272121</v>
          </cell>
          <cell r="DM91">
            <v>115.75404376283581</v>
          </cell>
          <cell r="DN91">
            <v>127.26947773604059</v>
          </cell>
          <cell r="DO91">
            <v>124.83743732587169</v>
          </cell>
          <cell r="DP91">
            <v>126.88105752363859</v>
          </cell>
          <cell r="DQ91">
            <v>187.35260774316242</v>
          </cell>
          <cell r="DR91">
            <v>188.68928865417399</v>
          </cell>
          <cell r="DS91">
            <v>210.57780546023332</v>
          </cell>
          <cell r="DT91">
            <v>207.15733300583022</v>
          </cell>
          <cell r="DU91">
            <v>133.19269210596235</v>
          </cell>
          <cell r="DV91">
            <v>103.46630054038948</v>
          </cell>
          <cell r="DW91">
            <v>13.331650430517627</v>
          </cell>
          <cell r="DX91">
            <v>3.9779305883932192</v>
          </cell>
          <cell r="DY91">
            <v>-14.279433267125153</v>
          </cell>
          <cell r="DZ91">
            <v>-33.360948354170958</v>
          </cell>
          <cell r="EA91">
            <v>-33.544753522457825</v>
          </cell>
          <cell r="EB91">
            <v>-39.483138413773609</v>
          </cell>
          <cell r="EC91">
            <v>-53.451509283674525</v>
          </cell>
          <cell r="ED91">
            <v>-59.21819501959655</v>
          </cell>
          <cell r="EE91">
            <v>-60.54080498946206</v>
          </cell>
          <cell r="EF91">
            <v>-59.533686037652267</v>
          </cell>
          <cell r="EG91">
            <v>-62.87491064108147</v>
          </cell>
          <cell r="EH91">
            <v>-63.393600092003531</v>
          </cell>
          <cell r="EI91">
            <v>-52.092315337816174</v>
          </cell>
          <cell r="EJ91">
            <v>-50.168601359176577</v>
          </cell>
          <cell r="EK91">
            <v>-45.673808648669258</v>
          </cell>
          <cell r="EL91">
            <v>-45.68780872836188</v>
          </cell>
          <cell r="EM91">
            <v>-46.486089380750329</v>
          </cell>
          <cell r="EN91">
            <v>-42.144918965447211</v>
          </cell>
          <cell r="EO91">
            <v>-44.903165018022804</v>
          </cell>
          <cell r="EP91">
            <v>-35.523429773034188</v>
          </cell>
          <cell r="EQ91">
            <v>-29.543390867368615</v>
          </cell>
          <cell r="ER91">
            <v>-51.679630403155272</v>
          </cell>
          <cell r="ES91">
            <v>-20.885406494233692</v>
          </cell>
          <cell r="ET91">
            <v>-32.684992597143989</v>
          </cell>
          <cell r="EU91">
            <v>-22.616920329596802</v>
          </cell>
          <cell r="EV91">
            <v>-22.693951270062652</v>
          </cell>
          <cell r="EW91">
            <v>-17.812918272647572</v>
          </cell>
          <cell r="EX91">
            <v>-5.1622762031097835</v>
          </cell>
          <cell r="EY91">
            <v>4.6219138709454599</v>
          </cell>
          <cell r="EZ91">
            <v>1.3868630040449359</v>
          </cell>
          <cell r="FA91">
            <v>16.054951869728363</v>
          </cell>
          <cell r="FB91">
            <v>8.2347833871243772</v>
          </cell>
          <cell r="FC91">
            <v>-3.2946564547275958E-2</v>
          </cell>
          <cell r="FD91">
            <v>30.22887800975127</v>
          </cell>
          <cell r="FE91">
            <v>18.469869384675718</v>
          </cell>
          <cell r="FF91">
            <v>18.768053438425092</v>
          </cell>
          <cell r="FG91">
            <v>40.396252052791183</v>
          </cell>
          <cell r="FH91">
            <v>44.39428612579821</v>
          </cell>
          <cell r="FI91">
            <v>13.951542465048373</v>
          </cell>
          <cell r="FJ91">
            <v>34.091061281218082</v>
          </cell>
          <cell r="FK91">
            <v>21.270983726747474</v>
          </cell>
          <cell r="FL91">
            <v>29.840363510957957</v>
          </cell>
          <cell r="FM91">
            <v>13.395029835846017</v>
          </cell>
          <cell r="FN91">
            <v>8.4766398256175712</v>
          </cell>
          <cell r="FO91">
            <v>8.7138974618522944</v>
          </cell>
          <cell r="FP91">
            <v>3.3788188139240116</v>
          </cell>
          <cell r="FQ91">
            <v>-6.6019040972441267</v>
          </cell>
        </row>
        <row r="92">
          <cell r="C92" t="str">
            <v>Department of Statistics, Malaysia</v>
          </cell>
          <cell r="F92" t="str">
            <v>BPPA</v>
          </cell>
          <cell r="H92" t="str">
            <v xml:space="preserve">MANUFACTURING </v>
          </cell>
          <cell r="I92" t="str">
            <v>Export</v>
          </cell>
          <cell r="J92" t="str">
            <v>Textiles,  Apparels And Footwear</v>
          </cell>
          <cell r="K92" t="str">
            <v xml:space="preserve">RM '000 </v>
          </cell>
          <cell r="L92">
            <v>1347745.645</v>
          </cell>
          <cell r="M92">
            <v>1110577.798</v>
          </cell>
          <cell r="N92">
            <v>1283696.226</v>
          </cell>
          <cell r="O92">
            <v>1313454.382</v>
          </cell>
          <cell r="P92">
            <v>1378029.388</v>
          </cell>
          <cell r="Q92">
            <v>1212154.2209999999</v>
          </cell>
          <cell r="R92">
            <v>1379503.9920000001</v>
          </cell>
          <cell r="S92">
            <v>1380879.632</v>
          </cell>
          <cell r="T92">
            <v>1159430.064</v>
          </cell>
          <cell r="U92">
            <v>1216960.105</v>
          </cell>
          <cell r="V92">
            <v>1393103.868</v>
          </cell>
          <cell r="W92">
            <v>1355154.1569999999</v>
          </cell>
          <cell r="X92">
            <v>1370963.037</v>
          </cell>
          <cell r="Y92">
            <v>1263358.8230000001</v>
          </cell>
          <cell r="Z92">
            <v>1073036.246</v>
          </cell>
          <cell r="AA92">
            <v>643144.27899999998</v>
          </cell>
          <cell r="AB92">
            <v>824347.07700000005</v>
          </cell>
          <cell r="AC92">
            <v>1099285.9809999999</v>
          </cell>
          <cell r="AD92">
            <v>1238423.355</v>
          </cell>
          <cell r="AE92">
            <v>1213807.54</v>
          </cell>
          <cell r="AF92">
            <v>1204127.753</v>
          </cell>
          <cell r="AG92">
            <v>1348203.8570000001</v>
          </cell>
          <cell r="AH92">
            <v>1242202.19</v>
          </cell>
          <cell r="AI92">
            <v>1429792.58</v>
          </cell>
          <cell r="AJ92">
            <v>1289370.233</v>
          </cell>
          <cell r="AK92">
            <v>1256678.0530000001</v>
          </cell>
          <cell r="AL92">
            <v>1398974.8049999999</v>
          </cell>
          <cell r="AM92">
            <v>1303023.071</v>
          </cell>
          <cell r="AN92">
            <v>1245256.071</v>
          </cell>
          <cell r="AO92">
            <v>1200791.1629999999</v>
          </cell>
          <cell r="AP92">
            <v>1155458.8659999999</v>
          </cell>
          <cell r="AQ92">
            <v>1272301.736</v>
          </cell>
          <cell r="AR92">
            <v>1267905.9790000001</v>
          </cell>
          <cell r="AS92">
            <v>1366891.737</v>
          </cell>
          <cell r="AT92">
            <v>1524570.6259999999</v>
          </cell>
          <cell r="AU92">
            <v>1546042.5090000001</v>
          </cell>
          <cell r="AV92">
            <v>1410613.192</v>
          </cell>
          <cell r="AW92">
            <v>1355415.3</v>
          </cell>
          <cell r="AX92">
            <v>1588417.7009999999</v>
          </cell>
          <cell r="AY92">
            <v>1467144.1240000001</v>
          </cell>
          <cell r="AZ92">
            <v>1353502.84</v>
          </cell>
          <cell r="BA92">
            <v>1569918.051</v>
          </cell>
          <cell r="BB92">
            <v>1498659.2819999999</v>
          </cell>
          <cell r="BC92">
            <v>1531536.5220000001</v>
          </cell>
          <cell r="BD92">
            <v>1405817.311</v>
          </cell>
          <cell r="BE92">
            <v>1338858.284</v>
          </cell>
          <cell r="BF92">
            <v>1395426.7109999999</v>
          </cell>
          <cell r="BG92">
            <v>1426183.0859999999</v>
          </cell>
          <cell r="BH92">
            <v>1182578.064</v>
          </cell>
          <cell r="BI92">
            <v>1288922.074</v>
          </cell>
          <cell r="BJ92">
            <v>1407212.351</v>
          </cell>
          <cell r="BK92">
            <v>1147100.9990000001</v>
          </cell>
          <cell r="BL92">
            <v>1405787.031</v>
          </cell>
          <cell r="BM92">
            <v>1404616.3089999999</v>
          </cell>
          <cell r="BN92">
            <v>1351238.503</v>
          </cell>
          <cell r="BO92">
            <v>1360198.6950000001</v>
          </cell>
          <cell r="BP92">
            <v>1266384.3489999999</v>
          </cell>
          <cell r="BQ92">
            <v>1389529.97</v>
          </cell>
          <cell r="BR92">
            <v>1445563.8289999999</v>
          </cell>
          <cell r="BS92">
            <v>1369441.2819999999</v>
          </cell>
          <cell r="BT92">
            <v>1342176.8230000001</v>
          </cell>
          <cell r="BU92">
            <v>1300453.514</v>
          </cell>
          <cell r="BV92">
            <v>1443231.4669999999</v>
          </cell>
          <cell r="BW92">
            <v>1340104.7039999999</v>
          </cell>
          <cell r="BX92">
            <v>1610900.912</v>
          </cell>
          <cell r="BY92">
            <v>1541722.2919999999</v>
          </cell>
          <cell r="BZ92">
            <v>1616036.173</v>
          </cell>
          <cell r="CA92">
            <v>1584607.862</v>
          </cell>
          <cell r="CB92">
            <v>1291233.496</v>
          </cell>
          <cell r="CC92">
            <v>1414833.7050000001</v>
          </cell>
          <cell r="CD92">
            <v>1370649.202</v>
          </cell>
          <cell r="CE92">
            <v>1371757.4569999983</v>
          </cell>
          <cell r="CF92">
            <v>1343810.97</v>
          </cell>
          <cell r="CG92">
            <v>1322486.507</v>
          </cell>
          <cell r="CH92">
            <v>1323619.7039999999</v>
          </cell>
          <cell r="CI92">
            <v>1303413.5109999999</v>
          </cell>
          <cell r="CJ92">
            <v>1437459.3800000001</v>
          </cell>
          <cell r="CR92" t="str">
            <v>Textiles,  Apparels And Footwear</v>
          </cell>
          <cell r="CS92">
            <v>10.683116169291701</v>
          </cell>
          <cell r="CT92">
            <v>-7.2378939051483604</v>
          </cell>
          <cell r="CU92">
            <v>1.3761878892599999</v>
          </cell>
          <cell r="CV92">
            <v>10.2999377472738</v>
          </cell>
          <cell r="CW92">
            <v>9.9135526489572801</v>
          </cell>
          <cell r="CX92">
            <v>-7.7991292956303004</v>
          </cell>
          <cell r="CY92">
            <v>10.6587368478993</v>
          </cell>
          <cell r="CZ92">
            <v>12.7391129884611</v>
          </cell>
          <cell r="DA92">
            <v>-11.0341953440733</v>
          </cell>
          <cell r="DB92">
            <v>-0.24827967928795999</v>
          </cell>
          <cell r="DC92">
            <v>10.9731948405515</v>
          </cell>
          <cell r="DD92">
            <v>11.9900493706471</v>
          </cell>
          <cell r="DE92">
            <v>1.722683511249623</v>
          </cell>
          <cell r="DF92">
            <v>13.756895309373007</v>
          </cell>
          <cell r="DG92">
            <v>-16.410422943784518</v>
          </cell>
          <cell r="DH92">
            <v>-51.034136562802978</v>
          </cell>
          <cell r="DI92">
            <v>-40.179281793372027</v>
          </cell>
          <cell r="DJ92">
            <v>-9.3113762295763181</v>
          </cell>
          <cell r="DK92">
            <v>-10.226910383598231</v>
          </cell>
          <cell r="DL92">
            <v>-12.098961280066145</v>
          </cell>
          <cell r="DM92">
            <v>3.855143176621989</v>
          </cell>
          <cell r="DN92">
            <v>10.784556655618548</v>
          </cell>
          <cell r="DO92">
            <v>-10.832047880007757</v>
          </cell>
          <cell r="DP92">
            <v>5.5077440905492603</v>
          </cell>
          <cell r="DQ92">
            <v>-5.9514955398465634</v>
          </cell>
          <cell r="DR92">
            <v>-0.52881017477961478</v>
          </cell>
          <cell r="DS92">
            <v>30.375354067955683</v>
          </cell>
          <cell r="DT92">
            <v>102.60198427420049</v>
          </cell>
          <cell r="DU92">
            <v>51.059681746163335</v>
          </cell>
          <cell r="DV92">
            <v>9.2337375127501176</v>
          </cell>
          <cell r="DW92">
            <v>-6.699202551780048</v>
          </cell>
          <cell r="DX92">
            <v>4.8190667854971503</v>
          </cell>
          <cell r="DY92">
            <v>5.2966328399209228</v>
          </cell>
          <cell r="DZ92">
            <v>1.3861316226749132</v>
          </cell>
          <cell r="EA92">
            <v>22.731278230961749</v>
          </cell>
          <cell r="EB92">
            <v>8.1305449913581249</v>
          </cell>
          <cell r="EC92">
            <v>9.4032695882781514</v>
          </cell>
          <cell r="ED92">
            <v>7.8570041677969771</v>
          </cell>
          <cell r="EE92">
            <v>13.541551665042316</v>
          </cell>
          <cell r="EF92">
            <v>12.595406532138064</v>
          </cell>
          <cell r="EG92">
            <v>8.6927316815305957</v>
          </cell>
          <cell r="EH92">
            <v>30.740306838850383</v>
          </cell>
          <cell r="EI92">
            <v>29.702521318487165</v>
          </cell>
          <cell r="EJ92">
            <v>20.375259945412829</v>
          </cell>
          <cell r="EK92">
            <v>10.877094538884569</v>
          </cell>
          <cell r="EL92">
            <v>-2.0508905161374935</v>
          </cell>
          <cell r="EM92">
            <v>-8.4708384641276719</v>
          </cell>
          <cell r="EN92">
            <v>-7.7526602471963635</v>
          </cell>
          <cell r="EO92">
            <v>-16.165673856820138</v>
          </cell>
          <cell r="EP92">
            <v>-4.9057455674286654</v>
          </cell>
          <cell r="EQ92">
            <v>-11.407915555582182</v>
          </cell>
          <cell r="ER92">
            <v>-21.814020842576742</v>
          </cell>
          <cell r="ES92">
            <v>3.8628800365132498</v>
          </cell>
          <cell r="ET92">
            <v>-10.529322972922495</v>
          </cell>
          <cell r="EU92">
            <v>-9.8368442227417479</v>
          </cell>
          <cell r="EV92">
            <v>-11.187315779858364</v>
          </cell>
          <cell r="EW92">
            <v>-9.9182846098841431</v>
          </cell>
          <cell r="EX92">
            <v>3.7846937652439294</v>
          </cell>
          <cell r="EY92">
            <v>3.5929596018747789</v>
          </cell>
          <cell r="EZ92">
            <v>-3.9785778247548254</v>
          </cell>
          <cell r="FA92">
            <v>13.495832863681478</v>
          </cell>
          <cell r="FB92">
            <v>0.89465765484282311</v>
          </cell>
          <cell r="FC92">
            <v>2.5596077219194324</v>
          </cell>
          <cell r="FD92">
            <v>16.825345385302025</v>
          </cell>
          <cell r="FE92">
            <v>14.590679560764851</v>
          </cell>
          <cell r="FF92">
            <v>9.7610986090294727</v>
          </cell>
          <cell r="FG92">
            <v>19.596664053910541</v>
          </cell>
          <cell r="FH92">
            <v>16.498263659927993</v>
          </cell>
          <cell r="FI92">
            <v>1.9622121056393604</v>
          </cell>
          <cell r="FJ92">
            <v>1.821028372637401</v>
          </cell>
          <cell r="FK92">
            <v>-5.1823811233450474</v>
          </cell>
          <cell r="FL92">
            <v>0.16913284493773606</v>
          </cell>
          <cell r="FM92">
            <v>0.12175348076324255</v>
          </cell>
          <cell r="FN92">
            <v>1.6942545629508698</v>
          </cell>
          <cell r="FO92">
            <v>-8.2877740497602446</v>
          </cell>
          <cell r="FP92">
            <v>-2.7379347964739287</v>
          </cell>
          <cell r="FQ92">
            <v>-10.766741188610107</v>
          </cell>
        </row>
        <row r="93">
          <cell r="C93" t="str">
            <v>Department of Statistics, Malaysia</v>
          </cell>
          <cell r="F93" t="str">
            <v>BPPA</v>
          </cell>
          <cell r="H93" t="str">
            <v xml:space="preserve">MANUFACTURING </v>
          </cell>
          <cell r="I93" t="str">
            <v>Export</v>
          </cell>
          <cell r="J93" t="str">
            <v>Transport Equipment</v>
          </cell>
          <cell r="K93" t="str">
            <v xml:space="preserve">RM '000 </v>
          </cell>
          <cell r="L93">
            <v>1448210.5919999999</v>
          </cell>
          <cell r="M93">
            <v>1124868.7509999999</v>
          </cell>
          <cell r="N93">
            <v>1675034.3870000001</v>
          </cell>
          <cell r="O93">
            <v>1314413.5819999999</v>
          </cell>
          <cell r="P93">
            <v>1636269.3570000001</v>
          </cell>
          <cell r="Q93">
            <v>1254960.8640000001</v>
          </cell>
          <cell r="R93">
            <v>1596124.237</v>
          </cell>
          <cell r="S93">
            <v>1683343.071</v>
          </cell>
          <cell r="T93">
            <v>1994916.121</v>
          </cell>
          <cell r="U93">
            <v>1822681.0619999999</v>
          </cell>
          <cell r="V93">
            <v>1656310.493</v>
          </cell>
          <cell r="W93">
            <v>1935483.7749999999</v>
          </cell>
          <cell r="X93">
            <v>1608245.8419999999</v>
          </cell>
          <cell r="Y93">
            <v>1361876.4280000001</v>
          </cell>
          <cell r="Z93">
            <v>3537813.2149999999</v>
          </cell>
          <cell r="AA93">
            <v>1601839.15</v>
          </cell>
          <cell r="AB93">
            <v>790984.64599999995</v>
          </cell>
          <cell r="AC93">
            <v>1289702.0819999999</v>
          </cell>
          <cell r="AD93">
            <v>1508884.183</v>
          </cell>
          <cell r="AE93">
            <v>1349253.52</v>
          </cell>
          <cell r="AF93">
            <v>1280293.5379999999</v>
          </cell>
          <cell r="AG93">
            <v>1557108.331</v>
          </cell>
          <cell r="AH93">
            <v>1216803.4720000001</v>
          </cell>
          <cell r="AI93">
            <v>1357513.743</v>
          </cell>
          <cell r="AJ93">
            <v>1686293.7819999999</v>
          </cell>
          <cell r="AK93">
            <v>1242985.74</v>
          </cell>
          <cell r="AL93">
            <v>1592311.2660000001</v>
          </cell>
          <cell r="AM93">
            <v>1292054.4920000001</v>
          </cell>
          <cell r="AN93">
            <v>1093677.1329999999</v>
          </cell>
          <cell r="AO93">
            <v>943336.152</v>
          </cell>
          <cell r="AP93">
            <v>1191073.253</v>
          </cell>
          <cell r="AQ93">
            <v>1047530.133</v>
          </cell>
          <cell r="AR93">
            <v>1206077.5560000001</v>
          </cell>
          <cell r="AS93">
            <v>1498243.21</v>
          </cell>
          <cell r="AT93">
            <v>1623799.2660000001</v>
          </cell>
          <cell r="AU93">
            <v>1496699.7919999999</v>
          </cell>
          <cell r="AV93">
            <v>1315257.7590000001</v>
          </cell>
          <cell r="AW93">
            <v>1230760.4920000001</v>
          </cell>
          <cell r="AX93">
            <v>1452812.078</v>
          </cell>
          <cell r="AY93">
            <v>1484823.2439999999</v>
          </cell>
          <cell r="AZ93">
            <v>1191796.452</v>
          </cell>
          <cell r="BA93">
            <v>1473188.834</v>
          </cell>
          <cell r="BB93">
            <v>1365989.5970000001</v>
          </cell>
          <cell r="BC93">
            <v>1552930.0220000001</v>
          </cell>
          <cell r="BD93">
            <v>1668620.5719999999</v>
          </cell>
          <cell r="BE93">
            <v>1591081.3870000001</v>
          </cell>
          <cell r="BF93">
            <v>2343922.1779999998</v>
          </cell>
          <cell r="BG93">
            <v>2316320.6570000001</v>
          </cell>
          <cell r="BH93">
            <v>1156454.8359999999</v>
          </cell>
          <cell r="BI93">
            <v>1275751.5630000001</v>
          </cell>
          <cell r="BJ93">
            <v>1582063.105</v>
          </cell>
          <cell r="BK93">
            <v>1131378.784</v>
          </cell>
          <cell r="BL93">
            <v>1476501.432</v>
          </cell>
          <cell r="BM93">
            <v>1699207.064</v>
          </cell>
          <cell r="BN93">
            <v>1494449.36</v>
          </cell>
          <cell r="BO93">
            <v>1450099.618</v>
          </cell>
          <cell r="BP93">
            <v>1488700.3829999999</v>
          </cell>
          <cell r="BQ93">
            <v>1987282.031</v>
          </cell>
          <cell r="BR93">
            <v>1351303.2520000001</v>
          </cell>
          <cell r="BS93">
            <v>1406893.7339999999</v>
          </cell>
          <cell r="BT93">
            <v>1422706.8670000001</v>
          </cell>
          <cell r="BU93">
            <v>1352931.6939999999</v>
          </cell>
          <cell r="BV93">
            <v>2174159.1949999998</v>
          </cell>
          <cell r="BW93">
            <v>1508910.4210000001</v>
          </cell>
          <cell r="BX93">
            <v>1522387.5279999999</v>
          </cell>
          <cell r="BY93">
            <v>1279883.537</v>
          </cell>
          <cell r="BZ93">
            <v>1593591.2590000001</v>
          </cell>
          <cell r="CA93">
            <v>1630163.041</v>
          </cell>
          <cell r="CB93">
            <v>1476231.8949999998</v>
          </cell>
          <cell r="CC93">
            <v>1627991.439</v>
          </cell>
          <cell r="CD93">
            <v>1557863.429</v>
          </cell>
          <cell r="CE93">
            <v>1460813.9129999997</v>
          </cell>
          <cell r="CF93">
            <v>1307164.5960000001</v>
          </cell>
          <cell r="CG93">
            <v>1511433.2069999999</v>
          </cell>
          <cell r="CH93">
            <v>1514999.9469999999</v>
          </cell>
          <cell r="CI93">
            <v>2000075.736</v>
          </cell>
          <cell r="CJ93">
            <v>1555425.1400000001</v>
          </cell>
          <cell r="CR93" t="str">
            <v>Transport Equipment</v>
          </cell>
          <cell r="CS93">
            <v>-13.9259006229048</v>
          </cell>
          <cell r="CT93">
            <v>-16.029412292849202</v>
          </cell>
          <cell r="CU93">
            <v>-2.86747821961572</v>
          </cell>
          <cell r="CV93">
            <v>-42.183336712806401</v>
          </cell>
          <cell r="CW93">
            <v>28.064046793849499</v>
          </cell>
          <cell r="CX93">
            <v>-4.6697386529019704</v>
          </cell>
          <cell r="CY93">
            <v>13.7438771612259</v>
          </cell>
          <cell r="CZ93">
            <v>37.1686493925775</v>
          </cell>
          <cell r="DA93">
            <v>47.142585443950097</v>
          </cell>
          <cell r="DB93">
            <v>19.519438576708598</v>
          </cell>
          <cell r="DC93">
            <v>9.8177928952117401</v>
          </cell>
          <cell r="DD93">
            <v>38.3274071853035</v>
          </cell>
          <cell r="DE93">
            <v>11.050550996108166</v>
          </cell>
          <cell r="DF93">
            <v>21.069807192110378</v>
          </cell>
          <cell r="DG93">
            <v>111.20839323998904</v>
          </cell>
          <cell r="DH93">
            <v>21.867209220605876</v>
          </cell>
          <cell r="DI93">
            <v>-51.659264251564174</v>
          </cell>
          <cell r="DJ93">
            <v>2.7683108690152558</v>
          </cell>
          <cell r="DK93">
            <v>-5.4657433286003032</v>
          </cell>
          <cell r="DL93">
            <v>-19.846789211038963</v>
          </cell>
          <cell r="DM93">
            <v>-35.822186982066107</v>
          </cell>
          <cell r="DN93">
            <v>-14.570444414920903</v>
          </cell>
          <cell r="DO93">
            <v>-26.535303788599496</v>
          </cell>
          <cell r="DP93">
            <v>-29.861786467313578</v>
          </cell>
          <cell r="DQ93">
            <v>4.8529856544158756</v>
          </cell>
          <cell r="DR93">
            <v>-8.7299174547428198</v>
          </cell>
          <cell r="DS93">
            <v>-54.991652491749754</v>
          </cell>
          <cell r="DT93">
            <v>-19.339311191139252</v>
          </cell>
          <cell r="DU93">
            <v>38.267808171841544</v>
          </cell>
          <cell r="DV93">
            <v>-26.856274393453294</v>
          </cell>
          <cell r="DW93">
            <v>-21.062645733890626</v>
          </cell>
          <cell r="DX93">
            <v>-22.362245680856184</v>
          </cell>
          <cell r="DY93">
            <v>-5.7967942348545858</v>
          </cell>
          <cell r="DZ93">
            <v>-3.7804126937138638</v>
          </cell>
          <cell r="EA93">
            <v>33.447948116965918</v>
          </cell>
          <cell r="EB93">
            <v>10.253012149432061</v>
          </cell>
          <cell r="EC93">
            <v>-22.00304756861161</v>
          </cell>
          <cell r="ED93">
            <v>-0.98353887792790307</v>
          </cell>
          <cell r="EE93">
            <v>-8.7607989077683293</v>
          </cell>
          <cell r="EF93">
            <v>14.919552789264245</v>
          </cell>
          <cell r="EG93">
            <v>8.9715068587796978</v>
          </cell>
          <cell r="EH93">
            <v>56.167961004848664</v>
          </cell>
          <cell r="EI93">
            <v>14.68560758621955</v>
          </cell>
          <cell r="EJ93">
            <v>48.246811531100839</v>
          </cell>
          <cell r="EK93">
            <v>38.351017618969749</v>
          </cell>
          <cell r="EL93">
            <v>6.196469063257104</v>
          </cell>
          <cell r="EM93">
            <v>44.348025465852125</v>
          </cell>
          <cell r="EN93">
            <v>54.761874718026291</v>
          </cell>
          <cell r="EO93">
            <v>-12.073901249648522</v>
          </cell>
          <cell r="EP93">
            <v>3.6555504740722444</v>
          </cell>
          <cell r="EQ93">
            <v>8.8966101643326301</v>
          </cell>
          <cell r="ER93">
            <v>-23.803807047621895</v>
          </cell>
          <cell r="ES93">
            <v>23.888725253563692</v>
          </cell>
          <cell r="ET93">
            <v>15.342108546011413</v>
          </cell>
          <cell r="EU93">
            <v>9.4041538297308094</v>
          </cell>
          <cell r="EV93">
            <v>-6.6217023654141283</v>
          </cell>
          <cell r="EW93">
            <v>-10.782570466834684</v>
          </cell>
          <cell r="EX93">
            <v>24.901343654521657</v>
          </cell>
          <cell r="EY93">
            <v>-42.34862980165034</v>
          </cell>
          <cell r="EZ93">
            <v>-39.261702400817477</v>
          </cell>
          <cell r="FA93">
            <v>23.023124008969109</v>
          </cell>
          <cell r="FB93">
            <v>6.0497774988812481</v>
          </cell>
          <cell r="FC93">
            <v>37.425567167878548</v>
          </cell>
          <cell r="FD93">
            <v>33.369163567415818</v>
          </cell>
          <cell r="FE93">
            <v>3.107758313369513</v>
          </cell>
          <cell r="FF93">
            <v>-24.677600269204159</v>
          </cell>
          <cell r="FG93">
            <v>6.6340085956475559</v>
          </cell>
          <cell r="FH93">
            <v>12.417314008284919</v>
          </cell>
          <cell r="FI93">
            <v>-0.83754180104890219</v>
          </cell>
          <cell r="FJ93">
            <v>-18.079496840174471</v>
          </cell>
          <cell r="FK93">
            <v>15.285997180446365</v>
          </cell>
          <cell r="FL93">
            <v>3.8325694184945247</v>
          </cell>
          <cell r="FM93">
            <v>-8.1212984684356559</v>
          </cell>
          <cell r="FN93">
            <v>11.715411332510328</v>
          </cell>
          <cell r="FO93">
            <v>-30.317892522125089</v>
          </cell>
          <cell r="FP93">
            <v>32.550992303074565</v>
          </cell>
          <cell r="FQ93">
            <v>2.1701184089048864</v>
          </cell>
        </row>
        <row r="94">
          <cell r="C94" t="str">
            <v>Department of Statistics, Malaysia</v>
          </cell>
          <cell r="F94" t="str">
            <v>BPPA</v>
          </cell>
          <cell r="H94" t="str">
            <v xml:space="preserve">MANUFACTURING </v>
          </cell>
          <cell r="I94" t="str">
            <v>Export</v>
          </cell>
          <cell r="J94" t="str">
            <v>Wood Products</v>
          </cell>
          <cell r="K94" t="str">
            <v xml:space="preserve">RM '000 </v>
          </cell>
          <cell r="L94">
            <v>1473709.334</v>
          </cell>
          <cell r="M94">
            <v>1005187.82</v>
          </cell>
          <cell r="N94">
            <v>1304971.517</v>
          </cell>
          <cell r="O94">
            <v>1175757.6359999999</v>
          </cell>
          <cell r="P94">
            <v>1338271.4140000001</v>
          </cell>
          <cell r="Q94">
            <v>1019583.246</v>
          </cell>
          <cell r="R94">
            <v>1375686.7450000001</v>
          </cell>
          <cell r="S94">
            <v>1408124.9469999999</v>
          </cell>
          <cell r="T94">
            <v>1275720.7409999999</v>
          </cell>
          <cell r="U94">
            <v>1459838.7620000001</v>
          </cell>
          <cell r="V94">
            <v>1472821.128</v>
          </cell>
          <cell r="W94">
            <v>1467199.855</v>
          </cell>
          <cell r="X94">
            <v>1434275.16</v>
          </cell>
          <cell r="Y94">
            <v>1443748.635</v>
          </cell>
          <cell r="Z94">
            <v>1033430.159</v>
          </cell>
          <cell r="AA94">
            <v>641939.43700000003</v>
          </cell>
          <cell r="AB94">
            <v>917846.66299999994</v>
          </cell>
          <cell r="AC94">
            <v>1392622.7479999999</v>
          </cell>
          <cell r="AD94">
            <v>1563334.7069999999</v>
          </cell>
          <cell r="AE94">
            <v>1427863.04</v>
          </cell>
          <cell r="AF94">
            <v>1469937.537</v>
          </cell>
          <cell r="AG94">
            <v>1604966.602</v>
          </cell>
          <cell r="AH94">
            <v>1518866.7</v>
          </cell>
          <cell r="AI94">
            <v>1648135.5560000001</v>
          </cell>
          <cell r="AJ94">
            <v>1450283.3589999999</v>
          </cell>
          <cell r="AK94">
            <v>1386994.8829999999</v>
          </cell>
          <cell r="AL94">
            <v>1694575.7390000001</v>
          </cell>
          <cell r="AM94">
            <v>1577365.9369999999</v>
          </cell>
          <cell r="AN94">
            <v>1403912.379</v>
          </cell>
          <cell r="AO94">
            <v>984971.16200000001</v>
          </cell>
          <cell r="AP94">
            <v>850536.70900000003</v>
          </cell>
          <cell r="AQ94">
            <v>977716.61499999999</v>
          </cell>
          <cell r="AR94">
            <v>1109802.615</v>
          </cell>
          <cell r="AS94">
            <v>1500794.7409999999</v>
          </cell>
          <cell r="AT94">
            <v>1749979.4310000001</v>
          </cell>
          <cell r="AU94">
            <v>1868139.527</v>
          </cell>
          <cell r="AV94">
            <v>1789534.2690000001</v>
          </cell>
          <cell r="AW94">
            <v>1302049.5830000001</v>
          </cell>
          <cell r="AX94">
            <v>1800058.942</v>
          </cell>
          <cell r="AY94">
            <v>1871924.956</v>
          </cell>
          <cell r="AZ94">
            <v>1368171.9439999999</v>
          </cell>
          <cell r="BA94">
            <v>1584590.277</v>
          </cell>
          <cell r="BB94">
            <v>1492126.024</v>
          </cell>
          <cell r="BC94">
            <v>1480261.987</v>
          </cell>
          <cell r="BD94">
            <v>1465558.7150000001</v>
          </cell>
          <cell r="BE94">
            <v>1293435.588</v>
          </cell>
          <cell r="BF94">
            <v>1339998.1780000001</v>
          </cell>
          <cell r="BG94">
            <v>1308172.834</v>
          </cell>
          <cell r="BH94">
            <v>1062803.9099999999</v>
          </cell>
          <cell r="BI94">
            <v>1079033.0759999999</v>
          </cell>
          <cell r="BJ94">
            <v>1123298.1410000001</v>
          </cell>
          <cell r="BK94">
            <v>963142.40700000001</v>
          </cell>
          <cell r="BL94">
            <v>1295561.608</v>
          </cell>
          <cell r="BM94">
            <v>1212019.3600000001</v>
          </cell>
          <cell r="BN94">
            <v>1253101.075</v>
          </cell>
          <cell r="BO94">
            <v>1460614.9879999999</v>
          </cell>
          <cell r="BP94">
            <v>1283392.773</v>
          </cell>
          <cell r="BQ94">
            <v>1395985.6410000001</v>
          </cell>
          <cell r="BR94">
            <v>1372643.182</v>
          </cell>
          <cell r="BS94">
            <v>1364569.889</v>
          </cell>
          <cell r="BT94">
            <v>1404851.1569999999</v>
          </cell>
          <cell r="BU94">
            <v>1086175.6629999999</v>
          </cell>
          <cell r="BV94">
            <v>1325077.246</v>
          </cell>
          <cell r="BW94">
            <v>1239238.081</v>
          </cell>
          <cell r="BX94">
            <v>1323310.8759999999</v>
          </cell>
          <cell r="BY94">
            <v>1168330.872</v>
          </cell>
          <cell r="BZ94">
            <v>1284529.406</v>
          </cell>
          <cell r="CA94">
            <v>1424769.0249999999</v>
          </cell>
          <cell r="CB94">
            <v>1278858.0870000001</v>
          </cell>
          <cell r="CC94">
            <v>1370863.0060000001</v>
          </cell>
          <cell r="CD94">
            <v>1286851.324</v>
          </cell>
          <cell r="CE94">
            <v>1387974.0179999997</v>
          </cell>
          <cell r="CF94">
            <v>1333807.3019999999</v>
          </cell>
          <cell r="CG94">
            <v>1122379.125</v>
          </cell>
          <cell r="CH94">
            <v>1238290.577</v>
          </cell>
          <cell r="CI94">
            <v>1129438.496</v>
          </cell>
          <cell r="CJ94">
            <v>1274720.281</v>
          </cell>
          <cell r="CR94" t="str">
            <v>Wood Products</v>
          </cell>
          <cell r="CS94">
            <v>5.5133308848410101</v>
          </cell>
          <cell r="CT94">
            <v>2.86212458791436</v>
          </cell>
          <cell r="CU94">
            <v>-5.0698050489443203</v>
          </cell>
          <cell r="CV94">
            <v>-11.0107901457942</v>
          </cell>
          <cell r="CW94">
            <v>10.690942818106301</v>
          </cell>
          <cell r="CX94">
            <v>-17.508632882436601</v>
          </cell>
          <cell r="CY94">
            <v>-1.7923798661944801</v>
          </cell>
          <cell r="CZ94">
            <v>-2.6064130187104899</v>
          </cell>
          <cell r="DA94">
            <v>-1.7322813520265901</v>
          </cell>
          <cell r="DB94">
            <v>-5.3657843494209301</v>
          </cell>
          <cell r="DC94">
            <v>5.8213053598026203</v>
          </cell>
          <cell r="DD94">
            <v>8.6668700990862693</v>
          </cell>
          <cell r="DE94">
            <v>-2.6758447605788271</v>
          </cell>
          <cell r="DF94">
            <v>43.629738271201916</v>
          </cell>
          <cell r="DG94">
            <v>-20.808221057900688</v>
          </cell>
          <cell r="DH94">
            <v>-45.402060990739756</v>
          </cell>
          <cell r="DI94">
            <v>-31.415507093839789</v>
          </cell>
          <cell r="DJ94">
            <v>36.587449182153378</v>
          </cell>
          <cell r="DK94">
            <v>13.640311842940655</v>
          </cell>
          <cell r="DL94">
            <v>1.4017288055333532</v>
          </cell>
          <cell r="DM94">
            <v>15.22408390473915</v>
          </cell>
          <cell r="DN94">
            <v>9.941360907636998</v>
          </cell>
          <cell r="DO94">
            <v>3.1263519462493727</v>
          </cell>
          <cell r="DP94">
            <v>12.332041908496528</v>
          </cell>
          <cell r="DQ94">
            <v>1.1161177050573734</v>
          </cell>
          <cell r="DR94">
            <v>-3.9309995261051833</v>
          </cell>
          <cell r="DS94">
            <v>63.97583564231941</v>
          </cell>
          <cell r="DT94">
            <v>145.71880867322378</v>
          </cell>
          <cell r="DU94">
            <v>52.957180713746311</v>
          </cell>
          <cell r="DV94">
            <v>-29.27221938500174</v>
          </cell>
          <cell r="DW94">
            <v>-45.594714606435204</v>
          </cell>
          <cell r="DX94">
            <v>-31.525882552433039</v>
          </cell>
          <cell r="DY94">
            <v>-24.500015336365955</v>
          </cell>
          <cell r="DZ94">
            <v>-6.4905936902480139</v>
          </cell>
          <cell r="EA94">
            <v>15.216129960581814</v>
          </cell>
          <cell r="EB94">
            <v>13.348657529963504</v>
          </cell>
          <cell r="EC94">
            <v>23.392043209674608</v>
          </cell>
          <cell r="ED94">
            <v>-6.1244133659864257</v>
          </cell>
          <cell r="EE94">
            <v>6.224755882687627</v>
          </cell>
          <cell r="EF94">
            <v>18.674108023419311</v>
          </cell>
          <cell r="EG94">
            <v>-2.5457739054525419</v>
          </cell>
          <cell r="EH94">
            <v>60.876819356057446</v>
          </cell>
          <cell r="EI94">
            <v>75.433465506072565</v>
          </cell>
          <cell r="EJ94">
            <v>51.399900982556176</v>
          </cell>
          <cell r="EK94">
            <v>32.05579939996808</v>
          </cell>
          <cell r="EL94">
            <v>-13.816623108755943</v>
          </cell>
          <cell r="EM94">
            <v>-23.427775534808561</v>
          </cell>
          <cell r="EN94">
            <v>-29.974564795983781</v>
          </cell>
          <cell r="EO94">
            <v>-40.610027513253513</v>
          </cell>
          <cell r="EP94">
            <v>-17.128111702640147</v>
          </cell>
          <cell r="EQ94">
            <v>-37.596591156513362</v>
          </cell>
          <cell r="ER94">
            <v>-48.548022509509195</v>
          </cell>
          <cell r="ES94">
            <v>-5.3071060489455535</v>
          </cell>
          <cell r="ET94">
            <v>-23.512129438618278</v>
          </cell>
          <cell r="EU94">
            <v>-16.019085865095807</v>
          </cell>
          <cell r="EV94">
            <v>-1.3272649823169447</v>
          </cell>
          <cell r="EW94">
            <v>-12.429794871780352</v>
          </cell>
          <cell r="EX94">
            <v>7.9285009591061328</v>
          </cell>
          <cell r="EY94">
            <v>2.436197640859783</v>
          </cell>
          <cell r="EZ94">
            <v>4.3111317965191631</v>
          </cell>
          <cell r="FA94">
            <v>32.183476536137313</v>
          </cell>
          <cell r="FB94">
            <v>0.66194328597208862</v>
          </cell>
          <cell r="FC94">
            <v>17.963094358935638</v>
          </cell>
          <cell r="FD94">
            <v>28.666132027140613</v>
          </cell>
          <cell r="FE94">
            <v>2.1418717433929979</v>
          </cell>
          <cell r="FF94">
            <v>-3.6046031475932994</v>
          </cell>
          <cell r="FG94">
            <v>2.5080443730367108</v>
          </cell>
          <cell r="FH94">
            <v>-2.4541691886294625</v>
          </cell>
          <cell r="FI94">
            <v>-0.35333579052342357</v>
          </cell>
          <cell r="FJ94">
            <v>-1.7996341983864239</v>
          </cell>
          <cell r="FK94">
            <v>-6.2501208708149232</v>
          </cell>
          <cell r="FL94">
            <v>1.715128641534891</v>
          </cell>
          <cell r="FM94">
            <v>-5.0570378681049082</v>
          </cell>
          <cell r="FN94">
            <v>3.3331129791664305</v>
          </cell>
          <cell r="FO94">
            <v>-6.549555451350642</v>
          </cell>
          <cell r="FP94">
            <v>-8.8602494293427032</v>
          </cell>
          <cell r="FQ94">
            <v>-3.6718956884020937</v>
          </cell>
        </row>
        <row r="95">
          <cell r="A95" t="str">
            <v>MESR20</v>
          </cell>
          <cell r="B95" t="str">
            <v>CONSTRUCTION</v>
          </cell>
          <cell r="C95" t="str">
            <v>National Housing Department</v>
          </cell>
          <cell r="D95" t="str">
            <v>Social Media New, Maklumat tidak tersedia di BPPIB</v>
          </cell>
          <cell r="E95" t="str">
            <v>BPAN</v>
          </cell>
          <cell r="F95" t="str">
            <v>BPAN</v>
          </cell>
          <cell r="H95" t="str">
            <v>CONSTRUCTION</v>
          </cell>
          <cell r="I95" t="str">
            <v>Permit</v>
          </cell>
          <cell r="J95" t="str">
            <v>Issuance of developer license, sales permit and Housing advertisement (New Permit)</v>
          </cell>
          <cell r="K95" t="str">
            <v>Unit</v>
          </cell>
          <cell r="L95">
            <v>109</v>
          </cell>
          <cell r="M95">
            <v>61</v>
          </cell>
          <cell r="N95">
            <v>86</v>
          </cell>
          <cell r="O95">
            <v>96</v>
          </cell>
          <cell r="P95">
            <v>94</v>
          </cell>
          <cell r="Q95">
            <v>58</v>
          </cell>
          <cell r="R95">
            <v>121</v>
          </cell>
          <cell r="S95">
            <v>100</v>
          </cell>
          <cell r="T95">
            <v>69</v>
          </cell>
          <cell r="U95">
            <v>122</v>
          </cell>
          <cell r="V95">
            <v>125</v>
          </cell>
          <cell r="W95">
            <v>83</v>
          </cell>
          <cell r="X95">
            <v>98</v>
          </cell>
          <cell r="Y95">
            <v>107</v>
          </cell>
          <cell r="Z95">
            <v>58</v>
          </cell>
          <cell r="AA95">
            <v>9</v>
          </cell>
          <cell r="AB95">
            <v>26</v>
          </cell>
          <cell r="AC95">
            <v>77</v>
          </cell>
          <cell r="AD95">
            <v>67</v>
          </cell>
          <cell r="AE95">
            <v>91</v>
          </cell>
          <cell r="AF95">
            <v>71</v>
          </cell>
          <cell r="AG95">
            <v>82</v>
          </cell>
          <cell r="AH95">
            <v>38</v>
          </cell>
          <cell r="AI95">
            <v>73</v>
          </cell>
          <cell r="AJ95">
            <v>73</v>
          </cell>
          <cell r="AK95">
            <v>70</v>
          </cell>
          <cell r="AL95">
            <v>109</v>
          </cell>
          <cell r="AM95">
            <v>100</v>
          </cell>
          <cell r="AN95">
            <v>92</v>
          </cell>
          <cell r="AO95">
            <v>31</v>
          </cell>
          <cell r="AP95">
            <v>56</v>
          </cell>
          <cell r="AQ95">
            <v>45</v>
          </cell>
          <cell r="AR95">
            <v>42</v>
          </cell>
          <cell r="AS95">
            <v>63</v>
          </cell>
          <cell r="AT95">
            <v>99</v>
          </cell>
          <cell r="AU95">
            <v>75</v>
          </cell>
          <cell r="AV95">
            <v>78</v>
          </cell>
          <cell r="AW95">
            <v>59</v>
          </cell>
          <cell r="AX95">
            <v>71</v>
          </cell>
          <cell r="AY95">
            <v>58</v>
          </cell>
          <cell r="AZ95">
            <v>37</v>
          </cell>
          <cell r="BA95">
            <v>54</v>
          </cell>
          <cell r="BB95">
            <v>58</v>
          </cell>
          <cell r="BC95">
            <v>73</v>
          </cell>
          <cell r="BD95">
            <v>43</v>
          </cell>
          <cell r="BE95">
            <v>114</v>
          </cell>
          <cell r="BF95">
            <v>125</v>
          </cell>
          <cell r="BG95">
            <v>112</v>
          </cell>
          <cell r="BH95">
            <v>125</v>
          </cell>
          <cell r="BI95">
            <v>127</v>
          </cell>
          <cell r="BJ95">
            <v>207</v>
          </cell>
          <cell r="BK95">
            <v>126</v>
          </cell>
          <cell r="BL95">
            <v>147</v>
          </cell>
          <cell r="BM95">
            <v>174</v>
          </cell>
          <cell r="BN95">
            <v>145</v>
          </cell>
          <cell r="BO95">
            <v>133</v>
          </cell>
          <cell r="BP95">
            <v>134</v>
          </cell>
          <cell r="BQ95">
            <v>129</v>
          </cell>
          <cell r="BR95">
            <v>121</v>
          </cell>
          <cell r="BS95">
            <v>113</v>
          </cell>
          <cell r="BT95">
            <v>126</v>
          </cell>
          <cell r="BU95">
            <v>126</v>
          </cell>
          <cell r="BV95">
            <v>87</v>
          </cell>
          <cell r="BW95">
            <v>113</v>
          </cell>
          <cell r="BX95">
            <v>152</v>
          </cell>
          <cell r="BY95">
            <v>132</v>
          </cell>
          <cell r="BZ95">
            <v>117</v>
          </cell>
          <cell r="CA95">
            <v>111</v>
          </cell>
          <cell r="CB95">
            <v>133</v>
          </cell>
          <cell r="CC95">
            <v>123</v>
          </cell>
          <cell r="CD95">
            <v>193</v>
          </cell>
          <cell r="CE95">
            <v>189</v>
          </cell>
          <cell r="CF95" t="str">
            <v>n.a</v>
          </cell>
          <cell r="CG95" t="str">
            <v>n.a</v>
          </cell>
          <cell r="CH95" t="str">
            <v>n.a</v>
          </cell>
          <cell r="CI95" t="str">
            <v>n.a</v>
          </cell>
          <cell r="CJ95" t="str">
            <v>n.a</v>
          </cell>
          <cell r="CR95" t="str">
            <v>Issuance of developer license, sales permit and Housing advertisement (New Permit)</v>
          </cell>
          <cell r="CS95">
            <v>18.478260869565201</v>
          </cell>
          <cell r="CT95">
            <v>-10.294117647058799</v>
          </cell>
          <cell r="CU95">
            <v>-21.818181818181799</v>
          </cell>
          <cell r="CV95">
            <v>-3.0303030303030298</v>
          </cell>
          <cell r="CW95">
            <v>56.6666666666667</v>
          </cell>
          <cell r="CX95">
            <v>-30.120481927710799</v>
          </cell>
          <cell r="CY95">
            <v>218.42105263157899</v>
          </cell>
          <cell r="CZ95">
            <v>16.2790697674419</v>
          </cell>
          <cell r="DA95">
            <v>30.188679245283002</v>
          </cell>
          <cell r="DB95">
            <v>50.617283950617299</v>
          </cell>
          <cell r="DC95">
            <v>81.159420289855106</v>
          </cell>
          <cell r="DD95">
            <v>38.3333333333333</v>
          </cell>
          <cell r="DE95">
            <v>-10.09174311926605</v>
          </cell>
          <cell r="DF95">
            <v>75.409836065573771</v>
          </cell>
          <cell r="DG95">
            <v>-32.558139534883722</v>
          </cell>
          <cell r="DH95">
            <v>-90.625</v>
          </cell>
          <cell r="DI95">
            <v>-72.340425531914889</v>
          </cell>
          <cell r="DJ95">
            <v>32.758620689655181</v>
          </cell>
          <cell r="DK95">
            <v>-44.628099173553714</v>
          </cell>
          <cell r="DL95">
            <v>-8.9999999999999964</v>
          </cell>
          <cell r="DM95">
            <v>2.8985507246376718</v>
          </cell>
          <cell r="DN95">
            <v>-32.786885245901644</v>
          </cell>
          <cell r="DO95">
            <v>-69.599999999999994</v>
          </cell>
          <cell r="DP95">
            <v>-12.048192771084343</v>
          </cell>
          <cell r="DQ95">
            <v>-25.510204081632647</v>
          </cell>
          <cell r="DR95">
            <v>-34.579439252336449</v>
          </cell>
          <cell r="DS95">
            <v>87.931034482758633</v>
          </cell>
          <cell r="DT95">
            <v>1011.1111111111111</v>
          </cell>
          <cell r="DU95">
            <v>253.84615384615384</v>
          </cell>
          <cell r="DV95">
            <v>-59.740259740259738</v>
          </cell>
          <cell r="DW95">
            <v>-16.417910447761198</v>
          </cell>
          <cell r="DX95">
            <v>-50.549450549450547</v>
          </cell>
          <cell r="DY95">
            <v>-40.845070422535215</v>
          </cell>
          <cell r="DZ95">
            <v>-23.170731707317071</v>
          </cell>
          <cell r="EA95">
            <v>160.52631578947367</v>
          </cell>
          <cell r="EB95">
            <v>2.7397260273972712</v>
          </cell>
          <cell r="EC95">
            <v>6.8493150684931559</v>
          </cell>
          <cell r="ED95">
            <v>-15.714285714285714</v>
          </cell>
          <cell r="EE95">
            <v>-34.862385321100916</v>
          </cell>
          <cell r="EF95">
            <v>-42.000000000000007</v>
          </cell>
          <cell r="EG95">
            <v>-59.782608695652172</v>
          </cell>
          <cell r="EH95">
            <v>74.193548387096769</v>
          </cell>
          <cell r="EI95">
            <v>3.5714285714285809</v>
          </cell>
          <cell r="EJ95">
            <v>62.222222222222221</v>
          </cell>
          <cell r="EK95">
            <v>2.3809523809523725</v>
          </cell>
          <cell r="EL95">
            <v>80.952380952380949</v>
          </cell>
          <cell r="EM95">
            <v>26.262626262626256</v>
          </cell>
          <cell r="EN95">
            <v>49.333333333333343</v>
          </cell>
          <cell r="EO95">
            <v>60.256410256410263</v>
          </cell>
          <cell r="EP95">
            <v>115.2542372881356</v>
          </cell>
          <cell r="EQ95">
            <v>191.5492957746479</v>
          </cell>
          <cell r="ER95">
            <v>117.24137931034484</v>
          </cell>
          <cell r="ES95">
            <v>297.29729729729729</v>
          </cell>
          <cell r="ET95">
            <v>222.22222222222223</v>
          </cell>
          <cell r="EU95">
            <v>150</v>
          </cell>
          <cell r="EV95">
            <v>82.191780821917803</v>
          </cell>
          <cell r="EW95">
            <v>211.62790697674421</v>
          </cell>
          <cell r="EX95">
            <v>13.157894736842103</v>
          </cell>
          <cell r="EY95">
            <v>-3.2000000000000028</v>
          </cell>
          <cell r="EZ95">
            <v>0.89285714285713969</v>
          </cell>
          <cell r="FA95">
            <v>0.80000000000000071</v>
          </cell>
          <cell r="FB95">
            <v>-0.78740157480314821</v>
          </cell>
          <cell r="FC95">
            <v>-57.971014492753625</v>
          </cell>
          <cell r="FD95">
            <v>-10.317460317460315</v>
          </cell>
          <cell r="FE95">
            <v>3.4013605442176909</v>
          </cell>
          <cell r="FF95">
            <v>-24.137931034482762</v>
          </cell>
          <cell r="FG95">
            <v>-19.310344827586214</v>
          </cell>
          <cell r="FH95">
            <v>-16.541353383458645</v>
          </cell>
          <cell r="FI95">
            <v>-0.74626865671642006</v>
          </cell>
          <cell r="FJ95">
            <v>-4.651162790697672</v>
          </cell>
          <cell r="FK95">
            <v>59.504132231404959</v>
          </cell>
          <cell r="FL95">
            <v>67.25663716814158</v>
          </cell>
          <cell r="FM95" t="e">
            <v>#VALUE!</v>
          </cell>
          <cell r="FN95" t="e">
            <v>#VALUE!</v>
          </cell>
          <cell r="FO95" t="e">
            <v>#VALUE!</v>
          </cell>
          <cell r="FP95" t="e">
            <v>#VALUE!</v>
          </cell>
          <cell r="FQ95" t="e">
            <v>#VALUE!</v>
          </cell>
        </row>
        <row r="96">
          <cell r="A96" t="str">
            <v>MESR21</v>
          </cell>
          <cell r="B96" t="str">
            <v>CONSTRUCTION</v>
          </cell>
          <cell r="C96" t="str">
            <v>National Housing Department</v>
          </cell>
          <cell r="D96" t="str">
            <v>Social Media New, Maklumat tidak tersedia di BPPIB</v>
          </cell>
          <cell r="E96" t="str">
            <v>BPAN</v>
          </cell>
          <cell r="F96" t="str">
            <v>BPAN</v>
          </cell>
          <cell r="H96" t="str">
            <v>CONSTRUCTION</v>
          </cell>
          <cell r="I96" t="str">
            <v>Permit</v>
          </cell>
          <cell r="J96" t="str">
            <v>Issuance of developer license, sales permit and housing advertisement (Renewals Permit)</v>
          </cell>
          <cell r="K96" t="str">
            <v>Unit</v>
          </cell>
          <cell r="L96">
            <v>161</v>
          </cell>
          <cell r="M96">
            <v>157</v>
          </cell>
          <cell r="N96">
            <v>147</v>
          </cell>
          <cell r="O96">
            <v>120</v>
          </cell>
          <cell r="P96">
            <v>138</v>
          </cell>
          <cell r="Q96">
            <v>124</v>
          </cell>
          <cell r="R96">
            <v>187</v>
          </cell>
          <cell r="S96">
            <v>204</v>
          </cell>
          <cell r="T96">
            <v>133</v>
          </cell>
          <cell r="U96">
            <v>219</v>
          </cell>
          <cell r="V96">
            <v>190</v>
          </cell>
          <cell r="W96">
            <v>146</v>
          </cell>
          <cell r="X96">
            <v>229</v>
          </cell>
          <cell r="Y96">
            <v>183</v>
          </cell>
          <cell r="Z96">
            <v>191</v>
          </cell>
          <cell r="AA96">
            <v>113</v>
          </cell>
          <cell r="AB96">
            <v>182</v>
          </cell>
          <cell r="AC96">
            <v>225</v>
          </cell>
          <cell r="AD96">
            <v>268</v>
          </cell>
          <cell r="AE96">
            <v>221</v>
          </cell>
          <cell r="AF96">
            <v>201</v>
          </cell>
          <cell r="AG96">
            <v>231</v>
          </cell>
          <cell r="AH96">
            <v>161</v>
          </cell>
          <cell r="AI96">
            <v>187</v>
          </cell>
          <cell r="AJ96">
            <v>199</v>
          </cell>
          <cell r="AK96">
            <v>201</v>
          </cell>
          <cell r="AL96">
            <v>271</v>
          </cell>
          <cell r="AM96">
            <v>228</v>
          </cell>
          <cell r="AN96">
            <v>182</v>
          </cell>
          <cell r="AO96">
            <v>127</v>
          </cell>
          <cell r="AP96">
            <v>194</v>
          </cell>
          <cell r="AQ96">
            <v>231</v>
          </cell>
          <cell r="AR96">
            <v>239</v>
          </cell>
          <cell r="AS96">
            <v>244</v>
          </cell>
          <cell r="AT96">
            <v>206</v>
          </cell>
          <cell r="AU96">
            <v>253</v>
          </cell>
          <cell r="AV96">
            <v>186</v>
          </cell>
          <cell r="AW96">
            <v>241</v>
          </cell>
          <cell r="AX96">
            <v>86</v>
          </cell>
          <cell r="AY96">
            <v>89</v>
          </cell>
          <cell r="AZ96">
            <v>31</v>
          </cell>
          <cell r="BA96">
            <v>94</v>
          </cell>
          <cell r="BB96">
            <v>47</v>
          </cell>
          <cell r="BC96">
            <v>164</v>
          </cell>
          <cell r="BD96">
            <v>253</v>
          </cell>
          <cell r="BE96">
            <v>98</v>
          </cell>
          <cell r="BF96">
            <v>63</v>
          </cell>
          <cell r="BG96">
            <v>99</v>
          </cell>
          <cell r="BH96">
            <v>118</v>
          </cell>
          <cell r="BI96">
            <v>217</v>
          </cell>
          <cell r="BJ96">
            <v>105</v>
          </cell>
          <cell r="BK96">
            <v>60</v>
          </cell>
          <cell r="BL96">
            <v>109</v>
          </cell>
          <cell r="BM96">
            <v>91</v>
          </cell>
          <cell r="BN96">
            <v>124</v>
          </cell>
          <cell r="BO96">
            <v>128</v>
          </cell>
          <cell r="BP96">
            <v>92</v>
          </cell>
          <cell r="BQ96">
            <v>111</v>
          </cell>
          <cell r="BR96">
            <v>161</v>
          </cell>
          <cell r="BS96">
            <v>140</v>
          </cell>
          <cell r="BT96">
            <v>149</v>
          </cell>
          <cell r="BU96">
            <v>153</v>
          </cell>
          <cell r="BV96">
            <v>139</v>
          </cell>
          <cell r="BW96">
            <v>40</v>
          </cell>
          <cell r="BX96">
            <v>27</v>
          </cell>
          <cell r="BY96">
            <v>40</v>
          </cell>
          <cell r="BZ96">
            <v>30</v>
          </cell>
          <cell r="CA96">
            <v>50</v>
          </cell>
          <cell r="CB96">
            <v>54</v>
          </cell>
          <cell r="CC96">
            <v>53</v>
          </cell>
          <cell r="CD96">
            <v>83</v>
          </cell>
          <cell r="CE96">
            <v>163</v>
          </cell>
          <cell r="CF96" t="str">
            <v>n.a</v>
          </cell>
          <cell r="CG96" t="str">
            <v>n.a</v>
          </cell>
          <cell r="CH96" t="str">
            <v>n.a</v>
          </cell>
          <cell r="CI96" t="str">
            <v>n.a</v>
          </cell>
          <cell r="CJ96" t="str">
            <v>n.a</v>
          </cell>
          <cell r="CR96" t="str">
            <v>Issuance of developer license, sales permit and housing advertisement (Renewals Permit)</v>
          </cell>
          <cell r="CS96">
            <v>-9.0395480225988791</v>
          </cell>
          <cell r="CT96">
            <v>40.178571428571402</v>
          </cell>
          <cell r="CU96">
            <v>70.930232558139494</v>
          </cell>
          <cell r="CV96">
            <v>39.534883720930203</v>
          </cell>
          <cell r="CW96">
            <v>22.123893805309699</v>
          </cell>
          <cell r="CX96">
            <v>-13.286713286713301</v>
          </cell>
          <cell r="CY96">
            <v>36.496350364963497</v>
          </cell>
          <cell r="CZ96">
            <v>4.6153846153846203</v>
          </cell>
          <cell r="DA96">
            <v>-2.2058823529411802</v>
          </cell>
          <cell r="DB96">
            <v>18.3783783783784</v>
          </cell>
          <cell r="DC96">
            <v>24.183006535947701</v>
          </cell>
          <cell r="DD96">
            <v>-7.59493670886076</v>
          </cell>
          <cell r="DE96">
            <v>42.23602484472049</v>
          </cell>
          <cell r="DF96">
            <v>16.560509554140125</v>
          </cell>
          <cell r="DG96">
            <v>29.931972789115658</v>
          </cell>
          <cell r="DH96">
            <v>-5.8333333333333348</v>
          </cell>
          <cell r="DI96">
            <v>31.884057971014499</v>
          </cell>
          <cell r="DJ96">
            <v>81.451612903225794</v>
          </cell>
          <cell r="DK96">
            <v>43.315508021390372</v>
          </cell>
          <cell r="DL96">
            <v>8.333333333333325</v>
          </cell>
          <cell r="DM96">
            <v>51.127819548872175</v>
          </cell>
          <cell r="DN96">
            <v>5.4794520547945202</v>
          </cell>
          <cell r="DO96">
            <v>-15.263157894736846</v>
          </cell>
          <cell r="DP96">
            <v>28.082191780821919</v>
          </cell>
          <cell r="DQ96">
            <v>-13.100436681222705</v>
          </cell>
          <cell r="DR96">
            <v>9.8360655737705027</v>
          </cell>
          <cell r="DS96">
            <v>41.8848167539267</v>
          </cell>
          <cell r="DT96">
            <v>101.76991150442478</v>
          </cell>
          <cell r="DU96">
            <v>0</v>
          </cell>
          <cell r="DV96">
            <v>-43.555555555555557</v>
          </cell>
          <cell r="DW96">
            <v>-27.611940298507463</v>
          </cell>
          <cell r="DX96">
            <v>4.5248868778280604</v>
          </cell>
          <cell r="DY96">
            <v>18.905472636815922</v>
          </cell>
          <cell r="DZ96">
            <v>5.6277056277056259</v>
          </cell>
          <cell r="EA96">
            <v>27.950310559006208</v>
          </cell>
          <cell r="EB96">
            <v>35.294117647058833</v>
          </cell>
          <cell r="EC96">
            <v>-6.5326633165829096</v>
          </cell>
          <cell r="ED96">
            <v>19.900497512437809</v>
          </cell>
          <cell r="EE96">
            <v>-68.26568265682657</v>
          </cell>
          <cell r="EF96">
            <v>-60.964912280701753</v>
          </cell>
          <cell r="EG96">
            <v>-82.967032967032964</v>
          </cell>
          <cell r="EH96">
            <v>-25.984251968503933</v>
          </cell>
          <cell r="EI96">
            <v>-75.773195876288653</v>
          </cell>
          <cell r="EJ96">
            <v>-29.004329004328998</v>
          </cell>
          <cell r="EK96">
            <v>5.8577405857740628</v>
          </cell>
          <cell r="EL96">
            <v>-59.83606557377049</v>
          </cell>
          <cell r="EM96">
            <v>-69.417475728155338</v>
          </cell>
          <cell r="EN96">
            <v>-60.869565217391312</v>
          </cell>
          <cell r="EO96">
            <v>-36.55913978494624</v>
          </cell>
          <cell r="EP96">
            <v>-9.9585062240663884</v>
          </cell>
          <cell r="EQ96">
            <v>22.093023255813947</v>
          </cell>
          <cell r="ER96">
            <v>-32.584269662921351</v>
          </cell>
          <cell r="ES96">
            <v>251.61290322580646</v>
          </cell>
          <cell r="ET96">
            <v>-3.1914893617021267</v>
          </cell>
          <cell r="EU96">
            <v>163.82978723404253</v>
          </cell>
          <cell r="EV96">
            <v>-21.95121951219512</v>
          </cell>
          <cell r="EW96">
            <v>-63.636363636363633</v>
          </cell>
          <cell r="EX96">
            <v>13.265306122448983</v>
          </cell>
          <cell r="EY96">
            <v>155.55555555555554</v>
          </cell>
          <cell r="EZ96">
            <v>41.414141414141412</v>
          </cell>
          <cell r="FA96">
            <v>26.271186440677962</v>
          </cell>
          <cell r="FB96">
            <v>-29.493087557603694</v>
          </cell>
          <cell r="FC96">
            <v>32.38095238095238</v>
          </cell>
          <cell r="FD96">
            <v>-33.333333333333336</v>
          </cell>
          <cell r="FE96">
            <v>-75.229357798165125</v>
          </cell>
          <cell r="FF96">
            <v>-56.043956043956044</v>
          </cell>
          <cell r="FG96">
            <v>-75.806451612903231</v>
          </cell>
          <cell r="FH96">
            <v>-60.9375</v>
          </cell>
          <cell r="FI96">
            <v>-41.304347826086953</v>
          </cell>
          <cell r="FJ96">
            <v>-52.252252252252248</v>
          </cell>
          <cell r="FK96">
            <v>-48.447204968944099</v>
          </cell>
          <cell r="FL96">
            <v>16.428571428571438</v>
          </cell>
          <cell r="FM96" t="e">
            <v>#VALUE!</v>
          </cell>
          <cell r="FN96" t="e">
            <v>#VALUE!</v>
          </cell>
          <cell r="FO96" t="e">
            <v>#VALUE!</v>
          </cell>
          <cell r="FP96" t="e">
            <v>#VALUE!</v>
          </cell>
          <cell r="FQ96" t="e">
            <v>#VALUE!</v>
          </cell>
        </row>
        <row r="97">
          <cell r="B97" t="str">
            <v>CONSTRUCTION</v>
          </cell>
          <cell r="C97" t="str">
            <v>Central Bank of Malaysia</v>
          </cell>
          <cell r="D97" t="str">
            <v>Maklumat tidak tersedia di BPPIB</v>
          </cell>
          <cell r="E97" t="str">
            <v>BPAN</v>
          </cell>
          <cell r="F97" t="str">
            <v>BPAN</v>
          </cell>
          <cell r="H97" t="str">
            <v>CONSTRUCTION</v>
          </cell>
          <cell r="I97" t="str">
            <v>Loan</v>
          </cell>
          <cell r="J97" t="str">
            <v xml:space="preserve">Loans Disbursed by sector </v>
          </cell>
          <cell r="K97" t="str">
            <v>RM Million</v>
          </cell>
          <cell r="L97">
            <v>7361.1229999999996</v>
          </cell>
          <cell r="M97">
            <v>5384.0990000000002</v>
          </cell>
          <cell r="N97">
            <v>7843.8450000000003</v>
          </cell>
          <cell r="O97">
            <v>7473.8879999999999</v>
          </cell>
          <cell r="P97">
            <v>8668.6389999999992</v>
          </cell>
          <cell r="Q97">
            <v>8002.9620000000004</v>
          </cell>
          <cell r="R97">
            <v>7243.0190000000002</v>
          </cell>
          <cell r="S97">
            <v>7896.1109999999999</v>
          </cell>
          <cell r="T97">
            <v>7176.2330000000002</v>
          </cell>
          <cell r="U97">
            <v>7247.1850000000004</v>
          </cell>
          <cell r="V97">
            <v>7085.152</v>
          </cell>
          <cell r="W97">
            <v>8665.0370000000003</v>
          </cell>
          <cell r="X97">
            <v>7708.2</v>
          </cell>
          <cell r="Y97">
            <v>6276.5230000000001</v>
          </cell>
          <cell r="Z97">
            <v>7172.5330000000004</v>
          </cell>
          <cell r="AA97">
            <v>5020.8509999999997</v>
          </cell>
          <cell r="AB97">
            <v>4710.6509999999998</v>
          </cell>
          <cell r="AC97">
            <v>6614.0379999999996</v>
          </cell>
          <cell r="AD97">
            <v>6040.1480000000001</v>
          </cell>
          <cell r="AE97">
            <v>5075.71</v>
          </cell>
          <cell r="AF97">
            <v>7026.4470000000001</v>
          </cell>
          <cell r="AG97">
            <v>6535.6589999999997</v>
          </cell>
          <cell r="AH97">
            <v>6377.76</v>
          </cell>
          <cell r="AI97">
            <v>9223.1579999999994</v>
          </cell>
          <cell r="AJ97">
            <v>7228.951</v>
          </cell>
          <cell r="AK97">
            <v>6665.91</v>
          </cell>
          <cell r="AL97">
            <v>8630.0630000000001</v>
          </cell>
          <cell r="AM97">
            <v>8272.1280000000006</v>
          </cell>
          <cell r="AN97">
            <v>7529.8779999999997</v>
          </cell>
          <cell r="AO97">
            <v>9455.7610000000004</v>
          </cell>
          <cell r="AP97">
            <v>8587.2001881300093</v>
          </cell>
          <cell r="AQ97">
            <v>8709.7572836700292</v>
          </cell>
          <cell r="AR97">
            <v>10837.801717730001</v>
          </cell>
          <cell r="AS97">
            <v>9742.4808689299898</v>
          </cell>
          <cell r="AT97">
            <v>10122.514391180001</v>
          </cell>
          <cell r="AU97">
            <v>14566.327874640099</v>
          </cell>
          <cell r="AV97">
            <v>12329.231568880001</v>
          </cell>
          <cell r="AW97">
            <v>8852.05261212</v>
          </cell>
          <cell r="AX97">
            <v>12146.975204169999</v>
          </cell>
          <cell r="AY97">
            <v>12502.7564618</v>
          </cell>
          <cell r="AZ97">
            <v>11678.10359578</v>
          </cell>
          <cell r="BA97">
            <v>13879.101809080001</v>
          </cell>
          <cell r="BB97">
            <v>11270.37988928</v>
          </cell>
          <cell r="BC97">
            <v>12245.03929703</v>
          </cell>
          <cell r="BD97">
            <v>13630.41707722</v>
          </cell>
          <cell r="BE97">
            <v>12384.527077070001</v>
          </cell>
          <cell r="BF97">
            <v>12631.005613449999</v>
          </cell>
          <cell r="BG97">
            <v>15779.98188684</v>
          </cell>
          <cell r="BH97">
            <v>13792.35416802</v>
          </cell>
          <cell r="BI97">
            <v>11505.265559379999</v>
          </cell>
          <cell r="BJ97">
            <v>14506.192197980001</v>
          </cell>
          <cell r="BK97">
            <v>12808.301281440001</v>
          </cell>
          <cell r="BL97">
            <v>13987.67349707</v>
          </cell>
          <cell r="BM97">
            <v>16094.47191849</v>
          </cell>
          <cell r="BN97">
            <v>14261.83968916</v>
          </cell>
          <cell r="BO97">
            <v>15562.1576071</v>
          </cell>
          <cell r="BP97">
            <v>16166.229076039999</v>
          </cell>
          <cell r="BQ97">
            <v>15900.630704319999</v>
          </cell>
          <cell r="BR97">
            <v>14154.638294439999</v>
          </cell>
          <cell r="BS97">
            <v>17127.449586980001</v>
          </cell>
          <cell r="BT97">
            <v>14908.30810896</v>
          </cell>
          <cell r="BU97">
            <v>12751.667370220001</v>
          </cell>
          <cell r="BV97">
            <v>13721.820575399999</v>
          </cell>
          <cell r="BW97">
            <v>13686.271363600001</v>
          </cell>
          <cell r="BX97">
            <v>13395.597922450001</v>
          </cell>
          <cell r="BY97">
            <v>15116.500837879999</v>
          </cell>
          <cell r="BZ97">
            <v>12363.103496129999</v>
          </cell>
          <cell r="CA97">
            <v>11901.399602719999</v>
          </cell>
          <cell r="CB97">
            <v>12853.24739812</v>
          </cell>
          <cell r="CC97">
            <v>13071.293597129999</v>
          </cell>
          <cell r="CD97">
            <v>14640.213675589999</v>
          </cell>
          <cell r="CE97">
            <v>16392.901828170001</v>
          </cell>
          <cell r="CF97">
            <v>14430.33209315</v>
          </cell>
          <cell r="CG97">
            <v>11936.607930489999</v>
          </cell>
          <cell r="CH97">
            <v>14358.252943519999</v>
          </cell>
          <cell r="CI97" t="str">
            <v>n.a</v>
          </cell>
          <cell r="CJ97" t="str">
            <v>n.a</v>
          </cell>
          <cell r="CR97" t="str">
            <v xml:space="preserve">Loans Disbursed by sector </v>
          </cell>
          <cell r="CS97">
            <v>-11.4356970860293</v>
          </cell>
          <cell r="CT97">
            <v>-25.399846146939598</v>
          </cell>
          <cell r="CU97">
            <v>-16.111534506925199</v>
          </cell>
          <cell r="CV97">
            <v>-5.4910234726942102</v>
          </cell>
          <cell r="CW97">
            <v>27.4642022267243</v>
          </cell>
          <cell r="CX97">
            <v>17.607756064807901</v>
          </cell>
          <cell r="CY97">
            <v>-7.68293178764148</v>
          </cell>
          <cell r="CZ97">
            <v>22.317863036591199</v>
          </cell>
          <cell r="DA97">
            <v>13.4815176300211</v>
          </cell>
          <cell r="DB97">
            <v>-10.4822188775545</v>
          </cell>
          <cell r="DC97">
            <v>4.5205148642390798</v>
          </cell>
          <cell r="DD97">
            <v>8.4128513909503404</v>
          </cell>
          <cell r="DE97">
            <v>4.7150006867158645</v>
          </cell>
          <cell r="DF97">
            <v>16.575178131011327</v>
          </cell>
          <cell r="DG97">
            <v>-8.5584557063531967</v>
          </cell>
          <cell r="DH97">
            <v>-32.821431094498607</v>
          </cell>
          <cell r="DI97">
            <v>-45.65870144090669</v>
          </cell>
          <cell r="DJ97">
            <v>-17.355124265240807</v>
          </cell>
          <cell r="DK97">
            <v>-16.607315264532652</v>
          </cell>
          <cell r="DL97">
            <v>-35.718862108194784</v>
          </cell>
          <cell r="DM97">
            <v>-2.0872510689103896</v>
          </cell>
          <cell r="DN97">
            <v>-9.8179638024971201</v>
          </cell>
          <cell r="DO97">
            <v>-9.9841471290947563</v>
          </cell>
          <cell r="DP97">
            <v>6.4410688609869649</v>
          </cell>
          <cell r="DQ97">
            <v>-6.2173918683998792</v>
          </cell>
          <cell r="DR97">
            <v>6.2038647830972682</v>
          </cell>
          <cell r="DS97">
            <v>20.320993991941204</v>
          </cell>
          <cell r="DT97">
            <v>64.755496627962088</v>
          </cell>
          <cell r="DU97">
            <v>59.847927600664953</v>
          </cell>
          <cell r="DV97">
            <v>42.965023787283975</v>
          </cell>
          <cell r="DW97">
            <v>42.168704941170468</v>
          </cell>
          <cell r="DX97">
            <v>71.59682652614174</v>
          </cell>
          <cell r="DY97">
            <v>54.242986785924671</v>
          </cell>
          <cell r="DZ97">
            <v>49.066542010989103</v>
          </cell>
          <cell r="EA97">
            <v>58.715824853553599</v>
          </cell>
          <cell r="EB97">
            <v>57.932108228440839</v>
          </cell>
          <cell r="EC97">
            <v>70.553536313636656</v>
          </cell>
          <cell r="ED97">
            <v>32.795861512081629</v>
          </cell>
          <cell r="EE97">
            <v>40.751871732222568</v>
          </cell>
          <cell r="EF97">
            <v>51.143169711590517</v>
          </cell>
          <cell r="EG97">
            <v>55.090209904861666</v>
          </cell>
          <cell r="EH97">
            <v>46.779321189272864</v>
          </cell>
          <cell r="EI97">
            <v>31.246269358654533</v>
          </cell>
          <cell r="EJ97">
            <v>40.589902774768369</v>
          </cell>
          <cell r="EK97">
            <v>25.767359767446617</v>
          </cell>
          <cell r="EL97">
            <v>27.11882367216991</v>
          </cell>
          <cell r="EM97">
            <v>24.781305566290037</v>
          </cell>
          <cell r="EN97">
            <v>8.3319146915048279</v>
          </cell>
          <cell r="EO97">
            <v>11.867102916884464</v>
          </cell>
          <cell r="EP97">
            <v>29.972855602183035</v>
          </cell>
          <cell r="EQ97">
            <v>19.422259074012871</v>
          </cell>
          <cell r="ER97">
            <v>2.4438196534783296</v>
          </cell>
          <cell r="ES97">
            <v>19.776925956750269</v>
          </cell>
          <cell r="ET97">
            <v>15.961912664698929</v>
          </cell>
          <cell r="EU97">
            <v>26.542670515706156</v>
          </cell>
          <cell r="EV97">
            <v>27.08948684937711</v>
          </cell>
          <cell r="EW97">
            <v>18.604067538461511</v>
          </cell>
          <cell r="EX97">
            <v>28.391101294130785</v>
          </cell>
          <cell r="EY97">
            <v>12.062639568203304</v>
          </cell>
          <cell r="EZ97">
            <v>8.5390953538656778</v>
          </cell>
          <cell r="FA97">
            <v>8.0911056034765672</v>
          </cell>
          <cell r="FB97">
            <v>10.833316314231766</v>
          </cell>
          <cell r="FC97">
            <v>-5.4071503525868536</v>
          </cell>
          <cell r="FD97">
            <v>6.8546957388661012</v>
          </cell>
          <cell r="FE97">
            <v>-4.232838110955484</v>
          </cell>
          <cell r="FF97">
            <v>-6.0764409392424223</v>
          </cell>
          <cell r="FG97">
            <v>-13.313402999987256</v>
          </cell>
          <cell r="FH97">
            <v>-23.523460543220786</v>
          </cell>
          <cell r="FI97">
            <v>-20.493224872275107</v>
          </cell>
          <cell r="FJ97">
            <v>-17.793867172962553</v>
          </cell>
          <cell r="FK97">
            <v>3.4305036345629203</v>
          </cell>
          <cell r="FL97">
            <v>-4.2887165136856753</v>
          </cell>
          <cell r="FM97">
            <v>-3.206105027590167</v>
          </cell>
          <cell r="FN97">
            <v>-6.3917871762674388</v>
          </cell>
          <cell r="FO97">
            <v>4.6381044309890873</v>
          </cell>
          <cell r="FP97" t="e">
            <v>#VALUE!</v>
          </cell>
          <cell r="FQ97" t="e">
            <v>#VALUE!</v>
          </cell>
        </row>
        <row r="98">
          <cell r="A98" t="str">
            <v>MESR89</v>
          </cell>
          <cell r="B98" t="str">
            <v>CONSTRUCTION</v>
          </cell>
          <cell r="C98" t="str">
            <v>Central Bank of Malaysia</v>
          </cell>
          <cell r="D98" t="str">
            <v>Maklumat tidak tersedia di BPPIB</v>
          </cell>
          <cell r="E98" t="str">
            <v>BPAN</v>
          </cell>
          <cell r="F98" t="str">
            <v>BPAN</v>
          </cell>
          <cell r="H98" t="str">
            <v>CONSTRUCTION</v>
          </cell>
          <cell r="I98" t="str">
            <v>Loan</v>
          </cell>
          <cell r="J98" t="str">
            <v xml:space="preserve">Outstanding loans to the construction sector </v>
          </cell>
          <cell r="K98" t="str">
            <v>RM Million</v>
          </cell>
          <cell r="L98">
            <v>90902.725999999995</v>
          </cell>
          <cell r="M98">
            <v>91122.282999999996</v>
          </cell>
          <cell r="N98">
            <v>92096.866999999998</v>
          </cell>
          <cell r="O98">
            <v>90809.256999999998</v>
          </cell>
          <cell r="P98">
            <v>92286.535000000003</v>
          </cell>
          <cell r="Q98">
            <v>94144.275999999998</v>
          </cell>
          <cell r="R98">
            <v>93057.020999999993</v>
          </cell>
          <cell r="S98">
            <v>94260.531000000003</v>
          </cell>
          <cell r="T98">
            <v>94583.794999999998</v>
          </cell>
          <cell r="U98">
            <v>94569.648000000001</v>
          </cell>
          <cell r="V98">
            <v>92496.236000000004</v>
          </cell>
          <cell r="W98">
            <v>92040.724000000002</v>
          </cell>
          <cell r="X98">
            <v>92178.331999999995</v>
          </cell>
          <cell r="Y98">
            <v>91934.126000000004</v>
          </cell>
          <cell r="Z98">
            <v>93176.758000000002</v>
          </cell>
          <cell r="AA98">
            <v>92886.721999999994</v>
          </cell>
          <cell r="AB98">
            <v>93074.986000000004</v>
          </cell>
          <cell r="AC98">
            <v>93253.8</v>
          </cell>
          <cell r="AD98">
            <v>92093.084000000003</v>
          </cell>
          <cell r="AE98">
            <v>92284.120999999999</v>
          </cell>
          <cell r="AF98">
            <v>93085.612999999998</v>
          </cell>
          <cell r="AG98">
            <v>93147.505999999994</v>
          </cell>
          <cell r="AH98">
            <v>93287.323999999993</v>
          </cell>
          <cell r="AI98">
            <v>94684.320999999996</v>
          </cell>
          <cell r="AJ98">
            <v>93912.214000000007</v>
          </cell>
          <cell r="AK98">
            <v>93540.289000000004</v>
          </cell>
          <cell r="AL98">
            <v>94742.554999999993</v>
          </cell>
          <cell r="AM98">
            <v>93924.42</v>
          </cell>
          <cell r="AN98">
            <v>94054.258000000002</v>
          </cell>
          <cell r="AO98">
            <v>94172.834000000003</v>
          </cell>
          <cell r="AP98">
            <v>105136.08224456001</v>
          </cell>
          <cell r="AQ98">
            <v>102675.67922503001</v>
          </cell>
          <cell r="AR98">
            <v>103237.13186533999</v>
          </cell>
          <cell r="AS98">
            <v>102386.79348156</v>
          </cell>
          <cell r="AT98">
            <v>102640.00004755</v>
          </cell>
          <cell r="AU98">
            <v>103713.56318385</v>
          </cell>
          <cell r="AV98">
            <v>103359.61058013</v>
          </cell>
          <cell r="AW98">
            <v>103134.58480248001</v>
          </cell>
          <cell r="AX98">
            <v>102824.27550430001</v>
          </cell>
          <cell r="AY98">
            <v>102393.83232276</v>
          </cell>
          <cell r="AZ98">
            <v>101756.12491486</v>
          </cell>
          <cell r="BA98">
            <v>101486.22364498999</v>
          </cell>
          <cell r="BB98">
            <v>101309.82825609999</v>
          </cell>
          <cell r="BC98">
            <v>101915.31024070999</v>
          </cell>
          <cell r="BD98">
            <v>101784.12834710001</v>
          </cell>
          <cell r="BE98">
            <v>102492.03301867</v>
          </cell>
          <cell r="BF98">
            <v>102641.63190788</v>
          </cell>
          <cell r="BG98">
            <v>103643.67139131</v>
          </cell>
          <cell r="BH98">
            <v>103388.67257759999</v>
          </cell>
          <cell r="BI98">
            <v>102867.06086930999</v>
          </cell>
          <cell r="BJ98">
            <v>103390.91428569</v>
          </cell>
          <cell r="BK98">
            <v>101389.88095137999</v>
          </cell>
          <cell r="BL98">
            <v>102374.02237786</v>
          </cell>
          <cell r="BM98">
            <v>101478.93129043</v>
          </cell>
          <cell r="BN98">
            <v>101059.43568255</v>
          </cell>
          <cell r="BO98">
            <v>101775.76039051</v>
          </cell>
          <cell r="BP98">
            <v>101962.2568929</v>
          </cell>
          <cell r="BQ98">
            <v>101619.73922449999</v>
          </cell>
          <cell r="BR98">
            <v>101299.17537663</v>
          </cell>
          <cell r="BS98">
            <v>102762.56591192</v>
          </cell>
          <cell r="BT98">
            <v>102398.3142026</v>
          </cell>
          <cell r="BU98">
            <v>103075.65329859</v>
          </cell>
          <cell r="BV98">
            <v>103850.40840061002</v>
          </cell>
          <cell r="BW98">
            <v>103727.38669017999</v>
          </cell>
          <cell r="BX98">
            <v>102863.33560039001</v>
          </cell>
          <cell r="BY98">
            <v>104932.47365876001</v>
          </cell>
          <cell r="BZ98">
            <v>102853.27664498</v>
          </cell>
          <cell r="CA98">
            <v>102894.57583813999</v>
          </cell>
          <cell r="CB98">
            <v>103665.00702185002</v>
          </cell>
          <cell r="CC98">
            <v>103952.19457357001</v>
          </cell>
          <cell r="CD98">
            <v>105025.94232161</v>
          </cell>
          <cell r="CE98">
            <v>95214.088853090027</v>
          </cell>
          <cell r="CF98">
            <v>95298.514078429987</v>
          </cell>
          <cell r="CG98">
            <v>95371.281323610005</v>
          </cell>
          <cell r="CH98">
            <v>95238.31884995001</v>
          </cell>
          <cell r="CI98" t="str">
            <v>n.a</v>
          </cell>
          <cell r="CJ98" t="str">
            <v>n.a</v>
          </cell>
          <cell r="CR98" t="str">
            <v xml:space="preserve">Outstanding loans to the construction sector </v>
          </cell>
          <cell r="CS98">
            <v>16.244971372880698</v>
          </cell>
          <cell r="CT98">
            <v>16.359567850983801</v>
          </cell>
          <cell r="CU98">
            <v>13.1895326723299</v>
          </cell>
          <cell r="CV98">
            <v>4.1543520714750803</v>
          </cell>
          <cell r="CW98">
            <v>7.0322069555686104</v>
          </cell>
          <cell r="CX98">
            <v>7.5760039253973899</v>
          </cell>
          <cell r="CY98">
            <v>5.9628596827482303</v>
          </cell>
          <cell r="CZ98">
            <v>7.0072082446625403</v>
          </cell>
          <cell r="DA98">
            <v>6.86505642921973</v>
          </cell>
          <cell r="DB98">
            <v>5.3241658683702999</v>
          </cell>
          <cell r="DC98">
            <v>1.58662916191958</v>
          </cell>
          <cell r="DD98">
            <v>0.57717556860188401</v>
          </cell>
          <cell r="DE98">
            <v>1.4032648481850707</v>
          </cell>
          <cell r="DF98">
            <v>0.89093794983166053</v>
          </cell>
          <cell r="DG98">
            <v>1.1725599742714365</v>
          </cell>
          <cell r="DH98">
            <v>2.2877238165267544</v>
          </cell>
          <cell r="DI98">
            <v>0.85435107082523221</v>
          </cell>
          <cell r="DJ98">
            <v>-0.94586313457867277</v>
          </cell>
          <cell r="DK98">
            <v>-1.0358562842883057</v>
          </cell>
          <cell r="DL98">
            <v>-2.0967524572930829</v>
          </cell>
          <cell r="DM98">
            <v>-1.5839732376989102</v>
          </cell>
          <cell r="DN98">
            <v>-1.5038038420107092</v>
          </cell>
          <cell r="DO98">
            <v>0.85526507262412288</v>
          </cell>
          <cell r="DP98">
            <v>2.8722036128268513</v>
          </cell>
          <cell r="DQ98">
            <v>1.8810082178531973</v>
          </cell>
          <cell r="DR98">
            <v>1.7470802952975317</v>
          </cell>
          <cell r="DS98">
            <v>1.6804587684838612</v>
          </cell>
          <cell r="DT98">
            <v>1.1171650561637936</v>
          </cell>
          <cell r="DU98">
            <v>1.0521323097486102</v>
          </cell>
          <cell r="DV98">
            <v>0.98551908876636229</v>
          </cell>
          <cell r="DW98">
            <v>14.162842287440402</v>
          </cell>
          <cell r="DX98">
            <v>11.260396818462425</v>
          </cell>
          <cell r="DY98">
            <v>10.90557234160341</v>
          </cell>
          <cell r="DZ98">
            <v>9.9189853580835532</v>
          </cell>
          <cell r="EA98">
            <v>10.025666560603664</v>
          </cell>
          <cell r="EB98">
            <v>9.5361534924562683</v>
          </cell>
          <cell r="EC98">
            <v>10.059816692352697</v>
          </cell>
          <cell r="ED98">
            <v>10.256859268929563</v>
          </cell>
          <cell r="EE98">
            <v>8.5301905825740256</v>
          </cell>
          <cell r="EF98">
            <v>9.0172633727842122</v>
          </cell>
          <cell r="EG98">
            <v>8.1887487910010428</v>
          </cell>
          <cell r="EH98">
            <v>7.7659228615653442</v>
          </cell>
          <cell r="EI98">
            <v>-3.6393347619323113</v>
          </cell>
          <cell r="EJ98">
            <v>-0.74055413127926961</v>
          </cell>
          <cell r="EK98">
            <v>-1.4074427407914092</v>
          </cell>
          <cell r="EL98">
            <v>0.10278624179098639</v>
          </cell>
          <cell r="EM98">
            <v>1.5898873044095652E-3</v>
          </cell>
          <cell r="EN98">
            <v>-6.7389250156324465E-2</v>
          </cell>
          <cell r="EO98">
            <v>2.8117363549329255E-2</v>
          </cell>
          <cell r="EP98">
            <v>-0.25939303840933903</v>
          </cell>
          <cell r="EQ98">
            <v>0.5510749077597854</v>
          </cell>
          <cell r="ER98">
            <v>-0.98048031664194069</v>
          </cell>
          <cell r="ES98">
            <v>0.60723368103590136</v>
          </cell>
          <cell r="ET98">
            <v>-7.185561052602818E-3</v>
          </cell>
          <cell r="EU98">
            <v>-0.24715526406483557</v>
          </cell>
          <cell r="EV98">
            <v>-0.13692726820965229</v>
          </cell>
          <cell r="EW98">
            <v>0.17500621039121533</v>
          </cell>
          <cell r="EX98">
            <v>-0.85108448771926692</v>
          </cell>
          <cell r="EY98">
            <v>-1.3079064569577858</v>
          </cell>
          <cell r="EZ98">
            <v>-0.85012955211066776</v>
          </cell>
          <cell r="FA98">
            <v>-0.95789833674154723</v>
          </cell>
          <cell r="FB98">
            <v>0.20277864217876918</v>
          </cell>
          <cell r="FC98">
            <v>0.44442407545632889</v>
          </cell>
          <cell r="FD98">
            <v>2.3054625539218332</v>
          </cell>
          <cell r="FE98">
            <v>0.47796619803015528</v>
          </cell>
          <cell r="FF98">
            <v>3.4032112128241199</v>
          </cell>
          <cell r="FG98">
            <v>1.775035601885655</v>
          </cell>
          <cell r="FH98">
            <v>1.0992946093815847</v>
          </cell>
          <cell r="FI98">
            <v>1.6699808152918605</v>
          </cell>
          <cell r="FJ98">
            <v>2.2952778336865487</v>
          </cell>
          <cell r="FK98">
            <v>3.6789706639998698</v>
          </cell>
          <cell r="FL98">
            <v>-7.3455513608914114</v>
          </cell>
          <cell r="FM98">
            <v>-6.9335127042450262</v>
          </cell>
          <cell r="FN98">
            <v>-7.474482798243276</v>
          </cell>
          <cell r="FO98">
            <v>-8.2927835174593447</v>
          </cell>
          <cell r="FP98" t="e">
            <v>#VALUE!</v>
          </cell>
          <cell r="FQ98" t="e">
            <v>#VALUE!</v>
          </cell>
        </row>
        <row r="99">
          <cell r="B99" t="str">
            <v>CONSTRUCTION</v>
          </cell>
          <cell r="C99" t="str">
            <v>Central Bank of Malaysia</v>
          </cell>
          <cell r="D99" t="str">
            <v>Maklumat tidak tersedia di BPPIB</v>
          </cell>
          <cell r="E99" t="str">
            <v>BPAN</v>
          </cell>
          <cell r="F99" t="str">
            <v>BPAN</v>
          </cell>
          <cell r="H99" t="str">
            <v>CONSTRUCTION</v>
          </cell>
          <cell r="I99" t="str">
            <v>Loan</v>
          </cell>
          <cell r="J99" t="str">
            <v>Loans Approved By Sector</v>
          </cell>
          <cell r="K99" t="str">
            <v>RM Million</v>
          </cell>
          <cell r="L99">
            <v>1877.847</v>
          </cell>
          <cell r="M99">
            <v>2625.4920000000002</v>
          </cell>
          <cell r="N99">
            <v>3121.15</v>
          </cell>
          <cell r="O99">
            <v>2012.6969999999999</v>
          </cell>
          <cell r="P99">
            <v>2090.4699999999998</v>
          </cell>
          <cell r="Q99">
            <v>2538.4679999999998</v>
          </cell>
          <cell r="R99">
            <v>2668.9969999999998</v>
          </cell>
          <cell r="S99">
            <v>2085.5970000000002</v>
          </cell>
          <cell r="T99">
            <v>2696.0079999999998</v>
          </cell>
          <cell r="U99">
            <v>2184.2260000000001</v>
          </cell>
          <cell r="V99">
            <v>2764.194</v>
          </cell>
          <cell r="W99">
            <v>1777.587</v>
          </cell>
          <cell r="X99">
            <v>1623.009</v>
          </cell>
          <cell r="Y99">
            <v>1856.81</v>
          </cell>
          <cell r="Z99">
            <v>1746.847</v>
          </cell>
          <cell r="AA99">
            <v>823.98699999999997</v>
          </cell>
          <cell r="AB99">
            <v>1198.865</v>
          </cell>
          <cell r="AC99">
            <v>1581.375</v>
          </cell>
          <cell r="AD99">
            <v>2269.9499999999998</v>
          </cell>
          <cell r="AE99">
            <v>1999.5119999999999</v>
          </cell>
          <cell r="AF99">
            <v>2309.5929999999998</v>
          </cell>
          <cell r="AG99">
            <v>2041.8920000000001</v>
          </cell>
          <cell r="AH99">
            <v>2399.413</v>
          </cell>
          <cell r="AI99">
            <v>1345.1769999999999</v>
          </cell>
          <cell r="AJ99">
            <v>1170.9749999999999</v>
          </cell>
          <cell r="AK99">
            <v>1143.4079999999999</v>
          </cell>
          <cell r="AL99">
            <v>1621.4949999999999</v>
          </cell>
          <cell r="AM99">
            <v>1435.7429999999999</v>
          </cell>
          <cell r="AN99">
            <v>1647.1369999999999</v>
          </cell>
          <cell r="AO99">
            <v>1424.538</v>
          </cell>
          <cell r="AP99">
            <v>4383.39775491</v>
          </cell>
          <cell r="AQ99">
            <v>3042.4841709000002</v>
          </cell>
          <cell r="AR99">
            <v>3203.4066006600001</v>
          </cell>
          <cell r="AS99">
            <v>3036.1238628299998</v>
          </cell>
          <cell r="AT99">
            <v>1949.6333710399999</v>
          </cell>
          <cell r="AU99">
            <v>2605.9527243100001</v>
          </cell>
          <cell r="AV99">
            <v>1973.62569932</v>
          </cell>
          <cell r="AW99">
            <v>1553.6024416</v>
          </cell>
          <cell r="AX99">
            <v>3018.8901515699999</v>
          </cell>
          <cell r="AY99">
            <v>2585.2062255000001</v>
          </cell>
          <cell r="AZ99">
            <v>3000.62352878</v>
          </cell>
          <cell r="BA99">
            <v>4010.6151677299999</v>
          </cell>
          <cell r="BB99">
            <v>12001.43426052</v>
          </cell>
          <cell r="BC99">
            <v>6327.1624353099996</v>
          </cell>
          <cell r="BD99">
            <v>10154.808963470001</v>
          </cell>
          <cell r="BE99">
            <v>3464.11950054</v>
          </cell>
          <cell r="BF99">
            <v>4502.2993937800002</v>
          </cell>
          <cell r="BG99">
            <v>3300.6141046799999</v>
          </cell>
          <cell r="BH99">
            <v>2240.4917477499998</v>
          </cell>
          <cell r="BI99">
            <v>2993.58499059</v>
          </cell>
          <cell r="BJ99">
            <v>6515.5243238599996</v>
          </cell>
          <cell r="BK99">
            <v>1905.3081841400001</v>
          </cell>
          <cell r="BL99">
            <v>4324.106702</v>
          </cell>
          <cell r="BM99">
            <v>3424.39917023</v>
          </cell>
          <cell r="BN99">
            <v>5858.8921095799997</v>
          </cell>
          <cell r="BO99">
            <v>3456.4046563500001</v>
          </cell>
          <cell r="BP99">
            <v>5164.3582843599997</v>
          </cell>
          <cell r="BQ99">
            <v>5624.8512885299997</v>
          </cell>
          <cell r="BR99">
            <v>4699.8603117700004</v>
          </cell>
          <cell r="BS99">
            <v>5618.3993782300004</v>
          </cell>
          <cell r="BT99">
            <v>5256.4446250800002</v>
          </cell>
          <cell r="BU99">
            <v>3381.1820147799999</v>
          </cell>
          <cell r="BV99">
            <v>4398.5839474300001</v>
          </cell>
          <cell r="BW99">
            <v>4998.0644651000002</v>
          </cell>
          <cell r="BX99">
            <v>5351.2740922499997</v>
          </cell>
          <cell r="BY99">
            <v>4129.3945691600002</v>
          </cell>
          <cell r="BZ99">
            <v>5705.5993227500003</v>
          </cell>
          <cell r="CA99">
            <v>4673.0093873699998</v>
          </cell>
          <cell r="CB99">
            <v>5208.8001335400004</v>
          </cell>
          <cell r="CC99">
            <v>5548.3257325699997</v>
          </cell>
          <cell r="CD99">
            <v>8167.6603974299996</v>
          </cell>
          <cell r="CE99">
            <v>8820.2063081199994</v>
          </cell>
          <cell r="CF99">
            <v>4238.7705566699997</v>
          </cell>
          <cell r="CG99">
            <v>4185.5429795199998</v>
          </cell>
          <cell r="CH99">
            <v>10762.909950540001</v>
          </cell>
          <cell r="CI99" t="str">
            <v>n.a</v>
          </cell>
          <cell r="CJ99" t="str">
            <v>n.a</v>
          </cell>
          <cell r="CR99" t="str">
            <v>Loans Approved By Sector</v>
          </cell>
          <cell r="CS99">
            <v>-31.470615176152801</v>
          </cell>
          <cell r="CT99">
            <v>155.225256052323</v>
          </cell>
          <cell r="CU99">
            <v>60.727270105649502</v>
          </cell>
          <cell r="CV99">
            <v>3.8995290521108799</v>
          </cell>
          <cell r="CW99">
            <v>-16.59295380887</v>
          </cell>
          <cell r="CX99">
            <v>30.000978156385202</v>
          </cell>
          <cell r="CY99">
            <v>-7.1342157390457999</v>
          </cell>
          <cell r="CZ99">
            <v>28.196354118965299</v>
          </cell>
          <cell r="DA99">
            <v>55.4234613785951</v>
          </cell>
          <cell r="DB99">
            <v>-18.290640495442702</v>
          </cell>
          <cell r="DC99">
            <v>55.685033658048702</v>
          </cell>
          <cell r="DD99">
            <v>48.4017227949752</v>
          </cell>
          <cell r="DE99">
            <v>-13.570754166873023</v>
          </cell>
          <cell r="DF99">
            <v>-29.277636343969061</v>
          </cell>
          <cell r="DG99">
            <v>-44.031943354212387</v>
          </cell>
          <cell r="DH99">
            <v>-59.060554072470914</v>
          </cell>
          <cell r="DI99">
            <v>-42.650934957210573</v>
          </cell>
          <cell r="DJ99">
            <v>-37.703567663645941</v>
          </cell>
          <cell r="DK99">
            <v>-14.951197022701789</v>
          </cell>
          <cell r="DL99">
            <v>-4.127595120246152</v>
          </cell>
          <cell r="DM99">
            <v>-14.33285806273572</v>
          </cell>
          <cell r="DN99">
            <v>-6.516450220810488</v>
          </cell>
          <cell r="DO99">
            <v>-13.196649728636988</v>
          </cell>
          <cell r="DP99">
            <v>-24.325672948778319</v>
          </cell>
          <cell r="DQ99">
            <v>-27.851601562283392</v>
          </cell>
          <cell r="DR99">
            <v>-38.42084004286923</v>
          </cell>
          <cell r="DS99">
            <v>-7.1759003507462342</v>
          </cell>
          <cell r="DT99">
            <v>74.243404325553669</v>
          </cell>
          <cell r="DU99">
            <v>37.391366000341989</v>
          </cell>
          <cell r="DV99">
            <v>-9.9177614417832576</v>
          </cell>
          <cell r="DW99">
            <v>93.105476107843813</v>
          </cell>
          <cell r="DX99">
            <v>52.161335910962279</v>
          </cell>
          <cell r="DY99">
            <v>38.700048045694643</v>
          </cell>
          <cell r="DZ99">
            <v>48.691696859089497</v>
          </cell>
          <cell r="EA99">
            <v>-18.745402686407054</v>
          </cell>
          <cell r="EB99">
            <v>93.725637913077648</v>
          </cell>
          <cell r="EC99">
            <v>68.545502621319841</v>
          </cell>
          <cell r="ED99">
            <v>35.874722023984454</v>
          </cell>
          <cell r="EE99">
            <v>86.179430190657385</v>
          </cell>
          <cell r="EF99">
            <v>80.060513998675262</v>
          </cell>
          <cell r="EG99">
            <v>82.172067580292364</v>
          </cell>
          <cell r="EH99">
            <v>181.5379560060876</v>
          </cell>
          <cell r="EI99">
            <v>173.79295540945984</v>
          </cell>
          <cell r="EJ99">
            <v>107.96040603354578</v>
          </cell>
          <cell r="EK99">
            <v>217.00031339692561</v>
          </cell>
          <cell r="EL99">
            <v>14.096777899932622</v>
          </cell>
          <cell r="EM99">
            <v>130.93056677514306</v>
          </cell>
          <cell r="EN99">
            <v>26.656714601525678</v>
          </cell>
          <cell r="EO99">
            <v>13.521613977865554</v>
          </cell>
          <cell r="EP99">
            <v>92.686681639545625</v>
          </cell>
          <cell r="EQ99">
            <v>115.8251541703677</v>
          </cell>
          <cell r="ER99">
            <v>-26.299566922499661</v>
          </cell>
          <cell r="ES99">
            <v>44.106938458824409</v>
          </cell>
          <cell r="ET99">
            <v>-14.616610494489224</v>
          </cell>
          <cell r="EU99">
            <v>-51.181733929473317</v>
          </cell>
          <cell r="EV99">
            <v>-45.371962681709576</v>
          </cell>
          <cell r="EW99">
            <v>-49.14371798683954</v>
          </cell>
          <cell r="EX99">
            <v>62.374631927483357</v>
          </cell>
          <cell r="EY99">
            <v>4.3880004573426223</v>
          </cell>
          <cell r="EZ99">
            <v>70.222849446821783</v>
          </cell>
          <cell r="FA99">
            <v>134.61120222195652</v>
          </cell>
          <cell r="FB99">
            <v>12.947587104036383</v>
          </cell>
          <cell r="FC99">
            <v>-32.490714042425026</v>
          </cell>
          <cell r="FD99">
            <v>162.32315101065811</v>
          </cell>
          <cell r="FE99">
            <v>23.754441345652054</v>
          </cell>
          <cell r="FF99">
            <v>20.587418810834745</v>
          </cell>
          <cell r="FG99">
            <v>-2.6164125224177992</v>
          </cell>
          <cell r="FH99">
            <v>35.19856185776429</v>
          </cell>
          <cell r="FI99">
            <v>0.86054930221612924</v>
          </cell>
          <cell r="FJ99">
            <v>-1.3604902962687793</v>
          </cell>
          <cell r="FK99">
            <v>73.785173507720742</v>
          </cell>
          <cell r="FL99">
            <v>56.987884170289881</v>
          </cell>
          <cell r="FM99">
            <v>-19.36050203124725</v>
          </cell>
          <cell r="FN99">
            <v>23.789342343119515</v>
          </cell>
          <cell r="FO99">
            <v>144.69033850834069</v>
          </cell>
          <cell r="FP99" t="e">
            <v>#VALUE!</v>
          </cell>
          <cell r="FQ99" t="e">
            <v>#VALUE!</v>
          </cell>
        </row>
        <row r="100">
          <cell r="A100" t="str">
            <v>MESR22</v>
          </cell>
          <cell r="B100" t="str">
            <v>CONSTRUCTION</v>
          </cell>
          <cell r="C100" t="str">
            <v>Ministry of Works</v>
          </cell>
          <cell r="D100" t="str">
            <v>Social Media New, Maklumat tidak tersedia di BPPIB</v>
          </cell>
          <cell r="E100" t="str">
            <v>BPAN</v>
          </cell>
          <cell r="F100" t="str">
            <v>BPAN</v>
          </cell>
          <cell r="H100" t="str">
            <v>CONSTRUCTION</v>
          </cell>
          <cell r="I100" t="str">
            <v>Price</v>
          </cell>
          <cell r="J100" t="str">
            <v xml:space="preserve">Steel </v>
          </cell>
          <cell r="K100" t="str">
            <v>RM per Metric Tonne</v>
          </cell>
          <cell r="L100">
            <v>2388.2600000000002</v>
          </cell>
          <cell r="M100">
            <v>2385.5100000000002</v>
          </cell>
          <cell r="N100">
            <v>2382.5</v>
          </cell>
          <cell r="O100">
            <v>2379.41</v>
          </cell>
          <cell r="P100">
            <v>2379.41</v>
          </cell>
          <cell r="Q100">
            <v>2379.41</v>
          </cell>
          <cell r="R100">
            <v>2379.41</v>
          </cell>
          <cell r="S100">
            <v>2379.41</v>
          </cell>
          <cell r="T100">
            <v>2379.41</v>
          </cell>
          <cell r="U100">
            <v>2379.4149913360802</v>
          </cell>
          <cell r="V100">
            <v>2379.4149913360802</v>
          </cell>
          <cell r="W100">
            <v>2379.4149913360802</v>
          </cell>
          <cell r="X100">
            <v>2379.4149913360802</v>
          </cell>
          <cell r="Y100">
            <v>2387.04411532726</v>
          </cell>
          <cell r="Z100">
            <v>2387.04411532726</v>
          </cell>
          <cell r="AA100">
            <v>2387.04411532726</v>
          </cell>
          <cell r="AB100">
            <v>2387.04411532726</v>
          </cell>
          <cell r="AC100">
            <v>2384.0144960399498</v>
          </cell>
          <cell r="AD100">
            <v>2384.0144960399498</v>
          </cell>
          <cell r="AE100">
            <v>2376.59742581315</v>
          </cell>
          <cell r="AF100">
            <v>2376.59742581315</v>
          </cell>
          <cell r="AG100">
            <v>2376.59742581315</v>
          </cell>
          <cell r="AH100">
            <v>2376.59742581315</v>
          </cell>
          <cell r="AI100">
            <v>2384.3423234388301</v>
          </cell>
          <cell r="AJ100">
            <v>2388.01564267405</v>
          </cell>
          <cell r="AK100">
            <v>2391.56814794295</v>
          </cell>
          <cell r="AL100">
            <v>2427.9052620870698</v>
          </cell>
          <cell r="AM100">
            <v>2463.4545760031701</v>
          </cell>
          <cell r="AN100">
            <v>2463.4545760031701</v>
          </cell>
          <cell r="AO100">
            <v>2464.23661871581</v>
          </cell>
          <cell r="AP100">
            <v>2464.23661871581</v>
          </cell>
          <cell r="AQ100">
            <v>2464.2399999999998</v>
          </cell>
          <cell r="AR100">
            <v>2479.22452723368</v>
          </cell>
          <cell r="AS100">
            <v>2503.0257503151802</v>
          </cell>
          <cell r="AT100">
            <v>2558.64</v>
          </cell>
          <cell r="AU100">
            <v>2635.11</v>
          </cell>
          <cell r="AV100">
            <v>3977.29</v>
          </cell>
          <cell r="AW100">
            <v>4010.82</v>
          </cell>
          <cell r="AX100">
            <v>4044.64</v>
          </cell>
          <cell r="AY100">
            <v>4078.74</v>
          </cell>
          <cell r="AZ100">
            <v>4095.05</v>
          </cell>
          <cell r="BA100">
            <v>3980.2</v>
          </cell>
          <cell r="BB100">
            <v>3742.4</v>
          </cell>
          <cell r="BC100">
            <v>3702.8</v>
          </cell>
          <cell r="BD100">
            <v>3647.25</v>
          </cell>
          <cell r="BE100">
            <v>3537.85</v>
          </cell>
          <cell r="BF100">
            <v>3502.45</v>
          </cell>
          <cell r="BG100">
            <v>3456.9</v>
          </cell>
          <cell r="BH100">
            <v>3456.9</v>
          </cell>
          <cell r="BI100">
            <v>3507.84</v>
          </cell>
          <cell r="BJ100">
            <v>3497</v>
          </cell>
          <cell r="BK100">
            <v>3514.5</v>
          </cell>
          <cell r="BL100">
            <v>3514.5</v>
          </cell>
          <cell r="BM100">
            <v>3468.8</v>
          </cell>
          <cell r="BN100">
            <v>3390.75</v>
          </cell>
          <cell r="BO100">
            <v>3363.65</v>
          </cell>
          <cell r="BP100">
            <v>3360.3</v>
          </cell>
          <cell r="BQ100">
            <v>3353.5</v>
          </cell>
          <cell r="BR100">
            <v>3387.03</v>
          </cell>
          <cell r="BS100">
            <v>3407.36</v>
          </cell>
          <cell r="BT100">
            <v>3441.43</v>
          </cell>
          <cell r="BU100">
            <v>3441.43</v>
          </cell>
          <cell r="BV100">
            <v>3451.75</v>
          </cell>
          <cell r="BW100">
            <v>3486.2721677701702</v>
          </cell>
          <cell r="BX100">
            <v>3486.2721677701702</v>
          </cell>
          <cell r="BY100">
            <v>3479.2996234346301</v>
          </cell>
          <cell r="BZ100">
            <v>3482.78</v>
          </cell>
          <cell r="CA100">
            <v>3510.64115444253</v>
          </cell>
          <cell r="CB100">
            <v>3489.57730751587</v>
          </cell>
          <cell r="CC100">
            <v>3468.63984367078</v>
          </cell>
          <cell r="CD100">
            <v>3458.23</v>
          </cell>
          <cell r="CE100">
            <v>3354.4869064155728</v>
          </cell>
          <cell r="CF100">
            <v>3351.132419509157</v>
          </cell>
          <cell r="CG100">
            <v>3320.9722277335745</v>
          </cell>
          <cell r="CH100">
            <v>3287.8</v>
          </cell>
          <cell r="CI100">
            <v>3287.8</v>
          </cell>
          <cell r="CJ100">
            <v>3254.92</v>
          </cell>
          <cell r="CR100" t="str">
            <v xml:space="preserve">Steel Price </v>
          </cell>
          <cell r="CS100">
            <v>-2.46745185160984</v>
          </cell>
          <cell r="CT100">
            <v>-2.1124419878620602</v>
          </cell>
          <cell r="CU100">
            <v>-2.6621344467777299</v>
          </cell>
          <cell r="CV100">
            <v>-3.3695043007172099</v>
          </cell>
          <cell r="CW100">
            <v>-3.3695043007172099</v>
          </cell>
          <cell r="CX100">
            <v>-1.5894351983588799</v>
          </cell>
          <cell r="CY100">
            <v>-1.5894351983588799</v>
          </cell>
          <cell r="CZ100">
            <v>-0.93634206253383501</v>
          </cell>
          <cell r="DA100">
            <v>-0.83105841165316297</v>
          </cell>
          <cell r="DB100">
            <v>-0.83043706452281496</v>
          </cell>
          <cell r="DC100">
            <v>-0.83043706452281496</v>
          </cell>
          <cell r="DD100">
            <v>-0.60632552597282796</v>
          </cell>
          <cell r="DE100">
            <v>-0.37035367438721378</v>
          </cell>
          <cell r="DF100">
            <v>6.4309742036705586E-2</v>
          </cell>
          <cell r="DG100">
            <v>0.19072886997943961</v>
          </cell>
          <cell r="DH100">
            <v>0.32084068434024005</v>
          </cell>
          <cell r="DI100">
            <v>0.32084068434024005</v>
          </cell>
          <cell r="DJ100">
            <v>0.19351419217159549</v>
          </cell>
          <cell r="DK100">
            <v>0.19351419217159549</v>
          </cell>
          <cell r="DL100">
            <v>-0.11820468884512492</v>
          </cell>
          <cell r="DM100">
            <v>-0.11820468884512492</v>
          </cell>
          <cell r="DN100">
            <v>-0.11841421245093464</v>
          </cell>
          <cell r="DO100">
            <v>-0.11841421245093464</v>
          </cell>
          <cell r="DP100">
            <v>0.20708166169798314</v>
          </cell>
          <cell r="DQ100">
            <v>0.36146075271805689</v>
          </cell>
          <cell r="DR100">
            <v>0.18952446612281459</v>
          </cell>
          <cell r="DS100">
            <v>1.7117885043447467</v>
          </cell>
          <cell r="DT100">
            <v>3.2010493725389111</v>
          </cell>
          <cell r="DU100">
            <v>3.2010493725389111</v>
          </cell>
          <cell r="DV100">
            <v>3.365001463251005</v>
          </cell>
          <cell r="DW100">
            <v>3.365001463251005</v>
          </cell>
          <cell r="DX100">
            <v>3.68773327930636</v>
          </cell>
          <cell r="DY100">
            <v>4.318236664984032</v>
          </cell>
          <cell r="DZ100">
            <v>5.3197198283917446</v>
          </cell>
          <cell r="EA100">
            <v>7.6597985089781995</v>
          </cell>
          <cell r="EB100">
            <v>10.517268183181816</v>
          </cell>
          <cell r="EC100">
            <v>66.552091574505496</v>
          </cell>
          <cell r="ED100">
            <v>67.706699198591139</v>
          </cell>
          <cell r="EE100">
            <v>66.589696194453524</v>
          </cell>
          <cell r="EF100">
            <v>65.569929307060676</v>
          </cell>
          <cell r="EG100">
            <v>66.232007681018843</v>
          </cell>
          <cell r="EH100">
            <v>61.518580227665211</v>
          </cell>
          <cell r="EI100">
            <v>51.868532898852891</v>
          </cell>
          <cell r="EJ100">
            <v>50.261338181345991</v>
          </cell>
          <cell r="EK100">
            <v>47.112532968911999</v>
          </cell>
          <cell r="EL100">
            <v>41.342932630817522</v>
          </cell>
          <cell r="EM100">
            <v>36.887174436419357</v>
          </cell>
          <cell r="EN100">
            <v>31.186174391201881</v>
          </cell>
          <cell r="EO100">
            <v>-13.084034606478278</v>
          </cell>
          <cell r="EP100">
            <v>-12.540577737220815</v>
          </cell>
          <cell r="EQ100">
            <v>-13.539894774318606</v>
          </cell>
          <cell r="ER100">
            <v>-13.833683931802465</v>
          </cell>
          <cell r="ES100">
            <v>-14.176872077264013</v>
          </cell>
          <cell r="ET100">
            <v>-12.848600572835522</v>
          </cell>
          <cell r="EU100">
            <v>-9.3963766566908973</v>
          </cell>
          <cell r="EV100">
            <v>-9.159284865507189</v>
          </cell>
          <cell r="EW100">
            <v>-7.867571457947764</v>
          </cell>
          <cell r="EX100">
            <v>-5.2107918651158158</v>
          </cell>
          <cell r="EY100">
            <v>-3.2954075004639538</v>
          </cell>
          <cell r="EZ100">
            <v>-1.4330758772310492</v>
          </cell>
          <cell r="FA100">
            <v>-0.44751077555035268</v>
          </cell>
          <cell r="FB100">
            <v>-1.8931878306878369</v>
          </cell>
          <cell r="FC100">
            <v>-1.2939662567915344</v>
          </cell>
          <cell r="FD100">
            <v>-0.8031820238961429</v>
          </cell>
          <cell r="FE100">
            <v>-0.8031820238961429</v>
          </cell>
          <cell r="FF100">
            <v>0.30268748370128051</v>
          </cell>
          <cell r="FG100">
            <v>2.7141487871414904</v>
          </cell>
          <cell r="FH100">
            <v>4.3699895780634046</v>
          </cell>
          <cell r="FI100">
            <v>3.8471954145722131</v>
          </cell>
          <cell r="FJ100">
            <v>3.4334231003661841</v>
          </cell>
          <cell r="FK100">
            <v>2.1021366802183472</v>
          </cell>
          <cell r="FL100">
            <v>-1.5517319445091604</v>
          </cell>
          <cell r="FM100">
            <v>-2.6238389416853747</v>
          </cell>
          <cell r="FN100">
            <v>-3.5002243912102049</v>
          </cell>
          <cell r="FO100">
            <v>-4.7497646121532515</v>
          </cell>
          <cell r="FP100">
            <v>-5.6929625175281</v>
          </cell>
          <cell r="FQ100">
            <v>-6.6360902602203842</v>
          </cell>
        </row>
        <row r="101">
          <cell r="A101" t="str">
            <v>MESR23</v>
          </cell>
          <cell r="B101" t="str">
            <v>CONSTRUCTION</v>
          </cell>
          <cell r="C101" t="str">
            <v>Ministry of Works</v>
          </cell>
          <cell r="D101" t="str">
            <v>Social Media New, Maklumat tidak tersedia di BPPIB</v>
          </cell>
          <cell r="E101" t="str">
            <v>BPAN</v>
          </cell>
          <cell r="F101" t="str">
            <v>BPAN</v>
          </cell>
          <cell r="H101" t="str">
            <v>CONSTRUCTION</v>
          </cell>
          <cell r="I101" t="str">
            <v>Price</v>
          </cell>
          <cell r="J101" t="str">
            <v>Cement</v>
          </cell>
          <cell r="K101" t="str">
            <v>RM per 50 kg bag</v>
          </cell>
          <cell r="L101">
            <v>17.39</v>
          </cell>
          <cell r="M101">
            <v>17.25</v>
          </cell>
          <cell r="N101">
            <v>17.13</v>
          </cell>
          <cell r="O101">
            <v>17.149999999999999</v>
          </cell>
          <cell r="P101">
            <v>17.149999999999999</v>
          </cell>
          <cell r="Q101">
            <v>17.14</v>
          </cell>
          <cell r="R101">
            <v>17.2</v>
          </cell>
          <cell r="S101">
            <v>17.25</v>
          </cell>
          <cell r="T101">
            <v>17.303008933090101</v>
          </cell>
          <cell r="U101">
            <v>17.318983107501801</v>
          </cell>
          <cell r="V101">
            <v>17.318983107501801</v>
          </cell>
          <cell r="W101">
            <v>17.350000000000001</v>
          </cell>
          <cell r="X101">
            <v>17.5</v>
          </cell>
          <cell r="Y101">
            <v>17.6212968124448</v>
          </cell>
          <cell r="Z101">
            <v>17.651866161836899</v>
          </cell>
          <cell r="AA101">
            <v>17.661840967109999</v>
          </cell>
          <cell r="AB101">
            <v>17.749020689103599</v>
          </cell>
          <cell r="AC101">
            <v>17.780463579343799</v>
          </cell>
          <cell r="AD101">
            <v>17.829658022415899</v>
          </cell>
          <cell r="AE101">
            <v>17.829658022415899</v>
          </cell>
          <cell r="AF101">
            <v>17.798629381911699</v>
          </cell>
          <cell r="AG101">
            <v>17.7357239947487</v>
          </cell>
          <cell r="AH101">
            <v>17.77</v>
          </cell>
          <cell r="AI101">
            <v>17.8599084054485</v>
          </cell>
          <cell r="AJ101">
            <v>17.829658022415899</v>
          </cell>
          <cell r="AK101">
            <v>17.86</v>
          </cell>
          <cell r="AL101">
            <v>17.970528707272099</v>
          </cell>
          <cell r="AM101">
            <v>18.001066549972801</v>
          </cell>
          <cell r="AN101">
            <v>18</v>
          </cell>
          <cell r="AO101">
            <v>17.903270871473701</v>
          </cell>
          <cell r="AP101">
            <v>17.903270871473701</v>
          </cell>
          <cell r="AQ101">
            <v>17.903270871473701</v>
          </cell>
          <cell r="AR101">
            <v>17.960103679828499</v>
          </cell>
          <cell r="AS101">
            <v>17.994441087585901</v>
          </cell>
          <cell r="AT101">
            <v>18.405341272285799</v>
          </cell>
          <cell r="AU101">
            <v>18.461709210583301</v>
          </cell>
          <cell r="AV101">
            <v>18.73</v>
          </cell>
          <cell r="AW101">
            <v>18.73</v>
          </cell>
          <cell r="AX101">
            <v>18.77</v>
          </cell>
          <cell r="AY101">
            <v>18.77</v>
          </cell>
          <cell r="AZ101">
            <v>18.79</v>
          </cell>
          <cell r="BA101">
            <v>19</v>
          </cell>
          <cell r="BB101">
            <v>18.62</v>
          </cell>
          <cell r="BC101">
            <v>18.68</v>
          </cell>
          <cell r="BD101">
            <v>18.600000000000001</v>
          </cell>
          <cell r="BE101">
            <v>18.41</v>
          </cell>
          <cell r="BF101">
            <v>18.559999999999999</v>
          </cell>
          <cell r="BG101">
            <v>18.87</v>
          </cell>
          <cell r="BH101">
            <v>19.23</v>
          </cell>
          <cell r="BI101">
            <v>19.64</v>
          </cell>
          <cell r="BJ101">
            <v>20.41</v>
          </cell>
          <cell r="BK101">
            <v>20.96</v>
          </cell>
          <cell r="BL101">
            <v>22.01</v>
          </cell>
          <cell r="BM101">
            <v>22.03</v>
          </cell>
          <cell r="BN101">
            <v>21.68</v>
          </cell>
          <cell r="BO101">
            <v>21.93</v>
          </cell>
          <cell r="BP101">
            <v>22.17</v>
          </cell>
          <cell r="BQ101">
            <v>22.04</v>
          </cell>
          <cell r="BR101">
            <v>22.25</v>
          </cell>
          <cell r="BS101">
            <v>22.65</v>
          </cell>
          <cell r="BT101">
            <v>22.31</v>
          </cell>
          <cell r="BU101">
            <v>22.31</v>
          </cell>
          <cell r="BV101">
            <v>22.54</v>
          </cell>
          <cell r="BW101">
            <v>22.7</v>
          </cell>
          <cell r="BX101">
            <v>22.7</v>
          </cell>
          <cell r="BY101">
            <v>22.85</v>
          </cell>
          <cell r="BZ101">
            <v>22.9</v>
          </cell>
          <cell r="CA101">
            <v>22.94</v>
          </cell>
          <cell r="CB101">
            <v>22.86</v>
          </cell>
          <cell r="CC101">
            <v>22.86</v>
          </cell>
          <cell r="CD101">
            <v>22.9</v>
          </cell>
          <cell r="CE101">
            <v>22.9</v>
          </cell>
          <cell r="CF101">
            <v>22.9</v>
          </cell>
          <cell r="CG101">
            <v>22.9</v>
          </cell>
          <cell r="CH101">
            <v>23.25</v>
          </cell>
          <cell r="CI101">
            <v>23.25</v>
          </cell>
          <cell r="CJ101">
            <v>23.3</v>
          </cell>
          <cell r="CR101" t="str">
            <v xml:space="preserve">Cement Price </v>
          </cell>
          <cell r="CS101">
            <v>-3.65650969529085</v>
          </cell>
          <cell r="CT101">
            <v>-4.4850498338870297</v>
          </cell>
          <cell r="CU101">
            <v>-4.1410184667039802</v>
          </cell>
          <cell r="CV101">
            <v>-4.0827740492170097</v>
          </cell>
          <cell r="CW101">
            <v>-4.0827740492170097</v>
          </cell>
          <cell r="CX101">
            <v>-0.69524913093859098</v>
          </cell>
          <cell r="CY101">
            <v>-0.34762456546930698</v>
          </cell>
          <cell r="CZ101">
            <v>-2.2662889518413598</v>
          </cell>
          <cell r="DA101">
            <v>-2.13230241464887</v>
          </cell>
          <cell r="DB101">
            <v>-0.92114927058470897</v>
          </cell>
          <cell r="DC101">
            <v>-0.92114927058470897</v>
          </cell>
          <cell r="DD101">
            <v>-0.57306590257878398</v>
          </cell>
          <cell r="DE101">
            <v>0.63254744105807337</v>
          </cell>
          <cell r="DF101">
            <v>2.1524452895350654</v>
          </cell>
          <cell r="DG101">
            <v>3.0465041554985417</v>
          </cell>
          <cell r="DH101">
            <v>2.9844954350437325</v>
          </cell>
          <cell r="DI101">
            <v>3.4928320064349982</v>
          </cell>
          <cell r="DJ101">
            <v>3.7366603228926376</v>
          </cell>
          <cell r="DK101">
            <v>3.6608024559063868</v>
          </cell>
          <cell r="DL101">
            <v>3.3603363618313065</v>
          </cell>
          <cell r="DM101">
            <v>2.8643598968141282</v>
          </cell>
          <cell r="DN101">
            <v>2.4062664918610865</v>
          </cell>
          <cell r="DO101">
            <v>2.6041765252535987</v>
          </cell>
          <cell r="DP101">
            <v>2.9389533455244976</v>
          </cell>
          <cell r="DQ101">
            <v>1.8837601280908389</v>
          </cell>
          <cell r="DR101">
            <v>1.3546289475506512</v>
          </cell>
          <cell r="DS101">
            <v>1.8052626419984064</v>
          </cell>
          <cell r="DT101">
            <v>1.9206694449038997</v>
          </cell>
          <cell r="DU101">
            <v>1.4140459650851644</v>
          </cell>
          <cell r="DV101">
            <v>0.69068667181755306</v>
          </cell>
          <cell r="DW101">
            <v>0.41286741992052622</v>
          </cell>
          <cell r="DX101">
            <v>0.41286741992052622</v>
          </cell>
          <cell r="DY101">
            <v>0.90722883460285786</v>
          </cell>
          <cell r="DZ101">
            <v>1.4587343201428071</v>
          </cell>
          <cell r="EA101">
            <v>3.5753588761159305</v>
          </cell>
          <cell r="EB101">
            <v>3.3695626622094466</v>
          </cell>
          <cell r="EC101">
            <v>5.0496873044461488</v>
          </cell>
          <cell r="ED101">
            <v>4.8712206047032636</v>
          </cell>
          <cell r="EE101">
            <v>4.4487911610768593</v>
          </cell>
          <cell r="EF101">
            <v>4.271599396027792</v>
          </cell>
          <cell r="EG101">
            <v>4.3888888888888866</v>
          </cell>
          <cell r="EH101">
            <v>6.1258589919106932</v>
          </cell>
          <cell r="EI101">
            <v>4.0033418120724695</v>
          </cell>
          <cell r="EJ101">
            <v>4.3384761036258768</v>
          </cell>
          <cell r="EK101">
            <v>3.562876537790749</v>
          </cell>
          <cell r="EL101">
            <v>2.3093738249018836</v>
          </cell>
          <cell r="EM101">
            <v>0.84029263802394283</v>
          </cell>
          <cell r="EN101">
            <v>2.211554654878034</v>
          </cell>
          <cell r="EO101">
            <v>2.6695141484249785</v>
          </cell>
          <cell r="EP101">
            <v>4.8585157501334741</v>
          </cell>
          <cell r="EQ101">
            <v>8.7373468300479438</v>
          </cell>
          <cell r="ER101">
            <v>11.667554608417685</v>
          </cell>
          <cell r="ES101">
            <v>17.136774880255466</v>
          </cell>
          <cell r="ET101">
            <v>15.947368421052644</v>
          </cell>
          <cell r="EU101">
            <v>16.433941997851775</v>
          </cell>
          <cell r="EV101">
            <v>17.39828693790151</v>
          </cell>
          <cell r="EW101">
            <v>19.193548387096769</v>
          </cell>
          <cell r="EX101">
            <v>19.71754481260184</v>
          </cell>
          <cell r="EY101">
            <v>19.881465517241391</v>
          </cell>
          <cell r="EZ101">
            <v>20.031796502384715</v>
          </cell>
          <cell r="FA101">
            <v>16.016640665626625</v>
          </cell>
          <cell r="FB101">
            <v>13.594704684317716</v>
          </cell>
          <cell r="FC101">
            <v>10.436060754532095</v>
          </cell>
          <cell r="FD101">
            <v>8.3015267175572394</v>
          </cell>
          <cell r="FE101">
            <v>3.1349386642435251</v>
          </cell>
          <cell r="FF101">
            <v>3.7221970040853369</v>
          </cell>
          <cell r="FG101">
            <v>5.6273062730627155</v>
          </cell>
          <cell r="FH101">
            <v>4.6055631554947629</v>
          </cell>
          <cell r="FI101">
            <v>3.1123139377537079</v>
          </cell>
          <cell r="FJ101">
            <v>3.7205081669691387</v>
          </cell>
          <cell r="FK101">
            <v>2.9213483146067309</v>
          </cell>
          <cell r="FL101">
            <v>1.1037527593819041</v>
          </cell>
          <cell r="FM101">
            <v>2.6445540116539767</v>
          </cell>
          <cell r="FN101">
            <v>2.6445540116539767</v>
          </cell>
          <cell r="FO101">
            <v>3.1499556344276813</v>
          </cell>
          <cell r="FP101">
            <v>2.4229074889867919</v>
          </cell>
          <cell r="FQ101">
            <v>2.6431718061673992</v>
          </cell>
        </row>
        <row r="102">
          <cell r="B102" t="str">
            <v>MINING</v>
          </cell>
          <cell r="C102" t="str">
            <v>Petronas</v>
          </cell>
          <cell r="D102" t="str">
            <v>Sulit</v>
          </cell>
          <cell r="F102" t="str">
            <v>BPPIB</v>
          </cell>
          <cell r="H102" t="str">
            <v>MINING</v>
          </cell>
          <cell r="I102" t="str">
            <v>Petroleum &amp; LNG</v>
          </cell>
          <cell r="J102" t="str">
            <v xml:space="preserve">Production of Crude  </v>
          </cell>
          <cell r="K102" t="str">
            <v>('000 Barrels)</v>
          </cell>
          <cell r="L102">
            <v>16591.364092257201</v>
          </cell>
          <cell r="M102">
            <v>15141.757115707</v>
          </cell>
          <cell r="N102">
            <v>16580.139167343001</v>
          </cell>
          <cell r="O102">
            <v>15281.6436265473</v>
          </cell>
          <cell r="P102">
            <v>16061.0550993405</v>
          </cell>
          <cell r="Q102">
            <v>15451.9280049725</v>
          </cell>
          <cell r="R102">
            <v>12169.384164064801</v>
          </cell>
          <cell r="S102">
            <v>13956.6123107889</v>
          </cell>
          <cell r="T102">
            <v>14362.0128101177</v>
          </cell>
          <cell r="U102">
            <v>15594.4736109931</v>
          </cell>
          <cell r="V102">
            <v>15788.771209115101</v>
          </cell>
          <cell r="W102">
            <v>15813.0586437492</v>
          </cell>
          <cell r="X102">
            <v>16466.215549455799</v>
          </cell>
          <cell r="Y102">
            <v>14831.7744006472</v>
          </cell>
          <cell r="Z102">
            <v>15919.2838952445</v>
          </cell>
          <cell r="AA102">
            <v>12833.531554650701</v>
          </cell>
          <cell r="AB102">
            <v>12889.1643375568</v>
          </cell>
          <cell r="AC102">
            <v>13111.4182790999</v>
          </cell>
          <cell r="AD102">
            <v>14067.4832335387</v>
          </cell>
          <cell r="AE102">
            <v>13666.7759894505</v>
          </cell>
          <cell r="AF102">
            <v>12972.4649625205</v>
          </cell>
          <cell r="AG102">
            <v>13398.7457360424</v>
          </cell>
          <cell r="AH102">
            <v>13342.793697253799</v>
          </cell>
          <cell r="AI102">
            <v>13913.523413233899</v>
          </cell>
          <cell r="AJ102">
            <v>14194.1970980277</v>
          </cell>
          <cell r="AK102">
            <v>12513.420525829601</v>
          </cell>
          <cell r="AL102">
            <v>13491.2741751512</v>
          </cell>
          <cell r="AM102">
            <v>12650.8458433943</v>
          </cell>
          <cell r="AN102">
            <v>13754.4559712666</v>
          </cell>
          <cell r="AO102">
            <v>13183.1771790732</v>
          </cell>
          <cell r="AP102">
            <v>12410.6595265346</v>
          </cell>
          <cell r="AQ102">
            <v>11764.456399120199</v>
          </cell>
          <cell r="AR102">
            <v>11618.483227172001</v>
          </cell>
          <cell r="AS102">
            <v>11594.925493070799</v>
          </cell>
          <cell r="AT102">
            <v>12125.1751982274</v>
          </cell>
          <cell r="AU102">
            <v>12889.8690927017</v>
          </cell>
          <cell r="AV102">
            <v>12703.374920411299</v>
          </cell>
          <cell r="AW102">
            <v>12342.5979014939</v>
          </cell>
          <cell r="AX102">
            <v>12376.3308953694</v>
          </cell>
          <cell r="AY102">
            <v>11827.445566663901</v>
          </cell>
          <cell r="AZ102">
            <v>11678.620215381299</v>
          </cell>
          <cell r="BA102">
            <v>12205.8534930031</v>
          </cell>
          <cell r="BB102">
            <v>10905.2331811729</v>
          </cell>
          <cell r="BC102">
            <v>12100.983113263601</v>
          </cell>
          <cell r="BD102">
            <v>11903.143725575699</v>
          </cell>
          <cell r="BE102">
            <v>12265.610520263999</v>
          </cell>
          <cell r="BF102">
            <v>12282.542135952899</v>
          </cell>
          <cell r="BG102">
            <v>12493.8527081143</v>
          </cell>
          <cell r="BH102">
            <v>11939.96</v>
          </cell>
          <cell r="BI102">
            <v>11177.6</v>
          </cell>
          <cell r="BJ102">
            <v>12144.683999999999</v>
          </cell>
          <cell r="BK102">
            <v>11244.6</v>
          </cell>
          <cell r="BL102">
            <v>10683.53</v>
          </cell>
          <cell r="BM102">
            <v>11122.5</v>
          </cell>
          <cell r="BN102">
            <v>11726.68</v>
          </cell>
          <cell r="BO102">
            <v>10407.629999999999</v>
          </cell>
          <cell r="BP102">
            <v>10946.7</v>
          </cell>
          <cell r="BQ102">
            <v>11609.81</v>
          </cell>
          <cell r="BR102">
            <v>11350.2</v>
          </cell>
          <cell r="BS102">
            <v>11651.35</v>
          </cell>
          <cell r="BT102">
            <v>11246.8</v>
          </cell>
          <cell r="BU102">
            <v>10566.44</v>
          </cell>
          <cell r="BV102">
            <v>11410.17</v>
          </cell>
          <cell r="BW102">
            <v>11237.1</v>
          </cell>
          <cell r="BX102">
            <v>10994.15</v>
          </cell>
          <cell r="BY102">
            <v>10866.3</v>
          </cell>
          <cell r="BZ102">
            <v>10505.59</v>
          </cell>
          <cell r="CA102">
            <v>9604.11</v>
          </cell>
          <cell r="CB102">
            <v>8284.5</v>
          </cell>
          <cell r="CC102">
            <v>10308.43</v>
          </cell>
          <cell r="CD102">
            <v>10716.3</v>
          </cell>
          <cell r="CE102">
            <v>10273.09</v>
          </cell>
          <cell r="CF102">
            <v>10239.92</v>
          </cell>
          <cell r="CG102">
            <v>9714.8799999999992</v>
          </cell>
          <cell r="CH102">
            <v>11108.2</v>
          </cell>
          <cell r="CI102">
            <v>11221.98</v>
          </cell>
          <cell r="CJ102">
            <v>11150.142</v>
          </cell>
          <cell r="CR102" t="str">
            <v xml:space="preserve">Production of Crude  </v>
          </cell>
          <cell r="CS102">
            <v>-7.0120446045236804</v>
          </cell>
          <cell r="CT102">
            <v>-3.8702137944925599</v>
          </cell>
          <cell r="CU102">
            <v>-5.2122725529140297</v>
          </cell>
          <cell r="CV102">
            <v>-4.7942727567463796</v>
          </cell>
          <cell r="CW102">
            <v>-1.81646033476739</v>
          </cell>
          <cell r="CX102">
            <v>-7.5545594177397497</v>
          </cell>
          <cell r="CY102">
            <v>-29.551585205369602</v>
          </cell>
          <cell r="CZ102">
            <v>-10.4132651701121</v>
          </cell>
          <cell r="DA102">
            <v>-4.7659527007889304</v>
          </cell>
          <cell r="DB102">
            <v>-4.2553795617388497</v>
          </cell>
          <cell r="DC102">
            <v>-2.2588130887206499</v>
          </cell>
          <cell r="DD102">
            <v>-6.1582558299955297</v>
          </cell>
          <cell r="DE102">
            <v>-0.75429929754724512</v>
          </cell>
          <cell r="DF102">
            <v>-2.0472043811761154</v>
          </cell>
          <cell r="DG102">
            <v>-3.9858246389158913</v>
          </cell>
          <cell r="DH102">
            <v>-16.019952642029512</v>
          </cell>
          <cell r="DI102">
            <v>-19.748956355388781</v>
          </cell>
          <cell r="DJ102">
            <v>-15.147040065934902</v>
          </cell>
          <cell r="DK102">
            <v>15.597330513065977</v>
          </cell>
          <cell r="DL102">
            <v>-2.0766953676455424</v>
          </cell>
          <cell r="DM102">
            <v>-9.6751608981875847</v>
          </cell>
          <cell r="DN102">
            <v>-14.080166664957861</v>
          </cell>
          <cell r="DO102">
            <v>-15.49188014358711</v>
          </cell>
          <cell r="DP102">
            <v>-12.012446632303963</v>
          </cell>
          <cell r="DQ102">
            <v>-13.79806091207878</v>
          </cell>
          <cell r="DR102">
            <v>-15.630994729237768</v>
          </cell>
          <cell r="DS102">
            <v>-15.25200339456606</v>
          </cell>
          <cell r="DT102">
            <v>-1.4235030356098521</v>
          </cell>
          <cell r="DU102">
            <v>6.7133261012778611</v>
          </cell>
          <cell r="DV102">
            <v>0.54730082166385419</v>
          </cell>
          <cell r="DW102">
            <v>-11.777683893406167</v>
          </cell>
          <cell r="DX102">
            <v>-13.919300292905346</v>
          </cell>
          <cell r="DY102">
            <v>-10.437351261000638</v>
          </cell>
          <cell r="DZ102">
            <v>-13.46260522072118</v>
          </cell>
          <cell r="EA102">
            <v>-9.1256638351307817</v>
          </cell>
          <cell r="EB102">
            <v>-7.357261637685153</v>
          </cell>
          <cell r="EC102">
            <v>-10.5030398501621</v>
          </cell>
          <cell r="ED102">
            <v>-1.36511534942102</v>
          </cell>
          <cell r="EE102">
            <v>-8.2641807238292628</v>
          </cell>
          <cell r="EF102">
            <v>-6.5086578946841112</v>
          </cell>
          <cell r="EG102">
            <v>-15.09209641022351</v>
          </cell>
          <cell r="EH102">
            <v>-7.4134153914087619</v>
          </cell>
          <cell r="EI102">
            <v>-12.130107526864508</v>
          </cell>
          <cell r="EJ102">
            <v>2.860537730995949</v>
          </cell>
          <cell r="EK102">
            <v>2.4500659237340683</v>
          </cell>
          <cell r="EL102">
            <v>5.7842978602493433</v>
          </cell>
          <cell r="EM102">
            <v>1.2978528982286797</v>
          </cell>
          <cell r="EN102">
            <v>-3.0723072650258754</v>
          </cell>
          <cell r="EO102">
            <v>-6.0095441187418164</v>
          </cell>
          <cell r="EP102">
            <v>-9.4388386528649111</v>
          </cell>
          <cell r="EQ102">
            <v>-1.8716928088604257</v>
          </cell>
          <cell r="ER102">
            <v>-4.9279074114420123</v>
          </cell>
          <cell r="ES102">
            <v>-8.5206145677270797</v>
          </cell>
          <cell r="ET102">
            <v>-8.8756881575231326</v>
          </cell>
          <cell r="EU102">
            <v>7.5325928861866842</v>
          </cell>
          <cell r="EV102">
            <v>-13.993516868952216</v>
          </cell>
          <cell r="EW102">
            <v>-8.0352194985315872</v>
          </cell>
          <cell r="EX102">
            <v>-5.3466602349760972</v>
          </cell>
          <cell r="EY102">
            <v>-7.5907912680697294</v>
          </cell>
          <cell r="EZ102">
            <v>-6.7433379262357152</v>
          </cell>
          <cell r="FA102">
            <v>-5.8053795825111614</v>
          </cell>
          <cell r="FB102">
            <v>-5.4677211565989143</v>
          </cell>
          <cell r="FC102">
            <v>-6.0480289153674089</v>
          </cell>
          <cell r="FD102">
            <v>-6.6698682034038725E-2</v>
          </cell>
          <cell r="FE102">
            <v>2.9074659780053969</v>
          </cell>
          <cell r="FF102">
            <v>-2.3034389750505757</v>
          </cell>
          <cell r="FG102">
            <v>-10.412921645342077</v>
          </cell>
          <cell r="FH102">
            <v>-7.7204896792064881</v>
          </cell>
          <cell r="FI102">
            <v>-24.319657979117004</v>
          </cell>
          <cell r="FJ102">
            <v>-11.209313502977214</v>
          </cell>
          <cell r="FK102">
            <v>-5.5849236136808251</v>
          </cell>
          <cell r="FL102">
            <v>-11.829187175735001</v>
          </cell>
          <cell r="FM102">
            <v>-8.9525909592061641</v>
          </cell>
          <cell r="FN102">
            <v>-8.0591003213949186</v>
          </cell>
          <cell r="FO102">
            <v>-2.6464986937091983</v>
          </cell>
          <cell r="FP102">
            <v>-0.13455428891796517</v>
          </cell>
          <cell r="FQ102">
            <v>1.4188636684054678</v>
          </cell>
        </row>
        <row r="103">
          <cell r="B103" t="str">
            <v>MINING</v>
          </cell>
          <cell r="C103" t="str">
            <v>Petronas</v>
          </cell>
          <cell r="D103" t="str">
            <v>Sulit</v>
          </cell>
          <cell r="F103" t="str">
            <v>BPPIB</v>
          </cell>
          <cell r="H103" t="str">
            <v>MINING</v>
          </cell>
          <cell r="I103" t="str">
            <v>Petroleum &amp; LNG</v>
          </cell>
          <cell r="J103" t="str">
            <v xml:space="preserve">Production of Condensate </v>
          </cell>
          <cell r="K103" t="str">
            <v>('000 Barrels)</v>
          </cell>
          <cell r="L103">
            <v>3737.7463892871501</v>
          </cell>
          <cell r="M103">
            <v>3110.54308694878</v>
          </cell>
          <cell r="N103">
            <v>3704.3173586033299</v>
          </cell>
          <cell r="O103">
            <v>3456.8646233821601</v>
          </cell>
          <cell r="P103">
            <v>3677.6105970755402</v>
          </cell>
          <cell r="Q103">
            <v>3360.7665670465599</v>
          </cell>
          <cell r="R103">
            <v>3272.7759173313302</v>
          </cell>
          <cell r="S103">
            <v>3096.4930698120002</v>
          </cell>
          <cell r="T103">
            <v>2830.69918812676</v>
          </cell>
          <cell r="U103">
            <v>3083.9883945063898</v>
          </cell>
          <cell r="V103">
            <v>3425.7363666172901</v>
          </cell>
          <cell r="W103">
            <v>2999.80788202247</v>
          </cell>
          <cell r="X103">
            <v>3506.7994822373698</v>
          </cell>
          <cell r="Y103">
            <v>3340.5140077148299</v>
          </cell>
          <cell r="Z103">
            <v>3266.91009395438</v>
          </cell>
          <cell r="AA103">
            <v>2825.5624961335402</v>
          </cell>
          <cell r="AB103">
            <v>2664.2776031078902</v>
          </cell>
          <cell r="AC103">
            <v>2790.3056209105598</v>
          </cell>
          <cell r="AD103">
            <v>2762.4409987168101</v>
          </cell>
          <cell r="AE103">
            <v>2836.6755525060198</v>
          </cell>
          <cell r="AF103">
            <v>2886.5287478132</v>
          </cell>
          <cell r="AG103">
            <v>3176.1458744391598</v>
          </cell>
          <cell r="AH103">
            <v>2908.2786022088999</v>
          </cell>
          <cell r="AI103">
            <v>3006.77969803223</v>
          </cell>
          <cell r="AJ103">
            <v>3583.4859589079001</v>
          </cell>
          <cell r="AK103">
            <v>3295.0716449925899</v>
          </cell>
          <cell r="AL103">
            <v>3598.4583090219198</v>
          </cell>
          <cell r="AM103">
            <v>3137.5730948785399</v>
          </cell>
          <cell r="AN103">
            <v>3402.6119082037999</v>
          </cell>
          <cell r="AO103">
            <v>3173.0053399273402</v>
          </cell>
          <cell r="AP103">
            <v>2903.91622355656</v>
          </cell>
          <cell r="AQ103">
            <v>2973.6316477321002</v>
          </cell>
          <cell r="AR103">
            <v>2665.49897264424</v>
          </cell>
          <cell r="AS103">
            <v>3099.5152273037902</v>
          </cell>
          <cell r="AT103">
            <v>2959.4362918690299</v>
          </cell>
          <cell r="AU103">
            <v>3028.3554770525602</v>
          </cell>
          <cell r="AV103">
            <v>3435.9034010339001</v>
          </cell>
          <cell r="AW103">
            <v>3093.4150300672</v>
          </cell>
          <cell r="AX103">
            <v>3485.47268163946</v>
          </cell>
          <cell r="AY103">
            <v>3473.8105606762501</v>
          </cell>
          <cell r="AZ103">
            <v>3451.6655756273599</v>
          </cell>
          <cell r="BA103">
            <v>3455.19485446922</v>
          </cell>
          <cell r="BB103">
            <v>3490.02899646273</v>
          </cell>
          <cell r="BC103">
            <v>3451.25748824427</v>
          </cell>
          <cell r="BD103">
            <v>3422.2897731987</v>
          </cell>
          <cell r="BE103">
            <v>3544.0419530437398</v>
          </cell>
          <cell r="BF103">
            <v>3609.8544135543102</v>
          </cell>
          <cell r="BG103">
            <v>3710.1151279014298</v>
          </cell>
          <cell r="BH103">
            <v>3885.54</v>
          </cell>
          <cell r="BI103">
            <v>3464.72</v>
          </cell>
          <cell r="BJ103">
            <v>3946.145</v>
          </cell>
          <cell r="BK103">
            <v>3517.2</v>
          </cell>
          <cell r="BL103">
            <v>4071.23</v>
          </cell>
          <cell r="BM103">
            <v>3344.4</v>
          </cell>
          <cell r="BN103">
            <v>3877.17</v>
          </cell>
          <cell r="BO103">
            <v>3822.92</v>
          </cell>
          <cell r="BP103">
            <v>3494.1</v>
          </cell>
          <cell r="BQ103">
            <v>4283.8900000000003</v>
          </cell>
          <cell r="BR103">
            <v>4154.3999999999996</v>
          </cell>
          <cell r="BS103">
            <v>4371.62</v>
          </cell>
          <cell r="BT103">
            <v>4606.29</v>
          </cell>
          <cell r="BU103">
            <v>4143.5200000000004</v>
          </cell>
          <cell r="BV103">
            <v>4413.78</v>
          </cell>
          <cell r="BW103">
            <v>3932.1</v>
          </cell>
          <cell r="BX103">
            <v>3505.79</v>
          </cell>
          <cell r="BY103">
            <v>3875.1</v>
          </cell>
          <cell r="BZ103">
            <v>4074.64</v>
          </cell>
          <cell r="CA103">
            <v>3809.9</v>
          </cell>
          <cell r="CB103">
            <v>3999.6</v>
          </cell>
          <cell r="CC103">
            <v>4252.8900000000003</v>
          </cell>
          <cell r="CD103">
            <v>4074.3</v>
          </cell>
          <cell r="CE103">
            <v>4407.2700000000004</v>
          </cell>
          <cell r="CF103">
            <v>4028.14</v>
          </cell>
          <cell r="CG103">
            <v>3972.136</v>
          </cell>
          <cell r="CH103">
            <v>4803.92</v>
          </cell>
          <cell r="CI103">
            <v>3915.84</v>
          </cell>
          <cell r="CJ103">
            <v>3488.027</v>
          </cell>
          <cell r="CR103" t="str">
            <v xml:space="preserve">Production of Condensate </v>
          </cell>
          <cell r="CS103">
            <v>7.2048893124370403</v>
          </cell>
          <cell r="CT103">
            <v>-1.3022934950110601</v>
          </cell>
          <cell r="CU103">
            <v>2.1996246820940701</v>
          </cell>
          <cell r="CV103">
            <v>-3.8414928379933202</v>
          </cell>
          <cell r="CW103">
            <v>1.3774634486603901</v>
          </cell>
          <cell r="CX103">
            <v>-3.91107855122406</v>
          </cell>
          <cell r="CY103">
            <v>-1.6226130029495001</v>
          </cell>
          <cell r="CZ103">
            <v>4.3985317359263298</v>
          </cell>
          <cell r="DA103">
            <v>-7.6477949527376596</v>
          </cell>
          <cell r="DB103">
            <v>-17.961158104761299</v>
          </cell>
          <cell r="DC103">
            <v>0.78320274231737896</v>
          </cell>
          <cell r="DD103">
            <v>-9.0996480067991197</v>
          </cell>
          <cell r="DE103">
            <v>-6.1787741327689609</v>
          </cell>
          <cell r="DF103">
            <v>7.3932723109016552</v>
          </cell>
          <cell r="DG103">
            <v>-11.808039708937612</v>
          </cell>
          <cell r="DH103">
            <v>-18.262275096875513</v>
          </cell>
          <cell r="DI103">
            <v>-27.554113390184899</v>
          </cell>
          <cell r="DJ103">
            <v>-16.974131786764378</v>
          </cell>
          <cell r="DK103">
            <v>-15.593335184116574</v>
          </cell>
          <cell r="DL103">
            <v>-8.3907023671057281</v>
          </cell>
          <cell r="DM103">
            <v>1.9722886812069129</v>
          </cell>
          <cell r="DN103">
            <v>2.9882563792047012</v>
          </cell>
          <cell r="DO103">
            <v>-15.105008355308691</v>
          </cell>
          <cell r="DP103">
            <v>0.2324087502916905</v>
          </cell>
          <cell r="DQ103">
            <v>2.1867938859624569</v>
          </cell>
          <cell r="DR103">
            <v>-1.3603404331576474</v>
          </cell>
          <cell r="DS103">
            <v>10.14867889021771</v>
          </cell>
          <cell r="DT103">
            <v>11.042424266741602</v>
          </cell>
          <cell r="DU103">
            <v>27.712363915631009</v>
          </cell>
          <cell r="DV103">
            <v>13.715333408241293</v>
          </cell>
          <cell r="DW103">
            <v>5.1213844894955951</v>
          </cell>
          <cell r="DX103">
            <v>4.828049337721696</v>
          </cell>
          <cell r="DY103">
            <v>-7.6572864668820522</v>
          </cell>
          <cell r="DZ103">
            <v>-2.4126929355504201</v>
          </cell>
          <cell r="EA103">
            <v>1.7590367587642541</v>
          </cell>
          <cell r="EB103">
            <v>0.71757099578828587</v>
          </cell>
          <cell r="EC103">
            <v>-4.1184075943464071</v>
          </cell>
          <cell r="ED103">
            <v>-6.1199462910568547</v>
          </cell>
          <cell r="EE103">
            <v>-3.1398342756726261</v>
          </cell>
          <cell r="EF103">
            <v>10.716482313879805</v>
          </cell>
          <cell r="EG103">
            <v>1.4416474387011435</v>
          </cell>
          <cell r="EH103">
            <v>8.8934459388064546</v>
          </cell>
          <cell r="EI103">
            <v>20.183528992731436</v>
          </cell>
          <cell r="EJ103">
            <v>16.062037841050049</v>
          </cell>
          <cell r="EK103">
            <v>28.392087497362837</v>
          </cell>
          <cell r="EL103">
            <v>14.341814546484265</v>
          </cell>
          <cell r="EM103">
            <v>21.977770681270826</v>
          </cell>
          <cell r="EN103">
            <v>22.512537118410325</v>
          </cell>
          <cell r="EO103">
            <v>13.086415608506318</v>
          </cell>
          <cell r="EP103">
            <v>12.003076416316949</v>
          </cell>
          <cell r="EQ103">
            <v>13.216925233333177</v>
          </cell>
          <cell r="ER103">
            <v>1.2490444877714557</v>
          </cell>
          <cell r="ES103">
            <v>17.949723424756492</v>
          </cell>
          <cell r="ET103">
            <v>-3.2066166782434569</v>
          </cell>
          <cell r="EU103">
            <v>11.092773267203548</v>
          </cell>
          <cell r="EV103">
            <v>10.768901277916608</v>
          </cell>
          <cell r="EW103">
            <v>2.098309364790607</v>
          </cell>
          <cell r="EX103">
            <v>20.875826436559386</v>
          </cell>
          <cell r="EY103">
            <v>15.084973632205912</v>
          </cell>
          <cell r="EZ103">
            <v>17.829766713270168</v>
          </cell>
          <cell r="FA103">
            <v>18.549545236955488</v>
          </cell>
          <cell r="FB103">
            <v>19.591770763582652</v>
          </cell>
          <cell r="FC103">
            <v>11.850426175419294</v>
          </cell>
          <cell r="FD103">
            <v>11.796315250767652</v>
          </cell>
          <cell r="FE103">
            <v>-13.888677377598412</v>
          </cell>
          <cell r="FF103">
            <v>15.86831718693935</v>
          </cell>
          <cell r="FG103">
            <v>5.0931478372111538</v>
          </cell>
          <cell r="FH103">
            <v>-0.34057735971456671</v>
          </cell>
          <cell r="FI103">
            <v>14.467244784064558</v>
          </cell>
          <cell r="FJ103">
            <v>-0.72364136334033269</v>
          </cell>
          <cell r="FK103">
            <v>-1.9280762564991227</v>
          </cell>
          <cell r="FL103">
            <v>0.81548716494115325</v>
          </cell>
          <cell r="FM103">
            <v>-12.551315700922006</v>
          </cell>
          <cell r="FN103">
            <v>-4.1361933814727632</v>
          </cell>
          <cell r="FO103">
            <v>8.8391356161838566</v>
          </cell>
          <cell r="FP103">
            <v>-0.41351949340047156</v>
          </cell>
          <cell r="FQ103">
            <v>-0.5066760986824681</v>
          </cell>
        </row>
        <row r="104">
          <cell r="B104" t="str">
            <v>MINING</v>
          </cell>
          <cell r="C104" t="str">
            <v>Petronas</v>
          </cell>
          <cell r="D104" t="str">
            <v>Sulit</v>
          </cell>
          <cell r="F104" t="str">
            <v>BPPIB</v>
          </cell>
          <cell r="H104" t="str">
            <v>MINING</v>
          </cell>
          <cell r="I104" t="str">
            <v>Petroleum &amp; LNG</v>
          </cell>
          <cell r="J104" t="str">
            <v xml:space="preserve">Production of Crude &amp; Condensate </v>
          </cell>
          <cell r="K104" t="str">
            <v>('000 Barrels)</v>
          </cell>
          <cell r="L104">
            <v>20329.110481544401</v>
          </cell>
          <cell r="M104">
            <v>18252.300202655799</v>
          </cell>
          <cell r="N104">
            <v>20284.456525946302</v>
          </cell>
          <cell r="O104">
            <v>18738.5082499294</v>
          </cell>
          <cell r="P104">
            <v>19738.665696415999</v>
          </cell>
          <cell r="Q104">
            <v>18812.6945720191</v>
          </cell>
          <cell r="R104">
            <v>15442.1600813962</v>
          </cell>
          <cell r="S104">
            <v>17053.1053806009</v>
          </cell>
          <cell r="T104">
            <v>17192.711998244398</v>
          </cell>
          <cell r="U104">
            <v>18678.462005499499</v>
          </cell>
          <cell r="V104">
            <v>19214.507575732401</v>
          </cell>
          <cell r="W104">
            <v>18812.8665257717</v>
          </cell>
          <cell r="X104">
            <v>19973.015031693201</v>
          </cell>
          <cell r="Y104">
            <v>18172.288408362001</v>
          </cell>
          <cell r="Z104">
            <v>19186.193989198899</v>
          </cell>
          <cell r="AA104">
            <v>15659.094050784301</v>
          </cell>
          <cell r="AB104">
            <v>15553.441940664699</v>
          </cell>
          <cell r="AC104">
            <v>15901.7239000105</v>
          </cell>
          <cell r="AD104">
            <v>16829.9242322555</v>
          </cell>
          <cell r="AE104">
            <v>16503.4515419565</v>
          </cell>
          <cell r="AF104">
            <v>15858.9937103337</v>
          </cell>
          <cell r="AG104">
            <v>16574.8916104815</v>
          </cell>
          <cell r="AH104">
            <v>16251.072299462699</v>
          </cell>
          <cell r="AI104">
            <v>16920.303111266101</v>
          </cell>
          <cell r="AJ104">
            <v>17777.683056935599</v>
          </cell>
          <cell r="AK104">
            <v>15808.492170822199</v>
          </cell>
          <cell r="AL104">
            <v>17089.732484173099</v>
          </cell>
          <cell r="AM104">
            <v>15788.4189382728</v>
          </cell>
          <cell r="AN104">
            <v>17157.0678794704</v>
          </cell>
          <cell r="AO104">
            <v>16356.1825190006</v>
          </cell>
          <cell r="AP104">
            <v>15314.5757500912</v>
          </cell>
          <cell r="AQ104">
            <v>14738.088046852299</v>
          </cell>
          <cell r="AR104">
            <v>14283.982199816201</v>
          </cell>
          <cell r="AS104">
            <v>14694.4407203746</v>
          </cell>
          <cell r="AT104">
            <v>15084.6114900964</v>
          </cell>
          <cell r="AU104">
            <v>15918.2245697543</v>
          </cell>
          <cell r="AV104">
            <v>16139.278321445199</v>
          </cell>
          <cell r="AW104">
            <v>15436.012931561099</v>
          </cell>
          <cell r="AX104">
            <v>15861.803577008901</v>
          </cell>
          <cell r="AY104">
            <v>15301.256127340201</v>
          </cell>
          <cell r="AZ104">
            <v>15130.2857910086</v>
          </cell>
          <cell r="BA104">
            <v>15661.048347472301</v>
          </cell>
          <cell r="BB104">
            <v>14395.262177635699</v>
          </cell>
          <cell r="BC104">
            <v>15552.2406015079</v>
          </cell>
          <cell r="BD104">
            <v>15325.433498774401</v>
          </cell>
          <cell r="BE104">
            <v>15809.6524733077</v>
          </cell>
          <cell r="BF104">
            <v>15892.396549507201</v>
          </cell>
          <cell r="BG104">
            <v>16203.9678360157</v>
          </cell>
          <cell r="BH104">
            <v>15825.5</v>
          </cell>
          <cell r="BI104">
            <v>14642.32</v>
          </cell>
          <cell r="BJ104">
            <v>16090.829</v>
          </cell>
          <cell r="BK104">
            <v>14761.8</v>
          </cell>
          <cell r="BL104">
            <v>14754.76</v>
          </cell>
          <cell r="BM104">
            <v>14466.9</v>
          </cell>
          <cell r="BN104">
            <v>15603.85</v>
          </cell>
          <cell r="BO104">
            <v>14230.55</v>
          </cell>
          <cell r="BP104">
            <v>14440.8</v>
          </cell>
          <cell r="BQ104">
            <v>15893.7</v>
          </cell>
          <cell r="BR104">
            <v>15504.6</v>
          </cell>
          <cell r="BS104">
            <v>16022.97</v>
          </cell>
          <cell r="BT104">
            <v>15853.09</v>
          </cell>
          <cell r="BU104">
            <v>14709.96</v>
          </cell>
          <cell r="BV104">
            <v>15823.95</v>
          </cell>
          <cell r="BW104">
            <v>15169.2</v>
          </cell>
          <cell r="BX104">
            <v>14499.94</v>
          </cell>
          <cell r="BY104">
            <v>14741.4</v>
          </cell>
          <cell r="BZ104">
            <v>14580.23</v>
          </cell>
          <cell r="CA104">
            <v>13414.01</v>
          </cell>
          <cell r="CB104">
            <v>12284.1</v>
          </cell>
          <cell r="CC104">
            <v>14561.32</v>
          </cell>
          <cell r="CD104">
            <v>14790.6</v>
          </cell>
          <cell r="CE104">
            <v>14680.36</v>
          </cell>
          <cell r="CF104">
            <v>14268.06</v>
          </cell>
          <cell r="CG104">
            <v>13687.128000000001</v>
          </cell>
          <cell r="CH104">
            <v>15912.11</v>
          </cell>
          <cell r="CI104">
            <v>15137.82</v>
          </cell>
          <cell r="CJ104">
            <v>14638.169</v>
          </cell>
          <cell r="CR104" t="str">
            <v xml:space="preserve">Production of Crude &amp; Condensate </v>
          </cell>
          <cell r="CS104">
            <v>-4.6880771722934096</v>
          </cell>
          <cell r="CT104">
            <v>-3.4420785247820702</v>
          </cell>
          <cell r="CU104">
            <v>-3.9400376354345799</v>
          </cell>
          <cell r="CV104">
            <v>-4.6199275995458002</v>
          </cell>
          <cell r="CW104">
            <v>-1.2367293107645401</v>
          </cell>
          <cell r="CX104">
            <v>-6.9240844692787702</v>
          </cell>
          <cell r="CY104">
            <v>-25.041455450327799</v>
          </cell>
          <cell r="CZ104">
            <v>-8.0443001482287197</v>
          </cell>
          <cell r="DA104">
            <v>-5.2527396522899901</v>
          </cell>
          <cell r="DB104">
            <v>-6.8254965826317298</v>
          </cell>
          <cell r="DC104">
            <v>-1.72997948940971</v>
          </cell>
          <cell r="DD104">
            <v>-6.6399671272521799</v>
          </cell>
          <cell r="DE104">
            <v>-1.7516528830638145</v>
          </cell>
          <cell r="DF104">
            <v>-0.43836553971512426</v>
          </cell>
          <cell r="DG104">
            <v>-5.4143059506799762</v>
          </cell>
          <cell r="DH104">
            <v>-16.433614448240309</v>
          </cell>
          <cell r="DI104">
            <v>-21.203174622442798</v>
          </cell>
          <cell r="DJ104">
            <v>-15.473438219414925</v>
          </cell>
          <cell r="DK104">
            <v>8.9868525099101593</v>
          </cell>
          <cell r="DL104">
            <v>-3.2231891281787939</v>
          </cell>
          <cell r="DM104">
            <v>-7.7574630927737758</v>
          </cell>
          <cell r="DN104">
            <v>-11.262010728713346</v>
          </cell>
          <cell r="DO104">
            <v>-15.422905138680054</v>
          </cell>
          <cell r="DP104">
            <v>-10.059941752698776</v>
          </cell>
          <cell r="DQ104">
            <v>-10.991490124420611</v>
          </cell>
          <cell r="DR104">
            <v>-13.007697128844253</v>
          </cell>
          <cell r="DS104">
            <v>-10.926927488620352</v>
          </cell>
          <cell r="DT104">
            <v>0.82587719997775366</v>
          </cell>
          <cell r="DU104">
            <v>10.310424823800556</v>
          </cell>
          <cell r="DV104">
            <v>2.8579204484225684</v>
          </cell>
          <cell r="DW104">
            <v>-9.0038936673288656</v>
          </cell>
          <cell r="DX104">
            <v>-10.696935066074765</v>
          </cell>
          <cell r="DY104">
            <v>-9.9313458299136848</v>
          </cell>
          <cell r="DZ104">
            <v>-11.345177599337998</v>
          </cell>
          <cell r="EA104">
            <v>-7.1777467226262104</v>
          </cell>
          <cell r="EB104">
            <v>-5.9223439138308525</v>
          </cell>
          <cell r="EC104">
            <v>-9.2160757408216387</v>
          </cell>
          <cell r="ED104">
            <v>-2.3561971327574538</v>
          </cell>
          <cell r="EE104">
            <v>-7.1851850712197463</v>
          </cell>
          <cell r="EF104">
            <v>-3.0855705871324801</v>
          </cell>
          <cell r="EG104">
            <v>-11.813102930524522</v>
          </cell>
          <cell r="EH104">
            <v>-4.2499780784469587</v>
          </cell>
          <cell r="EI104">
            <v>-6.0028667294294902</v>
          </cell>
          <cell r="EJ104">
            <v>5.524139576771514</v>
          </cell>
          <cell r="EK104">
            <v>7.291043102613215</v>
          </cell>
          <cell r="EL104">
            <v>7.5893446654747621</v>
          </cell>
          <cell r="EM104">
            <v>5.3550272735969351</v>
          </cell>
          <cell r="EN104">
            <v>1.7950699527403913</v>
          </cell>
          <cell r="EO104">
            <v>-1.944190534394985</v>
          </cell>
          <cell r="EP104">
            <v>-5.1418260342234063</v>
          </cell>
          <cell r="EQ104">
            <v>1.4438800851314548</v>
          </cell>
          <cell r="ER104">
            <v>-3.5255675929527386</v>
          </cell>
          <cell r="ES104">
            <v>-2.4819477714807081</v>
          </cell>
          <cell r="ET104">
            <v>-7.6249579273218737</v>
          </cell>
          <cell r="EU104">
            <v>8.3957333145480817</v>
          </cell>
          <cell r="EV104">
            <v>-8.4983934815138653</v>
          </cell>
          <cell r="EW104">
            <v>-5.7723228438865792</v>
          </cell>
          <cell r="EX104">
            <v>0.53162159531465747</v>
          </cell>
          <cell r="EY104">
            <v>-2.440138894717081</v>
          </cell>
          <cell r="EZ104">
            <v>-1.1169970086795988</v>
          </cell>
          <cell r="FA104">
            <v>0.17433888344760007</v>
          </cell>
          <cell r="FB104">
            <v>0.46194865294570953</v>
          </cell>
          <cell r="FC104">
            <v>-1.6585783119067332</v>
          </cell>
          <cell r="FD104">
            <v>2.7598260374751105</v>
          </cell>
          <cell r="FE104">
            <v>-1.7270358853685108</v>
          </cell>
          <cell r="FF104">
            <v>1.8974348340003777</v>
          </cell>
          <cell r="FG104">
            <v>-6.5600476805403822</v>
          </cell>
          <cell r="FH104">
            <v>-5.7379370438949913</v>
          </cell>
          <cell r="FI104">
            <v>-14.934768156888811</v>
          </cell>
          <cell r="FJ104">
            <v>-8.3830700214550529</v>
          </cell>
          <cell r="FK104">
            <v>-4.605084942533189</v>
          </cell>
          <cell r="FL104">
            <v>-8.379282991854808</v>
          </cell>
          <cell r="FM104">
            <v>-9.9982400907331019</v>
          </cell>
          <cell r="FN104">
            <v>-6.9533295807738371</v>
          </cell>
          <cell r="FO104">
            <v>0.55713017293406164</v>
          </cell>
          <cell r="FP104">
            <v>-0.20686654536825611</v>
          </cell>
          <cell r="FQ104">
            <v>0.95330739299610556</v>
          </cell>
        </row>
        <row r="105">
          <cell r="B105" t="str">
            <v>MINING</v>
          </cell>
          <cell r="C105" t="str">
            <v>Petronas</v>
          </cell>
          <cell r="D105" t="str">
            <v>Sulit</v>
          </cell>
          <cell r="F105" t="str">
            <v>BPPIB</v>
          </cell>
          <cell r="H105" t="str">
            <v>MINING</v>
          </cell>
          <cell r="I105" t="str">
            <v>Petroleum &amp; LNG</v>
          </cell>
          <cell r="J105" t="str">
            <v>Production of Natural Gas MMSCF</v>
          </cell>
          <cell r="K105" t="str">
            <v>('000 Cubic)</v>
          </cell>
          <cell r="L105">
            <v>223833.89503642599</v>
          </cell>
          <cell r="M105">
            <v>176906.38491008701</v>
          </cell>
          <cell r="N105">
            <v>212570.13986224899</v>
          </cell>
          <cell r="O105">
            <v>200732.60422945899</v>
          </cell>
          <cell r="P105">
            <v>207598.65548195099</v>
          </cell>
          <cell r="Q105">
            <v>198321.30992647301</v>
          </cell>
          <cell r="R105">
            <v>190713.104685086</v>
          </cell>
          <cell r="S105">
            <v>190084.044353164</v>
          </cell>
          <cell r="T105">
            <v>186280.34759394301</v>
          </cell>
          <cell r="U105">
            <v>203834.990569997</v>
          </cell>
          <cell r="V105">
            <v>219865.83240079699</v>
          </cell>
          <cell r="W105">
            <v>216186.30946038599</v>
          </cell>
          <cell r="X105">
            <v>214282.68949901799</v>
          </cell>
          <cell r="Y105">
            <v>200574.93866201001</v>
          </cell>
          <cell r="Z105">
            <v>197584.522461885</v>
          </cell>
          <cell r="AA105">
            <v>173593.480146074</v>
          </cell>
          <cell r="AB105">
            <v>164924.319218569</v>
          </cell>
          <cell r="AC105">
            <v>173601.44470369999</v>
          </cell>
          <cell r="AD105">
            <v>176136.724684385</v>
          </cell>
          <cell r="AE105">
            <v>176373.40334130899</v>
          </cell>
          <cell r="AF105">
            <v>179662.73114059499</v>
          </cell>
          <cell r="AG105">
            <v>189483.74001107001</v>
          </cell>
          <cell r="AH105">
            <v>185431.65586075</v>
          </cell>
          <cell r="AI105">
            <v>211624.11188575701</v>
          </cell>
          <cell r="AJ105">
            <v>214319.98420499999</v>
          </cell>
          <cell r="AK105">
            <v>200752.56707366</v>
          </cell>
          <cell r="AL105">
            <v>211653.25300902201</v>
          </cell>
          <cell r="AM105">
            <v>204449.209775164</v>
          </cell>
          <cell r="AN105">
            <v>215287.20954550101</v>
          </cell>
          <cell r="AO105">
            <v>195122.46650668801</v>
          </cell>
          <cell r="AP105">
            <v>189100.67246832899</v>
          </cell>
          <cell r="AQ105">
            <v>182456.61265324801</v>
          </cell>
          <cell r="AR105">
            <v>169056.4526816</v>
          </cell>
          <cell r="AS105">
            <v>191560.37622398799</v>
          </cell>
          <cell r="AT105">
            <v>203077.24211431001</v>
          </cell>
          <cell r="AU105">
            <v>211426.39981114701</v>
          </cell>
          <cell r="AV105">
            <v>218097.08064118499</v>
          </cell>
          <cell r="AW105">
            <v>202990.65524285301</v>
          </cell>
          <cell r="AX105">
            <v>221205.30512549501</v>
          </cell>
          <cell r="AY105">
            <v>203119.35554036699</v>
          </cell>
          <cell r="AZ105">
            <v>202470.328819608</v>
          </cell>
          <cell r="BA105">
            <v>205590.41997424499</v>
          </cell>
          <cell r="BB105">
            <v>206233.17170136</v>
          </cell>
          <cell r="BC105">
            <v>201460.16219871599</v>
          </cell>
          <cell r="BD105">
            <v>207924.842492889</v>
          </cell>
          <cell r="BE105">
            <v>211261.67210150399</v>
          </cell>
          <cell r="BF105">
            <v>221842.77158858601</v>
          </cell>
          <cell r="BG105">
            <v>216659.57313362401</v>
          </cell>
          <cell r="BH105">
            <v>229982.18</v>
          </cell>
          <cell r="BI105">
            <v>203488.88</v>
          </cell>
          <cell r="BJ105">
            <v>217933.86569999999</v>
          </cell>
          <cell r="BK105">
            <v>190328.1</v>
          </cell>
          <cell r="BL105">
            <v>219621.36</v>
          </cell>
          <cell r="BM105">
            <v>189647.7</v>
          </cell>
          <cell r="BN105">
            <v>207146.65</v>
          </cell>
          <cell r="BO105">
            <v>199492.44</v>
          </cell>
          <cell r="BP105">
            <v>192944.7</v>
          </cell>
          <cell r="BQ105">
            <v>231014.79</v>
          </cell>
          <cell r="BR105">
            <v>230874.6</v>
          </cell>
          <cell r="BS105">
            <v>234680.23</v>
          </cell>
          <cell r="BT105">
            <v>249759.56</v>
          </cell>
          <cell r="BU105">
            <v>233447.39</v>
          </cell>
          <cell r="BV105">
            <v>242967.77</v>
          </cell>
          <cell r="BW105">
            <v>223452.9</v>
          </cell>
          <cell r="BX105">
            <v>192306.64</v>
          </cell>
          <cell r="BY105">
            <v>205876.8</v>
          </cell>
          <cell r="BZ105">
            <v>199361.31</v>
          </cell>
          <cell r="CA105">
            <v>197302.29</v>
          </cell>
          <cell r="CB105">
            <v>205277.7</v>
          </cell>
          <cell r="CC105">
            <v>235675.02</v>
          </cell>
          <cell r="CD105">
            <v>234438.6</v>
          </cell>
          <cell r="CE105">
            <v>251220.59</v>
          </cell>
          <cell r="CF105">
            <v>254759.86</v>
          </cell>
          <cell r="CG105">
            <v>209545.84</v>
          </cell>
          <cell r="CH105">
            <v>248544.21</v>
          </cell>
          <cell r="CI105">
            <v>202262.67</v>
          </cell>
          <cell r="CJ105">
            <v>163980.54500000001</v>
          </cell>
          <cell r="CR105" t="str">
            <v>Production of Natural Gas MMSCF</v>
          </cell>
          <cell r="CS105">
            <v>7.4171223258971297</v>
          </cell>
          <cell r="CT105">
            <v>-1.35935056926763</v>
          </cell>
          <cell r="CU105">
            <v>5.72834373202633</v>
          </cell>
          <cell r="CV105">
            <v>2.1165973987237399</v>
          </cell>
          <cell r="CW105">
            <v>9.4627121500925799</v>
          </cell>
          <cell r="CX105">
            <v>11.691035181013101</v>
          </cell>
          <cell r="CY105">
            <v>11.388663936041</v>
          </cell>
          <cell r="CZ105">
            <v>1.91111275442211</v>
          </cell>
          <cell r="DA105">
            <v>3.5275042026383199</v>
          </cell>
          <cell r="DB105">
            <v>-4.01197473077164</v>
          </cell>
          <cell r="DC105">
            <v>3.7582769274676</v>
          </cell>
          <cell r="DD105">
            <v>-3.4293693687236999</v>
          </cell>
          <cell r="DE105">
            <v>-4.2670952653768861</v>
          </cell>
          <cell r="DF105">
            <v>13.379140478141927</v>
          </cell>
          <cell r="DG105">
            <v>-7.0497283438186837</v>
          </cell>
          <cell r="DH105">
            <v>-13.520037857109667</v>
          </cell>
          <cell r="DI105">
            <v>-20.556171794230227</v>
          </cell>
          <cell r="DJ105">
            <v>-12.464553220194963</v>
          </cell>
          <cell r="DK105">
            <v>-7.6430930243467916</v>
          </cell>
          <cell r="DL105">
            <v>-7.2129362874779339</v>
          </cell>
          <cell r="DM105">
            <v>-3.5525038141829168</v>
          </cell>
          <cell r="DN105">
            <v>-7.0406216905133157</v>
          </cell>
          <cell r="DO105">
            <v>-15.661449604991995</v>
          </cell>
          <cell r="DP105">
            <v>-2.1103082734593603</v>
          </cell>
          <cell r="DQ105">
            <v>1.7404441800317194E-2</v>
          </cell>
          <cell r="DR105">
            <v>8.8559624066153475E-2</v>
          </cell>
          <cell r="DS105">
            <v>7.120360629386302</v>
          </cell>
          <cell r="DT105">
            <v>17.774705365158749</v>
          </cell>
          <cell r="DU105">
            <v>30.536970269489274</v>
          </cell>
          <cell r="DV105">
            <v>12.396798793765651</v>
          </cell>
          <cell r="DW105">
            <v>7.3601617193539637</v>
          </cell>
          <cell r="DX105">
            <v>3.4490513856939575</v>
          </cell>
          <cell r="DY105">
            <v>-5.9034382877632297</v>
          </cell>
          <cell r="DZ105">
            <v>1.0959442814442388</v>
          </cell>
          <cell r="EA105">
            <v>9.51595140088215</v>
          </cell>
          <cell r="EB105">
            <v>-9.342606229895134E-2</v>
          </cell>
          <cell r="EC105">
            <v>1.7623631553519425</v>
          </cell>
          <cell r="ED105">
            <v>1.1148490910065423</v>
          </cell>
          <cell r="EE105">
            <v>4.5130665277636206</v>
          </cell>
          <cell r="EF105">
            <v>-0.65045701876738082</v>
          </cell>
          <cell r="EG105">
            <v>-5.9533869907790198</v>
          </cell>
          <cell r="EH105">
            <v>5.3648119844765141</v>
          </cell>
          <cell r="EI105">
            <v>9.0599885285444373</v>
          </cell>
          <cell r="EJ105">
            <v>10.415380001372455</v>
          </cell>
          <cell r="EK105">
            <v>22.991367199981138</v>
          </cell>
          <cell r="EL105">
            <v>10.284640417744662</v>
          </cell>
          <cell r="EM105">
            <v>9.2405871179366716</v>
          </cell>
          <cell r="EN105">
            <v>2.4751749673415535</v>
          </cell>
          <cell r="EO105">
            <v>5.4494536670889548</v>
          </cell>
          <cell r="EP105">
            <v>0.24544221336244565</v>
          </cell>
          <cell r="EQ105">
            <v>-1.4789154462814813</v>
          </cell>
          <cell r="ER105">
            <v>-6.2974084898693494</v>
          </cell>
          <cell r="ES105">
            <v>8.4708862184309517</v>
          </cell>
          <cell r="ET105">
            <v>-7.7546025618519421</v>
          </cell>
          <cell r="EU105">
            <v>0.44293470885603536</v>
          </cell>
          <cell r="EV105">
            <v>-0.9767301769443959</v>
          </cell>
          <cell r="EW105">
            <v>-7.2045948494111833</v>
          </cell>
          <cell r="EX105">
            <v>9.3500717389973786</v>
          </cell>
          <cell r="EY105">
            <v>4.0712745999061939</v>
          </cell>
          <cell r="EZ105">
            <v>8.3174985557927794</v>
          </cell>
          <cell r="FA105">
            <v>8.599527145972786</v>
          </cell>
          <cell r="FB105">
            <v>14.722431024240734</v>
          </cell>
          <cell r="FC105">
            <v>11.48692710955752</v>
          </cell>
          <cell r="FD105">
            <v>17.404051214718152</v>
          </cell>
          <cell r="FE105">
            <v>-12.437187348261558</v>
          </cell>
          <cell r="FF105">
            <v>8.5574989836417537</v>
          </cell>
          <cell r="FG105">
            <v>-3.7583711829276445</v>
          </cell>
          <cell r="FH105">
            <v>-1.0978611520316206</v>
          </cell>
          <cell r="FI105">
            <v>6.3919869268241003</v>
          </cell>
          <cell r="FJ105">
            <v>2.0172864256872813</v>
          </cell>
          <cell r="FK105">
            <v>1.5436951487950656</v>
          </cell>
          <cell r="FL105">
            <v>7.0480414988514317</v>
          </cell>
          <cell r="FM105">
            <v>2.0020454872678339</v>
          </cell>
          <cell r="FN105">
            <v>-10.238516695346222</v>
          </cell>
          <cell r="FO105">
            <v>2.2951356881614426</v>
          </cell>
          <cell r="FP105">
            <v>-9.4830856972543121</v>
          </cell>
          <cell r="FQ105">
            <v>-14.729650000644801</v>
          </cell>
        </row>
        <row r="106">
          <cell r="B106" t="str">
            <v>MINING</v>
          </cell>
          <cell r="C106" t="str">
            <v>Petronas</v>
          </cell>
          <cell r="D106" t="str">
            <v>Sulit</v>
          </cell>
          <cell r="F106" t="str">
            <v>BPPIB</v>
          </cell>
          <cell r="H106" t="str">
            <v>MINING</v>
          </cell>
          <cell r="I106" t="str">
            <v>Petroleum &amp; LNG</v>
          </cell>
          <cell r="J106" t="str">
            <v>Production + MTJA (Condensate )</v>
          </cell>
          <cell r="K106" t="str">
            <v>('000 Barrels)</v>
          </cell>
          <cell r="L106">
            <v>4273.50938928715</v>
          </cell>
          <cell r="M106">
            <v>3586.6910869487801</v>
          </cell>
          <cell r="N106">
            <v>4190.8603586033296</v>
          </cell>
          <cell r="O106">
            <v>3970.1496233821599</v>
          </cell>
          <cell r="P106">
            <v>4174.0955970755404</v>
          </cell>
          <cell r="Q106">
            <v>3828.4765670465599</v>
          </cell>
          <cell r="R106">
            <v>3833.14291733133</v>
          </cell>
          <cell r="S106">
            <v>3608.952069812</v>
          </cell>
          <cell r="T106">
            <v>3289.5931881267602</v>
          </cell>
          <cell r="U106">
            <v>3542.9303945063898</v>
          </cell>
          <cell r="V106">
            <v>3949.5793666172899</v>
          </cell>
          <cell r="W106">
            <v>3519.59788202247</v>
          </cell>
          <cell r="X106">
            <v>4021.3154822373699</v>
          </cell>
          <cell r="Y106">
            <v>3813.4000077148298</v>
          </cell>
          <cell r="Z106">
            <v>3747.5540939543798</v>
          </cell>
          <cell r="AA106">
            <v>3128.1294961335402</v>
          </cell>
          <cell r="AB106">
            <v>3047.73860310789</v>
          </cell>
          <cell r="AC106">
            <v>3201.4186209105601</v>
          </cell>
          <cell r="AD106">
            <v>3228.6609987168099</v>
          </cell>
          <cell r="AE106">
            <v>3229.5965525060201</v>
          </cell>
          <cell r="AF106">
            <v>3232.3007478131999</v>
          </cell>
          <cell r="AG106">
            <v>3594.4048744391598</v>
          </cell>
          <cell r="AH106">
            <v>3345.9916022089001</v>
          </cell>
          <cell r="AI106">
            <v>3515.3446980322301</v>
          </cell>
          <cell r="AJ106">
            <v>4091.2859589078998</v>
          </cell>
          <cell r="AK106">
            <v>3746.1976449925901</v>
          </cell>
          <cell r="AL106">
            <v>4057.35630902192</v>
          </cell>
          <cell r="AM106">
            <v>3584.05109487854</v>
          </cell>
          <cell r="AN106">
            <v>3905.3159082038001</v>
          </cell>
          <cell r="AO106">
            <v>3660.8923399273399</v>
          </cell>
          <cell r="AP106">
            <v>3306.7852235565601</v>
          </cell>
          <cell r="AQ106">
            <v>3367.9076477321</v>
          </cell>
          <cell r="AR106">
            <v>3046.3979726442399</v>
          </cell>
          <cell r="AS106">
            <v>3556.3992273037902</v>
          </cell>
          <cell r="AT106">
            <v>3425.5812918690299</v>
          </cell>
          <cell r="AU106">
            <v>3486.71147705256</v>
          </cell>
          <cell r="AV106">
            <v>3907.0094010338998</v>
          </cell>
          <cell r="AW106">
            <v>3539.2300300672</v>
          </cell>
          <cell r="AX106">
            <v>3947.3536816394599</v>
          </cell>
          <cell r="AY106">
            <v>3864.9515606762502</v>
          </cell>
          <cell r="AZ106">
            <v>3963.74857562736</v>
          </cell>
          <cell r="BA106">
            <v>3975.3048544692201</v>
          </cell>
          <cell r="BB106">
            <v>4033.8799964627301</v>
          </cell>
          <cell r="BC106">
            <v>3882.5614882442701</v>
          </cell>
          <cell r="BD106">
            <v>3905.6987731987001</v>
          </cell>
          <cell r="BE106">
            <v>4075.5209530437501</v>
          </cell>
          <cell r="BF106">
            <v>4117.9834135543097</v>
          </cell>
          <cell r="BG106">
            <v>4231.7771279014296</v>
          </cell>
          <cell r="BH106">
            <v>4412.6660000000002</v>
          </cell>
          <cell r="BI106">
            <v>4000.1689999999999</v>
          </cell>
          <cell r="BJ106">
            <v>4551.1090000000004</v>
          </cell>
          <cell r="BK106">
            <v>4066.7860000000001</v>
          </cell>
          <cell r="BL106">
            <v>4519.5240000000003</v>
          </cell>
          <cell r="BM106">
            <v>3881.8919999999998</v>
          </cell>
          <cell r="BN106">
            <v>4392.0079999999998</v>
          </cell>
          <cell r="BO106">
            <v>4360.982</v>
          </cell>
          <cell r="BP106">
            <v>4077.221</v>
          </cell>
          <cell r="BQ106">
            <v>4879.6949999999997</v>
          </cell>
          <cell r="BR106">
            <v>4689.8729999999996</v>
          </cell>
          <cell r="BS106">
            <v>4966.125</v>
          </cell>
          <cell r="BT106">
            <v>5173.54</v>
          </cell>
          <cell r="BU106">
            <v>4671.8969999999999</v>
          </cell>
          <cell r="BV106">
            <v>4934.4989999999998</v>
          </cell>
          <cell r="BW106">
            <v>4470.6000000000004</v>
          </cell>
          <cell r="BX106">
            <v>4107.1000000000004</v>
          </cell>
          <cell r="BY106">
            <v>4418.2340000000004</v>
          </cell>
          <cell r="BZ106">
            <v>4647.6120000000001</v>
          </cell>
          <cell r="CA106">
            <v>4246.2489999999998</v>
          </cell>
          <cell r="CB106">
            <v>4520.4390000000003</v>
          </cell>
          <cell r="CC106">
            <v>4790.6660000000002</v>
          </cell>
          <cell r="CD106">
            <v>4647.8530000000001</v>
          </cell>
          <cell r="CE106">
            <v>4975.415</v>
          </cell>
          <cell r="CF106">
            <v>4576.2640000000001</v>
          </cell>
          <cell r="CG106">
            <v>4450.3509999999997</v>
          </cell>
          <cell r="CH106">
            <v>5396.78</v>
          </cell>
          <cell r="CI106">
            <v>4398.4380000000001</v>
          </cell>
          <cell r="CJ106">
            <v>3827.5390000000002</v>
          </cell>
          <cell r="CR106" t="str">
            <v>Production + MTJA (Condensate )</v>
          </cell>
          <cell r="CS106">
            <v>7.3339205929712401</v>
          </cell>
          <cell r="CT106">
            <v>-0.72072661380467895</v>
          </cell>
          <cell r="CU106">
            <v>1.44367500570839</v>
          </cell>
          <cell r="CV106">
            <v>-1.31537228788809</v>
          </cell>
          <cell r="CW106">
            <v>1.36124084425966</v>
          </cell>
          <cell r="CX106">
            <v>-3.3357701472691099</v>
          </cell>
          <cell r="CY106">
            <v>2.9323376240997501</v>
          </cell>
          <cell r="CZ106">
            <v>5.7767606164699004</v>
          </cell>
          <cell r="DA106">
            <v>-8.3356988582587004</v>
          </cell>
          <cell r="DB106">
            <v>-17.9607709767022</v>
          </cell>
          <cell r="DC106">
            <v>2.0534292151161102</v>
          </cell>
          <cell r="DD106">
            <v>-7.96316821598547</v>
          </cell>
          <cell r="DE106">
            <v>-5.9013303605224499</v>
          </cell>
          <cell r="DF106">
            <v>6.3208376542656763</v>
          </cell>
          <cell r="DG106">
            <v>-10.577929749887648</v>
          </cell>
          <cell r="DH106">
            <v>-21.208775666527778</v>
          </cell>
          <cell r="DI106">
            <v>-26.984456100066325</v>
          </cell>
          <cell r="DJ106">
            <v>-16.37878501159895</v>
          </cell>
          <cell r="DK106">
            <v>-15.769876877832822</v>
          </cell>
          <cell r="DL106">
            <v>-10.511514422128121</v>
          </cell>
          <cell r="DM106">
            <v>-1.7416269136362517</v>
          </cell>
          <cell r="DN106">
            <v>1.4528786682511674</v>
          </cell>
          <cell r="DO106">
            <v>-15.282330303577286</v>
          </cell>
          <cell r="DP106">
            <v>-0.12084289548998095</v>
          </cell>
          <cell r="DQ106">
            <v>1.7399897366818795</v>
          </cell>
          <cell r="DR106">
            <v>-1.7622689092747557</v>
          </cell>
          <cell r="DS106">
            <v>8.2667843425480836</v>
          </cell>
          <cell r="DT106">
            <v>14.574895294729085</v>
          </cell>
          <cell r="DU106">
            <v>28.138151487841089</v>
          </cell>
          <cell r="DV106">
            <v>14.352191119763468</v>
          </cell>
          <cell r="DW106">
            <v>2.4197097456437833</v>
          </cell>
          <cell r="DX106">
            <v>4.2826121770150216</v>
          </cell>
          <cell r="DY106">
            <v>-5.7514071144132206</v>
          </cell>
          <cell r="DZ106">
            <v>-1.0573557643892229</v>
          </cell>
          <cell r="EA106">
            <v>2.3786577828703415</v>
          </cell>
          <cell r="EB106">
            <v>-0.81452100545639228</v>
          </cell>
          <cell r="EC106">
            <v>-4.504123146727923</v>
          </cell>
          <cell r="ED106">
            <v>-5.5247382690028708</v>
          </cell>
          <cell r="EE106">
            <v>-2.7111897256314132</v>
          </cell>
          <cell r="EF106">
            <v>7.8375128691414497</v>
          </cell>
          <cell r="EG106">
            <v>1.4962340767570748</v>
          </cell>
          <cell r="EH106">
            <v>8.5884119320515317</v>
          </cell>
          <cell r="EI106">
            <v>21.987964858635568</v>
          </cell>
          <cell r="EJ106">
            <v>15.281114993124302</v>
          </cell>
          <cell r="EK106">
            <v>28.20710912594906</v>
          </cell>
          <cell r="EL106">
            <v>14.596834960329286</v>
          </cell>
          <cell r="EM106">
            <v>20.212689838328089</v>
          </cell>
          <cell r="EN106">
            <v>21.368721092996768</v>
          </cell>
          <cell r="EO106">
            <v>12.942292865542893</v>
          </cell>
          <cell r="EP106">
            <v>13.023707586591883</v>
          </cell>
          <cell r="EQ106">
            <v>15.295191843812228</v>
          </cell>
          <cell r="ER106">
            <v>5.2221725461530699</v>
          </cell>
          <cell r="ES106">
            <v>14.021460084275784</v>
          </cell>
          <cell r="ET106">
            <v>-2.3498287021736508</v>
          </cell>
          <cell r="EU106">
            <v>8.8780034074218648</v>
          </cell>
          <cell r="EV106">
            <v>12.322290663117762</v>
          </cell>
          <cell r="EW106">
            <v>4.3915887210325355</v>
          </cell>
          <cell r="EX106">
            <v>19.731809901643693</v>
          </cell>
          <cell r="EY106">
            <v>13.887612673798543</v>
          </cell>
          <cell r="EZ106">
            <v>17.353179288596877</v>
          </cell>
          <cell r="FA106">
            <v>17.242954712638571</v>
          </cell>
          <cell r="FB106">
            <v>16.792490517275649</v>
          </cell>
          <cell r="FC106">
            <v>8.4241005873513242</v>
          </cell>
          <cell r="FD106">
            <v>9.9295610833714854</v>
          </cell>
          <cell r="FE106">
            <v>-9.1253857707139012</v>
          </cell>
          <cell r="FF106">
            <v>13.816510093531731</v>
          </cell>
          <cell r="FG106">
            <v>5.8197526051865234</v>
          </cell>
          <cell r="FH106">
            <v>-2.6308982701602535</v>
          </cell>
          <cell r="FI106">
            <v>10.87059053212962</v>
          </cell>
          <cell r="FJ106">
            <v>-1.8244787840223542</v>
          </cell>
          <cell r="FK106">
            <v>-0.89597308924995733</v>
          </cell>
          <cell r="FL106">
            <v>0.18706738150973123</v>
          </cell>
          <cell r="FM106">
            <v>-11.544822307356274</v>
          </cell>
          <cell r="FN106">
            <v>-4.7420994084415913</v>
          </cell>
          <cell r="FO106">
            <v>9.3683472222813258</v>
          </cell>
          <cell r="FP106">
            <v>-1.6141457522480307</v>
          </cell>
          <cell r="FQ106">
            <v>-6.8067736358988107</v>
          </cell>
        </row>
        <row r="107">
          <cell r="B107" t="str">
            <v>MINING</v>
          </cell>
          <cell r="C107" t="str">
            <v>Petronas</v>
          </cell>
          <cell r="D107" t="str">
            <v>Sulit</v>
          </cell>
          <cell r="F107" t="str">
            <v>BPPIB</v>
          </cell>
          <cell r="H107" t="str">
            <v>MINING</v>
          </cell>
          <cell r="I107" t="str">
            <v>Petroleum &amp; LNG</v>
          </cell>
          <cell r="J107" t="str">
            <v>Production + MTJA (Crude &amp; Condensate)</v>
          </cell>
          <cell r="K107" t="str">
            <v>('000 Barrels)</v>
          </cell>
          <cell r="L107">
            <v>20864.8734815444</v>
          </cell>
          <cell r="M107">
            <v>18728.4482026558</v>
          </cell>
          <cell r="N107">
            <v>20770.999525946299</v>
          </cell>
          <cell r="O107">
            <v>19251.7932499294</v>
          </cell>
          <cell r="P107">
            <v>20235.150696416</v>
          </cell>
          <cell r="Q107">
            <v>19280.404572019099</v>
          </cell>
          <cell r="R107">
            <v>16002.5270813962</v>
          </cell>
          <cell r="S107">
            <v>17565.564380600899</v>
          </cell>
          <cell r="T107">
            <v>17651.605998244399</v>
          </cell>
          <cell r="U107">
            <v>19137.404005499498</v>
          </cell>
          <cell r="V107">
            <v>19738.350575732398</v>
          </cell>
          <cell r="W107">
            <v>19332.656525771701</v>
          </cell>
          <cell r="X107">
            <v>20487.531031693201</v>
          </cell>
          <cell r="Y107">
            <v>18645.174408362102</v>
          </cell>
          <cell r="Z107">
            <v>19666.837989198899</v>
          </cell>
          <cell r="AA107">
            <v>15961.6610507843</v>
          </cell>
          <cell r="AB107">
            <v>15936.902940664701</v>
          </cell>
          <cell r="AC107">
            <v>16312.836900010499</v>
          </cell>
          <cell r="AD107">
            <v>17296.144232255501</v>
          </cell>
          <cell r="AE107">
            <v>16896.372541956502</v>
          </cell>
          <cell r="AF107">
            <v>16204.765710333701</v>
          </cell>
          <cell r="AG107">
            <v>16993.150610481502</v>
          </cell>
          <cell r="AH107">
            <v>16688.785299462699</v>
          </cell>
          <cell r="AI107">
            <v>17428.8681112661</v>
          </cell>
          <cell r="AJ107">
            <v>18285.483056935602</v>
          </cell>
          <cell r="AK107">
            <v>16259.618170822199</v>
          </cell>
          <cell r="AL107">
            <v>17548.6304841731</v>
          </cell>
          <cell r="AM107">
            <v>16234.896938272799</v>
          </cell>
          <cell r="AN107">
            <v>17659.771879470401</v>
          </cell>
          <cell r="AO107">
            <v>16844.069519000601</v>
          </cell>
          <cell r="AP107">
            <v>15717.444750091199</v>
          </cell>
          <cell r="AQ107">
            <v>15132.364046852301</v>
          </cell>
          <cell r="AR107">
            <v>14664.8811998162</v>
          </cell>
          <cell r="AS107">
            <v>15151.3247203746</v>
          </cell>
          <cell r="AT107">
            <v>15550.756490096401</v>
          </cell>
          <cell r="AU107">
            <v>16376.5805697543</v>
          </cell>
          <cell r="AV107">
            <v>16610.384321445199</v>
          </cell>
          <cell r="AW107">
            <v>15881.8279315611</v>
          </cell>
          <cell r="AX107">
            <v>16323.6845770089</v>
          </cell>
          <cell r="AY107">
            <v>15692.3971273402</v>
          </cell>
          <cell r="AZ107">
            <v>15642.368791008599</v>
          </cell>
          <cell r="BA107">
            <v>16181.158347472299</v>
          </cell>
          <cell r="BB107">
            <v>14939.1131776357</v>
          </cell>
          <cell r="BC107">
            <v>15983.5446015079</v>
          </cell>
          <cell r="BD107">
            <v>15808.8424987744</v>
          </cell>
          <cell r="BE107">
            <v>16341.1314733077</v>
          </cell>
          <cell r="BF107">
            <v>16400.525549507202</v>
          </cell>
          <cell r="BG107">
            <v>16725.629836015702</v>
          </cell>
          <cell r="BH107">
            <v>16352.626</v>
          </cell>
          <cell r="BI107">
            <v>15177.769</v>
          </cell>
          <cell r="BJ107">
            <v>16695.793000000001</v>
          </cell>
          <cell r="BK107">
            <v>15311.386</v>
          </cell>
          <cell r="BL107">
            <v>15203.054</v>
          </cell>
          <cell r="BM107">
            <v>15004.392</v>
          </cell>
          <cell r="BN107">
            <v>16118.688</v>
          </cell>
          <cell r="BO107">
            <v>14768.611999999999</v>
          </cell>
          <cell r="BP107">
            <v>15023.921</v>
          </cell>
          <cell r="BQ107">
            <v>16489.505000000001</v>
          </cell>
          <cell r="BR107">
            <v>16040.073</v>
          </cell>
          <cell r="BS107">
            <v>16617.474999999999</v>
          </cell>
          <cell r="BT107">
            <v>16420.34</v>
          </cell>
          <cell r="BU107">
            <v>15238.337</v>
          </cell>
          <cell r="BV107">
            <v>16344.669</v>
          </cell>
          <cell r="BW107">
            <v>15707.66</v>
          </cell>
          <cell r="BX107">
            <v>15101.21</v>
          </cell>
          <cell r="BY107">
            <v>15284.534</v>
          </cell>
          <cell r="BZ107">
            <v>15153.201999999999</v>
          </cell>
          <cell r="CA107">
            <v>13850.359</v>
          </cell>
          <cell r="CB107">
            <v>12804.939</v>
          </cell>
          <cell r="CC107">
            <v>15099.096</v>
          </cell>
          <cell r="CD107">
            <v>15364.153</v>
          </cell>
          <cell r="CE107">
            <v>15248.504999999999</v>
          </cell>
          <cell r="CF107">
            <v>14816.183999999999</v>
          </cell>
          <cell r="CG107">
            <v>14165.343000000001</v>
          </cell>
          <cell r="CH107">
            <v>16504.98</v>
          </cell>
          <cell r="CI107">
            <v>15620.418</v>
          </cell>
          <cell r="CJ107">
            <v>14977.681</v>
          </cell>
          <cell r="CR107" t="str">
            <v>Production + MTJA (Crude &amp; Condensate)</v>
          </cell>
          <cell r="CS107">
            <v>-4.39480689121112</v>
          </cell>
          <cell r="CT107">
            <v>-3.2826189694110601</v>
          </cell>
          <cell r="CU107">
            <v>-3.9406139951304202</v>
          </cell>
          <cell r="CV107">
            <v>-4.09706844397195</v>
          </cell>
          <cell r="CW107">
            <v>-1.1773829701624701</v>
          </cell>
          <cell r="CX107">
            <v>-6.7463991432842203</v>
          </cell>
          <cell r="CY107">
            <v>-23.790673787303199</v>
          </cell>
          <cell r="CZ107">
            <v>-7.5045814115228797</v>
          </cell>
          <cell r="DA107">
            <v>-5.4521464312121397</v>
          </cell>
          <cell r="DB107">
            <v>-7.1277178362169096</v>
          </cell>
          <cell r="DC107">
            <v>-1.4253608136121101</v>
          </cell>
          <cell r="DD107">
            <v>-6.4921003712704604</v>
          </cell>
          <cell r="DE107">
            <v>-1.808505813298944</v>
          </cell>
          <cell r="DF107">
            <v>-0.44463798277686317</v>
          </cell>
          <cell r="DG107">
            <v>-5.3158806121396669</v>
          </cell>
          <cell r="DH107">
            <v>-17.090003806046305</v>
          </cell>
          <cell r="DI107">
            <v>-21.241491206253261</v>
          </cell>
          <cell r="DJ107">
            <v>-15.391625528000151</v>
          </cell>
          <cell r="DK107">
            <v>8.0838304117804007</v>
          </cell>
          <cell r="DL107">
            <v>-3.8096802593114543</v>
          </cell>
          <cell r="DM107">
            <v>-8.1966495742914152</v>
          </cell>
          <cell r="DN107">
            <v>-11.204515483927736</v>
          </cell>
          <cell r="DO107">
            <v>-15.449949906245109</v>
          </cell>
          <cell r="DP107">
            <v>-9.8475261895214832</v>
          </cell>
          <cell r="DQ107">
            <v>-10.748234969607317</v>
          </cell>
          <cell r="DR107">
            <v>-12.794496770542485</v>
          </cell>
          <cell r="DS107">
            <v>-10.770452810915144</v>
          </cell>
          <cell r="DT107">
            <v>1.7118261477872432</v>
          </cell>
          <cell r="DU107">
            <v>10.810563038629152</v>
          </cell>
          <cell r="DV107">
            <v>3.2565311738619762</v>
          </cell>
          <cell r="DW107">
            <v>-9.1274648324231258</v>
          </cell>
          <cell r="DX107">
            <v>-10.440160991502022</v>
          </cell>
          <cell r="DY107">
            <v>-9.5026644509616283</v>
          </cell>
          <cell r="DZ107">
            <v>-10.838636885680575</v>
          </cell>
          <cell r="EA107">
            <v>-6.8191230754399923</v>
          </cell>
          <cell r="EB107">
            <v>-6.0376126251801558</v>
          </cell>
          <cell r="EC107">
            <v>-9.160812051148115</v>
          </cell>
          <cell r="ED107">
            <v>-2.3234877676220123</v>
          </cell>
          <cell r="EE107">
            <v>-6.9802934665982308</v>
          </cell>
          <cell r="EF107">
            <v>-3.3415660905964151</v>
          </cell>
          <cell r="EG107">
            <v>-11.42372111163591</v>
          </cell>
          <cell r="EH107">
            <v>-3.9355760837992193</v>
          </cell>
          <cell r="EI107">
            <v>-4.9520235943630979</v>
          </cell>
          <cell r="EJ107">
            <v>5.6249013836846773</v>
          </cell>
          <cell r="EK107">
            <v>7.8006857564760779</v>
          </cell>
          <cell r="EL107">
            <v>7.8528232672164799</v>
          </cell>
          <cell r="EM107">
            <v>5.4644869524642203</v>
          </cell>
          <cell r="EN107">
            <v>2.1313928434245621</v>
          </cell>
          <cell r="EO107">
            <v>-1.5517902322850774</v>
          </cell>
          <cell r="EP107">
            <v>-4.4331101847663312</v>
          </cell>
          <cell r="EQ107">
            <v>2.2795614631956118</v>
          </cell>
          <cell r="ER107">
            <v>-2.4279982481222095</v>
          </cell>
          <cell r="ES107">
            <v>-2.8084927345602639</v>
          </cell>
          <cell r="ET107">
            <v>-7.2724481288827247</v>
          </cell>
          <cell r="EU107">
            <v>7.8958824954225459</v>
          </cell>
          <cell r="EV107">
            <v>-7.6011462525858224</v>
          </cell>
          <cell r="EW107">
            <v>-4.9650788717469414</v>
          </cell>
          <cell r="EX107">
            <v>0.90797584570359025</v>
          </cell>
          <cell r="EY107">
            <v>-2.1978109690395375</v>
          </cell>
          <cell r="EZ107">
            <v>-0.64664133474250374</v>
          </cell>
          <cell r="FA107">
            <v>0.41408639811122416</v>
          </cell>
          <cell r="FB107">
            <v>0.39905733181206937</v>
          </cell>
          <cell r="FC107">
            <v>-2.1030687191677666</v>
          </cell>
          <cell r="FD107">
            <v>2.588100123659598</v>
          </cell>
          <cell r="FE107">
            <v>-0.66989172043986356</v>
          </cell>
          <cell r="FF107">
            <v>1.8670666562163873</v>
          </cell>
          <cell r="FG107">
            <v>-5.9898547574095407</v>
          </cell>
          <cell r="FH107">
            <v>-6.2175985123043347</v>
          </cell>
          <cell r="FI107">
            <v>-14.769659664743973</v>
          </cell>
          <cell r="FJ107">
            <v>-8.4320845289170379</v>
          </cell>
          <cell r="FK107">
            <v>-4.2139459090990368</v>
          </cell>
          <cell r="FL107">
            <v>-8.2381348550246045</v>
          </cell>
          <cell r="FM107">
            <v>-9.7693226815035565</v>
          </cell>
          <cell r="FN107">
            <v>-7.0414114086071127</v>
          </cell>
          <cell r="FO107">
            <v>0.98081521259316684</v>
          </cell>
          <cell r="FP107">
            <v>-0.55541054491885511</v>
          </cell>
          <cell r="FQ107">
            <v>-0.81800729875287637</v>
          </cell>
        </row>
        <row r="108">
          <cell r="B108" t="str">
            <v>MINING</v>
          </cell>
          <cell r="C108" t="str">
            <v>Petronas</v>
          </cell>
          <cell r="D108" t="str">
            <v>Sulit</v>
          </cell>
          <cell r="F108" t="str">
            <v>BPPIB</v>
          </cell>
          <cell r="H108" t="str">
            <v>MINING</v>
          </cell>
          <cell r="I108" t="str">
            <v>Petroleum &amp; LNG</v>
          </cell>
          <cell r="J108" t="str">
            <v>Production + MTJA (Natural Gas)</v>
          </cell>
          <cell r="K108" t="str">
            <v>('000 Cubic)</v>
          </cell>
          <cell r="L108">
            <v>254998.09711642601</v>
          </cell>
          <cell r="M108">
            <v>205380.69470008701</v>
          </cell>
          <cell r="N108">
            <v>243107.59291224901</v>
          </cell>
          <cell r="O108">
            <v>230988.58035945901</v>
          </cell>
          <cell r="P108">
            <v>237023.72726195099</v>
          </cell>
          <cell r="Q108">
            <v>226665.768286473</v>
          </cell>
          <cell r="R108">
            <v>209943.893625086</v>
          </cell>
          <cell r="S108">
            <v>220973.85849316401</v>
          </cell>
          <cell r="T108">
            <v>213930.38482394299</v>
          </cell>
          <cell r="U108">
            <v>233857.21157999701</v>
          </cell>
          <cell r="V108">
            <v>249567.88084079701</v>
          </cell>
          <cell r="W108">
            <v>245951.30877038601</v>
          </cell>
          <cell r="X108">
            <v>242876.26009901799</v>
          </cell>
          <cell r="Y108">
            <v>226288.48248201</v>
          </cell>
          <cell r="Z108">
            <v>222738.814061885</v>
          </cell>
          <cell r="AA108">
            <v>188201.46509607401</v>
          </cell>
          <cell r="AB108">
            <v>186877.92877856901</v>
          </cell>
          <cell r="AC108">
            <v>195790.16633370001</v>
          </cell>
          <cell r="AD108">
            <v>201048.291354385</v>
          </cell>
          <cell r="AE108">
            <v>197418.42334130901</v>
          </cell>
          <cell r="AF108">
            <v>198643.33532059501</v>
          </cell>
          <cell r="AG108">
            <v>214577.53826107</v>
          </cell>
          <cell r="AH108">
            <v>210889.51783075</v>
          </cell>
          <cell r="AI108">
            <v>239679.677525757</v>
          </cell>
          <cell r="AJ108">
            <v>243428.919995</v>
          </cell>
          <cell r="AK108">
            <v>226724.90840366</v>
          </cell>
          <cell r="AL108">
            <v>239016.29717902199</v>
          </cell>
          <cell r="AM108">
            <v>230487.911995164</v>
          </cell>
          <cell r="AN108">
            <v>243718.21416550101</v>
          </cell>
          <cell r="AO108">
            <v>222008.81358668799</v>
          </cell>
          <cell r="AP108">
            <v>211076.320138329</v>
          </cell>
          <cell r="AQ108">
            <v>204708.00665324801</v>
          </cell>
          <cell r="AR108">
            <v>193279.6072116</v>
          </cell>
          <cell r="AS108">
            <v>218719.995373988</v>
          </cell>
          <cell r="AT108">
            <v>231106.83087430999</v>
          </cell>
          <cell r="AU108">
            <v>239207.37724114701</v>
          </cell>
          <cell r="AV108">
            <v>245317.663381185</v>
          </cell>
          <cell r="AW108">
            <v>228533.72337285301</v>
          </cell>
          <cell r="AX108">
            <v>249173.03844549501</v>
          </cell>
          <cell r="AY108">
            <v>228170.543160367</v>
          </cell>
          <cell r="AZ108">
            <v>231321.410759608</v>
          </cell>
          <cell r="BA108">
            <v>234156.41350424499</v>
          </cell>
          <cell r="BB108">
            <v>236327.50702136001</v>
          </cell>
          <cell r="BC108">
            <v>222261.34333871599</v>
          </cell>
          <cell r="BD108">
            <v>234926.34073288899</v>
          </cell>
          <cell r="BE108">
            <v>240056.148741504</v>
          </cell>
          <cell r="BF108">
            <v>249766.172398586</v>
          </cell>
          <cell r="BG108">
            <v>246050.464223624</v>
          </cell>
          <cell r="BH108">
            <v>257880.68812999999</v>
          </cell>
          <cell r="BI108">
            <v>229568.99333</v>
          </cell>
          <cell r="BJ108">
            <v>245878.78049999999</v>
          </cell>
          <cell r="BK108">
            <v>215878.72352999999</v>
          </cell>
          <cell r="BL108">
            <v>243444.48058</v>
          </cell>
          <cell r="BM108">
            <v>217306.89280999999</v>
          </cell>
          <cell r="BN108">
            <v>234602.97769</v>
          </cell>
          <cell r="BO108">
            <v>225203.21468999999</v>
          </cell>
          <cell r="BP108">
            <v>217997.84518999999</v>
          </cell>
          <cell r="BQ108">
            <v>258212.81606000001</v>
          </cell>
          <cell r="BR108">
            <v>255421.13709999999</v>
          </cell>
          <cell r="BS108">
            <v>260600.18622999999</v>
          </cell>
          <cell r="BT108">
            <v>274957.15664</v>
          </cell>
          <cell r="BU108">
            <v>257002.01556</v>
          </cell>
          <cell r="BV108">
            <v>267881.83503000002</v>
          </cell>
          <cell r="BW108">
            <v>248091.48</v>
          </cell>
          <cell r="BX108">
            <v>218427.51999999999</v>
          </cell>
          <cell r="BY108">
            <v>230252.90930999999</v>
          </cell>
          <cell r="BZ108">
            <v>222021.34922</v>
          </cell>
          <cell r="CA108">
            <v>209527.77892000001</v>
          </cell>
          <cell r="CB108">
            <v>227792.595</v>
          </cell>
          <cell r="CC108">
            <v>259335.93082000001</v>
          </cell>
          <cell r="CD108">
            <v>258599.37424999999</v>
          </cell>
          <cell r="CE108">
            <v>274868.66882999998</v>
          </cell>
          <cell r="CF108">
            <v>278711.14548000001</v>
          </cell>
          <cell r="CG108">
            <v>230605.45027</v>
          </cell>
          <cell r="CH108">
            <v>272587.44</v>
          </cell>
          <cell r="CI108">
            <v>223193.02119</v>
          </cell>
          <cell r="CJ108">
            <v>182274.94543000002</v>
          </cell>
          <cell r="CR108" t="str">
            <v>Production + MTJA (Natural Gas)</v>
          </cell>
          <cell r="CS108">
            <v>6.1692311609410799</v>
          </cell>
          <cell r="CT108">
            <v>-1.30541757171866</v>
          </cell>
          <cell r="CU108">
            <v>4.51103064778047</v>
          </cell>
          <cell r="CV108">
            <v>3.2236333718800498</v>
          </cell>
          <cell r="CW108">
            <v>7.8671314424947596</v>
          </cell>
          <cell r="CX108">
            <v>9.3990141293344394</v>
          </cell>
          <cell r="CY108">
            <v>6.6232402877913996</v>
          </cell>
          <cell r="CZ108">
            <v>3.0820586845734499</v>
          </cell>
          <cell r="DA108">
            <v>1.4646740697748399</v>
          </cell>
          <cell r="DB108">
            <v>-4.4676316201075101</v>
          </cell>
          <cell r="DC108">
            <v>4.0731707965925503</v>
          </cell>
          <cell r="DD108">
            <v>-3.4123525856565</v>
          </cell>
          <cell r="DE108">
            <v>-4.7536970489130637</v>
          </cell>
          <cell r="DF108">
            <v>10.180016097644518</v>
          </cell>
          <cell r="DG108">
            <v>-8.3785037753700387</v>
          </cell>
          <cell r="DH108">
            <v>-18.523476440610487</v>
          </cell>
          <cell r="DI108">
            <v>-21.156446682640539</v>
          </cell>
          <cell r="DJ108">
            <v>-13.621643085404344</v>
          </cell>
          <cell r="DK108">
            <v>-4.2371331297620944</v>
          </cell>
          <cell r="DL108">
            <v>-10.659828865043641</v>
          </cell>
          <cell r="DM108">
            <v>-7.1458056394974818</v>
          </cell>
          <cell r="DN108">
            <v>-8.2442073043926136</v>
          </cell>
          <cell r="DO108">
            <v>-15.498133365455191</v>
          </cell>
          <cell r="DP108">
            <v>-2.5499483113074373</v>
          </cell>
          <cell r="DQ108">
            <v>0.2275479273917913</v>
          </cell>
          <cell r="DR108">
            <v>0.19286263130280368</v>
          </cell>
          <cell r="DS108">
            <v>7.307879044652954</v>
          </cell>
          <cell r="DT108">
            <v>22.468712917565981</v>
          </cell>
          <cell r="DU108">
            <v>30.415729539833379</v>
          </cell>
          <cell r="DV108">
            <v>13.391197190313209</v>
          </cell>
          <cell r="DW108">
            <v>4.9878706834010078</v>
          </cell>
          <cell r="DX108">
            <v>3.6924534137000586</v>
          </cell>
          <cell r="DY108">
            <v>-2.7001802503660022</v>
          </cell>
          <cell r="DZ108">
            <v>1.9305175865509172</v>
          </cell>
          <cell r="EA108">
            <v>9.5866846543721795</v>
          </cell>
          <cell r="EB108">
            <v>-0.19705478974504365</v>
          </cell>
          <cell r="EC108">
            <v>0.77589112510698666</v>
          </cell>
          <cell r="ED108">
            <v>0.79780160985780668</v>
          </cell>
          <cell r="EE108">
            <v>4.2493927762865757</v>
          </cell>
          <cell r="EF108">
            <v>-1.0054188155627086</v>
          </cell>
          <cell r="EG108">
            <v>-5.0865313650602868</v>
          </cell>
          <cell r="EH108">
            <v>5.4716746246714854</v>
          </cell>
          <cell r="EI108">
            <v>11.963060027994921</v>
          </cell>
          <cell r="EJ108">
            <v>8.5748168683999371</v>
          </cell>
          <cell r="EK108">
            <v>21.547401778240726</v>
          </cell>
          <cell r="EL108">
            <v>9.7550081468470431</v>
          </cell>
          <cell r="EM108">
            <v>8.0739030749048304</v>
          </cell>
          <cell r="EN108">
            <v>2.8607340883046506</v>
          </cell>
          <cell r="EO108">
            <v>5.1211252282694408</v>
          </cell>
          <cell r="EP108">
            <v>0.45300533412215849</v>
          </cell>
          <cell r="EQ108">
            <v>-1.3220764036296906</v>
          </cell>
          <cell r="ER108">
            <v>-5.3871194152033226</v>
          </cell>
          <cell r="ES108">
            <v>5.2407901977523652</v>
          </cell>
          <cell r="ET108">
            <v>-7.1958399268613356</v>
          </cell>
          <cell r="EU108">
            <v>-0.72972010456833214</v>
          </cell>
          <cell r="EV108">
            <v>1.323609093282907</v>
          </cell>
          <cell r="EW108">
            <v>-7.2058737602935246</v>
          </cell>
          <cell r="EX108">
            <v>7.5635085431814408</v>
          </cell>
          <cell r="EY108">
            <v>2.2641035201474757</v>
          </cell>
          <cell r="EZ108">
            <v>5.9133080899828716</v>
          </cell>
          <cell r="FA108">
            <v>6.6218485121272819</v>
          </cell>
          <cell r="FB108">
            <v>11.949794191311236</v>
          </cell>
          <cell r="FC108">
            <v>8.9487407108723716</v>
          </cell>
          <cell r="FD108">
            <v>14.921691189971998</v>
          </cell>
          <cell r="FE108">
            <v>-10.276248827000622</v>
          </cell>
          <cell r="FF108">
            <v>5.9574808385481015</v>
          </cell>
          <cell r="FG108">
            <v>-5.3629449182120421</v>
          </cell>
          <cell r="FH108">
            <v>-6.9605737163111803</v>
          </cell>
          <cell r="FI108">
            <v>4.4930489113152561</v>
          </cell>
          <cell r="FJ108">
            <v>0.43495701613007753</v>
          </cell>
          <cell r="FK108">
            <v>1.2443125052550741</v>
          </cell>
          <cell r="FL108">
            <v>5.4752388347899972</v>
          </cell>
          <cell r="FM108">
            <v>1.3652995564378267</v>
          </cell>
          <cell r="FN108">
            <v>-10.270956526345776</v>
          </cell>
          <cell r="FO108">
            <v>1.7565972584415945</v>
          </cell>
          <cell r="FP108">
            <v>-10.035999144347885</v>
          </cell>
          <cell r="FQ108">
            <v>-16.5512910506881</v>
          </cell>
        </row>
        <row r="109">
          <cell r="B109" t="str">
            <v>MINING</v>
          </cell>
          <cell r="C109" t="str">
            <v>Department of Statistics, Malaysia</v>
          </cell>
          <cell r="F109" t="str">
            <v>BPPIB</v>
          </cell>
          <cell r="H109" t="str">
            <v>MINING</v>
          </cell>
          <cell r="I109" t="str">
            <v>Petroleum &amp; LNG</v>
          </cell>
          <cell r="J109" t="str">
            <v>Mining index (Base 2015 = 100)</v>
          </cell>
          <cell r="K109" t="str">
            <v>Point</v>
          </cell>
          <cell r="L109">
            <v>109.37595070125801</v>
          </cell>
          <cell r="M109">
            <v>92.396812914616305</v>
          </cell>
          <cell r="N109">
            <v>106.302139260052</v>
          </cell>
          <cell r="O109">
            <v>99.949762443555002</v>
          </cell>
          <cell r="P109">
            <v>103.711677180332</v>
          </cell>
          <cell r="Q109">
            <v>98.834965290444003</v>
          </cell>
          <cell r="R109">
            <v>87.897348264362904</v>
          </cell>
          <cell r="S109">
            <v>93.563339358590099</v>
          </cell>
          <cell r="T109">
            <v>91.726862981674202</v>
          </cell>
          <cell r="U109">
            <v>99.867839477610303</v>
          </cell>
          <cell r="V109">
            <v>105.305661043702</v>
          </cell>
          <cell r="W109">
            <v>103.081529430995</v>
          </cell>
          <cell r="X109">
            <v>105.438601346122</v>
          </cell>
          <cell r="Y109">
            <v>97.364500573341004</v>
          </cell>
          <cell r="Z109">
            <v>98.653086026074305</v>
          </cell>
          <cell r="AA109">
            <v>81.902276465146997</v>
          </cell>
          <cell r="AB109">
            <v>81.445152312992093</v>
          </cell>
          <cell r="AC109">
            <v>84.514026119736798</v>
          </cell>
          <cell r="AD109">
            <v>87.885445471686694</v>
          </cell>
          <cell r="AE109">
            <v>86.180827014466402</v>
          </cell>
          <cell r="AF109">
            <v>84.984127392643003</v>
          </cell>
          <cell r="AG109">
            <v>90.824049280723898</v>
          </cell>
          <cell r="AH109">
            <v>89.015765284622105</v>
          </cell>
          <cell r="AI109">
            <v>97.523468261067194</v>
          </cell>
          <cell r="AJ109">
            <v>100.919929167467</v>
          </cell>
          <cell r="AK109">
            <v>92.262184462666895</v>
          </cell>
          <cell r="AL109">
            <v>98.267305516451799</v>
          </cell>
          <cell r="AM109">
            <v>92.895218808176196</v>
          </cell>
          <cell r="AN109">
            <v>99.423229146230199</v>
          </cell>
          <cell r="AO109">
            <v>92.316372619470499</v>
          </cell>
          <cell r="AP109">
            <v>86.926335669991104</v>
          </cell>
          <cell r="AQ109">
            <v>84.255907226233106</v>
          </cell>
          <cell r="AR109">
            <v>80.204696216059602</v>
          </cell>
          <cell r="AS109">
            <v>87.789027622777297</v>
          </cell>
          <cell r="AT109">
            <v>91.382451785090296</v>
          </cell>
          <cell r="AU109">
            <v>95.1188747903673</v>
          </cell>
          <cell r="AV109">
            <v>97.544141867739995</v>
          </cell>
          <cell r="AW109">
            <v>91.627762387261896</v>
          </cell>
          <cell r="AX109">
            <v>97.8755515788487</v>
          </cell>
          <cell r="AY109">
            <v>91.521507942648299</v>
          </cell>
          <cell r="AZ109">
            <v>92.266118830927596</v>
          </cell>
          <cell r="BA109">
            <v>94.098693044479603</v>
          </cell>
          <cell r="BB109">
            <v>92.006426434169597</v>
          </cell>
          <cell r="BC109">
            <v>90.7890191674352</v>
          </cell>
          <cell r="BD109">
            <v>93.396168543634204</v>
          </cell>
          <cell r="BE109">
            <v>95.937486477420805</v>
          </cell>
          <cell r="BF109">
            <v>98.3809155066334</v>
          </cell>
          <cell r="BG109">
            <v>98.346981386599893</v>
          </cell>
          <cell r="BH109">
            <v>100.520030693243</v>
          </cell>
          <cell r="BI109">
            <v>90.902282470699603</v>
          </cell>
          <cell r="BJ109">
            <v>98.620685268983905</v>
          </cell>
          <cell r="BK109">
            <v>88.073856426930206</v>
          </cell>
          <cell r="BL109">
            <v>94.8086416704366</v>
          </cell>
          <cell r="BM109">
            <v>87.528822936817306</v>
          </cell>
          <cell r="BN109">
            <v>94.561763800378003</v>
          </cell>
          <cell r="BO109">
            <v>89.431629751677207</v>
          </cell>
          <cell r="BP109">
            <v>87.963119424119697</v>
          </cell>
          <cell r="BQ109">
            <v>101.444190009724</v>
          </cell>
          <cell r="BR109">
            <v>99.602744025704496</v>
          </cell>
          <cell r="BS109">
            <v>102.378398159803</v>
          </cell>
          <cell r="BT109">
            <v>105.550188699955</v>
          </cell>
          <cell r="BU109">
            <v>98.228051752170103</v>
          </cell>
          <cell r="BV109">
            <v>103.45393015904899</v>
          </cell>
          <cell r="BW109">
            <v>96.9189913962867</v>
          </cell>
          <cell r="BX109">
            <v>88.264721806974904</v>
          </cell>
          <cell r="BY109">
            <v>91.785894433169503</v>
          </cell>
          <cell r="BZ109">
            <v>89.854553973373683</v>
          </cell>
          <cell r="CA109">
            <v>83.66581143503366</v>
          </cell>
          <cell r="CB109">
            <v>86</v>
          </cell>
          <cell r="CC109">
            <v>98.6</v>
          </cell>
          <cell r="CD109">
            <v>98.842581939952396</v>
          </cell>
          <cell r="CE109">
            <v>102.77778255047301</v>
          </cell>
          <cell r="CF109">
            <v>102.27331719004587</v>
          </cell>
          <cell r="CG109">
            <v>89.501493048977323</v>
          </cell>
          <cell r="CH109">
            <v>105.4</v>
          </cell>
          <cell r="CI109">
            <v>90.836761961768573</v>
          </cell>
          <cell r="CJ109">
            <v>79.233287114914589</v>
          </cell>
          <cell r="CR109" t="str">
            <v>Mining index (Base 2015 = 100)</v>
          </cell>
          <cell r="CS109">
            <v>1.6188201153299799</v>
          </cell>
          <cell r="CT109">
            <v>-2.1499609562654598</v>
          </cell>
          <cell r="CU109">
            <v>0.65189631617128896</v>
          </cell>
          <cell r="CV109">
            <v>-0.14613230316337</v>
          </cell>
          <cell r="CW109">
            <v>3.5772853743567299</v>
          </cell>
          <cell r="CX109">
            <v>1.4275667364262701</v>
          </cell>
          <cell r="CY109">
            <v>-7.9191872725478598</v>
          </cell>
          <cell r="CZ109">
            <v>-1.3566341622021001</v>
          </cell>
          <cell r="DA109">
            <v>-1.94559603426315</v>
          </cell>
          <cell r="DB109">
            <v>-6.2208245010289298</v>
          </cell>
          <cell r="DC109">
            <v>1.69965345077702</v>
          </cell>
          <cell r="DD109">
            <v>-4.8647857354325899</v>
          </cell>
          <cell r="DE109">
            <v>-3.5998309773692561</v>
          </cell>
          <cell r="DF109">
            <v>5.3764707916011512</v>
          </cell>
          <cell r="DG109">
            <v>-7.1955778945007376</v>
          </cell>
          <cell r="DH109">
            <v>-18.056557151499007</v>
          </cell>
          <cell r="DI109">
            <v>-21.469641098006043</v>
          </cell>
          <cell r="DJ109">
            <v>-14.489749785030625</v>
          </cell>
          <cell r="DK109">
            <v>-1.3541697117425144E-2</v>
          </cell>
          <cell r="DL109">
            <v>-7.890389969761058</v>
          </cell>
          <cell r="DM109">
            <v>-7.3508843209631021</v>
          </cell>
          <cell r="DN109">
            <v>-9.0557583344075034</v>
          </cell>
          <cell r="DO109">
            <v>-15.469154837098042</v>
          </cell>
          <cell r="DP109">
            <v>-5.3919079398686005</v>
          </cell>
          <cell r="DQ109">
            <v>-4.285595712543266</v>
          </cell>
          <cell r="DR109">
            <v>-5.2404275486738872</v>
          </cell>
          <cell r="DS109">
            <v>-0.39104758417850549</v>
          </cell>
          <cell r="DT109">
            <v>13.422022949151092</v>
          </cell>
          <cell r="DU109">
            <v>22.073845186204231</v>
          </cell>
          <cell r="DV109">
            <v>9.2320137354237275</v>
          </cell>
          <cell r="DW109">
            <v>-1.0913181318567444</v>
          </cell>
          <cell r="DX109">
            <v>-2.2335824044832808</v>
          </cell>
          <cell r="DY109">
            <v>-5.6239103974104587</v>
          </cell>
          <cell r="DZ109">
            <v>-3.3416497964826375</v>
          </cell>
          <cell r="EA109">
            <v>2.6587273534085298</v>
          </cell>
          <cell r="EB109">
            <v>-2.4656562298039586</v>
          </cell>
          <cell r="EC109">
            <v>-3.3450155262447878</v>
          </cell>
          <cell r="ED109">
            <v>-0.68762958421141329</v>
          </cell>
          <cell r="EE109">
            <v>-0.39866152383460918</v>
          </cell>
          <cell r="EF109">
            <v>-1.4787745625149284</v>
          </cell>
          <cell r="EG109">
            <v>-7.1986299145203052</v>
          </cell>
          <cell r="EH109">
            <v>1.9306655736527345</v>
          </cell>
          <cell r="EI109">
            <v>5.8441331099756244</v>
          </cell>
          <cell r="EJ109">
            <v>7.7538918709405324</v>
          </cell>
          <cell r="EK109">
            <v>16.447256769153174</v>
          </cell>
          <cell r="EL109">
            <v>9.2818648016661065</v>
          </cell>
          <cell r="EM109">
            <v>7.6584328663032775</v>
          </cell>
          <cell r="EN109">
            <v>3.3937602850612203</v>
          </cell>
          <cell r="EO109">
            <v>3.0508124511854362</v>
          </cell>
          <cell r="EP109">
            <v>-0.79176867104543414</v>
          </cell>
          <cell r="EQ109">
            <v>0.76130727042178492</v>
          </cell>
          <cell r="ER109">
            <v>-3.7670396753936242</v>
          </cell>
          <cell r="ES109">
            <v>2.7556408264750365</v>
          </cell>
          <cell r="ET109">
            <v>-6.9818930477140384</v>
          </cell>
          <cell r="EU109">
            <v>2.7773466107139155</v>
          </cell>
          <cell r="EV109">
            <v>-1.4951030732633708</v>
          </cell>
          <cell r="EW109">
            <v>-5.8172077123016201</v>
          </cell>
          <cell r="EX109">
            <v>5.7398872270842949</v>
          </cell>
          <cell r="EY109">
            <v>1.2419365206951305</v>
          </cell>
          <cell r="EZ109">
            <v>4.0991769308665216</v>
          </cell>
          <cell r="FA109">
            <v>5.0041349689421866</v>
          </cell>
          <cell r="FB109">
            <v>8.0589497671104127</v>
          </cell>
          <cell r="FC109">
            <v>4.90084293866202</v>
          </cell>
          <cell r="FD109">
            <v>10.042860989849789</v>
          </cell>
          <cell r="FE109">
            <v>-6.9022398677632708</v>
          </cell>
          <cell r="FF109">
            <v>4.8636224657392813</v>
          </cell>
          <cell r="FG109">
            <v>-4.9779209247210581</v>
          </cell>
          <cell r="FH109">
            <v>-6.447180189663726</v>
          </cell>
          <cell r="FI109">
            <v>-2.2317528493440486</v>
          </cell>
          <cell r="FJ109">
            <v>-2.8036992650356529</v>
          </cell>
          <cell r="FK109">
            <v>-0.76319391919155155</v>
          </cell>
          <cell r="FL109">
            <v>0.39010611403258455</v>
          </cell>
          <cell r="FM109">
            <v>-3.1045624363820079</v>
          </cell>
          <cell r="FN109">
            <v>-8.883978199231656</v>
          </cell>
          <cell r="FO109">
            <v>1.8810980288125778</v>
          </cell>
          <cell r="FP109">
            <v>-6.2755806131419956</v>
          </cell>
          <cell r="FQ109">
            <v>-10.232213399834933</v>
          </cell>
        </row>
        <row r="110">
          <cell r="B110" t="str">
            <v>MINING</v>
          </cell>
          <cell r="C110" t="str">
            <v>Petronas</v>
          </cell>
          <cell r="D110" t="str">
            <v>Sulit</v>
          </cell>
          <cell r="F110" t="str">
            <v>BPPIB</v>
          </cell>
          <cell r="H110" t="str">
            <v>MINING</v>
          </cell>
          <cell r="I110" t="str">
            <v>Petroleum &amp; LNG</v>
          </cell>
          <cell r="J110" t="str">
            <v>Prices  of Crude</v>
          </cell>
          <cell r="K110" t="str">
            <v>USD per Barrel</v>
          </cell>
          <cell r="L110">
            <v>64.143352310286801</v>
          </cell>
          <cell r="M110">
            <v>68.675805480436097</v>
          </cell>
          <cell r="N110">
            <v>70.634790895596595</v>
          </cell>
          <cell r="O110">
            <v>75.979494312159304</v>
          </cell>
          <cell r="P110">
            <v>75.889434864456007</v>
          </cell>
          <cell r="Q110">
            <v>69.169458929200601</v>
          </cell>
          <cell r="R110">
            <v>69.320508585842006</v>
          </cell>
          <cell r="S110">
            <v>64.127818068116795</v>
          </cell>
          <cell r="T110">
            <v>67.699665171978694</v>
          </cell>
          <cell r="U110">
            <v>65.086984495399406</v>
          </cell>
          <cell r="V110">
            <v>69.521352552097895</v>
          </cell>
          <cell r="W110">
            <v>74.105482615649194</v>
          </cell>
          <cell r="X110">
            <v>70.191192404095901</v>
          </cell>
          <cell r="Y110">
            <v>63.480622333215301</v>
          </cell>
          <cell r="Z110">
            <v>40.393292351220801</v>
          </cell>
          <cell r="AA110">
            <v>23.5177559235239</v>
          </cell>
          <cell r="AB110">
            <v>29.5477296192397</v>
          </cell>
          <cell r="AC110">
            <v>34.7754228729424</v>
          </cell>
          <cell r="AD110">
            <v>44.496716983352897</v>
          </cell>
          <cell r="AE110">
            <v>47.390604748192303</v>
          </cell>
          <cell r="AF110">
            <v>43.431234473629402</v>
          </cell>
          <cell r="AG110">
            <v>39.669741718627897</v>
          </cell>
          <cell r="AH110">
            <v>41.8978286042435</v>
          </cell>
          <cell r="AI110">
            <v>49.609346859702597</v>
          </cell>
          <cell r="AJ110">
            <v>56.461173138794102</v>
          </cell>
          <cell r="AK110">
            <v>64.084170325250597</v>
          </cell>
          <cell r="AL110">
            <v>66.966673675489105</v>
          </cell>
          <cell r="AM110">
            <v>66.493079095846596</v>
          </cell>
          <cell r="AN110">
            <v>69.871163701312597</v>
          </cell>
          <cell r="AO110">
            <v>74.185299244034894</v>
          </cell>
          <cell r="AP110">
            <v>76.352213524940097</v>
          </cell>
          <cell r="AQ110">
            <v>72.813518575037705</v>
          </cell>
          <cell r="AR110">
            <v>74.015766870681901</v>
          </cell>
          <cell r="AS110">
            <v>85.426022184744596</v>
          </cell>
          <cell r="AT110">
            <v>84.441219635495798</v>
          </cell>
          <cell r="AU110">
            <v>78.138058902833393</v>
          </cell>
          <cell r="AV110">
            <v>91.828764624656898</v>
          </cell>
          <cell r="AW110">
            <v>103.141990667109</v>
          </cell>
          <cell r="AX110">
            <v>123.71011521894</v>
          </cell>
          <cell r="AY110">
            <v>110.914623190463</v>
          </cell>
          <cell r="AZ110">
            <v>118.602661165103</v>
          </cell>
          <cell r="BA110">
            <v>129.52973319919201</v>
          </cell>
          <cell r="BB110">
            <v>122.32337391679999</v>
          </cell>
          <cell r="BC110">
            <v>115.646551983728</v>
          </cell>
          <cell r="BD110">
            <v>104.84103407329501</v>
          </cell>
          <cell r="BE110">
            <v>103.88126488027601</v>
          </cell>
          <cell r="BF110">
            <v>101.648215098346</v>
          </cell>
          <cell r="BG110">
            <v>90.488087824107794</v>
          </cell>
          <cell r="BH110">
            <v>91.2131653557188</v>
          </cell>
          <cell r="BI110">
            <v>89.193346855002105</v>
          </cell>
          <cell r="BJ110">
            <v>86.017952622633103</v>
          </cell>
          <cell r="BK110">
            <v>88.700284339422197</v>
          </cell>
          <cell r="BL110">
            <v>81.783853099898394</v>
          </cell>
          <cell r="BM110">
            <v>79.031409389487706</v>
          </cell>
          <cell r="BN110">
            <v>84.220124377298305</v>
          </cell>
          <cell r="BO110">
            <v>91.713262604830703</v>
          </cell>
          <cell r="BP110">
            <v>101.05735089468099</v>
          </cell>
          <cell r="BQ110">
            <v>99.035476489733995</v>
          </cell>
          <cell r="BR110">
            <v>91.902009086023597</v>
          </cell>
          <cell r="BS110">
            <v>86.524796783774406</v>
          </cell>
          <cell r="BT110">
            <v>87.296521878667363</v>
          </cell>
          <cell r="BU110">
            <v>89.673364632773399</v>
          </cell>
          <cell r="BV110">
            <v>91.794648659518543</v>
          </cell>
          <cell r="BW110">
            <v>97.34</v>
          </cell>
          <cell r="BX110">
            <v>88.08</v>
          </cell>
          <cell r="BY110">
            <v>87.072763358893525</v>
          </cell>
          <cell r="BZ110">
            <v>88.114021432101381</v>
          </cell>
          <cell r="CA110">
            <v>85.172835199566975</v>
          </cell>
          <cell r="CB110">
            <v>80.33</v>
          </cell>
          <cell r="CC110">
            <v>80.61</v>
          </cell>
          <cell r="CD110">
            <v>78.85046550129735</v>
          </cell>
          <cell r="CE110">
            <v>77.186071856471969</v>
          </cell>
          <cell r="CF110">
            <v>76.725943403901681</v>
          </cell>
          <cell r="CG110">
            <v>79.514301708313852</v>
          </cell>
          <cell r="CH110">
            <v>77.87</v>
          </cell>
          <cell r="CI110">
            <v>72.779562905174231</v>
          </cell>
          <cell r="CJ110">
            <v>68.477566406517226</v>
          </cell>
          <cell r="CR110" t="str">
            <v>Prices  of Crude</v>
          </cell>
          <cell r="CS110">
            <v>-11.8749792406522</v>
          </cell>
          <cell r="CT110">
            <v>-0.12578365536193301</v>
          </cell>
          <cell r="CU110">
            <v>2.1759587550984398</v>
          </cell>
          <cell r="CV110">
            <v>1.48556344393369</v>
          </cell>
          <cell r="CW110">
            <v>-4.77442524223276</v>
          </cell>
          <cell r="CX110">
            <v>-10.8920704705303</v>
          </cell>
          <cell r="CY110">
            <v>-10.3548954334531</v>
          </cell>
          <cell r="CZ110">
            <v>-15.124548135805499</v>
          </cell>
          <cell r="DA110">
            <v>-17.356885500354799</v>
          </cell>
          <cell r="DB110">
            <v>-23.4095513060259</v>
          </cell>
          <cell r="DC110">
            <v>0.27396540403770198</v>
          </cell>
          <cell r="DD110">
            <v>19.337464084624202</v>
          </cell>
          <cell r="DE110">
            <v>9.4286311456771124</v>
          </cell>
          <cell r="DF110">
            <v>-7.5647939050394797</v>
          </cell>
          <cell r="DG110">
            <v>-42.813885566781032</v>
          </cell>
          <cell r="DH110">
            <v>-69.04723289299352</v>
          </cell>
          <cell r="DI110">
            <v>-61.064765244313556</v>
          </cell>
          <cell r="DJ110">
            <v>-49.724309816363764</v>
          </cell>
          <cell r="DK110">
            <v>-35.810169470624906</v>
          </cell>
          <cell r="DL110">
            <v>-26.099770464895855</v>
          </cell>
          <cell r="DM110">
            <v>-35.847194571346485</v>
          </cell>
          <cell r="DN110">
            <v>-39.051191223289962</v>
          </cell>
          <cell r="DO110">
            <v>-39.733870147526098</v>
          </cell>
          <cell r="DP110">
            <v>-33.055767119143809</v>
          </cell>
          <cell r="DQ110">
            <v>-19.560886195317874</v>
          </cell>
          <cell r="DR110">
            <v>0.9507594126396901</v>
          </cell>
          <cell r="DS110">
            <v>65.786618959435188</v>
          </cell>
          <cell r="DT110">
            <v>182.73564583318151</v>
          </cell>
          <cell r="DU110">
            <v>136.46880691576624</v>
          </cell>
          <cell r="DV110">
            <v>113.32680702426772</v>
          </cell>
          <cell r="DW110">
            <v>71.590667135071939</v>
          </cell>
          <cell r="DX110">
            <v>53.645472476936781</v>
          </cell>
          <cell r="DY110">
            <v>70.420591925893405</v>
          </cell>
          <cell r="DZ110">
            <v>115.34302590286521</v>
          </cell>
          <cell r="EA110">
            <v>101.54080163224357</v>
          </cell>
          <cell r="EB110">
            <v>57.506727762030899</v>
          </cell>
          <cell r="EC110">
            <v>62.640553710992506</v>
          </cell>
          <cell r="ED110">
            <v>60.94768824130152</v>
          </cell>
          <cell r="EE110">
            <v>84.733851077061814</v>
          </cell>
          <cell r="EF110">
            <v>66.806267206523671</v>
          </cell>
          <cell r="EG110">
            <v>69.744791531037478</v>
          </cell>
          <cell r="EH110">
            <v>74.602966516452057</v>
          </cell>
          <cell r="EI110">
            <v>60.209335485530666</v>
          </cell>
          <cell r="EJ110">
            <v>58.825660738464201</v>
          </cell>
          <cell r="EK110">
            <v>41.646892960617542</v>
          </cell>
          <cell r="EL110">
            <v>21.603771571640795</v>
          </cell>
          <cell r="EM110">
            <v>20.377483339448421</v>
          </cell>
          <cell r="EN110">
            <v>15.80539508491241</v>
          </cell>
          <cell r="EO110">
            <v>-0.67037738278883374</v>
          </cell>
          <cell r="EP110">
            <v>-13.523729493573743</v>
          </cell>
          <cell r="EQ110">
            <v>-30.468133126866761</v>
          </cell>
          <cell r="ER110">
            <v>-20.028322877583292</v>
          </cell>
          <cell r="ES110">
            <v>-31.043829627018493</v>
          </cell>
          <cell r="ET110">
            <v>-38.985893479798584</v>
          </cell>
          <cell r="EU110">
            <v>-31.149606423886055</v>
          </cell>
          <cell r="EV110">
            <v>-20.695203590907596</v>
          </cell>
          <cell r="EW110">
            <v>-3.6089716322034948</v>
          </cell>
          <cell r="EX110">
            <v>-4.664737569499966</v>
          </cell>
          <cell r="EY110">
            <v>-9.5881723086753805</v>
          </cell>
          <cell r="EZ110">
            <v>-4.3799036266931601</v>
          </cell>
          <cell r="FA110">
            <v>-4.293945355121787</v>
          </cell>
          <cell r="FB110">
            <v>0.53817666305497891</v>
          </cell>
          <cell r="FC110">
            <v>6.7156865058486392</v>
          </cell>
          <cell r="FD110">
            <v>9.7403471983436916</v>
          </cell>
          <cell r="FE110">
            <v>7.6985207488462271</v>
          </cell>
          <cell r="FF110">
            <v>10.174883671599355</v>
          </cell>
          <cell r="FG110">
            <v>4.6234757827698925</v>
          </cell>
          <cell r="FH110">
            <v>-7.1313866931599357</v>
          </cell>
          <cell r="FI110">
            <v>-20.510483117930168</v>
          </cell>
          <cell r="FJ110">
            <v>-18.604925368985302</v>
          </cell>
          <cell r="FK110">
            <v>-14.201586792851861</v>
          </cell>
          <cell r="FL110">
            <v>-10.793119746516044</v>
          </cell>
          <cell r="FM110">
            <v>-12.108819741361099</v>
          </cell>
          <cell r="FN110">
            <v>-11.328963696257544</v>
          </cell>
          <cell r="FO110">
            <v>-15.169346865923906</v>
          </cell>
          <cell r="FP110">
            <v>-25.23159759073944</v>
          </cell>
          <cell r="FQ110">
            <v>-22.255260664717046</v>
          </cell>
        </row>
        <row r="111">
          <cell r="B111" t="str">
            <v>MINING</v>
          </cell>
          <cell r="C111" t="str">
            <v>Petronas</v>
          </cell>
          <cell r="D111" t="str">
            <v>Sulit</v>
          </cell>
          <cell r="F111" t="str">
            <v>BPPIB</v>
          </cell>
          <cell r="H111" t="str">
            <v>MINING</v>
          </cell>
          <cell r="I111" t="str">
            <v>Petroleum &amp; LNG</v>
          </cell>
          <cell r="J111" t="str">
            <v>Prices  of Condensate</v>
          </cell>
          <cell r="K111" t="str">
            <v>USD per Barrel</v>
          </cell>
          <cell r="L111">
            <v>55.481396393634199</v>
          </cell>
          <cell r="M111">
            <v>59.538815024461101</v>
          </cell>
          <cell r="N111">
            <v>61.021178598098203</v>
          </cell>
          <cell r="O111">
            <v>64.931699360066602</v>
          </cell>
          <cell r="P111">
            <v>65.300570138566897</v>
          </cell>
          <cell r="Q111">
            <v>58.805930013232199</v>
          </cell>
          <cell r="R111">
            <v>59.615174463961701</v>
          </cell>
          <cell r="S111">
            <v>53.185233981491699</v>
          </cell>
          <cell r="T111">
            <v>58.7980937253677</v>
          </cell>
          <cell r="U111">
            <v>56.485829158189802</v>
          </cell>
          <cell r="V111">
            <v>61.273845160296197</v>
          </cell>
          <cell r="W111">
            <v>66.387409802549996</v>
          </cell>
          <cell r="X111">
            <v>68.723784594777101</v>
          </cell>
          <cell r="Y111">
            <v>53.071871277925098</v>
          </cell>
          <cell r="Z111">
            <v>27.758611298976799</v>
          </cell>
          <cell r="AA111">
            <v>10.3571424077782</v>
          </cell>
          <cell r="AB111">
            <v>17.5383890523993</v>
          </cell>
          <cell r="AC111">
            <v>32.416264031742401</v>
          </cell>
          <cell r="AD111">
            <v>39.993430487700998</v>
          </cell>
          <cell r="AE111">
            <v>40.0631544225933</v>
          </cell>
          <cell r="AF111">
            <v>36.5028096201533</v>
          </cell>
          <cell r="AG111">
            <v>37.036864329888402</v>
          </cell>
          <cell r="AH111">
            <v>40.087217822730899</v>
          </cell>
          <cell r="AI111">
            <v>47.459793024475999</v>
          </cell>
          <cell r="AJ111">
            <v>55.020407170362702</v>
          </cell>
          <cell r="AK111">
            <v>62.390487632434997</v>
          </cell>
          <cell r="AL111">
            <v>66.000740034951903</v>
          </cell>
          <cell r="AM111">
            <v>63.330289577371602</v>
          </cell>
          <cell r="AN111">
            <v>67.751786114427702</v>
          </cell>
          <cell r="AO111">
            <v>72.357810688437894</v>
          </cell>
          <cell r="AP111">
            <v>73.988474153439896</v>
          </cell>
          <cell r="AQ111">
            <v>70.292398075825801</v>
          </cell>
          <cell r="AR111">
            <v>74.784120784923104</v>
          </cell>
          <cell r="AS111">
            <v>84.565142815883604</v>
          </cell>
          <cell r="AT111">
            <v>82.851896658514804</v>
          </cell>
          <cell r="AU111">
            <v>75.305022977508699</v>
          </cell>
          <cell r="AV111">
            <v>88.669381284719705</v>
          </cell>
          <cell r="AW111">
            <v>99.313285469571198</v>
          </cell>
          <cell r="AX111">
            <v>116.128981182155</v>
          </cell>
          <cell r="AY111">
            <v>98.872985723090295</v>
          </cell>
          <cell r="AZ111">
            <v>108.043008146133</v>
          </cell>
          <cell r="BA111">
            <v>113.55578791223699</v>
          </cell>
          <cell r="BB111">
            <v>102.567490984014</v>
          </cell>
          <cell r="BC111">
            <v>86.347965763983893</v>
          </cell>
          <cell r="BD111">
            <v>75.400622019248999</v>
          </cell>
          <cell r="BE111">
            <v>80.859855183927905</v>
          </cell>
          <cell r="BF111">
            <v>82.005641522522097</v>
          </cell>
          <cell r="BG111">
            <v>71.125283559903806</v>
          </cell>
          <cell r="BH111">
            <v>72.525300041355095</v>
          </cell>
          <cell r="BI111">
            <v>74.328877280195499</v>
          </cell>
          <cell r="BJ111">
            <v>71.200151700926597</v>
          </cell>
          <cell r="BK111">
            <v>75.523119029953506</v>
          </cell>
          <cell r="BL111">
            <v>65.639795518505494</v>
          </cell>
          <cell r="BM111">
            <v>62.682646829988698</v>
          </cell>
          <cell r="BN111">
            <v>67.835763226690602</v>
          </cell>
          <cell r="BO111">
            <v>76.640014609211903</v>
          </cell>
          <cell r="BP111">
            <v>85.731391578845901</v>
          </cell>
          <cell r="BQ111">
            <v>83.474217644655099</v>
          </cell>
          <cell r="BR111">
            <v>73.0574564487179</v>
          </cell>
          <cell r="BS111">
            <v>68.3715863319714</v>
          </cell>
          <cell r="BT111">
            <v>71.955137999989773</v>
          </cell>
          <cell r="BU111">
            <v>78.337284745995788</v>
          </cell>
          <cell r="BV111">
            <v>79.635049573582293</v>
          </cell>
          <cell r="BW111">
            <v>79.95</v>
          </cell>
          <cell r="BX111">
            <v>72.760000000000005</v>
          </cell>
          <cell r="BY111">
            <v>72.388161295801183</v>
          </cell>
          <cell r="BZ111">
            <v>77.555793768377043</v>
          </cell>
          <cell r="CA111">
            <v>73.228701745572479</v>
          </cell>
          <cell r="CB111">
            <v>68.72</v>
          </cell>
          <cell r="CC111">
            <v>68.67</v>
          </cell>
          <cell r="CD111">
            <v>68.750859033888389</v>
          </cell>
          <cell r="CE111">
            <v>69.994749994280852</v>
          </cell>
          <cell r="CF111">
            <v>74.42971850708237</v>
          </cell>
          <cell r="CG111">
            <v>72.369814656724927</v>
          </cell>
          <cell r="CH111">
            <v>70.41</v>
          </cell>
          <cell r="CI111">
            <v>65.425400947286562</v>
          </cell>
          <cell r="CJ111">
            <v>60.379613871494854</v>
          </cell>
          <cell r="CR111" t="str">
            <v>Prices  of Condensate</v>
          </cell>
          <cell r="CS111">
            <v>-21.492236323124501</v>
          </cell>
          <cell r="CT111">
            <v>-9.7960621087354802</v>
          </cell>
          <cell r="CU111">
            <v>-7.10847614598313</v>
          </cell>
          <cell r="CV111">
            <v>-9.4516080185700506</v>
          </cell>
          <cell r="CW111">
            <v>-13.1077913073785</v>
          </cell>
          <cell r="CX111">
            <v>-18.3494938066125</v>
          </cell>
          <cell r="CY111">
            <v>-18.158935688061099</v>
          </cell>
          <cell r="CZ111">
            <v>-24.994161376944898</v>
          </cell>
          <cell r="DA111">
            <v>-23.605109741849201</v>
          </cell>
          <cell r="DB111">
            <v>-29.357312833403899</v>
          </cell>
          <cell r="DC111">
            <v>-0.76321811281723195</v>
          </cell>
          <cell r="DD111">
            <v>23.241056577196201</v>
          </cell>
          <cell r="DE111">
            <v>23.868159530790578</v>
          </cell>
          <cell r="DF111">
            <v>-10.86172733514953</v>
          </cell>
          <cell r="DG111">
            <v>-54.509873560780541</v>
          </cell>
          <cell r="DH111">
            <v>-84.049173963021346</v>
          </cell>
          <cell r="DI111">
            <v>-73.142058307939607</v>
          </cell>
          <cell r="DJ111">
            <v>-44.875858566562478</v>
          </cell>
          <cell r="DK111">
            <v>-32.914009147322631</v>
          </cell>
          <cell r="DL111">
            <v>-24.672411074594201</v>
          </cell>
          <cell r="DM111">
            <v>-37.918379138872282</v>
          </cell>
          <cell r="DN111">
            <v>-34.431582430761786</v>
          </cell>
          <cell r="DO111">
            <v>-34.576950870538262</v>
          </cell>
          <cell r="DP111">
            <v>-28.510852937881857</v>
          </cell>
          <cell r="DQ111">
            <v>-19.939788684827221</v>
          </cell>
          <cell r="DR111">
            <v>17.558484617417136</v>
          </cell>
          <cell r="DS111">
            <v>137.76672155564472</v>
          </cell>
          <cell r="DT111">
            <v>511.46489141455305</v>
          </cell>
          <cell r="DU111">
            <v>286.30564022731079</v>
          </cell>
          <cell r="DV111">
            <v>123.21452779871316</v>
          </cell>
          <cell r="DW111">
            <v>85.001569635776164</v>
          </cell>
          <cell r="DX111">
            <v>75.453977823036709</v>
          </cell>
          <cell r="DY111">
            <v>104.87223192714072</v>
          </cell>
          <cell r="DZ111">
            <v>128.32695031269245</v>
          </cell>
          <cell r="EA111">
            <v>106.67908914231208</v>
          </cell>
          <cell r="EB111">
            <v>58.671199721988529</v>
          </cell>
          <cell r="EC111">
            <v>61.157261177962276</v>
          </cell>
          <cell r="ED111">
            <v>59.180171911240386</v>
          </cell>
          <cell r="EE111">
            <v>75.951028913701222</v>
          </cell>
          <cell r="EF111">
            <v>56.122743765912553</v>
          </cell>
          <cell r="EG111">
            <v>59.468870626755788</v>
          </cell>
          <cell r="EH111">
            <v>56.936461774930613</v>
          </cell>
          <cell r="EI111">
            <v>38.626309242850354</v>
          </cell>
          <cell r="EJ111">
            <v>22.841115295054571</v>
          </cell>
          <cell r="EK111">
            <v>0.82437451674925999</v>
          </cell>
          <cell r="EL111">
            <v>-4.3815779274717244</v>
          </cell>
          <cell r="EM111">
            <v>-1.0214070771133454</v>
          </cell>
          <cell r="EN111">
            <v>-5.5504125121285108</v>
          </cell>
          <cell r="EO111">
            <v>-18.207052997838723</v>
          </cell>
          <cell r="EP111">
            <v>-25.157166104459129</v>
          </cell>
          <cell r="EQ111">
            <v>-38.68873129159288</v>
          </cell>
          <cell r="ER111">
            <v>-23.616022639926992</v>
          </cell>
          <cell r="ES111">
            <v>-39.246604991111752</v>
          </cell>
          <cell r="ET111">
            <v>-44.800130418333438</v>
          </cell>
          <cell r="EU111">
            <v>-33.86231585087387</v>
          </cell>
          <cell r="EV111">
            <v>-11.242825547630009</v>
          </cell>
          <cell r="EW111">
            <v>13.701172858971322</v>
          </cell>
          <cell r="EX111">
            <v>3.2332020070780843</v>
          </cell>
          <cell r="EY111">
            <v>-10.911670109118843</v>
          </cell>
          <cell r="EZ111">
            <v>-3.8716151136510613</v>
          </cell>
          <cell r="FA111">
            <v>-0.78615606007862437</v>
          </cell>
          <cell r="FB111">
            <v>5.3927996930317024</v>
          </cell>
          <cell r="FC111">
            <v>11.846741434043784</v>
          </cell>
          <cell r="FD111">
            <v>5.8616236020267332</v>
          </cell>
          <cell r="FE111">
            <v>10.847389796464469</v>
          </cell>
          <cell r="FF111">
            <v>15.483574731833372</v>
          </cell>
          <cell r="FG111">
            <v>14.328770075460739</v>
          </cell>
          <cell r="FH111">
            <v>-4.4510858733962095</v>
          </cell>
          <cell r="FI111">
            <v>-19.842663539644956</v>
          </cell>
          <cell r="FJ111">
            <v>-17.735078042511031</v>
          </cell>
          <cell r="FK111">
            <v>-5.8948088589047654</v>
          </cell>
          <cell r="FL111">
            <v>2.3740324737067553</v>
          </cell>
          <cell r="FM111">
            <v>3.4390601920504249</v>
          </cell>
          <cell r="FN111">
            <v>-7.6176626604050002</v>
          </cell>
          <cell r="FO111">
            <v>-11.584157507252391</v>
          </cell>
          <cell r="FP111">
            <v>-18.167103255426444</v>
          </cell>
          <cell r="FQ111">
            <v>-17.015374008390804</v>
          </cell>
        </row>
        <row r="112">
          <cell r="A112" t="str">
            <v>MESR10</v>
          </cell>
          <cell r="B112" t="str">
            <v>MINING</v>
          </cell>
          <cell r="C112" t="str">
            <v>World Bank</v>
          </cell>
          <cell r="D112" t="str">
            <v>Social Media New</v>
          </cell>
          <cell r="F112" t="str">
            <v>BPPIB</v>
          </cell>
          <cell r="H112" t="str">
            <v>MINING</v>
          </cell>
          <cell r="I112" t="str">
            <v>Petroleum &amp; LNG</v>
          </cell>
          <cell r="J112" t="str">
            <v>Prices  of Crude oil, Brent</v>
          </cell>
          <cell r="K112" t="str">
            <v>USD per Barrel</v>
          </cell>
          <cell r="L112">
            <v>59.27</v>
          </cell>
          <cell r="M112">
            <v>64.13</v>
          </cell>
          <cell r="N112">
            <v>66.41</v>
          </cell>
          <cell r="O112">
            <v>71.2</v>
          </cell>
          <cell r="P112">
            <v>70.53</v>
          </cell>
          <cell r="Q112">
            <v>63.3</v>
          </cell>
          <cell r="R112">
            <v>64</v>
          </cell>
          <cell r="S112">
            <v>59.25</v>
          </cell>
          <cell r="T112">
            <v>62.33</v>
          </cell>
          <cell r="U112">
            <v>59.37</v>
          </cell>
          <cell r="V112">
            <v>62.74</v>
          </cell>
          <cell r="W112">
            <v>65.849999999999994</v>
          </cell>
          <cell r="X112">
            <v>63.6</v>
          </cell>
          <cell r="Y112">
            <v>55</v>
          </cell>
          <cell r="Z112">
            <v>32.979999999999997</v>
          </cell>
          <cell r="AA112">
            <v>23.34</v>
          </cell>
          <cell r="AB112">
            <v>31.02</v>
          </cell>
          <cell r="AC112">
            <v>39.93</v>
          </cell>
          <cell r="AD112">
            <v>42.81</v>
          </cell>
          <cell r="AE112">
            <v>44.26</v>
          </cell>
          <cell r="AF112">
            <v>41.09</v>
          </cell>
          <cell r="AG112">
            <v>40.47</v>
          </cell>
          <cell r="AH112">
            <v>43.23</v>
          </cell>
          <cell r="AI112">
            <v>49.87</v>
          </cell>
          <cell r="AJ112">
            <v>54.55</v>
          </cell>
          <cell r="AK112">
            <v>61.96</v>
          </cell>
          <cell r="AL112">
            <v>65.19</v>
          </cell>
          <cell r="AM112">
            <v>64.77</v>
          </cell>
          <cell r="AN112">
            <v>68.040000000000006</v>
          </cell>
          <cell r="AO112">
            <v>73.069999999999993</v>
          </cell>
          <cell r="AP112">
            <v>74.39</v>
          </cell>
          <cell r="AQ112">
            <v>70.02</v>
          </cell>
          <cell r="AR112">
            <v>74.599999999999994</v>
          </cell>
          <cell r="AS112">
            <v>83.65</v>
          </cell>
          <cell r="AT112">
            <v>80.77</v>
          </cell>
          <cell r="AU112">
            <v>74.31</v>
          </cell>
          <cell r="AV112">
            <v>85.53</v>
          </cell>
          <cell r="AW112">
            <v>95.76</v>
          </cell>
          <cell r="AX112">
            <v>115.59</v>
          </cell>
          <cell r="AY112">
            <v>105.78</v>
          </cell>
          <cell r="AZ112">
            <v>112.37</v>
          </cell>
          <cell r="BA112">
            <v>120.08</v>
          </cell>
          <cell r="BB112">
            <v>108.92</v>
          </cell>
          <cell r="BC112">
            <v>98.6</v>
          </cell>
          <cell r="BD112">
            <v>90.16</v>
          </cell>
          <cell r="BE112">
            <v>93.13</v>
          </cell>
          <cell r="BF112">
            <v>91.07</v>
          </cell>
          <cell r="BG112">
            <v>80.900000000000006</v>
          </cell>
          <cell r="BH112">
            <v>83.09</v>
          </cell>
          <cell r="BI112">
            <v>82.71</v>
          </cell>
          <cell r="BJ112">
            <v>78.53</v>
          </cell>
          <cell r="BK112">
            <v>84.11</v>
          </cell>
          <cell r="BL112">
            <v>75.7</v>
          </cell>
          <cell r="BM112">
            <v>74.89</v>
          </cell>
          <cell r="BN112">
            <v>80.099999999999994</v>
          </cell>
          <cell r="BO112">
            <v>86.162999999999997</v>
          </cell>
          <cell r="BP112">
            <v>94</v>
          </cell>
          <cell r="BQ112">
            <v>91.061000000000007</v>
          </cell>
          <cell r="BR112">
            <v>83.183000000000007</v>
          </cell>
          <cell r="BS112">
            <v>77.858000000000004</v>
          </cell>
          <cell r="BT112">
            <v>80.227000000000004</v>
          </cell>
          <cell r="BU112">
            <v>83.76</v>
          </cell>
          <cell r="BV112">
            <v>85.45</v>
          </cell>
          <cell r="BW112">
            <v>90.05</v>
          </cell>
          <cell r="BX112">
            <v>82</v>
          </cell>
          <cell r="BY112">
            <v>82.555000000000007</v>
          </cell>
          <cell r="BZ112">
            <v>85.3</v>
          </cell>
          <cell r="CA112">
            <v>80.863</v>
          </cell>
          <cell r="CB112">
            <v>74.290000000000006</v>
          </cell>
          <cell r="CC112">
            <v>75.66</v>
          </cell>
          <cell r="CD112">
            <v>74.394999999999996</v>
          </cell>
          <cell r="CE112">
            <v>73.83</v>
          </cell>
          <cell r="CF112">
            <v>79.206000000000003</v>
          </cell>
          <cell r="CG112">
            <v>75.156999999999996</v>
          </cell>
          <cell r="CH112">
            <v>72.569999999999993</v>
          </cell>
          <cell r="CI112">
            <v>67.745000000000005</v>
          </cell>
          <cell r="CJ112">
            <v>64.206000000000003</v>
          </cell>
          <cell r="CR112" t="str">
            <v>Prices  of Crude oil, Brent</v>
          </cell>
          <cell r="CS112">
            <v>-14.088998405566</v>
          </cell>
          <cell r="CT112">
            <v>-1.9718740446346801</v>
          </cell>
          <cell r="CU112">
            <v>-6.0195635816418E-2</v>
          </cell>
          <cell r="CV112">
            <v>-0.60030713388243795</v>
          </cell>
          <cell r="CW112">
            <v>-7.9843444227006</v>
          </cell>
          <cell r="CX112">
            <v>-15.8132730416279</v>
          </cell>
          <cell r="CY112">
            <v>-14.024717893605599</v>
          </cell>
          <cell r="CZ112">
            <v>-18.979898810337701</v>
          </cell>
          <cell r="DA112">
            <v>-20.961197058077602</v>
          </cell>
          <cell r="DB112">
            <v>-26.220951907543199</v>
          </cell>
          <cell r="DC112">
            <v>-3.7287095289243601</v>
          </cell>
          <cell r="DD112">
            <v>16.631243358129598</v>
          </cell>
          <cell r="DE112">
            <v>7.3055508689050086</v>
          </cell>
          <cell r="DF112">
            <v>-14.23670668953687</v>
          </cell>
          <cell r="DG112">
            <v>-50.338804396928168</v>
          </cell>
          <cell r="DH112">
            <v>-67.219101123595507</v>
          </cell>
          <cell r="DI112">
            <v>-56.018715440238196</v>
          </cell>
          <cell r="DJ112">
            <v>-36.919431279620852</v>
          </cell>
          <cell r="DK112">
            <v>-33.109375</v>
          </cell>
          <cell r="DL112">
            <v>-25.299578059071738</v>
          </cell>
          <cell r="DM112">
            <v>-34.076688592972879</v>
          </cell>
          <cell r="DN112">
            <v>-31.834259727134917</v>
          </cell>
          <cell r="DO112">
            <v>-31.096589097864214</v>
          </cell>
          <cell r="DP112">
            <v>-24.267274107820803</v>
          </cell>
          <cell r="DQ112">
            <v>-14.229559748427679</v>
          </cell>
          <cell r="DR112">
            <v>12.654545454545453</v>
          </cell>
          <cell r="DS112">
            <v>97.665251667677381</v>
          </cell>
          <cell r="DT112">
            <v>177.50642673521847</v>
          </cell>
          <cell r="DU112">
            <v>119.34235976789171</v>
          </cell>
          <cell r="DV112">
            <v>82.995241672927605</v>
          </cell>
          <cell r="DW112">
            <v>73.767811259051612</v>
          </cell>
          <cell r="DX112">
            <v>58.201536375960238</v>
          </cell>
          <cell r="DY112">
            <v>81.552689218788004</v>
          </cell>
          <cell r="DZ112">
            <v>106.69631826043985</v>
          </cell>
          <cell r="EA112">
            <v>86.83784408975248</v>
          </cell>
          <cell r="EB112">
            <v>49.007419290154417</v>
          </cell>
          <cell r="EC112">
            <v>56.791934005499556</v>
          </cell>
          <cell r="ED112">
            <v>54.551323434473865</v>
          </cell>
          <cell r="EE112">
            <v>77.312471237919937</v>
          </cell>
          <cell r="EF112">
            <v>63.316350162112101</v>
          </cell>
          <cell r="EG112">
            <v>65.152851263962376</v>
          </cell>
          <cell r="EH112">
            <v>64.335568632817868</v>
          </cell>
          <cell r="EI112">
            <v>46.417529237800778</v>
          </cell>
          <cell r="EJ112">
            <v>40.816909454441586</v>
          </cell>
          <cell r="EK112">
            <v>20.857908847184991</v>
          </cell>
          <cell r="EL112">
            <v>11.332934847579178</v>
          </cell>
          <cell r="EM112">
            <v>12.752259502290443</v>
          </cell>
          <cell r="EN112">
            <v>8.8682546090701244</v>
          </cell>
          <cell r="EO112">
            <v>-2.8528001870688602</v>
          </cell>
          <cell r="EP112">
            <v>-13.627819548872189</v>
          </cell>
          <cell r="EQ112">
            <v>-32.061597023964019</v>
          </cell>
          <cell r="ER112">
            <v>-20.4859141614672</v>
          </cell>
          <cell r="ES112">
            <v>-32.633265106345114</v>
          </cell>
          <cell r="ET112">
            <v>-37.633244503664223</v>
          </cell>
          <cell r="EU112">
            <v>-26.459786999632762</v>
          </cell>
          <cell r="EV112">
            <v>-12.613590263691677</v>
          </cell>
          <cell r="EW112">
            <v>4.2590949423247704</v>
          </cell>
          <cell r="EX112">
            <v>-2.2216256845269955</v>
          </cell>
          <cell r="EY112">
            <v>-8.6603711430767394</v>
          </cell>
          <cell r="EZ112">
            <v>-3.7601977750309046</v>
          </cell>
          <cell r="FA112">
            <v>-3.445661331086769</v>
          </cell>
          <cell r="FB112">
            <v>1.2694958287994274</v>
          </cell>
          <cell r="FC112">
            <v>8.8119190118426172</v>
          </cell>
          <cell r="FD112">
            <v>7.0621804779455344</v>
          </cell>
          <cell r="FE112">
            <v>8.3223249669748931</v>
          </cell>
          <cell r="FF112">
            <v>10.235011349979972</v>
          </cell>
          <cell r="FG112">
            <v>6.4918851435705305</v>
          </cell>
          <cell r="FH112">
            <v>-6.1511321564940875</v>
          </cell>
          <cell r="FI112">
            <v>-20.968085106382972</v>
          </cell>
          <cell r="FJ112">
            <v>-16.912838646621509</v>
          </cell>
          <cell r="FK112">
            <v>-10.564658644194136</v>
          </cell>
          <cell r="FL112">
            <v>-5.1735210254566066</v>
          </cell>
          <cell r="FM112">
            <v>-1.2726388871576955</v>
          </cell>
          <cell r="FN112">
            <v>-10.271012416427894</v>
          </cell>
          <cell r="FO112">
            <v>-15.073142188414291</v>
          </cell>
          <cell r="FP112">
            <v>-24.76957245974458</v>
          </cell>
          <cell r="FQ112">
            <v>-21.699999999999996</v>
          </cell>
        </row>
        <row r="113">
          <cell r="A113" t="str">
            <v>MESR11</v>
          </cell>
          <cell r="B113" t="str">
            <v>MINING</v>
          </cell>
          <cell r="C113" t="str">
            <v>World Bank</v>
          </cell>
          <cell r="D113" t="str">
            <v>Social Media New</v>
          </cell>
          <cell r="F113" t="str">
            <v>BPPIB</v>
          </cell>
          <cell r="H113" t="str">
            <v>MINING</v>
          </cell>
          <cell r="I113" t="str">
            <v>Petroleum &amp; LNG</v>
          </cell>
          <cell r="J113" t="str">
            <v>Prices  of Crude oil, WTI</v>
          </cell>
          <cell r="K113" t="str">
            <v>USD per Barrel</v>
          </cell>
          <cell r="L113">
            <v>51.52</v>
          </cell>
          <cell r="M113">
            <v>54.95</v>
          </cell>
          <cell r="N113">
            <v>58.15</v>
          </cell>
          <cell r="O113">
            <v>63.87</v>
          </cell>
          <cell r="P113">
            <v>60.84</v>
          </cell>
          <cell r="Q113">
            <v>54.68</v>
          </cell>
          <cell r="R113">
            <v>57.52</v>
          </cell>
          <cell r="S113">
            <v>54.84</v>
          </cell>
          <cell r="T113">
            <v>56.95</v>
          </cell>
          <cell r="U113">
            <v>53.98</v>
          </cell>
          <cell r="V113">
            <v>57.06</v>
          </cell>
          <cell r="W113">
            <v>59.8</v>
          </cell>
          <cell r="X113">
            <v>57.52</v>
          </cell>
          <cell r="Y113">
            <v>50.53</v>
          </cell>
          <cell r="Z113">
            <v>29.88</v>
          </cell>
          <cell r="AA113">
            <v>16.52</v>
          </cell>
          <cell r="AB113">
            <v>28.56</v>
          </cell>
          <cell r="AC113">
            <v>38.299999999999997</v>
          </cell>
          <cell r="AD113">
            <v>40.75</v>
          </cell>
          <cell r="AE113">
            <v>42.36</v>
          </cell>
          <cell r="AF113">
            <v>39.6</v>
          </cell>
          <cell r="AG113">
            <v>39.53</v>
          </cell>
          <cell r="AH113">
            <v>41.1</v>
          </cell>
          <cell r="AI113">
            <v>47.05</v>
          </cell>
          <cell r="AJ113">
            <v>52.1</v>
          </cell>
          <cell r="AK113">
            <v>59.06</v>
          </cell>
          <cell r="AL113">
            <v>62.35</v>
          </cell>
          <cell r="AM113">
            <v>61.71</v>
          </cell>
          <cell r="AN113">
            <v>65.180000000000007</v>
          </cell>
          <cell r="AO113">
            <v>71.38</v>
          </cell>
          <cell r="AP113">
            <v>72.459999999999994</v>
          </cell>
          <cell r="AQ113">
            <v>67.73</v>
          </cell>
          <cell r="AR113">
            <v>71.56</v>
          </cell>
          <cell r="AS113">
            <v>81.319999999999993</v>
          </cell>
          <cell r="AT113">
            <v>79.180000000000007</v>
          </cell>
          <cell r="AU113">
            <v>71.53</v>
          </cell>
          <cell r="AV113">
            <v>83.12</v>
          </cell>
          <cell r="AW113">
            <v>91.74</v>
          </cell>
          <cell r="AX113">
            <v>108.49</v>
          </cell>
          <cell r="AY113">
            <v>101.78</v>
          </cell>
          <cell r="AZ113">
            <v>109.6</v>
          </cell>
          <cell r="BA113">
            <v>114.59</v>
          </cell>
          <cell r="BB113">
            <v>99.85</v>
          </cell>
          <cell r="BC113">
            <v>91.57</v>
          </cell>
          <cell r="BD113">
            <v>83.87</v>
          </cell>
          <cell r="BE113">
            <v>87.26</v>
          </cell>
          <cell r="BF113">
            <v>84.78</v>
          </cell>
          <cell r="BG113">
            <v>76.52</v>
          </cell>
          <cell r="BH113">
            <v>78.11</v>
          </cell>
          <cell r="BI113">
            <v>76.84</v>
          </cell>
          <cell r="BJ113">
            <v>73.37</v>
          </cell>
          <cell r="BK113">
            <v>79.44</v>
          </cell>
          <cell r="BL113">
            <v>71.59</v>
          </cell>
          <cell r="BM113">
            <v>70.23</v>
          </cell>
          <cell r="BN113">
            <v>76.39</v>
          </cell>
          <cell r="BO113">
            <v>81.400000000000006</v>
          </cell>
          <cell r="BP113">
            <v>89.58</v>
          </cell>
          <cell r="BQ113">
            <v>85.57</v>
          </cell>
          <cell r="BR113">
            <v>77.430000000000007</v>
          </cell>
          <cell r="BS113">
            <v>72.08</v>
          </cell>
          <cell r="BT113">
            <v>73.930000000000007</v>
          </cell>
          <cell r="BU113">
            <v>76.7</v>
          </cell>
          <cell r="BV113">
            <v>80.489999999999995</v>
          </cell>
          <cell r="BW113">
            <v>84.59</v>
          </cell>
          <cell r="BX113">
            <v>78.81</v>
          </cell>
          <cell r="BY113">
            <v>78.89</v>
          </cell>
          <cell r="BZ113">
            <v>80.540000000000006</v>
          </cell>
          <cell r="CA113">
            <v>75.55</v>
          </cell>
          <cell r="CB113">
            <v>69.55</v>
          </cell>
          <cell r="CC113">
            <v>71.599999999999994</v>
          </cell>
          <cell r="CD113">
            <v>69.69</v>
          </cell>
          <cell r="CE113">
            <v>69.790000000000006</v>
          </cell>
          <cell r="CF113">
            <v>75.14</v>
          </cell>
          <cell r="CG113">
            <v>71.33</v>
          </cell>
          <cell r="CH113">
            <v>67.819999999999993</v>
          </cell>
          <cell r="CI113">
            <v>63.08</v>
          </cell>
          <cell r="CJ113">
            <v>61.03</v>
          </cell>
          <cell r="CR113" t="str">
            <v>Prices  of Crude oil, WTI</v>
          </cell>
          <cell r="CS113">
            <v>-19.100000000000001</v>
          </cell>
          <cell r="CT113">
            <v>-11.6</v>
          </cell>
          <cell r="CU113">
            <v>-7.3</v>
          </cell>
          <cell r="CV113">
            <v>-3.7</v>
          </cell>
          <cell r="CW113">
            <v>-13.1</v>
          </cell>
          <cell r="CX113">
            <v>-19</v>
          </cell>
          <cell r="CY113">
            <v>-18.8</v>
          </cell>
          <cell r="CZ113">
            <v>-19.3</v>
          </cell>
          <cell r="DA113">
            <v>-18.899999999999999</v>
          </cell>
          <cell r="DB113">
            <v>-23.7</v>
          </cell>
          <cell r="DC113">
            <v>0.7</v>
          </cell>
          <cell r="DD113">
            <v>22.2</v>
          </cell>
          <cell r="DE113">
            <v>11.645962732919246</v>
          </cell>
          <cell r="DF113">
            <v>-8.0436760691537827</v>
          </cell>
          <cell r="DG113">
            <v>-48.615649183147035</v>
          </cell>
          <cell r="DH113">
            <v>-74.134961640832941</v>
          </cell>
          <cell r="DI113">
            <v>-53.057199211045372</v>
          </cell>
          <cell r="DJ113">
            <v>-29.956108266276527</v>
          </cell>
          <cell r="DK113">
            <v>-29.155076495132136</v>
          </cell>
          <cell r="DL113">
            <v>-22.75711159737418</v>
          </cell>
          <cell r="DM113">
            <v>-30.465320456540823</v>
          </cell>
          <cell r="DN113">
            <v>-26.769173768062238</v>
          </cell>
          <cell r="DO113">
            <v>-27.970557308096744</v>
          </cell>
          <cell r="DP113">
            <v>-21.321070234113716</v>
          </cell>
          <cell r="DQ113">
            <v>-9.422809457579973</v>
          </cell>
          <cell r="DR113">
            <v>16.881060755986542</v>
          </cell>
          <cell r="DS113">
            <v>108.66800535475237</v>
          </cell>
          <cell r="DT113">
            <v>273.54721549636804</v>
          </cell>
          <cell r="DU113">
            <v>128.2212885154062</v>
          </cell>
          <cell r="DV113">
            <v>86.370757180156659</v>
          </cell>
          <cell r="DW113">
            <v>77.815950920245385</v>
          </cell>
          <cell r="DX113">
            <v>59.891406987724281</v>
          </cell>
          <cell r="DY113">
            <v>80.707070707070699</v>
          </cell>
          <cell r="DZ113">
            <v>105.71717682772577</v>
          </cell>
          <cell r="EA113">
            <v>92.652068126520689</v>
          </cell>
          <cell r="EB113">
            <v>52.029755579171109</v>
          </cell>
          <cell r="EC113">
            <v>59.53934740882918</v>
          </cell>
          <cell r="ED113">
            <v>55.333559092448347</v>
          </cell>
          <cell r="EE113">
            <v>74.001603849238151</v>
          </cell>
          <cell r="EF113">
            <v>64.932749959487921</v>
          </cell>
          <cell r="EG113">
            <v>68.149739183798673</v>
          </cell>
          <cell r="EH113">
            <v>60.535163911459811</v>
          </cell>
          <cell r="EI113">
            <v>37.800165608611657</v>
          </cell>
          <cell r="EJ113">
            <v>35.198582607411751</v>
          </cell>
          <cell r="EK113">
            <v>17.202347680268314</v>
          </cell>
          <cell r="EL113">
            <v>7.3044761436301231</v>
          </cell>
          <cell r="EM113">
            <v>7.0724930538014652</v>
          </cell>
          <cell r="EN113">
            <v>6.9760939465958183</v>
          </cell>
          <cell r="EO113">
            <v>-6.0274302213667035</v>
          </cell>
          <cell r="EP113">
            <v>-16.241552212775222</v>
          </cell>
          <cell r="EQ113">
            <v>-32.37164715641994</v>
          </cell>
          <cell r="ER113">
            <v>-21.949302416977801</v>
          </cell>
          <cell r="ES113">
            <v>-34.680656934306562</v>
          </cell>
          <cell r="ET113">
            <v>-38.711929487738892</v>
          </cell>
          <cell r="EU113">
            <v>-23.49524286429644</v>
          </cell>
          <cell r="EV113">
            <v>-11.106257507917427</v>
          </cell>
          <cell r="EW113">
            <v>6.8081554787170484</v>
          </cell>
          <cell r="EX113">
            <v>-1.9367407746963217</v>
          </cell>
          <cell r="EY113">
            <v>-8.6694975230007021</v>
          </cell>
          <cell r="EZ113">
            <v>-5.8024046001045493</v>
          </cell>
          <cell r="FA113">
            <v>-5.3514274740750096</v>
          </cell>
          <cell r="FB113">
            <v>-0.18219677251432032</v>
          </cell>
          <cell r="FC113">
            <v>9.7042387896960403</v>
          </cell>
          <cell r="FD113">
            <v>6.4828801611279019</v>
          </cell>
          <cell r="FE113">
            <v>10.085207431205468</v>
          </cell>
          <cell r="FF113">
            <v>12.330912715363795</v>
          </cell>
          <cell r="FG113">
            <v>5.4326482523890718</v>
          </cell>
          <cell r="FH113">
            <v>-7.1867321867321916</v>
          </cell>
          <cell r="FI113">
            <v>-22.35990176378656</v>
          </cell>
          <cell r="FJ113">
            <v>-16.325815122122233</v>
          </cell>
          <cell r="FK113">
            <v>-9.9961255327392635</v>
          </cell>
          <cell r="FL113">
            <v>-3.1770255271920012</v>
          </cell>
          <cell r="FM113">
            <v>1.6366833491140209</v>
          </cell>
          <cell r="FN113">
            <v>-7.0013037809648075</v>
          </cell>
          <cell r="FO113">
            <v>-15.741085849173809</v>
          </cell>
          <cell r="FP113">
            <v>-25.428537652204753</v>
          </cell>
          <cell r="FQ113">
            <v>-22.56058875777186</v>
          </cell>
        </row>
        <row r="114">
          <cell r="B114" t="str">
            <v>MINING</v>
          </cell>
          <cell r="C114" t="str">
            <v>Petronas</v>
          </cell>
          <cell r="D114" t="str">
            <v xml:space="preserve">BPPIB hanya mengumpul maklumat dalam bentuk USD. Mohon dapatkan nilai RM daripada BPAN
</v>
          </cell>
          <cell r="F114" t="str">
            <v>BPAN</v>
          </cell>
          <cell r="H114" t="str">
            <v>MINING</v>
          </cell>
          <cell r="I114" t="str">
            <v>Petroleum &amp; LNG</v>
          </cell>
          <cell r="J114" t="str">
            <v>Prices  of Crude</v>
          </cell>
          <cell r="K114" t="str">
            <v>RM per Barrel</v>
          </cell>
          <cell r="L114">
            <v>264.018619777163</v>
          </cell>
          <cell r="M114">
            <v>279.825629059932</v>
          </cell>
          <cell r="N114">
            <v>288.12267562461</v>
          </cell>
          <cell r="O114">
            <v>312.58309321360099</v>
          </cell>
          <cell r="P114">
            <v>316.523449404416</v>
          </cell>
          <cell r="Q114">
            <v>287.86215295088198</v>
          </cell>
          <cell r="R114">
            <v>285.90771126399301</v>
          </cell>
          <cell r="S114">
            <v>268.57340948051802</v>
          </cell>
          <cell r="T114">
            <v>283.35506803106199</v>
          </cell>
          <cell r="U114">
            <v>272.574675944023</v>
          </cell>
          <cell r="V114">
            <v>289.13682235872699</v>
          </cell>
          <cell r="W114">
            <v>307.428359047274</v>
          </cell>
          <cell r="X114">
            <v>286.35583200000002</v>
          </cell>
          <cell r="Y114">
            <v>264.29363599999999</v>
          </cell>
          <cell r="Z114">
            <v>173.54427200000001</v>
          </cell>
          <cell r="AA114">
            <v>102.42784399999999</v>
          </cell>
          <cell r="AB114">
            <v>128.29070200000001</v>
          </cell>
          <cell r="AC114">
            <v>148.680665</v>
          </cell>
          <cell r="AD114">
            <v>189.81035399999999</v>
          </cell>
          <cell r="AE114">
            <v>198.597812</v>
          </cell>
          <cell r="AF114">
            <v>180.269611</v>
          </cell>
          <cell r="AG114">
            <v>164.73710299999999</v>
          </cell>
          <cell r="AH114">
            <v>172.360185</v>
          </cell>
          <cell r="AI114">
            <v>201.22453100000001</v>
          </cell>
          <cell r="AJ114">
            <v>227.92632685958301</v>
          </cell>
          <cell r="AK114">
            <v>259.248950819117</v>
          </cell>
          <cell r="AL114">
            <v>275.19663387491499</v>
          </cell>
          <cell r="AM114">
            <v>274.22695720257099</v>
          </cell>
          <cell r="AN114">
            <v>288.39516904282601</v>
          </cell>
          <cell r="AO114">
            <v>306.740315524246</v>
          </cell>
          <cell r="AP114">
            <v>320.562950574615</v>
          </cell>
          <cell r="AQ114">
            <v>307.48511775950902</v>
          </cell>
          <cell r="AR114">
            <v>308.364664164651</v>
          </cell>
          <cell r="AS114">
            <v>355.66590423979801</v>
          </cell>
          <cell r="AT114">
            <v>352.979376865593</v>
          </cell>
          <cell r="AU114">
            <v>328.96972124820098</v>
          </cell>
          <cell r="AV114">
            <v>384.656920697994</v>
          </cell>
          <cell r="AW114">
            <v>431.930006360888</v>
          </cell>
          <cell r="AX114">
            <v>519.65375170331595</v>
          </cell>
          <cell r="AY114">
            <v>473.22971773722003</v>
          </cell>
          <cell r="AZ114">
            <v>520.00183706411599</v>
          </cell>
          <cell r="BA114">
            <v>570.12049461434503</v>
          </cell>
          <cell r="BB114">
            <v>543.20293559450499</v>
          </cell>
          <cell r="BC114">
            <v>516.46041700960302</v>
          </cell>
          <cell r="BD114">
            <v>476.45507177628099</v>
          </cell>
          <cell r="BE114">
            <v>487.73073976538802</v>
          </cell>
          <cell r="BF114">
            <v>469.90190996201301</v>
          </cell>
          <cell r="BG114">
            <v>399.43488719928598</v>
          </cell>
          <cell r="BH114">
            <v>394.86179282490701</v>
          </cell>
          <cell r="BI114">
            <v>390.40175677731202</v>
          </cell>
          <cell r="BJ114">
            <v>384.155241434934</v>
          </cell>
          <cell r="BK114">
            <v>392.29425476860501</v>
          </cell>
          <cell r="BL114">
            <v>369.880132669175</v>
          </cell>
          <cell r="BM114">
            <v>366.19796276189601</v>
          </cell>
          <cell r="BN114">
            <v>387.08832465671901</v>
          </cell>
          <cell r="BO114">
            <v>422.61679847539199</v>
          </cell>
          <cell r="BP114">
            <v>472.89282064411401</v>
          </cell>
          <cell r="BQ114">
            <v>470.03587625798099</v>
          </cell>
          <cell r="BR114">
            <v>430.82020752222701</v>
          </cell>
          <cell r="BS114">
            <v>403.11470197576602</v>
          </cell>
          <cell r="BT114">
            <v>408.80545498056699</v>
          </cell>
          <cell r="BU114">
            <v>427.94725410683054</v>
          </cell>
          <cell r="BV114">
            <v>432.839306824228</v>
          </cell>
          <cell r="BW114">
            <v>464.01865718512101</v>
          </cell>
          <cell r="BX114">
            <v>416.64837422654</v>
          </cell>
          <cell r="BY114">
            <v>410.11997148400201</v>
          </cell>
          <cell r="BZ114">
            <v>412.340577544197</v>
          </cell>
          <cell r="CA114">
            <v>376.24519225532345</v>
          </cell>
          <cell r="CB114">
            <v>342.41925166801599</v>
          </cell>
          <cell r="CC114">
            <v>346.24476334998627</v>
          </cell>
          <cell r="CD114">
            <v>349.74874929914751</v>
          </cell>
          <cell r="CE114">
            <v>344.28038735588456</v>
          </cell>
          <cell r="CF114">
            <v>343.27187078905609</v>
          </cell>
          <cell r="CG114">
            <v>353.18997329858666</v>
          </cell>
          <cell r="CH114">
            <v>345.42755299205817</v>
          </cell>
          <cell r="CI114" t="str">
            <v>n.a</v>
          </cell>
          <cell r="CJ114" t="str">
            <v>n.a</v>
          </cell>
          <cell r="CR114" t="str">
            <v>Prices  of Crude</v>
          </cell>
          <cell r="CS114">
            <v>-8.3505509708272694</v>
          </cell>
          <cell r="CT114">
            <v>4.0170051005370002</v>
          </cell>
          <cell r="CU114">
            <v>6.78219159926436</v>
          </cell>
          <cell r="CV114">
            <v>7.4352030775267197</v>
          </cell>
          <cell r="CW114">
            <v>0.20229890473395501</v>
          </cell>
          <cell r="CX114">
            <v>-7.2865294251680801</v>
          </cell>
          <cell r="CY114">
            <v>-8.6681014240203602</v>
          </cell>
          <cell r="CZ114">
            <v>-13.124282904208201</v>
          </cell>
          <cell r="DA114">
            <v>-16.441447112402699</v>
          </cell>
          <cell r="DB114">
            <v>-22.867333937570301</v>
          </cell>
          <cell r="DC114">
            <v>-0.39091631231030799</v>
          </cell>
          <cell r="DD114">
            <v>18.640348707914399</v>
          </cell>
          <cell r="DE114">
            <v>8.460468523655674</v>
          </cell>
          <cell r="DF114">
            <v>-5.5505970314839947</v>
          </cell>
          <cell r="DG114">
            <v>-39.767228794547293</v>
          </cell>
          <cell r="DH114">
            <v>-67.231802927355773</v>
          </cell>
          <cell r="DI114">
            <v>-59.4688158992968</v>
          </cell>
          <cell r="DJ114">
            <v>-48.350047591921729</v>
          </cell>
          <cell r="DK114">
            <v>-33.61132053387027</v>
          </cell>
          <cell r="DL114">
            <v>-26.054551571530006</v>
          </cell>
          <cell r="DM114">
            <v>-36.380311722450486</v>
          </cell>
          <cell r="DN114">
            <v>-39.562579528176322</v>
          </cell>
          <cell r="DO114">
            <v>-40.388019902163919</v>
          </cell>
          <cell r="DP114">
            <v>-34.545878713467282</v>
          </cell>
          <cell r="DQ114">
            <v>-20.404510266938448</v>
          </cell>
          <cell r="DR114">
            <v>-1.9087425854185103</v>
          </cell>
          <cell r="DS114">
            <v>58.574311156126768</v>
          </cell>
          <cell r="DT114">
            <v>167.72696416666841</v>
          </cell>
          <cell r="DU114">
            <v>124.79818455029266</v>
          </cell>
          <cell r="DV114">
            <v>106.30814068812913</v>
          </cell>
          <cell r="DW114">
            <v>68.885913660229008</v>
          </cell>
          <cell r="DX114">
            <v>54.82804904190435</v>
          </cell>
          <cell r="DY114">
            <v>71.057485759289179</v>
          </cell>
          <cell r="DZ114">
            <v>115.89908876799785</v>
          </cell>
          <cell r="EA114">
            <v>104.79171385525783</v>
          </cell>
          <cell r="EB114">
            <v>63.483905075271842</v>
          </cell>
          <cell r="EC114">
            <v>68.763707991910422</v>
          </cell>
          <cell r="ED114">
            <v>66.608198411670287</v>
          </cell>
          <cell r="EE114">
            <v>88.829981088908937</v>
          </cell>
          <cell r="EF114">
            <v>72.568635324807261</v>
          </cell>
          <cell r="EG114">
            <v>80.308789079229314</v>
          </cell>
          <cell r="EH114">
            <v>85.864219915128956</v>
          </cell>
          <cell r="EI114">
            <v>69.452812504003873</v>
          </cell>
          <cell r="EJ114">
            <v>67.962736139164392</v>
          </cell>
          <cell r="EK114">
            <v>54.510268894453581</v>
          </cell>
          <cell r="EL114">
            <v>37.131710954376132</v>
          </cell>
          <cell r="EM114">
            <v>33.124465835561146</v>
          </cell>
          <cell r="EN114">
            <v>21.419954907619122</v>
          </cell>
          <cell r="EO114">
            <v>2.6529802475399045</v>
          </cell>
          <cell r="EP114">
            <v>-9.6145785131858013</v>
          </cell>
          <cell r="EQ114">
            <v>-26.074768020868945</v>
          </cell>
          <cell r="ER114">
            <v>-17.10278537781047</v>
          </cell>
          <cell r="ES114">
            <v>-28.869456547021976</v>
          </cell>
          <cell r="ET114">
            <v>-35.768321570406158</v>
          </cell>
          <cell r="EU114">
            <v>-28.739647875232365</v>
          </cell>
          <cell r="EV114">
            <v>-18.170534554725826</v>
          </cell>
          <cell r="EW114">
            <v>-0.74765730142959397</v>
          </cell>
          <cell r="EX114">
            <v>-3.6279984148464228</v>
          </cell>
          <cell r="EY114">
            <v>-8.3169916127698649</v>
          </cell>
          <cell r="EZ114">
            <v>0.92125522692365625</v>
          </cell>
          <cell r="FA114">
            <v>3.5312766160292997</v>
          </cell>
          <cell r="FB114">
            <v>9.6171435393757054</v>
          </cell>
          <cell r="FC114">
            <v>12.673018649295154</v>
          </cell>
          <cell r="FD114">
            <v>18.283317062296177</v>
          </cell>
          <cell r="FE114">
            <v>12.644161561171231</v>
          </cell>
          <cell r="FF114">
            <v>11.994061460867368</v>
          </cell>
          <cell r="FG114">
            <v>6.5236410604407657</v>
          </cell>
          <cell r="FH114">
            <v>-10.972494796079113</v>
          </cell>
          <cell r="FI114">
            <v>-27.590515922484006</v>
          </cell>
          <cell r="FJ114">
            <v>-26.336524329485755</v>
          </cell>
          <cell r="FK114">
            <v>-18.817933051317425</v>
          </cell>
          <cell r="FL114">
            <v>-14.594931500022145</v>
          </cell>
          <cell r="FM114">
            <v>-16.030506294155522</v>
          </cell>
          <cell r="FN114">
            <v>-17.468807216503802</v>
          </cell>
          <cell r="FO114">
            <v>-20.194966689489434</v>
          </cell>
          <cell r="FP114" t="e">
            <v>#VALUE!</v>
          </cell>
          <cell r="FQ114" t="e">
            <v>#VALUE!</v>
          </cell>
        </row>
        <row r="115">
          <cell r="B115" t="str">
            <v>MINING</v>
          </cell>
          <cell r="C115" t="str">
            <v>Petronas</v>
          </cell>
          <cell r="D115">
            <v>5</v>
          </cell>
          <cell r="F115" t="str">
            <v>BPAN</v>
          </cell>
          <cell r="H115" t="str">
            <v>MINING</v>
          </cell>
          <cell r="I115" t="str">
            <v>Petroleum &amp; LNG</v>
          </cell>
          <cell r="J115" t="str">
            <v>Prices  of Condensate</v>
          </cell>
          <cell r="K115" t="str">
            <v>RM per Barrel</v>
          </cell>
          <cell r="L115">
            <v>228.36539051308401</v>
          </cell>
          <cell r="M115">
            <v>242.59615524202201</v>
          </cell>
          <cell r="N115">
            <v>248.90829327205199</v>
          </cell>
          <cell r="O115">
            <v>267.13196260819399</v>
          </cell>
          <cell r="P115">
            <v>272.35888296244201</v>
          </cell>
          <cell r="Q115">
            <v>244.73231223645701</v>
          </cell>
          <cell r="R115">
            <v>245.87872240562399</v>
          </cell>
          <cell r="S115">
            <v>222.74482517486601</v>
          </cell>
          <cell r="T115">
            <v>246.097788007145</v>
          </cell>
          <cell r="U115">
            <v>236.55430801700999</v>
          </cell>
          <cell r="V115">
            <v>254.835733670059</v>
          </cell>
          <cell r="W115">
            <v>275.409750218493</v>
          </cell>
          <cell r="X115">
            <v>280.36931499999997</v>
          </cell>
          <cell r="Y115">
            <v>220.958102</v>
          </cell>
          <cell r="Z115">
            <v>119.261088</v>
          </cell>
          <cell r="AA115">
            <v>45.108885999999998</v>
          </cell>
          <cell r="AB115">
            <v>76.148397000000003</v>
          </cell>
          <cell r="AC115">
            <v>138.59419299999999</v>
          </cell>
          <cell r="AD115">
            <v>170.60061300000001</v>
          </cell>
          <cell r="AE115">
            <v>167.890974</v>
          </cell>
          <cell r="AF115">
            <v>151.511864</v>
          </cell>
          <cell r="AG115">
            <v>153.803516</v>
          </cell>
          <cell r="AH115">
            <v>164.91165599999999</v>
          </cell>
          <cell r="AI115">
            <v>192.50555</v>
          </cell>
          <cell r="AJ115">
            <v>222.110144219495</v>
          </cell>
          <cell r="AK115">
            <v>252.39725157881401</v>
          </cell>
          <cell r="AL115">
            <v>271.22717157624197</v>
          </cell>
          <cell r="AM115">
            <v>261.18316140130599</v>
          </cell>
          <cell r="AN115">
            <v>279.64737918135899</v>
          </cell>
          <cell r="AO115">
            <v>299.18404195154301</v>
          </cell>
          <cell r="AP115">
            <v>310.63884710287999</v>
          </cell>
          <cell r="AQ115">
            <v>296.83864648938101</v>
          </cell>
          <cell r="AR115">
            <v>311.56578207157702</v>
          </cell>
          <cell r="AS115">
            <v>352.08168679250599</v>
          </cell>
          <cell r="AT115">
            <v>346.33572301413801</v>
          </cell>
          <cell r="AU115">
            <v>317.04233206389603</v>
          </cell>
          <cell r="AV115">
            <v>371.422737794498</v>
          </cell>
          <cell r="AW115">
            <v>415.89645252282298</v>
          </cell>
          <cell r="AX115">
            <v>487.80862135638398</v>
          </cell>
          <cell r="AY115">
            <v>421.85271679845903</v>
          </cell>
          <cell r="AZ115">
            <v>473.70406503537203</v>
          </cell>
          <cell r="BA115">
            <v>499.81174493185898</v>
          </cell>
          <cell r="BB115">
            <v>439.016282089843</v>
          </cell>
          <cell r="BC115">
            <v>385.61725915246399</v>
          </cell>
          <cell r="BD115">
            <v>342.661717272288</v>
          </cell>
          <cell r="BE115">
            <v>379.64340376131901</v>
          </cell>
          <cell r="BF115">
            <v>379.09772977135299</v>
          </cell>
          <cell r="BG115">
            <v>313.96308949517299</v>
          </cell>
          <cell r="BH115">
            <v>313.96202387902599</v>
          </cell>
          <cell r="BI115">
            <v>325.33956054645103</v>
          </cell>
          <cell r="BJ115">
            <v>317.97910358164597</v>
          </cell>
          <cell r="BK115">
            <v>334.01567896089199</v>
          </cell>
          <cell r="BL115">
            <v>296.86613377222398</v>
          </cell>
          <cell r="BM115">
            <v>290.44474528526501</v>
          </cell>
          <cell r="BN115">
            <v>311.78334315435399</v>
          </cell>
          <cell r="BO115">
            <v>353.15892913776202</v>
          </cell>
          <cell r="BP115">
            <v>401.17576032363098</v>
          </cell>
          <cell r="BQ115">
            <v>396.18001978939401</v>
          </cell>
          <cell r="BR115">
            <v>342.48030985722397</v>
          </cell>
          <cell r="BS115">
            <v>318.53980214133799</v>
          </cell>
          <cell r="BT115">
            <v>336.962484818809</v>
          </cell>
          <cell r="BU115">
            <v>373.84819939031837</v>
          </cell>
          <cell r="BV115">
            <v>375.50314925431297</v>
          </cell>
          <cell r="BW115">
            <v>381.10894802001297</v>
          </cell>
          <cell r="BX115">
            <v>343.60148763530799</v>
          </cell>
          <cell r="BY115">
            <v>340.954272049998</v>
          </cell>
          <cell r="BZ115">
            <v>362.93203141334101</v>
          </cell>
          <cell r="CA115">
            <v>323.48279709503828</v>
          </cell>
          <cell r="CB115">
            <v>292.93459983615799</v>
          </cell>
          <cell r="CC115">
            <v>294.98391375723634</v>
          </cell>
          <cell r="CD115">
            <v>304.95098294567237</v>
          </cell>
          <cell r="CE115">
            <v>312.2042495661571</v>
          </cell>
          <cell r="CF115">
            <v>332.99856060068652</v>
          </cell>
          <cell r="CG115">
            <v>321.45528989233156</v>
          </cell>
          <cell r="CH115">
            <v>312.34664948779908</v>
          </cell>
          <cell r="CI115" t="str">
            <v>n.a</v>
          </cell>
          <cell r="CJ115" t="str">
            <v>n.a</v>
          </cell>
          <cell r="CR115" t="str">
            <v>Prices  of Condensate</v>
          </cell>
          <cell r="CS115">
            <v>-18.352435851938399</v>
          </cell>
          <cell r="CT115">
            <v>-6.0543971093905702</v>
          </cell>
          <cell r="CU115">
            <v>-2.92079840520885</v>
          </cell>
          <cell r="CV115">
            <v>-4.1431652863341499</v>
          </cell>
          <cell r="CW115">
            <v>-8.5665894896538504</v>
          </cell>
          <cell r="CX115">
            <v>-15.045699710964699</v>
          </cell>
          <cell r="CY115">
            <v>-16.640340654046799</v>
          </cell>
          <cell r="CZ115">
            <v>-23.226493955220501</v>
          </cell>
          <cell r="DA115">
            <v>-22.758882979836201</v>
          </cell>
          <cell r="DB115">
            <v>-28.857202276679601</v>
          </cell>
          <cell r="DC115">
            <v>-1.4212226267519601</v>
          </cell>
          <cell r="DD115">
            <v>22.521138182407601</v>
          </cell>
          <cell r="DE115">
            <v>22.772244239845275</v>
          </cell>
          <cell r="DF115">
            <v>-8.9193718756322315</v>
          </cell>
          <cell r="DG115">
            <v>-52.086334114368007</v>
          </cell>
          <cell r="DH115">
            <v>-83.113632094201392</v>
          </cell>
          <cell r="DI115">
            <v>-72.041155341902027</v>
          </cell>
          <cell r="DJ115">
            <v>-43.369066498218601</v>
          </cell>
          <cell r="DK115">
            <v>-30.61595109536902</v>
          </cell>
          <cell r="DL115">
            <v>-24.626318987120332</v>
          </cell>
          <cell r="DM115">
            <v>-38.434284506612002</v>
          </cell>
          <cell r="DN115">
            <v>-34.981731134255902</v>
          </cell>
          <cell r="DO115">
            <v>-35.287075472110018</v>
          </cell>
          <cell r="DP115">
            <v>-30.102129700463387</v>
          </cell>
          <cell r="DQ115">
            <v>-20.7794389983458</v>
          </cell>
          <cell r="DR115">
            <v>14.228557040562384</v>
          </cell>
          <cell r="DS115">
            <v>127.42302298654357</v>
          </cell>
          <cell r="DT115">
            <v>479.00601092500051</v>
          </cell>
          <cell r="DU115">
            <v>267.24000792998834</v>
          </cell>
          <cell r="DV115">
            <v>115.87054657588939</v>
          </cell>
          <cell r="DW115">
            <v>82.085422578686746</v>
          </cell>
          <cell r="DX115">
            <v>76.804410277220143</v>
          </cell>
          <cell r="DY115">
            <v>105.63787801566286</v>
          </cell>
          <cell r="DZ115">
            <v>128.9165397184457</v>
          </cell>
          <cell r="EA115">
            <v>110.01288290631078</v>
          </cell>
          <cell r="EB115">
            <v>64.692567078661384</v>
          </cell>
          <cell r="EC115">
            <v>67.224571889633467</v>
          </cell>
          <cell r="ED115">
            <v>64.778518752195851</v>
          </cell>
          <cell r="EE115">
            <v>79.852416157818823</v>
          </cell>
          <cell r="EF115">
            <v>61.516046645245041</v>
          </cell>
          <cell r="EG115">
            <v>69.39335044801615</v>
          </cell>
          <cell r="EH115">
            <v>67.058290165359296</v>
          </cell>
          <cell r="EI115">
            <v>41.326909426896584</v>
          </cell>
          <cell r="EJ115">
            <v>29.908037148477874</v>
          </cell>
          <cell r="EK115">
            <v>9.980536050511235</v>
          </cell>
          <cell r="EL115">
            <v>7.8282165766423661</v>
          </cell>
          <cell r="EM115">
            <v>9.4596094425632096</v>
          </cell>
          <cell r="EN115">
            <v>-0.97124019643611836</v>
          </cell>
          <cell r="EO115">
            <v>-15.470435185705856</v>
          </cell>
          <cell r="EP115">
            <v>-21.773903438477269</v>
          </cell>
          <cell r="EQ115">
            <v>-34.814783982807818</v>
          </cell>
          <cell r="ER115">
            <v>-20.821730983311738</v>
          </cell>
          <cell r="ES115">
            <v>-37.330887428619249</v>
          </cell>
          <cell r="ET115">
            <v>-41.889171627036824</v>
          </cell>
          <cell r="EU115">
            <v>-28.981371335437455</v>
          </cell>
          <cell r="EV115">
            <v>-8.4172399560230033</v>
          </cell>
          <cell r="EW115">
            <v>17.076329248897725</v>
          </cell>
          <cell r="EX115">
            <v>4.3558286181818007</v>
          </cell>
          <cell r="EY115">
            <v>-9.6590976517359373</v>
          </cell>
          <cell r="EZ115">
            <v>1.4577231525922274</v>
          </cell>
          <cell r="FA115">
            <v>7.3258735740107994</v>
          </cell>
          <cell r="FB115">
            <v>14.910156871912728</v>
          </cell>
          <cell r="FC115">
            <v>18.090511302387146</v>
          </cell>
          <cell r="FD115">
            <v>14.099119300514884</v>
          </cell>
          <cell r="FE115">
            <v>15.742905150286557</v>
          </cell>
          <cell r="FF115">
            <v>17.390408187665507</v>
          </cell>
          <cell r="FG115">
            <v>16.40520232463636</v>
          </cell>
          <cell r="FH115">
            <v>-8.4030530150201894</v>
          </cell>
          <cell r="FI115">
            <v>-26.980982200957047</v>
          </cell>
          <cell r="FJ115">
            <v>-25.542960517280168</v>
          </cell>
          <cell r="FK115">
            <v>-10.958097686607783</v>
          </cell>
          <cell r="FL115">
            <v>-1.9889359296989095</v>
          </cell>
          <cell r="FM115">
            <v>-1.1763695950467445</v>
          </cell>
          <cell r="FN115">
            <v>-14.014487587055536</v>
          </cell>
          <cell r="FO115">
            <v>-16.819166468225966</v>
          </cell>
          <cell r="FP115" t="e">
            <v>#VALUE!</v>
          </cell>
          <cell r="FQ115" t="e">
            <v>#VALUE!</v>
          </cell>
        </row>
        <row r="116">
          <cell r="B116" t="str">
            <v>MINING</v>
          </cell>
          <cell r="C116" t="str">
            <v>Petronas</v>
          </cell>
          <cell r="D116" t="str">
            <v xml:space="preserve">BPPIB hanya mengumpul maklumat dalam bentuk USD. Mohon dapatkan nilai RM daripada BPAN
</v>
          </cell>
          <cell r="F116" t="str">
            <v>BPAN</v>
          </cell>
          <cell r="H116" t="str">
            <v>MINING</v>
          </cell>
          <cell r="I116" t="str">
            <v>Petroleum &amp; LNG</v>
          </cell>
          <cell r="J116" t="str">
            <v xml:space="preserve">Prices  of Natural Gas </v>
          </cell>
          <cell r="K116" t="str">
            <v>RM per tonne</v>
          </cell>
          <cell r="L116">
            <v>1980.6001076170801</v>
          </cell>
          <cell r="M116">
            <v>1921.7019852958599</v>
          </cell>
          <cell r="N116">
            <v>1770.62633991333</v>
          </cell>
          <cell r="O116">
            <v>1589.2018419911899</v>
          </cell>
          <cell r="P116">
            <v>1541.5356405550499</v>
          </cell>
          <cell r="Q116">
            <v>1550.7339666950299</v>
          </cell>
          <cell r="R116">
            <v>1591.84537802728</v>
          </cell>
          <cell r="S116">
            <v>1665.4256305118799</v>
          </cell>
          <cell r="T116">
            <v>1588.9339830813601</v>
          </cell>
          <cell r="U116">
            <v>1579.35859208697</v>
          </cell>
          <cell r="V116">
            <v>1568.5158819191499</v>
          </cell>
          <cell r="W116">
            <v>1589.2301708084001</v>
          </cell>
          <cell r="X116">
            <v>1669.6471200000001</v>
          </cell>
          <cell r="Y116">
            <v>1625.348266</v>
          </cell>
          <cell r="Z116">
            <v>1610.7293139999999</v>
          </cell>
          <cell r="AA116">
            <v>1593.443968</v>
          </cell>
          <cell r="AB116">
            <v>1380.0462990000001</v>
          </cell>
          <cell r="AC116">
            <v>1248.357051</v>
          </cell>
          <cell r="AD116">
            <v>965.15818200000001</v>
          </cell>
          <cell r="AE116">
            <v>835.19269299999996</v>
          </cell>
          <cell r="AF116">
            <v>776.97798399999999</v>
          </cell>
          <cell r="AG116">
            <v>879.01327200000003</v>
          </cell>
          <cell r="AH116">
            <v>1088.708114</v>
          </cell>
          <cell r="AI116">
            <v>1089.8894479999999</v>
          </cell>
          <cell r="AJ116">
            <v>1455.7992512471701</v>
          </cell>
          <cell r="AK116">
            <v>963.27232839388205</v>
          </cell>
          <cell r="AL116">
            <v>1277.7141090994401</v>
          </cell>
          <cell r="AM116">
            <v>1311.7383987646999</v>
          </cell>
          <cell r="AN116">
            <v>1379.0333024883601</v>
          </cell>
          <cell r="AO116">
            <v>1500.1367181380599</v>
          </cell>
          <cell r="AP116">
            <v>1660.9618432157299</v>
          </cell>
          <cell r="AQ116">
            <v>1721.3255956144401</v>
          </cell>
          <cell r="AR116">
            <v>1738.37535249044</v>
          </cell>
          <cell r="AS116">
            <v>1810.39292989356</v>
          </cell>
          <cell r="AT116">
            <v>1980.09638427901</v>
          </cell>
          <cell r="AU116">
            <v>1945.4306581968101</v>
          </cell>
          <cell r="AV116">
            <v>1874.86500381936</v>
          </cell>
          <cell r="AW116">
            <v>1935.7785067956199</v>
          </cell>
          <cell r="AX116">
            <v>1958.70710259319</v>
          </cell>
          <cell r="AY116">
            <v>2093.4571901989402</v>
          </cell>
          <cell r="AZ116">
            <v>2317.3074726626401</v>
          </cell>
          <cell r="BA116">
            <v>2508.3279596233801</v>
          </cell>
          <cell r="BB116">
            <v>2724.6533144286</v>
          </cell>
          <cell r="BC116">
            <v>2707.4385522986099</v>
          </cell>
          <cell r="BD116">
            <v>3074.1981140826902</v>
          </cell>
          <cell r="BE116">
            <v>3033.7975480057698</v>
          </cell>
          <cell r="BF116">
            <v>3040.0495378612</v>
          </cell>
          <cell r="BG116">
            <v>2596.0614829435099</v>
          </cell>
          <cell r="BH116">
            <v>2552.2255561278598</v>
          </cell>
          <cell r="BI116">
            <v>2485.7075426055399</v>
          </cell>
          <cell r="BJ116">
            <v>2353.15705087476</v>
          </cell>
          <cell r="BK116">
            <v>2107.24996234215</v>
          </cell>
          <cell r="BL116">
            <v>2126.9644902810001</v>
          </cell>
          <cell r="BM116">
            <v>2130.8687419605799</v>
          </cell>
          <cell r="BN116">
            <v>2002.40642570772</v>
          </cell>
          <cell r="BO116">
            <v>2078.1336654072702</v>
          </cell>
          <cell r="BP116">
            <v>2148.9855503253302</v>
          </cell>
          <cell r="BQ116">
            <v>2165.4506289135402</v>
          </cell>
          <cell r="BR116">
            <v>2248.5260773914301</v>
          </cell>
          <cell r="BS116">
            <v>2323.5670046298601</v>
          </cell>
          <cell r="BT116">
            <v>2240.9131149553</v>
          </cell>
          <cell r="BU116">
            <v>2358.3163391537237</v>
          </cell>
          <cell r="BV116">
            <v>2324.2020272309601</v>
          </cell>
          <cell r="BW116">
            <v>2106.1082261817901</v>
          </cell>
          <cell r="BX116">
            <v>2151.7096229303602</v>
          </cell>
          <cell r="BY116">
            <v>2222.5800653761899</v>
          </cell>
          <cell r="BZ116">
            <v>2089.8633456633402</v>
          </cell>
          <cell r="CA116">
            <v>2271.6000006323852</v>
          </cell>
          <cell r="CB116">
            <v>2111.9093808175799</v>
          </cell>
          <cell r="CC116">
            <v>2068.4773226131465</v>
          </cell>
          <cell r="CD116">
            <v>2114.0837527187109</v>
          </cell>
          <cell r="CE116">
            <v>2046.4934747730447</v>
          </cell>
          <cell r="CF116">
            <v>2102.7622063542035</v>
          </cell>
          <cell r="CG116">
            <v>2043.3961500594548</v>
          </cell>
          <cell r="CH116">
            <v>2075.1996762937088</v>
          </cell>
          <cell r="CI116" t="str">
            <v>n.a</v>
          </cell>
          <cell r="CJ116" t="str">
            <v>n.a</v>
          </cell>
          <cell r="CR116" t="str">
            <v xml:space="preserve">Prices  of Natural Gas </v>
          </cell>
          <cell r="CS116">
            <v>25.011776007407001</v>
          </cell>
          <cell r="CT116">
            <v>17.1294871371006</v>
          </cell>
          <cell r="CU116">
            <v>4.0488426368508801</v>
          </cell>
          <cell r="CV116">
            <v>-0.38195445464210798</v>
          </cell>
          <cell r="CW116">
            <v>-2.0645945431459598</v>
          </cell>
          <cell r="CX116">
            <v>-4.0052769758169804</v>
          </cell>
          <cell r="CY116">
            <v>-5.7204805574974698</v>
          </cell>
          <cell r="CZ116">
            <v>-8.2720098096954207</v>
          </cell>
          <cell r="DA116">
            <v>-19.413637638744301</v>
          </cell>
          <cell r="DB116">
            <v>-17.857889248928402</v>
          </cell>
          <cell r="DC116">
            <v>-21.1771437881998</v>
          </cell>
          <cell r="DD116">
            <v>-20.990763562142899</v>
          </cell>
          <cell r="DE116">
            <v>-15.699937934023289</v>
          </cell>
          <cell r="DF116">
            <v>-15.421419219184196</v>
          </cell>
          <cell r="DG116">
            <v>-9.0305346932293311</v>
          </cell>
          <cell r="DH116">
            <v>0.26693437527702812</v>
          </cell>
          <cell r="DI116">
            <v>-10.475874660731389</v>
          </cell>
          <cell r="DJ116">
            <v>-19.498954829722635</v>
          </cell>
          <cell r="DK116">
            <v>-39.368597269410188</v>
          </cell>
          <cell r="DL116">
            <v>-49.851096458549293</v>
          </cell>
          <cell r="DM116">
            <v>-51.100675530066027</v>
          </cell>
          <cell r="DN116">
            <v>-44.343654670693326</v>
          </cell>
          <cell r="DO116">
            <v>-30.589920921430735</v>
          </cell>
          <cell r="DP116">
            <v>-31.420289645923248</v>
          </cell>
          <cell r="DQ116">
            <v>-12.807967994628111</v>
          </cell>
          <cell r="DR116">
            <v>-40.734404524606539</v>
          </cell>
          <cell r="DS116">
            <v>-20.674808734533279</v>
          </cell>
          <cell r="DT116">
            <v>-17.679038290181037</v>
          </cell>
          <cell r="DU116">
            <v>-7.3403081648348856E-2</v>
          </cell>
          <cell r="DV116">
            <v>20.168882527348341</v>
          </cell>
          <cell r="DW116">
            <v>72.092189051735133</v>
          </cell>
          <cell r="DX116">
            <v>106.0992163893896</v>
          </cell>
          <cell r="DY116">
            <v>123.73547105427893</v>
          </cell>
          <cell r="DZ116">
            <v>105.95740560030586</v>
          </cell>
          <cell r="EA116">
            <v>81.875780920193449</v>
          </cell>
          <cell r="EB116">
            <v>78.497980851798303</v>
          </cell>
          <cell r="EC116">
            <v>28.785957419141404</v>
          </cell>
          <cell r="ED116">
            <v>100.95859184735971</v>
          </cell>
          <cell r="EE116">
            <v>53.297759541352185</v>
          </cell>
          <cell r="EF116">
            <v>59.594107496617198</v>
          </cell>
          <cell r="EG116">
            <v>68.038543266593777</v>
          </cell>
          <cell r="EH116">
            <v>67.206623856035421</v>
          </cell>
          <cell r="EI116">
            <v>64.040692780364793</v>
          </cell>
          <cell r="EJ116">
            <v>57.287997064388584</v>
          </cell>
          <cell r="EK116">
            <v>76.843171969650697</v>
          </cell>
          <cell r="EL116">
            <v>67.576745241936976</v>
          </cell>
          <cell r="EM116">
            <v>53.530381753014453</v>
          </cell>
          <cell r="EN116">
            <v>33.444051167043874</v>
          </cell>
          <cell r="EO116">
            <v>36.128497301332231</v>
          </cell>
          <cell r="EP116">
            <v>28.408675573128562</v>
          </cell>
          <cell r="EQ116">
            <v>20.138281408146529</v>
          </cell>
          <cell r="ER116">
            <v>0.6588514065529516</v>
          </cell>
          <cell r="ES116">
            <v>-8.2139718024959123</v>
          </cell>
          <cell r="ET116">
            <v>-15.048240251624634</v>
          </cell>
          <cell r="EU116">
            <v>-26.507845416375318</v>
          </cell>
          <cell r="EV116">
            <v>-23.243551967488273</v>
          </cell>
          <cell r="EW116">
            <v>-30.096061783364735</v>
          </cell>
          <cell r="EX116">
            <v>-28.622441192986891</v>
          </cell>
          <cell r="EY116">
            <v>-26.036531662133346</v>
          </cell>
          <cell r="EZ116">
            <v>-10.49645704094363</v>
          </cell>
          <cell r="FA116">
            <v>-12.197685287850158</v>
          </cell>
          <cell r="FB116">
            <v>-5.1249473748743446</v>
          </cell>
          <cell r="FC116">
            <v>-1.2304756128808436</v>
          </cell>
          <cell r="FD116">
            <v>-5.4181334951397542E-2</v>
          </cell>
          <cell r="FE116">
            <v>1.1634013055897841</v>
          </cell>
          <cell r="FF116">
            <v>4.3039405294963196</v>
          </cell>
          <cell r="FG116">
            <v>4.3675908563222787</v>
          </cell>
          <cell r="FH116">
            <v>9.3096194169589133</v>
          </cell>
          <cell r="FI116">
            <v>-1.7252870547285637</v>
          </cell>
          <cell r="FJ116">
            <v>-4.4782044441737057</v>
          </cell>
          <cell r="FK116">
            <v>-5.9791312195360042</v>
          </cell>
          <cell r="FL116">
            <v>-11.924490634646133</v>
          </cell>
          <cell r="FM116">
            <v>-6.1649381976976887</v>
          </cell>
          <cell r="FN116">
            <v>-13.353602477574199</v>
          </cell>
          <cell r="FO116">
            <v>-10.713455543875893</v>
          </cell>
          <cell r="FP116" t="e">
            <v>#VALUE!</v>
          </cell>
          <cell r="FQ116" t="e">
            <v>#VALUE!</v>
          </cell>
        </row>
        <row r="117">
          <cell r="A117" t="str">
            <v>MESR12</v>
          </cell>
          <cell r="B117" t="str">
            <v>MINING</v>
          </cell>
          <cell r="C117" t="str">
            <v>Department of Statistics, Malaysia</v>
          </cell>
          <cell r="D117" t="str">
            <v xml:space="preserve">Cadangan dapatkan maklumat daripada BPPA
</v>
          </cell>
          <cell r="F117" t="str">
            <v>BPPA</v>
          </cell>
          <cell r="H117" t="str">
            <v>MINING</v>
          </cell>
          <cell r="I117" t="str">
            <v>Petroleum &amp; LNG</v>
          </cell>
          <cell r="J117" t="str">
            <v xml:space="preserve">Export Crude Petroleum </v>
          </cell>
          <cell r="K117" t="str">
            <v>'000 Tonne</v>
          </cell>
          <cell r="L117">
            <v>1252.814975</v>
          </cell>
          <cell r="M117">
            <v>970.87328100000002</v>
          </cell>
          <cell r="N117">
            <v>1176.5819559900001</v>
          </cell>
          <cell r="O117">
            <v>888.08781599999998</v>
          </cell>
          <cell r="P117">
            <v>1104.2120749999999</v>
          </cell>
          <cell r="Q117">
            <v>1368.728973</v>
          </cell>
          <cell r="R117">
            <v>920.589516</v>
          </cell>
          <cell r="S117">
            <v>936.88694899999996</v>
          </cell>
          <cell r="T117">
            <v>710.77736000000004</v>
          </cell>
          <cell r="U117">
            <v>895.44198200000005</v>
          </cell>
          <cell r="V117">
            <v>1070.4717519999999</v>
          </cell>
          <cell r="W117">
            <v>1156.7216490000001</v>
          </cell>
          <cell r="X117">
            <v>976.75347399999998</v>
          </cell>
          <cell r="Y117">
            <v>785.15867900000001</v>
          </cell>
          <cell r="Z117">
            <v>1200.4532730000001</v>
          </cell>
          <cell r="AA117">
            <v>799.20551064999995</v>
          </cell>
          <cell r="AB117">
            <v>777.37791001000005</v>
          </cell>
          <cell r="AC117">
            <v>931.42061200000001</v>
          </cell>
          <cell r="AD117">
            <v>1635.66513401</v>
          </cell>
          <cell r="AE117">
            <v>1626.2358960500001</v>
          </cell>
          <cell r="AF117">
            <v>1249.52765202</v>
          </cell>
          <cell r="AG117">
            <v>778.02105081000002</v>
          </cell>
          <cell r="AH117">
            <v>1244.6606938499999</v>
          </cell>
          <cell r="AI117">
            <v>1090.040248</v>
          </cell>
          <cell r="AJ117">
            <v>1027.638962</v>
          </cell>
          <cell r="AK117">
            <v>758.121576</v>
          </cell>
          <cell r="AL117">
            <v>927.18893319999995</v>
          </cell>
          <cell r="AM117">
            <v>844.83727999999996</v>
          </cell>
          <cell r="AN117">
            <v>767.47929799999997</v>
          </cell>
          <cell r="AO117">
            <v>794.63708999999994</v>
          </cell>
          <cell r="AP117">
            <v>666.57407699999999</v>
          </cell>
          <cell r="AQ117">
            <v>652.62703799999997</v>
          </cell>
          <cell r="AR117">
            <v>761.08606899999995</v>
          </cell>
          <cell r="AS117">
            <v>609.23502800000006</v>
          </cell>
          <cell r="AT117">
            <v>542.42476001</v>
          </cell>
          <cell r="AU117">
            <v>549.25101198000004</v>
          </cell>
          <cell r="AV117">
            <v>638.15101299000003</v>
          </cell>
          <cell r="AW117">
            <v>546.00044600000001</v>
          </cell>
          <cell r="AX117">
            <v>990.34583197999996</v>
          </cell>
          <cell r="AY117">
            <v>799.73583699999995</v>
          </cell>
          <cell r="AZ117">
            <v>758.22272099999998</v>
          </cell>
          <cell r="BA117">
            <v>836.047777</v>
          </cell>
          <cell r="BB117">
            <v>656.28406498000004</v>
          </cell>
          <cell r="BC117">
            <v>807.93738299999995</v>
          </cell>
          <cell r="BD117">
            <v>787.54236699</v>
          </cell>
          <cell r="BE117">
            <v>787.57123911999997</v>
          </cell>
          <cell r="BF117">
            <v>736.58841298000004</v>
          </cell>
          <cell r="BG117">
            <v>576.82312104000005</v>
          </cell>
          <cell r="BH117">
            <v>615.60866799999997</v>
          </cell>
          <cell r="BI117">
            <v>781.53273498999999</v>
          </cell>
          <cell r="BJ117">
            <v>1002.4735208</v>
          </cell>
          <cell r="BK117">
            <v>536.98399157999995</v>
          </cell>
          <cell r="BL117">
            <v>889.49214699000004</v>
          </cell>
          <cell r="BM117">
            <v>637.27881597999999</v>
          </cell>
          <cell r="BN117">
            <v>734.72130499000002</v>
          </cell>
          <cell r="BO117">
            <v>915.14603389000001</v>
          </cell>
          <cell r="BP117">
            <v>845.62902040899996</v>
          </cell>
          <cell r="BQ117">
            <v>670.77863702000002</v>
          </cell>
          <cell r="BR117">
            <v>886.73390700000004</v>
          </cell>
          <cell r="BS117">
            <v>792.37194398999998</v>
          </cell>
          <cell r="BT117">
            <v>728.19081100000403</v>
          </cell>
          <cell r="BU117">
            <v>1045.4222480200001</v>
          </cell>
          <cell r="BV117">
            <v>888.02023905999999</v>
          </cell>
          <cell r="BW117">
            <v>774.62854600000003</v>
          </cell>
          <cell r="BX117">
            <v>762.22391900000002</v>
          </cell>
          <cell r="BY117">
            <v>630.25184300000001</v>
          </cell>
          <cell r="BZ117">
            <v>596.76227300000005</v>
          </cell>
          <cell r="CA117">
            <v>531.31952597999998</v>
          </cell>
          <cell r="CB117">
            <v>578.83266395999999</v>
          </cell>
          <cell r="CC117">
            <v>479.48400500000002</v>
          </cell>
          <cell r="CD117">
            <v>638.935474</v>
          </cell>
          <cell r="CE117">
            <v>864.34114199999999</v>
          </cell>
          <cell r="CF117">
            <v>773.19598497000004</v>
          </cell>
          <cell r="CG117">
            <v>402.56889799999999</v>
          </cell>
          <cell r="CH117">
            <v>581.54528899000002</v>
          </cell>
          <cell r="CI117">
            <v>894.45885895000004</v>
          </cell>
          <cell r="CJ117">
            <v>752.15824291999797</v>
          </cell>
          <cell r="CR117" t="str">
            <v xml:space="preserve">Export Crude Petroleum </v>
          </cell>
          <cell r="CS117">
            <v>3.7415575137193602</v>
          </cell>
          <cell r="CT117">
            <v>-16.777999878340999</v>
          </cell>
          <cell r="CU117">
            <v>-34.8029357122047</v>
          </cell>
          <cell r="CV117">
            <v>-37.417567881934801</v>
          </cell>
          <cell r="CW117">
            <v>-23.711299656750999</v>
          </cell>
          <cell r="CX117">
            <v>30.560784463481401</v>
          </cell>
          <cell r="CY117">
            <v>-44.996353970761199</v>
          </cell>
          <cell r="CZ117">
            <v>-34.234377839677499</v>
          </cell>
          <cell r="DA117">
            <v>-38.109741634615503</v>
          </cell>
          <cell r="DB117">
            <v>-40.844046512210198</v>
          </cell>
          <cell r="DC117">
            <v>-5.7487598725419504</v>
          </cell>
          <cell r="DD117">
            <v>-23.172192572607301</v>
          </cell>
          <cell r="DE117">
            <v>-22.035297031790346</v>
          </cell>
          <cell r="DF117">
            <v>-19.12861396378257</v>
          </cell>
          <cell r="DG117">
            <v>2.0288698877686029</v>
          </cell>
          <cell r="DH117">
            <v>-10.008278882862188</v>
          </cell>
          <cell r="DI117">
            <v>-29.598858080772207</v>
          </cell>
          <cell r="DJ117">
            <v>-31.949960118218378</v>
          </cell>
          <cell r="DK117">
            <v>77.675837665090256</v>
          </cell>
          <cell r="DL117">
            <v>73.578668993712299</v>
          </cell>
          <cell r="DM117">
            <v>75.797334346721442</v>
          </cell>
          <cell r="DN117">
            <v>-13.11318137303954</v>
          </cell>
          <cell r="DO117">
            <v>16.272166129050735</v>
          </cell>
          <cell r="DP117">
            <v>-5.7646885970922153</v>
          </cell>
          <cell r="DQ117">
            <v>5.2096551847022221</v>
          </cell>
          <cell r="DR117">
            <v>-3.4435208733138101</v>
          </cell>
          <cell r="DS117">
            <v>-22.76342994318281</v>
          </cell>
          <cell r="DT117">
            <v>5.7096414804356677</v>
          </cell>
          <cell r="DU117">
            <v>-1.2733333276569114</v>
          </cell>
          <cell r="DV117">
            <v>-14.685472947210243</v>
          </cell>
          <cell r="DW117">
            <v>-59.247521809930269</v>
          </cell>
          <cell r="DX117">
            <v>-59.868857919986887</v>
          </cell>
          <cell r="DY117">
            <v>-39.09009794464172</v>
          </cell>
          <cell r="DZ117">
            <v>-21.694274548776839</v>
          </cell>
          <cell r="EA117">
            <v>-56.419869070327508</v>
          </cell>
          <cell r="EB117">
            <v>-49.611859471449527</v>
          </cell>
          <cell r="EC117">
            <v>-37.901243862141534</v>
          </cell>
          <cell r="ED117">
            <v>-27.979830242953007</v>
          </cell>
          <cell r="EE117">
            <v>6.8116536466874322</v>
          </cell>
          <cell r="EF117">
            <v>-5.3384768958112279</v>
          </cell>
          <cell r="EG117">
            <v>-1.2061011970123547</v>
          </cell>
          <cell r="EH117">
            <v>5.2112703422892093</v>
          </cell>
          <cell r="EI117">
            <v>-1.5437162012527428</v>
          </cell>
          <cell r="EJ117">
            <v>23.79771844512517</v>
          </cell>
          <cell r="EK117">
            <v>3.4761243264853414</v>
          </cell>
          <cell r="EL117">
            <v>29.272153261680135</v>
          </cell>
          <cell r="EM117">
            <v>35.79549963139965</v>
          </cell>
          <cell r="EN117">
            <v>5.0199468837763384</v>
          </cell>
          <cell r="EO117">
            <v>-3.5324467925514802</v>
          </cell>
          <cell r="EP117">
            <v>43.137746629239928</v>
          </cell>
          <cell r="EQ117">
            <v>1.2245912920896718</v>
          </cell>
          <cell r="ER117">
            <v>-32.854829465395085</v>
          </cell>
          <cell r="ES117">
            <v>17.312779260541312</v>
          </cell>
          <cell r="ET117">
            <v>-23.774832789250986</v>
          </cell>
          <cell r="EU117">
            <v>11.951720938461353</v>
          </cell>
          <cell r="EV117">
            <v>13.269425718601768</v>
          </cell>
          <cell r="EW117">
            <v>7.3756861667021223</v>
          </cell>
          <cell r="EX117">
            <v>-14.82946510724531</v>
          </cell>
          <cell r="EY117">
            <v>20.383906585301759</v>
          </cell>
          <cell r="EZ117">
            <v>37.368270287323078</v>
          </cell>
          <cell r="FA117">
            <v>18.287939863771395</v>
          </cell>
          <cell r="FB117">
            <v>33.765637856919284</v>
          </cell>
          <cell r="FC117">
            <v>-11.41708776992566</v>
          </cell>
          <cell r="FD117">
            <v>44.255426259685017</v>
          </cell>
          <cell r="FE117">
            <v>-14.30796532838089</v>
          </cell>
          <cell r="FF117">
            <v>-1.1026528426484661</v>
          </cell>
          <cell r="FG117">
            <v>-18.777056150818673</v>
          </cell>
          <cell r="FH117">
            <v>-41.941558362928518</v>
          </cell>
          <cell r="FI117">
            <v>-31.550047362371782</v>
          </cell>
          <cell r="FJ117">
            <v>-28.518295226253056</v>
          </cell>
          <cell r="FK117">
            <v>-27.945072478208509</v>
          </cell>
          <cell r="FL117">
            <v>9.0827544508451652</v>
          </cell>
          <cell r="FM117">
            <v>6.1804094874791993</v>
          </cell>
          <cell r="FN117">
            <v>-61.49222012804357</v>
          </cell>
          <cell r="FO117">
            <v>-34.512158235764346</v>
          </cell>
          <cell r="FP117">
            <v>15.469390273412408</v>
          </cell>
          <cell r="FQ117">
            <v>-1.320566808400303</v>
          </cell>
        </row>
        <row r="118">
          <cell r="A118" t="str">
            <v>MESR13</v>
          </cell>
          <cell r="B118" t="str">
            <v>MINING</v>
          </cell>
          <cell r="C118" t="str">
            <v>Department of Statistics, Malaysia</v>
          </cell>
          <cell r="D118" t="str">
            <v xml:space="preserve">Cadangan dapatkan maklumat daripada BPPA
</v>
          </cell>
          <cell r="F118" t="str">
            <v>BPPA</v>
          </cell>
          <cell r="H118" t="str">
            <v>MINING</v>
          </cell>
          <cell r="I118" t="str">
            <v>Petroleum &amp; LNG</v>
          </cell>
          <cell r="J118" t="str">
            <v xml:space="preserve">Export Petroleum Products </v>
          </cell>
          <cell r="K118" t="str">
            <v>'000 Tonne</v>
          </cell>
          <cell r="L118">
            <v>1784.20208594</v>
          </cell>
          <cell r="M118">
            <v>1795.6870341599999</v>
          </cell>
          <cell r="N118">
            <v>2309.9596263499998</v>
          </cell>
          <cell r="O118">
            <v>2738.9508405800002</v>
          </cell>
          <cell r="P118">
            <v>2489.3656827599998</v>
          </cell>
          <cell r="Q118">
            <v>2394.7939674200002</v>
          </cell>
          <cell r="R118">
            <v>2443.4505317100002</v>
          </cell>
          <cell r="S118">
            <v>2509.0451841200002</v>
          </cell>
          <cell r="T118">
            <v>2172.8166581300002</v>
          </cell>
          <cell r="U118">
            <v>2275.75024166</v>
          </cell>
          <cell r="V118">
            <v>2439.9907118000001</v>
          </cell>
          <cell r="W118">
            <v>2779.6284540199999</v>
          </cell>
          <cell r="X118">
            <v>2695.5162310699998</v>
          </cell>
          <cell r="Y118">
            <v>2279.7349688300001</v>
          </cell>
          <cell r="Z118">
            <v>3705.1902369700001</v>
          </cell>
          <cell r="AA118">
            <v>3397.4471649299999</v>
          </cell>
          <cell r="AB118">
            <v>2856.2505192799999</v>
          </cell>
          <cell r="AC118">
            <v>3097.9866856100002</v>
          </cell>
          <cell r="AD118">
            <v>3581.5394297500002</v>
          </cell>
          <cell r="AE118">
            <v>2601.9924693500002</v>
          </cell>
          <cell r="AF118">
            <v>2022.7065639</v>
          </cell>
          <cell r="AG118">
            <v>2676.0992082900002</v>
          </cell>
          <cell r="AH118">
            <v>2613.1906116999999</v>
          </cell>
          <cell r="AI118">
            <v>3154.3456417799998</v>
          </cell>
          <cell r="AJ118">
            <v>2230.7177372599999</v>
          </cell>
          <cell r="AK118">
            <v>3617.36040422</v>
          </cell>
          <cell r="AL118">
            <v>1973.0825096999999</v>
          </cell>
          <cell r="AM118">
            <v>4124.35229884</v>
          </cell>
          <cell r="AN118">
            <v>2760.0895595699999</v>
          </cell>
          <cell r="AO118">
            <v>3587.1251148900001</v>
          </cell>
          <cell r="AP118">
            <v>4394.6375551000001</v>
          </cell>
          <cell r="AQ118">
            <v>2629.4441113900002</v>
          </cell>
          <cell r="AR118">
            <v>3717.5146314100002</v>
          </cell>
          <cell r="AS118">
            <v>3420.4368949899999</v>
          </cell>
          <cell r="AT118">
            <v>3310.9534566500001</v>
          </cell>
          <cell r="AU118">
            <v>2139.8026110400001</v>
          </cell>
          <cell r="AV118">
            <v>2065.3358564687001</v>
          </cell>
          <cell r="AW118">
            <v>2218.2340082700298</v>
          </cell>
          <cell r="AX118">
            <v>2215.1629068297002</v>
          </cell>
          <cell r="AY118">
            <v>2166.0080132702001</v>
          </cell>
          <cell r="AZ118">
            <v>2724.5707502823998</v>
          </cell>
          <cell r="BA118">
            <v>4722.1860155160002</v>
          </cell>
          <cell r="BB118">
            <v>4868.5294484404003</v>
          </cell>
          <cell r="BC118">
            <v>5261.2427107038002</v>
          </cell>
          <cell r="BD118">
            <v>4125.4814961577204</v>
          </cell>
          <cell r="BE118">
            <v>4696.0888148452996</v>
          </cell>
          <cell r="BF118">
            <v>3281.5179330376</v>
          </cell>
          <cell r="BG118">
            <v>3419.1721240576999</v>
          </cell>
          <cell r="BH118">
            <v>3416.5939808530002</v>
          </cell>
          <cell r="BI118">
            <v>3566.2587832989998</v>
          </cell>
          <cell r="BJ118">
            <v>3639.6287377502999</v>
          </cell>
          <cell r="BK118">
            <v>3379.6818521350001</v>
          </cell>
          <cell r="BL118">
            <v>4263.6352353418997</v>
          </cell>
          <cell r="BM118">
            <v>4119.0916529444003</v>
          </cell>
          <cell r="BN118">
            <v>3158.1977787828</v>
          </cell>
          <cell r="BO118">
            <v>3498.8746961385</v>
          </cell>
          <cell r="BP118">
            <v>2812.7850214184</v>
          </cell>
          <cell r="BQ118">
            <v>3620.9592928302</v>
          </cell>
          <cell r="BR118">
            <v>3610.1920681689999</v>
          </cell>
          <cell r="BS118">
            <v>2698.6795492276001</v>
          </cell>
          <cell r="BT118">
            <v>4297.1590424071901</v>
          </cell>
          <cell r="BU118">
            <v>2834.0789999173999</v>
          </cell>
          <cell r="BV118">
            <v>3159.7314963057502</v>
          </cell>
          <cell r="BW118">
            <v>2470.3495993052002</v>
          </cell>
          <cell r="BX118">
            <v>3051.400387913</v>
          </cell>
          <cell r="BY118">
            <v>3311.4527473468002</v>
          </cell>
          <cell r="BZ118">
            <v>3183.5986990251999</v>
          </cell>
          <cell r="CA118">
            <v>3216.82780860298</v>
          </cell>
          <cell r="CB118">
            <v>2685.2088923524502</v>
          </cell>
          <cell r="CC118">
            <v>3422.1700836077875</v>
          </cell>
          <cell r="CD118">
            <v>2864.7150375636988</v>
          </cell>
          <cell r="CE118">
            <v>3308.1837061245978</v>
          </cell>
          <cell r="CF118">
            <v>3274.4451402728996</v>
          </cell>
          <cell r="CG118">
            <v>2896.1533923889319</v>
          </cell>
          <cell r="CH118">
            <v>2374.7184126852803</v>
          </cell>
          <cell r="CI118">
            <v>2799.7261083300996</v>
          </cell>
          <cell r="CJ118">
            <v>2787.8100121295643</v>
          </cell>
          <cell r="CR118" t="str">
            <v xml:space="preserve">Export Petroleum Products </v>
          </cell>
          <cell r="CS118">
            <v>-29.0813438383807</v>
          </cell>
          <cell r="CT118">
            <v>-29.611531304726501</v>
          </cell>
          <cell r="CU118">
            <v>3.1232958151180998</v>
          </cell>
          <cell r="CV118">
            <v>7.9372708003029802</v>
          </cell>
          <cell r="CW118">
            <v>-24.0051288855013</v>
          </cell>
          <cell r="CX118">
            <v>2.5019983201304701</v>
          </cell>
          <cell r="CY118">
            <v>1.3418133332667701</v>
          </cell>
          <cell r="CZ118">
            <v>32.947980249614901</v>
          </cell>
          <cell r="DA118">
            <v>-13.4305198353837</v>
          </cell>
          <cell r="DB118">
            <v>-13.0299263435325</v>
          </cell>
          <cell r="DC118">
            <v>-4.3114497233808704</v>
          </cell>
          <cell r="DD118">
            <v>35.272100866848497</v>
          </cell>
          <cell r="DE118">
            <v>51.076845628160861</v>
          </cell>
          <cell r="DF118">
            <v>26.956141324283255</v>
          </cell>
          <cell r="DG118">
            <v>60.400649202021953</v>
          </cell>
          <cell r="DH118">
            <v>24.041918335801761</v>
          </cell>
          <cell r="DI118">
            <v>14.738085250425282</v>
          </cell>
          <cell r="DJ118">
            <v>29.363391079006917</v>
          </cell>
          <cell r="DK118">
            <v>46.577120480664334</v>
          </cell>
          <cell r="DL118">
            <v>3.7044882977107285</v>
          </cell>
          <cell r="DM118">
            <v>-6.9085485730392975</v>
          </cell>
          <cell r="DN118">
            <v>17.591955360530843</v>
          </cell>
          <cell r="DO118">
            <v>7.098383574264866</v>
          </cell>
          <cell r="DP118">
            <v>13.480837239886156</v>
          </cell>
          <cell r="DQ118">
            <v>-17.243394361810083</v>
          </cell>
          <cell r="DR118">
            <v>58.674602691930147</v>
          </cell>
          <cell r="DS118">
            <v>-46.748145614419755</v>
          </cell>
          <cell r="DT118">
            <v>21.395627323169197</v>
          </cell>
          <cell r="DU118">
            <v>-3.366685067045172</v>
          </cell>
          <cell r="DV118">
            <v>15.78891321747844</v>
          </cell>
          <cell r="DW118">
            <v>22.702475884978778</v>
          </cell>
          <cell r="DX118">
            <v>1.0550238850943972</v>
          </cell>
          <cell r="DY118">
            <v>83.789121850785151</v>
          </cell>
          <cell r="DZ118">
            <v>27.814278498876121</v>
          </cell>
          <cell r="EA118">
            <v>26.701567112093439</v>
          </cell>
          <cell r="EB118">
            <v>-32.163343715481105</v>
          </cell>
          <cell r="EC118">
            <v>-7.4138416541412848</v>
          </cell>
          <cell r="ED118">
            <v>-38.67810335729208</v>
          </cell>
          <cell r="EE118">
            <v>12.269147181610141</v>
          </cell>
          <cell r="EF118">
            <v>-47.482468607751969</v>
          </cell>
          <cell r="EG118">
            <v>-1.2868716221343779</v>
          </cell>
          <cell r="EH118">
            <v>31.642634819577719</v>
          </cell>
          <cell r="EI118">
            <v>10.783412452079144</v>
          </cell>
          <cell r="EJ118">
            <v>100.08954318190679</v>
          </cell>
          <cell r="EK118">
            <v>10.974183162608941</v>
          </cell>
          <cell r="EL118">
            <v>37.294999411443008</v>
          </cell>
          <cell r="EM118">
            <v>-0.88903465415013372</v>
          </cell>
          <cell r="EN118">
            <v>59.789136923984444</v>
          </cell>
          <cell r="EO118">
            <v>65.425587811886146</v>
          </cell>
          <cell r="EP118">
            <v>60.770178890200867</v>
          </cell>
          <cell r="EQ118">
            <v>64.305240329221135</v>
          </cell>
          <cell r="ER118">
            <v>56.032749252502391</v>
          </cell>
          <cell r="ES118">
            <v>56.488328845928379</v>
          </cell>
          <cell r="ET118">
            <v>-12.771507953942784</v>
          </cell>
          <cell r="EU118">
            <v>-35.130354818034291</v>
          </cell>
          <cell r="EV118">
            <v>-33.497181397463926</v>
          </cell>
          <cell r="EW118">
            <v>-31.819230699783873</v>
          </cell>
          <cell r="EX118">
            <v>-22.894147968760613</v>
          </cell>
          <cell r="EY118">
            <v>10.015917689261467</v>
          </cell>
          <cell r="EZ118">
            <v>-21.072135262235815</v>
          </cell>
          <cell r="FA118">
            <v>25.773184243986314</v>
          </cell>
          <cell r="FB118">
            <v>-20.530753034817351</v>
          </cell>
          <cell r="FC118">
            <v>-13.185334989446762</v>
          </cell>
          <cell r="FD118">
            <v>-26.905853645820532</v>
          </cell>
          <cell r="FE118">
            <v>-28.43195490506567</v>
          </cell>
          <cell r="FF118">
            <v>-19.60720891025295</v>
          </cell>
          <cell r="FG118">
            <v>0.80428529248695035</v>
          </cell>
          <cell r="FH118">
            <v>-8.0610742604414583</v>
          </cell>
          <cell r="FI118">
            <v>-4.5355805045355746</v>
          </cell>
          <cell r="FJ118">
            <v>-5.4899597909325193</v>
          </cell>
          <cell r="FK118">
            <v>-20.649234625995639</v>
          </cell>
          <cell r="FL118">
            <v>22.585273493158773</v>
          </cell>
          <cell r="FM118">
            <v>-23.799768452632954</v>
          </cell>
          <cell r="FN118">
            <v>2.1902844794849052</v>
          </cell>
          <cell r="FO118">
            <v>-24.844297198615774</v>
          </cell>
          <cell r="FP118">
            <v>13.333194180999254</v>
          </cell>
          <cell r="FQ118">
            <v>-8.6383411638653591</v>
          </cell>
        </row>
        <row r="119">
          <cell r="A119" t="str">
            <v>MESR16</v>
          </cell>
          <cell r="B119" t="str">
            <v>MINING</v>
          </cell>
          <cell r="C119" t="str">
            <v>Department of Statistics, Malaysia</v>
          </cell>
          <cell r="D119" t="str">
            <v xml:space="preserve">Cadangan dapatkan maklumat daripada BPPA
</v>
          </cell>
          <cell r="F119" t="str">
            <v>BPPA</v>
          </cell>
          <cell r="H119" t="str">
            <v>MINING</v>
          </cell>
          <cell r="I119" t="str">
            <v>Petroleum &amp; LNG</v>
          </cell>
          <cell r="J119" t="str">
            <v xml:space="preserve">Export of LNG </v>
          </cell>
          <cell r="K119" t="str">
            <v>'000 Tonne</v>
          </cell>
          <cell r="L119">
            <v>2739.3420000000001</v>
          </cell>
          <cell r="M119">
            <v>1733.797</v>
          </cell>
          <cell r="N119">
            <v>2213.576</v>
          </cell>
          <cell r="O119">
            <v>2279.1640000000002</v>
          </cell>
          <cell r="P119">
            <v>1954.992</v>
          </cell>
          <cell r="Q119">
            <v>1916.6510000000001</v>
          </cell>
          <cell r="R119">
            <v>2152.9817149999999</v>
          </cell>
          <cell r="S119">
            <v>1832.519</v>
          </cell>
          <cell r="T119">
            <v>1952.7570000000001</v>
          </cell>
          <cell r="U119">
            <v>2300.4830000000002</v>
          </cell>
          <cell r="V119">
            <v>2101.3368209999999</v>
          </cell>
          <cell r="W119">
            <v>2320.846</v>
          </cell>
          <cell r="X119">
            <v>2476.7060000000001</v>
          </cell>
          <cell r="Y119">
            <v>2142.3870000000002</v>
          </cell>
          <cell r="Z119">
            <v>2181.5369999999998</v>
          </cell>
          <cell r="AA119">
            <v>1865.4659999999999</v>
          </cell>
          <cell r="AB119">
            <v>1531.248</v>
          </cell>
          <cell r="AC119">
            <v>1701.2059999999999</v>
          </cell>
          <cell r="AD119">
            <v>1957.0419999999999</v>
          </cell>
          <cell r="AE119">
            <v>2018.8340000000001</v>
          </cell>
          <cell r="AF119">
            <v>1917.7021219999999</v>
          </cell>
          <cell r="AG119">
            <v>1860.0820000000001</v>
          </cell>
          <cell r="AH119">
            <v>1767.6790000000001</v>
          </cell>
          <cell r="AI119">
            <v>2663.5561680000001</v>
          </cell>
          <cell r="AJ119">
            <v>2053.1599741099999</v>
          </cell>
          <cell r="AK119">
            <v>2512.4725196200002</v>
          </cell>
          <cell r="AL119">
            <v>2138.6051054300001</v>
          </cell>
          <cell r="AM119">
            <v>2216.7029269999998</v>
          </cell>
          <cell r="AN119">
            <v>2258.9318309999999</v>
          </cell>
          <cell r="AO119">
            <v>1651.6974499999999</v>
          </cell>
          <cell r="AP119">
            <v>2005.448506</v>
          </cell>
          <cell r="AQ119">
            <v>2110.5636209999998</v>
          </cell>
          <cell r="AR119">
            <v>1550.9704260000001</v>
          </cell>
          <cell r="AS119">
            <v>1759.65894</v>
          </cell>
          <cell r="AT119">
            <v>1972.9053530000001</v>
          </cell>
          <cell r="AU119">
            <v>2466.309205</v>
          </cell>
          <cell r="AV119">
            <v>2207.9967270000002</v>
          </cell>
          <cell r="AW119">
            <v>2128.2820000000002</v>
          </cell>
          <cell r="AX119">
            <v>2551.3780000000002</v>
          </cell>
          <cell r="AY119">
            <v>2097.342811</v>
          </cell>
          <cell r="AZ119">
            <v>2119.897481</v>
          </cell>
          <cell r="BA119">
            <v>2500.0682569999999</v>
          </cell>
          <cell r="BB119">
            <v>2288.3685260000002</v>
          </cell>
          <cell r="BC119">
            <v>2340.1322060000002</v>
          </cell>
          <cell r="BD119">
            <v>2117.1702399999999</v>
          </cell>
          <cell r="BE119">
            <v>2386.909044</v>
          </cell>
          <cell r="BF119">
            <v>2172.8309899999999</v>
          </cell>
          <cell r="BG119">
            <v>2405.5940000000001</v>
          </cell>
          <cell r="BH119">
            <v>2618.821371</v>
          </cell>
          <cell r="BI119">
            <v>2346.7048089999998</v>
          </cell>
          <cell r="BJ119">
            <v>2452.5434359999999</v>
          </cell>
          <cell r="BK119">
            <v>1795.568761</v>
          </cell>
          <cell r="BL119">
            <v>2465.8424359999999</v>
          </cell>
          <cell r="BM119">
            <v>1738.22351</v>
          </cell>
          <cell r="BN119">
            <v>1856.012835</v>
          </cell>
          <cell r="BO119">
            <v>2330.213616</v>
          </cell>
          <cell r="BP119">
            <v>1894.5192629999999</v>
          </cell>
          <cell r="BQ119">
            <v>2203.7191360000002</v>
          </cell>
          <cell r="BR119">
            <v>2445.5737899999999</v>
          </cell>
          <cell r="BS119">
            <v>2715.420619</v>
          </cell>
          <cell r="BT119">
            <v>2700.452452</v>
          </cell>
          <cell r="BU119">
            <v>2676.2081020330002</v>
          </cell>
          <cell r="BV119">
            <v>2644.2594370000002</v>
          </cell>
          <cell r="BW119">
            <v>2033.8528289999999</v>
          </cell>
          <cell r="BX119">
            <v>1918.5289</v>
          </cell>
          <cell r="BY119">
            <v>2061.4590269999999</v>
          </cell>
          <cell r="BZ119">
            <v>2098.4471990000002</v>
          </cell>
          <cell r="CA119">
            <v>1793.81171195</v>
          </cell>
          <cell r="CB119">
            <v>1984.0455320000001</v>
          </cell>
          <cell r="CC119">
            <v>2512.9567780000002</v>
          </cell>
          <cell r="CD119">
            <v>2673.9189299999998</v>
          </cell>
          <cell r="CE119">
            <v>2854.0142169999999</v>
          </cell>
          <cell r="CF119">
            <v>2494.4766669999999</v>
          </cell>
          <cell r="CG119">
            <v>2332.4567470000002</v>
          </cell>
          <cell r="CH119">
            <v>2636.8693560000002</v>
          </cell>
          <cell r="CI119">
            <v>2237.6241460000001</v>
          </cell>
          <cell r="CJ119">
            <v>1217.686551</v>
          </cell>
          <cell r="CR119" t="str">
            <v xml:space="preserve">Export of LNG </v>
          </cell>
          <cell r="CS119">
            <v>9.4300640351734994</v>
          </cell>
          <cell r="CT119">
            <v>-2.5853306896069199</v>
          </cell>
          <cell r="CU119">
            <v>8.7913783765453104</v>
          </cell>
          <cell r="CV119">
            <v>24.971688944433001</v>
          </cell>
          <cell r="CW119">
            <v>-6.5850855669782904</v>
          </cell>
          <cell r="CX119">
            <v>13.8583135564777</v>
          </cell>
          <cell r="CY119">
            <v>42.5969634470476</v>
          </cell>
          <cell r="CZ119">
            <v>1.86280542543746</v>
          </cell>
          <cell r="DA119">
            <v>15.7264769851664</v>
          </cell>
          <cell r="DB119">
            <v>1.16201961427547</v>
          </cell>
          <cell r="DC119">
            <v>-16.645438487371099</v>
          </cell>
          <cell r="DD119">
            <v>3.3078971018899002</v>
          </cell>
          <cell r="DE119">
            <v>-9.5875578879891616</v>
          </cell>
          <cell r="DF119">
            <v>23.56619604255863</v>
          </cell>
          <cell r="DG119">
            <v>-1.4473864913605916</v>
          </cell>
          <cell r="DH119">
            <v>-18.151304601160788</v>
          </cell>
          <cell r="DI119">
            <v>-21.6749736060301</v>
          </cell>
          <cell r="DJ119">
            <v>-11.240700576161245</v>
          </cell>
          <cell r="DK119">
            <v>-9.1008536503060853</v>
          </cell>
          <cell r="DL119">
            <v>10.167152427887526</v>
          </cell>
          <cell r="DM119">
            <v>-1.7951479882033494</v>
          </cell>
          <cell r="DN119">
            <v>-19.143849356852449</v>
          </cell>
          <cell r="DO119">
            <v>-15.878359797703268</v>
          </cell>
          <cell r="DP119">
            <v>14.766605281005285</v>
          </cell>
          <cell r="DQ119">
            <v>-17.101183018493117</v>
          </cell>
          <cell r="DR119">
            <v>17.274447596069244</v>
          </cell>
          <cell r="DS119">
            <v>-1.9679654560064597</v>
          </cell>
          <cell r="DT119">
            <v>18.828374625964763</v>
          </cell>
          <cell r="DU119">
            <v>47.522271441334119</v>
          </cell>
          <cell r="DV119">
            <v>-2.9102031147315466</v>
          </cell>
          <cell r="DW119">
            <v>2.4734525881406677</v>
          </cell>
          <cell r="DX119">
            <v>4.5436930921511909</v>
          </cell>
          <cell r="DY119">
            <v>-19.123496386265138</v>
          </cell>
          <cell r="DZ119">
            <v>-5.398851233440249</v>
          </cell>
          <cell r="EA119">
            <v>11.609933308027088</v>
          </cell>
          <cell r="EB119">
            <v>-7.4053990439446267</v>
          </cell>
          <cell r="EC119">
            <v>7.5413876581691408</v>
          </cell>
          <cell r="ED119">
            <v>-15.291332208405883</v>
          </cell>
          <cell r="EE119">
            <v>19.301033815076664</v>
          </cell>
          <cell r="EF119">
            <v>-5.3845788060350124</v>
          </cell>
          <cell r="EG119">
            <v>-6.1548714348963474</v>
          </cell>
          <cell r="EH119">
            <v>51.363571881763214</v>
          </cell>
          <cell r="EI119">
            <v>14.107568414424311</v>
          </cell>
          <cell r="EJ119">
            <v>10.877122239566939</v>
          </cell>
          <cell r="EK119">
            <v>36.506164431532476</v>
          </cell>
          <cell r="EL119">
            <v>35.646118105136892</v>
          </cell>
          <cell r="EM119">
            <v>10.133564526853389</v>
          </cell>
          <cell r="EN119">
            <v>-2.4617839838131705</v>
          </cell>
          <cell r="EO119">
            <v>18.606216167638358</v>
          </cell>
          <cell r="EP119">
            <v>10.262869723091184</v>
          </cell>
          <cell r="EQ119">
            <v>-3.8737718989503067</v>
          </cell>
          <cell r="ER119">
            <v>-14.388398902519706</v>
          </cell>
          <cell r="ES119">
            <v>16.318947406683581</v>
          </cell>
          <cell r="ET119">
            <v>-30.47295788292551</v>
          </cell>
          <cell r="EU119">
            <v>-18.893621638632872</v>
          </cell>
          <cell r="EV119">
            <v>-0.42384742086661875</v>
          </cell>
          <cell r="EW119">
            <v>-10.516441842673929</v>
          </cell>
          <cell r="EX119">
            <v>-7.6747753945834774</v>
          </cell>
          <cell r="EY119">
            <v>12.552416697628189</v>
          </cell>
          <cell r="EZ119">
            <v>12.879422670658469</v>
          </cell>
          <cell r="FA119">
            <v>3.1170923646781201</v>
          </cell>
          <cell r="FB119">
            <v>14.04110528811724</v>
          </cell>
          <cell r="FC119">
            <v>7.817027751104022</v>
          </cell>
          <cell r="FD119">
            <v>13.270673514463095</v>
          </cell>
          <cell r="FE119">
            <v>-22.195803268266889</v>
          </cell>
          <cell r="FF119">
            <v>18.595739566311575</v>
          </cell>
          <cell r="FG119">
            <v>13.062106006395169</v>
          </cell>
          <cell r="FH119">
            <v>-23.019430509155512</v>
          </cell>
          <cell r="FI119">
            <v>4.7255401804800812</v>
          </cell>
          <cell r="FJ119">
            <v>14.032534225813432</v>
          </cell>
          <cell r="FK119">
            <v>9.3370783140426017</v>
          </cell>
          <cell r="FL119">
            <v>5.1039458502395663</v>
          </cell>
          <cell r="FM119">
            <v>-7.6274546084842516</v>
          </cell>
          <cell r="FN119">
            <v>-12.844716925110077</v>
          </cell>
          <cell r="FO119">
            <v>-0.27947639692965653</v>
          </cell>
          <cell r="FP119">
            <v>10.018980434301628</v>
          </cell>
          <cell r="FQ119">
            <v>-36.530195036415655</v>
          </cell>
        </row>
        <row r="120">
          <cell r="A120" t="str">
            <v>MESR14</v>
          </cell>
          <cell r="B120" t="str">
            <v>MINING</v>
          </cell>
          <cell r="C120" t="str">
            <v>Department of Statistics, Malaysia</v>
          </cell>
          <cell r="D120" t="str">
            <v xml:space="preserve">Cadangan dapatkan maklumat daripada BPPA
</v>
          </cell>
          <cell r="F120" t="str">
            <v>BPPA</v>
          </cell>
          <cell r="H120" t="str">
            <v>MINING</v>
          </cell>
          <cell r="I120" t="str">
            <v>Petroleum &amp; LNG</v>
          </cell>
          <cell r="J120" t="str">
            <v xml:space="preserve">Import Crude Petroleum </v>
          </cell>
          <cell r="K120" t="str">
            <v>'000 Tonne</v>
          </cell>
          <cell r="L120">
            <v>1196.53275899</v>
          </cell>
          <cell r="M120">
            <v>1086.7482061999999</v>
          </cell>
          <cell r="N120">
            <v>1099.87289394</v>
          </cell>
          <cell r="O120">
            <v>1342.198453</v>
          </cell>
          <cell r="P120">
            <v>1202.22306136</v>
          </cell>
          <cell r="Q120">
            <v>923.53241662000005</v>
          </cell>
          <cell r="R120">
            <v>1374.186882</v>
          </cell>
          <cell r="S120">
            <v>810.00168908000001</v>
          </cell>
          <cell r="T120">
            <v>1179.5529144699999</v>
          </cell>
          <cell r="U120">
            <v>762.84241299999996</v>
          </cell>
          <cell r="V120">
            <v>532.41712036000001</v>
          </cell>
          <cell r="W120">
            <v>1266.0544387699999</v>
          </cell>
          <cell r="X120">
            <v>1769.1142649799999</v>
          </cell>
          <cell r="Y120">
            <v>1041.8673349999999</v>
          </cell>
          <cell r="Z120">
            <v>2158.0034860699998</v>
          </cell>
          <cell r="AA120">
            <v>766.15902746999996</v>
          </cell>
          <cell r="AB120">
            <v>695.39712066000004</v>
          </cell>
          <cell r="AC120">
            <v>678.34835200999999</v>
          </cell>
          <cell r="AD120">
            <v>1449.3014719</v>
          </cell>
          <cell r="AE120">
            <v>846.22092789999999</v>
          </cell>
          <cell r="AF120">
            <v>534.17994399999998</v>
          </cell>
          <cell r="AG120">
            <v>918.97657400000003</v>
          </cell>
          <cell r="AH120">
            <v>528.78099902999998</v>
          </cell>
          <cell r="AI120">
            <v>568.87534470000003</v>
          </cell>
          <cell r="AJ120">
            <v>580.73589801000003</v>
          </cell>
          <cell r="AK120">
            <v>489.56631178999999</v>
          </cell>
          <cell r="AL120">
            <v>259.58371879999999</v>
          </cell>
          <cell r="AM120">
            <v>1135.514635</v>
          </cell>
          <cell r="AN120">
            <v>506.91705200000001</v>
          </cell>
          <cell r="AO120">
            <v>412.96715890000002</v>
          </cell>
          <cell r="AP120">
            <v>1014.33172101</v>
          </cell>
          <cell r="AQ120">
            <v>377.94471801999998</v>
          </cell>
          <cell r="AR120">
            <v>657.83985800000005</v>
          </cell>
          <cell r="AS120">
            <v>234.19835595999999</v>
          </cell>
          <cell r="AT120">
            <v>538.85325298999999</v>
          </cell>
          <cell r="AU120">
            <v>221.669172</v>
          </cell>
          <cell r="AV120">
            <v>554.62715300000002</v>
          </cell>
          <cell r="AW120">
            <v>193.56973300000001</v>
          </cell>
          <cell r="AX120">
            <v>2296.4749210700002</v>
          </cell>
          <cell r="AY120">
            <v>1452.82140598</v>
          </cell>
          <cell r="AZ120">
            <v>635.68371502000002</v>
          </cell>
          <cell r="BA120">
            <v>884.74710600000003</v>
          </cell>
          <cell r="BB120">
            <v>1148.5960069800001</v>
          </cell>
          <cell r="BC120">
            <v>1770.4118090699999</v>
          </cell>
          <cell r="BD120">
            <v>1736.86096204</v>
          </cell>
          <cell r="BE120">
            <v>2149.5473230100001</v>
          </cell>
          <cell r="BF120">
            <v>1378.5101110000001</v>
          </cell>
          <cell r="BG120">
            <v>1230.491608</v>
          </cell>
          <cell r="BH120">
            <v>1528.3414</v>
          </cell>
          <cell r="BI120">
            <v>1925.37700197</v>
          </cell>
          <cell r="BJ120">
            <v>2072.2156902000002</v>
          </cell>
          <cell r="BK120">
            <v>1579.6054409999999</v>
          </cell>
          <cell r="BL120">
            <v>2175.7650969800002</v>
          </cell>
          <cell r="BM120">
            <v>1638.0382208630001</v>
          </cell>
          <cell r="BN120">
            <v>1787.0632890083</v>
          </cell>
          <cell r="BO120">
            <v>1529.6261880009599</v>
          </cell>
          <cell r="BP120">
            <v>949.99142899992</v>
          </cell>
          <cell r="BQ120">
            <v>1916.52563369993</v>
          </cell>
          <cell r="BR120">
            <v>1713.7501259864</v>
          </cell>
          <cell r="BS120">
            <v>2023.7685769509001</v>
          </cell>
          <cell r="BT120">
            <v>1886.50886398988</v>
          </cell>
          <cell r="BU120">
            <v>1326.22184799</v>
          </cell>
          <cell r="BV120">
            <v>1984.72517189</v>
          </cell>
          <cell r="BW120">
            <v>1531.7248790487999</v>
          </cell>
          <cell r="BX120">
            <v>2364.2375810600001</v>
          </cell>
          <cell r="BY120">
            <v>2052.3992848001199</v>
          </cell>
          <cell r="BZ120">
            <v>1576.8810149240001</v>
          </cell>
          <cell r="CA120">
            <v>1472.83556499877</v>
          </cell>
          <cell r="CB120">
            <v>1840.52538301192</v>
          </cell>
          <cell r="CC120">
            <v>2638.1497037560262</v>
          </cell>
          <cell r="CD120">
            <v>1682.5555179398721</v>
          </cell>
          <cell r="CE120">
            <v>1633.83089176</v>
          </cell>
          <cell r="CF120">
            <v>1672.7104889819122</v>
          </cell>
          <cell r="CG120">
            <v>1842.0601179995999</v>
          </cell>
          <cell r="CH120">
            <v>1654.2244854200001</v>
          </cell>
          <cell r="CI120">
            <v>1432.369378859994</v>
          </cell>
          <cell r="CJ120">
            <v>2041.983240845</v>
          </cell>
          <cell r="CR120" t="str">
            <v xml:space="preserve">Import Crude Petroleum </v>
          </cell>
          <cell r="CS120">
            <v>55.844169202081702</v>
          </cell>
          <cell r="CT120">
            <v>122.890590315735</v>
          </cell>
          <cell r="CU120">
            <v>35.7687879568768</v>
          </cell>
          <cell r="CV120">
            <v>48.593204185530702</v>
          </cell>
          <cell r="CW120">
            <v>-11.143696850277101</v>
          </cell>
          <cell r="CX120">
            <v>72.121885984051502</v>
          </cell>
          <cell r="CY120">
            <v>61.524613242565202</v>
          </cell>
          <cell r="CZ120">
            <v>-43.281515836723798</v>
          </cell>
          <cell r="DA120">
            <v>202.45971712082999</v>
          </cell>
          <cell r="DB120">
            <v>-18.213787982352699</v>
          </cell>
          <cell r="DC120">
            <v>-14.949274746752501</v>
          </cell>
          <cell r="DD120">
            <v>41.844168073562102</v>
          </cell>
          <cell r="DE120">
            <v>47.853391533828059</v>
          </cell>
          <cell r="DF120">
            <v>-4.1298316338550638</v>
          </cell>
          <cell r="DG120">
            <v>96.204806751762945</v>
          </cell>
          <cell r="DH120">
            <v>-42.917604639051099</v>
          </cell>
          <cell r="DI120">
            <v>-42.157396325991236</v>
          </cell>
          <cell r="DJ120">
            <v>-26.548506603302524</v>
          </cell>
          <cell r="DK120">
            <v>5.4661116973171664</v>
          </cell>
          <cell r="DL120">
            <v>4.4715016410814989</v>
          </cell>
          <cell r="DM120">
            <v>-54.713354742545036</v>
          </cell>
          <cell r="DN120">
            <v>20.467420051538234</v>
          </cell>
          <cell r="DO120">
            <v>-0.68294598181618538</v>
          </cell>
          <cell r="DP120">
            <v>-55.067070792573894</v>
          </cell>
          <cell r="DQ120">
            <v>-67.173635445386836</v>
          </cell>
          <cell r="DR120">
            <v>-53.010686164760124</v>
          </cell>
          <cell r="DS120">
            <v>-87.971116799596317</v>
          </cell>
          <cell r="DT120">
            <v>48.208739215627496</v>
          </cell>
          <cell r="DU120">
            <v>-27.103947235374516</v>
          </cell>
          <cell r="DV120">
            <v>-39.12166843534807</v>
          </cell>
          <cell r="DW120">
            <v>-30.01237212018869</v>
          </cell>
          <cell r="DX120">
            <v>-55.3373468370824</v>
          </cell>
          <cell r="DY120">
            <v>23.149486495883885</v>
          </cell>
          <cell r="DZ120">
            <v>-74.515307290085502</v>
          </cell>
          <cell r="EA120">
            <v>1.9048063335249665</v>
          </cell>
          <cell r="EB120">
            <v>-61.033788146171354</v>
          </cell>
          <cell r="EC120">
            <v>-4.4958035312551718</v>
          </cell>
          <cell r="ED120">
            <v>-60.460977739205234</v>
          </cell>
          <cell r="EE120">
            <v>784.67602347562956</v>
          </cell>
          <cell r="EF120">
            <v>27.943873306397315</v>
          </cell>
          <cell r="EG120">
            <v>25.401919803636819</v>
          </cell>
          <cell r="EH120">
            <v>114.24151701473227</v>
          </cell>
          <cell r="EI120">
            <v>13.236723567740661</v>
          </cell>
          <cell r="EJ120">
            <v>368.43141990313876</v>
          </cell>
          <cell r="EK120">
            <v>164.02489008806759</v>
          </cell>
          <cell r="EL120">
            <v>817.83194386605055</v>
          </cell>
          <cell r="EM120">
            <v>155.82291715803791</v>
          </cell>
          <cell r="EN120">
            <v>455.1027221773536</v>
          </cell>
          <cell r="EO120">
            <v>175.56195035406063</v>
          </cell>
          <cell r="EP120">
            <v>894.66841852284824</v>
          </cell>
          <cell r="EQ120">
            <v>-9.7653681654625064</v>
          </cell>
          <cell r="ER120">
            <v>8.7267460747852752</v>
          </cell>
          <cell r="ES120">
            <v>242.271643204128</v>
          </cell>
          <cell r="ET120">
            <v>85.141969920498383</v>
          </cell>
          <cell r="EU120">
            <v>55.586757933019456</v>
          </cell>
          <cell r="EV120">
            <v>-13.600543095988781</v>
          </cell>
          <cell r="EW120">
            <v>-45.30411761433546</v>
          </cell>
          <cell r="EX120">
            <v>-10.840500547053367</v>
          </cell>
          <cell r="EY120">
            <v>24.319010235130591</v>
          </cell>
          <cell r="EZ120">
            <v>64.468295744029163</v>
          </cell>
          <cell r="FA120">
            <v>23.435042981226562</v>
          </cell>
          <cell r="FB120">
            <v>-31.118848587417357</v>
          </cell>
          <cell r="FC120">
            <v>-4.2220758545436947</v>
          </cell>
          <cell r="FD120">
            <v>-3.0311722603898028</v>
          </cell>
          <cell r="FE120">
            <v>8.6623544215137507</v>
          </cell>
          <cell r="FF120">
            <v>25.296177992648651</v>
          </cell>
          <cell r="FG120">
            <v>-11.761322353666447</v>
          </cell>
          <cell r="FH120">
            <v>-3.7127125207243261</v>
          </cell>
          <cell r="FI120">
            <v>93.741261955330231</v>
          </cell>
          <cell r="FJ120">
            <v>37.652722059499496</v>
          </cell>
          <cell r="FK120">
            <v>-1.8202541650331305</v>
          </cell>
          <cell r="FL120">
            <v>-19.267898989636333</v>
          </cell>
          <cell r="FM120">
            <v>-11.333017251548661</v>
          </cell>
          <cell r="FN120">
            <v>38.895322889710783</v>
          </cell>
          <cell r="FO120">
            <v>-16.652214178110768</v>
          </cell>
          <cell r="FP120">
            <v>-6.4865108315342983</v>
          </cell>
          <cell r="FQ120">
            <v>-13.630370433013683</v>
          </cell>
        </row>
        <row r="121">
          <cell r="A121" t="str">
            <v>MESR15</v>
          </cell>
          <cell r="B121" t="str">
            <v>MINING</v>
          </cell>
          <cell r="C121" t="str">
            <v>Department of Statistics, Malaysia</v>
          </cell>
          <cell r="D121" t="str">
            <v xml:space="preserve">Cadangan dapatkan maklumat daripada BPPA
</v>
          </cell>
          <cell r="F121" t="str">
            <v>BPPA</v>
          </cell>
          <cell r="H121" t="str">
            <v>MINING</v>
          </cell>
          <cell r="I121" t="str">
            <v>Petroleum &amp; LNG</v>
          </cell>
          <cell r="J121" t="str">
            <v>Import Petroleum Products</v>
          </cell>
          <cell r="K121" t="str">
            <v>'000 Tonne</v>
          </cell>
          <cell r="L121">
            <v>2492.4951478900002</v>
          </cell>
          <cell r="M121">
            <v>1691.1327647000001</v>
          </cell>
          <cell r="N121">
            <v>2822.9837650700001</v>
          </cell>
          <cell r="O121">
            <v>2966.2406938300001</v>
          </cell>
          <cell r="P121">
            <v>2850.4395349500001</v>
          </cell>
          <cell r="Q121">
            <v>2440.7435396699998</v>
          </cell>
          <cell r="R121">
            <v>2420.0037962000001</v>
          </cell>
          <cell r="S121">
            <v>2273.0726699400002</v>
          </cell>
          <cell r="T121">
            <v>2739.3444820999998</v>
          </cell>
          <cell r="U121">
            <v>2582.1863161400001</v>
          </cell>
          <cell r="V121">
            <v>3488.87943111</v>
          </cell>
          <cell r="W121">
            <v>2499.3414035699998</v>
          </cell>
          <cell r="X121">
            <v>2554.7193626600001</v>
          </cell>
          <cell r="Y121">
            <v>2969.6729223900002</v>
          </cell>
          <cell r="Z121">
            <v>3155.2672623399999</v>
          </cell>
          <cell r="AA121">
            <v>2762.3748535899999</v>
          </cell>
          <cell r="AB121">
            <v>1972.3835375599999</v>
          </cell>
          <cell r="AC121">
            <v>3606.8015054900002</v>
          </cell>
          <cell r="AD121">
            <v>3210.0492856199999</v>
          </cell>
          <cell r="AE121">
            <v>2581.1920109100001</v>
          </cell>
          <cell r="AF121">
            <v>5026.8722849400001</v>
          </cell>
          <cell r="AG121">
            <v>3404.6017372699998</v>
          </cell>
          <cell r="AH121">
            <v>3062.4512537099999</v>
          </cell>
          <cell r="AI121">
            <v>2932.3329924999998</v>
          </cell>
          <cell r="AJ121">
            <v>2575.9516201000001</v>
          </cell>
          <cell r="AK121">
            <v>3932.2013477199998</v>
          </cell>
          <cell r="AL121">
            <v>2576.6533322</v>
          </cell>
          <cell r="AM121">
            <v>3769.2109091799998</v>
          </cell>
          <cell r="AN121">
            <v>2624.0207296499998</v>
          </cell>
          <cell r="AO121">
            <v>3548.7105026499999</v>
          </cell>
          <cell r="AP121">
            <v>3154.9146156299998</v>
          </cell>
          <cell r="AQ121">
            <v>1948.26970166</v>
          </cell>
          <cell r="AR121">
            <v>3023.4533889099998</v>
          </cell>
          <cell r="AS121">
            <v>3329.8124469099998</v>
          </cell>
          <cell r="AT121">
            <v>3057.0246951899999</v>
          </cell>
          <cell r="AU121">
            <v>1963.79019406</v>
          </cell>
          <cell r="AV121">
            <v>2196.4473510831299</v>
          </cell>
          <cell r="AW121">
            <v>2606.8081690008498</v>
          </cell>
          <cell r="AX121">
            <v>2314.0273654163898</v>
          </cell>
          <cell r="AY121">
            <v>1987.6724512102601</v>
          </cell>
          <cell r="AZ121">
            <v>2405.0802799327198</v>
          </cell>
          <cell r="BA121">
            <v>4216.9497731171004</v>
          </cell>
          <cell r="BB121">
            <v>3411.26494443504</v>
          </cell>
          <cell r="BC121">
            <v>4791.5238394385397</v>
          </cell>
          <cell r="BD121">
            <v>2831.90522842578</v>
          </cell>
          <cell r="BE121">
            <v>3490.92080183914</v>
          </cell>
          <cell r="BF121">
            <v>2712.4160986750499</v>
          </cell>
          <cell r="BG121">
            <v>2970.7259747330299</v>
          </cell>
          <cell r="BH121">
            <v>2527.98301776476</v>
          </cell>
          <cell r="BI121">
            <v>3509.4453164533702</v>
          </cell>
          <cell r="BJ121">
            <v>3077.4934702359001</v>
          </cell>
          <cell r="BK121">
            <v>3338.9122035826999</v>
          </cell>
          <cell r="BL121">
            <v>3677.8058533039002</v>
          </cell>
          <cell r="BM121">
            <v>3141.2320794999</v>
          </cell>
          <cell r="BN121">
            <v>3256.0329574395</v>
          </cell>
          <cell r="BO121">
            <v>2706.3441867327001</v>
          </cell>
          <cell r="BP121">
            <v>3188.18888144019</v>
          </cell>
          <cell r="BQ121">
            <v>4098.2495592985297</v>
          </cell>
          <cell r="BR121">
            <v>3087.7633388226</v>
          </cell>
          <cell r="BS121">
            <v>2807.57615502922</v>
          </cell>
          <cell r="BT121">
            <v>3378.3839260058999</v>
          </cell>
          <cell r="BU121">
            <v>3734.7624021508</v>
          </cell>
          <cell r="BV121">
            <v>3849.11155138198</v>
          </cell>
          <cell r="BW121">
            <v>2407.1570932668501</v>
          </cell>
          <cell r="BX121">
            <v>3042.20658967492</v>
          </cell>
          <cell r="BY121">
            <v>2989.3896219692001</v>
          </cell>
          <cell r="BZ121">
            <v>3163.3756195153001</v>
          </cell>
          <cell r="CA121">
            <v>2563.9024245375899</v>
          </cell>
          <cell r="CB121">
            <v>3119.12139678314</v>
          </cell>
          <cell r="CC121">
            <v>2908.7569986357134</v>
          </cell>
          <cell r="CD121">
            <v>2838.7255848332343</v>
          </cell>
          <cell r="CE121">
            <v>2917.3771687288468</v>
          </cell>
          <cell r="CF121">
            <v>2903.3878328561459</v>
          </cell>
          <cell r="CG121">
            <v>2413.1345705773119</v>
          </cell>
          <cell r="CH121">
            <v>2388.0691662218928</v>
          </cell>
          <cell r="CI121">
            <v>2548.6813129666393</v>
          </cell>
          <cell r="CJ121">
            <v>2469.6925485481961</v>
          </cell>
          <cell r="CR121" t="str">
            <v>Import Petroleum Products</v>
          </cell>
          <cell r="CS121">
            <v>-20.049248391567598</v>
          </cell>
          <cell r="CT121">
            <v>-38.164673776222699</v>
          </cell>
          <cell r="CU121">
            <v>8.8144200044204801</v>
          </cell>
          <cell r="CV121">
            <v>-12.021944546446401</v>
          </cell>
          <cell r="CW121">
            <v>-11.307168112176999</v>
          </cell>
          <cell r="CX121">
            <v>-10.828678958454701</v>
          </cell>
          <cell r="CY121">
            <v>-20.0300952882213</v>
          </cell>
          <cell r="CZ121">
            <v>10.539644506525599</v>
          </cell>
          <cell r="DA121">
            <v>-1.1979069516515</v>
          </cell>
          <cell r="DB121">
            <v>-25.924342196323099</v>
          </cell>
          <cell r="DC121">
            <v>4.7886435149590501</v>
          </cell>
          <cell r="DD121">
            <v>1.34763651955971E-2</v>
          </cell>
          <cell r="DE121">
            <v>2.4964628245184528</v>
          </cell>
          <cell r="DF121">
            <v>75.602589245369373</v>
          </cell>
          <cell r="DG121">
            <v>11.770648537957861</v>
          </cell>
          <cell r="DH121">
            <v>-6.872869105465929</v>
          </cell>
          <cell r="DI121">
            <v>-30.804231650028747</v>
          </cell>
          <cell r="DJ121">
            <v>47.774702539114664</v>
          </cell>
          <cell r="DK121">
            <v>32.64645661550469</v>
          </cell>
          <cell r="DL121">
            <v>13.555190955603425</v>
          </cell>
          <cell r="DM121">
            <v>83.506394240945056</v>
          </cell>
          <cell r="DN121">
            <v>31.849577080843396</v>
          </cell>
          <cell r="DO121">
            <v>-12.222496816530292</v>
          </cell>
          <cell r="DP121">
            <v>17.324227426934357</v>
          </cell>
          <cell r="DQ121">
            <v>0.83109940568550922</v>
          </cell>
          <cell r="DR121">
            <v>32.411933922856193</v>
          </cell>
          <cell r="DS121">
            <v>-18.338032313335319</v>
          </cell>
          <cell r="DT121">
            <v>36.448205220283889</v>
          </cell>
          <cell r="DU121">
            <v>33.038056730899747</v>
          </cell>
          <cell r="DV121">
            <v>-1.610596057242919</v>
          </cell>
          <cell r="DW121">
            <v>-1.7175645943190321</v>
          </cell>
          <cell r="DX121">
            <v>-24.520543476611145</v>
          </cell>
          <cell r="DY121">
            <v>-39.854183326519752</v>
          </cell>
          <cell r="DZ121">
            <v>-2.1967118662158169</v>
          </cell>
          <cell r="EA121">
            <v>-0.17719656805723627</v>
          </cell>
          <cell r="EB121">
            <v>-33.029768478451551</v>
          </cell>
          <cell r="EC121">
            <v>-14.732585272783094</v>
          </cell>
          <cell r="ED121">
            <v>-33.706137135822154</v>
          </cell>
          <cell r="EE121">
            <v>-10.192522350663868</v>
          </cell>
          <cell r="EF121">
            <v>-47.265555069650297</v>
          </cell>
          <cell r="EG121">
            <v>-8.3437012232172041</v>
          </cell>
          <cell r="EH121">
            <v>18.83048138100003</v>
          </cell>
          <cell r="EI121">
            <v>8.1254284199970392</v>
          </cell>
          <cell r="EJ121">
            <v>145.9373994963828</v>
          </cell>
          <cell r="EK121">
            <v>-6.3354097399621505</v>
          </cell>
          <cell r="EL121">
            <v>4.8383612439987678</v>
          </cell>
          <cell r="EM121">
            <v>-11.27267951276828</v>
          </cell>
          <cell r="EN121">
            <v>51.275120107981607</v>
          </cell>
          <cell r="EO121">
            <v>15.094177719221925</v>
          </cell>
          <cell r="EP121">
            <v>34.626143886854834</v>
          </cell>
          <cell r="EQ121">
            <v>32.99295921170453</v>
          </cell>
          <cell r="ER121">
            <v>67.98100721020171</v>
          </cell>
          <cell r="ES121">
            <v>52.918215827988234</v>
          </cell>
          <cell r="ET121">
            <v>-25.509378851862575</v>
          </cell>
          <cell r="EU121">
            <v>-4.5505696427589832</v>
          </cell>
          <cell r="EV121">
            <v>-43.518089914171775</v>
          </cell>
          <cell r="EW121">
            <v>12.581058484519403</v>
          </cell>
          <cell r="EX121">
            <v>17.397380001844432</v>
          </cell>
          <cell r="EY121">
            <v>13.838114304471883</v>
          </cell>
          <cell r="EZ121">
            <v>-5.4919175006867382</v>
          </cell>
          <cell r="FA121">
            <v>33.639502412206213</v>
          </cell>
          <cell r="FB121">
            <v>6.4203047883685027</v>
          </cell>
          <cell r="FC121">
            <v>25.072939670183381</v>
          </cell>
          <cell r="FD121">
            <v>-27.905948210200414</v>
          </cell>
          <cell r="FE121">
            <v>-17.2820232764054</v>
          </cell>
          <cell r="FF121">
            <v>-4.8338503392233889</v>
          </cell>
          <cell r="FG121">
            <v>-2.8457125322547183</v>
          </cell>
          <cell r="FH121">
            <v>-5.2632537610479035</v>
          </cell>
          <cell r="FI121">
            <v>-2.1663548561730916</v>
          </cell>
          <cell r="FJ121">
            <v>-29.024405260142672</v>
          </cell>
          <cell r="FK121">
            <v>-8.065312223194109</v>
          </cell>
          <cell r="FL121">
            <v>3.9108828269160067</v>
          </cell>
          <cell r="FM121">
            <v>-14.059861269566209</v>
          </cell>
          <cell r="FN121">
            <v>-35.387199753654485</v>
          </cell>
          <cell r="FO121">
            <v>-37.957912252127798</v>
          </cell>
          <cell r="FP121">
            <v>5.8793096676428735</v>
          </cell>
          <cell r="FQ121">
            <v>-18.819038886767416</v>
          </cell>
        </row>
        <row r="122">
          <cell r="B122" t="str">
            <v>UTILITIES</v>
          </cell>
          <cell r="C122" t="str">
            <v>Department of Statistics, Malaysia</v>
          </cell>
          <cell r="F122" t="str">
            <v>BPPIB</v>
          </cell>
          <cell r="H122" t="str">
            <v>UTILITIES</v>
          </cell>
          <cell r="I122" t="str">
            <v>Electricity</v>
          </cell>
          <cell r="J122" t="str">
            <v xml:space="preserve">Industrial Production Index </v>
          </cell>
          <cell r="K122" t="str">
            <v>Point</v>
          </cell>
          <cell r="L122">
            <v>120.53167184255</v>
          </cell>
          <cell r="M122">
            <v>107.804991391458</v>
          </cell>
          <cell r="N122">
            <v>125.021604601672</v>
          </cell>
          <cell r="O122">
            <v>122.829074154937</v>
          </cell>
          <cell r="P122">
            <v>125.574229392756</v>
          </cell>
          <cell r="Q122">
            <v>115.665070941105</v>
          </cell>
          <cell r="R122">
            <v>123.96363894307299</v>
          </cell>
          <cell r="S122">
            <v>122.715250860032</v>
          </cell>
          <cell r="T122">
            <v>119.31433267413</v>
          </cell>
          <cell r="U122">
            <v>120.445404662754</v>
          </cell>
          <cell r="V122">
            <v>117.108035016523</v>
          </cell>
          <cell r="W122">
            <v>117.751900675922</v>
          </cell>
          <cell r="X122">
            <v>120.872985365815</v>
          </cell>
          <cell r="Y122">
            <v>115.44389547728299</v>
          </cell>
          <cell r="Z122">
            <v>115.09170741912099</v>
          </cell>
          <cell r="AA122">
            <v>99.298631226375903</v>
          </cell>
          <cell r="AB122">
            <v>113.00716813202899</v>
          </cell>
          <cell r="AC122">
            <v>113.263399799393</v>
          </cell>
          <cell r="AD122">
            <v>118.216449586019</v>
          </cell>
          <cell r="AE122">
            <v>121.649268819046</v>
          </cell>
          <cell r="AF122">
            <v>116.984850225966</v>
          </cell>
          <cell r="AG122">
            <v>121.76366471111</v>
          </cell>
          <cell r="AH122">
            <v>114.516472802531</v>
          </cell>
          <cell r="AI122">
            <v>117.954674734393</v>
          </cell>
          <cell r="AJ122">
            <v>115.62075440686399</v>
          </cell>
          <cell r="AK122">
            <v>108.962784055556</v>
          </cell>
          <cell r="AL122">
            <v>126.609102935604</v>
          </cell>
          <cell r="AM122">
            <v>122.29268674465401</v>
          </cell>
          <cell r="AN122">
            <v>123.225271001038</v>
          </cell>
          <cell r="AO122">
            <v>108.017943194635</v>
          </cell>
          <cell r="AP122">
            <v>112.837863019659</v>
          </cell>
          <cell r="AQ122">
            <v>116.0234835624</v>
          </cell>
          <cell r="AR122">
            <v>117.88611259863799</v>
          </cell>
          <cell r="AS122">
            <v>126.97014461091101</v>
          </cell>
          <cell r="AT122">
            <v>120.61900853552901</v>
          </cell>
          <cell r="AU122">
            <v>123.80325816588601</v>
          </cell>
          <cell r="AV122">
            <v>123.384546256251</v>
          </cell>
          <cell r="AW122">
            <v>110.46515457998601</v>
          </cell>
          <cell r="AX122">
            <v>126.679818333675</v>
          </cell>
          <cell r="AY122">
            <v>124.65361345794599</v>
          </cell>
          <cell r="AZ122">
            <v>127.728077709796</v>
          </cell>
          <cell r="BA122">
            <v>124.569180663216</v>
          </cell>
          <cell r="BB122">
            <v>128.976209655102</v>
          </cell>
          <cell r="BC122">
            <v>128.82166572116799</v>
          </cell>
          <cell r="BD122">
            <v>123.08025145936701</v>
          </cell>
          <cell r="BE122">
            <v>125.544279466345</v>
          </cell>
          <cell r="BF122">
            <v>121.320906161614</v>
          </cell>
          <cell r="BG122">
            <v>122.371184974333</v>
          </cell>
          <cell r="BH122">
            <v>120.054576157035</v>
          </cell>
          <cell r="BI122">
            <v>111.875699260427</v>
          </cell>
          <cell r="BJ122">
            <v>127.168884580452</v>
          </cell>
          <cell r="BK122">
            <v>122.99911641096701</v>
          </cell>
          <cell r="BL122">
            <v>134.433255973847</v>
          </cell>
          <cell r="BM122">
            <v>127.26254510725499</v>
          </cell>
          <cell r="BN122">
            <v>129.78817152141201</v>
          </cell>
          <cell r="BO122">
            <v>130.74144675808299</v>
          </cell>
          <cell r="BP122">
            <v>126.118923926791</v>
          </cell>
          <cell r="BQ122">
            <v>133.157168488785</v>
          </cell>
          <cell r="BR122">
            <v>125.61973713924399</v>
          </cell>
          <cell r="BS122">
            <v>127.431805949815</v>
          </cell>
          <cell r="BT122">
            <v>129.53216935474299</v>
          </cell>
          <cell r="BU122">
            <v>124.217771644674</v>
          </cell>
          <cell r="BV122">
            <v>138.009463797048</v>
          </cell>
          <cell r="BW122">
            <v>132.930914830071</v>
          </cell>
          <cell r="BX122">
            <v>140.45163375079699</v>
          </cell>
          <cell r="BY122">
            <v>131.69662750703799</v>
          </cell>
          <cell r="BZ122">
            <v>138.86642804394299</v>
          </cell>
          <cell r="CA122">
            <v>136.27192678461</v>
          </cell>
          <cell r="CB122">
            <v>131.01793413247199</v>
          </cell>
          <cell r="CC122">
            <v>135.734375326817</v>
          </cell>
          <cell r="CD122">
            <v>130.50118637139801</v>
          </cell>
          <cell r="CE122">
            <v>131.908517383712</v>
          </cell>
          <cell r="CF122">
            <v>129.35395333910475</v>
          </cell>
          <cell r="CG122">
            <v>120.73988014862611</v>
          </cell>
          <cell r="CH122">
            <v>134.28058672241986</v>
          </cell>
          <cell r="CI122">
            <v>130.80385640220007</v>
          </cell>
          <cell r="CJ122">
            <v>141.02191694298205</v>
          </cell>
          <cell r="CR122" t="str">
            <v xml:space="preserve">Industrial Production Index </v>
          </cell>
          <cell r="CS122">
            <v>7.5446710911889001</v>
          </cell>
          <cell r="CT122">
            <v>4.67113753369952</v>
          </cell>
          <cell r="CU122">
            <v>4.5086473080478999</v>
          </cell>
          <cell r="CV122">
            <v>5.7148905274481798</v>
          </cell>
          <cell r="CW122">
            <v>5.4182583888144498</v>
          </cell>
          <cell r="CX122">
            <v>1.4350906790492799</v>
          </cell>
          <cell r="CY122">
            <v>1.7431609656153599</v>
          </cell>
          <cell r="CZ122">
            <v>8.8814437058545095E-2</v>
          </cell>
          <cell r="DA122">
            <v>4.5425819651181003</v>
          </cell>
          <cell r="DB122">
            <v>0.25667778889955201</v>
          </cell>
          <cell r="DC122">
            <v>1.3234037153876099</v>
          </cell>
          <cell r="DD122">
            <v>0.64229084121431901</v>
          </cell>
          <cell r="DE122">
            <v>0.28317330876390656</v>
          </cell>
          <cell r="DF122">
            <v>7.085853806236897</v>
          </cell>
          <cell r="DG122">
            <v>-7.9425449818760434</v>
          </cell>
          <cell r="DH122">
            <v>-19.157062845625394</v>
          </cell>
          <cell r="DI122">
            <v>-10.007675397649674</v>
          </cell>
          <cell r="DJ122">
            <v>-2.0764013908182388</v>
          </cell>
          <cell r="DK122">
            <v>-4.6361896166126959</v>
          </cell>
          <cell r="DL122">
            <v>-0.86866305004081878</v>
          </cell>
          <cell r="DM122">
            <v>-1.9523911301806973</v>
          </cell>
          <cell r="DN122">
            <v>1.0944876245358781</v>
          </cell>
          <cell r="DO122">
            <v>-2.2129670381937139</v>
          </cell>
          <cell r="DP122">
            <v>0.17220448868089377</v>
          </cell>
          <cell r="DQ122">
            <v>-4.3452479832904238</v>
          </cell>
          <cell r="DR122">
            <v>-5.6140789384591994</v>
          </cell>
          <cell r="DS122">
            <v>10.00714627904593</v>
          </cell>
          <cell r="DT122">
            <v>23.156467752166133</v>
          </cell>
          <cell r="DU122">
            <v>9.041995333491549</v>
          </cell>
          <cell r="DV122">
            <v>-4.6312017951505302</v>
          </cell>
          <cell r="DW122">
            <v>-4.5497784658524392</v>
          </cell>
          <cell r="DX122">
            <v>-4.6245943861893508</v>
          </cell>
          <cell r="DY122">
            <v>0.77040947689477335</v>
          </cell>
          <cell r="DZ122">
            <v>4.2758896195787433</v>
          </cell>
          <cell r="EA122">
            <v>5.3289588682329025</v>
          </cell>
          <cell r="EB122">
            <v>4.9583311934543461</v>
          </cell>
          <cell r="EC122">
            <v>6.714877349845505</v>
          </cell>
          <cell r="ED122">
            <v>1.3787923440575778</v>
          </cell>
          <cell r="EE122">
            <v>5.585332841901991E-2</v>
          </cell>
          <cell r="EF122">
            <v>1.9305542924423547</v>
          </cell>
          <cell r="EG122">
            <v>3.6541260345210214</v>
          </cell>
          <cell r="EH122">
            <v>15.32267415864208</v>
          </cell>
          <cell r="EI122">
            <v>14.302244125831521</v>
          </cell>
          <cell r="EJ122">
            <v>11.030682553058192</v>
          </cell>
          <cell r="EK122">
            <v>4.4060650964149461</v>
          </cell>
          <cell r="EL122">
            <v>-1.1229924553803117</v>
          </cell>
          <cell r="EM122">
            <v>0.58191294606624311</v>
          </cell>
          <cell r="EN122">
            <v>-1.1567330397994402</v>
          </cell>
          <cell r="EO122">
            <v>-2.6988550837640179</v>
          </cell>
          <cell r="EP122">
            <v>1.2769136890309118</v>
          </cell>
          <cell r="EQ122">
            <v>0.38606484695833387</v>
          </cell>
          <cell r="ER122">
            <v>-1.3272756409401287</v>
          </cell>
          <cell r="ES122">
            <v>5.2495726736649706</v>
          </cell>
          <cell r="ET122">
            <v>2.162143501064473</v>
          </cell>
          <cell r="EU122">
            <v>0.62954390463272336</v>
          </cell>
          <cell r="EV122">
            <v>1.4902625471947539</v>
          </cell>
          <cell r="EW122">
            <v>2.4688546142816126</v>
          </cell>
          <cell r="EX122">
            <v>6.0639075350946703</v>
          </cell>
          <cell r="EY122">
            <v>3.5433554806320267</v>
          </cell>
          <cell r="EZ122">
            <v>4.1354678199311712</v>
          </cell>
          <cell r="FA122">
            <v>7.8944039461777971</v>
          </cell>
          <cell r="FB122">
            <v>11.031951054461642</v>
          </cell>
          <cell r="FC122">
            <v>8.5245531973962017</v>
          </cell>
          <cell r="FD122">
            <v>8.0746908668186457</v>
          </cell>
          <cell r="FE122">
            <v>4.4768519019734443</v>
          </cell>
          <cell r="FF122">
            <v>3.4842006311016416</v>
          </cell>
          <cell r="FG122">
            <v>6.9946717147743254</v>
          </cell>
          <cell r="FH122">
            <v>4.2300893585492716</v>
          </cell>
          <cell r="FI122">
            <v>3.8844370481029067</v>
          </cell>
          <cell r="FJ122">
            <v>1.9354623316799158</v>
          </cell>
          <cell r="FK122">
            <v>3.8858935254283633</v>
          </cell>
          <cell r="FL122">
            <v>3.5130251827867998</v>
          </cell>
          <cell r="FM122">
            <v>-0.13758436728575907</v>
          </cell>
          <cell r="FN122">
            <v>-2.7998340736593019</v>
          </cell>
          <cell r="FO122">
            <v>-2.7018995451730032</v>
          </cell>
          <cell r="FP122">
            <v>-1.6001232148217803</v>
          </cell>
          <cell r="FQ122">
            <v>0.40603528556806268</v>
          </cell>
        </row>
        <row r="123">
          <cell r="B123" t="str">
            <v>UTILITIES</v>
          </cell>
          <cell r="C123" t="str">
            <v>Tenaga Nasional Berhad, Sabah Electricity Sdn. Bhd., Sarawak Energy  Berhad, Pengeluar Tenaga Bebas</v>
          </cell>
          <cell r="D123" t="str">
            <v xml:space="preserve">Maklumat akan dikemaskini oleh BPPIB
</v>
          </cell>
          <cell r="E123" t="str">
            <v>BPPIB (old - BPAN)</v>
          </cell>
          <cell r="F123" t="str">
            <v>BPPIB</v>
          </cell>
          <cell r="H123" t="str">
            <v>UTILITIES</v>
          </cell>
          <cell r="I123" t="str">
            <v>Electricity</v>
          </cell>
          <cell r="J123" t="str">
            <v xml:space="preserve">Total Units Sold </v>
          </cell>
          <cell r="K123" t="str">
            <v>GWh</v>
          </cell>
          <cell r="L123">
            <v>12512.1844230308</v>
          </cell>
          <cell r="M123">
            <v>11534.031040629799</v>
          </cell>
          <cell r="N123">
            <v>12716.788247292199</v>
          </cell>
          <cell r="O123">
            <v>12910.114100250499</v>
          </cell>
          <cell r="P123">
            <v>12749.4481857185</v>
          </cell>
          <cell r="Q123">
            <v>12110.4255306009</v>
          </cell>
          <cell r="R123">
            <v>12733.4324502783</v>
          </cell>
          <cell r="S123">
            <v>12698.975567938</v>
          </cell>
          <cell r="T123">
            <v>12322.467494799999</v>
          </cell>
          <cell r="U123">
            <v>12506.667299730099</v>
          </cell>
          <cell r="V123">
            <v>12169.6981211202</v>
          </cell>
          <cell r="W123">
            <v>12326.680828610601</v>
          </cell>
          <cell r="X123">
            <v>12451.704974266901</v>
          </cell>
          <cell r="Y123">
            <v>12049.024388318399</v>
          </cell>
          <cell r="Z123">
            <v>11492.2423139116</v>
          </cell>
          <cell r="AA123">
            <v>10152.117366844601</v>
          </cell>
          <cell r="AB123">
            <v>11381.3156887278</v>
          </cell>
          <cell r="AC123">
            <v>11564.837402998</v>
          </cell>
          <cell r="AD123">
            <v>12191.354635207001</v>
          </cell>
          <cell r="AE123">
            <v>12354.6965362717</v>
          </cell>
          <cell r="AF123">
            <v>12246.880193647101</v>
          </cell>
          <cell r="AG123">
            <v>12559.746901526099</v>
          </cell>
          <cell r="AH123">
            <v>11938.0207407875</v>
          </cell>
          <cell r="AI123">
            <v>12036.6864514934</v>
          </cell>
          <cell r="AJ123">
            <v>11964.913236886399</v>
          </cell>
          <cell r="AK123">
            <v>11405.437351798701</v>
          </cell>
          <cell r="AL123">
            <v>12760.236876320399</v>
          </cell>
          <cell r="AM123">
            <v>12533.5165234587</v>
          </cell>
          <cell r="AN123">
            <v>12483.988341611001</v>
          </cell>
          <cell r="AO123">
            <v>10922.202839347699</v>
          </cell>
          <cell r="AP123">
            <v>11417.186832745199</v>
          </cell>
          <cell r="AQ123">
            <v>11846.9378405185</v>
          </cell>
          <cell r="AR123">
            <v>12274.972506907699</v>
          </cell>
          <cell r="AS123">
            <v>12895.993710238199</v>
          </cell>
          <cell r="AT123">
            <v>12527.4523323665</v>
          </cell>
          <cell r="AU123">
            <v>12773.312456800901</v>
          </cell>
          <cell r="AV123">
            <v>12749.678673</v>
          </cell>
          <cell r="AW123">
            <v>11711.7112767</v>
          </cell>
          <cell r="AX123">
            <v>13063.697992429999</v>
          </cell>
          <cell r="AY123">
            <v>12948.760769</v>
          </cell>
          <cell r="AZ123">
            <v>13068.48049</v>
          </cell>
          <cell r="BA123">
            <v>13057.3258198</v>
          </cell>
          <cell r="BB123">
            <v>13180.3774351345</v>
          </cell>
          <cell r="BC123">
            <v>13276.24338</v>
          </cell>
          <cell r="BD123">
            <v>12902.840944179999</v>
          </cell>
          <cell r="BE123">
            <v>13026.853534</v>
          </cell>
          <cell r="BF123">
            <v>12745.862865970101</v>
          </cell>
          <cell r="BG123">
            <v>12853.044657169999</v>
          </cell>
          <cell r="BH123">
            <v>12679.627943</v>
          </cell>
          <cell r="BI123">
            <v>12205.616604000001</v>
          </cell>
          <cell r="BJ123">
            <v>13479.311604</v>
          </cell>
          <cell r="BK123">
            <v>13043.4</v>
          </cell>
          <cell r="BL123">
            <v>14108.82569793</v>
          </cell>
          <cell r="BM123">
            <v>13475.327761</v>
          </cell>
          <cell r="BN123">
            <v>13720.907273868899</v>
          </cell>
          <cell r="BO123">
            <v>13622.8911782042</v>
          </cell>
          <cell r="BP123">
            <v>13571.7865661547</v>
          </cell>
          <cell r="BQ123">
            <v>13950.1797500633</v>
          </cell>
          <cell r="BR123">
            <v>13546.8299745074</v>
          </cell>
          <cell r="BS123">
            <v>13674.06134</v>
          </cell>
          <cell r="BT123">
            <v>14058.296202</v>
          </cell>
          <cell r="BU123">
            <v>13576.390292</v>
          </cell>
          <cell r="BV123">
            <v>14659.689734</v>
          </cell>
          <cell r="BW123">
            <v>14200.394043</v>
          </cell>
          <cell r="BX123">
            <v>14867.113327999999</v>
          </cell>
          <cell r="BY123">
            <v>14063.327182000001</v>
          </cell>
          <cell r="BZ123">
            <v>14813.911606</v>
          </cell>
          <cell r="CA123">
            <v>14606.194223</v>
          </cell>
          <cell r="CB123">
            <v>13851.403327</v>
          </cell>
          <cell r="CC123">
            <v>14263.540397000001</v>
          </cell>
          <cell r="CD123">
            <v>13540.854101000001</v>
          </cell>
          <cell r="CE123">
            <v>13858.630949440001</v>
          </cell>
          <cell r="CF123">
            <v>13791.889936</v>
          </cell>
          <cell r="CG123">
            <v>13106.045783</v>
          </cell>
          <cell r="CH123">
            <v>14310.292066</v>
          </cell>
          <cell r="CI123">
            <v>14087.2799458915</v>
          </cell>
          <cell r="CJ123">
            <v>14551.070323052727</v>
          </cell>
          <cell r="CR123" t="str">
            <v xml:space="preserve">Total Units Sold </v>
          </cell>
          <cell r="CS123">
            <v>10.316156991415999</v>
          </cell>
          <cell r="CT123">
            <v>7.0271879129499197</v>
          </cell>
          <cell r="CU123">
            <v>8.4709553969379598</v>
          </cell>
          <cell r="CV123">
            <v>10.4475723887254</v>
          </cell>
          <cell r="CW123">
            <v>3.6708107259802798</v>
          </cell>
          <cell r="CX123">
            <v>5.9561537900222596</v>
          </cell>
          <cell r="CY123">
            <v>4.99007561097722</v>
          </cell>
          <cell r="CZ123">
            <v>4.12815443903198</v>
          </cell>
          <cell r="DA123">
            <v>5.5061550364904104</v>
          </cell>
          <cell r="DB123">
            <v>3.41705822637195</v>
          </cell>
          <cell r="DC123">
            <v>2.83633628818261</v>
          </cell>
          <cell r="DD123">
            <v>4.2269839962792499</v>
          </cell>
          <cell r="DE123">
            <v>-0.48336442877693342</v>
          </cell>
          <cell r="DF123">
            <v>4.464990131156088</v>
          </cell>
          <cell r="DG123">
            <v>-9.6293648173417008</v>
          </cell>
          <cell r="DH123">
            <v>-21.363070163356525</v>
          </cell>
          <cell r="DI123">
            <v>-10.730915385994788</v>
          </cell>
          <cell r="DJ123">
            <v>-4.5051111228444851</v>
          </cell>
          <cell r="DK123">
            <v>-4.2571224780750487</v>
          </cell>
          <cell r="DL123">
            <v>-2.7110772032314601</v>
          </cell>
          <cell r="DM123">
            <v>-0.61341043248680505</v>
          </cell>
          <cell r="DN123">
            <v>0.42441044063870059</v>
          </cell>
          <cell r="DO123">
            <v>-1.9037233136508958</v>
          </cell>
          <cell r="DP123">
            <v>-2.3525747210401904</v>
          </cell>
          <cell r="DQ123">
            <v>-3.909438413345967</v>
          </cell>
          <cell r="DR123">
            <v>-5.3414037168325486</v>
          </cell>
          <cell r="DS123">
            <v>11.033482655285344</v>
          </cell>
          <cell r="DT123">
            <v>23.457167313603144</v>
          </cell>
          <cell r="DU123">
            <v>9.6884462485765219</v>
          </cell>
          <cell r="DV123">
            <v>-5.5567972229657814</v>
          </cell>
          <cell r="DW123">
            <v>-6.3501376641616814</v>
          </cell>
          <cell r="DX123">
            <v>-4.1098435260023543</v>
          </cell>
          <cell r="DY123">
            <v>0.22938342513687537</v>
          </cell>
          <cell r="DZ123">
            <v>2.6771782214118023</v>
          </cell>
          <cell r="EA123">
            <v>4.9374314585092449</v>
          </cell>
          <cell r="EB123">
            <v>6.1198404417696306</v>
          </cell>
          <cell r="EC123">
            <v>6.5588894844156753</v>
          </cell>
          <cell r="ED123">
            <v>2.6853325782636217</v>
          </cell>
          <cell r="EE123">
            <v>2.3781777646521896</v>
          </cell>
          <cell r="EF123">
            <v>3.3130705557701701</v>
          </cell>
          <cell r="EG123">
            <v>4.6819344298872689</v>
          </cell>
          <cell r="EH123">
            <v>19.548464827630106</v>
          </cell>
          <cell r="EI123">
            <v>15.443301648812135</v>
          </cell>
          <cell r="EJ123">
            <v>12.06476777984804</v>
          </cell>
          <cell r="EK123">
            <v>5.1150292753728621</v>
          </cell>
          <cell r="EL123">
            <v>1.0147323789240881</v>
          </cell>
          <cell r="EM123">
            <v>1.7434553156455035</v>
          </cell>
          <cell r="EN123">
            <v>0.6242092694338508</v>
          </cell>
          <cell r="EO123">
            <v>-0.54943133702928248</v>
          </cell>
          <cell r="EP123">
            <v>4.2171917974327622</v>
          </cell>
          <cell r="EQ123">
            <v>3.1814392204323472</v>
          </cell>
          <cell r="ER123">
            <v>0.73087481256561837</v>
          </cell>
          <cell r="ES123">
            <v>7.9607205193141795</v>
          </cell>
          <cell r="ET123">
            <v>3.2012829194025816</v>
          </cell>
          <cell r="EU123">
            <v>4.101019423719432</v>
          </cell>
          <cell r="EV123">
            <v>2.6110382905936147</v>
          </cell>
          <cell r="EW123">
            <v>5.184483206982704</v>
          </cell>
          <cell r="EX123">
            <v>7.087868253476759</v>
          </cell>
          <cell r="EY123">
            <v>6.2841340516520461</v>
          </cell>
          <cell r="EZ123">
            <v>6.387721389982115</v>
          </cell>
          <cell r="FA123">
            <v>10.873097106615948</v>
          </cell>
          <cell r="FB123">
            <v>11.230679550845245</v>
          </cell>
          <cell r="FC123">
            <v>8.7569615176024342</v>
          </cell>
          <cell r="FD123">
            <v>8.8703408850453247</v>
          </cell>
          <cell r="FE123">
            <v>5.3745623222296368</v>
          </cell>
          <cell r="FF123">
            <v>4.3635259299723783</v>
          </cell>
          <cell r="FG123">
            <v>7.9659771057027484</v>
          </cell>
          <cell r="FH123">
            <v>7.2180202567354135</v>
          </cell>
          <cell r="FI123">
            <v>2.0602796800725409</v>
          </cell>
          <cell r="FJ123">
            <v>2.2462839372035859</v>
          </cell>
          <cell r="FK123">
            <v>-4.4112707686183583E-2</v>
          </cell>
          <cell r="FL123">
            <v>1.3497790075000626</v>
          </cell>
          <cell r="FM123">
            <v>-1.8950110466594117</v>
          </cell>
          <cell r="FN123">
            <v>-3.4644297849713013</v>
          </cell>
          <cell r="FO123">
            <v>-2.3833906060756971</v>
          </cell>
          <cell r="FP123">
            <v>-0.79655604461383867</v>
          </cell>
          <cell r="FQ123">
            <v>-2.125785940920033</v>
          </cell>
        </row>
        <row r="124">
          <cell r="B124" t="str">
            <v>UTILITIES</v>
          </cell>
          <cell r="C124" t="str">
            <v>Tenaga Nasional Berhad, Sabah Electricity Sdn. Bhd., Sarawak Energy  Berhad, Pengeluar Tenaga Bebas</v>
          </cell>
          <cell r="F124" t="str">
            <v>BPPIB</v>
          </cell>
          <cell r="H124" t="str">
            <v>UTILITIES</v>
          </cell>
          <cell r="I124" t="str">
            <v>Electricity</v>
          </cell>
          <cell r="J124" t="str">
            <v>Residential</v>
          </cell>
          <cell r="K124" t="str">
            <v>GWh</v>
          </cell>
          <cell r="L124">
            <v>2590.2534111243299</v>
          </cell>
          <cell r="M124">
            <v>2654.9795966278598</v>
          </cell>
          <cell r="N124">
            <v>2596.47110504378</v>
          </cell>
          <cell r="O124">
            <v>2810.2864951756201</v>
          </cell>
          <cell r="P124">
            <v>2685.9980280506902</v>
          </cell>
          <cell r="Q124">
            <v>2669.8511887319501</v>
          </cell>
          <cell r="R124">
            <v>2692.2314325471002</v>
          </cell>
          <cell r="S124">
            <v>2690.6920779031798</v>
          </cell>
          <cell r="T124">
            <v>2579.62134291552</v>
          </cell>
          <cell r="U124">
            <v>2524.49694865532</v>
          </cell>
          <cell r="V124">
            <v>2467.1947727847501</v>
          </cell>
          <cell r="W124">
            <v>2569.4085096398899</v>
          </cell>
          <cell r="X124">
            <v>2726.0434864160002</v>
          </cell>
          <cell r="Y124">
            <v>2717.7347719761901</v>
          </cell>
          <cell r="Z124">
            <v>2743.0671998544699</v>
          </cell>
          <cell r="AA124">
            <v>2994.0591528875302</v>
          </cell>
          <cell r="AB124">
            <v>3805.7741410311201</v>
          </cell>
          <cell r="AC124">
            <v>2875.0056229830998</v>
          </cell>
          <cell r="AD124">
            <v>2860.4126983451802</v>
          </cell>
          <cell r="AE124">
            <v>2841.3278844753299</v>
          </cell>
          <cell r="AF124">
            <v>2753.6323503174699</v>
          </cell>
          <cell r="AG124">
            <v>2830.2631238931899</v>
          </cell>
          <cell r="AH124">
            <v>2793.99317175441</v>
          </cell>
          <cell r="AI124">
            <v>2674.9197810660098</v>
          </cell>
          <cell r="AJ124">
            <v>2886.79465414675</v>
          </cell>
          <cell r="AK124">
            <v>2949.2619883338498</v>
          </cell>
          <cell r="AL124">
            <v>2930.3245853804901</v>
          </cell>
          <cell r="AM124">
            <v>2975.2186455372698</v>
          </cell>
          <cell r="AN124">
            <v>3286.5200560094599</v>
          </cell>
          <cell r="AO124">
            <v>3155.7031357143701</v>
          </cell>
          <cell r="AP124">
            <v>3269.72578935703</v>
          </cell>
          <cell r="AQ124">
            <v>3126.6000248322498</v>
          </cell>
          <cell r="AR124">
            <v>3093.4053417670898</v>
          </cell>
          <cell r="AS124">
            <v>3030.6426913355499</v>
          </cell>
          <cell r="AT124">
            <v>2857.6226772772702</v>
          </cell>
          <cell r="AU124">
            <v>2883.2882983086201</v>
          </cell>
          <cell r="AV124">
            <v>3000.0956729999998</v>
          </cell>
          <cell r="AW124">
            <v>2922.5082710000001</v>
          </cell>
          <cell r="AX124">
            <v>3116.5640454300001</v>
          </cell>
          <cell r="AY124">
            <v>3175.7783519999998</v>
          </cell>
          <cell r="AZ124">
            <v>3210.5834960000002</v>
          </cell>
          <cell r="BA124">
            <v>3128.2422120000001</v>
          </cell>
          <cell r="BB124">
            <v>3128.6284989999999</v>
          </cell>
          <cell r="BC124">
            <v>3049.5239609999999</v>
          </cell>
          <cell r="BD124">
            <v>2968.7899900000002</v>
          </cell>
          <cell r="BE124">
            <v>2942.8573580000002</v>
          </cell>
          <cell r="BF124">
            <v>2886.4519512836901</v>
          </cell>
          <cell r="BG124">
            <v>2883.8420311700002</v>
          </cell>
          <cell r="BH124">
            <v>2880.828606</v>
          </cell>
          <cell r="BI124">
            <v>2915.177768</v>
          </cell>
          <cell r="BJ124">
            <v>3214.538771</v>
          </cell>
          <cell r="BK124">
            <v>3366.142398</v>
          </cell>
          <cell r="BL124">
            <v>3559.9161439999998</v>
          </cell>
          <cell r="BM124">
            <v>3364.8655990000002</v>
          </cell>
          <cell r="BN124">
            <v>3358.40352367993</v>
          </cell>
          <cell r="BO124">
            <v>3273.0369172553001</v>
          </cell>
          <cell r="BP124">
            <v>3338.9380219999998</v>
          </cell>
          <cell r="BQ124">
            <v>3250.7828929699999</v>
          </cell>
          <cell r="BR124">
            <v>3111.4312010600001</v>
          </cell>
          <cell r="BS124">
            <v>3182.431936</v>
          </cell>
          <cell r="BT124">
            <v>3389.6408729999998</v>
          </cell>
          <cell r="BU124">
            <v>3523.546362</v>
          </cell>
          <cell r="BV124">
            <v>3760.6521870000001</v>
          </cell>
          <cell r="BW124">
            <v>3708.5597779999998</v>
          </cell>
          <cell r="BX124">
            <v>3695.0780150000001</v>
          </cell>
          <cell r="BY124">
            <v>3484.356256</v>
          </cell>
          <cell r="BZ124">
            <v>3640.6025989999998</v>
          </cell>
          <cell r="CA124">
            <v>3467.3011219999999</v>
          </cell>
          <cell r="CB124">
            <v>3390.9015039999999</v>
          </cell>
          <cell r="CC124">
            <v>3494.7102209999998</v>
          </cell>
          <cell r="CD124">
            <v>3209.2391830000001</v>
          </cell>
          <cell r="CE124">
            <v>3266.9894490000001</v>
          </cell>
          <cell r="CF124">
            <v>3250.6364619999999</v>
          </cell>
          <cell r="CG124">
            <v>3198.845409</v>
          </cell>
          <cell r="CH124">
            <v>3460.8154359999999</v>
          </cell>
          <cell r="CI124">
            <v>3495.5529521465814</v>
          </cell>
          <cell r="CJ124">
            <v>3590.6558806910839</v>
          </cell>
          <cell r="CR124" t="str">
            <v>Residential</v>
          </cell>
          <cell r="CS124">
            <v>5.2280418691590196</v>
          </cell>
          <cell r="CT124">
            <v>3.1025892572592801</v>
          </cell>
          <cell r="CU124">
            <v>2.1626458336791798</v>
          </cell>
          <cell r="CV124">
            <v>5.2255379297866202</v>
          </cell>
          <cell r="CW124">
            <v>2.22831406336392</v>
          </cell>
          <cell r="CX124">
            <v>3.0365702053386099</v>
          </cell>
          <cell r="CY124">
            <v>2.32756536739709</v>
          </cell>
          <cell r="CZ124">
            <v>1.7623232569251801</v>
          </cell>
          <cell r="DA124">
            <v>4.9766775136914196</v>
          </cell>
          <cell r="DB124">
            <v>0.33057862435563701</v>
          </cell>
          <cell r="DC124">
            <v>1.6477427209190501</v>
          </cell>
          <cell r="DD124">
            <v>0.23030401380841301</v>
          </cell>
          <cell r="DE124">
            <v>5.2423471274468447</v>
          </cell>
          <cell r="DF124">
            <v>2.3636782530471079</v>
          </cell>
          <cell r="DG124">
            <v>5.6459744352987062</v>
          </cell>
          <cell r="DH124">
            <v>6.5392855151028328</v>
          </cell>
          <cell r="DI124">
            <v>41.689387009456794</v>
          </cell>
          <cell r="DJ124">
            <v>7.6841149468179992</v>
          </cell>
          <cell r="DK124">
            <v>6.2469096736963881</v>
          </cell>
          <cell r="DL124">
            <v>5.5984037641920947</v>
          </cell>
          <cell r="DM124">
            <v>6.7456027172298372</v>
          </cell>
          <cell r="DN124">
            <v>12.111964540132924</v>
          </cell>
          <cell r="DO124">
            <v>13.245747866140256</v>
          </cell>
          <cell r="DP124">
            <v>4.1064420480536157</v>
          </cell>
          <cell r="DQ124">
            <v>5.8968673292183471</v>
          </cell>
          <cell r="DR124">
            <v>8.5191247779232491</v>
          </cell>
          <cell r="DS124">
            <v>6.8265693795600324</v>
          </cell>
          <cell r="DT124">
            <v>-0.62926303016058727</v>
          </cell>
          <cell r="DU124">
            <v>-13.643849208586388</v>
          </cell>
          <cell r="DV124">
            <v>9.7633726517730715</v>
          </cell>
          <cell r="DW124">
            <v>14.309581664514614</v>
          </cell>
          <cell r="DX124">
            <v>10.040099275962211</v>
          </cell>
          <cell r="DY124">
            <v>12.339083371476489</v>
          </cell>
          <cell r="DZ124">
            <v>7.0798918217443552</v>
          </cell>
          <cell r="EA124">
            <v>2.2773679680435865</v>
          </cell>
          <cell r="EB124">
            <v>7.7897108809585003</v>
          </cell>
          <cell r="EC124">
            <v>3.9248035425899719</v>
          </cell>
          <cell r="ED124">
            <v>-0.90713261282575619</v>
          </cell>
          <cell r="EE124">
            <v>6.3555914924464885</v>
          </cell>
          <cell r="EF124">
            <v>6.7410073126411341</v>
          </cell>
          <cell r="EG124">
            <v>-2.3105460704737957</v>
          </cell>
          <cell r="EH124">
            <v>-0.87019984242445725</v>
          </cell>
          <cell r="EI124">
            <v>-4.3152637085440704</v>
          </cell>
          <cell r="EJ124">
            <v>-2.4651718550531609</v>
          </cell>
          <cell r="EK124">
            <v>-4.0284197510276449</v>
          </cell>
          <cell r="EL124">
            <v>-2.8965913265368903</v>
          </cell>
          <cell r="EM124">
            <v>1.0088551660672129</v>
          </cell>
          <cell r="EN124">
            <v>1.9204907872194532E-2</v>
          </cell>
          <cell r="EO124">
            <v>-3.9754421191753653</v>
          </cell>
          <cell r="EP124">
            <v>-0.25082916181078385</v>
          </cell>
          <cell r="EQ124">
            <v>3.1436775930745231</v>
          </cell>
          <cell r="ER124">
            <v>5.9942484928179995</v>
          </cell>
          <cell r="ES124">
            <v>10.880659183454533</v>
          </cell>
          <cell r="ET124">
            <v>7.5641005703557029</v>
          </cell>
          <cell r="EU124">
            <v>7.3442732095988061</v>
          </cell>
          <cell r="EV124">
            <v>7.3294376143221429</v>
          </cell>
          <cell r="EW124">
            <v>12.467976288211592</v>
          </cell>
          <cell r="EX124">
            <v>10.463488287426514</v>
          </cell>
          <cell r="EY124">
            <v>7.7943182001091404</v>
          </cell>
          <cell r="EZ124">
            <v>10.35389253650829</v>
          </cell>
          <cell r="FA124">
            <v>17.662011059605518</v>
          </cell>
          <cell r="FB124">
            <v>20.869004994415153</v>
          </cell>
          <cell r="FC124">
            <v>16.988857652823143</v>
          </cell>
          <cell r="FD124">
            <v>10.172397347285367</v>
          </cell>
          <cell r="FE124">
            <v>3.7967712028219136</v>
          </cell>
          <cell r="FF124">
            <v>3.5511271842629144</v>
          </cell>
          <cell r="FG124">
            <v>8.4027745126605158</v>
          </cell>
          <cell r="FH124">
            <v>5.9352891414254483</v>
          </cell>
          <cell r="FI124">
            <v>1.5562877075769865</v>
          </cell>
          <cell r="FJ124">
            <v>7.5036486920583512</v>
          </cell>
          <cell r="FK124">
            <v>3.1435045681446727</v>
          </cell>
          <cell r="FL124">
            <v>2.6570093155324548</v>
          </cell>
          <cell r="FM124">
            <v>-4.1008595366910932</v>
          </cell>
          <cell r="FN124">
            <v>-9.2151747030141724</v>
          </cell>
          <cell r="FO124">
            <v>-7.9729987270955256</v>
          </cell>
          <cell r="FP124">
            <v>-5.7436535637640844</v>
          </cell>
          <cell r="FQ124">
            <v>-2.8259791507789345</v>
          </cell>
        </row>
        <row r="125">
          <cell r="B125" t="str">
            <v>UTILITIES</v>
          </cell>
          <cell r="C125" t="str">
            <v>Tenaga Nasional Berhad, Sabah Electricity Sdn. Bhd., Sarawak Energy  Berhad, Pengeluar Tenaga Bebas</v>
          </cell>
          <cell r="F125" t="str">
            <v>BPPIB</v>
          </cell>
          <cell r="H125" t="str">
            <v>UTILITIES</v>
          </cell>
          <cell r="I125" t="str">
            <v>Electricity</v>
          </cell>
          <cell r="J125" t="str">
            <v>Commercial</v>
          </cell>
          <cell r="K125" t="str">
            <v>GWh</v>
          </cell>
          <cell r="L125">
            <v>3797.88434453627</v>
          </cell>
          <cell r="M125">
            <v>3511.16191228055</v>
          </cell>
          <cell r="N125">
            <v>3883.9448765240099</v>
          </cell>
          <cell r="O125">
            <v>3957.7513476983399</v>
          </cell>
          <cell r="P125">
            <v>3844.4449516704399</v>
          </cell>
          <cell r="Q125">
            <v>3707.5991943412901</v>
          </cell>
          <cell r="R125">
            <v>3943.7188832253</v>
          </cell>
          <cell r="S125">
            <v>3878.05509647179</v>
          </cell>
          <cell r="T125">
            <v>3824.3369690146801</v>
          </cell>
          <cell r="U125">
            <v>3841.3521617619299</v>
          </cell>
          <cell r="V125">
            <v>3758.5276537676</v>
          </cell>
          <cell r="W125">
            <v>3736.1124005078</v>
          </cell>
          <cell r="X125">
            <v>3838.5521372348599</v>
          </cell>
          <cell r="Y125">
            <v>3707.5783683910099</v>
          </cell>
          <cell r="Z125">
            <v>3553.8100884659498</v>
          </cell>
          <cell r="AA125">
            <v>2800.0041162003699</v>
          </cell>
          <cell r="AB125">
            <v>2435.5986304686498</v>
          </cell>
          <cell r="AC125">
            <v>3261.6398084924799</v>
          </cell>
          <cell r="AD125">
            <v>3517.0755595227301</v>
          </cell>
          <cell r="AE125">
            <v>3664.3264792817499</v>
          </cell>
          <cell r="AF125">
            <v>3616.6768836062001</v>
          </cell>
          <cell r="AG125">
            <v>3550.8110643435398</v>
          </cell>
          <cell r="AH125">
            <v>3270.6223825331299</v>
          </cell>
          <cell r="AI125">
            <v>3366.98328645934</v>
          </cell>
          <cell r="AJ125">
            <v>3113.5698997847198</v>
          </cell>
          <cell r="AK125">
            <v>3051.7797753834602</v>
          </cell>
          <cell r="AL125">
            <v>3540.4959533983401</v>
          </cell>
          <cell r="AM125">
            <v>3493.67232340398</v>
          </cell>
          <cell r="AN125">
            <v>3225.3205267908902</v>
          </cell>
          <cell r="AO125">
            <v>2792.1521894299899</v>
          </cell>
          <cell r="AP125">
            <v>2871.3196466720201</v>
          </cell>
          <cell r="AQ125">
            <v>2963.3993734610799</v>
          </cell>
          <cell r="AR125">
            <v>3177.18215865208</v>
          </cell>
          <cell r="AS125">
            <v>3511.4277080683801</v>
          </cell>
          <cell r="AT125">
            <v>3486.7971550762099</v>
          </cell>
          <cell r="AU125">
            <v>3618.8987408788598</v>
          </cell>
          <cell r="AV125">
            <v>3615.1135290000002</v>
          </cell>
          <cell r="AW125">
            <v>3338.5742727000002</v>
          </cell>
          <cell r="AX125">
            <v>3740.4549379999999</v>
          </cell>
          <cell r="AY125">
            <v>3697.3536730000001</v>
          </cell>
          <cell r="AZ125">
            <v>3847.8055690000001</v>
          </cell>
          <cell r="BA125">
            <v>3814.9127887999998</v>
          </cell>
          <cell r="BB125">
            <v>3871.8129720000002</v>
          </cell>
          <cell r="BC125">
            <v>3909.3967120000002</v>
          </cell>
          <cell r="BD125">
            <v>3803.0080481800001</v>
          </cell>
          <cell r="BE125">
            <v>3849.0667440000002</v>
          </cell>
          <cell r="BF125">
            <v>3754.4362118684799</v>
          </cell>
          <cell r="BG125">
            <v>3812.7511009999998</v>
          </cell>
          <cell r="BH125">
            <v>3766.3569120000002</v>
          </cell>
          <cell r="BI125">
            <v>3636.524625</v>
          </cell>
          <cell r="BJ125">
            <v>3951.1715009999998</v>
          </cell>
          <cell r="BK125">
            <v>3828.0925750000001</v>
          </cell>
          <cell r="BL125">
            <v>4240.7591819999998</v>
          </cell>
          <cell r="BM125">
            <v>4072.3129199999998</v>
          </cell>
          <cell r="BN125">
            <v>4178.24348104401</v>
          </cell>
          <cell r="BO125">
            <v>4158.7088528213299</v>
          </cell>
          <cell r="BP125">
            <v>4125.4489620000004</v>
          </cell>
          <cell r="BQ125">
            <v>4258.6988523500004</v>
          </cell>
          <cell r="BR125">
            <v>4126.7599980000005</v>
          </cell>
          <cell r="BS125">
            <v>4169.5400250000002</v>
          </cell>
          <cell r="BT125">
            <v>4259.6493760000003</v>
          </cell>
          <cell r="BU125">
            <v>4116.4229679999999</v>
          </cell>
          <cell r="BV125">
            <v>4331.7428499999996</v>
          </cell>
          <cell r="BW125">
            <v>4295.3989510000001</v>
          </cell>
          <cell r="BX125">
            <v>4564.9088789999996</v>
          </cell>
          <cell r="BY125">
            <v>4304.914479</v>
          </cell>
          <cell r="BZ125">
            <v>4572.255999</v>
          </cell>
          <cell r="CA125">
            <v>4472.1004160000002</v>
          </cell>
          <cell r="CB125">
            <v>4375.6348680000001</v>
          </cell>
          <cell r="CC125">
            <v>4618.195745</v>
          </cell>
          <cell r="CD125">
            <v>4419.2631069999998</v>
          </cell>
          <cell r="CE125">
            <v>4516.7925889999997</v>
          </cell>
          <cell r="CF125">
            <v>4438.3175659999997</v>
          </cell>
          <cell r="CG125">
            <v>4198.5579980000002</v>
          </cell>
          <cell r="CH125">
            <v>4568.1211830000002</v>
          </cell>
          <cell r="CI125">
            <v>4565.0793702223109</v>
          </cell>
          <cell r="CJ125">
            <v>4628.3184081228947</v>
          </cell>
          <cell r="CR125" t="str">
            <v>Commercial</v>
          </cell>
          <cell r="CS125">
            <v>4.02585976616807</v>
          </cell>
          <cell r="CT125">
            <v>2.1343760527059401</v>
          </cell>
          <cell r="CU125">
            <v>4.72175880798134</v>
          </cell>
          <cell r="CV125">
            <v>7.9982063732928301</v>
          </cell>
          <cell r="CW125">
            <v>5.5970299607505103</v>
          </cell>
          <cell r="CX125">
            <v>1.79270207917901</v>
          </cell>
          <cell r="CY125">
            <v>6.08592355476167E-2</v>
          </cell>
          <cell r="CZ125">
            <v>-0.793012117358183</v>
          </cell>
          <cell r="DA125">
            <v>0.42925337089667598</v>
          </cell>
          <cell r="DB125">
            <v>-1.5640833934400999</v>
          </cell>
          <cell r="DC125">
            <v>-0.44223353841955598</v>
          </cell>
          <cell r="DD125">
            <v>-1.09207896598681</v>
          </cell>
          <cell r="DE125">
            <v>1.0708012411461576</v>
          </cell>
          <cell r="DF125">
            <v>5.5940586340800458</v>
          </cell>
          <cell r="DG125">
            <v>-8.4999864455728051</v>
          </cell>
          <cell r="DH125">
            <v>-29.252652068990304</v>
          </cell>
          <cell r="DI125">
            <v>-36.646286756938359</v>
          </cell>
          <cell r="DJ125">
            <v>-12.028252312964515</v>
          </cell>
          <cell r="DK125">
            <v>-10.818299588170632</v>
          </cell>
          <cell r="DL125">
            <v>-5.5112320963280776</v>
          </cell>
          <cell r="DM125">
            <v>-5.4299630783315234</v>
          </cell>
          <cell r="DN125">
            <v>-7.563511107118237</v>
          </cell>
          <cell r="DO125">
            <v>-12.981287253411244</v>
          </cell>
          <cell r="DP125">
            <v>-9.8800323565824471</v>
          </cell>
          <cell r="DQ125">
            <v>-18.886867014717389</v>
          </cell>
          <cell r="DR125">
            <v>-17.688057482440989</v>
          </cell>
          <cell r="DS125">
            <v>-0.37464396622716167</v>
          </cell>
          <cell r="DT125">
            <v>24.773828123685892</v>
          </cell>
          <cell r="DU125">
            <v>32.424139447404968</v>
          </cell>
          <cell r="DV125">
            <v>-14.394220288827231</v>
          </cell>
          <cell r="DW125">
            <v>-18.36059254121739</v>
          </cell>
          <cell r="DX125">
            <v>-19.128402171142234</v>
          </cell>
          <cell r="DY125">
            <v>-12.151893550299642</v>
          </cell>
          <cell r="DZ125">
            <v>-1.1091369143979124</v>
          </cell>
          <cell r="EA125">
            <v>6.6095913027920616</v>
          </cell>
          <cell r="EB125">
            <v>7.4819336179250628</v>
          </cell>
          <cell r="EC125">
            <v>16.10831442229572</v>
          </cell>
          <cell r="ED125">
            <v>9.3976144553387329</v>
          </cell>
          <cell r="EE125">
            <v>5.6477676357666651</v>
          </cell>
          <cell r="EF125">
            <v>5.830007245715807</v>
          </cell>
          <cell r="EG125">
            <v>19.299943588194822</v>
          </cell>
          <cell r="EH125">
            <v>36.629829965636773</v>
          </cell>
          <cell r="EI125">
            <v>34.844372917086886</v>
          </cell>
          <cell r="EJ125">
            <v>31.922708326486891</v>
          </cell>
          <cell r="EK125">
            <v>19.697513654471322</v>
          </cell>
          <cell r="EL125">
            <v>9.6154346323522599</v>
          </cell>
          <cell r="EM125">
            <v>7.6757851084807482</v>
          </cell>
          <cell r="EN125">
            <v>5.3566671521199316</v>
          </cell>
          <cell r="EO125">
            <v>4.1836413099268999</v>
          </cell>
          <cell r="EP125">
            <v>8.9244787733609101</v>
          </cell>
          <cell r="EQ125">
            <v>5.6334474413604063</v>
          </cell>
          <cell r="ER125">
            <v>3.5360128773918253</v>
          </cell>
          <cell r="ES125">
            <v>10.212408240318748</v>
          </cell>
          <cell r="ET125">
            <v>6.7472087948035719</v>
          </cell>
          <cell r="EU125">
            <v>7.9143933671393718</v>
          </cell>
          <cell r="EV125">
            <v>6.3772535556716248</v>
          </cell>
          <cell r="EW125">
            <v>8.4785756363126907</v>
          </cell>
          <cell r="EX125">
            <v>10.642374777952156</v>
          </cell>
          <cell r="EY125">
            <v>9.9169027017834246</v>
          </cell>
          <cell r="EZ125">
            <v>9.3577816791246207</v>
          </cell>
          <cell r="FA125">
            <v>13.097337175569312</v>
          </cell>
          <cell r="FB125">
            <v>13.196620193380371</v>
          </cell>
          <cell r="FC125">
            <v>9.6318610544665404</v>
          </cell>
          <cell r="FD125">
            <v>12.207290363138611</v>
          </cell>
          <cell r="FE125">
            <v>7.6436714061920874</v>
          </cell>
          <cell r="FF125">
            <v>5.7117801006313584</v>
          </cell>
          <cell r="FG125">
            <v>9.4300995081679329</v>
          </cell>
          <cell r="FH125">
            <v>7.5357899355243507</v>
          </cell>
          <cell r="FI125">
            <v>6.0644528220926253</v>
          </cell>
          <cell r="FJ125">
            <v>8.4414725040167014</v>
          </cell>
          <cell r="FK125">
            <v>7.0879602676617637</v>
          </cell>
          <cell r="FL125">
            <v>8.3283182777457387</v>
          </cell>
          <cell r="FM125">
            <v>4.1944341946701824</v>
          </cell>
          <cell r="FN125">
            <v>1.9953010329234022</v>
          </cell>
          <cell r="FO125">
            <v>5.4568874742876528</v>
          </cell>
          <cell r="FP125">
            <v>6.2783555683349812</v>
          </cell>
          <cell r="FQ125">
            <v>1.3890645093618037</v>
          </cell>
        </row>
        <row r="126">
          <cell r="B126" t="str">
            <v>UTILITIES</v>
          </cell>
          <cell r="C126" t="str">
            <v>Tenaga Nasional Berhad, Sabah Electricity Sdn. Bhd., Sarawak Energy  Berhad, Pengeluar Tenaga Bebas</v>
          </cell>
          <cell r="F126" t="str">
            <v>BPPIB</v>
          </cell>
          <cell r="H126" t="str">
            <v>UTILITIES</v>
          </cell>
          <cell r="I126" t="str">
            <v>Electricity</v>
          </cell>
          <cell r="J126" t="str">
            <v xml:space="preserve">Industrial </v>
          </cell>
          <cell r="K126" t="str">
            <v>GWh</v>
          </cell>
          <cell r="L126">
            <v>5908.6533324131997</v>
          </cell>
          <cell r="M126">
            <v>5163.4265828748303</v>
          </cell>
          <cell r="N126">
            <v>6023.6742720837201</v>
          </cell>
          <cell r="O126">
            <v>5931.6848743566798</v>
          </cell>
          <cell r="P126">
            <v>6008.7500054106504</v>
          </cell>
          <cell r="Q126">
            <v>5506.7655201826901</v>
          </cell>
          <cell r="R126">
            <v>5880.7215207067302</v>
          </cell>
          <cell r="S126">
            <v>5909.4437119469603</v>
          </cell>
          <cell r="T126">
            <v>5700.1621960809998</v>
          </cell>
          <cell r="U126">
            <v>5922.0525988988502</v>
          </cell>
          <cell r="V126">
            <v>5708.1472314797302</v>
          </cell>
          <cell r="W126">
            <v>5802.76929556496</v>
          </cell>
          <cell r="X126">
            <v>5679.5568452657299</v>
          </cell>
          <cell r="Y126">
            <v>5413.3065786056404</v>
          </cell>
          <cell r="Z126">
            <v>4989.7113723672601</v>
          </cell>
          <cell r="AA126">
            <v>4159.9271512494997</v>
          </cell>
          <cell r="AB126">
            <v>4938.88010875693</v>
          </cell>
          <cell r="AC126">
            <v>5222.8676202491097</v>
          </cell>
          <cell r="AD126">
            <v>5605.4592729634996</v>
          </cell>
          <cell r="AE126">
            <v>5634.8320431019101</v>
          </cell>
          <cell r="AF126">
            <v>5665.7600043414104</v>
          </cell>
          <cell r="AG126">
            <v>5971.1302780629903</v>
          </cell>
          <cell r="AH126">
            <v>5662.8012629261902</v>
          </cell>
          <cell r="AI126">
            <v>5786.2586231098303</v>
          </cell>
          <cell r="AJ126">
            <v>5753.2646563155204</v>
          </cell>
          <cell r="AK126">
            <v>5201.17050451256</v>
          </cell>
          <cell r="AL126">
            <v>6079.4342101169696</v>
          </cell>
          <cell r="AM126">
            <v>5854.7854573219902</v>
          </cell>
          <cell r="AN126">
            <v>5760.0859304748901</v>
          </cell>
          <cell r="AO126">
            <v>4773.4033979278402</v>
          </cell>
          <cell r="AP126">
            <v>5064.0614901826402</v>
          </cell>
          <cell r="AQ126">
            <v>5542.1328366996904</v>
          </cell>
          <cell r="AR126">
            <v>5792.2111783095897</v>
          </cell>
          <cell r="AS126">
            <v>6139.6199428906102</v>
          </cell>
          <cell r="AT126">
            <v>5969.04612767657</v>
          </cell>
          <cell r="AU126">
            <v>6055.5101565711102</v>
          </cell>
          <cell r="AV126">
            <v>5921.7602900000002</v>
          </cell>
          <cell r="AW126">
            <v>5237.4675880000004</v>
          </cell>
          <cell r="AX126">
            <v>5991.1715290000002</v>
          </cell>
          <cell r="AY126">
            <v>5868.7633180000003</v>
          </cell>
          <cell r="AZ126">
            <v>5789.7377990000005</v>
          </cell>
          <cell r="BA126">
            <v>5893.6922370000002</v>
          </cell>
          <cell r="BB126">
            <v>5958.4194171344998</v>
          </cell>
          <cell r="BC126">
            <v>6095.1630290000003</v>
          </cell>
          <cell r="BD126">
            <v>5914.7108440000002</v>
          </cell>
          <cell r="BE126">
            <v>6013.5325709999997</v>
          </cell>
          <cell r="BF126">
            <v>5886.66826258327</v>
          </cell>
          <cell r="BG126">
            <v>5936.4390409999996</v>
          </cell>
          <cell r="BH126">
            <v>5811.935504</v>
          </cell>
          <cell r="BI126">
            <v>5440.3136089999998</v>
          </cell>
          <cell r="BJ126">
            <v>6096.9565839999996</v>
          </cell>
          <cell r="BK126">
            <v>5631.6</v>
          </cell>
          <cell r="BL126">
            <v>6083.5</v>
          </cell>
          <cell r="BM126">
            <v>5815.9</v>
          </cell>
          <cell r="BN126">
            <v>5953.3308825017102</v>
          </cell>
          <cell r="BO126">
            <v>5961.89</v>
          </cell>
          <cell r="BP126">
            <v>5878.5116271546704</v>
          </cell>
          <cell r="BQ126">
            <v>6207.57</v>
          </cell>
          <cell r="BR126">
            <v>6079.91</v>
          </cell>
          <cell r="BS126">
            <v>6085.4941799999997</v>
          </cell>
          <cell r="BT126">
            <v>6166.0671849999999</v>
          </cell>
          <cell r="BU126">
            <v>5708.5180090000003</v>
          </cell>
          <cell r="BV126">
            <v>6337.1050789999999</v>
          </cell>
          <cell r="BW126">
            <v>5961.6395780000003</v>
          </cell>
          <cell r="BX126">
            <v>6365.8067069999997</v>
          </cell>
          <cell r="BY126">
            <v>6036.4817190000003</v>
          </cell>
          <cell r="BZ126">
            <v>6355.727965</v>
          </cell>
          <cell r="CA126">
            <v>6423.4604419999996</v>
          </cell>
          <cell r="CB126">
            <v>5843.4728869999999</v>
          </cell>
          <cell r="CC126">
            <v>5904.499049</v>
          </cell>
          <cell r="CD126">
            <v>5667.2234900000003</v>
          </cell>
          <cell r="CE126">
            <v>5824.6653340000003</v>
          </cell>
          <cell r="CF126">
            <v>5856.5940520000004</v>
          </cell>
          <cell r="CG126">
            <v>5475.7908900000002</v>
          </cell>
          <cell r="CH126">
            <v>6037.1667740000003</v>
          </cell>
          <cell r="CI126">
            <v>5784.9771682202299</v>
          </cell>
          <cell r="CJ126">
            <v>6084.0562858117828</v>
          </cell>
          <cell r="CR126" t="str">
            <v xml:space="preserve">Industrial </v>
          </cell>
          <cell r="CS126">
            <v>3.5389277029100699</v>
          </cell>
          <cell r="CT126">
            <v>1.65629778858292</v>
          </cell>
          <cell r="CU126">
            <v>4.23156932818274</v>
          </cell>
          <cell r="CV126">
            <v>7.4926802514639004</v>
          </cell>
          <cell r="CW126">
            <v>5.1027434459523002</v>
          </cell>
          <cell r="CX126">
            <v>1.31622314827242</v>
          </cell>
          <cell r="CY126">
            <v>-0.40751315520651799</v>
          </cell>
          <cell r="CZ126">
            <v>-1.25738764290437</v>
          </cell>
          <cell r="DA126">
            <v>-4.08434268156843E-2</v>
          </cell>
          <cell r="DB126">
            <v>-2.0248496306013899</v>
          </cell>
          <cell r="DC126">
            <v>-0.90825101470352099</v>
          </cell>
          <cell r="DD126">
            <v>-1.55505459694923</v>
          </cell>
          <cell r="DE126">
            <v>-3.8773045947832374</v>
          </cell>
          <cell r="DF126">
            <v>4.8394218784783227</v>
          </cell>
          <cell r="DG126">
            <v>-17.164986900242695</v>
          </cell>
          <cell r="DH126">
            <v>-29.86938383673553</v>
          </cell>
          <cell r="DI126">
            <v>-17.805199012945174</v>
          </cell>
          <cell r="DJ126">
            <v>-5.1554383220617339</v>
          </cell>
          <cell r="DK126">
            <v>-4.6807563795360663</v>
          </cell>
          <cell r="DL126">
            <v>-4.6469969464278948</v>
          </cell>
          <cell r="DM126">
            <v>-0.60353004978072056</v>
          </cell>
          <cell r="DN126">
            <v>0.82872751203300066</v>
          </cell>
          <cell r="DO126">
            <v>-0.79440782997787229</v>
          </cell>
          <cell r="DP126">
            <v>-0.28453091298578093</v>
          </cell>
          <cell r="DQ126">
            <v>1.2977739823351042</v>
          </cell>
          <cell r="DR126">
            <v>-3.9187892097499177</v>
          </cell>
          <cell r="DS126">
            <v>21.839396238117772</v>
          </cell>
          <cell r="DT126">
            <v>40.742499674866004</v>
          </cell>
          <cell r="DU126">
            <v>16.627369031734808</v>
          </cell>
          <cell r="DV126">
            <v>-8.6056981528440879</v>
          </cell>
          <cell r="DW126">
            <v>-9.6584018617734575</v>
          </cell>
          <cell r="DX126">
            <v>-1.6451103722905258</v>
          </cell>
          <cell r="DY126">
            <v>2.2318483993548188</v>
          </cell>
          <cell r="DZ126">
            <v>2.8217382133936209</v>
          </cell>
          <cell r="EA126">
            <v>5.4080101089779564</v>
          </cell>
          <cell r="EB126">
            <v>4.6532924122318242</v>
          </cell>
          <cell r="EC126">
            <v>2.9286960317307376</v>
          </cell>
          <cell r="ED126">
            <v>0.69786374924545314</v>
          </cell>
          <cell r="EE126">
            <v>-1.4518239373343178</v>
          </cell>
          <cell r="EF126">
            <v>0.23874249158915006</v>
          </cell>
          <cell r="EG126">
            <v>0.51478170435323989</v>
          </cell>
          <cell r="EH126">
            <v>23.469393757051481</v>
          </cell>
          <cell r="EI126">
            <v>17.66088205456613</v>
          </cell>
          <cell r="EJ126">
            <v>9.9786527785507886</v>
          </cell>
          <cell r="EK126">
            <v>2.1149033058245781</v>
          </cell>
          <cell r="EL126">
            <v>-2.0536673778417502</v>
          </cell>
          <cell r="EM126">
            <v>-1.3800842434663063</v>
          </cell>
          <cell r="EN126">
            <v>-1.9663267419657626</v>
          </cell>
          <cell r="EO126">
            <v>-1.8545969546497787</v>
          </cell>
          <cell r="EP126">
            <v>3.8729790226245342</v>
          </cell>
          <cell r="EQ126">
            <v>1.7656822958239671</v>
          </cell>
          <cell r="ER126">
            <v>-4.0411123289398887</v>
          </cell>
          <cell r="ES126">
            <v>5.0738429130717799</v>
          </cell>
          <cell r="ET126">
            <v>-1.3199236382183122</v>
          </cell>
          <cell r="EU126">
            <v>-8.5400746012553874E-2</v>
          </cell>
          <cell r="EV126">
            <v>-2.1865375604541493</v>
          </cell>
          <cell r="EW126">
            <v>-0.6120200598149439</v>
          </cell>
          <cell r="EX126">
            <v>3.2266796048588287</v>
          </cell>
          <cell r="EY126">
            <v>3.2827013311589104</v>
          </cell>
          <cell r="EZ126">
            <v>2.5108509995731554</v>
          </cell>
          <cell r="FA126">
            <v>6.0931798151626637</v>
          </cell>
          <cell r="FB126">
            <v>4.9299437362637644</v>
          </cell>
          <cell r="FC126">
            <v>3.9388257352891864</v>
          </cell>
          <cell r="FD126">
            <v>5.8604939626393904</v>
          </cell>
          <cell r="FE126">
            <v>4.6405310594230142</v>
          </cell>
          <cell r="FF126">
            <v>3.7927357588679378</v>
          </cell>
          <cell r="FG126">
            <v>6.7591922982314534</v>
          </cell>
          <cell r="FH126">
            <v>7.7420154011563325</v>
          </cell>
          <cell r="FI126">
            <v>-0.59604781579091215</v>
          </cell>
          <cell r="FJ126">
            <v>-4.882280038726905</v>
          </cell>
          <cell r="FK126">
            <v>-6.7877075483025129</v>
          </cell>
          <cell r="FL126">
            <v>-4.2860750217659334</v>
          </cell>
          <cell r="FM126">
            <v>-5.0189711483008992</v>
          </cell>
          <cell r="FN126">
            <v>-4.0768395340626817</v>
          </cell>
          <cell r="FO126">
            <v>-4.733049259257827</v>
          </cell>
          <cell r="FP126">
            <v>-2.963319192117897</v>
          </cell>
          <cell r="FQ126">
            <v>-4.4259971148416621</v>
          </cell>
        </row>
        <row r="127">
          <cell r="A127" t="str">
            <v>MESR25</v>
          </cell>
          <cell r="C127" t="str">
            <v>Tenaga Nasional Berhad, Sabah Electricity Sdn. Bhd., Sarawak Energy  Berhad, Pengeluar Tenaga Bebas</v>
          </cell>
          <cell r="D127" t="str">
            <v>Social Media New</v>
          </cell>
          <cell r="F127" t="str">
            <v>BPPIB</v>
          </cell>
          <cell r="H127" t="str">
            <v>UTILITIES</v>
          </cell>
          <cell r="I127" t="str">
            <v>Electricity</v>
          </cell>
          <cell r="J127" t="str">
            <v>Local Generation: Public Installationsp</v>
          </cell>
          <cell r="K127" t="str">
            <v>Million kilowatt-hours</v>
          </cell>
          <cell r="L127">
            <v>13943.689671722001</v>
          </cell>
          <cell r="M127">
            <v>12471.40541607</v>
          </cell>
          <cell r="N127">
            <v>14463.106917687501</v>
          </cell>
          <cell r="O127">
            <v>14209.4643382914</v>
          </cell>
          <cell r="P127">
            <v>14527.0372396849</v>
          </cell>
          <cell r="Q127">
            <v>13380.6976241669</v>
          </cell>
          <cell r="R127">
            <v>14340.7163078061</v>
          </cell>
          <cell r="S127">
            <v>14196.2967062715</v>
          </cell>
          <cell r="T127">
            <v>13802.861959551299</v>
          </cell>
          <cell r="U127">
            <v>13933.709865040801</v>
          </cell>
          <cell r="V127">
            <v>13547.626722282699</v>
          </cell>
          <cell r="W127">
            <v>13622.1122314248</v>
          </cell>
          <cell r="X127">
            <v>13983.1744791291</v>
          </cell>
          <cell r="Y127">
            <v>13355.110971435801</v>
          </cell>
          <cell r="Z127">
            <v>13314.368144973399</v>
          </cell>
          <cell r="AA127">
            <v>11487.3483249782</v>
          </cell>
          <cell r="AB127">
            <v>13073.218507841601</v>
          </cell>
          <cell r="AC127">
            <v>13102.8606325974</v>
          </cell>
          <cell r="AD127">
            <v>13675.853507395699</v>
          </cell>
          <cell r="AE127">
            <v>14072.978722309999</v>
          </cell>
          <cell r="AF127">
            <v>13533.3761069419</v>
          </cell>
          <cell r="AG127">
            <v>14086.212595152499</v>
          </cell>
          <cell r="AH127">
            <v>13247.822208461001</v>
          </cell>
          <cell r="AI127">
            <v>13645.570120140501</v>
          </cell>
          <cell r="AJ127">
            <v>13375.570872074801</v>
          </cell>
          <cell r="AK127">
            <v>12605.344499180501</v>
          </cell>
          <cell r="AL127">
            <v>14646.756441371601</v>
          </cell>
          <cell r="AM127">
            <v>14147.4124354307</v>
          </cell>
          <cell r="AN127">
            <v>14255.2983152578</v>
          </cell>
          <cell r="AO127">
            <v>12496.0407157645</v>
          </cell>
          <cell r="AP127">
            <v>13053.6324694948</v>
          </cell>
          <cell r="AQ127">
            <v>13422.1605383484</v>
          </cell>
          <cell r="AR127">
            <v>13637.638519013701</v>
          </cell>
          <cell r="AS127">
            <v>14688.523497300501</v>
          </cell>
          <cell r="AT127">
            <v>13953.7932048865</v>
          </cell>
          <cell r="AU127">
            <v>14322.1626799321</v>
          </cell>
          <cell r="AV127">
            <v>14273.7240509762</v>
          </cell>
          <cell r="AW127">
            <v>12779.146024077299</v>
          </cell>
          <cell r="AX127">
            <v>14654.9371423496</v>
          </cell>
          <cell r="AY127">
            <v>14420.5359134725</v>
          </cell>
          <cell r="AZ127">
            <v>14776.2048822943</v>
          </cell>
          <cell r="BA127">
            <v>14410.7683173724</v>
          </cell>
          <cell r="BB127">
            <v>14920.594852570701</v>
          </cell>
          <cell r="BC127">
            <v>14902.7164590955</v>
          </cell>
          <cell r="BD127">
            <v>14238.5217497751</v>
          </cell>
          <cell r="BE127">
            <v>14523.572486618899</v>
          </cell>
          <cell r="BF127">
            <v>14034.9921340131</v>
          </cell>
          <cell r="BG127">
            <v>14156.493492199501</v>
          </cell>
          <cell r="BH127">
            <v>13888.4969237841</v>
          </cell>
          <cell r="BI127">
            <v>12942.324688999999</v>
          </cell>
          <cell r="BJ127">
            <v>14711.514703000001</v>
          </cell>
          <cell r="BK127">
            <v>14229.135652999999</v>
          </cell>
          <cell r="BL127">
            <v>15551.892496</v>
          </cell>
          <cell r="BM127">
            <v>14722.349808000001</v>
          </cell>
          <cell r="BN127">
            <v>15014.526548</v>
          </cell>
          <cell r="BO127">
            <v>15124.806060999999</v>
          </cell>
          <cell r="BP127">
            <v>14590.072093000001</v>
          </cell>
          <cell r="BQ127">
            <v>15404.286198</v>
          </cell>
          <cell r="BR127">
            <v>14532.294488</v>
          </cell>
          <cell r="BS127">
            <v>14741.930725</v>
          </cell>
          <cell r="BT127">
            <v>14984.910973</v>
          </cell>
          <cell r="BU127">
            <v>14370.115614</v>
          </cell>
          <cell r="BV127">
            <v>15965.605599999999</v>
          </cell>
          <cell r="BW127">
            <v>15378.094369999999</v>
          </cell>
          <cell r="BX127">
            <v>16249.558050000001</v>
          </cell>
          <cell r="BY127">
            <v>15140.835709999999</v>
          </cell>
          <cell r="BZ127">
            <v>16084.363056</v>
          </cell>
          <cell r="CA127">
            <v>15808.265196</v>
          </cell>
          <cell r="CB127">
            <v>14878.022510999999</v>
          </cell>
          <cell r="CC127">
            <v>15422.816626</v>
          </cell>
          <cell r="CD127">
            <v>14668.788197999998</v>
          </cell>
          <cell r="CE127">
            <v>15014.674940212801</v>
          </cell>
          <cell r="CF127">
            <v>14805.925836</v>
          </cell>
          <cell r="CG127">
            <v>13865.40265</v>
          </cell>
          <cell r="CH127">
            <v>15613.377864584636</v>
          </cell>
          <cell r="CI127">
            <v>15120.232994098465</v>
          </cell>
          <cell r="CJ127">
            <v>16274.189912859551</v>
          </cell>
          <cell r="CR127" t="str">
            <v>Local Generation: Public Installationsp</v>
          </cell>
          <cell r="CS127">
            <v>7.4091500594319699</v>
          </cell>
          <cell r="CT127">
            <v>4.5429340754571204</v>
          </cell>
          <cell r="CU127">
            <v>4.3925141729986397</v>
          </cell>
          <cell r="CV127">
            <v>5.6027056413392504</v>
          </cell>
          <cell r="CW127">
            <v>5.2925593971244096</v>
          </cell>
          <cell r="CX127">
            <v>1.3013815419902699</v>
          </cell>
          <cell r="CY127">
            <v>1.6218791872837801</v>
          </cell>
          <cell r="CZ127">
            <v>-3.1555370592717402E-2</v>
          </cell>
          <cell r="DA127">
            <v>4.4050700941798304</v>
          </cell>
          <cell r="DB127">
            <v>0.12665157505584701</v>
          </cell>
          <cell r="DC127">
            <v>1.1918610539872501</v>
          </cell>
          <cell r="DD127">
            <v>0.50908827410494095</v>
          </cell>
          <cell r="DE127">
            <v>0.28317330876328484</v>
          </cell>
          <cell r="DF127">
            <v>7.0858538062366527</v>
          </cell>
          <cell r="DG127">
            <v>-7.942544981875665</v>
          </cell>
          <cell r="DH127">
            <v>-19.157062845625305</v>
          </cell>
          <cell r="DI127">
            <v>-10.007675397649308</v>
          </cell>
          <cell r="DJ127">
            <v>-2.0764013908191048</v>
          </cell>
          <cell r="DK127">
            <v>-4.6361896166127732</v>
          </cell>
          <cell r="DL127">
            <v>-0.86866305004051902</v>
          </cell>
          <cell r="DM127">
            <v>-1.9523911301809416</v>
          </cell>
          <cell r="DN127">
            <v>1.0944876245365442</v>
          </cell>
          <cell r="DO127">
            <v>-2.2129670381941469</v>
          </cell>
          <cell r="DP127">
            <v>0.17220448868118243</v>
          </cell>
          <cell r="DQ127">
            <v>-4.3452479832901458</v>
          </cell>
          <cell r="DR127">
            <v>-5.6140789384597101</v>
          </cell>
          <cell r="DS127">
            <v>10.007146279046065</v>
          </cell>
          <cell r="DT127">
            <v>23.15646775216549</v>
          </cell>
          <cell r="DU127">
            <v>9.0419953334916148</v>
          </cell>
          <cell r="DV127">
            <v>-4.6312017951503526</v>
          </cell>
          <cell r="DW127">
            <v>-4.5497784658515954</v>
          </cell>
          <cell r="DX127">
            <v>-4.6245943861895622</v>
          </cell>
          <cell r="DY127">
            <v>0.77040947689557271</v>
          </cell>
          <cell r="DZ127">
            <v>4.2758896195793206</v>
          </cell>
          <cell r="EA127">
            <v>5.3289588682328137</v>
          </cell>
          <cell r="EB127">
            <v>4.9583311934542573</v>
          </cell>
          <cell r="EC127">
            <v>6.7148773498448611</v>
          </cell>
          <cell r="ED127">
            <v>1.3787923440576888</v>
          </cell>
          <cell r="EE127">
            <v>5.5853328419463999E-2</v>
          </cell>
          <cell r="EF127">
            <v>1.9305542924428432</v>
          </cell>
          <cell r="EG127">
            <v>3.6541260345212212</v>
          </cell>
          <cell r="EH127">
            <v>15.322674158642545</v>
          </cell>
          <cell r="EI127">
            <v>14.302244125831098</v>
          </cell>
          <cell r="EJ127">
            <v>11.030682553058501</v>
          </cell>
          <cell r="EK127">
            <v>4.4060650964141912</v>
          </cell>
          <cell r="EL127">
            <v>-1.1229924553813553</v>
          </cell>
          <cell r="EM127">
            <v>0.58191294606662058</v>
          </cell>
          <cell r="EN127">
            <v>-1.1567330397994402</v>
          </cell>
          <cell r="EO127">
            <v>-2.6988550837631853</v>
          </cell>
          <cell r="EP127">
            <v>1.2769136890309785</v>
          </cell>
          <cell r="EQ127">
            <v>0.3860648469579786</v>
          </cell>
          <cell r="ER127">
            <v>-1.327275640939829</v>
          </cell>
          <cell r="ES127">
            <v>5.2495726736651704</v>
          </cell>
          <cell r="ET127">
            <v>2.1621435010650059</v>
          </cell>
          <cell r="EU127">
            <v>0.62954390463270116</v>
          </cell>
          <cell r="EV127">
            <v>1.4902625471945541</v>
          </cell>
          <cell r="EW127">
            <v>2.4690087173582675</v>
          </cell>
          <cell r="EX127">
            <v>6.0640294403634831</v>
          </cell>
          <cell r="EY127">
            <v>3.5433034036528754</v>
          </cell>
          <cell r="EZ127">
            <v>4.1354678199307271</v>
          </cell>
          <cell r="FA127">
            <v>7.8944039461771309</v>
          </cell>
          <cell r="FB127">
            <v>11.031951054461775</v>
          </cell>
          <cell r="FC127">
            <v>8.5245531973962017</v>
          </cell>
          <cell r="FD127">
            <v>8.0746908668184467</v>
          </cell>
          <cell r="FE127">
            <v>4.4860492327827073</v>
          </cell>
          <cell r="FF127">
            <v>2.8425211155667318</v>
          </cell>
          <cell r="FG127">
            <v>7.1253429442469374</v>
          </cell>
          <cell r="FH127">
            <v>4.5187960245145264</v>
          </cell>
          <cell r="FI127">
            <v>1.9736051759343232</v>
          </cell>
          <cell r="FJ127">
            <v>0.1202939737798836</v>
          </cell>
          <cell r="FK127">
            <v>0.93924404100611536</v>
          </cell>
          <cell r="FL127">
            <v>1.8501254706771109</v>
          </cell>
          <cell r="FM127">
            <v>-1.1944357715737985</v>
          </cell>
          <cell r="FN127">
            <v>-3.5122401068804709</v>
          </cell>
          <cell r="FO127">
            <v>-2.2061658307240384</v>
          </cell>
          <cell r="FP127">
            <v>-1.6768096858904458</v>
          </cell>
          <cell r="FQ127">
            <v>0.15158481716091021</v>
          </cell>
        </row>
        <row r="128">
          <cell r="A128" t="str">
            <v>MESR26</v>
          </cell>
          <cell r="C128" t="str">
            <v>Tenaga Nasional Berhad, Sabah Electricity Sdn. Bhd., Sarawak Energy  Berhad, Pengeluar Tenaga Bebas</v>
          </cell>
          <cell r="D128" t="str">
            <v>Social Media New</v>
          </cell>
          <cell r="F128" t="str">
            <v>BPPIB</v>
          </cell>
          <cell r="H128" t="str">
            <v>UTILITIES</v>
          </cell>
          <cell r="I128" t="str">
            <v>Electricity</v>
          </cell>
          <cell r="J128" t="str">
            <v>Local Generation: Private Installationsp</v>
          </cell>
          <cell r="K128" t="str">
            <v>Million kilowatt-hours</v>
          </cell>
          <cell r="L128">
            <v>196.21709607124799</v>
          </cell>
          <cell r="M128">
            <v>172.47747305357501</v>
          </cell>
          <cell r="N128">
            <v>194.67077665306201</v>
          </cell>
          <cell r="O128">
            <v>192.780721341445</v>
          </cell>
          <cell r="P128">
            <v>198.48982149040501</v>
          </cell>
          <cell r="Q128">
            <v>196.12661675194499</v>
          </cell>
          <cell r="R128">
            <v>191.08662105791399</v>
          </cell>
          <cell r="S128">
            <v>189.59401498693501</v>
          </cell>
          <cell r="T128">
            <v>190.45695197340299</v>
          </cell>
          <cell r="U128">
            <v>196.68215155304799</v>
          </cell>
          <cell r="V128">
            <v>204.63002475220901</v>
          </cell>
          <cell r="W128">
            <v>205.112993607162</v>
          </cell>
          <cell r="X128">
            <v>212.98574184049701</v>
          </cell>
          <cell r="Y128">
            <v>201.85646796528201</v>
          </cell>
          <cell r="Z128">
            <v>208.02265344022601</v>
          </cell>
          <cell r="AA128">
            <v>197.99824596206099</v>
          </cell>
          <cell r="AB128">
            <v>189.95320801738799</v>
          </cell>
          <cell r="AC128">
            <v>187.45344962113401</v>
          </cell>
          <cell r="AD128">
            <v>191.08268898208701</v>
          </cell>
          <cell r="AE128">
            <v>189.437500480442</v>
          </cell>
          <cell r="AF128">
            <v>190.24219165638701</v>
          </cell>
          <cell r="AG128">
            <v>199.86426676982401</v>
          </cell>
          <cell r="AH128">
            <v>185.72273529800799</v>
          </cell>
          <cell r="AI128">
            <v>195.51652447425801</v>
          </cell>
          <cell r="AJ128">
            <v>193.27021793176601</v>
          </cell>
          <cell r="AK128">
            <v>191.07631859257401</v>
          </cell>
          <cell r="AL128">
            <v>201.54750175572499</v>
          </cell>
          <cell r="AM128">
            <v>185.594573139696</v>
          </cell>
          <cell r="AN128">
            <v>192.54706099344699</v>
          </cell>
          <cell r="AO128">
            <v>179.10272108235</v>
          </cell>
          <cell r="AP128">
            <v>173.86926042736701</v>
          </cell>
          <cell r="AQ128">
            <v>166.00020424836501</v>
          </cell>
          <cell r="AR128">
            <v>172.85482156413599</v>
          </cell>
          <cell r="AS128">
            <v>191.42338686150899</v>
          </cell>
          <cell r="AT128">
            <v>181.66224994299699</v>
          </cell>
          <cell r="AU128">
            <v>183.79577826292299</v>
          </cell>
          <cell r="AV128">
            <v>187.72220043780999</v>
          </cell>
          <cell r="AW128">
            <v>188.486311361856</v>
          </cell>
          <cell r="AX128">
            <v>189.41619257695299</v>
          </cell>
          <cell r="AY128">
            <v>184.38148682999599</v>
          </cell>
          <cell r="AZ128">
            <v>187.43488079385199</v>
          </cell>
          <cell r="BA128">
            <v>187.847650019453</v>
          </cell>
          <cell r="BB128">
            <v>188.55553325423401</v>
          </cell>
          <cell r="BC128">
            <v>188.46102648442201</v>
          </cell>
          <cell r="BD128">
            <v>188.716141435548</v>
          </cell>
          <cell r="BE128">
            <v>188.72407702277201</v>
          </cell>
          <cell r="BF128">
            <v>189.387693573278</v>
          </cell>
          <cell r="BG128">
            <v>189.80478408216001</v>
          </cell>
          <cell r="BH128">
            <v>190.84919260375199</v>
          </cell>
          <cell r="BI128">
            <v>186.299453493649</v>
          </cell>
          <cell r="BJ128">
            <v>188.66499896649501</v>
          </cell>
          <cell r="BK128">
            <v>188.34731052194999</v>
          </cell>
          <cell r="BL128">
            <v>189.53116304110799</v>
          </cell>
          <cell r="BM128">
            <v>185.315221688576</v>
          </cell>
          <cell r="BN128">
            <v>185.2</v>
          </cell>
          <cell r="BO128">
            <v>185.3</v>
          </cell>
          <cell r="BP128">
            <v>189.77787169670799</v>
          </cell>
          <cell r="BQ128">
            <v>190.05780146362099</v>
          </cell>
          <cell r="BR128">
            <v>190.53168667787401</v>
          </cell>
          <cell r="BS128">
            <v>189.51180155274099</v>
          </cell>
          <cell r="BT128">
            <v>190.85229731840869</v>
          </cell>
          <cell r="BU128">
            <v>187.781772645058</v>
          </cell>
          <cell r="BV128">
            <v>187.03478840373887</v>
          </cell>
          <cell r="BW128">
            <v>189.40935699473707</v>
          </cell>
          <cell r="BX128">
            <v>190.05673512435376</v>
          </cell>
          <cell r="BY128">
            <v>190.01715342031596</v>
          </cell>
          <cell r="BZ128">
            <v>191.38374622149976</v>
          </cell>
          <cell r="CA128">
            <v>191.16679436304969</v>
          </cell>
          <cell r="CB128">
            <v>190.65125533778516</v>
          </cell>
          <cell r="CC128">
            <v>191.09701553709215</v>
          </cell>
          <cell r="CD128">
            <v>190.92931496499031</v>
          </cell>
          <cell r="CE128">
            <v>191.14573725394754</v>
          </cell>
          <cell r="CF128">
            <v>191.15281267948487</v>
          </cell>
          <cell r="CG128">
            <v>190.95246734159622</v>
          </cell>
          <cell r="CH128">
            <v>191.2571496950055</v>
          </cell>
          <cell r="CI128">
            <v>191.1678666808894</v>
          </cell>
          <cell r="CJ128">
            <v>191.17565123680188</v>
          </cell>
          <cell r="CR128" t="str">
            <v>Local Generation: Private Installationsp</v>
          </cell>
          <cell r="CS128">
            <v>-2.1784664737236401</v>
          </cell>
          <cell r="CT128">
            <v>-7.7609812694234597</v>
          </cell>
          <cell r="CU128">
            <v>-3.33534603421761</v>
          </cell>
          <cell r="CV128">
            <v>9.9731709206759103</v>
          </cell>
          <cell r="CW128">
            <v>19.580439809660401</v>
          </cell>
          <cell r="CX128">
            <v>17.506183982565901</v>
          </cell>
          <cell r="CY128">
            <v>14.765027439598001</v>
          </cell>
          <cell r="CZ128">
            <v>9.1000337796685908</v>
          </cell>
          <cell r="DA128">
            <v>14.646676591932399</v>
          </cell>
          <cell r="DB128">
            <v>3.45712463347125</v>
          </cell>
          <cell r="DC128">
            <v>7.0682923240044504</v>
          </cell>
          <cell r="DD128">
            <v>-1.3716009050734601</v>
          </cell>
          <cell r="DE128">
            <v>8.5459657211317541</v>
          </cell>
          <cell r="DF128">
            <v>17.033525823155628</v>
          </cell>
          <cell r="DG128">
            <v>6.8586960080605275</v>
          </cell>
          <cell r="DH128">
            <v>2.7064555959280368</v>
          </cell>
          <cell r="DI128">
            <v>-4.3007814753008189</v>
          </cell>
          <cell r="DJ128">
            <v>-4.4222284942489694</v>
          </cell>
          <cell r="DK128">
            <v>-2.057745228423169E-3</v>
          </cell>
          <cell r="DL128">
            <v>-8.2552451090711632E-2</v>
          </cell>
          <cell r="DM128">
            <v>-0.11276055549076514</v>
          </cell>
          <cell r="DN128">
            <v>1.6178972985852136</v>
          </cell>
          <cell r="DO128">
            <v>-9.2397435210674779</v>
          </cell>
          <cell r="DP128">
            <v>-4.6786256512268647</v>
          </cell>
          <cell r="DQ128">
            <v>-9.2567341542964758</v>
          </cell>
          <cell r="DR128">
            <v>-5.3405023288934705</v>
          </cell>
          <cell r="DS128">
            <v>-3.1127146863173749</v>
          </cell>
          <cell r="DT128">
            <v>-6.2645367195534156</v>
          </cell>
          <cell r="DU128">
            <v>1.3655220688989722</v>
          </cell>
          <cell r="DV128">
            <v>-4.4548278816217257</v>
          </cell>
          <cell r="DW128">
            <v>-9.0083662975528167</v>
          </cell>
          <cell r="DX128">
            <v>-12.372046808386127</v>
          </cell>
          <cell r="DY128">
            <v>-9.1395972370082124</v>
          </cell>
          <cell r="DZ128">
            <v>-4.223306169099283</v>
          </cell>
          <cell r="EA128">
            <v>-2.1863157186951865</v>
          </cell>
          <cell r="EB128">
            <v>-5.9947599021883065</v>
          </cell>
          <cell r="EC128">
            <v>-2.8706013545836351</v>
          </cell>
          <cell r="ED128">
            <v>-1.355483112609368</v>
          </cell>
          <cell r="EE128">
            <v>-6.0190818904196197</v>
          </cell>
          <cell r="EF128">
            <v>-0.65362164915615528</v>
          </cell>
          <cell r="EG128">
            <v>-2.6550289436871655</v>
          </cell>
          <cell r="EH128">
            <v>4.8826332086167268</v>
          </cell>
          <cell r="EI128">
            <v>8.446733362049418</v>
          </cell>
          <cell r="EJ128">
            <v>13.530599156644252</v>
          </cell>
          <cell r="EK128">
            <v>9.1760933990070015</v>
          </cell>
          <cell r="EL128">
            <v>-1.4101254204063829</v>
          </cell>
          <cell r="EM128">
            <v>4.2526411693707189</v>
          </cell>
          <cell r="EN128">
            <v>3.2693927336247208</v>
          </cell>
          <cell r="EO128">
            <v>1.6657551204115162</v>
          </cell>
          <cell r="EP128">
            <v>-1.1602210539356728</v>
          </cell>
          <cell r="EQ128">
            <v>-0.39658362901197064</v>
          </cell>
          <cell r="ER128">
            <v>2.1508795487751975</v>
          </cell>
          <cell r="ES128">
            <v>1.1184056235304274</v>
          </cell>
          <cell r="ET128">
            <v>-1.348128832388773</v>
          </cell>
          <cell r="EU128">
            <v>-1.7795994614009381</v>
          </cell>
          <cell r="EV128">
            <v>-1.6772839156128039</v>
          </cell>
          <cell r="EW128">
            <v>0.56260702083219538</v>
          </cell>
          <cell r="EX128">
            <v>0.70670603448654834</v>
          </cell>
          <cell r="EY128">
            <v>0.60404827949043227</v>
          </cell>
          <cell r="EZ128">
            <v>-0.15435992872139259</v>
          </cell>
          <cell r="FA128">
            <v>1.6267895160293477E-3</v>
          </cell>
          <cell r="FB128">
            <v>0.79566478785164652</v>
          </cell>
          <cell r="FC128">
            <v>-0.86407684079528035</v>
          </cell>
          <cell r="FD128">
            <v>0.56387663293089307</v>
          </cell>
          <cell r="FE128">
            <v>0.27730114394528549</v>
          </cell>
          <cell r="FF128">
            <v>2.5372614774417102</v>
          </cell>
          <cell r="FG128">
            <v>3.3389558431424327</v>
          </cell>
          <cell r="FH128">
            <v>3.1661059703452121</v>
          </cell>
          <cell r="FI128">
            <v>0.46021363463963905</v>
          </cell>
          <cell r="FJ128">
            <v>0.54678843250224318</v>
          </cell>
          <cell r="FK128">
            <v>0.20869404666981062</v>
          </cell>
          <cell r="FL128">
            <v>0.86218150416972339</v>
          </cell>
          <cell r="FM128">
            <v>0.15745965089160041</v>
          </cell>
          <cell r="FN128">
            <v>1.6884997153219006</v>
          </cell>
          <cell r="FO128">
            <v>2.2575272372068689</v>
          </cell>
          <cell r="FP128">
            <v>0.92841753652181946</v>
          </cell>
          <cell r="FQ128">
            <v>0.58872741958657659</v>
          </cell>
        </row>
        <row r="129">
          <cell r="A129" t="str">
            <v>MESR27</v>
          </cell>
          <cell r="C129" t="str">
            <v>Tenaga Nasional Berhad, Sabah Electricity Sdn. Bhd., Sarawak Energy  Berhad, Pengeluar Tenaga Bebas</v>
          </cell>
          <cell r="D129" t="str">
            <v>Economic Recovery Dashboard / Social Media New</v>
          </cell>
          <cell r="F129" t="str">
            <v>BPPIB</v>
          </cell>
          <cell r="H129" t="str">
            <v>UTILITIES</v>
          </cell>
          <cell r="I129" t="str">
            <v>Electricity</v>
          </cell>
          <cell r="J129" t="str">
            <v>Local Consumption: Industrial, Commercial and Miningp</v>
          </cell>
          <cell r="K129" t="str">
            <v>Million kilowatt-hours</v>
          </cell>
          <cell r="L129">
            <v>9962.9949195619502</v>
          </cell>
          <cell r="M129">
            <v>8901.1318132118195</v>
          </cell>
          <cell r="N129">
            <v>10161.9792175978</v>
          </cell>
          <cell r="O129">
            <v>10142.882734450701</v>
          </cell>
          <cell r="P129">
            <v>10115.3588718231</v>
          </cell>
          <cell r="Q129">
            <v>9473.2709411839805</v>
          </cell>
          <cell r="R129">
            <v>10081.540394175399</v>
          </cell>
          <cell r="S129">
            <v>10043.168734762799</v>
          </cell>
          <cell r="T129">
            <v>9777.2508492714696</v>
          </cell>
          <cell r="U129">
            <v>10024.87351945</v>
          </cell>
          <cell r="V129">
            <v>9731.59612821269</v>
          </cell>
          <cell r="W129">
            <v>9805.7940353907106</v>
          </cell>
          <cell r="X129">
            <v>9794.3724730130598</v>
          </cell>
          <cell r="Y129">
            <v>9381.8113421817598</v>
          </cell>
          <cell r="Z129">
            <v>8809.5608647160007</v>
          </cell>
          <cell r="AA129">
            <v>7209.2827197548504</v>
          </cell>
          <cell r="AB129">
            <v>7623.0615806820197</v>
          </cell>
          <cell r="AC129">
            <v>8733.4698082896703</v>
          </cell>
          <cell r="AD129">
            <v>9376.7216157211205</v>
          </cell>
          <cell r="AE129">
            <v>9553.3174055228192</v>
          </cell>
          <cell r="AF129">
            <v>9534.5847059798707</v>
          </cell>
          <cell r="AG129">
            <v>9784.6990685424407</v>
          </cell>
          <cell r="AH129">
            <v>9179.2930579569202</v>
          </cell>
          <cell r="AI129">
            <v>9410.6381871470494</v>
          </cell>
          <cell r="AJ129">
            <v>9118.3241060692399</v>
          </cell>
          <cell r="AK129">
            <v>8500.0553529392691</v>
          </cell>
          <cell r="AL129">
            <v>9885.0820420152504</v>
          </cell>
          <cell r="AM129">
            <v>9595.7325631520798</v>
          </cell>
          <cell r="AN129">
            <v>9243.1557454802205</v>
          </cell>
          <cell r="AO129">
            <v>7802.3052089578096</v>
          </cell>
          <cell r="AP129">
            <v>8173.24901271613</v>
          </cell>
          <cell r="AQ129">
            <v>8739.3952406657299</v>
          </cell>
          <cell r="AR129">
            <v>9205.9285828492593</v>
          </cell>
          <cell r="AS129">
            <v>9907.9074103383191</v>
          </cell>
          <cell r="AT129">
            <v>9700.6929566744493</v>
          </cell>
          <cell r="AU129">
            <v>9922.3928089450892</v>
          </cell>
          <cell r="AV129">
            <v>9787.3324214378099</v>
          </cell>
          <cell r="AW129">
            <v>8821.4152450618494</v>
          </cell>
          <cell r="AX129">
            <v>9985.7105525769493</v>
          </cell>
          <cell r="AY129">
            <v>9813.8616978299997</v>
          </cell>
          <cell r="AZ129">
            <v>9890.2997257938496</v>
          </cell>
          <cell r="BA129">
            <v>9961.8611968194491</v>
          </cell>
          <cell r="BB129">
            <v>10087.652939388699</v>
          </cell>
          <cell r="BC129">
            <v>10261.336685484401</v>
          </cell>
          <cell r="BD129">
            <v>9971.8629256155491</v>
          </cell>
          <cell r="BE129">
            <v>10117.5813730228</v>
          </cell>
          <cell r="BF129">
            <v>9895.1339270250301</v>
          </cell>
          <cell r="BG129">
            <v>10003.7710340822</v>
          </cell>
          <cell r="BH129">
            <v>9836.3601676037506</v>
          </cell>
          <cell r="BI129">
            <v>9325.0603184936499</v>
          </cell>
          <cell r="BJ129">
            <v>10302.6065499665</v>
          </cell>
          <cell r="BK129">
            <v>9714.3264834519505</v>
          </cell>
          <cell r="BL129">
            <v>10586.5752339711</v>
          </cell>
          <cell r="BM129">
            <v>10145.5041956886</v>
          </cell>
          <cell r="BN129">
            <v>10394.207293678201</v>
          </cell>
          <cell r="BO129">
            <v>10382.274403990899</v>
          </cell>
          <cell r="BP129">
            <v>10264.298592437701</v>
          </cell>
          <cell r="BQ129">
            <v>10729.876046941999</v>
          </cell>
          <cell r="BR129">
            <v>10466.225530981899</v>
          </cell>
          <cell r="BS129">
            <v>10518.995648713</v>
          </cell>
          <cell r="BT129">
            <v>10624.789861691239</v>
          </cell>
          <cell r="BU129">
            <v>10012.145920617977</v>
          </cell>
          <cell r="BV129">
            <v>10864.814331233081</v>
          </cell>
          <cell r="BW129">
            <v>10455.036676157051</v>
          </cell>
          <cell r="BX129">
            <v>11135.3633866612</v>
          </cell>
          <cell r="BY129">
            <v>10542.273782488097</v>
          </cell>
          <cell r="BZ129">
            <v>11135.442785203868</v>
          </cell>
          <cell r="CA129">
            <v>11101.317480318245</v>
          </cell>
          <cell r="CB129">
            <v>10421.429143728081</v>
          </cell>
          <cell r="CC129">
            <v>10731.342328554325</v>
          </cell>
          <cell r="CD129">
            <v>10290.867565315286</v>
          </cell>
          <cell r="CE129">
            <v>10547.846240095218</v>
          </cell>
          <cell r="CF129">
            <v>10509.49418</v>
          </cell>
          <cell r="CG129">
            <v>9883.4053789999998</v>
          </cell>
          <cell r="CH129">
            <v>10823.72075</v>
          </cell>
          <cell r="CI129">
            <v>10377.096269</v>
          </cell>
          <cell r="CJ129">
            <v>10747.639328851152</v>
          </cell>
          <cell r="CR129" t="str">
            <v>Local Consumption: Industrial, Commercial and Miningp</v>
          </cell>
          <cell r="CS129">
            <v>4.4356420206244298</v>
          </cell>
          <cell r="CT129">
            <v>2.34847387699637</v>
          </cell>
          <cell r="CU129">
            <v>3.5470249574791399</v>
          </cell>
          <cell r="CV129">
            <v>6.8943736999157004</v>
          </cell>
          <cell r="CW129">
            <v>4.5076262122008197</v>
          </cell>
          <cell r="CX129">
            <v>2.5857351282571002</v>
          </cell>
          <cell r="CY129">
            <v>1.22349680533016</v>
          </cell>
          <cell r="CZ129">
            <v>0.46474059704995102</v>
          </cell>
          <cell r="DA129">
            <v>2.4426528153283198</v>
          </cell>
          <cell r="DB129">
            <v>-0.73386406509323698</v>
          </cell>
          <cell r="DC129">
            <v>0.51372694822038301</v>
          </cell>
          <cell r="DD129">
            <v>-0.457718272252783</v>
          </cell>
          <cell r="DE129">
            <v>-1.692487529204767</v>
          </cell>
          <cell r="DF129">
            <v>5.4002068394995995</v>
          </cell>
          <cell r="DG129">
            <v>-13.308611678124437</v>
          </cell>
          <cell r="DH129">
            <v>-28.922744070891827</v>
          </cell>
          <cell r="DI129">
            <v>-24.638743150117136</v>
          </cell>
          <cell r="DJ129">
            <v>-7.809352624742405</v>
          </cell>
          <cell r="DK129">
            <v>-6.991181415703962</v>
          </cell>
          <cell r="DL129">
            <v>-4.8774579236574915</v>
          </cell>
          <cell r="DM129">
            <v>-2.4819465822509934</v>
          </cell>
          <cell r="DN129">
            <v>-2.3957853477311164</v>
          </cell>
          <cell r="DO129">
            <v>-5.6753595502653242</v>
          </cell>
          <cell r="DP129">
            <v>-4.029819990277983</v>
          </cell>
          <cell r="DQ129">
            <v>-6.9024163498638718</v>
          </cell>
          <cell r="DR129">
            <v>-9.3985687526886075</v>
          </cell>
          <cell r="DS129">
            <v>12.208567416872285</v>
          </cell>
          <cell r="DT129">
            <v>33.102458818238432</v>
          </cell>
          <cell r="DU129">
            <v>21.252539385274826</v>
          </cell>
          <cell r="DV129">
            <v>-10.662023454274882</v>
          </cell>
          <cell r="DW129">
            <v>-12.834684150025677</v>
          </cell>
          <cell r="DX129">
            <v>-8.5197856441633242</v>
          </cell>
          <cell r="DY129">
            <v>-3.4469893893174564</v>
          </cell>
          <cell r="DZ129">
            <v>1.2591939816727793</v>
          </cell>
          <cell r="EA129">
            <v>5.6801748830272114</v>
          </cell>
          <cell r="EB129">
            <v>5.438043750284538</v>
          </cell>
          <cell r="EC129">
            <v>7.3369657360969676</v>
          </cell>
          <cell r="ED129">
            <v>3.7806799930009349</v>
          </cell>
          <cell r="EE129">
            <v>1.0179835648706836</v>
          </cell>
          <cell r="EF129">
            <v>2.273188974810969</v>
          </cell>
          <cell r="EG129">
            <v>7.0013315596253456</v>
          </cell>
          <cell r="EH129">
            <v>27.678435155064918</v>
          </cell>
          <cell r="EI129">
            <v>23.422801919947567</v>
          </cell>
          <cell r="EJ129">
            <v>17.414722677112103</v>
          </cell>
          <cell r="EK129">
            <v>8.3200117823337685</v>
          </cell>
          <cell r="EL129">
            <v>2.1162285233479183</v>
          </cell>
          <cell r="EM129">
            <v>2.004402893886037</v>
          </cell>
          <cell r="EN129">
            <v>0.82014718328573544</v>
          </cell>
          <cell r="EO129">
            <v>0.50093063211535949</v>
          </cell>
          <cell r="EP129">
            <v>5.7093454898150986</v>
          </cell>
          <cell r="EQ129">
            <v>3.1734947224939525</v>
          </cell>
          <cell r="ER129">
            <v>-1.0142308649005893</v>
          </cell>
          <cell r="ES129">
            <v>7.0399838981761942</v>
          </cell>
          <cell r="ET129">
            <v>1.8434607272763692</v>
          </cell>
          <cell r="EU129">
            <v>3.038906633003946</v>
          </cell>
          <cell r="EV129">
            <v>1.1785766534449182</v>
          </cell>
          <cell r="EW129">
            <v>2.9326081696424922</v>
          </cell>
          <cell r="EX129">
            <v>6.0517889735169472</v>
          </cell>
          <cell r="EY129">
            <v>5.7714388523548488</v>
          </cell>
          <cell r="EZ129">
            <v>5.1503039491354263</v>
          </cell>
          <cell r="FA129">
            <v>8.0154618238176933</v>
          </cell>
          <cell r="FB129">
            <v>7.368162549701518</v>
          </cell>
          <cell r="FC129">
            <v>5.4569470215128257</v>
          </cell>
          <cell r="FD129">
            <v>7.624925865595289</v>
          </cell>
          <cell r="FE129">
            <v>5.1838119558164752</v>
          </cell>
          <cell r="FF129">
            <v>3.9107922006291984</v>
          </cell>
          <cell r="FG129">
            <v>7.1312363760196451</v>
          </cell>
          <cell r="FH129">
            <v>6.9256797532816883</v>
          </cell>
          <cell r="FI129">
            <v>1.5308454822831052</v>
          </cell>
          <cell r="FJ129">
            <v>1.3665410540730782E-2</v>
          </cell>
          <cell r="FK129">
            <v>-1.6754651917973873</v>
          </cell>
          <cell r="FL129">
            <v>0.27427135009554515</v>
          </cell>
          <cell r="FM129">
            <v>-1.0851572896227291</v>
          </cell>
          <cell r="FN129">
            <v>-1.2858436407010676</v>
          </cell>
          <cell r="FO129">
            <v>-0.37822626305678009</v>
          </cell>
          <cell r="FP129">
            <v>-0.74548191050153312</v>
          </cell>
          <cell r="FQ129">
            <v>-3.4819165243811789</v>
          </cell>
        </row>
        <row r="130">
          <cell r="A130" t="str">
            <v>MESR28</v>
          </cell>
          <cell r="C130" t="str">
            <v>Tenaga Nasional Berhad, Sabah Electricity Sdn. Bhd., Sarawak Energy  Berhad, Pengeluar Tenaga Bebas</v>
          </cell>
          <cell r="D130" t="str">
            <v>Economic Recovery Dashboard / Social Media New</v>
          </cell>
          <cell r="F130" t="str">
            <v>BPPIB</v>
          </cell>
          <cell r="H130" t="str">
            <v>UTILITIES</v>
          </cell>
          <cell r="I130" t="str">
            <v>Electricity</v>
          </cell>
          <cell r="J130" t="str">
            <v>Local Consumption: Domestic and Public Lightingp</v>
          </cell>
          <cell r="K130" t="str">
            <v>Million kilowatt-hours</v>
          </cell>
          <cell r="L130">
            <v>2744.4326215400902</v>
          </cell>
          <cell r="M130">
            <v>2804.4027224715601</v>
          </cell>
          <cell r="N130">
            <v>2748.50582834752</v>
          </cell>
          <cell r="O130">
            <v>2959.0381091412601</v>
          </cell>
          <cell r="P130">
            <v>2831.6051573858499</v>
          </cell>
          <cell r="Q130">
            <v>2832.3072281688401</v>
          </cell>
          <cell r="R130">
            <v>2842.0046991608601</v>
          </cell>
          <cell r="S130">
            <v>2844.4268701622</v>
          </cell>
          <cell r="T130">
            <v>2734.6996195019301</v>
          </cell>
          <cell r="U130">
            <v>2677.5019538331098</v>
          </cell>
          <cell r="V130">
            <v>2641.7580396597</v>
          </cell>
          <cell r="W130">
            <v>2725.0258088270698</v>
          </cell>
          <cell r="X130">
            <v>2869.3442650943498</v>
          </cell>
          <cell r="Y130">
            <v>2868.09553610189</v>
          </cell>
          <cell r="Z130">
            <v>2889.7301246358502</v>
          </cell>
          <cell r="AA130">
            <v>3139.8589150517901</v>
          </cell>
          <cell r="AB130">
            <v>3947.5574680631498</v>
          </cell>
          <cell r="AC130">
            <v>3017.8470663294202</v>
          </cell>
          <cell r="AD130">
            <v>3004.7417304679502</v>
          </cell>
          <cell r="AE130">
            <v>2989.8426532293101</v>
          </cell>
          <cell r="AF130">
            <v>2901.5637013235801</v>
          </cell>
          <cell r="AG130">
            <v>2973.9381217534801</v>
          </cell>
          <cell r="AH130">
            <v>2943.4764401286002</v>
          </cell>
          <cell r="AI130">
            <v>2820.5908108206399</v>
          </cell>
          <cell r="AJ130">
            <v>3038.8853707489402</v>
          </cell>
          <cell r="AK130">
            <v>3095.4843394520399</v>
          </cell>
          <cell r="AL130">
            <v>3075.7283580609101</v>
          </cell>
          <cell r="AM130">
            <v>3122.4045554463501</v>
          </cell>
          <cell r="AN130">
            <v>3432.4056791242101</v>
          </cell>
          <cell r="AO130">
            <v>3298.0263734722298</v>
          </cell>
          <cell r="AP130">
            <v>3416.83310245645</v>
          </cell>
          <cell r="AQ130">
            <v>3272.5688261011001</v>
          </cell>
          <cell r="AR130">
            <v>3240.92476762258</v>
          </cell>
          <cell r="AS130">
            <v>3178.5357087614002</v>
          </cell>
          <cell r="AT130">
            <v>3007.4476476350801</v>
          </cell>
          <cell r="AU130">
            <v>3033.7414481187302</v>
          </cell>
          <cell r="AV130">
            <v>3149.094474</v>
          </cell>
          <cell r="AW130">
            <v>3077.8083649999999</v>
          </cell>
          <cell r="AX130">
            <v>3266.42965443</v>
          </cell>
          <cell r="AY130">
            <v>3318.3065799999999</v>
          </cell>
          <cell r="AZ130">
            <v>3364.6416669999999</v>
          </cell>
          <cell r="BA130">
            <v>3282.338295</v>
          </cell>
          <cell r="BB130">
            <v>3280.306051</v>
          </cell>
          <cell r="BC130">
            <v>3202.3937430000001</v>
          </cell>
          <cell r="BD130">
            <v>3118.720182</v>
          </cell>
          <cell r="BE130">
            <v>3097.0222600000002</v>
          </cell>
          <cell r="BF130">
            <v>3039.1426545183299</v>
          </cell>
          <cell r="BG130">
            <v>3038.10442917</v>
          </cell>
          <cell r="BH130">
            <v>3030.11661</v>
          </cell>
          <cell r="BI130">
            <v>3065.8817610000001</v>
          </cell>
          <cell r="BJ130">
            <v>3364.3960750000001</v>
          </cell>
          <cell r="BK130">
            <v>3516.4267930999999</v>
          </cell>
          <cell r="BL130">
            <v>3710.8076489999999</v>
          </cell>
          <cell r="BM130">
            <v>3514.1648089999999</v>
          </cell>
          <cell r="BN130">
            <v>3510.9708013231698</v>
          </cell>
          <cell r="BO130">
            <v>3424.9105936205301</v>
          </cell>
          <cell r="BP130">
            <v>3492.4615779999999</v>
          </cell>
          <cell r="BQ130">
            <v>3404.7752179700001</v>
          </cell>
          <cell r="BR130">
            <v>3265.3190400600001</v>
          </cell>
          <cell r="BS130">
            <v>3339.093809</v>
          </cell>
          <cell r="BT130">
            <v>3551.4376750000001</v>
          </cell>
          <cell r="BU130">
            <v>3675.45516</v>
          </cell>
          <cell r="BV130">
            <v>3907.8487759999998</v>
          </cell>
          <cell r="BW130">
            <v>3860.4064149999999</v>
          </cell>
          <cell r="BX130">
            <v>3847.2835249999998</v>
          </cell>
          <cell r="BY130">
            <v>3636.4270099999999</v>
          </cell>
          <cell r="BZ130">
            <v>3795.2777249999999</v>
          </cell>
          <cell r="CA130">
            <v>3621.2065790000001</v>
          </cell>
          <cell r="CB130">
            <v>3546.3293570000001</v>
          </cell>
          <cell r="CC130">
            <v>3648.6331432699999</v>
          </cell>
          <cell r="CD130">
            <v>3366.538877</v>
          </cell>
          <cell r="CE130">
            <v>3427.1298689999999</v>
          </cell>
          <cell r="CF130">
            <v>3409.3651490000002</v>
          </cell>
          <cell r="CG130">
            <v>3350.3560280000002</v>
          </cell>
          <cell r="CH130">
            <v>3614.3364550000001</v>
          </cell>
          <cell r="CI130">
            <v>3641.9373500000002</v>
          </cell>
          <cell r="CJ130">
            <v>3738.932951439022</v>
          </cell>
          <cell r="CR130" t="str">
            <v>Local Consumption: Domestic and Public Lightingp</v>
          </cell>
          <cell r="CS130">
            <v>11.752046540539199</v>
          </cell>
          <cell r="CT130">
            <v>10.8220586299103</v>
          </cell>
          <cell r="CU130">
            <v>6.3344902746004896</v>
          </cell>
          <cell r="CV130">
            <v>10.502398040758299</v>
          </cell>
          <cell r="CW130">
            <v>3.26543628081606</v>
          </cell>
          <cell r="CX130">
            <v>7.7831946157327803</v>
          </cell>
          <cell r="CY130">
            <v>3.52991539390759</v>
          </cell>
          <cell r="CZ130">
            <v>5.9789966345211703</v>
          </cell>
          <cell r="DA130">
            <v>6.6649379581336303</v>
          </cell>
          <cell r="DB130">
            <v>3.6008244118005002</v>
          </cell>
          <cell r="DC130">
            <v>4.0683388177962003</v>
          </cell>
          <cell r="DD130">
            <v>1.6702392239217301</v>
          </cell>
          <cell r="DE130">
            <v>4.5514560122144054</v>
          </cell>
          <cell r="DF130">
            <v>2.2711721508456018</v>
          </cell>
          <cell r="DG130">
            <v>5.1382207318526385</v>
          </cell>
          <cell r="DH130">
            <v>6.110796794131379</v>
          </cell>
          <cell r="DI130">
            <v>39.410590412526012</v>
          </cell>
          <cell r="DJ130">
            <v>6.5508372931892822</v>
          </cell>
          <cell r="DK130">
            <v>5.7261351944682071</v>
          </cell>
          <cell r="DL130">
            <v>5.1123052096191834</v>
          </cell>
          <cell r="DM130">
            <v>6.1017334639495324</v>
          </cell>
          <cell r="DN130">
            <v>11.071370741522424</v>
          </cell>
          <cell r="DO130">
            <v>11.421121690151704</v>
          </cell>
          <cell r="DP130">
            <v>3.5069393355472211</v>
          </cell>
          <cell r="DQ130">
            <v>5.9087056132323568</v>
          </cell>
          <cell r="DR130">
            <v>7.9282157964375433</v>
          </cell>
          <cell r="DS130">
            <v>6.4365260907711441</v>
          </cell>
          <cell r="DT130">
            <v>-0.55589630227548259</v>
          </cell>
          <cell r="DU130">
            <v>-13.049887002448035</v>
          </cell>
          <cell r="DV130">
            <v>9.2840790465763767</v>
          </cell>
          <cell r="DW130">
            <v>13.714701926289074</v>
          </cell>
          <cell r="DX130">
            <v>9.4562224726581832</v>
          </cell>
          <cell r="DY130">
            <v>11.695799273481278</v>
          </cell>
          <cell r="DZ130">
            <v>6.8796854080906744</v>
          </cell>
          <cell r="EA130">
            <v>2.173321540283335</v>
          </cell>
          <cell r="EB130">
            <v>7.556950000701268</v>
          </cell>
          <cell r="EC130">
            <v>3.6266291684407426</v>
          </cell>
          <cell r="ED130">
            <v>-0.57102451550987698</v>
          </cell>
          <cell r="EE130">
            <v>6.200199567991671</v>
          </cell>
          <cell r="EF130">
            <v>6.2740756706859635</v>
          </cell>
          <cell r="EG130">
            <v>-1.9742425126595298</v>
          </cell>
          <cell r="EH130">
            <v>-0.4756808071159524</v>
          </cell>
          <cell r="EI130">
            <v>-3.9957190580452107</v>
          </cell>
          <cell r="EJ130">
            <v>-2.144342467036997</v>
          </cell>
          <cell r="EK130">
            <v>-3.7706702371935852</v>
          </cell>
          <cell r="EL130">
            <v>-2.5644968699490844</v>
          </cell>
          <cell r="EM130">
            <v>1.0538839107697706</v>
          </cell>
          <cell r="EN130">
            <v>0.14381519077624194</v>
          </cell>
          <cell r="EO130">
            <v>-3.7781611502075263</v>
          </cell>
          <cell r="EP130">
            <v>-0.38750313812990766</v>
          </cell>
          <cell r="EQ130">
            <v>2.9991896637705295</v>
          </cell>
          <cell r="ER130">
            <v>5.9705216598762822</v>
          </cell>
          <cell r="ES130">
            <v>10.288346167592067</v>
          </cell>
          <cell r="ET130">
            <v>7.0628464577567218</v>
          </cell>
          <cell r="EU130">
            <v>7.031805774734079</v>
          </cell>
          <cell r="EV130">
            <v>6.9484538279192432</v>
          </cell>
          <cell r="EW130">
            <v>11.983806631870507</v>
          </cell>
          <cell r="EX130">
            <v>9.9370599283325802</v>
          </cell>
          <cell r="EY130">
            <v>7.4421115180431263</v>
          </cell>
          <cell r="EZ130">
            <v>9.9071439724087931</v>
          </cell>
          <cell r="FA130">
            <v>17.204653552920533</v>
          </cell>
          <cell r="FB130">
            <v>19.882482317295079</v>
          </cell>
          <cell r="FC130">
            <v>16.153053590754762</v>
          </cell>
          <cell r="FD130">
            <v>9.782078289670725</v>
          </cell>
          <cell r="FE130">
            <v>3.6777944024336096</v>
          </cell>
          <cell r="FF130">
            <v>3.479125415144968</v>
          </cell>
          <cell r="FG130">
            <v>8.0976726884109738</v>
          </cell>
          <cell r="FH130">
            <v>5.7314192593845847</v>
          </cell>
          <cell r="FI130">
            <v>1.542401478067168</v>
          </cell>
          <cell r="FJ130">
            <v>7.162232737507801</v>
          </cell>
          <cell r="FK130">
            <v>3.0998452432427603</v>
          </cell>
          <cell r="FL130">
            <v>2.6365255076905125</v>
          </cell>
          <cell r="FM130">
            <v>-4.0004228991573072</v>
          </cell>
          <cell r="FN130">
            <v>-8.8451393867637336</v>
          </cell>
          <cell r="FO130">
            <v>-7.5108413304680983</v>
          </cell>
          <cell r="FP130">
            <v>-5.6592244834926202</v>
          </cell>
          <cell r="FQ130">
            <v>-2.8162877224126026</v>
          </cell>
        </row>
        <row r="131">
          <cell r="B131" t="str">
            <v>UTILITIES</v>
          </cell>
          <cell r="C131" t="str">
            <v>Gas Malaysia Sdn Bhd</v>
          </cell>
          <cell r="D131" t="str">
            <v>Maklumat tidak tersedia di BPPIB</v>
          </cell>
          <cell r="F131" t="str">
            <v>BPAN</v>
          </cell>
          <cell r="H131" t="str">
            <v>UTILITIES</v>
          </cell>
          <cell r="I131" t="str">
            <v>Gas</v>
          </cell>
          <cell r="J131" t="str">
            <v xml:space="preserve">Distribution of Gas Through Pipeline </v>
          </cell>
          <cell r="K131" t="str">
            <v>MMBTU</v>
          </cell>
          <cell r="L131">
            <v>16950375.690000001</v>
          </cell>
          <cell r="M131">
            <v>15205276.689999999</v>
          </cell>
          <cell r="N131">
            <v>15952823.029999999</v>
          </cell>
          <cell r="O131">
            <v>17730888.2411111</v>
          </cell>
          <cell r="P131">
            <v>17307997.0493838</v>
          </cell>
          <cell r="Q131">
            <v>14478913.2519945</v>
          </cell>
          <cell r="R131">
            <v>18002335.411658</v>
          </cell>
          <cell r="S131">
            <v>16865478.734939601</v>
          </cell>
          <cell r="T131">
            <v>17070541.195064601</v>
          </cell>
          <cell r="U131">
            <v>18127836.1513355</v>
          </cell>
          <cell r="V131">
            <v>16536705.4590008</v>
          </cell>
          <cell r="W131">
            <v>17952945.356132999</v>
          </cell>
          <cell r="X131">
            <v>17330340.0986811</v>
          </cell>
          <cell r="Y131">
            <v>16230503.4541244</v>
          </cell>
          <cell r="Z131">
            <v>16300666.8095676</v>
          </cell>
          <cell r="AA131">
            <v>19118410.372894801</v>
          </cell>
          <cell r="AB131">
            <v>18235585.2411143</v>
          </cell>
          <cell r="AC131">
            <v>17141780.893389899</v>
          </cell>
          <cell r="AD131">
            <v>17077833.1549793</v>
          </cell>
          <cell r="AE131">
            <v>16237077.6297768</v>
          </cell>
          <cell r="AF131">
            <v>18812517.104574401</v>
          </cell>
          <cell r="AG131">
            <v>17850580.753233299</v>
          </cell>
          <cell r="AH131">
            <v>17895845.198178198</v>
          </cell>
          <cell r="AI131">
            <v>17884557.001027599</v>
          </cell>
          <cell r="AJ131">
            <v>18060494.793623999</v>
          </cell>
          <cell r="AK131">
            <v>16933324.594894599</v>
          </cell>
          <cell r="AL131">
            <v>21177475.936165102</v>
          </cell>
          <cell r="AM131">
            <v>19553262.547435701</v>
          </cell>
          <cell r="AN131">
            <v>19238018.438706301</v>
          </cell>
          <cell r="AO131">
            <v>16326124.0999768</v>
          </cell>
          <cell r="AP131">
            <v>13663885.202952901</v>
          </cell>
          <cell r="AQ131">
            <v>16713786.554272501</v>
          </cell>
          <cell r="AR131">
            <v>18724847.905592099</v>
          </cell>
          <cell r="AS131">
            <v>17513580.664319102</v>
          </cell>
          <cell r="AT131">
            <v>19448949.8611672</v>
          </cell>
          <cell r="AU131">
            <v>18850402.058015302</v>
          </cell>
          <cell r="AV131">
            <v>15553627.808870699</v>
          </cell>
          <cell r="AW131">
            <v>13586826.680141199</v>
          </cell>
          <cell r="AX131">
            <v>15838009.271411801</v>
          </cell>
          <cell r="AY131">
            <v>14704185.9126823</v>
          </cell>
          <cell r="AZ131">
            <v>14390291.3139529</v>
          </cell>
          <cell r="BA131">
            <v>14028316.4652234</v>
          </cell>
          <cell r="BB131">
            <v>12697903.8252955</v>
          </cell>
          <cell r="BC131">
            <v>14002306.048114801</v>
          </cell>
          <cell r="BD131">
            <v>13197882.4009341</v>
          </cell>
          <cell r="BE131">
            <v>13154518</v>
          </cell>
          <cell r="BF131">
            <v>12298857</v>
          </cell>
          <cell r="BG131">
            <v>13604947</v>
          </cell>
          <cell r="BH131">
            <v>12422763.3354131</v>
          </cell>
          <cell r="BI131">
            <v>11893837.3684023</v>
          </cell>
          <cell r="BJ131">
            <v>12961819.053147299</v>
          </cell>
          <cell r="BK131">
            <v>10528563.846956</v>
          </cell>
          <cell r="BL131">
            <v>13174287.9381929</v>
          </cell>
          <cell r="BM131">
            <v>12574951.606137799</v>
          </cell>
          <cell r="BN131">
            <v>12767556.492625</v>
          </cell>
          <cell r="BO131">
            <v>12460576.516649401</v>
          </cell>
          <cell r="BP131">
            <v>12465504.202616701</v>
          </cell>
          <cell r="BQ131">
            <v>13542800.331010699</v>
          </cell>
          <cell r="BR131">
            <v>12676207.9137422</v>
          </cell>
          <cell r="BS131">
            <v>13147162.2863476</v>
          </cell>
          <cell r="BT131">
            <v>13575081.736339301</v>
          </cell>
          <cell r="BU131">
            <v>12679855.9752675</v>
          </cell>
          <cell r="BV131">
            <v>13076081.3415554</v>
          </cell>
          <cell r="BW131">
            <v>13085216.531497899</v>
          </cell>
          <cell r="BX131">
            <v>13810572.8685182</v>
          </cell>
          <cell r="BY131">
            <v>12715922.754673401</v>
          </cell>
          <cell r="BZ131">
            <v>15282717.5852003</v>
          </cell>
          <cell r="CA131">
            <v>14086192.9035818</v>
          </cell>
          <cell r="CB131">
            <v>14780279.427364511</v>
          </cell>
          <cell r="CC131">
            <v>14134434.927694991</v>
          </cell>
          <cell r="CD131">
            <v>13908419.187513772</v>
          </cell>
          <cell r="CE131">
            <v>14802957.638136446</v>
          </cell>
          <cell r="CF131">
            <v>14182057.728112945</v>
          </cell>
          <cell r="CG131">
            <v>12949869.502774814</v>
          </cell>
          <cell r="CH131">
            <v>13321956.843184397</v>
          </cell>
          <cell r="CI131" t="str">
            <v>n.a</v>
          </cell>
          <cell r="CJ131" t="str">
            <v>n.a</v>
          </cell>
          <cell r="CR131" t="str">
            <v xml:space="preserve">Distribution of Gas Through Pipeline </v>
          </cell>
          <cell r="CS131">
            <v>5.4209828921871104</v>
          </cell>
          <cell r="CT131">
            <v>0.295797432183043</v>
          </cell>
          <cell r="CU131">
            <v>0.623161514921033</v>
          </cell>
          <cell r="CV131">
            <v>7.4532616956646498</v>
          </cell>
          <cell r="CW131">
            <v>4.6222876120021397</v>
          </cell>
          <cell r="CX131">
            <v>-2.3287822353433101</v>
          </cell>
          <cell r="CY131">
            <v>9.4413019284133899</v>
          </cell>
          <cell r="CZ131">
            <v>5.1108244129149698</v>
          </cell>
          <cell r="DA131">
            <v>7.8218529417246199</v>
          </cell>
          <cell r="DB131">
            <v>0.40940611213575701</v>
          </cell>
          <cell r="DC131">
            <v>0.77664753447810297</v>
          </cell>
          <cell r="DD131">
            <v>5.5784756299763298</v>
          </cell>
          <cell r="DE131">
            <v>2.2416282425248069</v>
          </cell>
          <cell r="DF131">
            <v>6.7425722334843119</v>
          </cell>
          <cell r="DG131">
            <v>2.180452819626133</v>
          </cell>
          <cell r="DH131">
            <v>7.8254519058248428</v>
          </cell>
          <cell r="DI131">
            <v>5.3593040782470069</v>
          </cell>
          <cell r="DJ131">
            <v>18.391350200461922</v>
          </cell>
          <cell r="DK131">
            <v>-5.1354573478283765</v>
          </cell>
          <cell r="DL131">
            <v>-3.7259606741015028</v>
          </cell>
          <cell r="DM131">
            <v>10.204573420398866</v>
          </cell>
          <cell r="DN131">
            <v>-1.529445631500681</v>
          </cell>
          <cell r="DO131">
            <v>8.2189269352779704</v>
          </cell>
          <cell r="DP131">
            <v>-0.38093111603014762</v>
          </cell>
          <cell r="DQ131">
            <v>4.2131584884388174</v>
          </cell>
          <cell r="DR131">
            <v>4.3302485517884737</v>
          </cell>
          <cell r="DS131">
            <v>29.917850500048758</v>
          </cell>
          <cell r="DT131">
            <v>2.2745205592898721</v>
          </cell>
          <cell r="DU131">
            <v>5.4971265486555065</v>
          </cell>
          <cell r="DV131">
            <v>-4.7582966932428032</v>
          </cell>
          <cell r="DW131">
            <v>-19.990521754400735</v>
          </cell>
          <cell r="DX131">
            <v>2.9359280984250224</v>
          </cell>
          <cell r="DY131">
            <v>-0.46601525194618354</v>
          </cell>
          <cell r="DZ131">
            <v>-1.8878942571835089</v>
          </cell>
          <cell r="EA131">
            <v>8.6785767634328224</v>
          </cell>
          <cell r="EB131">
            <v>5.4004416040733139</v>
          </cell>
          <cell r="EC131">
            <v>-13.880389288328432</v>
          </cell>
          <cell r="ED131">
            <v>-19.762793159722282</v>
          </cell>
          <cell r="EE131">
            <v>-25.212951160223074</v>
          </cell>
          <cell r="EF131">
            <v>-24.799322481297782</v>
          </cell>
          <cell r="EG131">
            <v>-25.198682183399523</v>
          </cell>
          <cell r="EH131">
            <v>-14.074422200163639</v>
          </cell>
          <cell r="EI131">
            <v>-7.0695952381731209</v>
          </cell>
          <cell r="EJ131">
            <v>-16.223017431466314</v>
          </cell>
          <cell r="EK131">
            <v>-29.516744448468359</v>
          </cell>
          <cell r="EL131">
            <v>-24.889614224919409</v>
          </cell>
          <cell r="EM131">
            <v>-36.763387803489856</v>
          </cell>
          <cell r="EN131">
            <v>-27.826754261641351</v>
          </cell>
          <cell r="EO131">
            <v>-20.129480478322705</v>
          </cell>
          <cell r="EP131">
            <v>-12.460520411387954</v>
          </cell>
          <cell r="EQ131">
            <v>-18.160048835532205</v>
          </cell>
          <cell r="ER131">
            <v>-28.397505924655398</v>
          </cell>
          <cell r="ES131">
            <v>-8.4501651094509569</v>
          </cell>
          <cell r="ET131">
            <v>-10.360222929733121</v>
          </cell>
          <cell r="EU131" t="str">
            <v>n.a</v>
          </cell>
          <cell r="EV131" t="str">
            <v>n.a</v>
          </cell>
          <cell r="EW131">
            <v>-5.5492099116261517</v>
          </cell>
          <cell r="EX131">
            <v>2.9517032171813451</v>
          </cell>
          <cell r="EY131">
            <v>3.0681787237805791</v>
          </cell>
          <cell r="EZ131">
            <v>-3.3648401103833825</v>
          </cell>
          <cell r="FA131">
            <v>9.2758621396362706</v>
          </cell>
          <cell r="FB131">
            <v>6.6086207715717604</v>
          </cell>
          <cell r="FC131">
            <v>0.88152972927326712</v>
          </cell>
          <cell r="FD131">
            <v>24.283014489968391</v>
          </cell>
          <cell r="FE131">
            <v>4.8297481678738707</v>
          </cell>
          <cell r="FF131">
            <v>1.1210472449595388</v>
          </cell>
          <cell r="FG131">
            <v>19.699627677607289</v>
          </cell>
          <cell r="FH131">
            <v>13.046076838903131</v>
          </cell>
          <cell r="FI131">
            <v>18.569447229113312</v>
          </cell>
          <cell r="FJ131">
            <v>4.3686282173824198</v>
          </cell>
          <cell r="FK131">
            <v>9.7206615902516003</v>
          </cell>
          <cell r="FL131">
            <v>12.594317433110813</v>
          </cell>
          <cell r="FM131">
            <v>4.4712511022959367</v>
          </cell>
          <cell r="FN131">
            <v>2.1294684106348383</v>
          </cell>
          <cell r="FO131">
            <v>1.8803454582957624</v>
          </cell>
          <cell r="FP131" t="e">
            <v>#VALUE!</v>
          </cell>
          <cell r="FQ131" t="e">
            <v>#VALUE!</v>
          </cell>
        </row>
        <row r="132">
          <cell r="B132" t="str">
            <v>UTILITIES</v>
          </cell>
          <cell r="C132" t="str">
            <v>Gas Malaysia Sdn Bhd</v>
          </cell>
          <cell r="D132" t="str">
            <v>Maklumat tidak tersedia di BPPIB</v>
          </cell>
          <cell r="F132" t="str">
            <v>BPAN</v>
          </cell>
          <cell r="H132" t="str">
            <v>UTILITIES</v>
          </cell>
          <cell r="I132" t="str">
            <v>Gas</v>
          </cell>
          <cell r="J132" t="str">
            <v>Gas Malaysia Sdn Bhd</v>
          </cell>
          <cell r="K132" t="str">
            <v>MMBTU</v>
          </cell>
          <cell r="L132">
            <v>16845070</v>
          </cell>
          <cell r="M132">
            <v>15102599</v>
          </cell>
          <cell r="N132">
            <v>15842616</v>
          </cell>
          <cell r="O132">
            <v>17629943</v>
          </cell>
          <cell r="P132">
            <v>17200180</v>
          </cell>
          <cell r="Q132">
            <v>14364704</v>
          </cell>
          <cell r="R132">
            <v>17904428</v>
          </cell>
          <cell r="S132">
            <v>16760284</v>
          </cell>
          <cell r="T132">
            <v>16942920</v>
          </cell>
          <cell r="U132">
            <v>18022869</v>
          </cell>
          <cell r="V132">
            <v>16424444</v>
          </cell>
          <cell r="W132">
            <v>17830538</v>
          </cell>
          <cell r="X132">
            <v>17216982.461904801</v>
          </cell>
          <cell r="Y132">
            <v>16116844.6535393</v>
          </cell>
          <cell r="Z132">
            <v>16186706.8451737</v>
          </cell>
          <cell r="AA132">
            <v>18998455.609227002</v>
          </cell>
          <cell r="AB132">
            <v>18116281.107925799</v>
          </cell>
          <cell r="AC132">
            <v>17021951.252349298</v>
          </cell>
          <cell r="AD132">
            <v>16961460</v>
          </cell>
          <cell r="AE132">
            <v>16120711</v>
          </cell>
          <cell r="AF132">
            <v>18696057</v>
          </cell>
          <cell r="AG132">
            <v>17733866.163760301</v>
          </cell>
          <cell r="AH132">
            <v>17778693.861356799</v>
          </cell>
          <cell r="AI132">
            <v>17767394.4497586</v>
          </cell>
          <cell r="AJ132">
            <v>17899333</v>
          </cell>
          <cell r="AK132">
            <v>16783262</v>
          </cell>
          <cell r="AL132">
            <v>21023733</v>
          </cell>
          <cell r="AM132">
            <v>19401017</v>
          </cell>
          <cell r="AN132">
            <v>19080352</v>
          </cell>
          <cell r="AO132">
            <v>16165973</v>
          </cell>
          <cell r="AP132">
            <v>13516063</v>
          </cell>
          <cell r="AQ132">
            <v>16565519</v>
          </cell>
          <cell r="AR132">
            <v>18576135</v>
          </cell>
          <cell r="AS132">
            <v>17361515</v>
          </cell>
          <cell r="AT132">
            <v>19296386</v>
          </cell>
          <cell r="AU132">
            <v>18697340</v>
          </cell>
          <cell r="AV132">
            <v>15391477</v>
          </cell>
          <cell r="AW132">
            <v>13434530</v>
          </cell>
          <cell r="AX132">
            <v>15681260</v>
          </cell>
          <cell r="AY132">
            <v>14565207</v>
          </cell>
          <cell r="AZ132">
            <v>14231138</v>
          </cell>
          <cell r="BA132">
            <v>13880515</v>
          </cell>
          <cell r="BB132">
            <v>12545853</v>
          </cell>
          <cell r="BC132">
            <v>13837905</v>
          </cell>
          <cell r="BD132">
            <v>13074732</v>
          </cell>
          <cell r="BE132">
            <v>13033472</v>
          </cell>
          <cell r="BF132">
            <v>12174073</v>
          </cell>
          <cell r="BG132">
            <v>13487640</v>
          </cell>
          <cell r="BH132">
            <v>12305032</v>
          </cell>
          <cell r="BI132">
            <v>11756229</v>
          </cell>
          <cell r="BJ132">
            <v>12801277</v>
          </cell>
          <cell r="BK132">
            <v>10375704</v>
          </cell>
          <cell r="BL132">
            <v>13006456</v>
          </cell>
          <cell r="BM132">
            <v>12427874</v>
          </cell>
          <cell r="BN132">
            <v>12594717</v>
          </cell>
          <cell r="BO132">
            <v>12285081</v>
          </cell>
          <cell r="BP132">
            <v>12307693</v>
          </cell>
          <cell r="BQ132">
            <v>13361845</v>
          </cell>
          <cell r="BR132">
            <v>12485142</v>
          </cell>
          <cell r="BS132">
            <v>12957891</v>
          </cell>
          <cell r="BT132">
            <v>13371943</v>
          </cell>
          <cell r="BU132">
            <v>12246968</v>
          </cell>
          <cell r="BV132">
            <v>12687379</v>
          </cell>
          <cell r="BW132">
            <v>12704978</v>
          </cell>
          <cell r="BX132">
            <v>13418322</v>
          </cell>
          <cell r="BY132">
            <v>12328687</v>
          </cell>
          <cell r="BZ132">
            <v>14964452</v>
          </cell>
          <cell r="CA132">
            <v>13686100</v>
          </cell>
          <cell r="CB132">
            <v>14405608</v>
          </cell>
          <cell r="CC132">
            <v>13769856</v>
          </cell>
          <cell r="CD132">
            <v>13514026</v>
          </cell>
          <cell r="CE132">
            <v>14393776</v>
          </cell>
          <cell r="CF132">
            <v>13633997</v>
          </cell>
          <cell r="CG132">
            <v>12426389</v>
          </cell>
          <cell r="CH132">
            <v>12761849</v>
          </cell>
          <cell r="CI132" t="str">
            <v>n.a</v>
          </cell>
          <cell r="CJ132" t="str">
            <v>n.a</v>
          </cell>
          <cell r="CR132" t="str">
            <v>Gas Malaysia Sdn Bhd</v>
          </cell>
          <cell r="CS132">
            <v>5.4907371752259202</v>
          </cell>
          <cell r="CT132">
            <v>0.25892889446377199</v>
          </cell>
          <cell r="CU132">
            <v>0.56337931613212899</v>
          </cell>
          <cell r="CV132">
            <v>7.4788251398600902</v>
          </cell>
          <cell r="CW132">
            <v>4.6284463762925201</v>
          </cell>
          <cell r="CX132">
            <v>-2.38607595151753</v>
          </cell>
          <cell r="CY132">
            <v>9.4628239107214593</v>
          </cell>
          <cell r="CZ132">
            <v>5.0997932591664998</v>
          </cell>
          <cell r="DA132">
            <v>7.8039538016868804</v>
          </cell>
          <cell r="DB132">
            <v>0.46106070215450301</v>
          </cell>
          <cell r="DC132">
            <v>0.70224798325042603</v>
          </cell>
          <cell r="DD132">
            <v>5.4789484154883903</v>
          </cell>
          <cell r="DE132">
            <v>2.2078415934442708</v>
          </cell>
          <cell r="DF132">
            <v>6.7157027312934714</v>
          </cell>
          <cell r="DG132">
            <v>2.1719319913687141</v>
          </cell>
          <cell r="DH132">
            <v>7.7624335440392711</v>
          </cell>
          <cell r="DI132">
            <v>5.3261134937297117</v>
          </cell>
          <cell r="DJ132">
            <v>18.49844766971389</v>
          </cell>
          <cell r="DK132">
            <v>-5.2666748136271142</v>
          </cell>
          <cell r="DL132">
            <v>-3.81600335650637</v>
          </cell>
          <cell r="DM132">
            <v>10.347313214015053</v>
          </cell>
          <cell r="DN132">
            <v>-1.6035340224672345</v>
          </cell>
          <cell r="DO132">
            <v>8.2453315397269975</v>
          </cell>
          <cell r="DP132">
            <v>-0.35413149194600813</v>
          </cell>
          <cell r="DQ132">
            <v>3.9632411754208619</v>
          </cell>
          <cell r="DR132">
            <v>4.1349120177463172</v>
          </cell>
          <cell r="DS132">
            <v>29.882706847616312</v>
          </cell>
          <cell r="DT132">
            <v>2.1189163953805101</v>
          </cell>
          <cell r="DU132">
            <v>5.3215717195535417</v>
          </cell>
          <cell r="DV132">
            <v>-5.0286729156926668</v>
          </cell>
          <cell r="DW132">
            <v>-20.313092151265277</v>
          </cell>
          <cell r="DX132">
            <v>2.7592331380421165</v>
          </cell>
          <cell r="DY132">
            <v>-0.64142936663061922</v>
          </cell>
          <cell r="DZ132">
            <v>-2.0996615195010948</v>
          </cell>
          <cell r="EA132">
            <v>8.5365783925331442</v>
          </cell>
          <cell r="EB132">
            <v>5.2340007020783785</v>
          </cell>
          <cell r="EC132">
            <v>-14.010890796880526</v>
          </cell>
          <cell r="ED132">
            <v>-19.952807743810475</v>
          </cell>
          <cell r="EE132">
            <v>-25.411628848216438</v>
          </cell>
          <cell r="EF132">
            <v>-24.925549006013448</v>
          </cell>
          <cell r="EG132">
            <v>-25.414698848323138</v>
          </cell>
          <cell r="EH132">
            <v>-14.137460207313223</v>
          </cell>
          <cell r="EI132">
            <v>-7.1781997464794305</v>
          </cell>
          <cell r="EJ132">
            <v>-16.46561149095298</v>
          </cell>
          <cell r="EK132">
            <v>-29.61543399636146</v>
          </cell>
          <cell r="EL132">
            <v>-24.928947732959937</v>
          </cell>
          <cell r="EM132">
            <v>-36.910087723162256</v>
          </cell>
          <cell r="EN132">
            <v>-27.863321734535496</v>
          </cell>
          <cell r="EO132">
            <v>-20.052948784577328</v>
          </cell>
          <cell r="EP132">
            <v>-12.492442980885821</v>
          </cell>
          <cell r="EQ132">
            <v>-18.36576270019118</v>
          </cell>
          <cell r="ER132">
            <v>-28.763772461318261</v>
          </cell>
          <cell r="ES132">
            <v>-8.6056505108727084</v>
          </cell>
          <cell r="ET132">
            <v>-10.465324953721101</v>
          </cell>
          <cell r="EU132" t="str">
            <v>n.a</v>
          </cell>
          <cell r="EV132" t="str">
            <v>n.a</v>
          </cell>
          <cell r="EW132">
            <v>-5.8665753148898219</v>
          </cell>
          <cell r="EX132">
            <v>2.5194591280051748</v>
          </cell>
          <cell r="EY132">
            <v>2.5551760696687076</v>
          </cell>
          <cell r="EZ132">
            <v>-3.9276626600354136</v>
          </cell>
          <cell r="FA132">
            <v>8.6705260091968874</v>
          </cell>
          <cell r="FB132">
            <v>4.1742892214841953</v>
          </cell>
          <cell r="FC132">
            <v>-0.88973935959669737</v>
          </cell>
          <cell r="FD132">
            <v>22.449310427514124</v>
          </cell>
          <cell r="FE132">
            <v>3.1666274041137754</v>
          </cell>
          <cell r="FF132">
            <v>-0.79810110723684824</v>
          </cell>
          <cell r="FG132">
            <v>18.815309625456457</v>
          </cell>
          <cell r="FH132">
            <v>11.404230871575049</v>
          </cell>
          <cell r="FI132">
            <v>17.045558416187333</v>
          </cell>
          <cell r="FJ132">
            <v>3.0535528589053396</v>
          </cell>
          <cell r="FK132">
            <v>8.2408674246556401</v>
          </cell>
          <cell r="FL132">
            <v>11.08116282194378</v>
          </cell>
          <cell r="FM132">
            <v>1.9597301603813344</v>
          </cell>
          <cell r="FN132">
            <v>1.4650238328376419</v>
          </cell>
          <cell r="FO132">
            <v>0.58696126284238925</v>
          </cell>
          <cell r="FP132" t="e">
            <v>#VALUE!</v>
          </cell>
          <cell r="FQ132" t="e">
            <v>#VALUE!</v>
          </cell>
        </row>
        <row r="133">
          <cell r="B133" t="str">
            <v>UTILITIES</v>
          </cell>
          <cell r="C133" t="str">
            <v>Sabah Energy Corporation Sdn Bhd</v>
          </cell>
          <cell r="D133" t="str">
            <v>Maklumat tidak tersedia di BPPIB</v>
          </cell>
          <cell r="F133" t="str">
            <v>BPAN</v>
          </cell>
          <cell r="H133" t="str">
            <v>UTILITIES</v>
          </cell>
          <cell r="I133" t="str">
            <v>Gas</v>
          </cell>
          <cell r="J133" t="str">
            <v>Sabah Energy Corporation Sdn Bhd</v>
          </cell>
          <cell r="K133" t="str">
            <v>MMBTU</v>
          </cell>
          <cell r="L133">
            <v>27697.61</v>
          </cell>
          <cell r="M133">
            <v>21525.56</v>
          </cell>
          <cell r="N133">
            <v>25459.34</v>
          </cell>
          <cell r="O133">
            <v>25423.84</v>
          </cell>
          <cell r="P133">
            <v>25423.84</v>
          </cell>
          <cell r="Q133">
            <v>27412.99</v>
          </cell>
          <cell r="R133">
            <v>25346.63</v>
          </cell>
          <cell r="S133">
            <v>28755.96</v>
          </cell>
          <cell r="T133">
            <v>37156.17</v>
          </cell>
          <cell r="U133">
            <v>24576.701056881499</v>
          </cell>
          <cell r="V133">
            <v>29382.741294079999</v>
          </cell>
          <cell r="W133">
            <v>38782.193184554097</v>
          </cell>
          <cell r="X133">
            <v>28962.528868670699</v>
          </cell>
          <cell r="Y133">
            <v>29066.615300707701</v>
          </cell>
          <cell r="Z133">
            <v>29170.701732744699</v>
          </cell>
          <cell r="AA133">
            <v>30302.17</v>
          </cell>
          <cell r="AB133">
            <v>39606.879999999997</v>
          </cell>
          <cell r="AC133">
            <v>30998.303001032102</v>
          </cell>
          <cell r="AD133">
            <v>31760.510280923299</v>
          </cell>
          <cell r="AE133">
            <v>31505.033821742902</v>
          </cell>
          <cell r="AF133">
            <v>31349.557362562398</v>
          </cell>
          <cell r="AG133">
            <v>31355.091004392201</v>
          </cell>
          <cell r="AH133">
            <v>31409.2771060839</v>
          </cell>
          <cell r="AI133">
            <v>31352.677878417799</v>
          </cell>
          <cell r="AJ133">
            <v>77835.399999999994</v>
          </cell>
          <cell r="AK133">
            <v>66637.97</v>
          </cell>
          <cell r="AL133">
            <v>70220.08</v>
          </cell>
          <cell r="AM133">
            <v>68624.460000000006</v>
          </cell>
          <cell r="AN133">
            <v>73947.12</v>
          </cell>
          <cell r="AO133">
            <v>76333.55</v>
          </cell>
          <cell r="AP133">
            <v>63906.421705542904</v>
          </cell>
          <cell r="AQ133">
            <v>64253.5417545983</v>
          </cell>
          <cell r="AR133">
            <v>64600.661803653602</v>
          </cell>
          <cell r="AS133">
            <v>67855.1892601164</v>
          </cell>
          <cell r="AT133">
            <v>68255.154837626993</v>
          </cell>
          <cell r="AU133">
            <v>68655.120415137702</v>
          </cell>
          <cell r="AV133">
            <v>77645.64</v>
          </cell>
          <cell r="AW133">
            <v>67693.279999999999</v>
          </cell>
          <cell r="AX133">
            <v>72047.64</v>
          </cell>
          <cell r="AY133">
            <v>54179.05</v>
          </cell>
          <cell r="AZ133">
            <v>73755.22</v>
          </cell>
          <cell r="BA133">
            <v>63005.14</v>
          </cell>
          <cell r="BB133">
            <v>66943.31</v>
          </cell>
          <cell r="BC133">
            <v>79195.09</v>
          </cell>
          <cell r="BD133">
            <v>37846</v>
          </cell>
          <cell r="BE133">
            <v>35964</v>
          </cell>
          <cell r="BF133">
            <v>39942</v>
          </cell>
          <cell r="BG133">
            <v>31843</v>
          </cell>
          <cell r="BH133">
            <v>32384.53</v>
          </cell>
          <cell r="BI133">
            <v>53537.120000000003</v>
          </cell>
          <cell r="BJ133">
            <v>75616.06</v>
          </cell>
          <cell r="BK133">
            <v>65756.19</v>
          </cell>
          <cell r="BL133">
            <v>82659.490000000005</v>
          </cell>
          <cell r="BM133">
            <v>62838.78</v>
          </cell>
          <cell r="BN133">
            <v>88504.01</v>
          </cell>
          <cell r="BO133">
            <v>90967.17</v>
          </cell>
          <cell r="BP133">
            <v>73770.73</v>
          </cell>
          <cell r="BQ133">
            <v>96629.11</v>
          </cell>
          <cell r="BR133">
            <v>106806.45</v>
          </cell>
          <cell r="BS133">
            <v>104859.64</v>
          </cell>
          <cell r="BT133">
            <v>119489.08</v>
          </cell>
          <cell r="BU133">
            <v>349593.84</v>
          </cell>
          <cell r="BV133">
            <v>305142.62</v>
          </cell>
          <cell r="BW133">
            <v>296096.39</v>
          </cell>
          <cell r="BX133">
            <v>308519.59999999998</v>
          </cell>
          <cell r="BY133">
            <v>304388.28000000003</v>
          </cell>
          <cell r="BZ133">
            <v>235319.67</v>
          </cell>
          <cell r="CA133">
            <v>317092.7</v>
          </cell>
          <cell r="CB133">
            <v>291627.03000000003</v>
          </cell>
          <cell r="CC133">
            <v>281523.38</v>
          </cell>
          <cell r="CD133">
            <v>311333.06</v>
          </cell>
          <cell r="CE133">
            <v>326116.27</v>
          </cell>
          <cell r="CF133">
            <v>465030.97779999999</v>
          </cell>
          <cell r="CG133">
            <v>440423.1887</v>
          </cell>
          <cell r="CH133">
            <v>476997.64913999999</v>
          </cell>
          <cell r="CI133" t="str">
            <v>n.a</v>
          </cell>
          <cell r="CJ133" t="str">
            <v>n.a</v>
          </cell>
          <cell r="CR133" t="str">
            <v>Sabah Energy Corporation Sdn Bhd</v>
          </cell>
          <cell r="CS133">
            <v>-14.653186252985501</v>
          </cell>
          <cell r="CT133">
            <v>-13.6600142151428</v>
          </cell>
          <cell r="CU133">
            <v>27.1328892721728</v>
          </cell>
          <cell r="CV133">
            <v>-6.3761402009920598</v>
          </cell>
          <cell r="CW133">
            <v>-5.48284021688821</v>
          </cell>
          <cell r="CX133">
            <v>21.166135526845</v>
          </cell>
          <cell r="CY133">
            <v>-17.292018874937099</v>
          </cell>
          <cell r="CZ133">
            <v>9.3420758444781899</v>
          </cell>
          <cell r="DA133">
            <v>37.104855805509501</v>
          </cell>
          <cell r="DB133">
            <v>-33.874726485296897</v>
          </cell>
          <cell r="DC133">
            <v>39.461775679622903</v>
          </cell>
          <cell r="DD133">
            <v>73.868064038622293</v>
          </cell>
          <cell r="DE133">
            <v>4.5668881490882995</v>
          </cell>
          <cell r="DF133">
            <v>35.033027250894747</v>
          </cell>
          <cell r="DG133">
            <v>14.577603868539789</v>
          </cell>
          <cell r="DH133">
            <v>19.188014084418391</v>
          </cell>
          <cell r="DI133">
            <v>55.786380027564661</v>
          </cell>
          <cell r="DJ133">
            <v>13.078883409041108</v>
          </cell>
          <cell r="DK133">
            <v>25.304666856790426</v>
          </cell>
          <cell r="DL133">
            <v>9.560014069232615</v>
          </cell>
          <cell r="DM133">
            <v>-15.627586582356578</v>
          </cell>
          <cell r="DN133">
            <v>27.580552539669469</v>
          </cell>
          <cell r="DO133">
            <v>6.8970277201882757</v>
          </cell>
          <cell r="DP133">
            <v>-19.157027223244494</v>
          </cell>
          <cell r="DQ133">
            <v>168.74517882378694</v>
          </cell>
          <cell r="DR133">
            <v>129.2594762431026</v>
          </cell>
          <cell r="DS133">
            <v>140.72125738811607</v>
          </cell>
          <cell r="DT133">
            <v>126.46714740231477</v>
          </cell>
          <cell r="DU133">
            <v>86.702714275903588</v>
          </cell>
          <cell r="DV133">
            <v>146.25073829834636</v>
          </cell>
          <cell r="DW133">
            <v>101.21346017519053</v>
          </cell>
          <cell r="DX133">
            <v>103.94690612982083</v>
          </cell>
          <cell r="DY133">
            <v>106.06562656224176</v>
          </cell>
          <cell r="DZ133">
            <v>116.40884171125924</v>
          </cell>
          <cell r="EA133">
            <v>117.30890082919525</v>
          </cell>
          <cell r="EB133">
            <v>118.97689467347776</v>
          </cell>
          <cell r="EC133">
            <v>-0.2437965244605822</v>
          </cell>
          <cell r="ED133">
            <v>1.5836466807137128</v>
          </cell>
          <cell r="EE133">
            <v>2.602617370985616</v>
          </cell>
          <cell r="EF133">
            <v>-21.049943416676797</v>
          </cell>
          <cell r="EG133">
            <v>-0.25950976860220631</v>
          </cell>
          <cell r="EH133">
            <v>-17.460749565558011</v>
          </cell>
          <cell r="EI133">
            <v>4.7520862745999981</v>
          </cell>
          <cell r="EJ133">
            <v>23.254046138759989</v>
          </cell>
          <cell r="EK133">
            <v>-41.415460858545636</v>
          </cell>
          <cell r="EL133">
            <v>-46.998895158724807</v>
          </cell>
          <cell r="EM133">
            <v>-41.481342918320962</v>
          </cell>
          <cell r="EN133">
            <v>-53.618900079914553</v>
          </cell>
          <cell r="EO133">
            <v>-58.291888636631754</v>
          </cell>
          <cell r="EP133">
            <v>-20.912208715547532</v>
          </cell>
          <cell r="EQ133">
            <v>4.9528617453673762</v>
          </cell>
          <cell r="ER133">
            <v>21.368296417157563</v>
          </cell>
          <cell r="ES133">
            <v>12.072731936803937</v>
          </cell>
          <cell r="ET133">
            <v>-0.26404194959331884</v>
          </cell>
          <cell r="EU133" t="str">
            <v>n.a</v>
          </cell>
          <cell r="EV133" t="str">
            <v>n.a</v>
          </cell>
          <cell r="EW133">
            <v>94.923452940865587</v>
          </cell>
          <cell r="EX133">
            <v>168.6828773217662</v>
          </cell>
          <cell r="EY133">
            <v>167.4038605978669</v>
          </cell>
          <cell r="EZ133">
            <v>229.30201300128758</v>
          </cell>
          <cell r="FA133">
            <v>268.96962839973287</v>
          </cell>
          <cell r="FB133">
            <v>552.99336236241322</v>
          </cell>
          <cell r="FC133">
            <v>303.54207823047119</v>
          </cell>
          <cell r="FD133">
            <v>350.29432210108286</v>
          </cell>
          <cell r="FE133">
            <v>273.24159633697229</v>
          </cell>
          <cell r="FF133">
            <v>384.39559138481047</v>
          </cell>
          <cell r="FG133">
            <v>165.88588471866984</v>
          </cell>
          <cell r="FH133">
            <v>248.57927315975644</v>
          </cell>
          <cell r="FI133">
            <v>295.31536423727954</v>
          </cell>
          <cell r="FJ133">
            <v>191.34427503264803</v>
          </cell>
          <cell r="FK133">
            <v>191.492751608166</v>
          </cell>
          <cell r="FL133">
            <v>211.00266031811668</v>
          </cell>
          <cell r="FM133">
            <v>289.18282557703179</v>
          </cell>
          <cell r="FN133">
            <v>25.981392778545519</v>
          </cell>
          <cell r="FO133">
            <v>56.319575790494291</v>
          </cell>
          <cell r="FP133" t="e">
            <v>#VALUE!</v>
          </cell>
          <cell r="FQ133" t="e">
            <v>#VALUE!</v>
          </cell>
        </row>
        <row r="134">
          <cell r="B134" t="str">
            <v>UTILITIES</v>
          </cell>
          <cell r="C134" t="str">
            <v>Sarawak Gas Distribution Sdn Bhd</v>
          </cell>
          <cell r="D134" t="str">
            <v>Maklumat tidak tersedia di BPPIB</v>
          </cell>
          <cell r="F134" t="str">
            <v>BPAN</v>
          </cell>
          <cell r="H134" t="str">
            <v>UTILITIES</v>
          </cell>
          <cell r="I134" t="str">
            <v>Gas</v>
          </cell>
          <cell r="J134" t="str">
            <v>Sarawak Gas Distribution Sdn Bhd</v>
          </cell>
          <cell r="K134" t="str">
            <v>MMBTU</v>
          </cell>
          <cell r="L134">
            <v>77608.08</v>
          </cell>
          <cell r="M134">
            <v>81152.13</v>
          </cell>
          <cell r="N134">
            <v>84747.69</v>
          </cell>
          <cell r="O134">
            <v>75521.401111112005</v>
          </cell>
          <cell r="P134">
            <v>82393.209383830603</v>
          </cell>
          <cell r="Q134">
            <v>86796.261994540197</v>
          </cell>
          <cell r="R134">
            <v>72560.781657971806</v>
          </cell>
          <cell r="S134">
            <v>76438.774939560302</v>
          </cell>
          <cell r="T134">
            <v>90465.025064565503</v>
          </cell>
          <cell r="U134">
            <v>80390.450278578399</v>
          </cell>
          <cell r="V134">
            <v>82878.717706724696</v>
          </cell>
          <cell r="W134">
            <v>83625.162948424899</v>
          </cell>
          <cell r="X134">
            <v>84395.107907597296</v>
          </cell>
          <cell r="Y134">
            <v>84592.185284388601</v>
          </cell>
          <cell r="Z134">
            <v>84789.262661179993</v>
          </cell>
          <cell r="AA134">
            <v>89652.593667832305</v>
          </cell>
          <cell r="AB134">
            <v>79697.253188508606</v>
          </cell>
          <cell r="AC134">
            <v>88831.338039500304</v>
          </cell>
          <cell r="AD134">
            <v>84612.644698341799</v>
          </cell>
          <cell r="AE134">
            <v>84861.595955098004</v>
          </cell>
          <cell r="AF134">
            <v>85110.547211854195</v>
          </cell>
          <cell r="AG134">
            <v>85359.498468610502</v>
          </cell>
          <cell r="AH134">
            <v>85742.0597152806</v>
          </cell>
          <cell r="AI134">
            <v>85809.873390537701</v>
          </cell>
          <cell r="AJ134">
            <v>83326.393624041695</v>
          </cell>
          <cell r="AK134">
            <v>83424.624894594104</v>
          </cell>
          <cell r="AL134">
            <v>83522.856165146499</v>
          </cell>
          <cell r="AM134">
            <v>83621.087435698995</v>
          </cell>
          <cell r="AN134">
            <v>83719.318706251404</v>
          </cell>
          <cell r="AO134">
            <v>83817.549976803799</v>
          </cell>
          <cell r="AP134">
            <v>83915.781247356295</v>
          </cell>
          <cell r="AQ134">
            <v>84014.012517908704</v>
          </cell>
          <cell r="AR134">
            <v>84112.243788461099</v>
          </cell>
          <cell r="AS134">
            <v>84210.475059013595</v>
          </cell>
          <cell r="AT134">
            <v>84308.706329566005</v>
          </cell>
          <cell r="AU134">
            <v>84406.937600118399</v>
          </cell>
          <cell r="AV134">
            <v>84505.168870670896</v>
          </cell>
          <cell r="AW134">
            <v>84603.400141223305</v>
          </cell>
          <cell r="AX134">
            <v>84701.631411775699</v>
          </cell>
          <cell r="AY134">
            <v>84799.862682328196</v>
          </cell>
          <cell r="AZ134">
            <v>85398.093952880605</v>
          </cell>
          <cell r="BA134">
            <v>84796.325223432999</v>
          </cell>
          <cell r="BB134">
            <v>85107.515295483594</v>
          </cell>
          <cell r="BC134">
            <v>85205.958114786903</v>
          </cell>
          <cell r="BD134">
            <v>85304.400934090198</v>
          </cell>
          <cell r="BE134">
            <v>85081.676048463007</v>
          </cell>
          <cell r="BF134">
            <v>84842.459103211004</v>
          </cell>
          <cell r="BG134">
            <v>85463.695158144998</v>
          </cell>
          <cell r="BH134">
            <v>85346.805413116002</v>
          </cell>
          <cell r="BI134">
            <v>84071.248402327998</v>
          </cell>
          <cell r="BJ134">
            <v>84925.993147332003</v>
          </cell>
          <cell r="BK134">
            <v>87103.656955985003</v>
          </cell>
          <cell r="BL134">
            <v>85172.448192880998</v>
          </cell>
          <cell r="BM134">
            <v>84238.82613781</v>
          </cell>
          <cell r="BN134">
            <v>84335.482624989003</v>
          </cell>
          <cell r="BO134">
            <v>84528.346649357001</v>
          </cell>
          <cell r="BP134">
            <v>84040.472616696003</v>
          </cell>
          <cell r="BQ134">
            <v>84326.221010723006</v>
          </cell>
          <cell r="BR134">
            <v>84259.463742245003</v>
          </cell>
          <cell r="BS134">
            <v>84411.646347593007</v>
          </cell>
          <cell r="BT134">
            <v>83649.656339281995</v>
          </cell>
          <cell r="BU134">
            <v>83294.135267474994</v>
          </cell>
          <cell r="BV134">
            <v>83559.721555401993</v>
          </cell>
          <cell r="BW134">
            <v>84142.141497863005</v>
          </cell>
          <cell r="BX134">
            <v>83731.268518156998</v>
          </cell>
          <cell r="BY134">
            <v>82847.474673439006</v>
          </cell>
          <cell r="BZ134">
            <v>82945.915200261996</v>
          </cell>
          <cell r="CA134">
            <v>83000.203581787006</v>
          </cell>
          <cell r="CB134">
            <v>83044.397364511999</v>
          </cell>
          <cell r="CC134">
            <v>83055.547694990993</v>
          </cell>
          <cell r="CD134">
            <v>83060.127513771993</v>
          </cell>
          <cell r="CE134">
            <v>83065.368136446006</v>
          </cell>
          <cell r="CF134">
            <v>83029.750312945005</v>
          </cell>
          <cell r="CG134">
            <v>83057.314074813999</v>
          </cell>
          <cell r="CH134">
            <v>83110.194044396994</v>
          </cell>
          <cell r="CI134" t="str">
            <v>n.a</v>
          </cell>
          <cell r="CJ134" t="str">
            <v>n.a</v>
          </cell>
          <cell r="CR134" t="str">
            <v>Sarawak Gas Distribution Sdn Bhd</v>
          </cell>
          <cell r="CS134">
            <v>-0.50682891895064097</v>
          </cell>
          <cell r="CT134">
            <v>12.8580700160433</v>
          </cell>
          <cell r="CU134">
            <v>5.7507830168894003</v>
          </cell>
          <cell r="CV134">
            <v>6.8339395217692704</v>
          </cell>
          <cell r="CW134">
            <v>6.8339395217692704</v>
          </cell>
          <cell r="CX134">
            <v>1.30782101092912</v>
          </cell>
          <cell r="CY134">
            <v>16.973577588220401</v>
          </cell>
          <cell r="CZ134">
            <v>6.0072126722201702</v>
          </cell>
          <cell r="DA134">
            <v>2.0434517208801002</v>
          </cell>
          <cell r="DB134">
            <v>4.9464367282252297</v>
          </cell>
          <cell r="DC134">
            <v>5.8657098071314797</v>
          </cell>
          <cell r="DD134">
            <v>7.6275207615173102</v>
          </cell>
          <cell r="DE134">
            <v>8.7452593951522708</v>
          </cell>
          <cell r="DF134">
            <v>4.2390203244062619</v>
          </cell>
          <cell r="DG134">
            <v>4.9054624592126395E-2</v>
          </cell>
          <cell r="DH134">
            <v>18.711507398981595</v>
          </cell>
          <cell r="DI134">
            <v>-3.2720611510140607</v>
          </cell>
          <cell r="DJ134">
            <v>2.3446586272207526</v>
          </cell>
          <cell r="DK134">
            <v>16.609334636413653</v>
          </cell>
          <cell r="DL134">
            <v>11.019042393337131</v>
          </cell>
          <cell r="DM134">
            <v>-5.9188375274198846</v>
          </cell>
          <cell r="DN134">
            <v>6.1811423779973618</v>
          </cell>
          <cell r="DO134">
            <v>3.4548579994784001</v>
          </cell>
          <cell r="DP134">
            <v>2.6125036592875794</v>
          </cell>
          <cell r="DQ134">
            <v>-1.2663225512143605</v>
          </cell>
          <cell r="DR134">
            <v>-1.3802225180367445</v>
          </cell>
          <cell r="DS134">
            <v>-1.493593004923377</v>
          </cell>
          <cell r="DT134">
            <v>-6.7276427656743127</v>
          </cell>
          <cell r="DU134">
            <v>5.0466802265184407</v>
          </cell>
          <cell r="DV134">
            <v>-5.6441658691069652</v>
          </cell>
          <cell r="DW134">
            <v>-0.82359256523648616</v>
          </cell>
          <cell r="DX134">
            <v>-0.99878328665627958</v>
          </cell>
          <cell r="DY134">
            <v>-1.1729491303917428</v>
          </cell>
          <cell r="DZ134">
            <v>-1.346099063620243</v>
          </cell>
          <cell r="EA134">
            <v>-1.6717039344217532</v>
          </cell>
          <cell r="EB134">
            <v>-1.6349351595407513</v>
          </cell>
          <cell r="EC134">
            <v>1.4146481029140512</v>
          </cell>
          <cell r="ED134">
            <v>1.412982375549876</v>
          </cell>
          <cell r="EE134">
            <v>1.4113205663111694</v>
          </cell>
          <cell r="EF134">
            <v>1.4096626613898433</v>
          </cell>
          <cell r="EG134">
            <v>2.0052423652891616</v>
          </cell>
          <cell r="EH134">
            <v>1.1677449971993603</v>
          </cell>
          <cell r="EI134">
            <v>1.4201548629029004</v>
          </cell>
          <cell r="EJ134">
            <v>1.4187461843036209</v>
          </cell>
          <cell r="EK134">
            <v>1.4173407959812812</v>
          </cell>
          <cell r="EL134">
            <v>1.0345518046761759</v>
          </cell>
          <cell r="EM134">
            <v>0.63309330303151778</v>
          </cell>
          <cell r="EN134">
            <v>1.2519795031932457</v>
          </cell>
          <cell r="EO134">
            <v>0.99595865400041728</v>
          </cell>
          <cell r="EP134">
            <v>-0.62899568812484485</v>
          </cell>
          <cell r="EQ134">
            <v>0.26488478653448055</v>
          </cell>
          <cell r="ER134">
            <v>2.7167429295105405</v>
          </cell>
          <cell r="ES134">
            <v>-0.26422809872560515</v>
          </cell>
          <cell r="ET134">
            <v>-0.65745665764881389</v>
          </cell>
          <cell r="EU134" t="str">
            <v>n.a</v>
          </cell>
          <cell r="EV134" t="str">
            <v>n.a</v>
          </cell>
          <cell r="EW134">
            <v>-1.4816683589053747</v>
          </cell>
          <cell r="EX134">
            <v>-0.88791743748640739</v>
          </cell>
          <cell r="EY134">
            <v>-0.68715047527887485</v>
          </cell>
          <cell r="EZ134">
            <v>-1.2309891452800481</v>
          </cell>
          <cell r="FA134">
            <v>-1.9885326294511674</v>
          </cell>
          <cell r="FB134">
            <v>-0.92435065449971709</v>
          </cell>
          <cell r="FC134">
            <v>-1.6087790572666738</v>
          </cell>
          <cell r="FD134">
            <v>-3.3999898071082169</v>
          </cell>
          <cell r="FE134">
            <v>-1.6920726189064261</v>
          </cell>
          <cell r="FF134">
            <v>-1.6516748014684057</v>
          </cell>
          <cell r="FG134">
            <v>-1.6476664168816546</v>
          </cell>
          <cell r="FH134">
            <v>-1.8078468681152371</v>
          </cell>
          <cell r="FI134">
            <v>-1.1852328064919981</v>
          </cell>
          <cell r="FJ134">
            <v>-1.5068543336839824</v>
          </cell>
          <cell r="FK134">
            <v>-1.4233845970606396</v>
          </cell>
          <cell r="FL134">
            <v>-1.5948962843388426</v>
          </cell>
          <cell r="FM134">
            <v>-0.74107420575962868</v>
          </cell>
          <cell r="FN134">
            <v>-0.28431916833101534</v>
          </cell>
          <cell r="FO134">
            <v>-0.5379715281925046</v>
          </cell>
          <cell r="FP134" t="e">
            <v>#VALUE!</v>
          </cell>
          <cell r="FQ134" t="e">
            <v>#VALUE!</v>
          </cell>
        </row>
        <row r="135">
          <cell r="A135" t="str">
            <v>SOCMED6</v>
          </cell>
          <cell r="B135" t="str">
            <v>SERVICES</v>
          </cell>
          <cell r="C135" t="str">
            <v>Department of Statistics, Malaysia</v>
          </cell>
          <cell r="D135" t="str">
            <v>Social Media</v>
          </cell>
          <cell r="F135" t="str">
            <v>BPP</v>
          </cell>
          <cell r="H135" t="str">
            <v>WHOLESALE &amp; RETAIL TRADE</v>
          </cell>
          <cell r="I135" t="str">
            <v>Survey</v>
          </cell>
          <cell r="J135" t="str">
            <v xml:space="preserve">Monthly Wholesale &amp; Retail Trade Survey </v>
          </cell>
          <cell r="K135" t="str">
            <v>RM Million</v>
          </cell>
          <cell r="L135">
            <v>108943.91699611599</v>
          </cell>
          <cell r="M135">
            <v>103482.327135757</v>
          </cell>
          <cell r="N135">
            <v>109437.57075869699</v>
          </cell>
          <cell r="O135">
            <v>105373.259363167</v>
          </cell>
          <cell r="P135">
            <v>110797.421261993</v>
          </cell>
          <cell r="Q135">
            <v>112340.66423181799</v>
          </cell>
          <cell r="R135">
            <v>112540.231829572</v>
          </cell>
          <cell r="S135">
            <v>114068.759560561</v>
          </cell>
          <cell r="T135">
            <v>110621.306553562</v>
          </cell>
          <cell r="U135">
            <v>111317.64427625301</v>
          </cell>
          <cell r="V135">
            <v>111697.846132053</v>
          </cell>
          <cell r="W135">
            <v>115825.006061486</v>
          </cell>
          <cell r="X135">
            <v>114776.27756785401</v>
          </cell>
          <cell r="Y135">
            <v>108972.504710875</v>
          </cell>
          <cell r="Z135">
            <v>103182.07391107301</v>
          </cell>
          <cell r="AA135">
            <v>66851.887335147796</v>
          </cell>
          <cell r="AB135">
            <v>84440.371435961395</v>
          </cell>
          <cell r="AC135">
            <v>102869.37768493099</v>
          </cell>
          <cell r="AD135">
            <v>108652.893490813</v>
          </cell>
          <cell r="AE135">
            <v>111420.748400475</v>
          </cell>
          <cell r="AF135">
            <v>110992.08110596699</v>
          </cell>
          <cell r="AG135">
            <v>110452.81081146401</v>
          </cell>
          <cell r="AH135">
            <v>110395.2350376</v>
          </cell>
          <cell r="AI135">
            <v>116408.80116726201</v>
          </cell>
          <cell r="AJ135">
            <v>111845.70949941</v>
          </cell>
          <cell r="AK135">
            <v>108009.128975988</v>
          </cell>
          <cell r="AL135">
            <v>112734.45998237601</v>
          </cell>
          <cell r="AM135">
            <v>111094.83059095099</v>
          </cell>
          <cell r="AN135">
            <v>108241.362334751</v>
          </cell>
          <cell r="AO135">
            <v>92226.658332719293</v>
          </cell>
          <cell r="AP135">
            <v>92678.685681730596</v>
          </cell>
          <cell r="AQ135">
            <v>100050.609929646</v>
          </cell>
          <cell r="AR135">
            <v>108113.688718797</v>
          </cell>
          <cell r="AS135">
            <v>116233.53245440101</v>
          </cell>
          <cell r="AT135">
            <v>117559.83399043301</v>
          </cell>
          <cell r="AU135">
            <v>120635.34330571799</v>
          </cell>
          <cell r="AV135">
            <v>120184.63474186099</v>
          </cell>
          <cell r="AW135">
            <v>117089.91111613299</v>
          </cell>
          <cell r="AX135">
            <v>123773.352955275</v>
          </cell>
          <cell r="AY135">
            <v>127983.598965321</v>
          </cell>
          <cell r="AZ135">
            <v>129503.813302472</v>
          </cell>
          <cell r="BA135">
            <v>132794.97634691099</v>
          </cell>
          <cell r="BB135">
            <v>130393.180569611</v>
          </cell>
          <cell r="BC135">
            <v>133625.72741226401</v>
          </cell>
          <cell r="BD135">
            <v>134015.120251777</v>
          </cell>
          <cell r="BE135">
            <v>133596.16262923699</v>
          </cell>
          <cell r="BF135">
            <v>134263.83344242899</v>
          </cell>
          <cell r="BG135">
            <v>137293.66380259901</v>
          </cell>
          <cell r="BH135">
            <v>135130.13338787199</v>
          </cell>
          <cell r="BI135">
            <v>133792.01785200799</v>
          </cell>
          <cell r="BJ135">
            <v>138497.30606657901</v>
          </cell>
          <cell r="BK135">
            <v>135987.54057668199</v>
          </cell>
          <cell r="BL135">
            <v>137996.06651293099</v>
          </cell>
          <cell r="BM135">
            <v>138464.93861238801</v>
          </cell>
          <cell r="BN135">
            <v>139692.40882933099</v>
          </cell>
          <cell r="BO135">
            <v>142525.59689980801</v>
          </cell>
          <cell r="BP135">
            <v>142718.609572738</v>
          </cell>
          <cell r="BQ135">
            <v>142281.83853701901</v>
          </cell>
          <cell r="BR135">
            <v>142581.67240910599</v>
          </cell>
          <cell r="BS135">
            <v>143938.552661208</v>
          </cell>
          <cell r="BT135">
            <v>142407.44667047399</v>
          </cell>
          <cell r="BU135">
            <v>141105.405368226</v>
          </cell>
          <cell r="BV135">
            <v>145722.82928382599</v>
          </cell>
          <cell r="BW135">
            <v>144896.53278656001</v>
          </cell>
          <cell r="BX135">
            <v>147850.21148</v>
          </cell>
          <cell r="BY135">
            <v>145995.125687302</v>
          </cell>
          <cell r="BZ135">
            <v>149031.12290957401</v>
          </cell>
          <cell r="CA135">
            <v>149224.27377459701</v>
          </cell>
          <cell r="CB135">
            <v>148180.94550753199</v>
          </cell>
          <cell r="CC135">
            <v>150117.994689696</v>
          </cell>
          <cell r="CD135">
            <v>149332.35901136199</v>
          </cell>
          <cell r="CE135">
            <v>152171.533861537</v>
          </cell>
          <cell r="CF135">
            <v>148909.775152555</v>
          </cell>
          <cell r="CG135">
            <v>148495.725360251</v>
          </cell>
          <cell r="CH135">
            <v>153982.12040165599</v>
          </cell>
          <cell r="CI135">
            <v>151706.210730486</v>
          </cell>
          <cell r="CJ135">
            <v>154287.69096213701</v>
          </cell>
          <cell r="CR135" t="str">
            <v xml:space="preserve">Monthly Wholesale &amp; Retail Trade Survey </v>
          </cell>
          <cell r="CS135">
            <v>7.8017978343344598</v>
          </cell>
          <cell r="CT135">
            <v>6.5156529309416999</v>
          </cell>
          <cell r="CU135">
            <v>5.4542987167611097</v>
          </cell>
          <cell r="CV135">
            <v>5.6166584310859902</v>
          </cell>
          <cell r="CW135">
            <v>6.8389083398451103</v>
          </cell>
          <cell r="CX135">
            <v>5.8510775219001498</v>
          </cell>
          <cell r="CY135">
            <v>5.7202580038303799</v>
          </cell>
          <cell r="CZ135">
            <v>5.7508327381402999</v>
          </cell>
          <cell r="DA135">
            <v>5.6385280328883303</v>
          </cell>
          <cell r="DB135">
            <v>4.9991434926732099</v>
          </cell>
          <cell r="DC135">
            <v>5.18633426844168</v>
          </cell>
          <cell r="DD135">
            <v>5.9608983154411801</v>
          </cell>
          <cell r="DE135">
            <v>5.3535440367413498</v>
          </cell>
          <cell r="DF135">
            <v>5.3054253098845603</v>
          </cell>
          <cell r="DG135">
            <v>-5.7160413962559202</v>
          </cell>
          <cell r="DH135">
            <v>-36.5570660534054</v>
          </cell>
          <cell r="DI135">
            <v>-23.7885047556363</v>
          </cell>
          <cell r="DJ135">
            <v>-8.4308621563272492</v>
          </cell>
          <cell r="DK135">
            <v>-3.4541765869523702</v>
          </cell>
          <cell r="DL135">
            <v>-2.3214166352708698</v>
          </cell>
          <cell r="DM135">
            <v>0.335174627706536</v>
          </cell>
          <cell r="DN135">
            <v>-0.77690600660105202</v>
          </cell>
          <cell r="DO135">
            <v>-1.16619177500792</v>
          </cell>
          <cell r="DP135">
            <v>0.504032009690625</v>
          </cell>
          <cell r="DQ135">
            <v>-2.5532872563422302</v>
          </cell>
          <cell r="DR135">
            <v>-0.88405395236442796</v>
          </cell>
          <cell r="DS135">
            <v>9.2577961551108903</v>
          </cell>
          <cell r="DT135">
            <v>66.180544812445703</v>
          </cell>
          <cell r="DU135">
            <v>28.1867434901562</v>
          </cell>
          <cell r="DV135">
            <v>-10.3458576222832</v>
          </cell>
          <cell r="DW135">
            <v>-14.702054676926799</v>
          </cell>
          <cell r="DX135">
            <v>-10.2046868595441</v>
          </cell>
          <cell r="DY135">
            <v>-2.5933313066018902</v>
          </cell>
          <cell r="DZ135">
            <v>5.2336573424141699</v>
          </cell>
          <cell r="EA135">
            <v>6.4899530766819602</v>
          </cell>
          <cell r="EB135">
            <v>3.63077541910519</v>
          </cell>
          <cell r="EC135">
            <v>7.4557399472663599</v>
          </cell>
          <cell r="ED135">
            <v>8.4074209525046619</v>
          </cell>
          <cell r="EE135">
            <v>9.7919420331855189</v>
          </cell>
          <cell r="EF135">
            <v>15.202119022580018</v>
          </cell>
          <cell r="EG135">
            <v>19.64355446854411</v>
          </cell>
          <cell r="EH135">
            <v>43.987626514490394</v>
          </cell>
          <cell r="EI135">
            <v>40.693817149496894</v>
          </cell>
          <cell r="EJ135">
            <v>33.558133734744345</v>
          </cell>
          <cell r="EK135">
            <v>23.957587461796304</v>
          </cell>
          <cell r="EL135">
            <v>14.937711870408332</v>
          </cell>
          <cell r="EM135">
            <v>14.208934195462852</v>
          </cell>
          <cell r="EN135">
            <v>13.808822555977617</v>
          </cell>
          <cell r="EO135">
            <v>12.435448739443068</v>
          </cell>
          <cell r="EP135">
            <v>14.264343167285688</v>
          </cell>
          <cell r="EQ135">
            <v>11.895899044299508</v>
          </cell>
          <cell r="ER135">
            <v>6.2538807128949214</v>
          </cell>
          <cell r="ES135">
            <v>6.5575313914689959</v>
          </cell>
          <cell r="ET135">
            <v>4.2697114163904315</v>
          </cell>
          <cell r="EU135">
            <v>7.1316829753650834</v>
          </cell>
          <cell r="EV135">
            <v>6.6602963814640148</v>
          </cell>
          <cell r="EW135">
            <v>6.4944084701857419</v>
          </cell>
          <cell r="EX135">
            <v>6.501441161814614</v>
          </cell>
          <cell r="EY135">
            <v>6.1951448527973074</v>
          </cell>
          <cell r="EZ135">
            <v>4.8399093407274885</v>
          </cell>
          <cell r="FA135">
            <v>5.3854111589703768</v>
          </cell>
          <cell r="FB135">
            <v>5.466236053265594</v>
          </cell>
          <cell r="FC135">
            <v>5.2170857487823685</v>
          </cell>
          <cell r="FD135">
            <v>6.5513297557244554</v>
          </cell>
          <cell r="FE135">
            <v>7.1408882992658462</v>
          </cell>
          <cell r="FF135">
            <v>5.4383348957338873</v>
          </cell>
          <cell r="FG135">
            <v>6.6851979706732623</v>
          </cell>
          <cell r="FH135">
            <v>4.699981631719119</v>
          </cell>
          <cell r="FI135">
            <v>3.8273466586780769</v>
          </cell>
          <cell r="FJ135">
            <v>5.5074886810927648</v>
          </cell>
          <cell r="FK135">
            <v>4.7346103381971982</v>
          </cell>
          <cell r="FL135">
            <v>5.7197887905036771</v>
          </cell>
          <cell r="FM135">
            <v>4.566003136849428</v>
          </cell>
          <cell r="FN135">
            <v>5.2374464130125808</v>
          </cell>
          <cell r="FO135">
            <v>5.6678086463331612</v>
          </cell>
          <cell r="FP135">
            <v>4.6996831552601703</v>
          </cell>
          <cell r="FQ135">
            <v>4.3540549707010934</v>
          </cell>
        </row>
        <row r="136">
          <cell r="A136" t="str">
            <v>SOCMED8</v>
          </cell>
          <cell r="B136" t="str">
            <v>SERVICES</v>
          </cell>
          <cell r="C136" t="str">
            <v>Department of Statistics, Malaysia</v>
          </cell>
          <cell r="D136" t="str">
            <v>Social Media</v>
          </cell>
          <cell r="F136" t="str">
            <v>BPP</v>
          </cell>
          <cell r="H136" t="str">
            <v>WHOLESALE &amp; RETAIL TRADE</v>
          </cell>
          <cell r="I136" t="str">
            <v>Wholesale Trade</v>
          </cell>
          <cell r="J136" t="str">
            <v>WST</v>
          </cell>
          <cell r="K136" t="str">
            <v>RM Million</v>
          </cell>
          <cell r="L136">
            <v>52857.9336072281</v>
          </cell>
          <cell r="M136">
            <v>50157.435983101197</v>
          </cell>
          <cell r="N136">
            <v>53210.237814371998</v>
          </cell>
          <cell r="O136">
            <v>51169.357711206198</v>
          </cell>
          <cell r="P136">
            <v>53305.917072778197</v>
          </cell>
          <cell r="Q136">
            <v>53640.290244093303</v>
          </cell>
          <cell r="R136">
            <v>52399.872189576497</v>
          </cell>
          <cell r="S136">
            <v>53983.8741240487</v>
          </cell>
          <cell r="T136">
            <v>54838.834674568498</v>
          </cell>
          <cell r="U136">
            <v>53889.592753471101</v>
          </cell>
          <cell r="V136">
            <v>53166.855426587499</v>
          </cell>
          <cell r="W136">
            <v>55602.0265719116</v>
          </cell>
          <cell r="X136">
            <v>55631.202350098298</v>
          </cell>
          <cell r="Y136">
            <v>52605.968492763001</v>
          </cell>
          <cell r="Z136">
            <v>51777.388668527099</v>
          </cell>
          <cell r="AA136">
            <v>37694.1288330471</v>
          </cell>
          <cell r="AB136">
            <v>40710.222476660398</v>
          </cell>
          <cell r="AC136">
            <v>48971.634037629701</v>
          </cell>
          <cell r="AD136">
            <v>50046.587818093503</v>
          </cell>
          <cell r="AE136">
            <v>51888.617077761199</v>
          </cell>
          <cell r="AF136">
            <v>52518.844702008297</v>
          </cell>
          <cell r="AG136">
            <v>53405.4590837223</v>
          </cell>
          <cell r="AH136">
            <v>52770.753723296701</v>
          </cell>
          <cell r="AI136">
            <v>55290.462697946299</v>
          </cell>
          <cell r="AJ136">
            <v>55414.80716181</v>
          </cell>
          <cell r="AK136">
            <v>52576.486411427701</v>
          </cell>
          <cell r="AL136">
            <v>52728.677754214601</v>
          </cell>
          <cell r="AM136">
            <v>52954.623446507801</v>
          </cell>
          <cell r="AN136">
            <v>53296.5295461403</v>
          </cell>
          <cell r="AO136">
            <v>50722.6617458693</v>
          </cell>
          <cell r="AP136">
            <v>49518.929273262802</v>
          </cell>
          <cell r="AQ136">
            <v>51855.251316661903</v>
          </cell>
          <cell r="AR136">
            <v>52983.625888752598</v>
          </cell>
          <cell r="AS136">
            <v>55781.240658098199</v>
          </cell>
          <cell r="AT136">
            <v>56338.470517995498</v>
          </cell>
          <cell r="AU136">
            <v>57584.104333807001</v>
          </cell>
          <cell r="AV136">
            <v>58580.565336078798</v>
          </cell>
          <cell r="AW136">
            <v>55850.439623999999</v>
          </cell>
          <cell r="AX136">
            <v>57240.525634007099</v>
          </cell>
          <cell r="AY136">
            <v>59022.649361416399</v>
          </cell>
          <cell r="AZ136">
            <v>59555.433571430498</v>
          </cell>
          <cell r="BA136">
            <v>60514.574814509702</v>
          </cell>
          <cell r="BB136">
            <v>59695.882563941697</v>
          </cell>
          <cell r="BC136">
            <v>60131.275348152201</v>
          </cell>
          <cell r="BD136">
            <v>60038.221349113999</v>
          </cell>
          <cell r="BE136">
            <v>59867.783080847701</v>
          </cell>
          <cell r="BF136">
            <v>59487.0388972726</v>
          </cell>
          <cell r="BG136">
            <v>60308.099963601599</v>
          </cell>
          <cell r="BH136">
            <v>60373.542427756001</v>
          </cell>
          <cell r="BI136">
            <v>59148.376608887796</v>
          </cell>
          <cell r="BJ136">
            <v>61597.1799791417</v>
          </cell>
          <cell r="BK136">
            <v>60902.016471705203</v>
          </cell>
          <cell r="BL136">
            <v>62169.814171601101</v>
          </cell>
          <cell r="BM136">
            <v>62384.148014497303</v>
          </cell>
          <cell r="BN136">
            <v>63093.340298011601</v>
          </cell>
          <cell r="BO136">
            <v>63859.932004849201</v>
          </cell>
          <cell r="BP136">
            <v>64182.960064765997</v>
          </cell>
          <cell r="BQ136">
            <v>63307.765206818898</v>
          </cell>
          <cell r="BR136">
            <v>63196.395569622196</v>
          </cell>
          <cell r="BS136">
            <v>62933.992588541798</v>
          </cell>
          <cell r="BT136">
            <v>63686.5181200152</v>
          </cell>
          <cell r="BU136">
            <v>62201.815243842102</v>
          </cell>
          <cell r="BV136">
            <v>64080.697417371899</v>
          </cell>
          <cell r="BW136">
            <v>63836.8190672079</v>
          </cell>
          <cell r="BX136">
            <v>65111.974757999997</v>
          </cell>
          <cell r="BY136">
            <v>64892.462632750197</v>
          </cell>
          <cell r="BZ136">
            <v>66562.390607999099</v>
          </cell>
          <cell r="CA136">
            <v>66237.553871530705</v>
          </cell>
          <cell r="CB136">
            <v>66471.403735738306</v>
          </cell>
          <cell r="CC136">
            <v>66337.867584021995</v>
          </cell>
          <cell r="CD136">
            <v>66156.757688882397</v>
          </cell>
          <cell r="CE136">
            <v>66501.819600445102</v>
          </cell>
          <cell r="CF136">
            <v>66782.937687180602</v>
          </cell>
          <cell r="CG136">
            <v>65799.412302455195</v>
          </cell>
          <cell r="CH136">
            <v>67755.028284325002</v>
          </cell>
          <cell r="CI136">
            <v>67321.182775513196</v>
          </cell>
          <cell r="CJ136">
            <v>68204.304213598007</v>
          </cell>
          <cell r="CR136" t="str">
            <v>WST</v>
          </cell>
          <cell r="CS136">
            <v>6.2472909786742203</v>
          </cell>
          <cell r="CT136">
            <v>5.8492093901582098</v>
          </cell>
          <cell r="CU136">
            <v>5.0033269522888704</v>
          </cell>
          <cell r="CV136">
            <v>5.3405245596792597</v>
          </cell>
          <cell r="CW136">
            <v>5.47929889556191</v>
          </cell>
          <cell r="CX136">
            <v>6.4168001646562898</v>
          </cell>
          <cell r="CY136">
            <v>6.5848104744233602</v>
          </cell>
          <cell r="CZ136">
            <v>6.0171797171020298</v>
          </cell>
          <cell r="DA136">
            <v>4.6904544026369299</v>
          </cell>
          <cell r="DB136">
            <v>3.8557032712085202</v>
          </cell>
          <cell r="DC136">
            <v>4.1559471849428098</v>
          </cell>
          <cell r="DD136">
            <v>5.4151795165969796</v>
          </cell>
          <cell r="DE136">
            <v>5.2466461581293498</v>
          </cell>
          <cell r="DF136">
            <v>4.8816939336507401</v>
          </cell>
          <cell r="DG136">
            <v>-2.6928072579632101</v>
          </cell>
          <cell r="DH136">
            <v>-26.334567172431001</v>
          </cell>
          <cell r="DI136">
            <v>-23.629074008652701</v>
          </cell>
          <cell r="DJ136">
            <v>-8.7036371078877597</v>
          </cell>
          <cell r="DK136">
            <v>-4.4910116630992798</v>
          </cell>
          <cell r="DL136">
            <v>-3.88126469299488</v>
          </cell>
          <cell r="DM136">
            <v>-4.2305603069937101</v>
          </cell>
          <cell r="DN136">
            <v>-0.89838064274037099</v>
          </cell>
          <cell r="DO136">
            <v>-0.74501623259952698</v>
          </cell>
          <cell r="DP136">
            <v>-0.56034625565732898</v>
          </cell>
          <cell r="DQ136">
            <v>-0.38898168500202102</v>
          </cell>
          <cell r="DR136">
            <v>-5.6043225094037898E-2</v>
          </cell>
          <cell r="DS136">
            <v>1.8372674060052501</v>
          </cell>
          <cell r="DT136">
            <v>40.485070449702398</v>
          </cell>
          <cell r="DU136">
            <v>30.916822124211599</v>
          </cell>
          <cell r="DV136">
            <v>3.5755958375701899</v>
          </cell>
          <cell r="DW136">
            <v>-1.054334706591</v>
          </cell>
          <cell r="DX136">
            <v>-6.4302660156256894E-2</v>
          </cell>
          <cell r="DY136">
            <v>0.88497983796380597</v>
          </cell>
          <cell r="DZ136">
            <v>4.4485743875948103</v>
          </cell>
          <cell r="EA136">
            <v>6.7607842279572301</v>
          </cell>
          <cell r="EB136">
            <v>4.1483495053947097</v>
          </cell>
          <cell r="EC136">
            <v>5.7128380236438625</v>
          </cell>
          <cell r="ED136">
            <v>6.2270292977598007</v>
          </cell>
          <cell r="EE136">
            <v>8.5567248638846571</v>
          </cell>
          <cell r="EF136">
            <v>11.458916181394851</v>
          </cell>
          <cell r="EG136">
            <v>11.743548930088753</v>
          </cell>
          <cell r="EH136">
            <v>19.304809194950856</v>
          </cell>
          <cell r="EI136">
            <v>20.551642452765684</v>
          </cell>
          <cell r="EJ136">
            <v>15.959857143400026</v>
          </cell>
          <cell r="EK136">
            <v>13.314670979999788</v>
          </cell>
          <cell r="EL136">
            <v>7.3260156542542365</v>
          </cell>
          <cell r="EM136">
            <v>5.5886649927271215</v>
          </cell>
          <cell r="EN136">
            <v>4.7304645288984259</v>
          </cell>
          <cell r="EO136">
            <v>3.0607029505277605</v>
          </cell>
          <cell r="EP136">
            <v>5.9049436442942804</v>
          </cell>
          <cell r="EQ136">
            <v>7.6111361607522854</v>
          </cell>
          <cell r="ER136">
            <v>3.1841456298933313</v>
          </cell>
          <cell r="ES136">
            <v>4.3898271633518116</v>
          </cell>
          <cell r="ET136">
            <v>3.0894593669677839</v>
          </cell>
          <cell r="EU136">
            <v>5.6912764970528773</v>
          </cell>
          <cell r="EV136">
            <v>6.2008607585795739</v>
          </cell>
          <cell r="EW136">
            <v>6.9035001745819669</v>
          </cell>
          <cell r="EX136">
            <v>5.745965440754186</v>
          </cell>
          <cell r="EY136">
            <v>6.2355712120000462</v>
          </cell>
          <cell r="EZ136">
            <v>4.3541292571396495</v>
          </cell>
          <cell r="FA136">
            <v>5.487462817381572</v>
          </cell>
          <cell r="FB136">
            <v>5.1623371764618842</v>
          </cell>
          <cell r="FC136">
            <v>4.0318687301450717</v>
          </cell>
          <cell r="FD136">
            <v>4.8188923216790247</v>
          </cell>
          <cell r="FE136">
            <v>4.7324583893365801</v>
          </cell>
          <cell r="FF136">
            <v>4.0207563909825161</v>
          </cell>
          <cell r="FG136">
            <v>5.4982828514102744</v>
          </cell>
          <cell r="FH136">
            <v>3.7231825841921751</v>
          </cell>
          <cell r="FI136">
            <v>3.5655003581372302</v>
          </cell>
          <cell r="FJ136">
            <v>4.7863044403859689</v>
          </cell>
          <cell r="FK136">
            <v>4.6843844377150168</v>
          </cell>
          <cell r="FL136">
            <v>5.6691572632766363</v>
          </cell>
          <cell r="FM136">
            <v>4.8619702545683152</v>
          </cell>
          <cell r="FN136">
            <v>5.7837493078134017</v>
          </cell>
          <cell r="FO136">
            <v>5.7339121062015996</v>
          </cell>
          <cell r="FP136">
            <v>5.4582351677594287</v>
          </cell>
          <cell r="FQ136">
            <v>4.7492484555893055</v>
          </cell>
        </row>
        <row r="137">
          <cell r="B137" t="str">
            <v>SERVICES</v>
          </cell>
          <cell r="C137" t="str">
            <v>Department of Statistics, Malaysia</v>
          </cell>
          <cell r="F137" t="str">
            <v>BPP</v>
          </cell>
          <cell r="H137" t="str">
            <v>WHOLESALE &amp; RETAIL TRADE</v>
          </cell>
          <cell r="I137" t="str">
            <v>Wholesale Trade</v>
          </cell>
          <cell r="J137" t="str">
            <v>461: Wholesale on a Fee or Contract Basis</v>
          </cell>
          <cell r="K137" t="str">
            <v>RM Million</v>
          </cell>
          <cell r="L137">
            <v>951.65583240779995</v>
          </cell>
          <cell r="M137">
            <v>966.80714718517299</v>
          </cell>
          <cell r="N137">
            <v>951.23190784230803</v>
          </cell>
          <cell r="O137">
            <v>959.20012051266804</v>
          </cell>
          <cell r="P137">
            <v>999.90767425115303</v>
          </cell>
          <cell r="Q137">
            <v>1009.88059234407</v>
          </cell>
          <cell r="R137">
            <v>1039.152149</v>
          </cell>
          <cell r="S137">
            <v>1055.0313348618399</v>
          </cell>
          <cell r="T137">
            <v>999.99604836247704</v>
          </cell>
          <cell r="U137">
            <v>988.01824017082799</v>
          </cell>
          <cell r="V137">
            <v>1032.0563242046101</v>
          </cell>
          <cell r="W137">
            <v>1034.97221478709</v>
          </cell>
          <cell r="X137">
            <v>1002.09359152541</v>
          </cell>
          <cell r="Y137">
            <v>1014.11133797434</v>
          </cell>
          <cell r="Z137">
            <v>969.54203395959098</v>
          </cell>
          <cell r="AA137">
            <v>694.49781292464695</v>
          </cell>
          <cell r="AB137">
            <v>832.83831583779602</v>
          </cell>
          <cell r="AC137">
            <v>926.06050317951201</v>
          </cell>
          <cell r="AD137">
            <v>946.51258996811805</v>
          </cell>
          <cell r="AE137">
            <v>989.60805282525996</v>
          </cell>
          <cell r="AF137">
            <v>917.13504884132897</v>
          </cell>
          <cell r="AG137">
            <v>952.43349693098605</v>
          </cell>
          <cell r="AH137">
            <v>964.26414314614203</v>
          </cell>
          <cell r="AI137">
            <v>968.99566626666694</v>
          </cell>
          <cell r="AJ137">
            <v>955.04165113333295</v>
          </cell>
          <cell r="AK137">
            <v>962.34712319999903</v>
          </cell>
          <cell r="AL137">
            <v>947.48847613333305</v>
          </cell>
          <cell r="AM137">
            <v>956.67250979999903</v>
          </cell>
          <cell r="AN137">
            <v>922.130035999999</v>
          </cell>
          <cell r="AO137">
            <v>717.71791839999901</v>
          </cell>
          <cell r="AP137">
            <v>737.23154991207502</v>
          </cell>
          <cell r="AQ137">
            <v>797.73729413333297</v>
          </cell>
          <cell r="AR137">
            <v>786.19230486666595</v>
          </cell>
          <cell r="AS137">
            <v>886.33223820000001</v>
          </cell>
          <cell r="AT137">
            <v>943.63487059999898</v>
          </cell>
          <cell r="AU137">
            <v>972.94133426666599</v>
          </cell>
          <cell r="AV137">
            <v>979.87273400000004</v>
          </cell>
          <cell r="AW137">
            <v>999.56814099999997</v>
          </cell>
          <cell r="AX137">
            <v>1019.1739904</v>
          </cell>
          <cell r="AY137">
            <v>1021.212338</v>
          </cell>
          <cell r="AZ137">
            <v>1032.4456737180001</v>
          </cell>
          <cell r="BA137">
            <v>1029.34833686667</v>
          </cell>
          <cell r="BB137">
            <v>976.85157168646595</v>
          </cell>
          <cell r="BC137">
            <v>988.57379133333404</v>
          </cell>
          <cell r="BD137">
            <v>1002.78819</v>
          </cell>
          <cell r="BE137">
            <v>1044.9052939799999</v>
          </cell>
          <cell r="BF137">
            <v>1082.5218841696001</v>
          </cell>
          <cell r="BG137">
            <v>1119.32762823137</v>
          </cell>
          <cell r="BH137">
            <v>1073.4351952520001</v>
          </cell>
          <cell r="BI137">
            <v>1089.53672278967</v>
          </cell>
          <cell r="BJ137">
            <v>1075.3727459958</v>
          </cell>
          <cell r="BK137">
            <v>1103.3324379999999</v>
          </cell>
          <cell r="BL137">
            <v>1107.7457677519999</v>
          </cell>
          <cell r="BM137">
            <v>1124.36195426828</v>
          </cell>
          <cell r="BN137">
            <v>1079.38747584</v>
          </cell>
          <cell r="BO137">
            <v>1090.1813505984001</v>
          </cell>
          <cell r="BP137">
            <v>1076.00899304062</v>
          </cell>
          <cell r="BQ137">
            <v>1088.92110095711</v>
          </cell>
          <cell r="BR137">
            <v>1127.0333394906099</v>
          </cell>
          <cell r="BS137">
            <v>1123.6522394721301</v>
          </cell>
          <cell r="BT137">
            <v>1095.56093348533</v>
          </cell>
          <cell r="BU137">
            <v>1097.7520553523</v>
          </cell>
          <cell r="BV137">
            <v>1096.65430329695</v>
          </cell>
          <cell r="BW137">
            <v>1138.3271668222301</v>
          </cell>
          <cell r="BX137">
            <v>1132.6355309999999</v>
          </cell>
          <cell r="BY137">
            <v>1156.4208771388701</v>
          </cell>
          <cell r="BZ137">
            <v>1158.7337188931499</v>
          </cell>
          <cell r="CA137">
            <v>1150.6225828608999</v>
          </cell>
          <cell r="CB137">
            <v>1154.07445060948</v>
          </cell>
          <cell r="CC137">
            <v>1158.6907484119199</v>
          </cell>
          <cell r="CD137">
            <v>1162.1668206571501</v>
          </cell>
          <cell r="CE137">
            <v>1202.8426593801501</v>
          </cell>
          <cell r="CF137">
            <v>1152.3232676861901</v>
          </cell>
          <cell r="CG137">
            <v>1177.67437957528</v>
          </cell>
          <cell r="CH137">
            <v>1159.42042669187</v>
          </cell>
          <cell r="CI137">
            <v>1207.0726062289</v>
          </cell>
          <cell r="CJ137">
            <v>1182.0144503265999</v>
          </cell>
          <cell r="CR137" t="str">
            <v>461: Wholesale on a Fee or Contract Basis</v>
          </cell>
          <cell r="CS137">
            <v>5.2999999999999297</v>
          </cell>
          <cell r="CT137">
            <v>4.4424273380562198</v>
          </cell>
          <cell r="CU137">
            <v>3.8416391992069299</v>
          </cell>
          <cell r="CV137">
            <v>5.5559400734895803</v>
          </cell>
          <cell r="CW137">
            <v>3.4841348715393798</v>
          </cell>
          <cell r="CX137">
            <v>2.4999999999995501</v>
          </cell>
          <cell r="CY137">
            <v>4.0000000263431499</v>
          </cell>
          <cell r="CZ137">
            <v>3.3999999999995398</v>
          </cell>
          <cell r="DA137">
            <v>4.89748182299705</v>
          </cell>
          <cell r="DB137">
            <v>3.50000000000004</v>
          </cell>
          <cell r="DC137">
            <v>4.97103797774745</v>
          </cell>
          <cell r="DD137">
            <v>4.5227159046014496</v>
          </cell>
          <cell r="DE137">
            <v>5.2999999999996597</v>
          </cell>
          <cell r="DF137">
            <v>4.8928259298549399</v>
          </cell>
          <cell r="DG137">
            <v>1.9248856105779799</v>
          </cell>
          <cell r="DH137">
            <v>-27.596150368136399</v>
          </cell>
          <cell r="DI137">
            <v>-16.708478464121999</v>
          </cell>
          <cell r="DJ137">
            <v>-8.3000000000000203</v>
          </cell>
          <cell r="DK137">
            <v>-8.9149177164317308</v>
          </cell>
          <cell r="DL137">
            <v>-6.2010747808876596</v>
          </cell>
          <cell r="DM137">
            <v>-8.2861326959076909</v>
          </cell>
          <cell r="DN137">
            <v>-3.6016281676833599</v>
          </cell>
          <cell r="DO137">
            <v>-6.5686512904917702</v>
          </cell>
          <cell r="DP137">
            <v>-6.3747168839692403</v>
          </cell>
          <cell r="DQ137">
            <v>-4.6953638652107896</v>
          </cell>
          <cell r="DR137">
            <v>-5.1043916812663399</v>
          </cell>
          <cell r="DS137">
            <v>-2.2746365865326701</v>
          </cell>
          <cell r="DT137">
            <v>37.750255219853102</v>
          </cell>
          <cell r="DU137">
            <v>10.7213751413898</v>
          </cell>
          <cell r="DV137">
            <v>-22.4977292589626</v>
          </cell>
          <cell r="DW137">
            <v>-22.110750799742899</v>
          </cell>
          <cell r="DX137">
            <v>-19.3885607684931</v>
          </cell>
          <cell r="DY137">
            <v>-14.277367781341599</v>
          </cell>
          <cell r="DZ137">
            <v>-6.9402492608652704</v>
          </cell>
          <cell r="EA137">
            <v>-2.1393798258260599</v>
          </cell>
          <cell r="EB137">
            <v>0.40719150119636899</v>
          </cell>
          <cell r="EC137">
            <v>2.5999999934244178</v>
          </cell>
          <cell r="ED137">
            <v>3.8677330562628454</v>
          </cell>
          <cell r="EE137">
            <v>7.5658455033894345</v>
          </cell>
          <cell r="EF137">
            <v>6.74628230025065</v>
          </cell>
          <cell r="EG137">
            <v>11.963132466276294</v>
          </cell>
          <cell r="EH137">
            <v>43.419623570411268</v>
          </cell>
          <cell r="EI137">
            <v>32.502681389987842</v>
          </cell>
          <cell r="EJ137">
            <v>23.922223343880034</v>
          </cell>
          <cell r="EK137">
            <v>27.549987934576325</v>
          </cell>
          <cell r="EL137">
            <v>17.890927233114805</v>
          </cell>
          <cell r="EM137">
            <v>14.718300255404015</v>
          </cell>
          <cell r="EN137">
            <v>15.045747241794349</v>
          </cell>
          <cell r="EO137">
            <v>9.5484299139606534</v>
          </cell>
          <cell r="EP137">
            <v>9.0007452318020533</v>
          </cell>
          <cell r="EQ137">
            <v>5.5141473512038353</v>
          </cell>
          <cell r="ER137">
            <v>8.0414324175546614</v>
          </cell>
          <cell r="ES137">
            <v>7.2933710655043171</v>
          </cell>
          <cell r="ET137">
            <v>9.230463002527479</v>
          </cell>
          <cell r="EU137">
            <v>10.496569502008679</v>
          </cell>
          <cell r="EV137">
            <v>10.278196747257805</v>
          </cell>
          <cell r="EW137">
            <v>7.3017217165890269</v>
          </cell>
          <cell r="EX137">
            <v>4.2124207074744291</v>
          </cell>
          <cell r="EY137">
            <v>4.1118296056577686</v>
          </cell>
          <cell r="EZ137">
            <v>0.38635794665349277</v>
          </cell>
          <cell r="FA137">
            <v>2.0612085695714155</v>
          </cell>
          <cell r="FB137">
            <v>0.75402071272965276</v>
          </cell>
          <cell r="FC137">
            <v>1.9789935518073065</v>
          </cell>
          <cell r="FD137">
            <v>3.1717302616122378</v>
          </cell>
          <cell r="FE137">
            <v>2.2468840750806907</v>
          </cell>
          <cell r="FF137">
            <v>2.8512991522781972</v>
          </cell>
          <cell r="FG137">
            <v>7.3510435158052223</v>
          </cell>
          <cell r="FH137">
            <v>5.5441447635591778</v>
          </cell>
          <cell r="FI137">
            <v>7.2550934122084021</v>
          </cell>
          <cell r="FJ137">
            <v>6.4072270611236881</v>
          </cell>
          <cell r="FK137">
            <v>3.117341780006222</v>
          </cell>
          <cell r="FL137">
            <v>7.047591516857743</v>
          </cell>
          <cell r="FM137">
            <v>5.1811206904102569</v>
          </cell>
          <cell r="FN137">
            <v>7.280544257084598</v>
          </cell>
          <cell r="FO137">
            <v>5.7234192403405215</v>
          </cell>
          <cell r="FP137">
            <v>6.0391635559907231</v>
          </cell>
          <cell r="FQ137">
            <v>4.3596477397281896</v>
          </cell>
        </row>
        <row r="138">
          <cell r="B138" t="str">
            <v>SERVICES</v>
          </cell>
          <cell r="C138" t="str">
            <v>Department of Statistics, Malaysia</v>
          </cell>
          <cell r="F138" t="str">
            <v>BPP</v>
          </cell>
          <cell r="H138" t="str">
            <v>WHOLESALE &amp; RETAIL TRADE</v>
          </cell>
          <cell r="I138" t="str">
            <v>Wholesale Trade</v>
          </cell>
          <cell r="J138" t="str">
            <v>462: Wholesale of Agricultural Raw Materials and Livestock</v>
          </cell>
          <cell r="K138" t="str">
            <v>RM Million</v>
          </cell>
          <cell r="L138">
            <v>4593.0488266535804</v>
          </cell>
          <cell r="M138">
            <v>4373.0039041428799</v>
          </cell>
          <cell r="N138">
            <v>4409.80944128795</v>
          </cell>
          <cell r="O138">
            <v>4188.65970960506</v>
          </cell>
          <cell r="P138">
            <v>4222.1916846427803</v>
          </cell>
          <cell r="Q138">
            <v>4181.1345139970299</v>
          </cell>
          <cell r="R138">
            <v>4260.688733</v>
          </cell>
          <cell r="S138">
            <v>4388.9304314868205</v>
          </cell>
          <cell r="T138">
            <v>4217.9838186775196</v>
          </cell>
          <cell r="U138">
            <v>4108.6709481751204</v>
          </cell>
          <cell r="V138">
            <v>3983.8989905826302</v>
          </cell>
          <cell r="W138">
            <v>4019.7802116420598</v>
          </cell>
          <cell r="X138">
            <v>4322.05894588102</v>
          </cell>
          <cell r="Y138">
            <v>4152.8487907721301</v>
          </cell>
          <cell r="Z138">
            <v>4199.9196833252199</v>
          </cell>
          <cell r="AA138">
            <v>4217.5650238627304</v>
          </cell>
          <cell r="AB138">
            <v>4160.3221012588001</v>
          </cell>
          <cell r="AC138">
            <v>4457.0893919208402</v>
          </cell>
          <cell r="AD138">
            <v>4407.1465705555702</v>
          </cell>
          <cell r="AE138">
            <v>4522.7835627130999</v>
          </cell>
          <cell r="AF138">
            <v>4266.2504061376603</v>
          </cell>
          <cell r="AG138">
            <v>4141.1647355650603</v>
          </cell>
          <cell r="AH138">
            <v>4074.6096901443598</v>
          </cell>
          <cell r="AI138">
            <v>4070.53508045422</v>
          </cell>
          <cell r="AJ138">
            <v>4063.4657286114102</v>
          </cell>
          <cell r="AK138">
            <v>4070.3233734022201</v>
          </cell>
          <cell r="AL138">
            <v>4349.8525920490401</v>
          </cell>
          <cell r="AM138">
            <v>4499.0359220901801</v>
          </cell>
          <cell r="AN138">
            <v>4567.91979324558</v>
          </cell>
          <cell r="AO138">
            <v>4585.6235552186899</v>
          </cell>
          <cell r="AP138">
            <v>4618.7630543156902</v>
          </cell>
          <cell r="AQ138">
            <v>4697.6226039288003</v>
          </cell>
          <cell r="AR138">
            <v>4635.2564849356204</v>
          </cell>
          <cell r="AS138">
            <v>4684.5424925604302</v>
          </cell>
          <cell r="AT138">
            <v>4705.7904241705</v>
          </cell>
          <cell r="AU138">
            <v>4669.8695297663298</v>
          </cell>
          <cell r="AV138">
            <v>4683.87913827175</v>
          </cell>
          <cell r="AW138">
            <v>4715.6076759999996</v>
          </cell>
          <cell r="AX138">
            <v>5140.0123672499703</v>
          </cell>
          <cell r="AY138">
            <v>5167.6890482981598</v>
          </cell>
          <cell r="AZ138">
            <v>5374.3966102300901</v>
          </cell>
          <cell r="BA138">
            <v>5207.7903153643001</v>
          </cell>
          <cell r="BB138">
            <v>5442.1408795022198</v>
          </cell>
          <cell r="BC138">
            <v>5295.2030767105998</v>
          </cell>
          <cell r="BD138">
            <v>5377.1989801651498</v>
          </cell>
          <cell r="BE138">
            <v>5237.3918066808501</v>
          </cell>
          <cell r="BF138">
            <v>5148.3561464054201</v>
          </cell>
          <cell r="BG138">
            <v>5519.0377889466099</v>
          </cell>
          <cell r="BH138">
            <v>5281.7191644849399</v>
          </cell>
          <cell r="BI138">
            <v>5186.64822044627</v>
          </cell>
          <cell r="BJ138">
            <v>5508.2204101139396</v>
          </cell>
          <cell r="BK138">
            <v>5431.1053239617904</v>
          </cell>
          <cell r="BL138">
            <v>5838.4382232589196</v>
          </cell>
          <cell r="BM138">
            <v>5453.1013005238301</v>
          </cell>
          <cell r="BN138">
            <v>5736.6625688706699</v>
          </cell>
          <cell r="BO138">
            <v>5713.7159185951896</v>
          </cell>
          <cell r="BP138">
            <v>5907.9822598274304</v>
          </cell>
          <cell r="BQ138">
            <v>5701.20288073347</v>
          </cell>
          <cell r="BR138">
            <v>5638.4896490454003</v>
          </cell>
          <cell r="BS138">
            <v>5818.9213178148502</v>
          </cell>
          <cell r="BT138">
            <v>5504.6995666528501</v>
          </cell>
          <cell r="BU138">
            <v>5477.17606881958</v>
          </cell>
          <cell r="BV138">
            <v>5685.3087594347298</v>
          </cell>
          <cell r="BW138">
            <v>5793.3296258639903</v>
          </cell>
          <cell r="BX138">
            <v>6065.6161179999999</v>
          </cell>
          <cell r="BY138">
            <v>5883.64763473121</v>
          </cell>
          <cell r="BZ138">
            <v>6177.8300164677703</v>
          </cell>
          <cell r="CA138">
            <v>6159.2965264183604</v>
          </cell>
          <cell r="CB138">
            <v>6146.9779333655297</v>
          </cell>
          <cell r="CC138">
            <v>6153.1249112988899</v>
          </cell>
          <cell r="CD138">
            <v>6411.55615757345</v>
          </cell>
          <cell r="CE138">
            <v>6629.5490669309402</v>
          </cell>
          <cell r="CF138">
            <v>5959.9646111709199</v>
          </cell>
          <cell r="CG138">
            <v>5888.4450358368704</v>
          </cell>
          <cell r="CH138">
            <v>6195.8218667075498</v>
          </cell>
          <cell r="CI138">
            <v>6091.7320593468603</v>
          </cell>
          <cell r="CJ138">
            <v>6245.2155846710002</v>
          </cell>
          <cell r="CR138" t="str">
            <v>462: Wholesale of Agricultural Raw Materials and Livestock</v>
          </cell>
          <cell r="CS138">
            <v>3.12000000000014</v>
          </cell>
          <cell r="CT138">
            <v>5.3000000000000398</v>
          </cell>
          <cell r="CU138">
            <v>2.7999999999998701</v>
          </cell>
          <cell r="CV138">
            <v>2.6000000000001799</v>
          </cell>
          <cell r="CW138">
            <v>5.5897675247866196</v>
          </cell>
          <cell r="CX138">
            <v>8.2999999999999705</v>
          </cell>
          <cell r="CY138">
            <v>9.0000000112310001</v>
          </cell>
          <cell r="CZ138">
            <v>8.7000000000000792</v>
          </cell>
          <cell r="DA138">
            <v>-1.4999999999999301</v>
          </cell>
          <cell r="DB138">
            <v>-2.7999999999999901</v>
          </cell>
          <cell r="DC138">
            <v>-3.10000000000012</v>
          </cell>
          <cell r="DD138">
            <v>-4.0999999999999899</v>
          </cell>
          <cell r="DE138">
            <v>-5.8999999999999799</v>
          </cell>
          <cell r="DF138">
            <v>-5.0344138307807196</v>
          </cell>
          <cell r="DG138">
            <v>-4.7596106080590301</v>
          </cell>
          <cell r="DH138">
            <v>0.69008504537590998</v>
          </cell>
          <cell r="DI138">
            <v>-1.4653428362576799</v>
          </cell>
          <cell r="DJ138">
            <v>6.6000000000001604</v>
          </cell>
          <cell r="DK138">
            <v>3.43742166427745</v>
          </cell>
          <cell r="DL138">
            <v>3.0497893123572402</v>
          </cell>
          <cell r="DM138">
            <v>1.1443047089562799</v>
          </cell>
          <cell r="DN138">
            <v>0.79085883975138505</v>
          </cell>
          <cell r="DO138">
            <v>2.2769327178263401</v>
          </cell>
          <cell r="DP138">
            <v>1.2626279582441899</v>
          </cell>
          <cell r="DQ138">
            <v>-5.9831025098825297</v>
          </cell>
          <cell r="DR138">
            <v>-1.98720014928755</v>
          </cell>
          <cell r="DS138">
            <v>3.5698994273412699</v>
          </cell>
          <cell r="DT138">
            <v>6.6737773249470704</v>
          </cell>
          <cell r="DU138">
            <v>9.7972628576871994</v>
          </cell>
          <cell r="DV138">
            <v>2.88381389726753</v>
          </cell>
          <cell r="DW138">
            <v>4.8016665743304996</v>
          </cell>
          <cell r="DX138">
            <v>3.8657397328741401</v>
          </cell>
          <cell r="DY138">
            <v>8.6494238187961905</v>
          </cell>
          <cell r="DZ138">
            <v>13.121375064574099</v>
          </cell>
          <cell r="EA138">
            <v>15.490581479566901</v>
          </cell>
          <cell r="EB138">
            <v>14.7237264257954</v>
          </cell>
          <cell r="EC138">
            <v>15.26808520352283</v>
          </cell>
          <cell r="ED138">
            <v>15.853391571156973</v>
          </cell>
          <cell r="EE138">
            <v>18.1652080956775</v>
          </cell>
          <cell r="EF138">
            <v>14.862142418665858</v>
          </cell>
          <cell r="EG138">
            <v>17.655231560261164</v>
          </cell>
          <cell r="EH138">
            <v>13.567767887042326</v>
          </cell>
          <cell r="EI138">
            <v>17.826803746019838</v>
          </cell>
          <cell r="EJ138">
            <v>12.720912750249891</v>
          </cell>
          <cell r="EK138">
            <v>16.00650358056366</v>
          </cell>
          <cell r="EL138">
            <v>11.801564720533664</v>
          </cell>
          <cell r="EM138">
            <v>9.4047053171292028</v>
          </cell>
          <cell r="EN138">
            <v>18.183982523870878</v>
          </cell>
          <cell r="EO138">
            <v>12.763779947442888</v>
          </cell>
          <cell r="EP138">
            <v>9.9889680569404291</v>
          </cell>
          <cell r="EQ138">
            <v>7.1635633643615027</v>
          </cell>
          <cell r="ER138">
            <v>5.0973708596181888</v>
          </cell>
          <cell r="ES138">
            <v>8.6343016097013106</v>
          </cell>
          <cell r="ET138">
            <v>4.7104620252432339</v>
          </cell>
          <cell r="EU138">
            <v>5.4118718329722704</v>
          </cell>
          <cell r="EV138">
            <v>7.9036221240559312</v>
          </cell>
          <cell r="EW138">
            <v>9.8709994110349761</v>
          </cell>
          <cell r="EX138">
            <v>8.855764303540937</v>
          </cell>
          <cell r="EY138">
            <v>9.5201941882398842</v>
          </cell>
          <cell r="EZ138">
            <v>5.4336197782308915</v>
          </cell>
          <cell r="FA138">
            <v>4.2217390819879963</v>
          </cell>
          <cell r="FB138">
            <v>5.6014565867031685</v>
          </cell>
          <cell r="FC138">
            <v>3.2149829915235184</v>
          </cell>
          <cell r="FD138">
            <v>6.6694398339889105</v>
          </cell>
          <cell r="FE138">
            <v>3.8910730242217584</v>
          </cell>
          <cell r="FF138">
            <v>7.8954398695293193</v>
          </cell>
          <cell r="FG138">
            <v>7.6903154456223977</v>
          </cell>
          <cell r="FH138">
            <v>7.7984382522945594</v>
          </cell>
          <cell r="FI138">
            <v>4.0453011371276659</v>
          </cell>
          <cell r="FJ138">
            <v>7.926783873849419</v>
          </cell>
          <cell r="FK138">
            <v>13.710524566785898</v>
          </cell>
          <cell r="FL138">
            <v>13.930893800442391</v>
          </cell>
          <cell r="FM138">
            <v>8.2704794150082037</v>
          </cell>
          <cell r="FN138">
            <v>7.5087775497771236</v>
          </cell>
          <cell r="FO138">
            <v>8.979514198338423</v>
          </cell>
          <cell r="FP138">
            <v>5.1507932873466888</v>
          </cell>
          <cell r="FQ138">
            <v>2.9609435080804047</v>
          </cell>
        </row>
        <row r="139">
          <cell r="B139" t="str">
            <v>SERVICES</v>
          </cell>
          <cell r="C139" t="str">
            <v>Department of Statistics, Malaysia</v>
          </cell>
          <cell r="F139" t="str">
            <v>BPP</v>
          </cell>
          <cell r="H139" t="str">
            <v>WHOLESALE &amp; RETAIL TRADE</v>
          </cell>
          <cell r="I139" t="str">
            <v>Wholesale Trade</v>
          </cell>
          <cell r="J139" t="str">
            <v>463: Wholesale of Food, Beverages and Tobacco</v>
          </cell>
          <cell r="K139" t="str">
            <v>RM Million</v>
          </cell>
          <cell r="L139">
            <v>9667.9259888691195</v>
          </cell>
          <cell r="M139">
            <v>9090.2185005742704</v>
          </cell>
          <cell r="N139">
            <v>9161.5779860297007</v>
          </cell>
          <cell r="O139">
            <v>9188.2279852717402</v>
          </cell>
          <cell r="P139">
            <v>9729.5657166123801</v>
          </cell>
          <cell r="Q139">
            <v>10115.7015473091</v>
          </cell>
          <cell r="R139">
            <v>9951.7024127582499</v>
          </cell>
          <cell r="S139">
            <v>9984.9573021580509</v>
          </cell>
          <cell r="T139">
            <v>9932.2735486565798</v>
          </cell>
          <cell r="U139">
            <v>9758.3411994436592</v>
          </cell>
          <cell r="V139">
            <v>9784.1758956358699</v>
          </cell>
          <cell r="W139">
            <v>10128.4992936133</v>
          </cell>
          <cell r="X139">
            <v>10226.632158389501</v>
          </cell>
          <cell r="Y139">
            <v>9476.5527868486806</v>
          </cell>
          <cell r="Z139">
            <v>9390.6174356804404</v>
          </cell>
          <cell r="AA139">
            <v>9133.5531630925507</v>
          </cell>
          <cell r="AB139">
            <v>9807.2388952631609</v>
          </cell>
          <cell r="AC139">
            <v>10538.893924837799</v>
          </cell>
          <cell r="AD139">
            <v>10313.0650222198</v>
          </cell>
          <cell r="AE139">
            <v>10366.8728041876</v>
          </cell>
          <cell r="AF139">
            <v>10351.322499372</v>
          </cell>
          <cell r="AG139">
            <v>10128.674171782901</v>
          </cell>
          <cell r="AH139">
            <v>10240.262247071299</v>
          </cell>
          <cell r="AI139">
            <v>10645.0527575876</v>
          </cell>
          <cell r="AJ139">
            <v>10727.6037847671</v>
          </cell>
          <cell r="AK139">
            <v>9989.98043804808</v>
          </cell>
          <cell r="AL139">
            <v>9999.9704184861203</v>
          </cell>
          <cell r="AM139">
            <v>10035.105753113899</v>
          </cell>
          <cell r="AN139">
            <v>10426.4748774853</v>
          </cell>
          <cell r="AO139">
            <v>10343.0630784655</v>
          </cell>
          <cell r="AP139">
            <v>10498.675139143699</v>
          </cell>
          <cell r="AQ139">
            <v>10716.577902773201</v>
          </cell>
          <cell r="AR139">
            <v>11002.8234644156</v>
          </cell>
          <cell r="AS139">
            <v>11204.44379985</v>
          </cell>
          <cell r="AT139">
            <v>11384.660050991701</v>
          </cell>
          <cell r="AU139">
            <v>11503.029681713</v>
          </cell>
          <cell r="AV139">
            <v>11743.5433325882</v>
          </cell>
          <cell r="AW139">
            <v>10909.031311000001</v>
          </cell>
          <cell r="AX139">
            <v>10936.3038895805</v>
          </cell>
          <cell r="AY139">
            <v>11220.6477907096</v>
          </cell>
          <cell r="AZ139">
            <v>11198.2064946481</v>
          </cell>
          <cell r="BA139">
            <v>11310.1885604864</v>
          </cell>
          <cell r="BB139">
            <v>11253.637617353101</v>
          </cell>
          <cell r="BC139">
            <v>11343.6667182416</v>
          </cell>
          <cell r="BD139">
            <v>11423.0723846213</v>
          </cell>
          <cell r="BE139">
            <v>11617.2646151599</v>
          </cell>
          <cell r="BF139">
            <v>12070.3379352763</v>
          </cell>
          <cell r="BG139">
            <v>12203.111652564299</v>
          </cell>
          <cell r="BH139">
            <v>12630.220560563401</v>
          </cell>
          <cell r="BI139">
            <v>11986.079312202801</v>
          </cell>
          <cell r="BJ139">
            <v>12345.661691224899</v>
          </cell>
          <cell r="BK139">
            <v>12085.168088995701</v>
          </cell>
          <cell r="BL139">
            <v>12278.530778419599</v>
          </cell>
          <cell r="BM139">
            <v>12192.581062970699</v>
          </cell>
          <cell r="BN139">
            <v>12241.351387737301</v>
          </cell>
          <cell r="BO139">
            <v>12265.834090512801</v>
          </cell>
          <cell r="BP139">
            <v>12302.631592784401</v>
          </cell>
          <cell r="BQ139">
            <v>11995.0658029648</v>
          </cell>
          <cell r="BR139">
            <v>12342.9227112507</v>
          </cell>
          <cell r="BS139">
            <v>12379.951479384499</v>
          </cell>
          <cell r="BT139">
            <v>13209.4082285032</v>
          </cell>
          <cell r="BU139">
            <v>12469.6813677071</v>
          </cell>
          <cell r="BV139">
            <v>13018.3473478862</v>
          </cell>
          <cell r="BW139">
            <v>12888.163874407301</v>
          </cell>
          <cell r="BX139">
            <v>13042.821841000001</v>
          </cell>
          <cell r="BY139">
            <v>13003.693375377499</v>
          </cell>
          <cell r="BZ139">
            <v>13237.7598561343</v>
          </cell>
          <cell r="CA139">
            <v>13118.620017429101</v>
          </cell>
          <cell r="CB139">
            <v>13276.043457638199</v>
          </cell>
          <cell r="CC139">
            <v>13063.626762316</v>
          </cell>
          <cell r="CD139">
            <v>12985.2450017421</v>
          </cell>
          <cell r="CE139">
            <v>13154.053186764801</v>
          </cell>
          <cell r="CF139">
            <v>13864.3720588501</v>
          </cell>
          <cell r="CG139">
            <v>13309.7971764961</v>
          </cell>
          <cell r="CH139">
            <v>14021.8713254386</v>
          </cell>
          <cell r="CI139">
            <v>13860.6198051961</v>
          </cell>
          <cell r="CJ139">
            <v>14050.2162171075</v>
          </cell>
          <cell r="CR139" t="str">
            <v>463: Wholesale of Food, Beverages and Tobacco</v>
          </cell>
          <cell r="CS139">
            <v>6.25000000000004</v>
          </cell>
          <cell r="CT139">
            <v>6.0968008786191898</v>
          </cell>
          <cell r="CU139">
            <v>4.0335992873539404</v>
          </cell>
          <cell r="CV139">
            <v>5.62</v>
          </cell>
          <cell r="CW139">
            <v>8.0268006001477605</v>
          </cell>
          <cell r="CX139">
            <v>6.74499999999985</v>
          </cell>
          <cell r="CY139">
            <v>7.2000000000000304</v>
          </cell>
          <cell r="CZ139">
            <v>6.4999999999999902</v>
          </cell>
          <cell r="DA139">
            <v>5.7499999999999396</v>
          </cell>
          <cell r="DB139">
            <v>5.0970327580347901</v>
          </cell>
          <cell r="DC139">
            <v>5.4994493467229297</v>
          </cell>
          <cell r="DD139">
            <v>6.5322831098659302</v>
          </cell>
          <cell r="DE139">
            <v>5.7789661418967198</v>
          </cell>
          <cell r="DF139">
            <v>4.25000000000004</v>
          </cell>
          <cell r="DG139">
            <v>2.4999999999999698</v>
          </cell>
          <cell r="DH139">
            <v>-0.59505295544288705</v>
          </cell>
          <cell r="DI139">
            <v>0.798321126688739</v>
          </cell>
          <cell r="DJ139">
            <v>4.1835198038367798</v>
          </cell>
          <cell r="DK139">
            <v>3.6311637393646099</v>
          </cell>
          <cell r="DL139">
            <v>3.82490871490262</v>
          </cell>
          <cell r="DM139">
            <v>4.2190637285870896</v>
          </cell>
          <cell r="DN139">
            <v>3.79504020991144</v>
          </cell>
          <cell r="DO139">
            <v>4.6614692570976901</v>
          </cell>
          <cell r="DP139">
            <v>5.1000000000002199</v>
          </cell>
          <cell r="DQ139">
            <v>4.8986960576911303</v>
          </cell>
          <cell r="DR139">
            <v>5.4178735954694597</v>
          </cell>
          <cell r="DS139">
            <v>6.4889554598443402</v>
          </cell>
          <cell r="DT139">
            <v>9.8707761801223306</v>
          </cell>
          <cell r="DU139">
            <v>6.3140705435576399</v>
          </cell>
          <cell r="DV139">
            <v>-1.85817266753933</v>
          </cell>
          <cell r="DW139">
            <v>1.7997570705119901</v>
          </cell>
          <cell r="DX139">
            <v>3.3732940028389198</v>
          </cell>
          <cell r="DY139">
            <v>6.29389109539507</v>
          </cell>
          <cell r="DZ139">
            <v>10.621031043372399</v>
          </cell>
          <cell r="EA139">
            <v>11.1754735992987</v>
          </cell>
          <cell r="EB139">
            <v>8.0598654009849806</v>
          </cell>
          <cell r="EC139">
            <v>9.4703306367793552</v>
          </cell>
          <cell r="ED139">
            <v>9.1997264524322997</v>
          </cell>
          <cell r="EE139">
            <v>9.3633624091873138</v>
          </cell>
          <cell r="EF139">
            <v>11.813946626599581</v>
          </cell>
          <cell r="EG139">
            <v>7.4016542142086861</v>
          </cell>
          <cell r="EH139">
            <v>9.3504745613944618</v>
          </cell>
          <cell r="EI139">
            <v>7.1910261838140643</v>
          </cell>
          <cell r="EJ139">
            <v>5.8515770720625637</v>
          </cell>
          <cell r="EK139">
            <v>3.8194643544435136</v>
          </cell>
          <cell r="EL139">
            <v>3.6844382700677025</v>
          </cell>
          <cell r="EM139">
            <v>6.0228226509483784</v>
          </cell>
          <cell r="EN139">
            <v>6.0860659341274159</v>
          </cell>
          <cell r="EO139">
            <v>7.5503381123027902</v>
          </cell>
          <cell r="EP139">
            <v>9.8729939487548268</v>
          </cell>
          <cell r="EQ139">
            <v>12.886966345066142</v>
          </cell>
          <cell r="ER139">
            <v>7.7047271638086778</v>
          </cell>
          <cell r="ES139">
            <v>9.6472973979164536</v>
          </cell>
          <cell r="ET139">
            <v>7.801748819352583</v>
          </cell>
          <cell r="EU139">
            <v>8.7768400224754508</v>
          </cell>
          <cell r="EV139">
            <v>8.1293588323454014</v>
          </cell>
          <cell r="EW139">
            <v>7.6998479791412056</v>
          </cell>
          <cell r="EX139">
            <v>3.2520666466690384</v>
          </cell>
          <cell r="EY139">
            <v>2.2583027702791414</v>
          </cell>
          <cell r="EZ139">
            <v>1.4491371697237465</v>
          </cell>
          <cell r="FA139">
            <v>4.5857288490135595</v>
          </cell>
          <cell r="FB139">
            <v>4.0346976096842013</v>
          </cell>
          <cell r="FC139">
            <v>5.4487614636276271</v>
          </cell>
          <cell r="FD139">
            <v>6.6444734528994909</v>
          </cell>
          <cell r="FE139">
            <v>6.2246133220083433</v>
          </cell>
          <cell r="FF139">
            <v>6.652507030444732</v>
          </cell>
          <cell r="FG139">
            <v>8.1396933789119608</v>
          </cell>
          <cell r="FH139">
            <v>6.9525310763489001</v>
          </cell>
          <cell r="FI139">
            <v>7.9122247749393138</v>
          </cell>
          <cell r="FJ139">
            <v>8.9083376190156827</v>
          </cell>
          <cell r="FK139">
            <v>5.2039723938797522</v>
          </cell>
          <cell r="FL139">
            <v>6.252865438684152</v>
          </cell>
          <cell r="FM139">
            <v>4.9583131887287912</v>
          </cell>
          <cell r="FN139">
            <v>6.7372676495540462</v>
          </cell>
          <cell r="FO139">
            <v>7.7085358896599399</v>
          </cell>
          <cell r="FP139">
            <v>7.5453411383126223</v>
          </cell>
          <cell r="FQ139">
            <v>7.7237455850294845</v>
          </cell>
        </row>
        <row r="140">
          <cell r="B140" t="str">
            <v>SERVICES</v>
          </cell>
          <cell r="C140" t="str">
            <v>Department of Statistics, Malaysia</v>
          </cell>
          <cell r="F140" t="str">
            <v>BPP</v>
          </cell>
          <cell r="H140" t="str">
            <v>WHOLESALE &amp; RETAIL TRADE</v>
          </cell>
          <cell r="I140" t="str">
            <v>Wholesale Trade</v>
          </cell>
          <cell r="J140" t="str">
            <v>464: Wholesale of Household Goods</v>
          </cell>
          <cell r="K140" t="str">
            <v>RM Million</v>
          </cell>
          <cell r="L140">
            <v>10411.757030017099</v>
          </cell>
          <cell r="M140">
            <v>9557.8118527858496</v>
          </cell>
          <cell r="N140">
            <v>10131.981055814</v>
          </cell>
          <cell r="O140">
            <v>9728.6188518885701</v>
          </cell>
          <cell r="P140">
            <v>10426.735897181799</v>
          </cell>
          <cell r="Q140">
            <v>10489.4004118793</v>
          </cell>
          <cell r="R140">
            <v>10000.172259000001</v>
          </cell>
          <cell r="S140">
            <v>10413.257641865899</v>
          </cell>
          <cell r="T140">
            <v>10807.253431297901</v>
          </cell>
          <cell r="U140">
            <v>10686.2487931612</v>
          </cell>
          <cell r="V140">
            <v>10424.2655373657</v>
          </cell>
          <cell r="W140">
            <v>10788.928111597501</v>
          </cell>
          <cell r="X140">
            <v>11098.9329939982</v>
          </cell>
          <cell r="Y140">
            <v>10211.4967855307</v>
          </cell>
          <cell r="Z140">
            <v>9787.3617188605094</v>
          </cell>
          <cell r="AA140">
            <v>7255.7697586172699</v>
          </cell>
          <cell r="AB140">
            <v>8539.4966997919</v>
          </cell>
          <cell r="AC140">
            <v>10255.935536450101</v>
          </cell>
          <cell r="AD140">
            <v>10475.2644408629</v>
          </cell>
          <cell r="AE140">
            <v>10716.6678074596</v>
          </cell>
          <cell r="AF140">
            <v>11174.9414238797</v>
          </cell>
          <cell r="AG140">
            <v>11022.4983867591</v>
          </cell>
          <cell r="AH140">
            <v>10803.393302566101</v>
          </cell>
          <cell r="AI140">
            <v>11209.6963079498</v>
          </cell>
          <cell r="AJ140">
            <v>11569.2919102996</v>
          </cell>
          <cell r="AK140">
            <v>10558.6876762387</v>
          </cell>
          <cell r="AL140">
            <v>10231.314486216899</v>
          </cell>
          <cell r="AM140">
            <v>9853.7749358057099</v>
          </cell>
          <cell r="AN140">
            <v>9764.35559348284</v>
          </cell>
          <cell r="AO140">
            <v>9317.4386190128207</v>
          </cell>
          <cell r="AP140">
            <v>9207.7574435184906</v>
          </cell>
          <cell r="AQ140">
            <v>9677.40730959559</v>
          </cell>
          <cell r="AR140">
            <v>10199.9871886946</v>
          </cell>
          <cell r="AS140">
            <v>10734.7249351548</v>
          </cell>
          <cell r="AT140">
            <v>10922.1539017019</v>
          </cell>
          <cell r="AU140">
            <v>11400.261145184901</v>
          </cell>
          <cell r="AV140">
            <v>11794.6330563303</v>
          </cell>
          <cell r="AW140">
            <v>10833.213556000001</v>
          </cell>
          <cell r="AX140">
            <v>11149.8736458085</v>
          </cell>
          <cell r="AY140">
            <v>12108.762779348101</v>
          </cell>
          <cell r="AZ140">
            <v>11927.1313371737</v>
          </cell>
          <cell r="BA140">
            <v>12352.1368019488</v>
          </cell>
          <cell r="BB140">
            <v>12426.2496227423</v>
          </cell>
          <cell r="BC140">
            <v>12376.5446245041</v>
          </cell>
          <cell r="BD140">
            <v>12438.4273478369</v>
          </cell>
          <cell r="BE140">
            <v>12749.388031532801</v>
          </cell>
          <cell r="BF140">
            <v>12494.4002709693</v>
          </cell>
          <cell r="BG140">
            <v>12269.5010660918</v>
          </cell>
          <cell r="BH140">
            <v>12809.359113168601</v>
          </cell>
          <cell r="BI140">
            <v>12540.362571329601</v>
          </cell>
          <cell r="BJ140">
            <v>12979.2752609485</v>
          </cell>
          <cell r="BK140">
            <v>12758.627581450601</v>
          </cell>
          <cell r="BL140">
            <v>12873.455229683699</v>
          </cell>
          <cell r="BM140">
            <v>12950.6959610618</v>
          </cell>
          <cell r="BN140">
            <v>12769.386217442099</v>
          </cell>
          <cell r="BO140">
            <v>13050.3127142258</v>
          </cell>
          <cell r="BP140">
            <v>12932.859899797801</v>
          </cell>
          <cell r="BQ140">
            <v>13346.711416591301</v>
          </cell>
          <cell r="BR140">
            <v>13146.510745342401</v>
          </cell>
          <cell r="BS140">
            <v>12923.0200626716</v>
          </cell>
          <cell r="BT140">
            <v>13181.480463925</v>
          </cell>
          <cell r="BU140">
            <v>13010.121217894</v>
          </cell>
          <cell r="BV140">
            <v>13439.4552180845</v>
          </cell>
          <cell r="BW140">
            <v>13318.5001211218</v>
          </cell>
          <cell r="BX140">
            <v>13704.736625</v>
          </cell>
          <cell r="BY140">
            <v>13677.327151385</v>
          </cell>
          <cell r="BZ140">
            <v>13814.1004228989</v>
          </cell>
          <cell r="CA140">
            <v>13924.613226282099</v>
          </cell>
          <cell r="CB140">
            <v>13952.4624527346</v>
          </cell>
          <cell r="CC140">
            <v>14022.2247649983</v>
          </cell>
          <cell r="CD140">
            <v>13797.8691687583</v>
          </cell>
          <cell r="CE140">
            <v>13494.3160470456</v>
          </cell>
          <cell r="CF140">
            <v>13885.651212410001</v>
          </cell>
          <cell r="CG140">
            <v>13677.3664442238</v>
          </cell>
          <cell r="CH140">
            <v>14465.182751411099</v>
          </cell>
          <cell r="CI140">
            <v>14194.6838339597</v>
          </cell>
          <cell r="CJ140">
            <v>14723.3788687039</v>
          </cell>
          <cell r="CR140" t="str">
            <v>464: Wholesale of Household Goods</v>
          </cell>
          <cell r="CS140">
            <v>7.6449999999998104</v>
          </cell>
          <cell r="CT140">
            <v>5.97672511684297</v>
          </cell>
          <cell r="CU140">
            <v>5.6000000000001604</v>
          </cell>
          <cell r="CV140">
            <v>5.2999999999999696</v>
          </cell>
          <cell r="CW140">
            <v>6.59006543799459</v>
          </cell>
          <cell r="CX140">
            <v>6.3999999999997401</v>
          </cell>
          <cell r="CY140">
            <v>6.6628210114441302</v>
          </cell>
          <cell r="CZ140">
            <v>6.0000000000003597</v>
          </cell>
          <cell r="DA140">
            <v>6.3000000000001304</v>
          </cell>
          <cell r="DB140">
            <v>4.8999999999997703</v>
          </cell>
          <cell r="DC140">
            <v>5.2000000000003199</v>
          </cell>
          <cell r="DD140">
            <v>6.2999999999997502</v>
          </cell>
          <cell r="DE140">
            <v>6.5999999999997403</v>
          </cell>
          <cell r="DF140">
            <v>6.8392739134566396</v>
          </cell>
          <cell r="DG140">
            <v>-3.40130261846214</v>
          </cell>
          <cell r="DH140">
            <v>-25.418295555810101</v>
          </cell>
          <cell r="DI140">
            <v>-18.099999999999898</v>
          </cell>
          <cell r="DJ140">
            <v>-2.2257218359669002</v>
          </cell>
          <cell r="DK140">
            <v>4.7508399811345701</v>
          </cell>
          <cell r="DL140">
            <v>2.9136911428548502</v>
          </cell>
          <cell r="DM140">
            <v>3.4022334621761599</v>
          </cell>
          <cell r="DN140">
            <v>3.1465634022397801</v>
          </cell>
          <cell r="DO140">
            <v>3.6369734044227902</v>
          </cell>
          <cell r="DP140">
            <v>3.8999999999999702</v>
          </cell>
          <cell r="DQ140">
            <v>4.2378750872336104</v>
          </cell>
          <cell r="DR140">
            <v>3.3999999999995598</v>
          </cell>
          <cell r="DS140">
            <v>4.5359799720171798</v>
          </cell>
          <cell r="DT140">
            <v>35.806058676309803</v>
          </cell>
          <cell r="DU140">
            <v>14.34345532004</v>
          </cell>
          <cell r="DV140">
            <v>-9.1507684901276498</v>
          </cell>
          <cell r="DW140">
            <v>-12.1</v>
          </cell>
          <cell r="DX140">
            <v>-9.6976085900563902</v>
          </cell>
          <cell r="DY140">
            <v>-8.7244684173621092</v>
          </cell>
          <cell r="DZ140">
            <v>-2.6107824334090299</v>
          </cell>
          <cell r="EA140">
            <v>1.0992897861784801</v>
          </cell>
          <cell r="EB140">
            <v>1.6999999999995901</v>
          </cell>
          <cell r="EC140">
            <v>1.9477522719440588</v>
          </cell>
          <cell r="ED140">
            <v>2.6000000016961788</v>
          </cell>
          <cell r="EE140">
            <v>8.9779193165163473</v>
          </cell>
          <cell r="EF140">
            <v>22.884507290180032</v>
          </cell>
          <cell r="EG140">
            <v>22.149702793847361</v>
          </cell>
          <cell r="EH140">
            <v>32.570090418878486</v>
          </cell>
          <cell r="EI140">
            <v>34.954137301796152</v>
          </cell>
          <cell r="EJ140">
            <v>27.891120302771522</v>
          </cell>
          <cell r="EK140">
            <v>21.945519320096096</v>
          </cell>
          <cell r="EL140">
            <v>18.767719792989258</v>
          </cell>
          <cell r="EM140">
            <v>14.395021196528003</v>
          </cell>
          <cell r="EN140">
            <v>7.624736923452291</v>
          </cell>
          <cell r="EO140">
            <v>8.6032863590757245</v>
          </cell>
          <cell r="EP140">
            <v>15.75847283453664</v>
          </cell>
          <cell r="EQ140">
            <v>16.407375305348992</v>
          </cell>
          <cell r="ER140">
            <v>5.3668967998189432</v>
          </cell>
          <cell r="ES140">
            <v>7.9342120561761487</v>
          </cell>
          <cell r="ET140">
            <v>4.8457944460149172</v>
          </cell>
          <cell r="EU140">
            <v>2.7613850125125294</v>
          </cell>
          <cell r="EV140">
            <v>5.4439111251432637</v>
          </cell>
          <cell r="EW140">
            <v>3.9750407196524229</v>
          </cell>
          <cell r="EX140">
            <v>4.6851141684695286</v>
          </cell>
          <cell r="EY140">
            <v>5.2192218932530787</v>
          </cell>
          <cell r="EZ140">
            <v>5.326369777055362</v>
          </cell>
          <cell r="FA140">
            <v>2.905073918755563</v>
          </cell>
          <cell r="FB140">
            <v>3.7459734030209413</v>
          </cell>
          <cell r="FC140">
            <v>3.5454980951099113</v>
          </cell>
          <cell r="FD140">
            <v>4.3881878054437662</v>
          </cell>
          <cell r="FE140">
            <v>6.4573292910478752</v>
          </cell>
          <cell r="FF140">
            <v>5.6107501288573669</v>
          </cell>
          <cell r="FG140">
            <v>8.181397192214245</v>
          </cell>
          <cell r="FH140">
            <v>6.6994602443759543</v>
          </cell>
          <cell r="FI140">
            <v>7.883813486240121</v>
          </cell>
          <cell r="FJ140">
            <v>5.0612718543331159</v>
          </cell>
          <cell r="FK140">
            <v>4.9546106646333188</v>
          </cell>
          <cell r="FL140">
            <v>4.4207621871933833</v>
          </cell>
          <cell r="FM140">
            <v>5.3421218535518289</v>
          </cell>
          <cell r="FN140">
            <v>5.1286626400688595</v>
          </cell>
          <cell r="FO140">
            <v>7.6322106564732817</v>
          </cell>
          <cell r="FP140">
            <v>6.5786965864749192</v>
          </cell>
          <cell r="FQ140">
            <v>7.4327750439633133</v>
          </cell>
        </row>
        <row r="141">
          <cell r="B141" t="str">
            <v>SERVICES</v>
          </cell>
          <cell r="C141" t="str">
            <v>Department of Statistics, Malaysia</v>
          </cell>
          <cell r="F141" t="str">
            <v>BPP</v>
          </cell>
          <cell r="H141" t="str">
            <v>WHOLESALE &amp; RETAIL TRADE</v>
          </cell>
          <cell r="I141" t="str">
            <v>Wholesale Trade</v>
          </cell>
          <cell r="J141" t="str">
            <v>465: Wholesale of Machinery, Equipment and Supplies</v>
          </cell>
          <cell r="K141" t="str">
            <v>RM Million</v>
          </cell>
          <cell r="L141">
            <v>4547.7072791742103</v>
          </cell>
          <cell r="M141">
            <v>4242.1627782878704</v>
          </cell>
          <cell r="N141">
            <v>4431.9493432790796</v>
          </cell>
          <cell r="O141">
            <v>4533.8097189537102</v>
          </cell>
          <cell r="P141">
            <v>4626.2546667788702</v>
          </cell>
          <cell r="Q141">
            <v>4413.1216903002296</v>
          </cell>
          <cell r="R141">
            <v>4474.2157509999997</v>
          </cell>
          <cell r="S141">
            <v>4554.2931041696502</v>
          </cell>
          <cell r="T141">
            <v>4565.9571676583701</v>
          </cell>
          <cell r="U141">
            <v>4570.5231248260297</v>
          </cell>
          <cell r="V141">
            <v>4455.4422416308498</v>
          </cell>
          <cell r="W141">
            <v>4643.3726915192901</v>
          </cell>
          <cell r="X141">
            <v>4663.6003627728396</v>
          </cell>
          <cell r="Y141">
            <v>4335.4903594101997</v>
          </cell>
          <cell r="Z141">
            <v>4112.8489905629904</v>
          </cell>
          <cell r="AA141">
            <v>2784.04463529538</v>
          </cell>
          <cell r="AB141">
            <v>3404.9234347492502</v>
          </cell>
          <cell r="AC141">
            <v>4194.5051907958496</v>
          </cell>
          <cell r="AD141">
            <v>4423.1932554138502</v>
          </cell>
          <cell r="AE141">
            <v>4606.1415968481197</v>
          </cell>
          <cell r="AF141">
            <v>4652.77736591964</v>
          </cell>
          <cell r="AG141">
            <v>4648.8986949119999</v>
          </cell>
          <cell r="AH141">
            <v>4582.7615292734399</v>
          </cell>
          <cell r="AI141">
            <v>4794.1100978111199</v>
          </cell>
          <cell r="AJ141">
            <v>4788.9586149859697</v>
          </cell>
          <cell r="AK141">
            <v>4445.2985741994098</v>
          </cell>
          <cell r="AL141">
            <v>4315.8784269695898</v>
          </cell>
          <cell r="AM141">
            <v>4323.2289982701805</v>
          </cell>
          <cell r="AN141">
            <v>4355.2603881146197</v>
          </cell>
          <cell r="AO141">
            <v>4045.58574758129</v>
          </cell>
          <cell r="AP141">
            <v>3962.5731216426402</v>
          </cell>
          <cell r="AQ141">
            <v>4296.1276426842096</v>
          </cell>
          <cell r="AR141">
            <v>4482.14808410761</v>
          </cell>
          <cell r="AS141">
            <v>4658.9945432146196</v>
          </cell>
          <cell r="AT141">
            <v>4693.8433666190103</v>
          </cell>
          <cell r="AU141">
            <v>4874.0314630111097</v>
          </cell>
          <cell r="AV141">
            <v>4900.81422169707</v>
          </cell>
          <cell r="AW141">
            <v>4538.2059170000002</v>
          </cell>
          <cell r="AX141">
            <v>4563.4231127023404</v>
          </cell>
          <cell r="AY141">
            <v>4702.3858190286601</v>
          </cell>
          <cell r="AZ141">
            <v>4794.8653189251499</v>
          </cell>
          <cell r="BA141">
            <v>4972.2753357253796</v>
          </cell>
          <cell r="BB141">
            <v>4753.4952213814804</v>
          </cell>
          <cell r="BC141">
            <v>4919.8675453982496</v>
          </cell>
          <cell r="BD141">
            <v>4981.5645260105302</v>
          </cell>
          <cell r="BE141">
            <v>4827.1360257041997</v>
          </cell>
          <cell r="BF141">
            <v>4875.4073859221498</v>
          </cell>
          <cell r="BG141">
            <v>5007.04338534205</v>
          </cell>
          <cell r="BH141">
            <v>4706.6207820445698</v>
          </cell>
          <cell r="BI141">
            <v>4626.6082285491202</v>
          </cell>
          <cell r="BJ141">
            <v>4913.4579387191698</v>
          </cell>
          <cell r="BK141">
            <v>4829.9122384386001</v>
          </cell>
          <cell r="BL141">
            <v>5071.4078503605297</v>
          </cell>
          <cell r="BM141">
            <v>5025.7651797072804</v>
          </cell>
          <cell r="BN141">
            <v>4915.1983464626601</v>
          </cell>
          <cell r="BO141">
            <v>4969.2655282737496</v>
          </cell>
          <cell r="BP141">
            <v>5053.7430422544003</v>
          </cell>
          <cell r="BQ141">
            <v>4993.0981257473504</v>
          </cell>
          <cell r="BR141">
            <v>5003.0843219988401</v>
          </cell>
          <cell r="BS141">
            <v>5063.1213338628304</v>
          </cell>
          <cell r="BT141">
            <v>4916.2908151807997</v>
          </cell>
          <cell r="BU141">
            <v>4704.8903101280303</v>
          </cell>
          <cell r="BV141">
            <v>4982.4788384255799</v>
          </cell>
          <cell r="BW141">
            <v>4957.5664442334501</v>
          </cell>
          <cell r="BX141">
            <v>5160.8266679999997</v>
          </cell>
          <cell r="BY141">
            <v>5145.3441884416798</v>
          </cell>
          <cell r="BZ141">
            <v>5418.0474304290901</v>
          </cell>
          <cell r="CA141">
            <v>5325.9406241118004</v>
          </cell>
          <cell r="CB141">
            <v>5538.97824907627</v>
          </cell>
          <cell r="CC141">
            <v>5406.0427710984404</v>
          </cell>
          <cell r="CD141">
            <v>5400.6367283273403</v>
          </cell>
          <cell r="CE141">
            <v>5389.8354548706902</v>
          </cell>
          <cell r="CF141">
            <v>5416.7846321450397</v>
          </cell>
          <cell r="CG141">
            <v>5189.27967759495</v>
          </cell>
          <cell r="CH141">
            <v>5300.8491906632398</v>
          </cell>
          <cell r="CI141">
            <v>5445.0322886492804</v>
          </cell>
          <cell r="CJ141">
            <v>5426.2398437722604</v>
          </cell>
          <cell r="CR141" t="str">
            <v>465: Wholesale of Machinery, Equipment and Supplies</v>
          </cell>
          <cell r="CS141">
            <v>2.25000000000006</v>
          </cell>
          <cell r="CT141">
            <v>1.8</v>
          </cell>
          <cell r="CU141">
            <v>1.59999999999989</v>
          </cell>
          <cell r="CV141">
            <v>2.0999999999998602</v>
          </cell>
          <cell r="CW141">
            <v>2.4945152364247698</v>
          </cell>
          <cell r="CX141">
            <v>1.8</v>
          </cell>
          <cell r="CY141">
            <v>2.6999999917054498</v>
          </cell>
          <cell r="CZ141">
            <v>2.35564800458627</v>
          </cell>
          <cell r="DA141">
            <v>3.4654589808998701</v>
          </cell>
          <cell r="DB141">
            <v>2.7853333721914701</v>
          </cell>
          <cell r="DC141">
            <v>3.2400000000000899</v>
          </cell>
          <cell r="DD141">
            <v>2.8399999999999301</v>
          </cell>
          <cell r="DE141">
            <v>2.54838485602076</v>
          </cell>
          <cell r="DF141">
            <v>2.19999999999991</v>
          </cell>
          <cell r="DG141">
            <v>-7.1999999999998998</v>
          </cell>
          <cell r="DH141">
            <v>-38.593703576561502</v>
          </cell>
          <cell r="DI141">
            <v>-26.4</v>
          </cell>
          <cell r="DJ141">
            <v>-4.9537836218041598</v>
          </cell>
          <cell r="DK141">
            <v>-1.14036734984776</v>
          </cell>
          <cell r="DL141">
            <v>1.13845313625072</v>
          </cell>
          <cell r="DM141">
            <v>1.9014676457377999</v>
          </cell>
          <cell r="DN141">
            <v>1.71480524100736</v>
          </cell>
          <cell r="DO141">
            <v>2.8576127966140299</v>
          </cell>
          <cell r="DP141">
            <v>3.2462913555730402</v>
          </cell>
          <cell r="DQ141">
            <v>2.6880144622554201</v>
          </cell>
          <cell r="DR141">
            <v>2.5327749732131402</v>
          </cell>
          <cell r="DS141">
            <v>4.9364670784766096</v>
          </cell>
          <cell r="DT141">
            <v>55.285908259567002</v>
          </cell>
          <cell r="DU141">
            <v>27.910670286051701</v>
          </cell>
          <cell r="DV141">
            <v>-3.5503459035248999</v>
          </cell>
          <cell r="DW141">
            <v>-10.413746521417</v>
          </cell>
          <cell r="DX141">
            <v>-6.7304477651326602</v>
          </cell>
          <cell r="DY141">
            <v>-3.6672565307303202</v>
          </cell>
          <cell r="DZ141">
            <v>0.21716645092029199</v>
          </cell>
          <cell r="EA141">
            <v>2.4239061237642399</v>
          </cell>
          <cell r="EB141">
            <v>1.6670740464738201</v>
          </cell>
          <cell r="EC141">
            <v>2.3356979189812499</v>
          </cell>
          <cell r="ED141">
            <v>2.0900135558908461</v>
          </cell>
          <cell r="EE141">
            <v>5.735673279994713</v>
          </cell>
          <cell r="EF141">
            <v>8.77022292620142</v>
          </cell>
          <cell r="EG141">
            <v>10.093654377363958</v>
          </cell>
          <cell r="EH141">
            <v>22.906190746250378</v>
          </cell>
          <cell r="EI141">
            <v>19.959810846619085</v>
          </cell>
          <cell r="EJ141">
            <v>14.518653880691712</v>
          </cell>
          <cell r="EK141">
            <v>11.14234586924303</v>
          </cell>
          <cell r="EL141">
            <v>3.608965001568043</v>
          </cell>
          <cell r="EM141">
            <v>3.8681311906221705</v>
          </cell>
          <cell r="EN141">
            <v>2.7289918692639636</v>
          </cell>
          <cell r="EO141">
            <v>-3.962472986483756</v>
          </cell>
          <cell r="EP141">
            <v>1.9479572581307281</v>
          </cell>
          <cell r="EQ141">
            <v>7.6704442558154007</v>
          </cell>
          <cell r="ER141">
            <v>2.7119514288659996</v>
          </cell>
          <cell r="ES141">
            <v>5.7674723488869928</v>
          </cell>
          <cell r="ET141">
            <v>1.0757619071812163</v>
          </cell>
          <cell r="EU141">
            <v>3.4017731700629605</v>
          </cell>
          <cell r="EV141">
            <v>1.0040510729136143</v>
          </cell>
          <cell r="EW141">
            <v>1.4489126029985089</v>
          </cell>
          <cell r="EX141">
            <v>3.4381069677633436</v>
          </cell>
          <cell r="EY141">
            <v>2.6187952302275441</v>
          </cell>
          <cell r="EZ141">
            <v>1.1199812784715713</v>
          </cell>
          <cell r="FA141">
            <v>4.4547891756248292</v>
          </cell>
          <cell r="FB141">
            <v>1.6919971977713555</v>
          </cell>
          <cell r="FC141">
            <v>1.4047316689639322</v>
          </cell>
          <cell r="FD141">
            <v>2.6429922427765984</v>
          </cell>
          <cell r="FE141">
            <v>1.7631951575953986</v>
          </cell>
          <cell r="FF141">
            <v>2.3793194560149278</v>
          </cell>
          <cell r="FG141">
            <v>10.230494245025067</v>
          </cell>
          <cell r="FH141">
            <v>7.1776220008503921</v>
          </cell>
          <cell r="FI141">
            <v>9.6015013578018014</v>
          </cell>
          <cell r="FJ141">
            <v>8.2703090336179166</v>
          </cell>
          <cell r="FK141">
            <v>7.9461464317209352</v>
          </cell>
          <cell r="FL141">
            <v>6.4528202953137326</v>
          </cell>
          <cell r="FM141">
            <v>10.180313487940683</v>
          </cell>
          <cell r="FN141">
            <v>10.295444432024148</v>
          </cell>
          <cell r="FO141">
            <v>6.3897983827315707</v>
          </cell>
          <cell r="FP141">
            <v>9.8327647223536818</v>
          </cell>
          <cell r="FQ141">
            <v>5.1428422779236094</v>
          </cell>
        </row>
        <row r="142">
          <cell r="B142" t="str">
            <v>SERVICES</v>
          </cell>
          <cell r="C142" t="str">
            <v>Department of Statistics, Malaysia</v>
          </cell>
          <cell r="F142" t="str">
            <v>BPP</v>
          </cell>
          <cell r="H142" t="str">
            <v>WHOLESALE &amp; RETAIL TRADE</v>
          </cell>
          <cell r="I142" t="str">
            <v>Wholesale Trade</v>
          </cell>
          <cell r="J142" t="str">
            <v xml:space="preserve">466 : Other Specialised Wholesale </v>
          </cell>
          <cell r="K142" t="str">
            <v>RM Million</v>
          </cell>
          <cell r="L142">
            <v>21246.4598862731</v>
          </cell>
          <cell r="M142">
            <v>20578.617685857</v>
          </cell>
          <cell r="N142">
            <v>22748.943704479199</v>
          </cell>
          <cell r="O142">
            <v>21238.5711969689</v>
          </cell>
          <cell r="P142">
            <v>21886.933179992</v>
          </cell>
          <cell r="Q142">
            <v>22053.522200769901</v>
          </cell>
          <cell r="R142">
            <v>21263.323283818201</v>
          </cell>
          <cell r="S142">
            <v>22187.458240269199</v>
          </cell>
          <cell r="T142">
            <v>22839.568273048899</v>
          </cell>
          <cell r="U142">
            <v>22348.275907019601</v>
          </cell>
          <cell r="V142">
            <v>22031.2271134189</v>
          </cell>
          <cell r="W142">
            <v>23546.7732516824</v>
          </cell>
          <cell r="X142">
            <v>22829.321147800401</v>
          </cell>
          <cell r="Y142">
            <v>22008.831615024101</v>
          </cell>
          <cell r="Z142">
            <v>21929.981731117899</v>
          </cell>
          <cell r="AA142">
            <v>12878.292001793299</v>
          </cell>
          <cell r="AB142">
            <v>12738.1951107553</v>
          </cell>
          <cell r="AC142">
            <v>17267.907883202799</v>
          </cell>
          <cell r="AD142">
            <v>18010.034821394001</v>
          </cell>
          <cell r="AE142">
            <v>19190.412503588199</v>
          </cell>
          <cell r="AF142">
            <v>19604.576203736098</v>
          </cell>
          <cell r="AG142">
            <v>20991.779600064699</v>
          </cell>
          <cell r="AH142">
            <v>20523.3429116804</v>
          </cell>
          <cell r="AI142">
            <v>22033.352378351599</v>
          </cell>
          <cell r="AJ142">
            <v>21710.684411558199</v>
          </cell>
          <cell r="AK142">
            <v>21053.533650368499</v>
          </cell>
          <cell r="AL142">
            <v>21389.470187740801</v>
          </cell>
          <cell r="AM142">
            <v>21781.206319519999</v>
          </cell>
          <cell r="AN142">
            <v>21715.8627005614</v>
          </cell>
          <cell r="AO142">
            <v>20238.851482140799</v>
          </cell>
          <cell r="AP142">
            <v>19040.009073703801</v>
          </cell>
          <cell r="AQ142">
            <v>20169.123541271201</v>
          </cell>
          <cell r="AR142">
            <v>20323.337841926899</v>
          </cell>
          <cell r="AS142">
            <v>22054.178489080201</v>
          </cell>
          <cell r="AT142">
            <v>22077.0780929354</v>
          </cell>
          <cell r="AU142">
            <v>22549.321965589799</v>
          </cell>
          <cell r="AV142">
            <v>22835.6560564588</v>
          </cell>
          <cell r="AW142">
            <v>22307.622716999998</v>
          </cell>
          <cell r="AX142">
            <v>22851.505354320801</v>
          </cell>
          <cell r="AY142">
            <v>23201.073276483599</v>
          </cell>
          <cell r="AZ142">
            <v>23624.469230272502</v>
          </cell>
          <cell r="BA142">
            <v>24026.085206403499</v>
          </cell>
          <cell r="BB142">
            <v>23233.224394592198</v>
          </cell>
          <cell r="BC142">
            <v>23558.489536970399</v>
          </cell>
          <cell r="BD142">
            <v>23157.9952148757</v>
          </cell>
          <cell r="BE142">
            <v>22741.1513010079</v>
          </cell>
          <cell r="BF142">
            <v>22104.399065007299</v>
          </cell>
          <cell r="BG142">
            <v>22480.173849112402</v>
          </cell>
          <cell r="BH142">
            <v>22187.931588597901</v>
          </cell>
          <cell r="BI142">
            <v>22076.991930682201</v>
          </cell>
          <cell r="BJ142">
            <v>23026.302583558601</v>
          </cell>
          <cell r="BK142">
            <v>22957.223677940099</v>
          </cell>
          <cell r="BL142">
            <v>23209.7531383975</v>
          </cell>
          <cell r="BM142">
            <v>23836.416473134199</v>
          </cell>
          <cell r="BN142">
            <v>24575.3453840613</v>
          </cell>
          <cell r="BO142">
            <v>25017.7016009744</v>
          </cell>
          <cell r="BP142">
            <v>25142.790108979301</v>
          </cell>
          <cell r="BQ142">
            <v>24438.791985927899</v>
          </cell>
          <cell r="BR142">
            <v>24169.9652740827</v>
          </cell>
          <cell r="BS142">
            <v>23879.925690793702</v>
          </cell>
          <cell r="BT142">
            <v>24023.205244938501</v>
          </cell>
          <cell r="BU142">
            <v>23710.903576754299</v>
          </cell>
          <cell r="BV142">
            <v>24066.567130405601</v>
          </cell>
          <cell r="BW142">
            <v>23922.167727623098</v>
          </cell>
          <cell r="BX142">
            <v>24137.467237000001</v>
          </cell>
          <cell r="BY142">
            <v>24113.3297699346</v>
          </cell>
          <cell r="BZ142">
            <v>24812.6163332627</v>
          </cell>
          <cell r="CA142">
            <v>24663.740635263101</v>
          </cell>
          <cell r="CB142">
            <v>24491.094450816301</v>
          </cell>
          <cell r="CC142">
            <v>24662.532111971999</v>
          </cell>
          <cell r="CD142">
            <v>24514.556919300099</v>
          </cell>
          <cell r="CE142">
            <v>24735.187931573801</v>
          </cell>
          <cell r="CF142">
            <v>24636.247179847502</v>
          </cell>
          <cell r="CG142">
            <v>24685.5196742072</v>
          </cell>
          <cell r="CH142">
            <v>24660.834154533</v>
          </cell>
          <cell r="CI142">
            <v>24581.919485238501</v>
          </cell>
          <cell r="CJ142">
            <v>24569.538686541699</v>
          </cell>
          <cell r="CR142" t="str">
            <v xml:space="preserve">466 : Other Specialised Wholesale </v>
          </cell>
          <cell r="CS142">
            <v>7.2550000000001402</v>
          </cell>
          <cell r="CT142">
            <v>6.8940000000002204</v>
          </cell>
          <cell r="CU142">
            <v>6.3093122772474004</v>
          </cell>
          <cell r="CV142">
            <v>6.6300000000000203</v>
          </cell>
          <cell r="CW142">
            <v>4.8574723389164696</v>
          </cell>
          <cell r="CX142">
            <v>7.4000000000003601</v>
          </cell>
          <cell r="CY142">
            <v>6.9999999999998099</v>
          </cell>
          <cell r="CZ142">
            <v>6.4000000000004702</v>
          </cell>
          <cell r="DA142">
            <v>5.1319999999996</v>
          </cell>
          <cell r="DB142">
            <v>4.48145777213358</v>
          </cell>
          <cell r="DC142">
            <v>4.6999999999996396</v>
          </cell>
          <cell r="DD142">
            <v>6.8999999999998796</v>
          </cell>
          <cell r="DE142">
            <v>7.4499999999998003</v>
          </cell>
          <cell r="DF142">
            <v>6.9500000000001902</v>
          </cell>
          <cell r="DG142">
            <v>-3.6000000000002101</v>
          </cell>
          <cell r="DH142">
            <v>-39.363661131633698</v>
          </cell>
          <cell r="DI142">
            <v>-41.800000000000203</v>
          </cell>
          <cell r="DJ142">
            <v>-21.700000000000198</v>
          </cell>
          <cell r="DK142">
            <v>-15.3000000000001</v>
          </cell>
          <cell r="DL142">
            <v>-13.5078371944448</v>
          </cell>
          <cell r="DM142">
            <v>-14.163980818893799</v>
          </cell>
          <cell r="DN142">
            <v>-6.0698029351285401</v>
          </cell>
          <cell r="DO142">
            <v>-6.8443041959295501</v>
          </cell>
          <cell r="DP142">
            <v>-6.4272962463027401</v>
          </cell>
          <cell r="DQ142">
            <v>-4.8999999999999302</v>
          </cell>
          <cell r="DR142">
            <v>-4.3405210297646004</v>
          </cell>
          <cell r="DS142">
            <v>-2.4647149733377698</v>
          </cell>
          <cell r="DT142">
            <v>69.1311729574618</v>
          </cell>
          <cell r="DU142">
            <v>70.478333168456103</v>
          </cell>
          <cell r="DV142">
            <v>17.2050002758467</v>
          </cell>
          <cell r="DW142">
            <v>5.7188909545377502</v>
          </cell>
          <cell r="DX142">
            <v>5.1000000000000201</v>
          </cell>
          <cell r="DY142">
            <v>3.6662952094512802</v>
          </cell>
          <cell r="DZ142">
            <v>5.0610234542107602</v>
          </cell>
          <cell r="EA142">
            <v>7.5705755536088901</v>
          </cell>
          <cell r="EB142">
            <v>2.3417661478747802</v>
          </cell>
          <cell r="EC142">
            <v>5.181649843805447</v>
          </cell>
          <cell r="ED142">
            <v>5.9566678328583089</v>
          </cell>
          <cell r="EE142">
            <v>6.8353033233051086</v>
          </cell>
          <cell r="EF142">
            <v>6.5187709814361172</v>
          </cell>
          <cell r="EG142">
            <v>8.7889970388409289</v>
          </cell>
          <cell r="EH142">
            <v>18.712690923220809</v>
          </cell>
          <cell r="EI142">
            <v>22.023179215180399</v>
          </cell>
          <cell r="EJ142">
            <v>16.804726237923461</v>
          </cell>
          <cell r="EK142">
            <v>13.947794378052025</v>
          </cell>
          <cell r="EL142">
            <v>3.1149326748572514</v>
          </cell>
          <cell r="EM142">
            <v>0.1237526630874175</v>
          </cell>
          <cell r="EN142">
            <v>-0.30665275249924795</v>
          </cell>
          <cell r="EO142">
            <v>-2.836460955005915</v>
          </cell>
          <cell r="EP142">
            <v>-1.0338653707911205</v>
          </cell>
          <cell r="EQ142">
            <v>0.76492653996971249</v>
          </cell>
          <cell r="ER142">
            <v>-1.0510272332559079</v>
          </cell>
          <cell r="ES142">
            <v>-1.755451467851743</v>
          </cell>
          <cell r="ET142">
            <v>-0.78942837187120363</v>
          </cell>
          <cell r="EU142">
            <v>5.7767314888134802</v>
          </cell>
          <cell r="EV142">
            <v>6.1939966979379424</v>
          </cell>
          <cell r="EW142">
            <v>8.5706680379165725</v>
          </cell>
          <cell r="EX142">
            <v>7.4650604204227644</v>
          </cell>
          <cell r="EY142">
            <v>9.3445933680473825</v>
          </cell>
          <cell r="EZ142">
            <v>6.2266059465397205</v>
          </cell>
          <cell r="FA142">
            <v>8.2714950197688708</v>
          </cell>
          <cell r="FB142">
            <v>7.4009704365625817</v>
          </cell>
          <cell r="FC142">
            <v>4.5177229087129955</v>
          </cell>
          <cell r="FD142">
            <v>4.2032262403324694</v>
          </cell>
          <cell r="FE142">
            <v>3.9970873152791908</v>
          </cell>
          <cell r="FF142">
            <v>1.1617236890977711</v>
          </cell>
          <cell r="FG142">
            <v>0.96548368087345793</v>
          </cell>
          <cell r="FH142">
            <v>-1.4148420640588077</v>
          </cell>
          <cell r="FI142">
            <v>-2.5919782782192424</v>
          </cell>
          <cell r="FJ142">
            <v>0.9155122158776674</v>
          </cell>
          <cell r="FK142">
            <v>1.4257018630759122</v>
          </cell>
          <cell r="FL142">
            <v>3.5815113156312028</v>
          </cell>
          <cell r="FM142">
            <v>2.5518740262112427</v>
          </cell>
          <cell r="FN142">
            <v>4.1104131451506376</v>
          </cell>
          <cell r="FO142">
            <v>2.4692637753749525</v>
          </cell>
          <cell r="FP142">
            <v>2.7579095888270233</v>
          </cell>
          <cell r="FQ142">
            <v>1.7900446857132657</v>
          </cell>
        </row>
        <row r="143">
          <cell r="B143" t="str">
            <v>SERVICES</v>
          </cell>
          <cell r="C143" t="str">
            <v>Department of Statistics, Malaysia</v>
          </cell>
          <cell r="F143" t="str">
            <v>BPP</v>
          </cell>
          <cell r="H143" t="str">
            <v>WHOLESALE &amp; RETAIL TRADE</v>
          </cell>
          <cell r="I143" t="str">
            <v>Wholesale Trade</v>
          </cell>
          <cell r="J143" t="str">
            <v>469: Non - Specialised Wholesale Trade</v>
          </cell>
          <cell r="K143" t="str">
            <v>RM Million</v>
          </cell>
          <cell r="L143">
            <v>1439.3787638331801</v>
          </cell>
          <cell r="M143">
            <v>1348.81411426814</v>
          </cell>
          <cell r="N143">
            <v>1374.7443756397199</v>
          </cell>
          <cell r="O143">
            <v>1332.2701280055701</v>
          </cell>
          <cell r="P143">
            <v>1414.32825331922</v>
          </cell>
          <cell r="Q143">
            <v>1377.5292874936699</v>
          </cell>
          <cell r="R143">
            <v>1410.6176009999999</v>
          </cell>
          <cell r="S143">
            <v>1399.94606923727</v>
          </cell>
          <cell r="T143">
            <v>1475.8023868667799</v>
          </cell>
          <cell r="U143">
            <v>1429.5145406746899</v>
          </cell>
          <cell r="V143">
            <v>1455.78932374893</v>
          </cell>
          <cell r="W143">
            <v>1439.7007970699201</v>
          </cell>
          <cell r="X143">
            <v>1488.5631497309</v>
          </cell>
          <cell r="Y143">
            <v>1406.6368172028201</v>
          </cell>
          <cell r="Z143">
            <v>1387.1170750204799</v>
          </cell>
          <cell r="AA143">
            <v>730.40643746126602</v>
          </cell>
          <cell r="AB143">
            <v>1227.20791900424</v>
          </cell>
          <cell r="AC143">
            <v>1331.24160724281</v>
          </cell>
          <cell r="AD143">
            <v>1471.3711176792599</v>
          </cell>
          <cell r="AE143">
            <v>1496.1307501393101</v>
          </cell>
          <cell r="AF143">
            <v>1551.8417541219201</v>
          </cell>
          <cell r="AG143">
            <v>1520.0099977075199</v>
          </cell>
          <cell r="AH143">
            <v>1582.1198994149399</v>
          </cell>
          <cell r="AI143">
            <v>1568.7204095252901</v>
          </cell>
          <cell r="AJ143">
            <v>1599.76106045442</v>
          </cell>
          <cell r="AK143">
            <v>1496.3155759707599</v>
          </cell>
          <cell r="AL143">
            <v>1494.70316661885</v>
          </cell>
          <cell r="AM143">
            <v>1505.5990079078099</v>
          </cell>
          <cell r="AN143">
            <v>1544.5261572505999</v>
          </cell>
          <cell r="AO143">
            <v>1474.38134505023</v>
          </cell>
          <cell r="AP143">
            <v>1453.9198910263899</v>
          </cell>
          <cell r="AQ143">
            <v>1500.65502227554</v>
          </cell>
          <cell r="AR143">
            <v>1553.88051980564</v>
          </cell>
          <cell r="AS143">
            <v>1558.0241600381901</v>
          </cell>
          <cell r="AT143">
            <v>1611.3098109769501</v>
          </cell>
          <cell r="AU143">
            <v>1614.6492142751999</v>
          </cell>
          <cell r="AV143">
            <v>1642.1667967327201</v>
          </cell>
          <cell r="AW143">
            <v>1547.190306</v>
          </cell>
          <cell r="AX143">
            <v>1580.23327394496</v>
          </cell>
          <cell r="AY143">
            <v>1600.87830954833</v>
          </cell>
          <cell r="AZ143">
            <v>1603.91890646302</v>
          </cell>
          <cell r="BA143">
            <v>1616.75025771473</v>
          </cell>
          <cell r="BB143">
            <v>1610.2832566838699</v>
          </cell>
          <cell r="BC143">
            <v>1648.93005499381</v>
          </cell>
          <cell r="BD143">
            <v>1657.1747056044101</v>
          </cell>
          <cell r="BE143">
            <v>1650.5460067819899</v>
          </cell>
          <cell r="BF143">
            <v>1711.61620952262</v>
          </cell>
          <cell r="BG143">
            <v>1709.9045933130999</v>
          </cell>
          <cell r="BH143">
            <v>1684.2560236445199</v>
          </cell>
          <cell r="BI143">
            <v>1642.1496228881899</v>
          </cell>
          <cell r="BJ143">
            <v>1748.88934858073</v>
          </cell>
          <cell r="BK143">
            <v>1736.6471229184699</v>
          </cell>
          <cell r="BL143">
            <v>1790.4831837289501</v>
          </cell>
          <cell r="BM143">
            <v>1801.2260828313199</v>
          </cell>
          <cell r="BN143">
            <v>1776.0089175975199</v>
          </cell>
          <cell r="BO143">
            <v>1752.9208016687501</v>
          </cell>
          <cell r="BP143">
            <v>1766.9441680821001</v>
          </cell>
          <cell r="BQ143">
            <v>1743.9738938970399</v>
          </cell>
          <cell r="BR143">
            <v>1768.3895284115999</v>
          </cell>
          <cell r="BS143">
            <v>1745.4004645422399</v>
          </cell>
          <cell r="BT143">
            <v>1755.8728673295</v>
          </cell>
          <cell r="BU143">
            <v>1731.2906471868901</v>
          </cell>
          <cell r="BV143">
            <v>1791.8858198384301</v>
          </cell>
          <cell r="BW143">
            <v>1818.7641071359999</v>
          </cell>
          <cell r="BX143">
            <v>1867.8707380000001</v>
          </cell>
          <cell r="BY143">
            <v>1912.69963574136</v>
          </cell>
          <cell r="BZ143">
            <v>1943.30282991322</v>
          </cell>
          <cell r="CA143">
            <v>1894.72025916539</v>
          </cell>
          <cell r="CB143">
            <v>1911.7727414978799</v>
          </cell>
          <cell r="CC143">
            <v>1871.6255139264299</v>
          </cell>
          <cell r="CD143">
            <v>1884.72689252391</v>
          </cell>
          <cell r="CE143">
            <v>1896.0352538790501</v>
          </cell>
          <cell r="CF143">
            <v>1867.59472507087</v>
          </cell>
          <cell r="CG143">
            <v>1871.3299145210101</v>
          </cell>
          <cell r="CH143">
            <v>1951.04856887961</v>
          </cell>
          <cell r="CI143">
            <v>1940.1226968938799</v>
          </cell>
          <cell r="CJ143">
            <v>2007.70056247496</v>
          </cell>
          <cell r="CR143" t="str">
            <v>469: Non - Specialised Wholesale Trade</v>
          </cell>
          <cell r="CS143">
            <v>5.5565456327851104</v>
          </cell>
          <cell r="CT143">
            <v>3.59999999999983</v>
          </cell>
          <cell r="CU143">
            <v>5.1792478463403002</v>
          </cell>
          <cell r="CV143">
            <v>3.5082046327395102</v>
          </cell>
          <cell r="CW143">
            <v>1.2744398398111501</v>
          </cell>
          <cell r="CX143">
            <v>1.60000000000005</v>
          </cell>
          <cell r="CY143">
            <v>3.2000000014803498</v>
          </cell>
          <cell r="CZ143">
            <v>2.9214644078316501</v>
          </cell>
          <cell r="DA143">
            <v>1.8000000000001799</v>
          </cell>
          <cell r="DB143">
            <v>2.1999999999999802</v>
          </cell>
          <cell r="DC143">
            <v>3.25502457215467</v>
          </cell>
          <cell r="DD143">
            <v>5.4795649999344898</v>
          </cell>
          <cell r="DE143">
            <v>3.4170565200460499</v>
          </cell>
          <cell r="DF143">
            <v>4.2869289639702899</v>
          </cell>
          <cell r="DG143">
            <v>0.90000000000018998</v>
          </cell>
          <cell r="DH143">
            <v>-45.175800154380397</v>
          </cell>
          <cell r="DI143">
            <v>-13.2303327658085</v>
          </cell>
          <cell r="DJ143">
            <v>-3.3601957265879698</v>
          </cell>
          <cell r="DK143">
            <v>4.3068735734043804</v>
          </cell>
          <cell r="DL143">
            <v>6.8705990191782398</v>
          </cell>
          <cell r="DM143">
            <v>5.1524084749975598</v>
          </cell>
          <cell r="DN143">
            <v>6.3305027306765904</v>
          </cell>
          <cell r="DO143">
            <v>8.6778061636477108</v>
          </cell>
          <cell r="DP143">
            <v>8.9615573401050206</v>
          </cell>
          <cell r="DQ143">
            <v>7.4701507116861103</v>
          </cell>
          <cell r="DR143">
            <v>6.3754024970191798</v>
          </cell>
          <cell r="DS143">
            <v>7.7560930894590596</v>
          </cell>
          <cell r="DT143">
            <v>106.131672817801</v>
          </cell>
          <cell r="DU143">
            <v>25.856925573282901</v>
          </cell>
          <cell r="DV143">
            <v>10.752348561571999</v>
          </cell>
          <cell r="DW143">
            <v>-1.1860520057234301</v>
          </cell>
          <cell r="DX143">
            <v>0.30239817848865003</v>
          </cell>
          <cell r="DY143">
            <v>0.131377163831603</v>
          </cell>
          <cell r="DZ143">
            <v>2.50091528266283</v>
          </cell>
          <cell r="EA143">
            <v>1.84498732193461</v>
          </cell>
          <cell r="EB143">
            <v>2.9277877989621</v>
          </cell>
          <cell r="EC143">
            <v>2.6507543736721928</v>
          </cell>
          <cell r="ED143">
            <v>3.4000000298221922</v>
          </cell>
          <cell r="EE143">
            <v>5.7222135629501958</v>
          </cell>
          <cell r="EF143">
            <v>6.3283318559648194</v>
          </cell>
          <cell r="EG143">
            <v>3.8453702408086654</v>
          </cell>
          <cell r="EH143">
            <v>9.6561797354842263</v>
          </cell>
          <cell r="EI143">
            <v>10.754606675550459</v>
          </cell>
          <cell r="EJ143">
            <v>9.880687467625382</v>
          </cell>
          <cell r="EK143">
            <v>6.6474985999367631</v>
          </cell>
          <cell r="EL143">
            <v>5.9384089872863033</v>
          </cell>
          <cell r="EM143">
            <v>6.2251466392334143</v>
          </cell>
          <cell r="EN143">
            <v>5.8994472728653324</v>
          </cell>
          <cell r="EO143">
            <v>2.5630299550289948</v>
          </cell>
          <cell r="EP143">
            <v>6.1375330830304442</v>
          </cell>
          <cell r="EQ143">
            <v>10.672859344034059</v>
          </cell>
          <cell r="ER143">
            <v>8.480895303556558</v>
          </cell>
          <cell r="ES143">
            <v>11.631777424292844</v>
          </cell>
          <cell r="ET143">
            <v>11.410285802418606</v>
          </cell>
          <cell r="EU143">
            <v>10.291708631122232</v>
          </cell>
          <cell r="EV143">
            <v>6.3065589932091104</v>
          </cell>
          <cell r="EW143">
            <v>6.6238919835343912</v>
          </cell>
          <cell r="EX143">
            <v>5.6604230800693101</v>
          </cell>
          <cell r="EY143">
            <v>3.3169421143081079</v>
          </cell>
          <cell r="EZ143">
            <v>2.0758977645860099</v>
          </cell>
          <cell r="FA143">
            <v>4.2521352264491385</v>
          </cell>
          <cell r="FB143">
            <v>5.4283131729446321</v>
          </cell>
          <cell r="FC143">
            <v>2.4585015222714279</v>
          </cell>
          <cell r="FD143">
            <v>4.728478407261627</v>
          </cell>
          <cell r="FE143">
            <v>4.3221603517034302</v>
          </cell>
          <cell r="FF143">
            <v>6.1887596439208048</v>
          </cell>
          <cell r="FG143">
            <v>9.4196549723413181</v>
          </cell>
          <cell r="FH143">
            <v>8.0893248207020605</v>
          </cell>
          <cell r="FI143">
            <v>8.196556293738567</v>
          </cell>
          <cell r="FJ143">
            <v>7.3195831930799704</v>
          </cell>
          <cell r="FK143">
            <v>6.5787182203463024</v>
          </cell>
          <cell r="FL143">
            <v>8.6303855417110054</v>
          </cell>
          <cell r="FM143">
            <v>6.3627532391503649</v>
          </cell>
          <cell r="FN143">
            <v>8.0887208373513033</v>
          </cell>
          <cell r="FO143">
            <v>8.8824157922925639</v>
          </cell>
          <cell r="FP143">
            <v>6.6725854816314101</v>
          </cell>
          <cell r="FQ143">
            <v>7.4860546626840385</v>
          </cell>
        </row>
        <row r="144">
          <cell r="A144" t="str">
            <v>SOCMED9</v>
          </cell>
          <cell r="B144" t="str">
            <v>SERVICES</v>
          </cell>
          <cell r="C144" t="str">
            <v>Department of Statistics, Malaysia</v>
          </cell>
          <cell r="D144" t="str">
            <v>Social Media</v>
          </cell>
          <cell r="F144" t="str">
            <v>BPP</v>
          </cell>
          <cell r="H144" t="str">
            <v>WHOLESALE &amp; RETAIL TRADE</v>
          </cell>
          <cell r="I144" t="str">
            <v>Retail Trade</v>
          </cell>
          <cell r="J144" t="str">
            <v>WRT</v>
          </cell>
          <cell r="K144" t="str">
            <v>RM Million</v>
          </cell>
          <cell r="L144">
            <v>43874.963270395601</v>
          </cell>
          <cell r="M144">
            <v>42542.8920885837</v>
          </cell>
          <cell r="N144">
            <v>43633.733065188797</v>
          </cell>
          <cell r="O144">
            <v>41867.216260902896</v>
          </cell>
          <cell r="P144">
            <v>44066.097530057203</v>
          </cell>
          <cell r="Q144">
            <v>46000.434393682997</v>
          </cell>
          <cell r="R144">
            <v>46512.073703725502</v>
          </cell>
          <cell r="S144">
            <v>46466.308633599299</v>
          </cell>
          <cell r="T144">
            <v>44126.110699675803</v>
          </cell>
          <cell r="U144">
            <v>44843.565760138503</v>
          </cell>
          <cell r="V144">
            <v>45879.306350478299</v>
          </cell>
          <cell r="W144">
            <v>47787.498578794897</v>
          </cell>
          <cell r="X144">
            <v>46815.9918676382</v>
          </cell>
          <cell r="Y144">
            <v>45202.247329707199</v>
          </cell>
          <cell r="Z144">
            <v>40732.216579512598</v>
          </cell>
          <cell r="AA144">
            <v>28319.978254516602</v>
          </cell>
          <cell r="AB144">
            <v>36952.8318040538</v>
          </cell>
          <cell r="AC144">
            <v>41773.662990122597</v>
          </cell>
          <cell r="AD144">
            <v>44745.887660960398</v>
          </cell>
          <cell r="AE144">
            <v>45775.002872574201</v>
          </cell>
          <cell r="AF144">
            <v>44825.586798536497</v>
          </cell>
          <cell r="AG144">
            <v>44188.2842716081</v>
          </cell>
          <cell r="AH144">
            <v>44827.022246647597</v>
          </cell>
          <cell r="AI144">
            <v>46849.460845615002</v>
          </cell>
          <cell r="AJ144">
            <v>45629.000321247702</v>
          </cell>
          <cell r="AK144">
            <v>44273.936101406201</v>
          </cell>
          <cell r="AL144">
            <v>44989.7365382977</v>
          </cell>
          <cell r="AM144">
            <v>44306.328138107601</v>
          </cell>
          <cell r="AN144">
            <v>43349.959814633003</v>
          </cell>
          <cell r="AO144">
            <v>40578.697301393702</v>
          </cell>
          <cell r="AP144">
            <v>41136.792899391497</v>
          </cell>
          <cell r="AQ144">
            <v>42366.956418466201</v>
          </cell>
          <cell r="AR144">
            <v>44334.356860614702</v>
          </cell>
          <cell r="AS144">
            <v>46285.280981438897</v>
          </cell>
          <cell r="AT144">
            <v>47838.374683569498</v>
          </cell>
          <cell r="AU144">
            <v>48474.223386226397</v>
          </cell>
          <cell r="AV144">
            <v>48969.696503168801</v>
          </cell>
          <cell r="AW144">
            <v>48783.165529623599</v>
          </cell>
          <cell r="AX144">
            <v>49851.164010386303</v>
          </cell>
          <cell r="AY144">
            <v>53558.873782536102</v>
          </cell>
          <cell r="AZ144">
            <v>56018.586752624302</v>
          </cell>
          <cell r="BA144">
            <v>56153.8648748942</v>
          </cell>
          <cell r="BB144">
            <v>56582.222523985802</v>
          </cell>
          <cell r="BC144">
            <v>56980.360962979103</v>
          </cell>
          <cell r="BD144">
            <v>57653.484777839498</v>
          </cell>
          <cell r="BE144">
            <v>58306.678936533797</v>
          </cell>
          <cell r="BF144">
            <v>58740.490939134099</v>
          </cell>
          <cell r="BG144">
            <v>59453.889181684797</v>
          </cell>
          <cell r="BH144">
            <v>59577.110286241397</v>
          </cell>
          <cell r="BI144">
            <v>58158.189109160303</v>
          </cell>
          <cell r="BJ144">
            <v>58671.135714442004</v>
          </cell>
          <cell r="BK144">
            <v>60462.4382514272</v>
          </cell>
          <cell r="BL144">
            <v>58829.665402905899</v>
          </cell>
          <cell r="BM144">
            <v>59403.645835658797</v>
          </cell>
          <cell r="BN144">
            <v>59679.976495709503</v>
          </cell>
          <cell r="BO144">
            <v>60543.9732828786</v>
          </cell>
          <cell r="BP144">
            <v>61069.7799851581</v>
          </cell>
          <cell r="BQ144">
            <v>60599.413651303999</v>
          </cell>
          <cell r="BR144">
            <v>61313.248009953299</v>
          </cell>
          <cell r="BS144">
            <v>62442.8377479954</v>
          </cell>
          <cell r="BT144">
            <v>61105.884526722097</v>
          </cell>
          <cell r="BU144">
            <v>61532.456167145603</v>
          </cell>
          <cell r="BV144">
            <v>62829.503253439601</v>
          </cell>
          <cell r="BW144">
            <v>63790.0368415747</v>
          </cell>
          <cell r="BX144">
            <v>63956.546504999998</v>
          </cell>
          <cell r="BY144">
            <v>64093.551358079501</v>
          </cell>
          <cell r="BZ144">
            <v>63480.416623440899</v>
          </cell>
          <cell r="CA144">
            <v>64119.6296924173</v>
          </cell>
          <cell r="CB144">
            <v>64417.283400943103</v>
          </cell>
          <cell r="CC144">
            <v>64907.518748485003</v>
          </cell>
          <cell r="CD144">
            <v>64847.380953389496</v>
          </cell>
          <cell r="CE144">
            <v>65819.372961187604</v>
          </cell>
          <cell r="CF144">
            <v>66117.792285145304</v>
          </cell>
          <cell r="CG144">
            <v>65069.968787567603</v>
          </cell>
          <cell r="CH144">
            <v>66984.164883257996</v>
          </cell>
          <cell r="CI144">
            <v>66759.363765987699</v>
          </cell>
          <cell r="CJ144">
            <v>67067.812846497196</v>
          </cell>
          <cell r="CR144" t="str">
            <v>WRT</v>
          </cell>
          <cell r="CS144">
            <v>10.6429687595845</v>
          </cell>
          <cell r="CT144">
            <v>8.4649224382006505</v>
          </cell>
          <cell r="CU144">
            <v>6.88010080470369</v>
          </cell>
          <cell r="CV144">
            <v>6.99879928520257</v>
          </cell>
          <cell r="CW144">
            <v>7.8453604212607599</v>
          </cell>
          <cell r="CX144">
            <v>7.7150637690636303</v>
          </cell>
          <cell r="CY144">
            <v>7.1036964591818696</v>
          </cell>
          <cell r="CZ144">
            <v>6.8727504021872203</v>
          </cell>
          <cell r="DA144">
            <v>7.1781391337532696</v>
          </cell>
          <cell r="DB144">
            <v>6.7790551958967704</v>
          </cell>
          <cell r="DC144">
            <v>7.0493134596040203</v>
          </cell>
          <cell r="DD144">
            <v>6.9888112311095902</v>
          </cell>
          <cell r="DE144">
            <v>6.7032046935684697</v>
          </cell>
          <cell r="DF144">
            <v>6.25099778262872</v>
          </cell>
          <cell r="DG144">
            <v>-6.6497094835808097</v>
          </cell>
          <cell r="DH144">
            <v>-32.357627796327101</v>
          </cell>
          <cell r="DI144">
            <v>-16.1422638370722</v>
          </cell>
          <cell r="DJ144">
            <v>-9.1885467154215394</v>
          </cell>
          <cell r="DK144">
            <v>-3.7972635965780199</v>
          </cell>
          <cell r="DL144">
            <v>-1.4877570036308401</v>
          </cell>
          <cell r="DM144">
            <v>1.5851750534311899</v>
          </cell>
          <cell r="DN144">
            <v>-1.4612608908832201</v>
          </cell>
          <cell r="DO144">
            <v>-2.2935920081096199</v>
          </cell>
          <cell r="DP144">
            <v>-1.96293541423433</v>
          </cell>
          <cell r="DQ144">
            <v>-2.5354403464235702</v>
          </cell>
          <cell r="DR144">
            <v>-2.0536837948119002</v>
          </cell>
          <cell r="DS144">
            <v>10.452463225206699</v>
          </cell>
          <cell r="DT144">
            <v>56.449018921974101</v>
          </cell>
          <cell r="DU144">
            <v>17.3116042756903</v>
          </cell>
          <cell r="DV144">
            <v>-2.8605719565732701</v>
          </cell>
          <cell r="DW144">
            <v>-8.0657574365605207</v>
          </cell>
          <cell r="DX144">
            <v>-7.4452129770371904</v>
          </cell>
          <cell r="DY144">
            <v>-1.09586950892484</v>
          </cell>
          <cell r="DZ144">
            <v>4.7455943230141404</v>
          </cell>
          <cell r="EA144">
            <v>6.7177168725436296</v>
          </cell>
          <cell r="EB144">
            <v>3.4680496024607401</v>
          </cell>
          <cell r="EC144">
            <v>7.3214318928777056</v>
          </cell>
          <cell r="ED144">
            <v>10.184839716733872</v>
          </cell>
          <cell r="EE144">
            <v>10.805636676601328</v>
          </cell>
          <cell r="EF144">
            <v>20.883124450275623</v>
          </cell>
          <cell r="EG144">
            <v>29.224080004140941</v>
          </cell>
          <cell r="EH144">
            <v>38.382620954580425</v>
          </cell>
          <cell r="EI144">
            <v>37.546508942418733</v>
          </cell>
          <cell r="EJ144">
            <v>34.49245775451422</v>
          </cell>
          <cell r="EK144">
            <v>30.042452085409877</v>
          </cell>
          <cell r="EL144">
            <v>25.972399216752429</v>
          </cell>
          <cell r="EM144">
            <v>22.789478797466401</v>
          </cell>
          <cell r="EN144">
            <v>22.650524399279369</v>
          </cell>
          <cell r="EO144">
            <v>21.661179342588312</v>
          </cell>
          <cell r="EP144">
            <v>19.217743411594967</v>
          </cell>
          <cell r="EQ144">
            <v>17.692609348536159</v>
          </cell>
          <cell r="ER144">
            <v>12.889674448573141</v>
          </cell>
          <cell r="ES144">
            <v>5.0181177591916093</v>
          </cell>
          <cell r="ET144">
            <v>5.7872792335929457</v>
          </cell>
          <cell r="EU144">
            <v>5.4747831271748426</v>
          </cell>
          <cell r="EV144">
            <v>6.2541062563903793</v>
          </cell>
          <cell r="EW144">
            <v>5.9255658534481892</v>
          </cell>
          <cell r="EX144">
            <v>3.9321991178160154</v>
          </cell>
          <cell r="EY144">
            <v>4.3798698813822368</v>
          </cell>
          <cell r="EZ144">
            <v>5.0273390142345331</v>
          </cell>
          <cell r="FA144">
            <v>2.5660429536370932</v>
          </cell>
          <cell r="FB144">
            <v>5.801877791710397</v>
          </cell>
          <cell r="FC144">
            <v>7.0875865761944157</v>
          </cell>
          <cell r="FD144">
            <v>5.5035798859285112</v>
          </cell>
          <cell r="FE144">
            <v>8.7147888178212405</v>
          </cell>
          <cell r="FF144">
            <v>7.8949792667531105</v>
          </cell>
          <cell r="FG144">
            <v>6.3680322126209443</v>
          </cell>
          <cell r="FH144">
            <v>5.9058833037472169</v>
          </cell>
          <cell r="FI144">
            <v>5.4814401109657629</v>
          </cell>
          <cell r="FJ144">
            <v>7.1091531049629175</v>
          </cell>
          <cell r="FK144">
            <v>5.7640608810390903</v>
          </cell>
          <cell r="FL144">
            <v>5.4074019294560349</v>
          </cell>
          <cell r="FM144">
            <v>8.2020050887757989</v>
          </cell>
          <cell r="FN144">
            <v>5.7490190393387985</v>
          </cell>
          <cell r="FO144">
            <v>6.6125966539309688</v>
          </cell>
          <cell r="FP144">
            <v>4.6548443478523938</v>
          </cell>
          <cell r="FQ144">
            <v>4.8646565699947075</v>
          </cell>
        </row>
        <row r="145">
          <cell r="B145" t="str">
            <v>SERVICES</v>
          </cell>
          <cell r="C145" t="str">
            <v>Department of Statistics, Malaysia</v>
          </cell>
          <cell r="F145" t="str">
            <v>BPP</v>
          </cell>
          <cell r="H145" t="str">
            <v>WHOLESALE &amp; RETAIL TRADE</v>
          </cell>
          <cell r="I145" t="str">
            <v>Retail Trade</v>
          </cell>
          <cell r="J145" t="str">
            <v>471: Retail Sale in Non-Specialised Stores</v>
          </cell>
          <cell r="K145" t="str">
            <v>RM Million</v>
          </cell>
          <cell r="L145">
            <v>15097.821179418401</v>
          </cell>
          <cell r="M145">
            <v>14396.9136529938</v>
          </cell>
          <cell r="N145">
            <v>15008.615171335499</v>
          </cell>
          <cell r="O145">
            <v>14206.0924846951</v>
          </cell>
          <cell r="P145">
            <v>15120.611237482201</v>
          </cell>
          <cell r="Q145">
            <v>16159.6243364785</v>
          </cell>
          <cell r="R145">
            <v>16394.4123462729</v>
          </cell>
          <cell r="S145">
            <v>15961.6324671643</v>
          </cell>
          <cell r="T145">
            <v>14980.912996163999</v>
          </cell>
          <cell r="U145">
            <v>15228.551592010799</v>
          </cell>
          <cell r="V145">
            <v>15776.425784617</v>
          </cell>
          <cell r="W145">
            <v>16602.3955062243</v>
          </cell>
          <cell r="X145">
            <v>16320.7934837583</v>
          </cell>
          <cell r="Y145">
            <v>15469.483720141799</v>
          </cell>
          <cell r="Z145">
            <v>14963.083106640201</v>
          </cell>
          <cell r="AA145">
            <v>12883.214554817199</v>
          </cell>
          <cell r="AB145">
            <v>14635.380376517</v>
          </cell>
          <cell r="AC145">
            <v>15967.19999078</v>
          </cell>
          <cell r="AD145">
            <v>16771.483830237201</v>
          </cell>
          <cell r="AE145">
            <v>16704.397894916201</v>
          </cell>
          <cell r="AF145">
            <v>16119.743968594201</v>
          </cell>
          <cell r="AG145">
            <v>15903.739399415001</v>
          </cell>
          <cell r="AH145">
            <v>16132.753246766601</v>
          </cell>
          <cell r="AI145">
            <v>16945.844010403602</v>
          </cell>
          <cell r="AJ145">
            <v>16556.089598164301</v>
          </cell>
          <cell r="AK145">
            <v>15763.4039108245</v>
          </cell>
          <cell r="AL145">
            <v>16057.1201058976</v>
          </cell>
          <cell r="AM145">
            <v>15719.9205836737</v>
          </cell>
          <cell r="AN145">
            <v>15216.8831249962</v>
          </cell>
          <cell r="AO145">
            <v>14821.2441637463</v>
          </cell>
          <cell r="AP145">
            <v>14966.254191452899</v>
          </cell>
          <cell r="AQ145">
            <v>15359.1680251084</v>
          </cell>
          <cell r="AR145">
            <v>16168.1032004999</v>
          </cell>
          <cell r="AS145">
            <v>17202.861805331901</v>
          </cell>
          <cell r="AT145">
            <v>17736.150521297201</v>
          </cell>
          <cell r="AU145">
            <v>17966.720478074101</v>
          </cell>
          <cell r="AV145">
            <v>18236.221285245199</v>
          </cell>
          <cell r="AW145">
            <v>18272.693727815698</v>
          </cell>
          <cell r="AX145">
            <v>18656.420296099801</v>
          </cell>
          <cell r="AY145">
            <v>19869.0876153463</v>
          </cell>
          <cell r="AZ145">
            <v>20743.3274704215</v>
          </cell>
          <cell r="BA145">
            <v>20515.150868246899</v>
          </cell>
          <cell r="BB145">
            <v>20822.878131270601</v>
          </cell>
          <cell r="BC145">
            <v>21051.929790714599</v>
          </cell>
          <cell r="BD145">
            <v>21325.604877993901</v>
          </cell>
          <cell r="BE145">
            <v>21624.163346285801</v>
          </cell>
          <cell r="BF145">
            <v>21970.149959826402</v>
          </cell>
          <cell r="BG145">
            <v>22409.552959022902</v>
          </cell>
          <cell r="BH145">
            <v>22723.2867004492</v>
          </cell>
          <cell r="BI145">
            <v>22132.481246237501</v>
          </cell>
          <cell r="BJ145">
            <v>22353.806058699902</v>
          </cell>
          <cell r="BK145">
            <v>23449.1425555762</v>
          </cell>
          <cell r="BL145">
            <v>22487.727710797601</v>
          </cell>
          <cell r="BM145">
            <v>22757.580443327199</v>
          </cell>
          <cell r="BN145">
            <v>22689.307701997201</v>
          </cell>
          <cell r="BO145">
            <v>22984.2687021231</v>
          </cell>
          <cell r="BP145">
            <v>23214.1113891444</v>
          </cell>
          <cell r="BQ145">
            <v>22935.5420524746</v>
          </cell>
          <cell r="BR145">
            <v>23394.252893524099</v>
          </cell>
          <cell r="BS145">
            <v>23815.349445607601</v>
          </cell>
          <cell r="BT145">
            <v>23219.9657094674</v>
          </cell>
          <cell r="BU145">
            <v>23614.705126528301</v>
          </cell>
          <cell r="BV145">
            <v>24228.687459818098</v>
          </cell>
          <cell r="BW145">
            <v>24664.803834094801</v>
          </cell>
          <cell r="BX145">
            <v>24886.787069000002</v>
          </cell>
          <cell r="BY145">
            <v>24762.353133258599</v>
          </cell>
          <cell r="BZ145">
            <v>24430.537601273001</v>
          </cell>
          <cell r="CA145">
            <v>24772.565127690799</v>
          </cell>
          <cell r="CB145">
            <v>24648.702302052301</v>
          </cell>
          <cell r="CC145">
            <v>24895.189325072799</v>
          </cell>
          <cell r="CD145">
            <v>24671.132621147201</v>
          </cell>
          <cell r="CE145">
            <v>25090.541875706698</v>
          </cell>
          <cell r="CF145">
            <v>25466.9000038423</v>
          </cell>
          <cell r="CG145">
            <v>24957.562003765401</v>
          </cell>
          <cell r="CH145">
            <v>25806.119111893498</v>
          </cell>
          <cell r="CI145">
            <v>25702.8946354459</v>
          </cell>
          <cell r="CJ145">
            <v>25892.583130437</v>
          </cell>
          <cell r="CR145" t="str">
            <v>471: Retail Sale in Non-Specialised Stores</v>
          </cell>
          <cell r="CS145">
            <v>13.8600000000005</v>
          </cell>
          <cell r="CT145">
            <v>9.4340000000002107</v>
          </cell>
          <cell r="CU145">
            <v>7.9</v>
          </cell>
          <cell r="CV145">
            <v>8.1000000000001098</v>
          </cell>
          <cell r="CW145">
            <v>8.9790664890053709</v>
          </cell>
          <cell r="CX145">
            <v>8.8000000000001606</v>
          </cell>
          <cell r="CY145">
            <v>8.1000000000002199</v>
          </cell>
          <cell r="CZ145">
            <v>7.9449999999998902</v>
          </cell>
          <cell r="DA145">
            <v>8.3999999999998494</v>
          </cell>
          <cell r="DB145">
            <v>8.0000000000002505</v>
          </cell>
          <cell r="DC145">
            <v>8.3399999999999892</v>
          </cell>
          <cell r="DD145">
            <v>8.4500000000003794</v>
          </cell>
          <cell r="DE145">
            <v>8.1003231513105707</v>
          </cell>
          <cell r="DF145">
            <v>7.4499999999997302</v>
          </cell>
          <cell r="DG145">
            <v>-0.30337285735900799</v>
          </cell>
          <cell r="DH145">
            <v>-9.3120464427716492</v>
          </cell>
          <cell r="DI145">
            <v>-3.20906908685259</v>
          </cell>
          <cell r="DJ145">
            <v>-1.1907723947772999</v>
          </cell>
          <cell r="DK145">
            <v>2.3000000000001499</v>
          </cell>
          <cell r="DL145">
            <v>4.6534427432776102</v>
          </cell>
          <cell r="DM145">
            <v>7.6018796232366403</v>
          </cell>
          <cell r="DN145">
            <v>4.4336968182740399</v>
          </cell>
          <cell r="DO145">
            <v>2.25860703187311</v>
          </cell>
          <cell r="DP145">
            <v>2.0686683680709801</v>
          </cell>
          <cell r="DQ145">
            <v>1.4416953112001301</v>
          </cell>
          <cell r="DR145">
            <v>1.9000000000000301</v>
          </cell>
          <cell r="DS145">
            <v>7.3115747032902503</v>
          </cell>
          <cell r="DT145">
            <v>22.018619784577101</v>
          </cell>
          <cell r="DU145">
            <v>3.9732670659673701</v>
          </cell>
          <cell r="DV145">
            <v>-7.1769366432149297</v>
          </cell>
          <cell r="DW145">
            <v>-10.7636846987245</v>
          </cell>
          <cell r="DX145">
            <v>-8.0531479091335996</v>
          </cell>
          <cell r="DY145">
            <v>0.299999999999501</v>
          </cell>
          <cell r="DZ145">
            <v>8.1686600445973507</v>
          </cell>
          <cell r="EA145">
            <v>9.9387702148854107</v>
          </cell>
          <cell r="EB145">
            <v>6.0243471322157296</v>
          </cell>
          <cell r="EC145">
            <v>10.148119077992845</v>
          </cell>
          <cell r="ED145">
            <v>15.918451567862867</v>
          </cell>
          <cell r="EE145">
            <v>16.187835508856317</v>
          </cell>
          <cell r="EF145">
            <v>26.394325655702211</v>
          </cell>
          <cell r="EG145">
            <v>36.317847091479713</v>
          </cell>
          <cell r="EH145">
            <v>38.417197919377479</v>
          </cell>
          <cell r="EI145">
            <v>39.132196105304494</v>
          </cell>
          <cell r="EJ145">
            <v>37.0642586649222</v>
          </cell>
          <cell r="EK145">
            <v>31.899237737018748</v>
          </cell>
          <cell r="EL145">
            <v>25.700965286970746</v>
          </cell>
          <cell r="EM145">
            <v>23.872144259517313</v>
          </cell>
          <cell r="EN145">
            <v>24.728121564370433</v>
          </cell>
          <cell r="EO145">
            <v>24.605236715538513</v>
          </cell>
          <cell r="EP145">
            <v>21.123254052828688</v>
          </cell>
          <cell r="EQ145">
            <v>19.818302246187347</v>
          </cell>
          <cell r="ER145">
            <v>18.018215076291533</v>
          </cell>
          <cell r="ES145">
            <v>8.4094523545631183</v>
          </cell>
          <cell r="ET145">
            <v>10.930602409320356</v>
          </cell>
          <cell r="EU145">
            <v>8.963360199105729</v>
          </cell>
          <cell r="EV145">
            <v>9.1789158078077868</v>
          </cell>
          <cell r="EW145">
            <v>8.8555823947543253</v>
          </cell>
          <cell r="EX145">
            <v>6.0644136154014205</v>
          </cell>
          <cell r="EY145">
            <v>6.4819900469580194</v>
          </cell>
          <cell r="EZ145">
            <v>6.2732018311800974</v>
          </cell>
          <cell r="FA145">
            <v>2.1857709915193757</v>
          </cell>
          <cell r="FB145">
            <v>6.6970524623974459</v>
          </cell>
          <cell r="FC145">
            <v>8.3873027984355595</v>
          </cell>
          <cell r="FD145">
            <v>5.1842461857076083</v>
          </cell>
          <cell r="FE145">
            <v>10.668304904147696</v>
          </cell>
          <cell r="FF145">
            <v>8.8092523496680499</v>
          </cell>
          <cell r="FG145">
            <v>7.6742310613669762</v>
          </cell>
          <cell r="FH145">
            <v>7.7805234908453258</v>
          </cell>
          <cell r="FI145">
            <v>6.1798226469213846</v>
          </cell>
          <cell r="FJ145">
            <v>8.54415068156964</v>
          </cell>
          <cell r="FK145">
            <v>5.4580914955252302</v>
          </cell>
          <cell r="FL145">
            <v>5.3544980854114188</v>
          </cell>
          <cell r="FM145">
            <v>9.6767339043001499</v>
          </cell>
          <cell r="FN145">
            <v>5.6865282460315747</v>
          </cell>
          <cell r="FO145">
            <v>6.5105947430766919</v>
          </cell>
          <cell r="FP145">
            <v>4.208794070829458</v>
          </cell>
          <cell r="FQ145">
            <v>4.0414861856147732</v>
          </cell>
        </row>
        <row r="146">
          <cell r="B146" t="str">
            <v>SERVICES</v>
          </cell>
          <cell r="C146" t="str">
            <v>Department of Statistics, Malaysia</v>
          </cell>
          <cell r="F146" t="str">
            <v>BPP</v>
          </cell>
          <cell r="H146" t="str">
            <v>WHOLESALE &amp; RETAIL TRADE</v>
          </cell>
          <cell r="I146" t="str">
            <v>Retail Trade</v>
          </cell>
          <cell r="J146" t="str">
            <v>472: Retail Sale of Food, Beverages and Tobacco in Specialised Stores</v>
          </cell>
          <cell r="K146" t="str">
            <v>RM Million</v>
          </cell>
          <cell r="L146">
            <v>2493.70551842955</v>
          </cell>
          <cell r="M146">
            <v>2456.59225884123</v>
          </cell>
          <cell r="N146">
            <v>2552.73809341069</v>
          </cell>
          <cell r="O146">
            <v>2515.0698719564002</v>
          </cell>
          <cell r="P146">
            <v>2597.6647911129999</v>
          </cell>
          <cell r="Q146">
            <v>2661.19705820222</v>
          </cell>
          <cell r="R146">
            <v>2688.4542098541101</v>
          </cell>
          <cell r="S146">
            <v>2720.5804315106102</v>
          </cell>
          <cell r="T146">
            <v>2533.1581377146999</v>
          </cell>
          <cell r="U146">
            <v>2574.35864342578</v>
          </cell>
          <cell r="V146">
            <v>2616.00976108754</v>
          </cell>
          <cell r="W146">
            <v>2700.3675806606502</v>
          </cell>
          <cell r="X146">
            <v>2692.43735097221</v>
          </cell>
          <cell r="Y146">
            <v>2641.1315507660001</v>
          </cell>
          <cell r="Z146">
            <v>2619.1092838393702</v>
          </cell>
          <cell r="AA146">
            <v>2564.1079888787399</v>
          </cell>
          <cell r="AB146">
            <v>2629.4496605396998</v>
          </cell>
          <cell r="AC146">
            <v>2751.6777581810902</v>
          </cell>
          <cell r="AD146">
            <v>2847.98647971743</v>
          </cell>
          <cell r="AE146">
            <v>2875.65351610672</v>
          </cell>
          <cell r="AF146">
            <v>2740.4978008497001</v>
          </cell>
          <cell r="AG146">
            <v>2731.2320985313499</v>
          </cell>
          <cell r="AH146">
            <v>2780.8183760360598</v>
          </cell>
          <cell r="AI146">
            <v>2874.5412896132598</v>
          </cell>
          <cell r="AJ146">
            <v>2854.4195005859601</v>
          </cell>
          <cell r="AK146">
            <v>2804.8817069134898</v>
          </cell>
          <cell r="AL146">
            <v>2816.1012337411498</v>
          </cell>
          <cell r="AM146">
            <v>2821.7334362086299</v>
          </cell>
          <cell r="AN146">
            <v>2799.1595687189601</v>
          </cell>
          <cell r="AO146">
            <v>2737.5780582071402</v>
          </cell>
          <cell r="AP146">
            <v>2770.4289949056301</v>
          </cell>
          <cell r="AQ146">
            <v>2836.9192907833599</v>
          </cell>
          <cell r="AR146">
            <v>2916.3530309253001</v>
          </cell>
          <cell r="AS146">
            <v>2968.8473854819499</v>
          </cell>
          <cell r="AT146">
            <v>3034.1620279625599</v>
          </cell>
          <cell r="AU146">
            <v>3058.43532418626</v>
          </cell>
          <cell r="AV146">
            <v>3095.1365480764898</v>
          </cell>
          <cell r="AW146">
            <v>3045.6143633072702</v>
          </cell>
          <cell r="AX146">
            <v>3094.3441931201801</v>
          </cell>
          <cell r="AY146">
            <v>3258.3444353555501</v>
          </cell>
          <cell r="AZ146">
            <v>3346.3197351101498</v>
          </cell>
          <cell r="BA146">
            <v>3326.2418166994898</v>
          </cell>
          <cell r="BB146">
            <v>3339.5467839662901</v>
          </cell>
          <cell r="BC146">
            <v>3349.5654243181898</v>
          </cell>
          <cell r="BD146">
            <v>3373.0123822884102</v>
          </cell>
          <cell r="BE146">
            <v>3406.7425061112999</v>
          </cell>
          <cell r="BF146">
            <v>3471.4706137274102</v>
          </cell>
          <cell r="BG146">
            <v>3547.8429672294201</v>
          </cell>
          <cell r="BH146">
            <v>3636.5390414101498</v>
          </cell>
          <cell r="BI146">
            <v>3607.4467290788698</v>
          </cell>
          <cell r="BJ146">
            <v>3647.1286430987402</v>
          </cell>
          <cell r="BK146">
            <v>3749.2482451054998</v>
          </cell>
          <cell r="BL146">
            <v>3681.7617766936</v>
          </cell>
          <cell r="BM146">
            <v>3744.3517268974001</v>
          </cell>
          <cell r="BN146">
            <v>3757.4569579415402</v>
          </cell>
          <cell r="BO146">
            <v>3795.03152752096</v>
          </cell>
          <cell r="BP146">
            <v>3825.39177974112</v>
          </cell>
          <cell r="BQ146">
            <v>3775.6616866044901</v>
          </cell>
          <cell r="BR146">
            <v>3828.52095021695</v>
          </cell>
          <cell r="BS146">
            <v>3899.3485877959602</v>
          </cell>
          <cell r="BT146">
            <v>3860.3551019179999</v>
          </cell>
          <cell r="BU146">
            <v>3895.0982978352699</v>
          </cell>
          <cell r="BV146">
            <v>3961.3149688984599</v>
          </cell>
          <cell r="BW146">
            <v>4020.7346934319398</v>
          </cell>
          <cell r="BX146">
            <v>4036.8176319999998</v>
          </cell>
          <cell r="BY146">
            <v>4069.1121732633101</v>
          </cell>
          <cell r="BZ146">
            <v>3999.9372663178401</v>
          </cell>
          <cell r="CA146">
            <v>4051.9364507799701</v>
          </cell>
          <cell r="CB146">
            <v>4100.5596881893298</v>
          </cell>
          <cell r="CC146">
            <v>4116.96192694209</v>
          </cell>
          <cell r="CD146">
            <v>4075.7923076726702</v>
          </cell>
          <cell r="CE146">
            <v>4132.8533999800802</v>
          </cell>
          <cell r="CF146">
            <v>4198.9790543797599</v>
          </cell>
          <cell r="CG146">
            <v>4144.3923266728298</v>
          </cell>
          <cell r="CH146">
            <v>4281.15727345303</v>
          </cell>
          <cell r="CI146">
            <v>4332.5311607344702</v>
          </cell>
          <cell r="CJ146">
            <v>4296.7844465910102</v>
          </cell>
          <cell r="CR146" t="str">
            <v>472: Retail Sale of Food, Beverages and Tobacco in Specialised Stores</v>
          </cell>
          <cell r="CS146">
            <v>7.8000000000001402</v>
          </cell>
          <cell r="CT146">
            <v>8.8839691648831902</v>
          </cell>
          <cell r="CU146">
            <v>9.39999999999959</v>
          </cell>
          <cell r="CV146">
            <v>8.8000000000001393</v>
          </cell>
          <cell r="CW146">
            <v>9.5993901544970708</v>
          </cell>
          <cell r="CX146">
            <v>9.21721376881883</v>
          </cell>
          <cell r="CY146">
            <v>10.5</v>
          </cell>
          <cell r="CZ146">
            <v>9.6000000000000103</v>
          </cell>
          <cell r="DA146">
            <v>8.5999999999999908</v>
          </cell>
          <cell r="DB146">
            <v>8.2000000000000703</v>
          </cell>
          <cell r="DC146">
            <v>8.3638660215098497</v>
          </cell>
          <cell r="DD146">
            <v>8.6000000000000494</v>
          </cell>
          <cell r="DE146">
            <v>7.9693384432904004</v>
          </cell>
          <cell r="DF146">
            <v>7.5120033151865799</v>
          </cell>
          <cell r="DG146">
            <v>2.6000000000000898</v>
          </cell>
          <cell r="DH146">
            <v>1.9497715538294</v>
          </cell>
          <cell r="DI146">
            <v>1.2235939577516199</v>
          </cell>
          <cell r="DJ146">
            <v>3.3999999999998001</v>
          </cell>
          <cell r="DK146">
            <v>5.9339775726355803</v>
          </cell>
          <cell r="DL146">
            <v>5.7000000000001902</v>
          </cell>
          <cell r="DM146">
            <v>8.1850264319483994</v>
          </cell>
          <cell r="DN146">
            <v>6.0936907725029901</v>
          </cell>
          <cell r="DO146">
            <v>6.3000000000001704</v>
          </cell>
          <cell r="DP146">
            <v>6.4499999999999096</v>
          </cell>
          <cell r="DQ146">
            <v>6.0161901095028103</v>
          </cell>
          <cell r="DR146">
            <v>6.1999999999999202</v>
          </cell>
          <cell r="DS146">
            <v>7.5213337265945599</v>
          </cell>
          <cell r="DT146">
            <v>10.0473711890172</v>
          </cell>
          <cell r="DU146">
            <v>6.4541987901919597</v>
          </cell>
          <cell r="DV146">
            <v>-0.51240374829612001</v>
          </cell>
          <cell r="DW146">
            <v>-2.7232392205560898</v>
          </cell>
          <cell r="DX146">
            <v>-1.34697122259017</v>
          </cell>
          <cell r="DY146">
            <v>6.4169082719597803</v>
          </cell>
          <cell r="DZ146">
            <v>8.6999302284991291</v>
          </cell>
          <cell r="EA146">
            <v>9.1103990864599904</v>
          </cell>
          <cell r="EB146">
            <v>6.3973349500136001</v>
          </cell>
          <cell r="EC146">
            <v>8.4331349138105018</v>
          </cell>
          <cell r="ED146">
            <v>8.5826313387983966</v>
          </cell>
          <cell r="EE146">
            <v>9.8804317133652333</v>
          </cell>
          <cell r="EF146">
            <v>15.473148297578554</v>
          </cell>
          <cell r="EG146">
            <v>19.547301715335873</v>
          </cell>
          <cell r="EH146">
            <v>21.503085792478551</v>
          </cell>
          <cell r="EI146">
            <v>20.542587090561625</v>
          </cell>
          <cell r="EJ146">
            <v>18.070522316243711</v>
          </cell>
          <cell r="EK146">
            <v>15.658575848693502</v>
          </cell>
          <cell r="EL146">
            <v>14.749667590550942</v>
          </cell>
          <cell r="EM146">
            <v>14.412829035979424</v>
          </cell>
          <cell r="EN146">
            <v>16.001896105923841</v>
          </cell>
          <cell r="EO146">
            <v>17.492039040090845</v>
          </cell>
          <cell r="EP146">
            <v>18.447258869684969</v>
          </cell>
          <cell r="EQ146">
            <v>17.864349131153379</v>
          </cell>
          <cell r="ER146">
            <v>15.066050243898864</v>
          </cell>
          <cell r="ES146">
            <v>10.024207730777658</v>
          </cell>
          <cell r="ET146">
            <v>12.570039499196284</v>
          </cell>
          <cell r="EU146">
            <v>12.513978722553155</v>
          </cell>
          <cell r="EV146">
            <v>13.299220847237091</v>
          </cell>
          <cell r="EW146">
            <v>13.411732486608742</v>
          </cell>
          <cell r="EX146">
            <v>10.829089073547294</v>
          </cell>
          <cell r="EY146">
            <v>10.285276075149174</v>
          </cell>
          <cell r="EZ146">
            <v>9.9075867735216594</v>
          </cell>
          <cell r="FA146">
            <v>6.1546447861332565</v>
          </cell>
          <cell r="FB146">
            <v>7.9738272068635485</v>
          </cell>
          <cell r="FC146">
            <v>8.614621433610159</v>
          </cell>
          <cell r="FD146">
            <v>7.2410902287106449</v>
          </cell>
          <cell r="FE146">
            <v>9.643640106048835</v>
          </cell>
          <cell r="FF146">
            <v>8.6733424115316602</v>
          </cell>
          <cell r="FG146">
            <v>6.4533090090042933</v>
          </cell>
          <cell r="FH146">
            <v>6.7695069565556043</v>
          </cell>
          <cell r="FI146">
            <v>7.1931954762247008</v>
          </cell>
          <cell r="FJ146">
            <v>9.039481517861736</v>
          </cell>
          <cell r="FK146">
            <v>6.4586653872615862</v>
          </cell>
          <cell r="FL146">
            <v>5.9883030954179128</v>
          </cell>
          <cell r="FM146">
            <v>8.7718342878227986</v>
          </cell>
          <cell r="FN146">
            <v>6.4001986541933231</v>
          </cell>
          <cell r="FO146">
            <v>8.0741447490480631</v>
          </cell>
          <cell r="FP146">
            <v>7.7547137793464671</v>
          </cell>
          <cell r="FQ146">
            <v>6.4398949442314279</v>
          </cell>
        </row>
        <row r="147">
          <cell r="B147" t="str">
            <v>SERVICES</v>
          </cell>
          <cell r="C147" t="str">
            <v>Department of Statistics, Malaysia</v>
          </cell>
          <cell r="F147" t="str">
            <v>BPP</v>
          </cell>
          <cell r="H147" t="str">
            <v>WHOLESALE &amp; RETAIL TRADE</v>
          </cell>
          <cell r="I147" t="str">
            <v>Retail Trade</v>
          </cell>
          <cell r="J147" t="str">
            <v>473 : Retail Sale of Automotive Fuel in Specialised Stores</v>
          </cell>
          <cell r="K147" t="str">
            <v>RM Million</v>
          </cell>
          <cell r="L147">
            <v>3601.1053294970902</v>
          </cell>
          <cell r="M147">
            <v>3633.2498445832198</v>
          </cell>
          <cell r="N147">
            <v>3716.3198906323701</v>
          </cell>
          <cell r="O147">
            <v>3535.8022663103202</v>
          </cell>
          <cell r="P147">
            <v>3633.9430343836798</v>
          </cell>
          <cell r="Q147">
            <v>3777.9192575322199</v>
          </cell>
          <cell r="R147">
            <v>3808.4778027717198</v>
          </cell>
          <cell r="S147">
            <v>3812.66336277245</v>
          </cell>
          <cell r="T147">
            <v>3734.7275796577001</v>
          </cell>
          <cell r="U147">
            <v>3731.7130829929602</v>
          </cell>
          <cell r="V147">
            <v>3802.5678980980501</v>
          </cell>
          <cell r="W147">
            <v>3821.7959073245001</v>
          </cell>
          <cell r="X147">
            <v>3723.4131386938302</v>
          </cell>
          <cell r="Y147">
            <v>3746.5574236051398</v>
          </cell>
          <cell r="Z147">
            <v>3182.6131322164101</v>
          </cell>
          <cell r="AA147">
            <v>1546.7499822571799</v>
          </cell>
          <cell r="AB147">
            <v>2645.50821570476</v>
          </cell>
          <cell r="AC147">
            <v>3181.0080148421298</v>
          </cell>
          <cell r="AD147">
            <v>3519.0755152663801</v>
          </cell>
          <cell r="AE147">
            <v>3600.0142521174998</v>
          </cell>
          <cell r="AF147">
            <v>3468.6328387192698</v>
          </cell>
          <cell r="AG147">
            <v>3373.8645960113299</v>
          </cell>
          <cell r="AH147">
            <v>3245.6577413629002</v>
          </cell>
          <cell r="AI147">
            <v>3421.22202398128</v>
          </cell>
          <cell r="AJ147">
            <v>3198.4118861380002</v>
          </cell>
          <cell r="AK147">
            <v>3160.03094350435</v>
          </cell>
          <cell r="AL147">
            <v>3702.9703793337999</v>
          </cell>
          <cell r="AM147">
            <v>3416.3604719733598</v>
          </cell>
          <cell r="AN147">
            <v>3350.0830788170801</v>
          </cell>
          <cell r="AO147">
            <v>2492.4618106399098</v>
          </cell>
          <cell r="AP147">
            <v>3023.3561763062098</v>
          </cell>
          <cell r="AQ147">
            <v>3377.08884893403</v>
          </cell>
          <cell r="AR147">
            <v>3652.4703791713901</v>
          </cell>
          <cell r="AS147">
            <v>3805.8741350965902</v>
          </cell>
          <cell r="AT147">
            <v>3836.3211281773602</v>
          </cell>
          <cell r="AU147">
            <v>3801.79423802377</v>
          </cell>
          <cell r="AV147">
            <v>3820.8032092138801</v>
          </cell>
          <cell r="AW147">
            <v>3732.9247354019599</v>
          </cell>
          <cell r="AX147">
            <v>3990.4965421447</v>
          </cell>
          <cell r="AY147">
            <v>4704.7954231885997</v>
          </cell>
          <cell r="AZ147">
            <v>5179.9797609306497</v>
          </cell>
          <cell r="BA147">
            <v>5159.2598418869202</v>
          </cell>
          <cell r="BB147">
            <v>5252.1265190408903</v>
          </cell>
          <cell r="BC147">
            <v>5199.60525385048</v>
          </cell>
          <cell r="BD147">
            <v>5272.3997274043904</v>
          </cell>
          <cell r="BE147">
            <v>5330.3961244058301</v>
          </cell>
          <cell r="BF147">
            <v>5405.0216701475101</v>
          </cell>
          <cell r="BG147">
            <v>5491.5020168698802</v>
          </cell>
          <cell r="BH147">
            <v>5540.9255350216999</v>
          </cell>
          <cell r="BI147">
            <v>5446.7298009263404</v>
          </cell>
          <cell r="BJ147">
            <v>5512.0905585374503</v>
          </cell>
          <cell r="BK147">
            <v>5627.8444602667396</v>
          </cell>
          <cell r="BL147">
            <v>5492.7761932203402</v>
          </cell>
          <cell r="BM147">
            <v>5597.1389408915302</v>
          </cell>
          <cell r="BN147">
            <v>5535.5704125417196</v>
          </cell>
          <cell r="BO147">
            <v>5662.8885320301797</v>
          </cell>
          <cell r="BP147">
            <v>5560.9565384536299</v>
          </cell>
          <cell r="BQ147">
            <v>5588.7613211459002</v>
          </cell>
          <cell r="BR147">
            <v>5560.8175145401701</v>
          </cell>
          <cell r="BS147">
            <v>5621.9865072001103</v>
          </cell>
          <cell r="BT147">
            <v>5593.8765746641102</v>
          </cell>
          <cell r="BU147">
            <v>5633.0337106867601</v>
          </cell>
          <cell r="BV147">
            <v>5734.4283174791199</v>
          </cell>
          <cell r="BW147">
            <v>5903.0205100130097</v>
          </cell>
          <cell r="BX147">
            <v>5938.4386329999998</v>
          </cell>
          <cell r="BY147">
            <v>5879.0542467423502</v>
          </cell>
          <cell r="BZ147">
            <v>5926.0866807162902</v>
          </cell>
          <cell r="CA147">
            <v>5961.6432008005904</v>
          </cell>
          <cell r="CB147">
            <v>5931.8349847965901</v>
          </cell>
          <cell r="CC147">
            <v>5997.0851696293503</v>
          </cell>
          <cell r="CD147">
            <v>5913.12597725454</v>
          </cell>
          <cell r="CE147">
            <v>5989.9966149588499</v>
          </cell>
          <cell r="CF147">
            <v>6031.9265912635601</v>
          </cell>
          <cell r="CG147">
            <v>5971.6073253509203</v>
          </cell>
          <cell r="CH147">
            <v>6186.5851890635604</v>
          </cell>
          <cell r="CI147">
            <v>6236.0778705760604</v>
          </cell>
          <cell r="CJ147">
            <v>6279.7304156701002</v>
          </cell>
          <cell r="CR147" t="str">
            <v>473 : Retail Sale of Automotive Fuel in Specialised Stores</v>
          </cell>
          <cell r="CS147">
            <v>6.9889969575966697</v>
          </cell>
          <cell r="CT147">
            <v>5.62</v>
          </cell>
          <cell r="CU147">
            <v>4.1999999999998696</v>
          </cell>
          <cell r="CV147">
            <v>3.3000000000001202</v>
          </cell>
          <cell r="CW147">
            <v>3.5142815631162598</v>
          </cell>
          <cell r="CX147">
            <v>4.5000000000000604</v>
          </cell>
          <cell r="CY147">
            <v>3.1835410190644202</v>
          </cell>
          <cell r="CZ147">
            <v>2.8999999999997899</v>
          </cell>
          <cell r="DA147">
            <v>4.0000000000001998</v>
          </cell>
          <cell r="DB147">
            <v>3.5500000000000802</v>
          </cell>
          <cell r="DC147">
            <v>3.8999999999998098</v>
          </cell>
          <cell r="DD147">
            <v>4.10000000000006</v>
          </cell>
          <cell r="DE147">
            <v>3.3963963285078602</v>
          </cell>
          <cell r="DF147">
            <v>3.11862888237233</v>
          </cell>
          <cell r="DG147">
            <v>-14.3611630355412</v>
          </cell>
          <cell r="DH147">
            <v>-56.254624389071303</v>
          </cell>
          <cell r="DI147">
            <v>-27.2000636588559</v>
          </cell>
          <cell r="DJ147">
            <v>-15.8</v>
          </cell>
          <cell r="DK147">
            <v>-7.5988965274976703</v>
          </cell>
          <cell r="DL147">
            <v>-5.5774426017071299</v>
          </cell>
          <cell r="DM147">
            <v>-7.1248768554845601</v>
          </cell>
          <cell r="DN147">
            <v>-9.5893890827915307</v>
          </cell>
          <cell r="DO147">
            <v>-14.645633468207199</v>
          </cell>
          <cell r="DP147">
            <v>-10.481299709791299</v>
          </cell>
          <cell r="DQ147">
            <v>-14.1</v>
          </cell>
          <cell r="DR147">
            <v>-15.655077816381199</v>
          </cell>
          <cell r="DS147">
            <v>16.3500000000002</v>
          </cell>
          <cell r="DT147">
            <v>120.873477366255</v>
          </cell>
          <cell r="DU147">
            <v>26.632873749160598</v>
          </cell>
          <cell r="DV147">
            <v>-21.645535031334799</v>
          </cell>
          <cell r="DW147">
            <v>-14.0866354475672</v>
          </cell>
          <cell r="DX147">
            <v>-6.1923477956329496</v>
          </cell>
          <cell r="DY147">
            <v>5.2999999999999696</v>
          </cell>
          <cell r="DZ147">
            <v>12.8045903085735</v>
          </cell>
          <cell r="EA147">
            <v>18.198572797341001</v>
          </cell>
          <cell r="EB147">
            <v>11.1238677693188</v>
          </cell>
          <cell r="EC147">
            <v>19.459386258953693</v>
          </cell>
          <cell r="ED147">
            <v>18.129372849187764</v>
          </cell>
          <cell r="EE147">
            <v>7.7647437963743293</v>
          </cell>
          <cell r="EF147">
            <v>37.713671077309165</v>
          </cell>
          <cell r="EG147">
            <v>54.622426938728609</v>
          </cell>
          <cell r="EH147">
            <v>106.99453928894269</v>
          </cell>
          <cell r="EI147">
            <v>73.718417968791371</v>
          </cell>
          <cell r="EJ147">
            <v>53.967084860433069</v>
          </cell>
          <cell r="EK147">
            <v>44.351608091630901</v>
          </cell>
          <cell r="EL147">
            <v>40.057078484298025</v>
          </cell>
          <cell r="EM147">
            <v>40.890751570514141</v>
          </cell>
          <cell r="EN147">
            <v>44.445008673705757</v>
          </cell>
          <cell r="EO147">
            <v>45.019914180864887</v>
          </cell>
          <cell r="EP147">
            <v>45.910517543286034</v>
          </cell>
          <cell r="EQ147">
            <v>38.130443174747541</v>
          </cell>
          <cell r="ER147">
            <v>19.619323563543144</v>
          </cell>
          <cell r="ES147">
            <v>6.0385647575096346</v>
          </cell>
          <cell r="ET147">
            <v>8.4872464737977271</v>
          </cell>
          <cell r="EU147">
            <v>5.3967453463514392</v>
          </cell>
          <cell r="EV147">
            <v>8.9099701912298546</v>
          </cell>
          <cell r="EW147">
            <v>5.4729691595537755</v>
          </cell>
          <cell r="EX147">
            <v>4.8470168203281538</v>
          </cell>
          <cell r="EY147">
            <v>2.8824277477579097</v>
          </cell>
          <cell r="EZ147">
            <v>2.3761165875817225</v>
          </cell>
          <cell r="FA147">
            <v>0.95563528706044121</v>
          </cell>
          <cell r="FB147">
            <v>3.4204727711797611</v>
          </cell>
          <cell r="FC147">
            <v>4.0336376295070142</v>
          </cell>
          <cell r="FD147">
            <v>4.8895461075558533</v>
          </cell>
          <cell r="FE147">
            <v>8.1136100234656219</v>
          </cell>
          <cell r="FF147">
            <v>5.0367751958273921</v>
          </cell>
          <cell r="FG147">
            <v>7.054670775929317</v>
          </cell>
          <cell r="FH147">
            <v>5.2756586515981585</v>
          </cell>
          <cell r="FI147">
            <v>6.6693282671490328</v>
          </cell>
          <cell r="FJ147">
            <v>7.3061600776990865</v>
          </cell>
          <cell r="FK147">
            <v>6.3355515945842544</v>
          </cell>
          <cell r="FL147">
            <v>6.5459087688564788</v>
          </cell>
          <cell r="FM147">
            <v>7.8308845530034477</v>
          </cell>
          <cell r="FN147">
            <v>6.0105021921284196</v>
          </cell>
          <cell r="FO147">
            <v>7.8849511503390923</v>
          </cell>
          <cell r="FP147">
            <v>5.6421515052861748</v>
          </cell>
          <cell r="FQ147">
            <v>5.7471635856188863</v>
          </cell>
        </row>
        <row r="148">
          <cell r="B148" t="str">
            <v>SERVICES</v>
          </cell>
          <cell r="C148" t="str">
            <v>Department of Statistics, Malaysia</v>
          </cell>
          <cell r="F148" t="str">
            <v>BPP</v>
          </cell>
          <cell r="H148" t="str">
            <v>WHOLESALE &amp; RETAIL TRADE</v>
          </cell>
          <cell r="I148" t="str">
            <v>Retail Trade</v>
          </cell>
          <cell r="J148" t="str">
            <v>474: Retail Sale of Information and Communication Equipment in Specialised Stores</v>
          </cell>
          <cell r="K148" t="str">
            <v>RM Million</v>
          </cell>
          <cell r="L148">
            <v>4479.05136385883</v>
          </cell>
          <cell r="M148">
            <v>4521.84044950312</v>
          </cell>
          <cell r="N148">
            <v>4493.2523628747704</v>
          </cell>
          <cell r="O148">
            <v>4399.3664457989598</v>
          </cell>
          <cell r="P148">
            <v>4430.1668809966905</v>
          </cell>
          <cell r="Q148">
            <v>4450.6000481296296</v>
          </cell>
          <cell r="R148">
            <v>4508.0538669040197</v>
          </cell>
          <cell r="S148">
            <v>4559.6540717923599</v>
          </cell>
          <cell r="T148">
            <v>4539.0889539264299</v>
          </cell>
          <cell r="U148">
            <v>4566.9051636089998</v>
          </cell>
          <cell r="V148">
            <v>4609.58342242862</v>
          </cell>
          <cell r="W148">
            <v>4622.6682412571199</v>
          </cell>
          <cell r="X148">
            <v>4678.36914955055</v>
          </cell>
          <cell r="Y148">
            <v>4700.87296373953</v>
          </cell>
          <cell r="Z148">
            <v>4253.0750026020296</v>
          </cell>
          <cell r="AA148">
            <v>3036.6955518578502</v>
          </cell>
          <cell r="AB148">
            <v>3551.2835900090199</v>
          </cell>
          <cell r="AC148">
            <v>4036.6942436535801</v>
          </cell>
          <cell r="AD148">
            <v>4305.1914428933496</v>
          </cell>
          <cell r="AE148">
            <v>4386.3872170642499</v>
          </cell>
          <cell r="AF148">
            <v>4421.47831480076</v>
          </cell>
          <cell r="AG148">
            <v>4478.9575328931696</v>
          </cell>
          <cell r="AH148">
            <v>4550.6208534194602</v>
          </cell>
          <cell r="AI148">
            <v>4582.4751993933996</v>
          </cell>
          <cell r="AJ148">
            <v>4692.4042569991998</v>
          </cell>
          <cell r="AK148">
            <v>4729.0782015219702</v>
          </cell>
          <cell r="AL148">
            <v>4620.30940288696</v>
          </cell>
          <cell r="AM148">
            <v>4731.1968285562498</v>
          </cell>
          <cell r="AN148">
            <v>4816.35837147026</v>
          </cell>
          <cell r="AO148">
            <v>4257.6608003797101</v>
          </cell>
          <cell r="AP148">
            <v>4291.72208678275</v>
          </cell>
          <cell r="AQ148">
            <v>4347.5144739109201</v>
          </cell>
          <cell r="AR148">
            <v>4434.46476338914</v>
          </cell>
          <cell r="AS148">
            <v>4505.4161996033699</v>
          </cell>
          <cell r="AT148">
            <v>4587.0258202468203</v>
          </cell>
          <cell r="AU148">
            <v>4614.5479751682997</v>
          </cell>
          <cell r="AV148">
            <v>4702.2243866965</v>
          </cell>
          <cell r="AW148">
            <v>4584.6687770290901</v>
          </cell>
          <cell r="AX148">
            <v>4690.1161589007597</v>
          </cell>
          <cell r="AY148">
            <v>4966.8330122758998</v>
          </cell>
          <cell r="AZ148">
            <v>5110.8711696318996</v>
          </cell>
          <cell r="BA148">
            <v>4988.21026156073</v>
          </cell>
          <cell r="BB148">
            <v>5043.0805744379004</v>
          </cell>
          <cell r="BC148">
            <v>5108.6406219055998</v>
          </cell>
          <cell r="BD148">
            <v>5139.2924656370296</v>
          </cell>
          <cell r="BE148">
            <v>5103.31741837757</v>
          </cell>
          <cell r="BF148">
            <v>5057.3875616121704</v>
          </cell>
          <cell r="BG148">
            <v>5067.5023367353997</v>
          </cell>
          <cell r="BH148">
            <v>5001.6248063578296</v>
          </cell>
          <cell r="BI148">
            <v>4951.6085582942596</v>
          </cell>
          <cell r="BJ148">
            <v>4986.2698182023196</v>
          </cell>
          <cell r="BK148">
            <v>4911.4757709292799</v>
          </cell>
          <cell r="BL148">
            <v>4990.0593832641498</v>
          </cell>
          <cell r="BM148">
            <v>4950.1389081980396</v>
          </cell>
          <cell r="BN148">
            <v>5014.4907140046098</v>
          </cell>
          <cell r="BO148">
            <v>4989.4182604345897</v>
          </cell>
          <cell r="BP148">
            <v>5064.2595343411103</v>
          </cell>
          <cell r="BQ148">
            <v>4993.3599008603296</v>
          </cell>
          <cell r="BR148">
            <v>4918.4595023474303</v>
          </cell>
          <cell r="BS148">
            <v>4952.88871886386</v>
          </cell>
          <cell r="BT148">
            <v>4883.5482767997601</v>
          </cell>
          <cell r="BU148">
            <v>4824.9456974781697</v>
          </cell>
          <cell r="BV148">
            <v>4897.31988294034</v>
          </cell>
          <cell r="BW148">
            <v>4931.6011221209201</v>
          </cell>
          <cell r="BX148">
            <v>4882.2851110000001</v>
          </cell>
          <cell r="BY148">
            <v>4867.6382555670098</v>
          </cell>
          <cell r="BZ148">
            <v>5140.2259978787697</v>
          </cell>
          <cell r="CA148">
            <v>5109.38464189149</v>
          </cell>
          <cell r="CB148">
            <v>5163.0331806313598</v>
          </cell>
          <cell r="CC148">
            <v>5085.5876829218796</v>
          </cell>
          <cell r="CD148">
            <v>5126.27238438526</v>
          </cell>
          <cell r="CE148">
            <v>5105.7672948477202</v>
          </cell>
          <cell r="CF148">
            <v>5136.4018986168003</v>
          </cell>
          <cell r="CG148">
            <v>5110.7198891237203</v>
          </cell>
          <cell r="CH148">
            <v>5141.3842084584603</v>
          </cell>
          <cell r="CI148">
            <v>5203.0808189599602</v>
          </cell>
          <cell r="CJ148">
            <v>5140.6438491324498</v>
          </cell>
          <cell r="CR148" t="str">
            <v>474: Retail Sale of Information and Communication Equipment in Specialised Stores</v>
          </cell>
          <cell r="CS148">
            <v>4.7254346689492399</v>
          </cell>
          <cell r="CT148">
            <v>6.04312588748948</v>
          </cell>
          <cell r="CU148">
            <v>4.3701254229114399</v>
          </cell>
          <cell r="CV148">
            <v>5.5000000000000799</v>
          </cell>
          <cell r="CW148">
            <v>3.9600815092383899</v>
          </cell>
          <cell r="CX148">
            <v>3.6999999999998998</v>
          </cell>
          <cell r="CY148">
            <v>3.2698252574122399</v>
          </cell>
          <cell r="CZ148">
            <v>3.04220834841309</v>
          </cell>
          <cell r="DA148">
            <v>4.19999999999989</v>
          </cell>
          <cell r="DB148">
            <v>3.8999999999999702</v>
          </cell>
          <cell r="DC148">
            <v>4.0078794784412102</v>
          </cell>
          <cell r="DD148">
            <v>3.00000000000031</v>
          </cell>
          <cell r="DE148">
            <v>4.4500000000000401</v>
          </cell>
          <cell r="DF148">
            <v>3.95928419491411</v>
          </cell>
          <cell r="DG148">
            <v>-5.3452898007063201</v>
          </cell>
          <cell r="DH148">
            <v>-30.974253014143699</v>
          </cell>
          <cell r="DI148">
            <v>-19.838604607823299</v>
          </cell>
          <cell r="DJ148">
            <v>-9.2999999999998604</v>
          </cell>
          <cell r="DK148">
            <v>-4.4999999999997602</v>
          </cell>
          <cell r="DL148">
            <v>-3.8</v>
          </cell>
          <cell r="DM148">
            <v>-2.59106266300275</v>
          </cell>
          <cell r="DN148">
            <v>-1.92575995263999</v>
          </cell>
          <cell r="DO148">
            <v>-1.27913009931154</v>
          </cell>
          <cell r="DP148">
            <v>-0.86947710209872597</v>
          </cell>
          <cell r="DQ148">
            <v>0.29999999999996702</v>
          </cell>
          <cell r="DR148">
            <v>0.60000000000004505</v>
          </cell>
          <cell r="DS148">
            <v>8.6345620535790406</v>
          </cell>
          <cell r="DT148">
            <v>55.800828491407501</v>
          </cell>
          <cell r="DU148">
            <v>35.623028952695599</v>
          </cell>
          <cell r="DV148">
            <v>5.4739483198047401</v>
          </cell>
          <cell r="DW148">
            <v>-0.31286311629262797</v>
          </cell>
          <cell r="DX148">
            <v>-0.88621321442174905</v>
          </cell>
          <cell r="DY148">
            <v>0.29371281874002197</v>
          </cell>
          <cell r="DZ148">
            <v>0.59073269875609102</v>
          </cell>
          <cell r="EA148">
            <v>0.80000000000008997</v>
          </cell>
          <cell r="EB148">
            <v>0.69990069513405895</v>
          </cell>
          <cell r="EC148">
            <v>0.2092771457755882</v>
          </cell>
          <cell r="ED148">
            <v>-3.0536484773376005</v>
          </cell>
          <cell r="EE148">
            <v>1.5108675616005707</v>
          </cell>
          <cell r="EF148">
            <v>4.9804772927098062</v>
          </cell>
          <cell r="EG148">
            <v>6.1148439432204382</v>
          </cell>
          <cell r="EH148">
            <v>17.158470235953693</v>
          </cell>
          <cell r="EI148">
            <v>17.507156159274963</v>
          </cell>
          <cell r="EJ148">
            <v>17.507156159275272</v>
          </cell>
          <cell r="EK148">
            <v>15.894312839441959</v>
          </cell>
          <cell r="EL148">
            <v>13.270721111777316</v>
          </cell>
          <cell r="EM148">
            <v>10.254176884926292</v>
          </cell>
          <cell r="EN148">
            <v>9.8157904957219664</v>
          </cell>
          <cell r="EO148">
            <v>6.367208262293711</v>
          </cell>
          <cell r="EP148">
            <v>8.0036268509445119</v>
          </cell>
          <cell r="EQ148">
            <v>6.3144205658857366</v>
          </cell>
          <cell r="ER148">
            <v>-1.1145380005689876</v>
          </cell>
          <cell r="ES148">
            <v>-2.3638198334091642</v>
          </cell>
          <cell r="ET148">
            <v>-0.76322671592392588</v>
          </cell>
          <cell r="EU148">
            <v>-0.56691262436308065</v>
          </cell>
          <cell r="EV148">
            <v>-2.3337394484119756</v>
          </cell>
          <cell r="EW148">
            <v>-1.4599856263797784</v>
          </cell>
          <cell r="EX148">
            <v>-2.1546282251868609</v>
          </cell>
          <cell r="EY148">
            <v>-2.7470320906245349</v>
          </cell>
          <cell r="EZ148">
            <v>-2.2617378395798915</v>
          </cell>
          <cell r="FA148">
            <v>-2.3607634344738559</v>
          </cell>
          <cell r="FB148">
            <v>-2.5580144174345398</v>
          </cell>
          <cell r="FC148">
            <v>-1.7838973522305013</v>
          </cell>
          <cell r="FD148">
            <v>0.40976179320197925</v>
          </cell>
          <cell r="FE148">
            <v>-2.1597793530395037</v>
          </cell>
          <cell r="FF148">
            <v>-1.6666330816373365</v>
          </cell>
          <cell r="FG148">
            <v>2.5074387618866822</v>
          </cell>
          <cell r="FH148">
            <v>2.4044162103669997</v>
          </cell>
          <cell r="FI148">
            <v>1.9504064833260948</v>
          </cell>
          <cell r="FJ148">
            <v>1.8470085051482066</v>
          </cell>
          <cell r="FK148">
            <v>4.2251620032379478</v>
          </cell>
          <cell r="FL148">
            <v>3.0866547718223059</v>
          </cell>
          <cell r="FM148">
            <v>5.1776619680053093</v>
          </cell>
          <cell r="FN148">
            <v>5.9228478321510458</v>
          </cell>
          <cell r="FO148">
            <v>4.9836304622107752</v>
          </cell>
          <cell r="FP148">
            <v>5.5048997296497815</v>
          </cell>
          <cell r="FQ148">
            <v>5.2917585159120817</v>
          </cell>
        </row>
        <row r="149">
          <cell r="B149" t="str">
            <v>SERVICES</v>
          </cell>
          <cell r="C149" t="str">
            <v>Department of Statistics, Malaysia</v>
          </cell>
          <cell r="F149" t="str">
            <v>BPP</v>
          </cell>
          <cell r="H149" t="str">
            <v>WHOLESALE &amp; RETAIL TRADE</v>
          </cell>
          <cell r="I149" t="str">
            <v>Retail Trade</v>
          </cell>
          <cell r="J149" t="str">
            <v>475: Retail Sale of Other Household Equipment in Specialised Stores</v>
          </cell>
          <cell r="K149" t="str">
            <v>RM Million</v>
          </cell>
          <cell r="L149">
            <v>5909.6174199833804</v>
          </cell>
          <cell r="M149">
            <v>5637.7396051874603</v>
          </cell>
          <cell r="N149">
            <v>5806.95389512375</v>
          </cell>
          <cell r="O149">
            <v>5615.9166715350002</v>
          </cell>
          <cell r="P149">
            <v>5910.3215966600801</v>
          </cell>
          <cell r="Q149">
            <v>6154.4495672072399</v>
          </cell>
          <cell r="R149">
            <v>6162.4131470119801</v>
          </cell>
          <cell r="S149">
            <v>6153.0506767040897</v>
          </cell>
          <cell r="T149">
            <v>5862.1731346610304</v>
          </cell>
          <cell r="U149">
            <v>5946.9560819532699</v>
          </cell>
          <cell r="V149">
            <v>6006.4815816605796</v>
          </cell>
          <cell r="W149">
            <v>6296.9676536827201</v>
          </cell>
          <cell r="X149">
            <v>6154.7485177892704</v>
          </cell>
          <cell r="Y149">
            <v>5906.5782912105196</v>
          </cell>
          <cell r="Z149">
            <v>5046.9173129588498</v>
          </cell>
          <cell r="AA149">
            <v>2903.4289191836001</v>
          </cell>
          <cell r="AB149">
            <v>4405.1808599692204</v>
          </cell>
          <cell r="AC149">
            <v>5141.5083836265803</v>
          </cell>
          <cell r="AD149">
            <v>5639.4215841259302</v>
          </cell>
          <cell r="AE149">
            <v>5894.6225482825103</v>
          </cell>
          <cell r="AF149">
            <v>5924.09566102392</v>
          </cell>
          <cell r="AG149">
            <v>5706.8732214214597</v>
          </cell>
          <cell r="AH149">
            <v>5741.72099939093</v>
          </cell>
          <cell r="AI149">
            <v>6040.2904913592502</v>
          </cell>
          <cell r="AJ149">
            <v>5872.9581295651196</v>
          </cell>
          <cell r="AK149">
            <v>5756.1160301913296</v>
          </cell>
          <cell r="AL149">
            <v>5802.1649584328597</v>
          </cell>
          <cell r="AM149">
            <v>5906.6039276846504</v>
          </cell>
          <cell r="AN149">
            <v>5823.9114726970702</v>
          </cell>
          <cell r="AO149">
            <v>5480.3006958079404</v>
          </cell>
          <cell r="AP149">
            <v>5431.9257713787902</v>
          </cell>
          <cell r="AQ149">
            <v>5453.6534744643004</v>
          </cell>
          <cell r="AR149">
            <v>5692.5701897010504</v>
          </cell>
          <cell r="AS149">
            <v>5925.64647923135</v>
          </cell>
          <cell r="AT149">
            <v>6111.84805150394</v>
          </cell>
          <cell r="AU149">
            <v>6185.19022812199</v>
          </cell>
          <cell r="AV149">
            <v>6290.3384620000697</v>
          </cell>
          <cell r="AW149">
            <v>6321.7901543100697</v>
          </cell>
          <cell r="AX149">
            <v>6359.7208952359297</v>
          </cell>
          <cell r="AY149">
            <v>6849.4194041690998</v>
          </cell>
          <cell r="AZ149">
            <v>7061.75140569834</v>
          </cell>
          <cell r="BA149">
            <v>7040.56615148124</v>
          </cell>
          <cell r="BB149">
            <v>6998.3227545723503</v>
          </cell>
          <cell r="BC149">
            <v>6977.3277863086396</v>
          </cell>
          <cell r="BD149">
            <v>7005.4055641207497</v>
          </cell>
          <cell r="BE149">
            <v>7060.1609307018098</v>
          </cell>
          <cell r="BF149">
            <v>7017.7999651175996</v>
          </cell>
          <cell r="BG149">
            <v>6961.6575653966602</v>
          </cell>
          <cell r="BH149">
            <v>6975.5808805274601</v>
          </cell>
          <cell r="BI149">
            <v>6794.2157776337399</v>
          </cell>
          <cell r="BJ149">
            <v>6855.3637196324398</v>
          </cell>
          <cell r="BK149">
            <v>6951.3388117073</v>
          </cell>
          <cell r="BL149">
            <v>6930.4847952721802</v>
          </cell>
          <cell r="BM149">
            <v>6895.8323712958099</v>
          </cell>
          <cell r="BN149">
            <v>7013.0615216078404</v>
          </cell>
          <cell r="BO149">
            <v>7111.2443829103504</v>
          </cell>
          <cell r="BP149">
            <v>7175.2455823565397</v>
          </cell>
          <cell r="BQ149">
            <v>7203.9465646859699</v>
          </cell>
          <cell r="BR149">
            <v>7275.9860303328296</v>
          </cell>
          <cell r="BS149">
            <v>7370.5738487271601</v>
          </cell>
          <cell r="BT149">
            <v>7208.4212240551597</v>
          </cell>
          <cell r="BU149">
            <v>7064.2527995740602</v>
          </cell>
          <cell r="BV149">
            <v>7184.3450971668099</v>
          </cell>
          <cell r="BW149">
            <v>7277.74158342998</v>
          </cell>
          <cell r="BX149">
            <v>7299.5748080000003</v>
          </cell>
          <cell r="BY149">
            <v>7401.7688554947899</v>
          </cell>
          <cell r="BZ149">
            <v>7335.1529357953405</v>
          </cell>
          <cell r="CA149">
            <v>7305.81232405216</v>
          </cell>
          <cell r="CB149">
            <v>7444.6227582091497</v>
          </cell>
          <cell r="CC149">
            <v>7466.9566264837804</v>
          </cell>
          <cell r="CD149">
            <v>7504.2914096161903</v>
          </cell>
          <cell r="CE149">
            <v>7624.3600721700504</v>
          </cell>
          <cell r="CF149">
            <v>7548.1164714483502</v>
          </cell>
          <cell r="CG149">
            <v>7382.0579090764904</v>
          </cell>
          <cell r="CH149">
            <v>7603.9046002888299</v>
          </cell>
          <cell r="CI149">
            <v>7543.0733634865201</v>
          </cell>
          <cell r="CJ149">
            <v>7709.0209774832201</v>
          </cell>
          <cell r="CR149" t="str">
            <v>475: Retail Sale of Other Household Equipment in Specialised Stores</v>
          </cell>
          <cell r="CS149">
            <v>8.4000000000001194</v>
          </cell>
          <cell r="CT149">
            <v>6.95757821700749</v>
          </cell>
          <cell r="CU149">
            <v>5.5999999999999801</v>
          </cell>
          <cell r="CV149">
            <v>5.7999999999999403</v>
          </cell>
          <cell r="CW149">
            <v>7.7226476346060604</v>
          </cell>
          <cell r="CX149">
            <v>6.8999999999999497</v>
          </cell>
          <cell r="CY149">
            <v>6.6000000000000103</v>
          </cell>
          <cell r="CZ149">
            <v>6.2000000000000304</v>
          </cell>
          <cell r="DA149">
            <v>6.4000000000000501</v>
          </cell>
          <cell r="DB149">
            <v>5.7999999999998497</v>
          </cell>
          <cell r="DC149">
            <v>5.1999999999999602</v>
          </cell>
          <cell r="DD149">
            <v>4.2999999999998799</v>
          </cell>
          <cell r="DE149">
            <v>4.1480028297090596</v>
          </cell>
          <cell r="DF149">
            <v>4.76855450676885</v>
          </cell>
          <cell r="DG149">
            <v>-13.088386715161</v>
          </cell>
          <cell r="DH149">
            <v>-48.299999999999898</v>
          </cell>
          <cell r="DI149">
            <v>-25.466308593789801</v>
          </cell>
          <cell r="DJ149">
            <v>-16.458680382692801</v>
          </cell>
          <cell r="DK149">
            <v>-8.4867981164105704</v>
          </cell>
          <cell r="DL149">
            <v>-4.2000000000001299</v>
          </cell>
          <cell r="DM149">
            <v>1.05630667911807</v>
          </cell>
          <cell r="DN149">
            <v>-4.0370713558886004</v>
          </cell>
          <cell r="DO149">
            <v>-4.4079146613557496</v>
          </cell>
          <cell r="DP149">
            <v>-4.0762026492760297</v>
          </cell>
          <cell r="DQ149">
            <v>-4.5784224555996502</v>
          </cell>
          <cell r="DR149">
            <v>-2.5473675891690002</v>
          </cell>
          <cell r="DS149">
            <v>14.964533766677301</v>
          </cell>
          <cell r="DT149">
            <v>103.43545828376899</v>
          </cell>
          <cell r="DU149">
            <v>32.205956073680099</v>
          </cell>
          <cell r="DV149">
            <v>6.5893564087197198</v>
          </cell>
          <cell r="DW149">
            <v>-3.6793811147442401</v>
          </cell>
          <cell r="DX149">
            <v>-7.4808704069897303</v>
          </cell>
          <cell r="DY149">
            <v>-3.90819940410708</v>
          </cell>
          <cell r="DZ149">
            <v>3.83350478136955</v>
          </cell>
          <cell r="EA149">
            <v>6.4462737244159296</v>
          </cell>
          <cell r="EB149">
            <v>2.39888689078815</v>
          </cell>
          <cell r="EC149">
            <v>7.1068160750850762</v>
          </cell>
          <cell r="ED149">
            <v>9.82735791203182</v>
          </cell>
          <cell r="EE149">
            <v>9.6094464876032006</v>
          </cell>
          <cell r="EF149">
            <v>15.962056843957484</v>
          </cell>
          <cell r="EG149">
            <v>21.25444280539557</v>
          </cell>
          <cell r="EH149">
            <v>28.470435150881368</v>
          </cell>
          <cell r="EI149">
            <v>28.836862820309861</v>
          </cell>
          <cell r="EJ149">
            <v>27.938597840487223</v>
          </cell>
          <cell r="EK149">
            <v>23.062260642738664</v>
          </cell>
          <cell r="EL149">
            <v>19.145834221578873</v>
          </cell>
          <cell r="EM149">
            <v>14.822880182545317</v>
          </cell>
          <cell r="EN149">
            <v>12.553653301467316</v>
          </cell>
          <cell r="EO149">
            <v>10.893569919439772</v>
          </cell>
          <cell r="EP149">
            <v>7.4729722403325871</v>
          </cell>
          <cell r="EQ149">
            <v>7.7934681814070927</v>
          </cell>
          <cell r="ER149">
            <v>1.4880006833303927</v>
          </cell>
          <cell r="ES149">
            <v>-1.8588393004069337</v>
          </cell>
          <cell r="ET149">
            <v>-2.0557122406268391</v>
          </cell>
          <cell r="EU149">
            <v>0.21060427694421513</v>
          </cell>
          <cell r="EV149">
            <v>1.919310668827845</v>
          </cell>
          <cell r="EW149">
            <v>2.4244137856293646</v>
          </cell>
          <cell r="EX149">
            <v>2.0365772876209443</v>
          </cell>
          <cell r="EY149">
            <v>3.6790171634780044</v>
          </cell>
          <cell r="EZ149">
            <v>5.873835067140365</v>
          </cell>
          <cell r="FA149">
            <v>3.3379348260111241</v>
          </cell>
          <cell r="FB149">
            <v>3.9745134799702653</v>
          </cell>
          <cell r="FC149">
            <v>4.7988901973535114</v>
          </cell>
          <cell r="FD149">
            <v>4.6955382346341556</v>
          </cell>
          <cell r="FE149">
            <v>5.3256016516998184</v>
          </cell>
          <cell r="FF149">
            <v>7.3368442989560245</v>
          </cell>
          <cell r="FG149">
            <v>4.5927361851184179</v>
          </cell>
          <cell r="FH149">
            <v>2.7360603948500595</v>
          </cell>
          <cell r="FI149">
            <v>3.75425722730649</v>
          </cell>
          <cell r="FJ149">
            <v>3.6509163336537753</v>
          </cell>
          <cell r="FK149">
            <v>3.1377929854672582</v>
          </cell>
          <cell r="FL149">
            <v>3.4432356103007766</v>
          </cell>
          <cell r="FM149">
            <v>4.7124777650284333</v>
          </cell>
          <cell r="FN149">
            <v>4.4987788308141097</v>
          </cell>
          <cell r="FO149">
            <v>5.8399129976019148</v>
          </cell>
          <cell r="FP149">
            <v>3.6457983155193219</v>
          </cell>
          <cell r="FQ149">
            <v>5.6091783460385347</v>
          </cell>
        </row>
        <row r="150">
          <cell r="B150" t="str">
            <v>SERVICES</v>
          </cell>
          <cell r="C150" t="str">
            <v>Department of Statistics, Malaysia</v>
          </cell>
          <cell r="F150" t="str">
            <v>BPP</v>
          </cell>
          <cell r="H150" t="str">
            <v>WHOLESALE &amp; RETAIL TRADE</v>
          </cell>
          <cell r="I150" t="str">
            <v>Retail Trade</v>
          </cell>
          <cell r="J150" t="str">
            <v>476: Retail Sale of Cultural and Recreation Goods in Specialised Stores</v>
          </cell>
          <cell r="K150" t="str">
            <v>RM Million</v>
          </cell>
          <cell r="L150">
            <v>2469.6427168292298</v>
          </cell>
          <cell r="M150">
            <v>2381.5149678630301</v>
          </cell>
          <cell r="N150">
            <v>2432.0402108162998</v>
          </cell>
          <cell r="O150">
            <v>2300.08865252853</v>
          </cell>
          <cell r="P150">
            <v>2356.3222110163301</v>
          </cell>
          <cell r="Q150">
            <v>2469.3373825501499</v>
          </cell>
          <cell r="R150">
            <v>2457.2589866132498</v>
          </cell>
          <cell r="S150">
            <v>2499.9952846936399</v>
          </cell>
          <cell r="T150">
            <v>2554.8592167803199</v>
          </cell>
          <cell r="U150">
            <v>2470.42637820149</v>
          </cell>
          <cell r="V150">
            <v>2530.4586756568601</v>
          </cell>
          <cell r="W150">
            <v>2651.68150517505</v>
          </cell>
          <cell r="X150">
            <v>2600.4884667053002</v>
          </cell>
          <cell r="Y150">
            <v>2493.4461713525902</v>
          </cell>
          <cell r="Z150">
            <v>2140.1216322877199</v>
          </cell>
          <cell r="AA150">
            <v>1076.48118104072</v>
          </cell>
          <cell r="AB150">
            <v>1702.090059288</v>
          </cell>
          <cell r="AC150">
            <v>2006.7641799005501</v>
          </cell>
          <cell r="AD150">
            <v>2199.24679301886</v>
          </cell>
          <cell r="AE150">
            <v>2256.4272096373502</v>
          </cell>
          <cell r="AF150">
            <v>2301.6641914360098</v>
          </cell>
          <cell r="AG150">
            <v>2356.90413203047</v>
          </cell>
          <cell r="AH150">
            <v>2401.6853105390501</v>
          </cell>
          <cell r="AI150">
            <v>2521.7695760660099</v>
          </cell>
          <cell r="AJ150">
            <v>2468.81241496862</v>
          </cell>
          <cell r="AK150">
            <v>2413.6558938693101</v>
          </cell>
          <cell r="AL150">
            <v>2307.9626780191202</v>
          </cell>
          <cell r="AM150">
            <v>2236.41583500052</v>
          </cell>
          <cell r="AN150">
            <v>2178.2690232905102</v>
          </cell>
          <cell r="AO150">
            <v>2080.2469172424398</v>
          </cell>
          <cell r="AP150">
            <v>2107.2901271665901</v>
          </cell>
          <cell r="AQ150">
            <v>2250.5858558139198</v>
          </cell>
          <cell r="AR150">
            <v>2405.8762798650801</v>
          </cell>
          <cell r="AS150">
            <v>2470.8349394214301</v>
          </cell>
          <cell r="AT150">
            <v>2509.7611495133101</v>
          </cell>
          <cell r="AU150">
            <v>2559.95637250358</v>
          </cell>
          <cell r="AV150">
            <v>2593.2358053461198</v>
          </cell>
          <cell r="AW150">
            <v>2551.74403246058</v>
          </cell>
          <cell r="AX150">
            <v>2572.1579847202702</v>
          </cell>
          <cell r="AY150">
            <v>2582.4466166591501</v>
          </cell>
          <cell r="AZ150">
            <v>2616.0184226757201</v>
          </cell>
          <cell r="BA150">
            <v>2642.1786069024702</v>
          </cell>
          <cell r="BB150">
            <v>2660.6738571507899</v>
          </cell>
          <cell r="BC150">
            <v>2671.3165525793902</v>
          </cell>
          <cell r="BD150">
            <v>2684.6731353422902</v>
          </cell>
          <cell r="BE150">
            <v>2673.9344428009199</v>
          </cell>
          <cell r="BF150">
            <v>2657.8908361441199</v>
          </cell>
          <cell r="BG150">
            <v>2660.5487269802602</v>
          </cell>
          <cell r="BH150">
            <v>2604.6772037136702</v>
          </cell>
          <cell r="BI150">
            <v>2521.3275331948398</v>
          </cell>
          <cell r="BJ150">
            <v>2549.0621360599798</v>
          </cell>
          <cell r="BK150">
            <v>2528.6696389714998</v>
          </cell>
          <cell r="BL150">
            <v>2594.4150495847598</v>
          </cell>
          <cell r="BM150">
            <v>2635.9256903781102</v>
          </cell>
          <cell r="BN150">
            <v>2657.0130959011399</v>
          </cell>
          <cell r="BO150">
            <v>2683.5832268601498</v>
          </cell>
          <cell r="BP150">
            <v>2697.0011429944502</v>
          </cell>
          <cell r="BQ150">
            <v>2713.1831498524198</v>
          </cell>
          <cell r="BR150">
            <v>2699.6172341031602</v>
          </cell>
          <cell r="BS150">
            <v>2726.6134064441899</v>
          </cell>
          <cell r="BT150">
            <v>2633.9085506250899</v>
          </cell>
          <cell r="BU150">
            <v>2657.61372758071</v>
          </cell>
          <cell r="BV150">
            <v>2710.76600213232</v>
          </cell>
          <cell r="BW150">
            <v>2653.8399160875501</v>
          </cell>
          <cell r="BX150">
            <v>2683.0321549999999</v>
          </cell>
          <cell r="BY150">
            <v>2717.9115731816501</v>
          </cell>
          <cell r="BZ150">
            <v>2761.3981583525501</v>
          </cell>
          <cell r="CA150">
            <v>2811.1033252029001</v>
          </cell>
          <cell r="CB150">
            <v>2822.3477385037099</v>
          </cell>
          <cell r="CC150">
            <v>2833.6371294577302</v>
          </cell>
          <cell r="CD150">
            <v>2808.13439529261</v>
          </cell>
          <cell r="CE150">
            <v>2850.2564112220002</v>
          </cell>
          <cell r="CF150">
            <v>2881.60923174544</v>
          </cell>
          <cell r="CG150">
            <v>2887.3724502089299</v>
          </cell>
          <cell r="CH150">
            <v>2812.3007665035002</v>
          </cell>
          <cell r="CI150">
            <v>2736.3686458079001</v>
          </cell>
          <cell r="CJ150">
            <v>2785.3123246396999</v>
          </cell>
          <cell r="CR150" t="str">
            <v>476: Retail Sale of Cultural and Recreation Goods in Specialised Stores</v>
          </cell>
          <cell r="CS150">
            <v>11.600000000000099</v>
          </cell>
          <cell r="CT150">
            <v>8.7999999999998995</v>
          </cell>
          <cell r="CU150">
            <v>8.1000000000000405</v>
          </cell>
          <cell r="CV150">
            <v>7.2000000000003599</v>
          </cell>
          <cell r="CW150">
            <v>8.3935209928835501</v>
          </cell>
          <cell r="CX150">
            <v>8.6463642713305706</v>
          </cell>
          <cell r="CY150">
            <v>7.7940540685410102</v>
          </cell>
          <cell r="CZ150">
            <v>8.1960296213869697</v>
          </cell>
          <cell r="DA150">
            <v>6.0999999999999499</v>
          </cell>
          <cell r="DB150">
            <v>5.5000000000000204</v>
          </cell>
          <cell r="DC150">
            <v>6.4999999999999103</v>
          </cell>
          <cell r="DD150">
            <v>6.9884599264432099</v>
          </cell>
          <cell r="DE150">
            <v>5.2981651550011701</v>
          </cell>
          <cell r="DF150">
            <v>4.6999999999998998</v>
          </cell>
          <cell r="DG150">
            <v>-12.0030325662502</v>
          </cell>
          <cell r="DH150">
            <v>-53.198274342281401</v>
          </cell>
          <cell r="DI150">
            <v>-27.764969861492201</v>
          </cell>
          <cell r="DJ150">
            <v>-18.732685372133702</v>
          </cell>
          <cell r="DK150">
            <v>-10.499999999999901</v>
          </cell>
          <cell r="DL150">
            <v>-9.7427413782557402</v>
          </cell>
          <cell r="DM150">
            <v>-9.9103317975927894</v>
          </cell>
          <cell r="DN150">
            <v>-4.5952491105469102</v>
          </cell>
          <cell r="DO150">
            <v>-5.0889337319204797</v>
          </cell>
          <cell r="DP150">
            <v>-4.8992282389684698</v>
          </cell>
          <cell r="DQ150">
            <v>-5.06351223712627</v>
          </cell>
          <cell r="DR150">
            <v>-3.1999999999998998</v>
          </cell>
          <cell r="DS150">
            <v>7.8425937665974397</v>
          </cell>
          <cell r="DT150">
            <v>107.752432126904</v>
          </cell>
          <cell r="DU150">
            <v>27.976132132614701</v>
          </cell>
          <cell r="DV150">
            <v>3.6617524907949699</v>
          </cell>
          <cell r="DW150">
            <v>-4.1812799793170496</v>
          </cell>
          <cell r="DX150">
            <v>-0.25887623578024799</v>
          </cell>
          <cell r="DY150">
            <v>4.5276843084591096</v>
          </cell>
          <cell r="DZ150">
            <v>4.8339177585814204</v>
          </cell>
          <cell r="EA150">
            <v>4.5000000000001004</v>
          </cell>
          <cell r="EB150">
            <v>1.51428571428569</v>
          </cell>
          <cell r="EC150">
            <v>5.0398073836274593</v>
          </cell>
          <cell r="ED150">
            <v>5.7211195242045099</v>
          </cell>
          <cell r="EE150">
            <v>11.447122140116406</v>
          </cell>
          <cell r="EF150">
            <v>15.472559988314938</v>
          </cell>
          <cell r="EG150">
            <v>20.09620458743624</v>
          </cell>
          <cell r="EH150">
            <v>27.012739930167662</v>
          </cell>
          <cell r="EI150">
            <v>26.260443346178718</v>
          </cell>
          <cell r="EJ150">
            <v>18.694274456519857</v>
          </cell>
          <cell r="EK150">
            <v>11.588162608795693</v>
          </cell>
          <cell r="EL150">
            <v>8.2198733771770005</v>
          </cell>
          <cell r="EM150">
            <v>5.9021427859593301</v>
          </cell>
          <cell r="EN150">
            <v>3.9294558124950862</v>
          </cell>
          <cell r="EO150">
            <v>0.44120161938081548</v>
          </cell>
          <cell r="EP150">
            <v>-1.19198865085266</v>
          </cell>
          <cell r="EQ150">
            <v>-0.8979171885043491</v>
          </cell>
          <cell r="ER150">
            <v>-2.0824042340600313</v>
          </cell>
          <cell r="ES150">
            <v>-0.82581119856426355</v>
          </cell>
          <cell r="ET150">
            <v>-0.23665760172399963</v>
          </cell>
          <cell r="EU150">
            <v>-0.13758774829960574</v>
          </cell>
          <cell r="EV150">
            <v>0.45919957591380456</v>
          </cell>
          <cell r="EW150">
            <v>0.45919957591367133</v>
          </cell>
          <cell r="EX150">
            <v>1.4678260776800123</v>
          </cell>
          <cell r="EY150">
            <v>1.5699063856051243</v>
          </cell>
          <cell r="EZ150">
            <v>2.4831223271341241</v>
          </cell>
          <cell r="FA150">
            <v>1.1222637058343476</v>
          </cell>
          <cell r="FB150">
            <v>5.4053347925479001</v>
          </cell>
          <cell r="FC150">
            <v>6.343661215033447</v>
          </cell>
          <cell r="FD150">
            <v>4.9500446870142101</v>
          </cell>
          <cell r="FE150">
            <v>3.4156873022080037</v>
          </cell>
          <cell r="FF150">
            <v>3.1103260271263311</v>
          </cell>
          <cell r="FG150">
            <v>3.9286619479761198</v>
          </cell>
          <cell r="FH150">
            <v>4.7518592703365226</v>
          </cell>
          <cell r="FI150">
            <v>4.6476285645948412</v>
          </cell>
          <cell r="FJ150">
            <v>4.4395815893174095</v>
          </cell>
          <cell r="FK150">
            <v>4.0197239748878788</v>
          </cell>
          <cell r="FL150">
            <v>4.5346731034765497</v>
          </cell>
          <cell r="FM150">
            <v>9.4043007325202979</v>
          </cell>
          <cell r="FN150">
            <v>8.645301619410839</v>
          </cell>
          <cell r="FO150">
            <v>3.7456115463788464</v>
          </cell>
          <cell r="FP150">
            <v>3.1097855307722799</v>
          </cell>
          <cell r="FQ150">
            <v>3.8121112133931989</v>
          </cell>
        </row>
        <row r="151">
          <cell r="B151" t="str">
            <v>SERVICES</v>
          </cell>
          <cell r="C151" t="str">
            <v>Department of Statistics, Malaysia</v>
          </cell>
          <cell r="F151" t="str">
            <v>BPP</v>
          </cell>
          <cell r="H151" t="str">
            <v>WHOLESALE &amp; RETAIL TRADE</v>
          </cell>
          <cell r="I151" t="str">
            <v>Retail Trade</v>
          </cell>
          <cell r="J151" t="str">
            <v>477: Retail Sale of Other Goods in Specialied Stores</v>
          </cell>
          <cell r="K151" t="str">
            <v>RM Million</v>
          </cell>
          <cell r="L151">
            <v>9330.2660072990402</v>
          </cell>
          <cell r="M151">
            <v>9038.8675638033001</v>
          </cell>
          <cell r="N151">
            <v>9144.3171131953804</v>
          </cell>
          <cell r="O151">
            <v>8810.2792888283602</v>
          </cell>
          <cell r="P151">
            <v>9539.5343087446709</v>
          </cell>
          <cell r="Q151">
            <v>9840.9366203295504</v>
          </cell>
          <cell r="R151">
            <v>10007.3777607966</v>
          </cell>
          <cell r="S151">
            <v>10262.062144695299</v>
          </cell>
          <cell r="T151">
            <v>9429.2982261649195</v>
          </cell>
          <cell r="U151">
            <v>9815.9056237786099</v>
          </cell>
          <cell r="V151">
            <v>10012.695429352299</v>
          </cell>
          <cell r="W151">
            <v>10553.2198678148</v>
          </cell>
          <cell r="X151">
            <v>10105.302187511799</v>
          </cell>
          <cell r="Y151">
            <v>9721.7540082486394</v>
          </cell>
          <cell r="Z151">
            <v>8037.1823891361901</v>
          </cell>
          <cell r="AA151">
            <v>3806.0406527738501</v>
          </cell>
          <cell r="AB151">
            <v>6865.1599856964804</v>
          </cell>
          <cell r="AC151">
            <v>8155.8100630074196</v>
          </cell>
          <cell r="AD151">
            <v>8926.5809626305709</v>
          </cell>
          <cell r="AE151">
            <v>9523.1936702772</v>
          </cell>
          <cell r="AF151">
            <v>9313.6834095311006</v>
          </cell>
          <cell r="AG151">
            <v>9087.5654264942405</v>
          </cell>
          <cell r="AH151">
            <v>9396.5426509950394</v>
          </cell>
          <cell r="AI151">
            <v>9875.7663261957896</v>
          </cell>
          <cell r="AJ151">
            <v>9401.7295425383909</v>
          </cell>
          <cell r="AK151">
            <v>9080.1182437042298</v>
          </cell>
          <cell r="AL151">
            <v>9134.5989531664509</v>
          </cell>
          <cell r="AM151">
            <v>8887.9647814309592</v>
          </cell>
          <cell r="AN151">
            <v>8550.2221197365798</v>
          </cell>
          <cell r="AO151">
            <v>8105.6105695102797</v>
          </cell>
          <cell r="AP151">
            <v>7935.3927475505598</v>
          </cell>
          <cell r="AQ151">
            <v>8117.9067807442298</v>
          </cell>
          <cell r="AR151">
            <v>8402.0335180702696</v>
          </cell>
          <cell r="AS151">
            <v>8729.7128252750099</v>
          </cell>
          <cell r="AT151">
            <v>9305.8738717431606</v>
          </cell>
          <cell r="AU151">
            <v>9566.4383401519699</v>
          </cell>
          <cell r="AV151">
            <v>9518.6061484512102</v>
          </cell>
          <cell r="AW151">
            <v>9585.2363914903708</v>
          </cell>
          <cell r="AX151">
            <v>9815.2820648861398</v>
          </cell>
          <cell r="AY151">
            <v>10590.6893480121</v>
          </cell>
          <cell r="AZ151">
            <v>11183.7679515008</v>
          </cell>
          <cell r="BA151">
            <v>11698.2212772699</v>
          </cell>
          <cell r="BB151">
            <v>11674.8248347153</v>
          </cell>
          <cell r="BC151">
            <v>11826.5975575666</v>
          </cell>
          <cell r="BD151">
            <v>12051.302911160399</v>
          </cell>
          <cell r="BE151">
            <v>12304.3802722948</v>
          </cell>
          <cell r="BF151">
            <v>12353.5977933839</v>
          </cell>
          <cell r="BG151">
            <v>12501.8409669045</v>
          </cell>
          <cell r="BH151">
            <v>12289.309670467201</v>
          </cell>
          <cell r="BI151">
            <v>11908.034107068201</v>
          </cell>
          <cell r="BJ151">
            <v>11967.8827760361</v>
          </cell>
          <cell r="BK151">
            <v>12434.6302043015</v>
          </cell>
          <cell r="BL151">
            <v>11850.2025846993</v>
          </cell>
          <cell r="BM151">
            <v>12016.1054208851</v>
          </cell>
          <cell r="BN151">
            <v>12208.3631076192</v>
          </cell>
          <cell r="BO151">
            <v>12501.3638222021</v>
          </cell>
          <cell r="BP151">
            <v>12713.887007179501</v>
          </cell>
          <cell r="BQ151">
            <v>12574.0342501006</v>
          </cell>
          <cell r="BR151">
            <v>12812.9409008525</v>
          </cell>
          <cell r="BS151">
            <v>13222.955009679799</v>
          </cell>
          <cell r="BT151">
            <v>12892.381134437799</v>
          </cell>
          <cell r="BU151">
            <v>13034.197326916599</v>
          </cell>
          <cell r="BV151">
            <v>13268.8128788011</v>
          </cell>
          <cell r="BW151">
            <v>13481.113884861899</v>
          </cell>
          <cell r="BX151">
            <v>13367.24368</v>
          </cell>
          <cell r="BY151">
            <v>13527.650604521999</v>
          </cell>
          <cell r="BZ151">
            <v>13013.599881550201</v>
          </cell>
          <cell r="CA151">
            <v>13221.817479654999</v>
          </cell>
          <cell r="CB151">
            <v>13433.366559329401</v>
          </cell>
          <cell r="CC151">
            <v>13634.7083959096</v>
          </cell>
          <cell r="CD151">
            <v>13866.498438640099</v>
          </cell>
          <cell r="CE151">
            <v>14143.828407412901</v>
          </cell>
          <cell r="CF151">
            <v>13959.958638116501</v>
          </cell>
          <cell r="CG151">
            <v>13736.5992999067</v>
          </cell>
          <cell r="CH151">
            <v>14231.116874703301</v>
          </cell>
          <cell r="CI151">
            <v>14088.8057059563</v>
          </cell>
          <cell r="CJ151">
            <v>14060.6280945444</v>
          </cell>
          <cell r="CR151" t="str">
            <v>477: Retail Sale of Other Goods in Specialied Stores</v>
          </cell>
          <cell r="CS151">
            <v>12.1</v>
          </cell>
          <cell r="CT151">
            <v>10.200000000000101</v>
          </cell>
          <cell r="CU151">
            <v>7.4504000000000596</v>
          </cell>
          <cell r="CV151">
            <v>7.7999999999999199</v>
          </cell>
          <cell r="CW151">
            <v>9.2966348312066192</v>
          </cell>
          <cell r="CX151">
            <v>9.1</v>
          </cell>
          <cell r="CY151">
            <v>8.1999999999995197</v>
          </cell>
          <cell r="CZ151">
            <v>7.9800000000004996</v>
          </cell>
          <cell r="DA151">
            <v>8.4999999999999094</v>
          </cell>
          <cell r="DB151">
            <v>8.0999999999999694</v>
          </cell>
          <cell r="DC151">
            <v>8.5999999999996994</v>
          </cell>
          <cell r="DD151">
            <v>8.7730711078670005</v>
          </cell>
          <cell r="DE151">
            <v>8.3066890012187393</v>
          </cell>
          <cell r="DF151">
            <v>7.5549999999999997</v>
          </cell>
          <cell r="DG151">
            <v>-12.107352690793901</v>
          </cell>
          <cell r="DH151">
            <v>-56.8</v>
          </cell>
          <cell r="DI151">
            <v>-28.034642326267999</v>
          </cell>
          <cell r="DJ151">
            <v>-17.123639977936399</v>
          </cell>
          <cell r="DK151">
            <v>-10.8</v>
          </cell>
          <cell r="DL151">
            <v>-7.2000000000003599</v>
          </cell>
          <cell r="DM151">
            <v>-1.2261232369658699</v>
          </cell>
          <cell r="DN151">
            <v>-7.41999999999996</v>
          </cell>
          <cell r="DO151">
            <v>-6.1537153776894398</v>
          </cell>
          <cell r="DP151">
            <v>-6.4194013780107699</v>
          </cell>
          <cell r="DQ151">
            <v>-6.9624107415895997</v>
          </cell>
          <cell r="DR151">
            <v>-6.5999999999999899</v>
          </cell>
          <cell r="DS151">
            <v>13.6542448696154</v>
          </cell>
          <cell r="DT151">
            <v>133.522591908034</v>
          </cell>
          <cell r="DU151">
            <v>24.5451254967243</v>
          </cell>
          <cell r="DV151">
            <v>-0.61550591675536603</v>
          </cell>
          <cell r="DW151">
            <v>-11.103783399595301</v>
          </cell>
          <cell r="DX151">
            <v>-14.7564665614121</v>
          </cell>
          <cell r="DY151">
            <v>-9.7882851646846802</v>
          </cell>
          <cell r="DZ151">
            <v>-3.9378269583174901</v>
          </cell>
          <cell r="EA151">
            <v>-0.96491638062515805</v>
          </cell>
          <cell r="EB151">
            <v>-3.1321922352832301</v>
          </cell>
          <cell r="EC151">
            <v>1.2431394179550415</v>
          </cell>
          <cell r="ED151">
            <v>5.5629027533464992</v>
          </cell>
          <cell r="EE151">
            <v>7.4517022061897364</v>
          </cell>
          <cell r="EF151">
            <v>19.157643042629189</v>
          </cell>
          <cell r="EG151">
            <v>30.800905460516347</v>
          </cell>
          <cell r="EH151">
            <v>44.322518050317306</v>
          </cell>
          <cell r="EI151">
            <v>47.123465795930542</v>
          </cell>
          <cell r="EJ151">
            <v>45.685308750026898</v>
          </cell>
          <cell r="EK151">
            <v>43.433168711379679</v>
          </cell>
          <cell r="EL151">
            <v>40.948282246697822</v>
          </cell>
          <cell r="EM151">
            <v>32.75053975204851</v>
          </cell>
          <cell r="EN151">
            <v>30.684383491316147</v>
          </cell>
          <cell r="EO151">
            <v>29.108290424085006</v>
          </cell>
          <cell r="EP151">
            <v>24.233077002044269</v>
          </cell>
          <cell r="EQ151">
            <v>21.93111412305533</v>
          </cell>
          <cell r="ER151">
            <v>17.410961606909115</v>
          </cell>
          <cell r="ES151">
            <v>5.9589454653256491</v>
          </cell>
          <cell r="ET151">
            <v>2.7173716078773502</v>
          </cell>
          <cell r="EU151">
            <v>4.569989532668739</v>
          </cell>
          <cell r="EV151">
            <v>5.7054978099241094</v>
          </cell>
          <cell r="EW151">
            <v>5.4980287268814765</v>
          </cell>
          <cell r="EX151">
            <v>2.1915283162449617</v>
          </cell>
          <cell r="EY151">
            <v>3.7182941775440126</v>
          </cell>
          <cell r="EZ151">
            <v>5.7680628371794995</v>
          </cell>
          <cell r="FA151">
            <v>4.9072851131732653</v>
          </cell>
          <cell r="FB151">
            <v>9.457171601313652</v>
          </cell>
          <cell r="FC151">
            <v>10.870177516861368</v>
          </cell>
          <cell r="FD151">
            <v>8.4158809982012084</v>
          </cell>
          <cell r="FE151">
            <v>12.80181570279202</v>
          </cell>
          <cell r="FF151">
            <v>12.579326917436106</v>
          </cell>
          <cell r="FG151">
            <v>6.5957800143448875</v>
          </cell>
          <cell r="FH151">
            <v>5.7630004829824388</v>
          </cell>
          <cell r="FI151">
            <v>5.659005398928052</v>
          </cell>
          <cell r="FJ151">
            <v>8.4354322941383231</v>
          </cell>
          <cell r="FK151">
            <v>8.2226051453768925</v>
          </cell>
          <cell r="FL151">
            <v>6.9642027599653877</v>
          </cell>
          <cell r="FM151">
            <v>8.2806852554724522</v>
          </cell>
          <cell r="FN151">
            <v>5.3889162130420498</v>
          </cell>
          <cell r="FO151">
            <v>7.2523744564943371</v>
          </cell>
          <cell r="FP151">
            <v>4.5077270786710422</v>
          </cell>
          <cell r="FQ151">
            <v>5.187190651591389</v>
          </cell>
        </row>
        <row r="152">
          <cell r="B152" t="str">
            <v>SERVICES</v>
          </cell>
          <cell r="C152" t="str">
            <v>Department of Statistics, Malaysia</v>
          </cell>
          <cell r="F152" t="str">
            <v>BPP</v>
          </cell>
          <cell r="H152" t="str">
            <v>WHOLESALE &amp; RETAIL TRADE</v>
          </cell>
          <cell r="I152" t="str">
            <v>Retail Trade</v>
          </cell>
          <cell r="J152" t="str">
            <v>478: Retail Sale Via Stalls and Markets</v>
          </cell>
          <cell r="K152" t="str">
            <v>RM Million</v>
          </cell>
          <cell r="L152">
            <v>128.014012831846</v>
          </cell>
          <cell r="M152">
            <v>124.418030406458</v>
          </cell>
          <cell r="N152">
            <v>127.074262203619</v>
          </cell>
          <cell r="O152">
            <v>124.875230990612</v>
          </cell>
          <cell r="P152">
            <v>128.634223061878</v>
          </cell>
          <cell r="Q152">
            <v>129.92937684556301</v>
          </cell>
          <cell r="R152">
            <v>127.48922635546801</v>
          </cell>
          <cell r="S152">
            <v>129.229359479983</v>
          </cell>
          <cell r="T152">
            <v>129.64970674947901</v>
          </cell>
          <cell r="U152">
            <v>132.66872401462601</v>
          </cell>
          <cell r="V152">
            <v>132.83085889429299</v>
          </cell>
          <cell r="W152">
            <v>138.30987211284699</v>
          </cell>
          <cell r="X152">
            <v>139.79130201237601</v>
          </cell>
          <cell r="Y152">
            <v>136.16835705595</v>
          </cell>
          <cell r="Z152">
            <v>129.234524661081</v>
          </cell>
          <cell r="AA152">
            <v>130.22423756219001</v>
          </cell>
          <cell r="AB152">
            <v>134.92584978615901</v>
          </cell>
          <cell r="AC152">
            <v>141.470085456943</v>
          </cell>
          <cell r="AD152">
            <v>143.30919656788299</v>
          </cell>
          <cell r="AE152">
            <v>141.895483239143</v>
          </cell>
          <cell r="AF152">
            <v>140.240244000758</v>
          </cell>
          <cell r="AG152">
            <v>142.00517997697</v>
          </cell>
          <cell r="AH152">
            <v>142.394680734682</v>
          </cell>
          <cell r="AI152">
            <v>148.375257325538</v>
          </cell>
          <cell r="AJ152">
            <v>147.63338103891101</v>
          </cell>
          <cell r="AK152">
            <v>144.474626836363</v>
          </cell>
          <cell r="AL152">
            <v>144.908050716872</v>
          </cell>
          <cell r="AM152">
            <v>147.51639562977499</v>
          </cell>
          <cell r="AN152">
            <v>146.631297255997</v>
          </cell>
          <cell r="AO152">
            <v>145.45824687794899</v>
          </cell>
          <cell r="AP152">
            <v>146.33099635921599</v>
          </cell>
          <cell r="AQ152">
            <v>150.281933260915</v>
          </cell>
          <cell r="AR152">
            <v>155.241237058525</v>
          </cell>
          <cell r="AS152">
            <v>158.19082056263699</v>
          </cell>
          <cell r="AT152">
            <v>158.912463699905</v>
          </cell>
          <cell r="AU152">
            <v>160.978325728003</v>
          </cell>
          <cell r="AV152">
            <v>159.69049912217901</v>
          </cell>
          <cell r="AW152">
            <v>157.13545113622399</v>
          </cell>
          <cell r="AX152">
            <v>161.99093657633301</v>
          </cell>
          <cell r="AY152">
            <v>173.006320263524</v>
          </cell>
          <cell r="AZ152">
            <v>181.82964259696399</v>
          </cell>
          <cell r="BA152">
            <v>184.557087235918</v>
          </cell>
          <cell r="BB152">
            <v>185.29531558486201</v>
          </cell>
          <cell r="BC152">
            <v>185.665906216032</v>
          </cell>
          <cell r="BD152">
            <v>186.59423574711201</v>
          </cell>
          <cell r="BE152">
            <v>187.15401845435301</v>
          </cell>
          <cell r="BF152">
            <v>188.276942565079</v>
          </cell>
          <cell r="BG152">
            <v>189.59488116303501</v>
          </cell>
          <cell r="BH152">
            <v>191.30123509350199</v>
          </cell>
          <cell r="BI152">
            <v>190.15342768294099</v>
          </cell>
          <cell r="BJ152">
            <v>192.435268815136</v>
          </cell>
          <cell r="BK152">
            <v>195.706668384994</v>
          </cell>
          <cell r="BL152">
            <v>192.77106835921899</v>
          </cell>
          <cell r="BM152">
            <v>195.27709224788899</v>
          </cell>
          <cell r="BN152">
            <v>195.86292352463201</v>
          </cell>
          <cell r="BO152">
            <v>198.80086737750199</v>
          </cell>
          <cell r="BP152">
            <v>196.61405783634899</v>
          </cell>
          <cell r="BQ152">
            <v>196.967963140455</v>
          </cell>
          <cell r="BR152">
            <v>199.134610735</v>
          </cell>
          <cell r="BS152">
            <v>202.12162989602501</v>
          </cell>
          <cell r="BT152">
            <v>195.04737284966399</v>
          </cell>
          <cell r="BU152">
            <v>196.412704459612</v>
          </cell>
          <cell r="BV152">
            <v>198.57324420866701</v>
          </cell>
          <cell r="BW152">
            <v>203.53757531388399</v>
          </cell>
          <cell r="BX152">
            <v>204.148188</v>
          </cell>
          <cell r="BY152">
            <v>207.210410860423</v>
          </cell>
          <cell r="BZ152">
            <v>208.66088373644601</v>
          </cell>
          <cell r="CA152">
            <v>209.91284903886401</v>
          </cell>
          <cell r="CB152">
            <v>212.22189037829199</v>
          </cell>
          <cell r="CC152">
            <v>213.495221720562</v>
          </cell>
          <cell r="CD152">
            <v>210.93327905991501</v>
          </cell>
          <cell r="CE152">
            <v>213.25354512957401</v>
          </cell>
          <cell r="CF152">
            <v>216.02584121625901</v>
          </cell>
          <cell r="CG152">
            <v>211.27327270950099</v>
          </cell>
          <cell r="CH152">
            <v>218.45656398162399</v>
          </cell>
          <cell r="CI152">
            <v>220.42267305745801</v>
          </cell>
          <cell r="CJ152">
            <v>217.799247802011</v>
          </cell>
          <cell r="CR152" t="str">
            <v>478: Retail Sale Via Stalls and Markets</v>
          </cell>
          <cell r="CS152">
            <v>7.4795555780893697</v>
          </cell>
          <cell r="CT152">
            <v>7.7976083964439704</v>
          </cell>
          <cell r="CU152">
            <v>9.7681301440160304</v>
          </cell>
          <cell r="CV152">
            <v>8.1999999999995001</v>
          </cell>
          <cell r="CW152">
            <v>9.9231793707318801</v>
          </cell>
          <cell r="CX152">
            <v>8.6174250037689593</v>
          </cell>
          <cell r="CY152">
            <v>7.6937635155181603</v>
          </cell>
          <cell r="CZ152">
            <v>8.4309043374148906</v>
          </cell>
          <cell r="DA152">
            <v>7.60000000000014</v>
          </cell>
          <cell r="DB152">
            <v>8.3397179613915693</v>
          </cell>
          <cell r="DC152">
            <v>8.6026011375685894</v>
          </cell>
          <cell r="DD152">
            <v>8.9150665235865105</v>
          </cell>
          <cell r="DE152">
            <v>9.2000000000001396</v>
          </cell>
          <cell r="DF152">
            <v>9.4442313634970407</v>
          </cell>
          <cell r="DG152">
            <v>1.7000000000003701</v>
          </cell>
          <cell r="DH152">
            <v>4.2834808225340897</v>
          </cell>
          <cell r="DI152">
            <v>4.8910986318582399</v>
          </cell>
          <cell r="DJ152">
            <v>8.8822935132657008</v>
          </cell>
          <cell r="DK152">
            <v>12.408868313551</v>
          </cell>
          <cell r="DL152">
            <v>9.8012741145884199</v>
          </cell>
          <cell r="DM152">
            <v>8.1685778678566496</v>
          </cell>
          <cell r="DN152">
            <v>7.0374204860180098</v>
          </cell>
          <cell r="DO152">
            <v>7.1999999999999398</v>
          </cell>
          <cell r="DP152">
            <v>7.27741632533552</v>
          </cell>
          <cell r="DQ152">
            <v>5.6098476183022798</v>
          </cell>
          <cell r="DR152">
            <v>6.1000000000000396</v>
          </cell>
          <cell r="DS152">
            <v>12.127971296288701</v>
          </cell>
          <cell r="DT152">
            <v>13.278755469255</v>
          </cell>
          <cell r="DU152">
            <v>8.6754669237879103</v>
          </cell>
          <cell r="DV152">
            <v>2.81908461999185</v>
          </cell>
          <cell r="DW152">
            <v>2.10858749033711</v>
          </cell>
          <cell r="DX152">
            <v>5.9103008991751702</v>
          </cell>
          <cell r="DY152">
            <v>10.696639302542801</v>
          </cell>
          <cell r="DZ152">
            <v>11.397922659083299</v>
          </cell>
          <cell r="EA152">
            <v>11.5999999999999</v>
          </cell>
          <cell r="EB152">
            <v>8.4940499040306001</v>
          </cell>
          <cell r="EC152">
            <v>8.1669321656259832</v>
          </cell>
          <cell r="ED152">
            <v>8.7633549067415615</v>
          </cell>
          <cell r="EE152">
            <v>11.788776244625865</v>
          </cell>
          <cell r="EF152">
            <v>17.279384115187856</v>
          </cell>
          <cell r="EG152">
            <v>24.004660669076515</v>
          </cell>
          <cell r="EH152">
            <v>26.87976872894393</v>
          </cell>
          <cell r="EI152">
            <v>26.627522667853441</v>
          </cell>
          <cell r="EJ152">
            <v>23.545061064449047</v>
          </cell>
          <cell r="EK152">
            <v>20.196308199197823</v>
          </cell>
          <cell r="EL152">
            <v>18.309025636697918</v>
          </cell>
          <cell r="EM152">
            <v>18.478398850216514</v>
          </cell>
          <cell r="EN152">
            <v>17.776651176869596</v>
          </cell>
          <cell r="EO152">
            <v>19.79500104582781</v>
          </cell>
          <cell r="EP152">
            <v>21.01242991824488</v>
          </cell>
          <cell r="EQ152">
            <v>18.793849138872698</v>
          </cell>
          <cell r="ER152">
            <v>13.121109151904232</v>
          </cell>
          <cell r="ES152">
            <v>6.0174048664371593</v>
          </cell>
          <cell r="ET152">
            <v>5.8085035760602866</v>
          </cell>
          <cell r="EU152">
            <v>5.7031166203066919</v>
          </cell>
          <cell r="EV152">
            <v>7.0745143409295386</v>
          </cell>
          <cell r="EW152">
            <v>5.3698454558996467</v>
          </cell>
          <cell r="EX152">
            <v>5.243779838206164</v>
          </cell>
          <cell r="EY152">
            <v>5.7668602548970993</v>
          </cell>
          <cell r="EZ152">
            <v>6.6071133651641745</v>
          </cell>
          <cell r="FA152">
            <v>1.9582402352661177</v>
          </cell>
          <cell r="FB152">
            <v>3.2916981055464589</v>
          </cell>
          <cell r="FC152">
            <v>3.1896312101850066</v>
          </cell>
          <cell r="FD152">
            <v>4.0013490564792864</v>
          </cell>
          <cell r="FE152">
            <v>5.9018813028417494</v>
          </cell>
          <cell r="FF152">
            <v>6.1109669727084981</v>
          </cell>
          <cell r="FG152">
            <v>6.5341413175651342</v>
          </cell>
          <cell r="FH152">
            <v>5.5895036113004171</v>
          </cell>
          <cell r="FI152">
            <v>7.9383095561427863</v>
          </cell>
          <cell r="FJ152">
            <v>8.3908359088435311</v>
          </cell>
          <cell r="FK152">
            <v>5.9249711947945594</v>
          </cell>
          <cell r="FL152">
            <v>5.5075328846672322</v>
          </cell>
          <cell r="FM152">
            <v>10.755575971158837</v>
          </cell>
          <cell r="FN152">
            <v>7.5659913602710738</v>
          </cell>
          <cell r="FO152">
            <v>10.013091064807789</v>
          </cell>
          <cell r="FP152">
            <v>8.2958135457469098</v>
          </cell>
          <cell r="FQ152">
            <v>6.6868385831624355</v>
          </cell>
        </row>
        <row r="153">
          <cell r="B153" t="str">
            <v>SERVICES</v>
          </cell>
          <cell r="C153" t="str">
            <v>Department of Statistics, Malaysia</v>
          </cell>
          <cell r="F153" t="str">
            <v>BPP</v>
          </cell>
          <cell r="H153" t="str">
            <v>WHOLESALE &amp; RETAIL TRADE</v>
          </cell>
          <cell r="I153" t="str">
            <v>Retail Trade</v>
          </cell>
          <cell r="J153" t="str">
            <v>479: Retail Trade Not in Stores, Stalls or Markets</v>
          </cell>
          <cell r="K153" t="str">
            <v>RM Million</v>
          </cell>
          <cell r="L153">
            <v>365.73972224827799</v>
          </cell>
          <cell r="M153">
            <v>351.75571540213002</v>
          </cell>
          <cell r="N153">
            <v>352.42206559643398</v>
          </cell>
          <cell r="O153">
            <v>359.72534825962498</v>
          </cell>
          <cell r="P153">
            <v>348.89924659863499</v>
          </cell>
          <cell r="Q153">
            <v>356.44074640789302</v>
          </cell>
          <cell r="R153">
            <v>358.13635714543102</v>
          </cell>
          <cell r="S153">
            <v>367.44083478657302</v>
          </cell>
          <cell r="T153">
            <v>362.24274785724799</v>
          </cell>
          <cell r="U153">
            <v>376.08047015196098</v>
          </cell>
          <cell r="V153">
            <v>392.25293868305499</v>
          </cell>
          <cell r="W153">
            <v>400.09244454288302</v>
          </cell>
          <cell r="X153">
            <v>400.648270644533</v>
          </cell>
          <cell r="Y153">
            <v>386.25484358706802</v>
          </cell>
          <cell r="Z153">
            <v>360.88019517074798</v>
          </cell>
          <cell r="AA153">
            <v>373.03518614523102</v>
          </cell>
          <cell r="AB153">
            <v>383.85320654344298</v>
          </cell>
          <cell r="AC153">
            <v>391.53027067431202</v>
          </cell>
          <cell r="AD153">
            <v>393.59185650282899</v>
          </cell>
          <cell r="AE153">
            <v>392.41108093332002</v>
          </cell>
          <cell r="AF153">
            <v>395.55036958078699</v>
          </cell>
          <cell r="AG153">
            <v>407.14268483414298</v>
          </cell>
          <cell r="AH153">
            <v>434.82838740286502</v>
          </cell>
          <cell r="AI153">
            <v>439.17667127689401</v>
          </cell>
          <cell r="AJ153">
            <v>436.54161124923201</v>
          </cell>
          <cell r="AK153">
            <v>422.17654404066502</v>
          </cell>
          <cell r="AL153">
            <v>403.60077610287601</v>
          </cell>
          <cell r="AM153">
            <v>438.61587794977902</v>
          </cell>
          <cell r="AN153">
            <v>468.44175765036402</v>
          </cell>
          <cell r="AO153">
            <v>458.13603898205599</v>
          </cell>
          <cell r="AP153">
            <v>464.09180748882301</v>
          </cell>
          <cell r="AQ153">
            <v>473.837735446088</v>
          </cell>
          <cell r="AR153">
            <v>507.24426193402599</v>
          </cell>
          <cell r="AS153">
            <v>517.89639143464001</v>
          </cell>
          <cell r="AT153">
            <v>558.31964942527895</v>
          </cell>
          <cell r="AU153">
            <v>560.162104268382</v>
          </cell>
          <cell r="AV153">
            <v>553.44015901716205</v>
          </cell>
          <cell r="AW153">
            <v>531.35789667237702</v>
          </cell>
          <cell r="AX153">
            <v>510.63493870215399</v>
          </cell>
          <cell r="AY153">
            <v>564.25160726588103</v>
          </cell>
          <cell r="AZ153">
            <v>594.72119405823798</v>
          </cell>
          <cell r="BA153">
            <v>599.478963610704</v>
          </cell>
          <cell r="BB153">
            <v>605.47375324681104</v>
          </cell>
          <cell r="BC153">
            <v>609.712069519539</v>
          </cell>
          <cell r="BD153">
            <v>615.19947814521504</v>
          </cell>
          <cell r="BE153">
            <v>616.42987710150499</v>
          </cell>
          <cell r="BF153">
            <v>618.89559660991097</v>
          </cell>
          <cell r="BG153">
            <v>623.84676138278996</v>
          </cell>
          <cell r="BH153">
            <v>613.86521320066595</v>
          </cell>
          <cell r="BI153">
            <v>605.88496542905705</v>
          </cell>
          <cell r="BJ153">
            <v>607.09673535991499</v>
          </cell>
          <cell r="BK153">
            <v>614.38189618423405</v>
          </cell>
          <cell r="BL153">
            <v>609.46684101476001</v>
          </cell>
          <cell r="BM153">
            <v>611.29524153780403</v>
          </cell>
          <cell r="BN153">
            <v>608.85006057165299</v>
          </cell>
          <cell r="BO153">
            <v>617.37396141965598</v>
          </cell>
          <cell r="BP153">
            <v>622.31295311101303</v>
          </cell>
          <cell r="BQ153">
            <v>617.95676243923594</v>
          </cell>
          <cell r="BR153">
            <v>623.51837330118894</v>
          </cell>
          <cell r="BS153">
            <v>631.000593780803</v>
          </cell>
          <cell r="BT153">
            <v>618.380581905187</v>
          </cell>
          <cell r="BU153">
            <v>612.19677608613597</v>
          </cell>
          <cell r="BV153">
            <v>645.25540199478701</v>
          </cell>
          <cell r="BW153">
            <v>653.64372222071904</v>
          </cell>
          <cell r="BX153">
            <v>658.21922800000004</v>
          </cell>
          <cell r="BY153">
            <v>660.85210518936901</v>
          </cell>
          <cell r="BZ153">
            <v>664.81721782050499</v>
          </cell>
          <cell r="CA153">
            <v>675.45429330563297</v>
          </cell>
          <cell r="CB153">
            <v>660.59429885290899</v>
          </cell>
          <cell r="CC153">
            <v>663.89727034717396</v>
          </cell>
          <cell r="CD153">
            <v>671.200140320993</v>
          </cell>
          <cell r="CE153">
            <v>668.51533975970904</v>
          </cell>
          <cell r="CF153">
            <v>677.87455451634503</v>
          </cell>
          <cell r="CG153">
            <v>668.38431075311598</v>
          </cell>
          <cell r="CH153">
            <v>703.14029491227802</v>
          </cell>
          <cell r="CI153">
            <v>696.10889196315497</v>
          </cell>
          <cell r="CJ153">
            <v>685.31036019741396</v>
          </cell>
          <cell r="CR153" t="str">
            <v>479: Retail Trade Not in Stores, Stalls or Markets</v>
          </cell>
          <cell r="CS153">
            <v>10.2999999999998</v>
          </cell>
          <cell r="CT153">
            <v>6.8731098536380504</v>
          </cell>
          <cell r="CU153">
            <v>5.1053665612939403</v>
          </cell>
          <cell r="CV153">
            <v>5.5899999999999403</v>
          </cell>
          <cell r="CW153">
            <v>3.2459406466351899</v>
          </cell>
          <cell r="CX153">
            <v>4.93705851639952</v>
          </cell>
          <cell r="CY153">
            <v>4.0832953008243198</v>
          </cell>
          <cell r="CZ153">
            <v>4.5308273401563497</v>
          </cell>
          <cell r="DA153">
            <v>5.7999999999999403</v>
          </cell>
          <cell r="DB153">
            <v>6.80000000000003</v>
          </cell>
          <cell r="DC153">
            <v>8.1914366540541703</v>
          </cell>
          <cell r="DD153">
            <v>9.2018170810669293</v>
          </cell>
          <cell r="DE153">
            <v>9.5446423433760206</v>
          </cell>
          <cell r="DF153">
            <v>9.8076951345334304</v>
          </cell>
          <cell r="DG153">
            <v>2.3999999999998902</v>
          </cell>
          <cell r="DH153">
            <v>3.69999999999997</v>
          </cell>
          <cell r="DI153">
            <v>10.018353517689899</v>
          </cell>
          <cell r="DJ153">
            <v>9.8444200389661098</v>
          </cell>
          <cell r="DK153">
            <v>9.9000000000000892</v>
          </cell>
          <cell r="DL153">
            <v>6.7957188702912896</v>
          </cell>
          <cell r="DM153">
            <v>9.1948346573013495</v>
          </cell>
          <cell r="DN153">
            <v>8.2594596495879795</v>
          </cell>
          <cell r="DO153">
            <v>10.854080242904599</v>
          </cell>
          <cell r="DP153">
            <v>9.7687990031068495</v>
          </cell>
          <cell r="DQ153">
            <v>8.9588158079295894</v>
          </cell>
          <cell r="DR153">
            <v>9.2999999999999101</v>
          </cell>
          <cell r="DS153">
            <v>11.8378845677345</v>
          </cell>
          <cell r="DT153">
            <v>17.5802965082806</v>
          </cell>
          <cell r="DU153">
            <v>22.0366925858538</v>
          </cell>
          <cell r="DV153">
            <v>17.0116523029068</v>
          </cell>
          <cell r="DW153">
            <v>17.911943507267999</v>
          </cell>
          <cell r="DX153">
            <v>20.750345356991701</v>
          </cell>
          <cell r="DY153">
            <v>28.237590188985202</v>
          </cell>
          <cell r="DZ153">
            <v>27.202676291633399</v>
          </cell>
          <cell r="EA153">
            <v>28.400000000000102</v>
          </cell>
          <cell r="EB153">
            <v>27.548237623762301</v>
          </cell>
          <cell r="EC153">
            <v>26.778328744745906</v>
          </cell>
          <cell r="ED153">
            <v>25.861539247712308</v>
          </cell>
          <cell r="EE153">
            <v>26.519810896497241</v>
          </cell>
          <cell r="EF153">
            <v>28.643680183982557</v>
          </cell>
          <cell r="EG153">
            <v>26.957339807038828</v>
          </cell>
          <cell r="EH153">
            <v>30.85173673363515</v>
          </cell>
          <cell r="EI153">
            <v>30.464219250712166</v>
          </cell>
          <cell r="EJ153">
            <v>28.675287742867074</v>
          </cell>
          <cell r="EK153">
            <v>21.282688501901692</v>
          </cell>
          <cell r="EL153">
            <v>19.025713887272786</v>
          </cell>
          <cell r="EM153">
            <v>10.849689285875485</v>
          </cell>
          <cell r="EN153">
            <v>11.368969201796574</v>
          </cell>
          <cell r="EO153">
            <v>10.918082686809537</v>
          </cell>
          <cell r="EP153">
            <v>14.02577607736799</v>
          </cell>
          <cell r="EQ153">
            <v>18.890559447994558</v>
          </cell>
          <cell r="ER153">
            <v>8.8843856663984866</v>
          </cell>
          <cell r="ES153">
            <v>2.4794218036692461</v>
          </cell>
          <cell r="ET153">
            <v>1.9710913383732098</v>
          </cell>
          <cell r="EU153">
            <v>0.55763066635616809</v>
          </cell>
          <cell r="EV153">
            <v>1.2566410086247259</v>
          </cell>
          <cell r="EW153">
            <v>1.156287548754853</v>
          </cell>
          <cell r="EX153">
            <v>0.24769813963438914</v>
          </cell>
          <cell r="EY153">
            <v>0.74693966423413638</v>
          </cell>
          <cell r="EZ153">
            <v>1.1467291073461894</v>
          </cell>
          <cell r="FA153">
            <v>0.73556354186909978</v>
          </cell>
          <cell r="FB153">
            <v>1.0417506650968411</v>
          </cell>
          <cell r="FC153">
            <v>6.2854343323473394</v>
          </cell>
          <cell r="FD153">
            <v>6.3904594650867841</v>
          </cell>
          <cell r="FE153">
            <v>7.9991861253792651</v>
          </cell>
          <cell r="FF153">
            <v>8.1068623284057182</v>
          </cell>
          <cell r="FG153">
            <v>9.192272592747063</v>
          </cell>
          <cell r="FH153">
            <v>9.4076419666972768</v>
          </cell>
          <cell r="FI153">
            <v>6.1514621462598784</v>
          </cell>
          <cell r="FJ153">
            <v>7.4342592718945166</v>
          </cell>
          <cell r="FK153">
            <v>7.6472112228794797</v>
          </cell>
          <cell r="FL153">
            <v>5.9452790296323998</v>
          </cell>
          <cell r="FM153">
            <v>9.6209315673951643</v>
          </cell>
          <cell r="FN153">
            <v>9.1780187125772184</v>
          </cell>
          <cell r="FO153">
            <v>8.9708497966141323</v>
          </cell>
          <cell r="FP153">
            <v>6.4966844014293867</v>
          </cell>
          <cell r="FQ153">
            <v>4.115822061250074</v>
          </cell>
        </row>
        <row r="154">
          <cell r="A154" t="str">
            <v>SOCMED7</v>
          </cell>
          <cell r="B154" t="str">
            <v>SERVICES</v>
          </cell>
          <cell r="C154" t="str">
            <v>Department of Statistics, Malaysia</v>
          </cell>
          <cell r="D154" t="str">
            <v>Social Media</v>
          </cell>
          <cell r="F154" t="str">
            <v>BPP</v>
          </cell>
          <cell r="H154" t="str">
            <v>WHOLESALE &amp; RETAIL TRADE</v>
          </cell>
          <cell r="I154" t="str">
            <v>Motor Vehicles</v>
          </cell>
          <cell r="J154" t="str">
            <v>WMV</v>
          </cell>
          <cell r="K154" t="str">
            <v>RM Million</v>
          </cell>
          <cell r="L154">
            <v>12211.020118492101</v>
          </cell>
          <cell r="M154">
            <v>10781.999064072101</v>
          </cell>
          <cell r="N154">
            <v>12593.5998791364</v>
          </cell>
          <cell r="O154">
            <v>12336.685391057599</v>
          </cell>
          <cell r="P154">
            <v>13425.406659157799</v>
          </cell>
          <cell r="Q154">
            <v>12699.9395940415</v>
          </cell>
          <cell r="R154">
            <v>13628.2859362699</v>
          </cell>
          <cell r="S154">
            <v>13618.5768029132</v>
          </cell>
          <cell r="T154">
            <v>11656.3611793174</v>
          </cell>
          <cell r="U154">
            <v>12584.4857626432</v>
          </cell>
          <cell r="V154">
            <v>12651.684354986999</v>
          </cell>
          <cell r="W154">
            <v>12435.480910779101</v>
          </cell>
          <cell r="X154">
            <v>12329.0833501177</v>
          </cell>
          <cell r="Y154">
            <v>11164.288888404701</v>
          </cell>
          <cell r="Z154">
            <v>10672.4686630329</v>
          </cell>
          <cell r="AA154">
            <v>837.78024758412698</v>
          </cell>
          <cell r="AB154">
            <v>6777.3171552471504</v>
          </cell>
          <cell r="AC154">
            <v>12124.0806571782</v>
          </cell>
          <cell r="AD154">
            <v>13860.4180117591</v>
          </cell>
          <cell r="AE154">
            <v>13757.1284501398</v>
          </cell>
          <cell r="AF154">
            <v>13647.649605422501</v>
          </cell>
          <cell r="AG154">
            <v>12859.0674561332</v>
          </cell>
          <cell r="AH154">
            <v>12797.4590676561</v>
          </cell>
          <cell r="AI154">
            <v>14268.8776237006</v>
          </cell>
          <cell r="AJ154">
            <v>10801.9020163522</v>
          </cell>
          <cell r="AK154">
            <v>11158.7064631545</v>
          </cell>
          <cell r="AL154">
            <v>15016.0456898641</v>
          </cell>
          <cell r="AM154">
            <v>13833.879006336099</v>
          </cell>
          <cell r="AN154">
            <v>11594.872973978099</v>
          </cell>
          <cell r="AO154">
            <v>925.29928545629502</v>
          </cell>
          <cell r="AP154">
            <v>2022.9635090762999</v>
          </cell>
          <cell r="AQ154">
            <v>5828.4021945176301</v>
          </cell>
          <cell r="AR154">
            <v>10795.707017660299</v>
          </cell>
          <cell r="AS154">
            <v>14167.010814864199</v>
          </cell>
          <cell r="AT154">
            <v>13382.988788868</v>
          </cell>
          <cell r="AU154">
            <v>14577.015585684399</v>
          </cell>
          <cell r="AV154">
            <v>12634.372902613701</v>
          </cell>
          <cell r="AW154">
            <v>12456.305962509599</v>
          </cell>
          <cell r="AX154">
            <v>16681.663310881198</v>
          </cell>
          <cell r="AY154">
            <v>15402.0758213682</v>
          </cell>
          <cell r="AZ154">
            <v>13929.792978417299</v>
          </cell>
          <cell r="BA154">
            <v>16126.5366575066</v>
          </cell>
          <cell r="BB154">
            <v>14115.0754816832</v>
          </cell>
          <cell r="BC154">
            <v>16514.091101132301</v>
          </cell>
          <cell r="BD154">
            <v>16323.414124823899</v>
          </cell>
          <cell r="BE154">
            <v>15421.7006118557</v>
          </cell>
          <cell r="BF154">
            <v>16036.3036060225</v>
          </cell>
          <cell r="BG154">
            <v>17531.6746573126</v>
          </cell>
          <cell r="BH154">
            <v>15179.480673874799</v>
          </cell>
          <cell r="BI154">
            <v>16485.4521339598</v>
          </cell>
          <cell r="BJ154">
            <v>18228.990372995599</v>
          </cell>
          <cell r="BK154">
            <v>14623.085853549301</v>
          </cell>
          <cell r="BL154">
            <v>16996.586938424</v>
          </cell>
          <cell r="BM154">
            <v>16677.144762232099</v>
          </cell>
          <cell r="BN154">
            <v>16919.09203561</v>
          </cell>
          <cell r="BO154">
            <v>18121.691612080002</v>
          </cell>
          <cell r="BP154">
            <v>17465.8695228137</v>
          </cell>
          <cell r="BQ154">
            <v>18374.659678896202</v>
          </cell>
          <cell r="BR154">
            <v>18072.0288295305</v>
          </cell>
          <cell r="BS154">
            <v>18561.722324670402</v>
          </cell>
          <cell r="BT154">
            <v>17615.0440237369</v>
          </cell>
          <cell r="BU154">
            <v>17371.133957238399</v>
          </cell>
          <cell r="BV154">
            <v>18812.6286130148</v>
          </cell>
          <cell r="BW154">
            <v>17269.676877777001</v>
          </cell>
          <cell r="BX154">
            <v>18781.690216999999</v>
          </cell>
          <cell r="BY154">
            <v>17009.111696471999</v>
          </cell>
          <cell r="BZ154">
            <v>18988.3156781342</v>
          </cell>
          <cell r="CA154">
            <v>18867.090210648799</v>
          </cell>
          <cell r="CB154">
            <v>17292.258370850599</v>
          </cell>
          <cell r="CC154">
            <v>18872.608357189099</v>
          </cell>
          <cell r="CD154">
            <v>18328.220369090599</v>
          </cell>
          <cell r="CE154">
            <v>19850.341299904601</v>
          </cell>
          <cell r="CF154">
            <v>16009.045180229001</v>
          </cell>
          <cell r="CG154">
            <v>17626.344270228099</v>
          </cell>
          <cell r="CH154">
            <v>19242.9272340729</v>
          </cell>
          <cell r="CI154">
            <v>17625.664188985</v>
          </cell>
          <cell r="CJ154">
            <v>19015.573902041899</v>
          </cell>
          <cell r="CR154" t="str">
            <v>WMV</v>
          </cell>
          <cell r="CS154">
            <v>4.7705896126919196</v>
          </cell>
          <cell r="CT154">
            <v>2.25951268700388</v>
          </cell>
          <cell r="CU154">
            <v>2.57461110002144</v>
          </cell>
          <cell r="CV154">
            <v>2.2460986202834201</v>
          </cell>
          <cell r="CW154">
            <v>9.0802712685783806</v>
          </cell>
          <cell r="CX154">
            <v>-2.4533680427237501</v>
          </cell>
          <cell r="CY154">
            <v>-1.68042407195295</v>
          </cell>
          <cell r="CZ154">
            <v>1.12181436443171</v>
          </cell>
          <cell r="DA154">
            <v>4.4091293747854099</v>
          </cell>
          <cell r="DB154">
            <v>3.7282770726056098</v>
          </cell>
          <cell r="DC154">
            <v>2.96875577025641</v>
          </cell>
          <cell r="DD154">
            <v>4.5212511117243004</v>
          </cell>
          <cell r="DE154">
            <v>0.96685805510063905</v>
          </cell>
          <cell r="DF154">
            <v>3.54563028674775</v>
          </cell>
          <cell r="DG154">
            <v>-15.2548217709077</v>
          </cell>
          <cell r="DH154">
            <v>-93.209032888271594</v>
          </cell>
          <cell r="DI154">
            <v>-49.518719787723001</v>
          </cell>
          <cell r="DJ154">
            <v>-4.5343439045448601</v>
          </cell>
          <cell r="DK154">
            <v>1.7033108681071301</v>
          </cell>
          <cell r="DL154">
            <v>1.01737244083364</v>
          </cell>
          <cell r="DM154">
            <v>17.083276637295398</v>
          </cell>
          <cell r="DN154">
            <v>2.1819063461861101</v>
          </cell>
          <cell r="DO154">
            <v>1.1522158518888499</v>
          </cell>
          <cell r="DP154">
            <v>14.743271499313799</v>
          </cell>
          <cell r="DQ154">
            <v>-12.3868197691347</v>
          </cell>
          <cell r="DR154">
            <v>-5.00025152157191E-2</v>
          </cell>
          <cell r="DS154">
            <v>40.698896984129298</v>
          </cell>
          <cell r="DT154">
            <v>1551.2538993642099</v>
          </cell>
          <cell r="DU154">
            <v>71.083523293595903</v>
          </cell>
          <cell r="DV154">
            <v>-92.368087019377697</v>
          </cell>
          <cell r="DW154">
            <v>-85.404743873092201</v>
          </cell>
          <cell r="DX154">
            <v>-57.633584540250403</v>
          </cell>
          <cell r="DY154">
            <v>-20.896950538860999</v>
          </cell>
          <cell r="DZ154">
            <v>10.1713702272181</v>
          </cell>
          <cell r="EA154">
            <v>4.5753592030758599</v>
          </cell>
          <cell r="EB154">
            <v>2.1595108606999598</v>
          </cell>
          <cell r="EC154">
            <v>16.964335387299933</v>
          </cell>
          <cell r="ED154">
            <v>11.628583506876078</v>
          </cell>
          <cell r="EE154">
            <v>11.092251951133836</v>
          </cell>
          <cell r="EF154">
            <v>11.335915359053272</v>
          </cell>
          <cell r="EG154">
            <v>20.137521210274279</v>
          </cell>
          <cell r="EH154">
            <v>1642.8454675131497</v>
          </cell>
          <cell r="EI154">
            <v>597.74246635463271</v>
          </cell>
          <cell r="EJ154">
            <v>183.33822117948469</v>
          </cell>
          <cell r="EK154">
            <v>51.202826254186306</v>
          </cell>
          <cell r="EL154">
            <v>8.8564187137844641</v>
          </cell>
          <cell r="EM154">
            <v>19.826025852771643</v>
          </cell>
          <cell r="EN154">
            <v>20.269300353426758</v>
          </cell>
          <cell r="EO154">
            <v>20.144314172764254</v>
          </cell>
          <cell r="EP154">
            <v>32.346236384823342</v>
          </cell>
          <cell r="EQ154">
            <v>9.2756161857379116</v>
          </cell>
          <cell r="ER154">
            <v>-5.0576946695598091</v>
          </cell>
          <cell r="ES154">
            <v>22.016077085699436</v>
          </cell>
          <cell r="ET154">
            <v>3.4142985342683785</v>
          </cell>
          <cell r="EU154">
            <v>19.86540247386921</v>
          </cell>
          <cell r="EV154">
            <v>9.7347198892312914</v>
          </cell>
          <cell r="EW154">
            <v>6.998875291979556</v>
          </cell>
          <cell r="EX154">
            <v>19.14807673526202</v>
          </cell>
          <cell r="EY154">
            <v>12.694479186235119</v>
          </cell>
          <cell r="EZ154">
            <v>5.8753523978279043</v>
          </cell>
          <cell r="FA154">
            <v>16.045103269270044</v>
          </cell>
          <cell r="FB154">
            <v>5.3725055041354164</v>
          </cell>
          <cell r="FC154">
            <v>3.2017035945326011</v>
          </cell>
          <cell r="FD154">
            <v>18.098717676510965</v>
          </cell>
          <cell r="FE154">
            <v>10.502716133792944</v>
          </cell>
          <cell r="FF154">
            <v>1.9905501749417409</v>
          </cell>
          <cell r="FG154">
            <v>12.230110446642527</v>
          </cell>
          <cell r="FH154">
            <v>4.1132947989905633</v>
          </cell>
          <cell r="FI154">
            <v>-0.99400234117363873</v>
          </cell>
          <cell r="FJ154">
            <v>2.7099749709367682</v>
          </cell>
          <cell r="FK154">
            <v>1.4176136059581346</v>
          </cell>
          <cell r="FL154">
            <v>6.9423459347923488</v>
          </cell>
          <cell r="FM154">
            <v>-9.1172002825752774</v>
          </cell>
          <cell r="FN154">
            <v>1.4691632314731917</v>
          </cell>
          <cell r="FO154">
            <v>2.2872860029800046</v>
          </cell>
          <cell r="FP154">
            <v>2.0613432070989646</v>
          </cell>
          <cell r="FQ154">
            <v>1.2452749584284106</v>
          </cell>
        </row>
        <row r="155">
          <cell r="B155" t="str">
            <v>SERVICES</v>
          </cell>
          <cell r="C155" t="str">
            <v>Department of Statistics, Malaysia</v>
          </cell>
          <cell r="F155" t="str">
            <v>BPP</v>
          </cell>
          <cell r="H155" t="str">
            <v>WHOLESALE &amp; RETAIL TRADE</v>
          </cell>
          <cell r="I155" t="str">
            <v>Motor Vehicles</v>
          </cell>
          <cell r="J155" t="str">
            <v>451: Sale of motor vehicles</v>
          </cell>
          <cell r="K155" t="str">
            <v>RM Million</v>
          </cell>
          <cell r="L155">
            <v>6487.5272079831302</v>
          </cell>
          <cell r="M155">
            <v>5600.3796199966901</v>
          </cell>
          <cell r="N155">
            <v>6963.7852910395604</v>
          </cell>
          <cell r="O155">
            <v>6875.2953306843901</v>
          </cell>
          <cell r="P155">
            <v>7614.3150984434897</v>
          </cell>
          <cell r="Q155">
            <v>6716.0263276563801</v>
          </cell>
          <cell r="R155">
            <v>7657.6248628993299</v>
          </cell>
          <cell r="S155">
            <v>7665.1001863123302</v>
          </cell>
          <cell r="T155">
            <v>5868.2627374356798</v>
          </cell>
          <cell r="U155">
            <v>6801.6947576969596</v>
          </cell>
          <cell r="V155">
            <v>6796.0909248797798</v>
          </cell>
          <cell r="W155">
            <v>6490.6556390132801</v>
          </cell>
          <cell r="X155">
            <v>6465.4696154759904</v>
          </cell>
          <cell r="Y155">
            <v>5782.3919576465796</v>
          </cell>
          <cell r="Z155">
            <v>5576.0046857939396</v>
          </cell>
          <cell r="AA155">
            <v>436.32809250294702</v>
          </cell>
          <cell r="AB155">
            <v>3150.4368159648602</v>
          </cell>
          <cell r="AC155">
            <v>6726.1376836039899</v>
          </cell>
          <cell r="AD155">
            <v>8098.3892969478702</v>
          </cell>
          <cell r="AE155">
            <v>7902.7182920880095</v>
          </cell>
          <cell r="AF155">
            <v>7910.6210103801004</v>
          </cell>
          <cell r="AG155">
            <v>7237.0032221895699</v>
          </cell>
          <cell r="AH155">
            <v>7278.6133805462396</v>
          </cell>
          <cell r="AI155">
            <v>8392.4177412441695</v>
          </cell>
          <cell r="AJ155">
            <v>5327.5469631522101</v>
          </cell>
          <cell r="AK155">
            <v>6002.1228520371496</v>
          </cell>
          <cell r="AL155">
            <v>8943.9115160134807</v>
          </cell>
          <cell r="AM155">
            <v>8165.7912141203096</v>
          </cell>
          <cell r="AN155">
            <v>6295.8250260867599</v>
          </cell>
          <cell r="AO155">
            <v>349.75915954740799</v>
          </cell>
          <cell r="AP155">
            <v>1311.93906610556</v>
          </cell>
          <cell r="AQ155">
            <v>3089.9628522064099</v>
          </cell>
          <cell r="AR155">
            <v>6478.7986075012996</v>
          </cell>
          <cell r="AS155">
            <v>9082.4390438479095</v>
          </cell>
          <cell r="AT155">
            <v>7617.4897594507001</v>
          </cell>
          <cell r="AU155">
            <v>8014.6148210087604</v>
          </cell>
          <cell r="AV155">
            <v>6132.0065545881998</v>
          </cell>
          <cell r="AW155">
            <v>6202.9370359254399</v>
          </cell>
          <cell r="AX155">
            <v>9893.6845723010792</v>
          </cell>
          <cell r="AY155">
            <v>8261.2266178713999</v>
          </cell>
          <cell r="AZ155">
            <v>6881.6017726868804</v>
          </cell>
          <cell r="BA155">
            <v>8849.7398796753205</v>
          </cell>
          <cell r="BB155">
            <v>6973.5950251841496</v>
          </cell>
          <cell r="BC155">
            <v>9351.5909287719496</v>
          </cell>
          <cell r="BD155">
            <v>9099.0979736951103</v>
          </cell>
          <cell r="BE155">
            <v>8234.6836661940706</v>
          </cell>
          <cell r="BF155">
            <v>8786.4074718290703</v>
          </cell>
          <cell r="BG155">
            <v>9998.9317029414906</v>
          </cell>
          <cell r="BH155">
            <v>7662.1813639640604</v>
          </cell>
          <cell r="BI155">
            <v>8829.8978038321802</v>
          </cell>
          <cell r="BJ155">
            <v>10269.171145856801</v>
          </cell>
          <cell r="BK155">
            <v>6828.9988119947902</v>
          </cell>
          <cell r="BL155">
            <v>8932.3304460891904</v>
          </cell>
          <cell r="BM155">
            <v>8512.3886560142801</v>
          </cell>
          <cell r="BN155">
            <v>8776.3987534900007</v>
          </cell>
          <cell r="BO155">
            <v>9934.8833889500002</v>
          </cell>
          <cell r="BP155">
            <v>9448.0741028914508</v>
          </cell>
          <cell r="BQ155">
            <v>10260.6084757401</v>
          </cell>
          <cell r="BR155">
            <v>9973.3114384193905</v>
          </cell>
          <cell r="BS155">
            <v>10442.057076025099</v>
          </cell>
          <cell r="BT155">
            <v>9262.1046264342694</v>
          </cell>
          <cell r="BU155">
            <v>8845.3099182447295</v>
          </cell>
          <cell r="BV155">
            <v>9977.5095877800504</v>
          </cell>
          <cell r="BW155">
            <v>8640.5233030175204</v>
          </cell>
          <cell r="BX155">
            <v>9927.9612749999997</v>
          </cell>
          <cell r="BY155">
            <v>8220.3519358383892</v>
          </cell>
          <cell r="BZ155">
            <v>10004.1683059153</v>
          </cell>
          <cell r="CA155">
            <v>9890.1207872278792</v>
          </cell>
          <cell r="CB155">
            <v>8473.8554904968496</v>
          </cell>
          <cell r="CC155">
            <v>9864.4151764873804</v>
          </cell>
          <cell r="CD155">
            <v>9539.8759171809506</v>
          </cell>
          <cell r="CE155">
            <v>10820.127265266599</v>
          </cell>
          <cell r="CF155">
            <v>7162.9242496065099</v>
          </cell>
          <cell r="CG155">
            <v>8863.8322419180695</v>
          </cell>
          <cell r="CH155">
            <v>10129.587486064</v>
          </cell>
          <cell r="CI155">
            <v>8723.6007429982892</v>
          </cell>
          <cell r="CJ155">
            <v>9949.1582675894806</v>
          </cell>
          <cell r="CR155" t="str">
            <v>451: Sale of motor vehicles</v>
          </cell>
          <cell r="CS155">
            <v>4.9935104261926302</v>
          </cell>
          <cell r="CT155">
            <v>-0.40000000000004499</v>
          </cell>
          <cell r="CU155">
            <v>1.0999999999999699</v>
          </cell>
          <cell r="CV155">
            <v>0.92229598144191205</v>
          </cell>
          <cell r="CW155">
            <v>13.0999999999999</v>
          </cell>
          <cell r="CX155">
            <v>-8.5872815874925195</v>
          </cell>
          <cell r="CY155">
            <v>-5.7978161298330599</v>
          </cell>
          <cell r="CZ155">
            <v>-0.88982368839206605</v>
          </cell>
          <cell r="DA155">
            <v>4.7000000000000401</v>
          </cell>
          <cell r="DB155">
            <v>3.8670947719927198</v>
          </cell>
          <cell r="DC155">
            <v>2.0391839355035302</v>
          </cell>
          <cell r="DD155">
            <v>4.7000000000000801</v>
          </cell>
          <cell r="DE155">
            <v>-0.33999999999995101</v>
          </cell>
          <cell r="DF155">
            <v>3.2499999999999498</v>
          </cell>
          <cell r="DG155">
            <v>-19.9285381045752</v>
          </cell>
          <cell r="DH155">
            <v>-93.653682183576606</v>
          </cell>
          <cell r="DI155">
            <v>-58.624816871462698</v>
          </cell>
          <cell r="DJ155">
            <v>0.150555632963667</v>
          </cell>
          <cell r="DK155">
            <v>5.7558896125091499</v>
          </cell>
          <cell r="DL155">
            <v>3.0999999999999699</v>
          </cell>
          <cell r="DM155">
            <v>34.803456565015601</v>
          </cell>
          <cell r="DN155">
            <v>6.4000000000000696</v>
          </cell>
          <cell r="DO155">
            <v>7.0999999999999304</v>
          </cell>
          <cell r="DP155">
            <v>29.3</v>
          </cell>
          <cell r="DQ155">
            <v>-17.600000000000101</v>
          </cell>
          <cell r="DR155">
            <v>3.80000000000003</v>
          </cell>
          <cell r="DS155">
            <v>60.4</v>
          </cell>
          <cell r="DT155">
            <v>1771.4795940087599</v>
          </cell>
          <cell r="DU155">
            <v>99.839749020917495</v>
          </cell>
          <cell r="DV155">
            <v>-94.8</v>
          </cell>
          <cell r="DW155">
            <v>-83.799999999999898</v>
          </cell>
          <cell r="DX155">
            <v>-60.9</v>
          </cell>
          <cell r="DY155">
            <v>-18.100000000000001</v>
          </cell>
          <cell r="DZ155">
            <v>25.5</v>
          </cell>
          <cell r="EA155">
            <v>4.6557821000657196</v>
          </cell>
          <cell r="EB155">
            <v>-4.5017172867684296</v>
          </cell>
          <cell r="EC155">
            <v>15.100000000000113</v>
          </cell>
          <cell r="ED155">
            <v>3.345719320292373</v>
          </cell>
          <cell r="EE155">
            <v>10.619213468146382</v>
          </cell>
          <cell r="EF155">
            <v>1.1687220656102948</v>
          </cell>
          <cell r="EG155">
            <v>9.3042094431302402</v>
          </cell>
          <cell r="EH155">
            <v>2430.2382048055515</v>
          </cell>
          <cell r="EI155">
            <v>431.54869805691465</v>
          </cell>
          <cell r="EJ155">
            <v>202.64412150114941</v>
          </cell>
          <cell r="EK155">
            <v>40.444216975041769</v>
          </cell>
          <cell r="EL155">
            <v>-9.3340056956184636</v>
          </cell>
          <cell r="EM155">
            <v>15.34518259021147</v>
          </cell>
          <cell r="EN155">
            <v>24.75873047237689</v>
          </cell>
          <cell r="EO155">
            <v>24.95390041993555</v>
          </cell>
          <cell r="EP155">
            <v>42.350272986687102</v>
          </cell>
          <cell r="EQ155">
            <v>3.7952147232079181</v>
          </cell>
          <cell r="ER155">
            <v>-17.336745160558731</v>
          </cell>
          <cell r="ES155">
            <v>29.800164861931776</v>
          </cell>
          <cell r="ET155">
            <v>-3.8119902759607083</v>
          </cell>
          <cell r="EU155">
            <v>25.851855775898681</v>
          </cell>
          <cell r="EV155">
            <v>6.2373607295357569</v>
          </cell>
          <cell r="EW155">
            <v>3.835282686319097</v>
          </cell>
          <cell r="EX155">
            <v>24.602339223582792</v>
          </cell>
          <cell r="EY155">
            <v>13.508410239290235</v>
          </cell>
          <cell r="EZ155">
            <v>4.4317271709461759</v>
          </cell>
          <cell r="FA155">
            <v>20.880780374043283</v>
          </cell>
          <cell r="FB155">
            <v>0.17454465221398152</v>
          </cell>
          <cell r="FC155">
            <v>-2.8401664938111804</v>
          </cell>
          <cell r="FD155">
            <v>26.526941077231992</v>
          </cell>
          <cell r="FE155">
            <v>11.146372549917505</v>
          </cell>
          <cell r="FF155">
            <v>-3.4307258746880342</v>
          </cell>
          <cell r="FG155">
            <v>13.989445863966331</v>
          </cell>
          <cell r="FH155">
            <v>-0.45055991066696999</v>
          </cell>
          <cell r="FI155">
            <v>-10.311293093017293</v>
          </cell>
          <cell r="FJ155">
            <v>-3.8613041340527565</v>
          </cell>
          <cell r="FK155">
            <v>-4.3459539383153167</v>
          </cell>
          <cell r="FL155">
            <v>3.6206485608046179</v>
          </cell>
          <cell r="FM155">
            <v>-22.664183374010349</v>
          </cell>
          <cell r="FN155">
            <v>0.20940276648910849</v>
          </cell>
          <cell r="FO155">
            <v>1.5242069871845176</v>
          </cell>
          <cell r="FP155">
            <v>0.96148620942617669</v>
          </cell>
          <cell r="FQ155">
            <v>0.21350801037931522</v>
          </cell>
        </row>
        <row r="156">
          <cell r="B156" t="str">
            <v>SERVICES</v>
          </cell>
          <cell r="C156" t="str">
            <v>Department of Statistics, Malaysia</v>
          </cell>
          <cell r="F156" t="str">
            <v>BPP</v>
          </cell>
          <cell r="H156" t="str">
            <v>WHOLESALE &amp; RETAIL TRADE</v>
          </cell>
          <cell r="I156" t="str">
            <v>Motor Vehicles</v>
          </cell>
          <cell r="J156" t="str">
            <v>452: Maintenance and repair of motor vehicles</v>
          </cell>
          <cell r="K156" t="str">
            <v>RM Million</v>
          </cell>
          <cell r="L156">
            <v>1614.38391582741</v>
          </cell>
          <cell r="M156">
            <v>1500.8771885383601</v>
          </cell>
          <cell r="N156">
            <v>1549.75405246834</v>
          </cell>
          <cell r="O156">
            <v>1484.48643517029</v>
          </cell>
          <cell r="P156">
            <v>1617.56354161949</v>
          </cell>
          <cell r="Q156">
            <v>1751.1785391773001</v>
          </cell>
          <cell r="R156">
            <v>1669.68802829838</v>
          </cell>
          <cell r="S156">
            <v>1732.2903218132601</v>
          </cell>
          <cell r="T156">
            <v>1581.8142036991601</v>
          </cell>
          <cell r="U156">
            <v>1529.9624760000199</v>
          </cell>
          <cell r="V156">
            <v>1607.2351950145701</v>
          </cell>
          <cell r="W156">
            <v>1681.7995371884499</v>
          </cell>
          <cell r="X156">
            <v>1664.42981721806</v>
          </cell>
          <cell r="Y156">
            <v>1559.6830081640901</v>
          </cell>
          <cell r="Z156">
            <v>1398.4474592429999</v>
          </cell>
          <cell r="AA156">
            <v>94.396775945188395</v>
          </cell>
          <cell r="AB156">
            <v>1026.1442759864599</v>
          </cell>
          <cell r="AC156">
            <v>1483.9771010454999</v>
          </cell>
          <cell r="AD156">
            <v>1566.86508481393</v>
          </cell>
          <cell r="AE156">
            <v>1692.4476444115601</v>
          </cell>
          <cell r="AF156">
            <v>1535.94159179189</v>
          </cell>
          <cell r="AG156">
            <v>1464.1740895320199</v>
          </cell>
          <cell r="AH156">
            <v>1454.54785148819</v>
          </cell>
          <cell r="AI156">
            <v>1627.9819519984201</v>
          </cell>
          <cell r="AJ156">
            <v>1506.3089845823399</v>
          </cell>
          <cell r="AK156">
            <v>1461.4229786497499</v>
          </cell>
          <cell r="AL156">
            <v>1499.4199760946501</v>
          </cell>
          <cell r="AM156">
            <v>1461.93447669228</v>
          </cell>
          <cell r="AN156">
            <v>1435.6196561118199</v>
          </cell>
          <cell r="AO156">
            <v>154.333618508732</v>
          </cell>
          <cell r="AP156">
            <v>177.05575458397399</v>
          </cell>
          <cell r="AQ156">
            <v>869.91808922754205</v>
          </cell>
          <cell r="AR156">
            <v>1147.34836906854</v>
          </cell>
          <cell r="AS156">
            <v>1289.93737287771</v>
          </cell>
          <cell r="AT156">
            <v>1512.72976554771</v>
          </cell>
          <cell r="AU156">
            <v>1697.9851759343501</v>
          </cell>
          <cell r="AV156">
            <v>1910.2333229261401</v>
          </cell>
          <cell r="AW156">
            <v>1860.5672565300599</v>
          </cell>
          <cell r="AX156">
            <v>1903.36030343026</v>
          </cell>
          <cell r="AY156">
            <v>1956.6543919262999</v>
          </cell>
          <cell r="AZ156">
            <v>1972.30762706171</v>
          </cell>
          <cell r="BA156">
            <v>2023.58762536532</v>
          </cell>
          <cell r="BB156">
            <v>2057.98861499653</v>
          </cell>
          <cell r="BC156">
            <v>2037.4087288465601</v>
          </cell>
          <cell r="BD156">
            <v>2067.9698597792599</v>
          </cell>
          <cell r="BE156">
            <v>2094.85346795639</v>
          </cell>
          <cell r="BF156">
            <v>2126.27626997574</v>
          </cell>
          <cell r="BG156">
            <v>2221.9587021246398</v>
          </cell>
          <cell r="BH156">
            <v>2230.8465369331402</v>
          </cell>
          <cell r="BI156">
            <v>2255.3858488394098</v>
          </cell>
          <cell r="BJ156">
            <v>2300.4935658161999</v>
          </cell>
          <cell r="BK156">
            <v>2358.0059049616002</v>
          </cell>
          <cell r="BL156">
            <v>2374.5119462963298</v>
          </cell>
          <cell r="BM156">
            <v>2428.7452211621899</v>
          </cell>
          <cell r="BN156">
            <v>2433.9839725000002</v>
          </cell>
          <cell r="BO156">
            <v>2477.7956840100001</v>
          </cell>
          <cell r="BP156">
            <v>2453.0177271698999</v>
          </cell>
          <cell r="BQ156">
            <v>2465.28281580575</v>
          </cell>
          <cell r="BR156">
            <v>2472.6786642531702</v>
          </cell>
          <cell r="BS156">
            <v>2494.9327722314401</v>
          </cell>
          <cell r="BT156">
            <v>2507.4074360926002</v>
          </cell>
          <cell r="BU156">
            <v>2572.6000294310102</v>
          </cell>
          <cell r="BV156">
            <v>2631.7698301079199</v>
          </cell>
          <cell r="BW156">
            <v>2665.9828378993202</v>
          </cell>
          <cell r="BX156">
            <v>2679.3127519999998</v>
          </cell>
          <cell r="BY156">
            <v>2671.2748138325501</v>
          </cell>
          <cell r="BZ156">
            <v>2689.9737375293798</v>
          </cell>
          <cell r="CA156">
            <v>2700.7336324795001</v>
          </cell>
          <cell r="CB156">
            <v>2665.6240952572698</v>
          </cell>
          <cell r="CC156">
            <v>2694.9459603051</v>
          </cell>
          <cell r="CD156">
            <v>2627.5723112974702</v>
          </cell>
          <cell r="CE156">
            <v>2690.63404676861</v>
          </cell>
          <cell r="CF156">
            <v>2635.7451122145299</v>
          </cell>
          <cell r="CG156">
            <v>2588.30170019467</v>
          </cell>
          <cell r="CH156">
            <v>2689.7631268423002</v>
          </cell>
          <cell r="CI156">
            <v>2685.1905295266702</v>
          </cell>
          <cell r="CJ156">
            <v>2694.8541328230399</v>
          </cell>
          <cell r="CR156" t="str">
            <v>452: Maintenance and repair of motor vehicles</v>
          </cell>
          <cell r="CS156">
            <v>4.5960875354087003</v>
          </cell>
          <cell r="CT156">
            <v>4.8725356938961202</v>
          </cell>
          <cell r="CU156">
            <v>5.2359238078517603</v>
          </cell>
          <cell r="CV156">
            <v>4.0523513058211096</v>
          </cell>
          <cell r="CW156">
            <v>4.3996703422480401</v>
          </cell>
          <cell r="CX156">
            <v>6.6208202867884296</v>
          </cell>
          <cell r="CY156">
            <v>5.3592488764610202</v>
          </cell>
          <cell r="CZ156">
            <v>5.6000000000001204</v>
          </cell>
          <cell r="DA156">
            <v>5.8474337552674402</v>
          </cell>
          <cell r="DB156">
            <v>4.1625526316641199</v>
          </cell>
          <cell r="DC156">
            <v>4.5132595544385499</v>
          </cell>
          <cell r="DD156">
            <v>4.3000000000000602</v>
          </cell>
          <cell r="DE156">
            <v>3.1000000000000099</v>
          </cell>
          <cell r="DF156">
            <v>3.9180967020358701</v>
          </cell>
          <cell r="DG156">
            <v>-9.7632648860862403</v>
          </cell>
          <cell r="DH156">
            <v>-93.641115627010805</v>
          </cell>
          <cell r="DI156">
            <v>-36.562351364627503</v>
          </cell>
          <cell r="DJ156">
            <v>-15.2583778383517</v>
          </cell>
          <cell r="DK156">
            <v>-6.1582128961683598</v>
          </cell>
          <cell r="DL156">
            <v>-2.2999999999997098</v>
          </cell>
          <cell r="DM156">
            <v>-2.89999999999965</v>
          </cell>
          <cell r="DN156">
            <v>-4.2999999999999501</v>
          </cell>
          <cell r="DO156">
            <v>-9.4999999999997495</v>
          </cell>
          <cell r="DP156">
            <v>-3.19999999999997</v>
          </cell>
          <cell r="DQ156">
            <v>-9.5000000000002398</v>
          </cell>
          <cell r="DR156">
            <v>-6.3000000000001597</v>
          </cell>
          <cell r="DS156">
            <v>7.22032967232877</v>
          </cell>
          <cell r="DT156">
            <v>1448.7122966372899</v>
          </cell>
          <cell r="DU156">
            <v>39.904269770614903</v>
          </cell>
          <cell r="DV156">
            <v>-89.6</v>
          </cell>
          <cell r="DW156">
            <v>-88.7</v>
          </cell>
          <cell r="DX156">
            <v>-48.6</v>
          </cell>
          <cell r="DY156">
            <v>-25.3000000000001</v>
          </cell>
          <cell r="DZ156">
            <v>-11.9</v>
          </cell>
          <cell r="EA156">
            <v>3.9999999999994902</v>
          </cell>
          <cell r="EB156">
            <v>4.2999999999998604</v>
          </cell>
          <cell r="EC156">
            <v>26.815503490858994</v>
          </cell>
          <cell r="ED156">
            <v>27.312029693764007</v>
          </cell>
          <cell r="EE156">
            <v>26.939772296998619</v>
          </cell>
          <cell r="EF156">
            <v>33.840088124425073</v>
          </cell>
          <cell r="EG156">
            <v>37.383715712240686</v>
          </cell>
          <cell r="EH156">
            <v>1211.1774640667988</v>
          </cell>
          <cell r="EI156">
            <v>1062.3392980545386</v>
          </cell>
          <cell r="EJ156">
            <v>134.20696202049442</v>
          </cell>
          <cell r="EK156">
            <v>80.23905515794776</v>
          </cell>
          <cell r="EL156">
            <v>62.399625904550682</v>
          </cell>
          <cell r="EM156">
            <v>40.558896797134466</v>
          </cell>
          <cell r="EN156">
            <v>30.858545387592251</v>
          </cell>
          <cell r="EO156">
            <v>16.783981839238216</v>
          </cell>
          <cell r="EP156">
            <v>21.220334332104862</v>
          </cell>
          <cell r="EQ156">
            <v>20.864849480690605</v>
          </cell>
          <cell r="ER156">
            <v>20.512131048354188</v>
          </cell>
          <cell r="ES156">
            <v>20.392575362790268</v>
          </cell>
          <cell r="ET156">
            <v>20.021747055491424</v>
          </cell>
          <cell r="EU156">
            <v>18.270040697193267</v>
          </cell>
          <cell r="EV156">
            <v>21.61505194948079</v>
          </cell>
          <cell r="EW156">
            <v>18.619607320183128</v>
          </cell>
          <cell r="EX156">
            <v>17.6828285851768</v>
          </cell>
          <cell r="EY156">
            <v>16.291504503381503</v>
          </cell>
          <cell r="EZ156">
            <v>12.285289994174153</v>
          </cell>
          <cell r="FA156">
            <v>12.397127932415408</v>
          </cell>
          <cell r="FB156">
            <v>14.0647411064867</v>
          </cell>
          <cell r="FC156">
            <v>14.400225639152598</v>
          </cell>
          <cell r="FD156">
            <v>13.060905924352873</v>
          </cell>
          <cell r="FE156">
            <v>12.83635595849859</v>
          </cell>
          <cell r="FF156">
            <v>9.9857980391333978</v>
          </cell>
          <cell r="FG156">
            <v>10.517315147578676</v>
          </cell>
          <cell r="FH156">
            <v>8.9974306561347639</v>
          </cell>
          <cell r="FI156">
            <v>8.66713541172237</v>
          </cell>
          <cell r="FJ156">
            <v>9.3158944291057857</v>
          </cell>
          <cell r="FK156">
            <v>6.2642044550128784</v>
          </cell>
          <cell r="FL156">
            <v>7.843949813611073</v>
          </cell>
          <cell r="FM156">
            <v>5.1183415297644475</v>
          </cell>
          <cell r="FN156">
            <v>0.61034247780571427</v>
          </cell>
          <cell r="FO156">
            <v>2.2035854378649189</v>
          </cell>
          <cell r="FP156">
            <v>0.72047319113595076</v>
          </cell>
          <cell r="FQ156">
            <v>0.58005101537470516</v>
          </cell>
        </row>
        <row r="157">
          <cell r="B157" t="str">
            <v>SERVICES</v>
          </cell>
          <cell r="C157" t="str">
            <v>Department of Statistics, Malaysia</v>
          </cell>
          <cell r="F157" t="str">
            <v>BPP</v>
          </cell>
          <cell r="H157" t="str">
            <v>WHOLESALE &amp; RETAIL TRADE</v>
          </cell>
          <cell r="I157" t="str">
            <v>Motor Vehicles</v>
          </cell>
          <cell r="J157" t="str">
            <v>453: Sale of motor vehicle parts and accessories</v>
          </cell>
          <cell r="K157" t="str">
            <v>RM Million</v>
          </cell>
          <cell r="L157">
            <v>3176.9166007500398</v>
          </cell>
          <cell r="M157">
            <v>2777.4788188852199</v>
          </cell>
          <cell r="N157">
            <v>3045.3105905228799</v>
          </cell>
          <cell r="O157">
            <v>2977.2056207860701</v>
          </cell>
          <cell r="P157">
            <v>3163.3950804077499</v>
          </cell>
          <cell r="Q157">
            <v>3254.6888808583499</v>
          </cell>
          <cell r="R157">
            <v>3220.0736053661699</v>
          </cell>
          <cell r="S157">
            <v>3210.6450444461202</v>
          </cell>
          <cell r="T157">
            <v>3201.3782456131298</v>
          </cell>
          <cell r="U157">
            <v>3204.57962385874</v>
          </cell>
          <cell r="V157">
            <v>3226.4783448702901</v>
          </cell>
          <cell r="W157">
            <v>3245.5167852446798</v>
          </cell>
          <cell r="X157">
            <v>3239.0257516741899</v>
          </cell>
          <cell r="Y157">
            <v>2874.6905775462001</v>
          </cell>
          <cell r="Z157">
            <v>2774.27794796634</v>
          </cell>
          <cell r="AA157">
            <v>255.87447074359099</v>
          </cell>
          <cell r="AB157">
            <v>1830.1966251578599</v>
          </cell>
          <cell r="AC157">
            <v>2922.7106150108002</v>
          </cell>
          <cell r="AD157">
            <v>3083.8604042678699</v>
          </cell>
          <cell r="AE157">
            <v>3127.1682732905301</v>
          </cell>
          <cell r="AF157">
            <v>3102.1355199991199</v>
          </cell>
          <cell r="AG157">
            <v>3060.3735407851</v>
          </cell>
          <cell r="AH157">
            <v>2978.0395123152798</v>
          </cell>
          <cell r="AI157">
            <v>3161.1333488283199</v>
          </cell>
          <cell r="AJ157">
            <v>2937.7963567684901</v>
          </cell>
          <cell r="AK157">
            <v>2756.8282638668102</v>
          </cell>
          <cell r="AL157">
            <v>2969.1040401845498</v>
          </cell>
          <cell r="AM157">
            <v>2900.8146472603098</v>
          </cell>
          <cell r="AN157">
            <v>2849.1801465390699</v>
          </cell>
          <cell r="AO157">
            <v>344.879852571274</v>
          </cell>
          <cell r="AP157">
            <v>388.56641093775102</v>
          </cell>
          <cell r="AQ157">
            <v>1651.1448482973999</v>
          </cell>
          <cell r="AR157">
            <v>2382.44007935933</v>
          </cell>
          <cell r="AS157">
            <v>2683.9475952685302</v>
          </cell>
          <cell r="AT157">
            <v>3064.4026581724202</v>
          </cell>
          <cell r="AU157">
            <v>3321.8124814589</v>
          </cell>
          <cell r="AV157">
            <v>3657.3155420862499</v>
          </cell>
          <cell r="AW157">
            <v>3500.0509737765401</v>
          </cell>
          <cell r="AX157">
            <v>3636.55296175383</v>
          </cell>
          <cell r="AY157">
            <v>3803.8343979944998</v>
          </cell>
          <cell r="AZ157">
            <v>3826.6574043824698</v>
          </cell>
          <cell r="BA157">
            <v>3884.0572654482098</v>
          </cell>
          <cell r="BB157">
            <v>3930.6659526335802</v>
          </cell>
          <cell r="BC157">
            <v>3883.4979612019802</v>
          </cell>
          <cell r="BD157">
            <v>3949.5174265424098</v>
          </cell>
          <cell r="BE157">
            <v>4004.8106705140099</v>
          </cell>
          <cell r="BF157">
            <v>4068.8876412422301</v>
          </cell>
          <cell r="BG157">
            <v>4227.5742592506804</v>
          </cell>
          <cell r="BH157">
            <v>4238.9887097506598</v>
          </cell>
          <cell r="BI157">
            <v>4289.8565742676601</v>
          </cell>
          <cell r="BJ157">
            <v>4371.3638491787497</v>
          </cell>
          <cell r="BK157">
            <v>4467.5338538606802</v>
          </cell>
          <cell r="BL157">
            <v>4503.2741246915703</v>
          </cell>
          <cell r="BM157">
            <v>4594.3747344404901</v>
          </cell>
          <cell r="BN157">
            <v>4611.88859331</v>
          </cell>
          <cell r="BO157">
            <v>4685.6788108000001</v>
          </cell>
          <cell r="BP157">
            <v>4629.4506650703997</v>
          </cell>
          <cell r="BQ157">
            <v>4647.9684677306795</v>
          </cell>
          <cell r="BR157">
            <v>4657.2644046661399</v>
          </cell>
          <cell r="BS157">
            <v>4689.8652554988103</v>
          </cell>
          <cell r="BT157">
            <v>4741.4537733092902</v>
          </cell>
          <cell r="BU157">
            <v>4878.9559327352599</v>
          </cell>
          <cell r="BV157">
            <v>4976.5350513899702</v>
          </cell>
          <cell r="BW157">
            <v>4996.4411915955297</v>
          </cell>
          <cell r="BX157">
            <v>5041.4091619999999</v>
          </cell>
          <cell r="BY157">
            <v>5016.2021165082897</v>
          </cell>
          <cell r="BZ157">
            <v>5056.33173344035</v>
          </cell>
          <cell r="CA157">
            <v>5086.6697238409897</v>
          </cell>
          <cell r="CB157">
            <v>5025.0701534852797</v>
          </cell>
          <cell r="CC157">
            <v>5105.4712759410504</v>
          </cell>
          <cell r="CD157">
            <v>5059.52203445758</v>
          </cell>
          <cell r="CE157">
            <v>5213.3315043050898</v>
          </cell>
          <cell r="CF157">
            <v>5119.49153722759</v>
          </cell>
          <cell r="CG157">
            <v>5011.9822149458196</v>
          </cell>
          <cell r="CH157">
            <v>5181.38721381098</v>
          </cell>
          <cell r="CI157">
            <v>5120.7649834094</v>
          </cell>
          <cell r="CJ157">
            <v>5145.49930153281</v>
          </cell>
          <cell r="CR157" t="str">
            <v>453: Sale of motor vehicle parts and accessories</v>
          </cell>
          <cell r="CS157">
            <v>3.8295178996797801</v>
          </cell>
          <cell r="CT157">
            <v>4.7000000000001503</v>
          </cell>
          <cell r="CU157">
            <v>4.5000000000001004</v>
          </cell>
          <cell r="CV157">
            <v>3.80794337675905</v>
          </cell>
          <cell r="CW157">
            <v>4.04092730588994</v>
          </cell>
          <cell r="CX157">
            <v>5.7145830859997</v>
          </cell>
          <cell r="CY157">
            <v>3.89335288204198</v>
          </cell>
          <cell r="CZ157">
            <v>3.2000000000002</v>
          </cell>
          <cell r="DA157">
            <v>3.4400000000001301</v>
          </cell>
          <cell r="DB157">
            <v>3.3367664670658699</v>
          </cell>
          <cell r="DC157">
            <v>3.9661933879333602</v>
          </cell>
          <cell r="DD157">
            <v>4.2000000000001796</v>
          </cell>
          <cell r="DE157">
            <v>1.9550135785587399</v>
          </cell>
          <cell r="DF157">
            <v>3.4999999999999001</v>
          </cell>
          <cell r="DG157">
            <v>-8.9000000000001194</v>
          </cell>
          <cell r="DH157">
            <v>-91.405549252052197</v>
          </cell>
          <cell r="DI157">
            <v>-42.144544748993098</v>
          </cell>
          <cell r="DJ157">
            <v>-10.1999999999999</v>
          </cell>
          <cell r="DK157">
            <v>-4.2301269409278097</v>
          </cell>
          <cell r="DL157">
            <v>-2.5999999999997101</v>
          </cell>
          <cell r="DM157">
            <v>-3.1000000000000898</v>
          </cell>
          <cell r="DN157">
            <v>-4.4999999999998899</v>
          </cell>
          <cell r="DO157">
            <v>-7.6999999999999398</v>
          </cell>
          <cell r="DP157">
            <v>-2.5999999999999499</v>
          </cell>
          <cell r="DQ157">
            <v>-9.3000000000000203</v>
          </cell>
          <cell r="DR157">
            <v>-4.09999999999987</v>
          </cell>
          <cell r="DS157">
            <v>7.0225873496570603</v>
          </cell>
          <cell r="DT157">
            <v>1033.6866233002099</v>
          </cell>
          <cell r="DU157">
            <v>55.676177486848999</v>
          </cell>
          <cell r="DV157">
            <v>-88.2</v>
          </cell>
          <cell r="DW157">
            <v>-87.4</v>
          </cell>
          <cell r="DX157">
            <v>-47.2</v>
          </cell>
          <cell r="DY157">
            <v>-23.1999999999998</v>
          </cell>
          <cell r="DZ157">
            <v>-12.3000000000001</v>
          </cell>
          <cell r="EA157">
            <v>2.8999999999999</v>
          </cell>
          <cell r="EB157">
            <v>5.08295965085237</v>
          </cell>
          <cell r="EC157">
            <v>24.491799224273493</v>
          </cell>
          <cell r="ED157">
            <v>26.959340182738245</v>
          </cell>
          <cell r="EE157">
            <v>22.479809145650332</v>
          </cell>
          <cell r="EF157">
            <v>31.12986731458529</v>
          </cell>
          <cell r="EG157">
            <v>34.307316756743234</v>
          </cell>
          <cell r="EH157">
            <v>1026.2059051841882</v>
          </cell>
          <cell r="EI157">
            <v>911.58150627262523</v>
          </cell>
          <cell r="EJ157">
            <v>135.20031965738809</v>
          </cell>
          <cell r="EK157">
            <v>65.776149451132795</v>
          </cell>
          <cell r="EL157">
            <v>49.213445060328254</v>
          </cell>
          <cell r="EM157">
            <v>32.779144750803567</v>
          </cell>
          <cell r="EN157">
            <v>27.267095383842399</v>
          </cell>
          <cell r="EO157">
            <v>15.904374696983492</v>
          </cell>
          <cell r="EP157">
            <v>22.565545656580067</v>
          </cell>
          <cell r="EQ157">
            <v>20.206247376376353</v>
          </cell>
          <cell r="ER157">
            <v>17.448169042692907</v>
          </cell>
          <cell r="ES157">
            <v>17.681664408582986</v>
          </cell>
          <cell r="ET157">
            <v>18.28802771038216</v>
          </cell>
          <cell r="EU157">
            <v>17.330972636328834</v>
          </cell>
          <cell r="EV157">
            <v>20.65614190124969</v>
          </cell>
          <cell r="EW157">
            <v>17.215602948313482</v>
          </cell>
          <cell r="EX157">
            <v>16.059630532649404</v>
          </cell>
          <cell r="EY157">
            <v>14.460383655231102</v>
          </cell>
          <cell r="EZ157">
            <v>10.935136035435811</v>
          </cell>
          <cell r="FA157">
            <v>11.853418302408869</v>
          </cell>
          <cell r="FB157">
            <v>13.732378886540463</v>
          </cell>
          <cell r="FC157">
            <v>13.843990642071912</v>
          </cell>
          <cell r="FD157">
            <v>11.838910572055038</v>
          </cell>
          <cell r="FE157">
            <v>11.949861865122124</v>
          </cell>
          <cell r="FF157">
            <v>9.1813882508469327</v>
          </cell>
          <cell r="FG157">
            <v>9.6369010468956073</v>
          </cell>
          <cell r="FH157">
            <v>8.5577976902033281</v>
          </cell>
          <cell r="FI157">
            <v>8.545711295723768</v>
          </cell>
          <cell r="FJ157">
            <v>9.843070394876019</v>
          </cell>
          <cell r="FK157">
            <v>8.6372083446328638</v>
          </cell>
          <cell r="FL157">
            <v>11.161647942710552</v>
          </cell>
          <cell r="FM157">
            <v>7.9730348958869879</v>
          </cell>
          <cell r="FN157">
            <v>2.7265317425398727</v>
          </cell>
          <cell r="FO157">
            <v>4.1163612896445656</v>
          </cell>
          <cell r="FP157">
            <v>2.4882468750556663</v>
          </cell>
          <cell r="FQ157">
            <v>2.0647032642658214</v>
          </cell>
        </row>
        <row r="158">
          <cell r="B158" t="str">
            <v>SERVICES</v>
          </cell>
          <cell r="C158" t="str">
            <v>Department of Statistics, Malaysia</v>
          </cell>
          <cell r="F158" t="str">
            <v>BPP</v>
          </cell>
          <cell r="H158" t="str">
            <v>WHOLESALE &amp; RETAIL TRADE</v>
          </cell>
          <cell r="I158" t="str">
            <v>Motor Vehicles</v>
          </cell>
          <cell r="J158" t="str">
            <v>454: Sale, maintenance and repair of motorcycles and related parts and accessories</v>
          </cell>
          <cell r="K158" t="str">
            <v>RM Million</v>
          </cell>
          <cell r="L158">
            <v>932.19239393152702</v>
          </cell>
          <cell r="M158">
            <v>903.26343665186096</v>
          </cell>
          <cell r="N158">
            <v>1034.7499451056201</v>
          </cell>
          <cell r="O158">
            <v>999.69800441682696</v>
          </cell>
          <cell r="P158">
            <v>1030.13293868711</v>
          </cell>
          <cell r="Q158">
            <v>978.04584634949003</v>
          </cell>
          <cell r="R158">
            <v>1080.8994397060401</v>
          </cell>
          <cell r="S158">
            <v>1010.54125034149</v>
          </cell>
          <cell r="T158">
            <v>1004.90599256947</v>
          </cell>
          <cell r="U158">
            <v>1048.2489050874401</v>
          </cell>
          <cell r="V158">
            <v>1021.87989022233</v>
          </cell>
          <cell r="W158">
            <v>1017.50894933273</v>
          </cell>
          <cell r="X158">
            <v>960.15816574947303</v>
          </cell>
          <cell r="Y158">
            <v>947.52334504780197</v>
          </cell>
          <cell r="Z158">
            <v>923.73857002964405</v>
          </cell>
          <cell r="AA158">
            <v>51.180908392401101</v>
          </cell>
          <cell r="AB158">
            <v>770.53943813796604</v>
          </cell>
          <cell r="AC158">
            <v>991.255257517936</v>
          </cell>
          <cell r="AD158">
            <v>1111.3032257294699</v>
          </cell>
          <cell r="AE158">
            <v>1034.79424034969</v>
          </cell>
          <cell r="AF158">
            <v>1098.9514832513701</v>
          </cell>
          <cell r="AG158">
            <v>1097.51660362655</v>
          </cell>
          <cell r="AH158">
            <v>1086.2583233063399</v>
          </cell>
          <cell r="AI158">
            <v>1087.3445816296501</v>
          </cell>
          <cell r="AJ158">
            <v>1030.2497118491799</v>
          </cell>
          <cell r="AK158">
            <v>938.33236860083798</v>
          </cell>
          <cell r="AL158">
            <v>1603.6101575714599</v>
          </cell>
          <cell r="AM158">
            <v>1305.3386682631699</v>
          </cell>
          <cell r="AN158">
            <v>1014.24814524048</v>
          </cell>
          <cell r="AO158">
            <v>76.326654828881104</v>
          </cell>
          <cell r="AP158">
            <v>145.40227744901901</v>
          </cell>
          <cell r="AQ158">
            <v>217.37640478628299</v>
          </cell>
          <cell r="AR158">
            <v>787.11996173113005</v>
          </cell>
          <cell r="AS158">
            <v>1110.6868028700701</v>
          </cell>
          <cell r="AT158">
            <v>1188.3666056971399</v>
          </cell>
          <cell r="AU158">
            <v>1542.6031072823901</v>
          </cell>
          <cell r="AV158">
            <v>934.81748301312803</v>
          </cell>
          <cell r="AW158">
            <v>892.75069627753805</v>
          </cell>
          <cell r="AX158">
            <v>1248.065473396</v>
          </cell>
          <cell r="AY158">
            <v>1380.3604135759699</v>
          </cell>
          <cell r="AZ158">
            <v>1249.2261742862599</v>
          </cell>
          <cell r="BA158">
            <v>1369.1518870177399</v>
          </cell>
          <cell r="BB158">
            <v>1152.82588886893</v>
          </cell>
          <cell r="BC158">
            <v>1241.59348231184</v>
          </cell>
          <cell r="BD158">
            <v>1206.82886480711</v>
          </cell>
          <cell r="BE158">
            <v>1087.3528071912101</v>
          </cell>
          <cell r="BF158">
            <v>1054.73222297547</v>
          </cell>
          <cell r="BG158">
            <v>1083.2099929958099</v>
          </cell>
          <cell r="BH158">
            <v>1047.46406322695</v>
          </cell>
          <cell r="BI158">
            <v>1110.3119070205601</v>
          </cell>
          <cell r="BJ158">
            <v>1287.96181214385</v>
          </cell>
          <cell r="BK158">
            <v>968.54728273217802</v>
          </cell>
          <cell r="BL158">
            <v>1186.4704213469199</v>
          </cell>
          <cell r="BM158">
            <v>1141.6361506151</v>
          </cell>
          <cell r="BN158">
            <v>1096.8207163100001</v>
          </cell>
          <cell r="BO158">
            <v>1023.33372832</v>
          </cell>
          <cell r="BP158">
            <v>935.32702768190097</v>
          </cell>
          <cell r="BQ158">
            <v>1000.79991961963</v>
          </cell>
          <cell r="BR158">
            <v>968.77432219180605</v>
          </cell>
          <cell r="BS158">
            <v>934.86722091509296</v>
          </cell>
          <cell r="BT158">
            <v>1104.07818790072</v>
          </cell>
          <cell r="BU158">
            <v>1074.2680768273999</v>
          </cell>
          <cell r="BV158">
            <v>1226.8141437369</v>
          </cell>
          <cell r="BW158">
            <v>966.72954526467402</v>
          </cell>
          <cell r="BX158">
            <v>1133.0070270000001</v>
          </cell>
          <cell r="BY158">
            <v>1101.2828302927901</v>
          </cell>
          <cell r="BZ158">
            <v>1237.8419012490999</v>
          </cell>
          <cell r="CA158">
            <v>1189.56606710038</v>
          </cell>
          <cell r="CB158">
            <v>1127.7086316111599</v>
          </cell>
          <cell r="CC158">
            <v>1207.77594445556</v>
          </cell>
          <cell r="CD158">
            <v>1101.25010615458</v>
          </cell>
          <cell r="CE158">
            <v>1126.2484835642899</v>
          </cell>
          <cell r="CF158">
            <v>1090.88428118037</v>
          </cell>
          <cell r="CG158">
            <v>1162.2281131695599</v>
          </cell>
          <cell r="CH158">
            <v>1242.18940735563</v>
          </cell>
          <cell r="CI158">
            <v>1096.10793305061</v>
          </cell>
          <cell r="CJ158">
            <v>1226.06220009661</v>
          </cell>
          <cell r="CR158" t="str">
            <v>454: Sale, maintenance and repair of motorcycles and related parts and accessories</v>
          </cell>
          <cell r="CS158">
            <v>6.7999999999999803</v>
          </cell>
          <cell r="CT158">
            <v>7.9233789282711697</v>
          </cell>
          <cell r="CU158">
            <v>3.2000000000002</v>
          </cell>
          <cell r="CV158">
            <v>4.2930139261222902</v>
          </cell>
          <cell r="CW158">
            <v>4.5264072652793796</v>
          </cell>
          <cell r="CX158">
            <v>2.8182474425845001</v>
          </cell>
          <cell r="CY158">
            <v>3.12664034313479</v>
          </cell>
          <cell r="CZ158">
            <v>2.9000000000000399</v>
          </cell>
          <cell r="DA158">
            <v>3.6045941208765302</v>
          </cell>
          <cell r="DB158">
            <v>3.4000000000000501</v>
          </cell>
          <cell r="DC158">
            <v>3.6999999999997901</v>
          </cell>
          <cell r="DD158">
            <v>4.7779099250965498</v>
          </cell>
          <cell r="DE158">
            <v>3.00000000000002</v>
          </cell>
          <cell r="DF158">
            <v>4.8999999999999702</v>
          </cell>
          <cell r="DG158">
            <v>-10.7283286750641</v>
          </cell>
          <cell r="DH158">
            <v>-94.880363053014406</v>
          </cell>
          <cell r="DI158">
            <v>-25.1999999999992</v>
          </cell>
          <cell r="DJ158">
            <v>1.3505922260954799</v>
          </cell>
          <cell r="DK158">
            <v>2.8128228127954702</v>
          </cell>
          <cell r="DL158">
            <v>2.40000000000042</v>
          </cell>
          <cell r="DM158">
            <v>9.3586356711270895</v>
          </cell>
          <cell r="DN158">
            <v>4.7000000000000197</v>
          </cell>
          <cell r="DO158">
            <v>6.3000000000003098</v>
          </cell>
          <cell r="DP158">
            <v>6.8633924392230004</v>
          </cell>
          <cell r="DQ158">
            <v>7.2999999999995104</v>
          </cell>
          <cell r="DR158">
            <v>-0.97000000000003705</v>
          </cell>
          <cell r="DS158">
            <v>73.599999999999795</v>
          </cell>
          <cell r="DT158">
            <v>2450.4406022949302</v>
          </cell>
          <cell r="DU158">
            <v>31.628323618508599</v>
          </cell>
          <cell r="DV158">
            <v>-92.3</v>
          </cell>
          <cell r="DW158">
            <v>-86.916057284583502</v>
          </cell>
          <cell r="DX158">
            <v>-78.993272642025502</v>
          </cell>
          <cell r="DY158">
            <v>-28.3753674545897</v>
          </cell>
          <cell r="DZ158">
            <v>1.2000000000001301</v>
          </cell>
          <cell r="EA158">
            <v>9.4000000000003592</v>
          </cell>
          <cell r="EB158">
            <v>41.868836553213399</v>
          </cell>
          <cell r="EC158">
            <v>-9.2630192213072338</v>
          </cell>
          <cell r="ED158">
            <v>-4.8577320626024489</v>
          </cell>
          <cell r="EE158">
            <v>-22.171516094279674</v>
          </cell>
          <cell r="EF158">
            <v>5.7473012281648694</v>
          </cell>
          <cell r="EG158">
            <v>23.167706063693739</v>
          </cell>
          <cell r="EH158">
            <v>1693.8057027224374</v>
          </cell>
          <cell r="EI158">
            <v>692.85270430040828</v>
          </cell>
          <cell r="EJ158">
            <v>471.17214885053056</v>
          </cell>
          <cell r="EK158">
            <v>53.32210126559427</v>
          </cell>
          <cell r="EL158">
            <v>-2.1008618828065484</v>
          </cell>
          <cell r="EM158">
            <v>-11.245215245953077</v>
          </cell>
          <cell r="EN158">
            <v>-29.780383049784909</v>
          </cell>
          <cell r="EO158">
            <v>12.050114836399572</v>
          </cell>
          <cell r="EP158">
            <v>24.369760970243661</v>
          </cell>
          <cell r="EQ158">
            <v>3.1966543100732991</v>
          </cell>
          <cell r="ER158">
            <v>-29.833739564940608</v>
          </cell>
          <cell r="ES158">
            <v>-5.0235701293398938</v>
          </cell>
          <cell r="ET158">
            <v>-16.617275158434786</v>
          </cell>
          <cell r="EU158">
            <v>-4.8580772777299552</v>
          </cell>
          <cell r="EV158">
            <v>-17.579002878256222</v>
          </cell>
          <cell r="EW158">
            <v>-22.497128221125518</v>
          </cell>
          <cell r="EX158">
            <v>-7.9599635922363294</v>
          </cell>
          <cell r="EY158">
            <v>-8.1497368631794469</v>
          </cell>
          <cell r="EZ158">
            <v>-13.694738143104512</v>
          </cell>
          <cell r="FA158">
            <v>5.4048751323608535</v>
          </cell>
          <cell r="FB158">
            <v>-3.2462797134078403</v>
          </cell>
          <cell r="FC158">
            <v>-4.7476305454404732</v>
          </cell>
          <cell r="FD158">
            <v>-0.18767668857387898</v>
          </cell>
          <cell r="FE158">
            <v>-4.506087415666582</v>
          </cell>
          <cell r="FF158">
            <v>-3.5346918806458572</v>
          </cell>
          <cell r="FG158">
            <v>12.857268543717248</v>
          </cell>
          <cell r="FH158">
            <v>16.244196216739827</v>
          </cell>
          <cell r="FI158">
            <v>20.568378570867818</v>
          </cell>
          <cell r="FJ158">
            <v>20.681059298505389</v>
          </cell>
          <cell r="FK158">
            <v>13.674576310306573</v>
          </cell>
          <cell r="FL158">
            <v>20.471491391244179</v>
          </cell>
          <cell r="FM158">
            <v>-1.1950156125660527</v>
          </cell>
          <cell r="FN158">
            <v>8.1879037681106048</v>
          </cell>
          <cell r="FO158">
            <v>1.2532675546025773</v>
          </cell>
          <cell r="FP158">
            <v>13.383100622058098</v>
          </cell>
          <cell r="FQ158">
            <v>8.2131152657546558</v>
          </cell>
        </row>
        <row r="159">
          <cell r="B159" t="str">
            <v>SERVICES</v>
          </cell>
          <cell r="C159" t="str">
            <v>Department of Statistics, Malaysia</v>
          </cell>
          <cell r="F159" t="str">
            <v>BPP</v>
          </cell>
          <cell r="H159" t="str">
            <v>WHOLESALE &amp; RETAIL TRADE</v>
          </cell>
          <cell r="I159" t="str">
            <v>Wholesale &amp; Retail Trade Index</v>
          </cell>
          <cell r="J159" t="str">
            <v xml:space="preserve">Wholesale &amp; Retail Trade Index (Value) </v>
          </cell>
          <cell r="K159" t="str">
            <v>Point</v>
          </cell>
          <cell r="L159">
            <v>129.89701490095101</v>
          </cell>
          <cell r="M159">
            <v>123.872002567156</v>
          </cell>
          <cell r="N159">
            <v>129.237505468297</v>
          </cell>
          <cell r="O159">
            <v>123.331610341973</v>
          </cell>
          <cell r="P159">
            <v>130.20789105215999</v>
          </cell>
          <cell r="Q159">
            <v>135.13431389524001</v>
          </cell>
          <cell r="R159">
            <v>134.10569191618799</v>
          </cell>
          <cell r="S159">
            <v>133.89622117338999</v>
          </cell>
          <cell r="T159">
            <v>130.00858052175201</v>
          </cell>
          <cell r="U159">
            <v>132.48083271340201</v>
          </cell>
          <cell r="V159">
            <v>132.72652614183099</v>
          </cell>
          <cell r="W159">
            <v>136.49403434528699</v>
          </cell>
          <cell r="X159">
            <v>136.81889228307401</v>
          </cell>
          <cell r="Y159">
            <v>130.689183015558</v>
          </cell>
          <cell r="Z159">
            <v>121.563659655975</v>
          </cell>
          <cell r="AA159">
            <v>75.963436479408699</v>
          </cell>
          <cell r="AB159">
            <v>99.461767059972303</v>
          </cell>
          <cell r="AC159">
            <v>123.248986119622</v>
          </cell>
          <cell r="AD159">
            <v>129.04402491256499</v>
          </cell>
          <cell r="AE159">
            <v>130.95406703052001</v>
          </cell>
          <cell r="AF159">
            <v>130.69295434315401</v>
          </cell>
          <cell r="AG159">
            <v>130.632666377275</v>
          </cell>
          <cell r="AH159">
            <v>130.68555632097099</v>
          </cell>
          <cell r="AI159">
            <v>136.65147362739901</v>
          </cell>
          <cell r="AJ159">
            <v>132.86923535010399</v>
          </cell>
          <cell r="AK159">
            <v>128.867810041334</v>
          </cell>
          <cell r="AL159">
            <v>133.283597099037</v>
          </cell>
          <cell r="AM159">
            <v>130.77626546580399</v>
          </cell>
          <cell r="AN159">
            <v>126.908434630165</v>
          </cell>
          <cell r="AO159">
            <v>109.248263291336</v>
          </cell>
          <cell r="AP159">
            <v>109.583410083708</v>
          </cell>
          <cell r="AQ159">
            <v>117.59089913337201</v>
          </cell>
          <cell r="AR159">
            <v>126.48884610366601</v>
          </cell>
          <cell r="AS159">
            <v>136.00417726979799</v>
          </cell>
          <cell r="AT159">
            <v>138.015300456315</v>
          </cell>
          <cell r="AU159">
            <v>142.02358252987099</v>
          </cell>
          <cell r="AV159">
            <v>141.820962148365</v>
          </cell>
          <cell r="AW159">
            <v>139.15444547051399</v>
          </cell>
          <cell r="AX159">
            <v>145.38663110127601</v>
          </cell>
          <cell r="AY159">
            <v>150.886808826101</v>
          </cell>
          <cell r="AZ159">
            <v>153.412068747777</v>
          </cell>
          <cell r="BA159">
            <v>156.28633478683301</v>
          </cell>
          <cell r="BB159">
            <v>154.75948157048401</v>
          </cell>
          <cell r="BC159">
            <v>157.53657962376801</v>
          </cell>
          <cell r="BD159">
            <v>158.18795097638099</v>
          </cell>
          <cell r="BE159">
            <v>157.929561411897</v>
          </cell>
          <cell r="BF159">
            <v>158.61623160465001</v>
          </cell>
          <cell r="BG159">
            <v>161.71449634425301</v>
          </cell>
          <cell r="BH159">
            <v>159.79564184059399</v>
          </cell>
          <cell r="BI159">
            <v>158.035854374412</v>
          </cell>
          <cell r="BJ159">
            <v>163.76789955162101</v>
          </cell>
          <cell r="BK159">
            <v>161.08538388665499</v>
          </cell>
          <cell r="BL159">
            <v>162.846536118139</v>
          </cell>
          <cell r="BM159">
            <v>163.49617757041401</v>
          </cell>
          <cell r="BN159">
            <v>164.72410973927799</v>
          </cell>
          <cell r="BO159">
            <v>168.021488484489</v>
          </cell>
          <cell r="BP159">
            <v>168.29734810661299</v>
          </cell>
          <cell r="BQ159">
            <v>167.95854379695501</v>
          </cell>
          <cell r="BR159">
            <v>168.236655322937</v>
          </cell>
          <cell r="BS159">
            <v>169.98759944008199</v>
          </cell>
          <cell r="BT159">
            <v>168.05879747829999</v>
          </cell>
          <cell r="BU159">
            <v>166.98886648926299</v>
          </cell>
          <cell r="BV159">
            <v>172.155288818401</v>
          </cell>
          <cell r="BW159">
            <v>171.46697386186921</v>
          </cell>
          <cell r="BX159">
            <v>174.76628752743335</v>
          </cell>
          <cell r="BY159">
            <v>173.03652689192472</v>
          </cell>
          <cell r="BZ159">
            <v>176.01289199779487</v>
          </cell>
          <cell r="CA159">
            <v>176.26329702981269</v>
          </cell>
          <cell r="CB159">
            <v>175.31159272774772</v>
          </cell>
          <cell r="CC159">
            <v>177.53663817503374</v>
          </cell>
          <cell r="CD159">
            <v>176.41768737260369</v>
          </cell>
          <cell r="CE159">
            <v>179.48875127846509</v>
          </cell>
          <cell r="CF159">
            <v>176.0003696633151</v>
          </cell>
          <cell r="CG159">
            <v>175.44115208526313</v>
          </cell>
          <cell r="CH159">
            <v>181.66216685874522</v>
          </cell>
          <cell r="CI159">
            <v>179.46732851323662</v>
          </cell>
          <cell r="CJ159">
            <v>182.47998338502998</v>
          </cell>
          <cell r="CR159" t="str">
            <v xml:space="preserve">Wholesale &amp; Retail Trade Index (Value) </v>
          </cell>
          <cell r="CS159">
            <v>0</v>
          </cell>
          <cell r="CT159">
            <v>-5.1466755130088604</v>
          </cell>
          <cell r="CU159">
            <v>6.5958864185194503</v>
          </cell>
          <cell r="CV159">
            <v>-4.0449648858301304</v>
          </cell>
          <cell r="CW159">
            <v>5.8135842973793697</v>
          </cell>
          <cell r="CX159">
            <v>0.17080339144752699</v>
          </cell>
          <cell r="CY159">
            <v>-3.12989646379306</v>
          </cell>
          <cell r="CZ159">
            <v>2.9313119940374901</v>
          </cell>
          <cell r="DA159">
            <v>2.0582661880478699</v>
          </cell>
          <cell r="DB159">
            <v>-0.95252471884670298</v>
          </cell>
          <cell r="DC159">
            <v>-2.53223397445668</v>
          </cell>
          <cell r="DD159">
            <v>2.22430710292796</v>
          </cell>
          <cell r="DE159">
            <v>5.3287424560147096</v>
          </cell>
          <cell r="DF159">
            <v>5.5034069903777496</v>
          </cell>
          <cell r="DG159">
            <v>-5.9377854629088302</v>
          </cell>
          <cell r="DH159">
            <v>-38.407164011904101</v>
          </cell>
          <cell r="DI159">
            <v>-23.6131034330867</v>
          </cell>
          <cell r="DJ159">
            <v>-8.7951960039047403</v>
          </cell>
          <cell r="DK159">
            <v>-3.7743864047075601</v>
          </cell>
          <cell r="DL159">
            <v>-2.1973391908201201</v>
          </cell>
          <cell r="DM159">
            <v>0.52640665612582205</v>
          </cell>
          <cell r="DN159">
            <v>-1.3950443232230401</v>
          </cell>
          <cell r="DO159">
            <v>-1.5377256379625901</v>
          </cell>
          <cell r="DP159">
            <v>0.11534517451066199</v>
          </cell>
          <cell r="DQ159">
            <v>-2.8867774523405298</v>
          </cell>
          <cell r="DR159">
            <v>-1.39366773301108</v>
          </cell>
          <cell r="DS159">
            <v>9.6409876736435205</v>
          </cell>
          <cell r="DT159">
            <v>72.1568579921381</v>
          </cell>
          <cell r="DU159">
            <v>27.595193994133801</v>
          </cell>
          <cell r="DV159">
            <v>-11.3597062897518</v>
          </cell>
          <cell r="DW159">
            <v>-15.0806012460028</v>
          </cell>
          <cell r="DX159">
            <v>-10.2044695519334</v>
          </cell>
          <cell r="DY159">
            <v>-3.2167826189383599</v>
          </cell>
          <cell r="DZ159">
            <v>4.11192012035466</v>
          </cell>
          <cell r="EA159">
            <v>5.55661152139895</v>
          </cell>
          <cell r="EB159">
            <v>3.8950809368426298</v>
          </cell>
          <cell r="EC159">
            <v>6.7372456646368484</v>
          </cell>
          <cell r="ED159">
            <v>7.9823156968994669</v>
          </cell>
          <cell r="EE159">
            <v>9.0806627864686185</v>
          </cell>
          <cell r="EF159">
            <v>15.377823558935933</v>
          </cell>
          <cell r="EG159">
            <v>20.884060381682712</v>
          </cell>
          <cell r="EH159">
            <v>43.056127464524543</v>
          </cell>
          <cell r="EI159">
            <v>41.225283509855323</v>
          </cell>
          <cell r="EJ159">
            <v>33.970044267702605</v>
          </cell>
          <cell r="EK159">
            <v>25.060790614482698</v>
          </cell>
          <cell r="EL159">
            <v>16.121110823386388</v>
          </cell>
          <cell r="EM159">
            <v>14.926556026920856</v>
          </cell>
          <cell r="EN159">
            <v>13.864538172905583</v>
          </cell>
          <cell r="EO159">
            <v>12.674205152708605</v>
          </cell>
          <cell r="EP159">
            <v>13.568671011591116</v>
          </cell>
          <cell r="EQ159">
            <v>12.643025229424731</v>
          </cell>
          <cell r="ER159">
            <v>6.759089903152482</v>
          </cell>
          <cell r="ES159">
            <v>6.14975565310516</v>
          </cell>
          <cell r="ET159">
            <v>4.6132266096168051</v>
          </cell>
          <cell r="EU159">
            <v>6.4387836323008596</v>
          </cell>
          <cell r="EV159">
            <v>6.6555392314351813</v>
          </cell>
          <cell r="EW159">
            <v>6.3907504129321557</v>
          </cell>
          <cell r="EX159">
            <v>6.3502882521793147</v>
          </cell>
          <cell r="EY159">
            <v>6.0652201990688104</v>
          </cell>
          <cell r="EZ159">
            <v>5.1158698093567656</v>
          </cell>
          <cell r="FA159">
            <v>5.1710769721423411</v>
          </cell>
          <cell r="FB159">
            <v>5.6651777853143903</v>
          </cell>
          <cell r="FC159">
            <v>5.1215099477637249</v>
          </cell>
          <cell r="FD159">
            <v>6.4447746435635889</v>
          </cell>
          <cell r="FE159">
            <v>7.3196223226062562</v>
          </cell>
          <cell r="FF159">
            <v>5.8352124577358389</v>
          </cell>
          <cell r="FG159">
            <v>6.8531451020646283</v>
          </cell>
          <cell r="FH159">
            <v>4.9052110058437792</v>
          </cell>
          <cell r="FI159">
            <v>4.1677689518264671</v>
          </cell>
          <cell r="FJ159">
            <v>5.702653858238782</v>
          </cell>
          <cell r="FK159">
            <v>4.8628118729315384</v>
          </cell>
          <cell r="FL159">
            <v>5.5893205561339254</v>
          </cell>
          <cell r="FM159">
            <v>4.7254724561744732</v>
          </cell>
          <cell r="FN159">
            <v>5.06158630434419</v>
          </cell>
          <cell r="FO159">
            <v>5.5222689384655466</v>
          </cell>
          <cell r="FP159">
            <v>4.6658283348561147</v>
          </cell>
          <cell r="FQ159">
            <v>4.4137207276808477</v>
          </cell>
        </row>
        <row r="160">
          <cell r="A160" t="str">
            <v>SOCMED5</v>
          </cell>
          <cell r="C160" t="str">
            <v>Department of Statistics, Malaysia</v>
          </cell>
          <cell r="D160" t="str">
            <v>Social Media</v>
          </cell>
          <cell r="F160" t="str">
            <v>BPP</v>
          </cell>
          <cell r="H160" t="str">
            <v>WHOLESALE &amp; RETAIL TRADE</v>
          </cell>
          <cell r="I160" t="str">
            <v>Wholesale &amp; Retail Trade Index</v>
          </cell>
          <cell r="J160" t="str">
            <v>Wholesale &amp; Retail Trade Index (Volume)</v>
          </cell>
          <cell r="K160" t="str">
            <v>Point</v>
          </cell>
          <cell r="L160">
            <v>127.430982941425</v>
          </cell>
          <cell r="M160">
            <v>121.33269378704701</v>
          </cell>
          <cell r="N160">
            <v>127.824275567901</v>
          </cell>
          <cell r="O160">
            <v>121.523420252085</v>
          </cell>
          <cell r="P160">
            <v>128.12108546939999</v>
          </cell>
          <cell r="Q160">
            <v>133.66114597126099</v>
          </cell>
          <cell r="R160">
            <v>132.86445061510099</v>
          </cell>
          <cell r="S160">
            <v>133.22714539410501</v>
          </cell>
          <cell r="T160">
            <v>129.95652448416001</v>
          </cell>
          <cell r="U160">
            <v>132.116167088553</v>
          </cell>
          <cell r="V160">
            <v>131.566481603244</v>
          </cell>
          <cell r="W160">
            <v>134.739296862625</v>
          </cell>
          <cell r="X160">
            <v>134.4</v>
          </cell>
          <cell r="Y160">
            <v>127.93665690290401</v>
          </cell>
          <cell r="Z160">
            <v>120.05234065431701</v>
          </cell>
          <cell r="AA160">
            <v>74.614590202468307</v>
          </cell>
          <cell r="AB160">
            <v>97.211364318858699</v>
          </cell>
          <cell r="AC160">
            <v>121.72072929801701</v>
          </cell>
          <cell r="AD160">
            <v>127.745422610969</v>
          </cell>
          <cell r="AE160">
            <v>129.90559074191401</v>
          </cell>
          <cell r="AF160">
            <v>130.555231507711</v>
          </cell>
          <cell r="AG160">
            <v>130.23918265857699</v>
          </cell>
          <cell r="AH160">
            <v>129.66840902272</v>
          </cell>
          <cell r="AI160">
            <v>135.10053823297</v>
          </cell>
          <cell r="AJ160">
            <v>131.209153192678</v>
          </cell>
          <cell r="AK160">
            <v>126.883587137813</v>
          </cell>
          <cell r="AL160">
            <v>130.68448072097499</v>
          </cell>
          <cell r="AM160">
            <v>127.848373702049</v>
          </cell>
          <cell r="AN160">
            <v>123.649884375498</v>
          </cell>
          <cell r="AO160">
            <v>106.284244784252</v>
          </cell>
          <cell r="AP160">
            <v>106.59527225756401</v>
          </cell>
          <cell r="AQ160">
            <v>114.591139158769</v>
          </cell>
          <cell r="AR160">
            <v>123.268205616009</v>
          </cell>
          <cell r="AS160">
            <v>131.99762005375001</v>
          </cell>
          <cell r="AT160">
            <v>132.83042592656199</v>
          </cell>
          <cell r="AU160">
            <v>136.22943724813001</v>
          </cell>
          <cell r="AV160">
            <v>135.627621891177</v>
          </cell>
          <cell r="AW160">
            <v>131.502779062564</v>
          </cell>
          <cell r="AX160">
            <v>136.87402896015601</v>
          </cell>
          <cell r="AY160">
            <v>140.63772513033899</v>
          </cell>
          <cell r="AZ160">
            <v>141.80859945502999</v>
          </cell>
          <cell r="BA160">
            <v>144.28417218102001</v>
          </cell>
          <cell r="BB160">
            <v>142.18889173212901</v>
          </cell>
          <cell r="BC160">
            <v>145.450778451297</v>
          </cell>
          <cell r="BD160">
            <v>146.04777403940699</v>
          </cell>
          <cell r="BE160">
            <v>145.65332914693701</v>
          </cell>
          <cell r="BF160">
            <v>145.91281747939701</v>
          </cell>
          <cell r="BG160">
            <v>149.199519845834</v>
          </cell>
          <cell r="BH160">
            <v>147.130479784626</v>
          </cell>
          <cell r="BI160">
            <v>145.44042316394001</v>
          </cell>
          <cell r="BJ160">
            <v>149.760883466064</v>
          </cell>
          <cell r="BK160">
            <v>147.31472579002099</v>
          </cell>
          <cell r="BL160">
            <v>148.31038306317799</v>
          </cell>
          <cell r="BM160">
            <v>148.77393600807</v>
          </cell>
          <cell r="BN160">
            <v>149.90389632288699</v>
          </cell>
          <cell r="BO160">
            <v>152.79676548730799</v>
          </cell>
          <cell r="BP160">
            <v>152.692052188579</v>
          </cell>
          <cell r="BQ160">
            <v>152.19616885657999</v>
          </cell>
          <cell r="BR160">
            <v>152.71210186013801</v>
          </cell>
          <cell r="BS160">
            <v>154.27421528533901</v>
          </cell>
          <cell r="BT160">
            <v>152.32184699571701</v>
          </cell>
          <cell r="BU160">
            <v>151.16073755430099</v>
          </cell>
          <cell r="BV160">
            <v>155.057554091924</v>
          </cell>
          <cell r="BW160">
            <v>153.95602151215286</v>
          </cell>
          <cell r="BX160">
            <v>156.80247563760003</v>
          </cell>
          <cell r="BY160">
            <v>155.50671501422977</v>
          </cell>
          <cell r="BZ160">
            <v>158.15280315186132</v>
          </cell>
          <cell r="CA160">
            <v>158.57155669397093</v>
          </cell>
          <cell r="CB160">
            <v>158.03512172737342</v>
          </cell>
          <cell r="CC160">
            <v>159.91537882847283</v>
          </cell>
          <cell r="CD160">
            <v>158.66752998305887</v>
          </cell>
          <cell r="CE160">
            <v>160.99415230482094</v>
          </cell>
          <cell r="CF160">
            <v>158.11108649838346</v>
          </cell>
          <cell r="CG160">
            <v>157.25868063804973</v>
          </cell>
          <cell r="CH160">
            <v>162.80308225188006</v>
          </cell>
          <cell r="CI160">
            <v>160.62597831287721</v>
          </cell>
          <cell r="CJ160">
            <v>163.2840749759248</v>
          </cell>
          <cell r="CR160" t="str">
            <v>Wholesale &amp; Retail Trade Index (Volume)</v>
          </cell>
          <cell r="CS160">
            <v>7.9</v>
          </cell>
          <cell r="CT160">
            <v>6.4</v>
          </cell>
          <cell r="CU160">
            <v>5</v>
          </cell>
          <cell r="CV160">
            <v>5.2</v>
          </cell>
          <cell r="CW160">
            <v>6.7</v>
          </cell>
          <cell r="CX160">
            <v>6.4</v>
          </cell>
          <cell r="CY160">
            <v>6.3</v>
          </cell>
          <cell r="CZ160">
            <v>5.9</v>
          </cell>
          <cell r="DA160">
            <v>6</v>
          </cell>
          <cell r="DB160">
            <v>5.2</v>
          </cell>
          <cell r="DC160">
            <v>5.7</v>
          </cell>
          <cell r="DD160">
            <v>6</v>
          </cell>
          <cell r="DE160">
            <v>5.4688560801408901</v>
          </cell>
          <cell r="DF160">
            <v>5.4428554330515899</v>
          </cell>
          <cell r="DG160">
            <v>-6.0801712969265296</v>
          </cell>
          <cell r="DH160">
            <v>-38.600649942463903</v>
          </cell>
          <cell r="DI160">
            <v>-24.125397499792101</v>
          </cell>
          <cell r="DJ160">
            <v>-8.9333490196254406</v>
          </cell>
          <cell r="DK160">
            <v>-3.8528199081344701</v>
          </cell>
          <cell r="DL160">
            <v>-2.49315155883972</v>
          </cell>
          <cell r="DM160">
            <v>0.46069793411891402</v>
          </cell>
          <cell r="DN160">
            <v>-1.4207076025129799</v>
          </cell>
          <cell r="DO160">
            <v>-1.4426718396618701</v>
          </cell>
          <cell r="DP160">
            <v>0.26810394499339202</v>
          </cell>
          <cell r="DQ160">
            <v>-2.3741419697335502</v>
          </cell>
          <cell r="DR160">
            <v>-0.82311808873494197</v>
          </cell>
          <cell r="DS160">
            <v>8.8562538711949106</v>
          </cell>
          <cell r="DT160">
            <v>71.345005521211704</v>
          </cell>
          <cell r="DU160">
            <v>27.1969437337799</v>
          </cell>
          <cell r="DV160">
            <v>-12.681886316973101</v>
          </cell>
          <cell r="DW160">
            <v>-16.556483920222401</v>
          </cell>
          <cell r="DX160">
            <v>-11.788908772657001</v>
          </cell>
          <cell r="DY160">
            <v>-5.5815656006643</v>
          </cell>
          <cell r="DZ160">
            <v>1.3501600357724901</v>
          </cell>
          <cell r="EA160">
            <v>2.3836014625545401</v>
          </cell>
          <cell r="EB160">
            <v>0.79611405318349404</v>
          </cell>
          <cell r="EC160">
            <v>3.3675003541944637</v>
          </cell>
          <cell r="ED160">
            <v>3.6404960081511062</v>
          </cell>
          <cell r="EE160">
            <v>4.7362534595032368</v>
          </cell>
          <cell r="EF160">
            <v>10.003530790384252</v>
          </cell>
          <cell r="EG160">
            <v>14.685590019953354</v>
          </cell>
          <cell r="EH160">
            <v>35.753114183484726</v>
          </cell>
          <cell r="EI160">
            <v>33.391367854064733</v>
          </cell>
          <cell r="EJ160">
            <v>26.93021425484843</v>
          </cell>
          <cell r="EK160">
            <v>18.479678770013329</v>
          </cell>
          <cell r="EL160">
            <v>10.345420688362662</v>
          </cell>
          <cell r="EM160">
            <v>9.8489419585749758</v>
          </cell>
          <cell r="EN160">
            <v>9.520763543990963</v>
          </cell>
          <cell r="EO160">
            <v>8.4812059173893886</v>
          </cell>
          <cell r="EP160">
            <v>10.598744909219748</v>
          </cell>
          <cell r="EQ160">
            <v>9.4151203145041773</v>
          </cell>
          <cell r="ER160">
            <v>4.7476597431407086</v>
          </cell>
          <cell r="ES160">
            <v>4.5849007980717227</v>
          </cell>
          <cell r="ET160">
            <v>3.1117507618348306</v>
          </cell>
          <cell r="EU160">
            <v>5.4258841860110651</v>
          </cell>
          <cell r="EV160">
            <v>5.0504968857700172</v>
          </cell>
          <cell r="EW160">
            <v>4.549386796802013</v>
          </cell>
          <cell r="EX160">
            <v>4.4920632765231616</v>
          </cell>
          <cell r="EY160">
            <v>4.6598266678669731</v>
          </cell>
          <cell r="EZ160">
            <v>3.4012813477875881</v>
          </cell>
          <cell r="FA160">
            <v>3.5284104413241035</v>
          </cell>
          <cell r="FB160">
            <v>3.9330980108006619</v>
          </cell>
          <cell r="FC160">
            <v>3.5367517226621015</v>
          </cell>
          <cell r="FD160">
            <v>4.5082361498593349</v>
          </cell>
          <cell r="FE160">
            <v>5.7258921452616907</v>
          </cell>
          <cell r="FF160">
            <v>4.5255097679169909</v>
          </cell>
          <cell r="FG160">
            <v>5.5027968127036031</v>
          </cell>
          <cell r="FH160">
            <v>3.7793936201762302</v>
          </cell>
          <cell r="FI160">
            <v>3.4992453518114974</v>
          </cell>
          <cell r="FJ160">
            <v>5.0718819204752297</v>
          </cell>
          <cell r="FK160">
            <v>3.8997748379988595</v>
          </cell>
          <cell r="FL160">
            <v>4.3558393779887572</v>
          </cell>
          <cell r="FM160">
            <v>3.8006626211860572</v>
          </cell>
          <cell r="FN160">
            <v>4.0340786783725324</v>
          </cell>
          <cell r="FO160">
            <v>4.9952601182940093</v>
          </cell>
          <cell r="FP160">
            <v>4.3323779967890719</v>
          </cell>
          <cell r="FQ160">
            <v>4.1336077839134067</v>
          </cell>
        </row>
        <row r="161">
          <cell r="B161" t="str">
            <v>SERVICES</v>
          </cell>
          <cell r="C161" t="str">
            <v>Department of Statistics, Malaysia</v>
          </cell>
          <cell r="F161" t="str">
            <v>BPP</v>
          </cell>
          <cell r="H161" t="str">
            <v>WHOLESALE &amp; RETAIL TRADE</v>
          </cell>
          <cell r="I161" t="str">
            <v>Wholesale Index</v>
          </cell>
          <cell r="J161" t="str">
            <v>WST Index (Value)</v>
          </cell>
          <cell r="K161" t="str">
            <v>Point</v>
          </cell>
          <cell r="L161">
            <v>126.605713159998</v>
          </cell>
          <cell r="M161">
            <v>120.089698878075</v>
          </cell>
          <cell r="N161">
            <v>128.01086123289701</v>
          </cell>
          <cell r="O161">
            <v>122.8329905355</v>
          </cell>
          <cell r="P161">
            <v>129.97370878480999</v>
          </cell>
          <cell r="Q161">
            <v>130.19614327103301</v>
          </cell>
          <cell r="R161">
            <v>126.12102133735701</v>
          </cell>
          <cell r="S161">
            <v>129.81793477026099</v>
          </cell>
          <cell r="T161">
            <v>132.489979815574</v>
          </cell>
          <cell r="U161">
            <v>131.22792487847499</v>
          </cell>
          <cell r="V161">
            <v>127.905473732329</v>
          </cell>
          <cell r="W161">
            <v>130.691623605026</v>
          </cell>
          <cell r="X161">
            <v>133.12425580344399</v>
          </cell>
          <cell r="Y161">
            <v>126.140725736772</v>
          </cell>
          <cell r="Z161">
            <v>124.653233725641</v>
          </cell>
          <cell r="AA161">
            <v>88.784114717651093</v>
          </cell>
          <cell r="AB161">
            <v>99.4407182750695</v>
          </cell>
          <cell r="AC161">
            <v>119.636103362272</v>
          </cell>
          <cell r="AD161">
            <v>120.616681952032</v>
          </cell>
          <cell r="AE161">
            <v>125.317931581835</v>
          </cell>
          <cell r="AF161">
            <v>127.889011309925</v>
          </cell>
          <cell r="AG161">
            <v>129.867058341388</v>
          </cell>
          <cell r="AH161">
            <v>127.16424454984799</v>
          </cell>
          <cell r="AI161">
            <v>130.66240786127699</v>
          </cell>
          <cell r="AJ161">
            <v>131.66996875539101</v>
          </cell>
          <cell r="AK161">
            <v>125.880918396976</v>
          </cell>
          <cell r="AL161">
            <v>126.75088611891699</v>
          </cell>
          <cell r="AM161">
            <v>127.07773469741301</v>
          </cell>
          <cell r="AN161">
            <v>127.502047043928</v>
          </cell>
          <cell r="AO161">
            <v>120.462945863996</v>
          </cell>
          <cell r="AP161">
            <v>118.579625455331</v>
          </cell>
          <cell r="AQ161">
            <v>124.315456</v>
          </cell>
          <cell r="AR161">
            <v>128.77267834385501</v>
          </cell>
          <cell r="AS161">
            <v>133.726120619629</v>
          </cell>
          <cell r="AT161">
            <v>134.92271182722001</v>
          </cell>
          <cell r="AU161">
            <v>136.98228510433299</v>
          </cell>
          <cell r="AV161">
            <v>139.16894330960901</v>
          </cell>
          <cell r="AW161">
            <v>133.21650469382399</v>
          </cell>
          <cell r="AX161">
            <v>136.52592008806599</v>
          </cell>
          <cell r="AY161">
            <v>141.199208086406</v>
          </cell>
          <cell r="AZ161">
            <v>142.34666378071299</v>
          </cell>
          <cell r="BA161">
            <v>144.98125005124999</v>
          </cell>
          <cell r="BB161">
            <v>142.87058466589201</v>
          </cell>
          <cell r="BC161">
            <v>144.06721585095201</v>
          </cell>
          <cell r="BD161">
            <v>143.85156411776001</v>
          </cell>
          <cell r="BE161">
            <v>143.35075892895401</v>
          </cell>
          <cell r="BF161">
            <v>142.70848374747399</v>
          </cell>
          <cell r="BG161">
            <v>144.484061867219</v>
          </cell>
          <cell r="BH161">
            <v>144.630544337679</v>
          </cell>
          <cell r="BI161">
            <v>141.382790917075</v>
          </cell>
          <cell r="BJ161">
            <v>147.78944044707899</v>
          </cell>
          <cell r="BK161">
            <v>146.213852832783</v>
          </cell>
          <cell r="BL161">
            <v>149.25574252469701</v>
          </cell>
          <cell r="BM161">
            <v>150.11310223566099</v>
          </cell>
          <cell r="BN161">
            <v>151.11903942678799</v>
          </cell>
          <cell r="BO161">
            <v>153.03845629342501</v>
          </cell>
          <cell r="BP161">
            <v>153.57623719384199</v>
          </cell>
          <cell r="BQ161">
            <v>152.07392350546499</v>
          </cell>
          <cell r="BR161">
            <v>151.65821942760201</v>
          </cell>
          <cell r="BS161">
            <v>150.78108301219299</v>
          </cell>
          <cell r="BT161">
            <v>152.311061199015</v>
          </cell>
          <cell r="BU161">
            <v>149.127454403749</v>
          </cell>
          <cell r="BV161">
            <v>153.45115193742001</v>
          </cell>
          <cell r="BW161">
            <v>152.87905238657979</v>
          </cell>
          <cell r="BX161">
            <v>156.05902871019731</v>
          </cell>
          <cell r="BY161">
            <v>155.93199994931683</v>
          </cell>
          <cell r="BZ161">
            <v>159.92097618872356</v>
          </cell>
          <cell r="CA161">
            <v>158.9639819283633</v>
          </cell>
          <cell r="CB161">
            <v>159.50707725010093</v>
          </cell>
          <cell r="CC161">
            <v>159.31638005882101</v>
          </cell>
          <cell r="CD161">
            <v>158.45894490608839</v>
          </cell>
          <cell r="CE161">
            <v>158.76820257803331</v>
          </cell>
          <cell r="CF161">
            <v>159.72433455476164</v>
          </cell>
          <cell r="CG161">
            <v>157.70011873546034</v>
          </cell>
          <cell r="CH161">
            <v>162.23072131629812</v>
          </cell>
          <cell r="CI161">
            <v>161.54663450128061</v>
          </cell>
          <cell r="CJ161">
            <v>163.8390748288912</v>
          </cell>
          <cell r="CR161" t="str">
            <v>WST Index (Value)</v>
          </cell>
          <cell r="CS161">
            <v>6.0467220049084096</v>
          </cell>
          <cell r="CT161">
            <v>5.5290954146821596</v>
          </cell>
          <cell r="CU161">
            <v>4.6123546380968596</v>
          </cell>
          <cell r="CV161">
            <v>4.9137341988383998</v>
          </cell>
          <cell r="CW161">
            <v>5.0778944645210302</v>
          </cell>
          <cell r="CX161">
            <v>6.0236646878231799</v>
          </cell>
          <cell r="CY161">
            <v>6.2223644648075904</v>
          </cell>
          <cell r="CZ161">
            <v>5.3067912651286697</v>
          </cell>
          <cell r="DA161">
            <v>4.2382949261622596</v>
          </cell>
          <cell r="DB161">
            <v>3.4073000063039798</v>
          </cell>
          <cell r="DC161">
            <v>3.8797024234942499</v>
          </cell>
          <cell r="DD161">
            <v>5.3525940734530799</v>
          </cell>
          <cell r="DE161">
            <v>5.1486954899167898</v>
          </cell>
          <cell r="DF161">
            <v>5.0387559592768696</v>
          </cell>
          <cell r="DG161">
            <v>-2.6229239260774402</v>
          </cell>
          <cell r="DH161">
            <v>-27.7196506161822</v>
          </cell>
          <cell r="DI161">
            <v>-23.491666734148801</v>
          </cell>
          <cell r="DJ161">
            <v>-8.1108699869689609</v>
          </cell>
          <cell r="DK161">
            <v>-4.3643314389294403</v>
          </cell>
          <cell r="DL161">
            <v>-3.4663956073472502</v>
          </cell>
          <cell r="DM161">
            <v>-3.4726916798188299</v>
          </cell>
          <cell r="DN161">
            <v>-1.037025113631</v>
          </cell>
          <cell r="DO161">
            <v>-0.57951326151373095</v>
          </cell>
          <cell r="DP161">
            <v>-2.2354717878803099E-2</v>
          </cell>
          <cell r="DQ161">
            <v>-1.0924283026227399</v>
          </cell>
          <cell r="DR161">
            <v>-0.20596626369356899</v>
          </cell>
          <cell r="DS161">
            <v>1.6827901937088099</v>
          </cell>
          <cell r="DT161">
            <v>43.131161583964001</v>
          </cell>
          <cell r="DU161">
            <v>28.219153336399199</v>
          </cell>
          <cell r="DV161">
            <v>0.69113125426747402</v>
          </cell>
          <cell r="DW161">
            <v>-1.6888679606619501</v>
          </cell>
          <cell r="DX161">
            <v>-0.79994584109516198</v>
          </cell>
          <cell r="DY161">
            <v>0.69096400455257401</v>
          </cell>
          <cell r="DZ161">
            <v>2.9715482336536398</v>
          </cell>
          <cell r="EA161">
            <v>6.1011389678260501</v>
          </cell>
          <cell r="EB161">
            <v>4.8367983925148099</v>
          </cell>
          <cell r="EC161">
            <v>5.6952808792331</v>
          </cell>
          <cell r="ED161">
            <v>5.8274013172628925</v>
          </cell>
          <cell r="EE161">
            <v>7.7120044430917023</v>
          </cell>
          <cell r="EF161">
            <v>11.112468618218507</v>
          </cell>
          <cell r="EG161">
            <v>11.642649730690668</v>
          </cell>
          <cell r="EH161">
            <v>20.353399139794771</v>
          </cell>
          <cell r="EI161">
            <v>20.48493501078854</v>
          </cell>
          <cell r="EJ161">
            <v>15.888418452933163</v>
          </cell>
          <cell r="EK161">
            <v>11.709693366507935</v>
          </cell>
          <cell r="EL161">
            <v>7.1972762424637793</v>
          </cell>
          <cell r="EM161">
            <v>5.7705421235709542</v>
          </cell>
          <cell r="EN161">
            <v>5.4764575997343412</v>
          </cell>
          <cell r="EO161">
            <v>3.9244395324031345</v>
          </cell>
          <cell r="EP161">
            <v>6.13008593944111</v>
          </cell>
          <cell r="EQ161">
            <v>8.2500966495940631</v>
          </cell>
          <cell r="ER161">
            <v>3.5514680389059361</v>
          </cell>
          <cell r="ES161">
            <v>4.8536991036386645</v>
          </cell>
          <cell r="ET161">
            <v>3.5396661172371724</v>
          </cell>
          <cell r="EU161">
            <v>5.7733751003996359</v>
          </cell>
          <cell r="EV161">
            <v>6.2271214096025762</v>
          </cell>
          <cell r="EW161">
            <v>6.760213651984448</v>
          </cell>
          <cell r="EX161">
            <v>6.0851889740146214</v>
          </cell>
          <cell r="EY161">
            <v>6.2713410198967479</v>
          </cell>
          <cell r="EZ161">
            <v>4.3582808121500394</v>
          </cell>
          <cell r="FA161">
            <v>5.3104390199927298</v>
          </cell>
          <cell r="FB161">
            <v>5.4777978539244376</v>
          </cell>
          <cell r="FC161">
            <v>3.8309310010334441</v>
          </cell>
          <cell r="FD161">
            <v>4.5585280906450087</v>
          </cell>
          <cell r="FE161">
            <v>4.5581403237296314</v>
          </cell>
          <cell r="FF161">
            <v>3.8763423225514515</v>
          </cell>
          <cell r="FG161">
            <v>5.8245054993218082</v>
          </cell>
          <cell r="FH161">
            <v>3.8719193714141342</v>
          </cell>
          <cell r="FI161">
            <v>3.8618214410170104</v>
          </cell>
          <cell r="FJ161">
            <v>4.7624578799637218</v>
          </cell>
          <cell r="FK161">
            <v>4.4842445758324967</v>
          </cell>
          <cell r="FL161">
            <v>5.2971628842819918</v>
          </cell>
          <cell r="FM161">
            <v>4.8671930307544686</v>
          </cell>
          <cell r="FN161">
            <v>5.7485486934562902</v>
          </cell>
          <cell r="FO161">
            <v>5.7214098871402275</v>
          </cell>
          <cell r="FP161">
            <v>5.6695681843863088</v>
          </cell>
          <cell r="FQ161">
            <v>4.9853226583522314</v>
          </cell>
        </row>
        <row r="162">
          <cell r="A162" t="str">
            <v>MESR29</v>
          </cell>
          <cell r="B162" t="str">
            <v>SERVICES</v>
          </cell>
          <cell r="C162" t="str">
            <v>Department of Statistics, Malaysia</v>
          </cell>
          <cell r="D162" t="str">
            <v>Social Media</v>
          </cell>
          <cell r="F162" t="str">
            <v>BPP</v>
          </cell>
          <cell r="H162" t="str">
            <v>WHOLESALE &amp; RETAIL TRADE</v>
          </cell>
          <cell r="I162" t="str">
            <v>Wholesale Index</v>
          </cell>
          <cell r="J162" t="str">
            <v>WST Index (Volume)</v>
          </cell>
          <cell r="K162" t="str">
            <v>Point</v>
          </cell>
          <cell r="L162">
            <v>125.265477022984</v>
          </cell>
          <cell r="M162">
            <v>118.99695907879</v>
          </cell>
          <cell r="N162">
            <v>126.990571091859</v>
          </cell>
          <cell r="O162">
            <v>122.006511010341</v>
          </cell>
          <cell r="P162">
            <v>129.277435779608</v>
          </cell>
          <cell r="Q162">
            <v>129.78641689043999</v>
          </cell>
          <cell r="R162">
            <v>126.53696880347201</v>
          </cell>
          <cell r="S162">
            <v>131.946109924615</v>
          </cell>
          <cell r="T162">
            <v>136.00609907688801</v>
          </cell>
          <cell r="U162">
            <v>134.586478817819</v>
          </cell>
          <cell r="V162">
            <v>129.32352661327801</v>
          </cell>
          <cell r="W162">
            <v>131.353896342941</v>
          </cell>
          <cell r="X162">
            <v>131.84269553771799</v>
          </cell>
          <cell r="Y162">
            <v>124.839491115839</v>
          </cell>
          <cell r="Z162">
            <v>123.762408318442</v>
          </cell>
          <cell r="AA162">
            <v>88.473474427689396</v>
          </cell>
          <cell r="AB162">
            <v>99.119596315009602</v>
          </cell>
          <cell r="AC162">
            <v>119.761028461503</v>
          </cell>
          <cell r="AD162">
            <v>121.515564181752</v>
          </cell>
          <cell r="AE162">
            <v>127.46340778531</v>
          </cell>
          <cell r="AF162">
            <v>131.59768461715601</v>
          </cell>
          <cell r="AG162">
            <v>133.49437753100301</v>
          </cell>
          <cell r="AH162">
            <v>128.878491145689</v>
          </cell>
          <cell r="AI162">
            <v>131.43631356518</v>
          </cell>
          <cell r="AJ162">
            <v>131.88779822751599</v>
          </cell>
          <cell r="AK162">
            <v>125.306487465621</v>
          </cell>
          <cell r="AL162">
            <v>126.36246665639899</v>
          </cell>
          <cell r="AM162">
            <v>126.46081188777499</v>
          </cell>
          <cell r="AN162">
            <v>126.493922040687</v>
          </cell>
          <cell r="AO162">
            <v>119.221524974587</v>
          </cell>
          <cell r="AP162">
            <v>117.381102787404</v>
          </cell>
          <cell r="AQ162">
            <v>123.23911</v>
          </cell>
          <cell r="AR162">
            <v>128.061678805562</v>
          </cell>
          <cell r="AS162">
            <v>131.057355126743</v>
          </cell>
          <cell r="AT162">
            <v>130.550642559171</v>
          </cell>
          <cell r="AU162">
            <v>132.32680705606299</v>
          </cell>
          <cell r="AV162">
            <v>134.09739688540699</v>
          </cell>
          <cell r="AW162">
            <v>126.128648253606</v>
          </cell>
          <cell r="AX162">
            <v>127.84146505965199</v>
          </cell>
          <cell r="AY162">
            <v>130.61265929621899</v>
          </cell>
          <cell r="AZ162">
            <v>130.40612274510801</v>
          </cell>
          <cell r="BA162">
            <v>131.97710978089</v>
          </cell>
          <cell r="BB162">
            <v>130.09868414578401</v>
          </cell>
          <cell r="BC162">
            <v>132.282507694336</v>
          </cell>
          <cell r="BD162">
            <v>132.420507627305</v>
          </cell>
          <cell r="BE162">
            <v>132.14528983781199</v>
          </cell>
          <cell r="BF162">
            <v>131.34120633423299</v>
          </cell>
          <cell r="BG162">
            <v>133.802304891684</v>
          </cell>
          <cell r="BH162">
            <v>134.45664171252801</v>
          </cell>
          <cell r="BI162">
            <v>130.89425090570799</v>
          </cell>
          <cell r="BJ162">
            <v>136.45974701309399</v>
          </cell>
          <cell r="BK162">
            <v>135.02742402765</v>
          </cell>
          <cell r="BL162">
            <v>137.312142349243</v>
          </cell>
          <cell r="BM162">
            <v>137.896300814786</v>
          </cell>
          <cell r="BN162">
            <v>138.71933757540401</v>
          </cell>
          <cell r="BO162">
            <v>140.32583750339401</v>
          </cell>
          <cell r="BP162">
            <v>140.023074510405</v>
          </cell>
          <cell r="BQ162">
            <v>138.34016618850401</v>
          </cell>
          <cell r="BR162">
            <v>138.98813337363001</v>
          </cell>
          <cell r="BS162">
            <v>138.35016556685201</v>
          </cell>
          <cell r="BT162">
            <v>139.85518234138601</v>
          </cell>
          <cell r="BU162">
            <v>136.62260205489699</v>
          </cell>
          <cell r="BV162">
            <v>139.52000141155401</v>
          </cell>
          <cell r="BW162">
            <v>138.67679353486571</v>
          </cell>
          <cell r="BX162">
            <v>141.93048533325876</v>
          </cell>
          <cell r="BY162">
            <v>142.34511697427988</v>
          </cell>
          <cell r="BZ162">
            <v>146.00011403113018</v>
          </cell>
          <cell r="CA162">
            <v>145.70625139982744</v>
          </cell>
          <cell r="CB162">
            <v>146.74617216747785</v>
          </cell>
          <cell r="CC162">
            <v>146.83286490425306</v>
          </cell>
          <cell r="CD162">
            <v>145.5032319858058</v>
          </cell>
          <cell r="CE162">
            <v>145.33552863724583</v>
          </cell>
          <cell r="CF162">
            <v>146.10188600322854</v>
          </cell>
          <cell r="CG162">
            <v>144.03335104753074</v>
          </cell>
          <cell r="CH162">
            <v>148.30001535314486</v>
          </cell>
          <cell r="CI162">
            <v>147.80171709967198</v>
          </cell>
          <cell r="CJ162">
            <v>150.21495046870427</v>
          </cell>
          <cell r="CR162" t="str">
            <v>WST Index (Volume)</v>
          </cell>
          <cell r="CS162">
            <v>5.2399435426958396</v>
          </cell>
          <cell r="CT162">
            <v>4.2023503038582302</v>
          </cell>
          <cell r="CU162">
            <v>3.1239849282141101</v>
          </cell>
          <cell r="CV162">
            <v>3.3187114694126501</v>
          </cell>
          <cell r="CW162">
            <v>3.54336699959152</v>
          </cell>
          <cell r="CX162">
            <v>5.0218481955008896</v>
          </cell>
          <cell r="CY162">
            <v>5.7922062721032797</v>
          </cell>
          <cell r="CZ162">
            <v>5.4816970317134199</v>
          </cell>
          <cell r="DA162">
            <v>5.0425944376221201</v>
          </cell>
          <cell r="DB162">
            <v>4.3949736270555704</v>
          </cell>
          <cell r="DC162">
            <v>4.8941519993511298</v>
          </cell>
          <cell r="DD162">
            <v>5.4340846336608397</v>
          </cell>
          <cell r="DE162">
            <v>5.25062345272298</v>
          </cell>
          <cell r="DF162">
            <v>4.9098162526834299</v>
          </cell>
          <cell r="DG162">
            <v>-2.54204918181071</v>
          </cell>
          <cell r="DH162">
            <v>-27.4846287341249</v>
          </cell>
          <cell r="DI162">
            <v>-23.327999416705399</v>
          </cell>
          <cell r="DJ162">
            <v>-7.7245282435063602</v>
          </cell>
          <cell r="DK162">
            <v>-3.96833010084088</v>
          </cell>
          <cell r="DL162">
            <v>-3.3973734745698101</v>
          </cell>
          <cell r="DM162">
            <v>-3.24133585894573</v>
          </cell>
          <cell r="DN162">
            <v>-0.81144948319403798</v>
          </cell>
          <cell r="DO162">
            <v>-0.34412568172568198</v>
          </cell>
          <cell r="DP162">
            <v>6.2744406167913894E-2</v>
          </cell>
          <cell r="DQ162">
            <v>3.4209471836077497E-2</v>
          </cell>
          <cell r="DR162">
            <v>0.37407742182211701</v>
          </cell>
          <cell r="DS162">
            <v>2.1008465925023398</v>
          </cell>
          <cell r="DT162">
            <v>42.936414225636398</v>
          </cell>
          <cell r="DU162">
            <v>27.6174709576898</v>
          </cell>
          <cell r="DV162">
            <v>-0.45048334491331099</v>
          </cell>
          <cell r="DW162">
            <v>-3.40241303423872</v>
          </cell>
          <cell r="DX162">
            <v>-3.3141258802878499</v>
          </cell>
          <cell r="DY162">
            <v>-2.68698178230157</v>
          </cell>
          <cell r="DZ162">
            <v>-1.82556183214088</v>
          </cell>
          <cell r="EA162">
            <v>1.29746352445403</v>
          </cell>
          <cell r="EB162">
            <v>0.67750948480584905</v>
          </cell>
          <cell r="EC162">
            <v>1.6753624577758863</v>
          </cell>
          <cell r="ED162">
            <v>0.65611989020963879</v>
          </cell>
          <cell r="EE162">
            <v>1.1704412254587071</v>
          </cell>
          <cell r="EF162">
            <v>3.2831098792315716</v>
          </cell>
          <cell r="EG162">
            <v>3.0927973781717633</v>
          </cell>
          <cell r="EH162">
            <v>10.699061942901643</v>
          </cell>
          <cell r="EI162">
            <v>10.834436767401634</v>
          </cell>
          <cell r="EJ162">
            <v>7.3380907200125023</v>
          </cell>
          <cell r="EK162">
            <v>3.4036948932717692</v>
          </cell>
          <cell r="EL162">
            <v>0.83012106418358655</v>
          </cell>
          <cell r="EM162">
            <v>0.60556099883131154</v>
          </cell>
          <cell r="EN162">
            <v>1.115040760407604</v>
          </cell>
          <cell r="EO162">
            <v>0.26789843461914042</v>
          </cell>
          <cell r="EP162">
            <v>3.7783665472413741</v>
          </cell>
          <cell r="EQ162">
            <v>6.7413823436868636</v>
          </cell>
          <cell r="ER162">
            <v>3.3800435235137982</v>
          </cell>
          <cell r="ES162">
            <v>5.2957786480881008</v>
          </cell>
          <cell r="ET162">
            <v>4.4850133812773363</v>
          </cell>
          <cell r="EU162">
            <v>6.6262418303631776</v>
          </cell>
          <cell r="EV162">
            <v>6.0804183026554437</v>
          </cell>
          <cell r="EW162">
            <v>5.7412307348173597</v>
          </cell>
          <cell r="EX162">
            <v>4.6879282328528671</v>
          </cell>
          <cell r="EY162">
            <v>5.8221842579528005</v>
          </cell>
          <cell r="EZ162">
            <v>3.3989404583498084</v>
          </cell>
          <cell r="FA162">
            <v>4.0150791809899777</v>
          </cell>
          <cell r="FB162">
            <v>4.3763198991187968</v>
          </cell>
          <cell r="FC162">
            <v>2.242605944569398</v>
          </cell>
          <cell r="FD162">
            <v>2.7026876454878002</v>
          </cell>
          <cell r="FE162">
            <v>3.3633900869956213</v>
          </cell>
          <cell r="FF162">
            <v>3.2262041354316429</v>
          </cell>
          <cell r="FG162">
            <v>5.2485663376013125</v>
          </cell>
          <cell r="FH162">
            <v>3.8342289575170385</v>
          </cell>
          <cell r="FI162">
            <v>4.8014212518760813</v>
          </cell>
          <cell r="FJ162">
            <v>6.1389970460038246</v>
          </cell>
          <cell r="FK162">
            <v>4.6875214840549129</v>
          </cell>
          <cell r="FL162">
            <v>5.049045689084064</v>
          </cell>
          <cell r="FM162">
            <v>4.4665514407570273</v>
          </cell>
          <cell r="FN162">
            <v>5.4242481706328505</v>
          </cell>
          <cell r="FO162">
            <v>6.2930145160274842</v>
          </cell>
          <cell r="FP162">
            <v>6.5799931857467575</v>
          </cell>
          <cell r="FQ162">
            <v>5.8369878155445143</v>
          </cell>
        </row>
        <row r="163">
          <cell r="B163" t="str">
            <v>SERVICES</v>
          </cell>
          <cell r="C163" t="str">
            <v>Department of Statistics, Malaysia</v>
          </cell>
          <cell r="F163" t="str">
            <v>BPP</v>
          </cell>
          <cell r="H163" t="str">
            <v>WHOLESALE &amp; RETAIL TRADE</v>
          </cell>
          <cell r="I163" t="str">
            <v>Wholesale Index</v>
          </cell>
          <cell r="J163" t="str">
            <v>Retail Index (Value)</v>
          </cell>
          <cell r="K163" t="str">
            <v>Point</v>
          </cell>
          <cell r="L163">
            <v>141.64558447203899</v>
          </cell>
          <cell r="M163">
            <v>136.71176892677801</v>
          </cell>
          <cell r="N163">
            <v>138.36271152639401</v>
          </cell>
          <cell r="O163">
            <v>131.39981505146901</v>
          </cell>
          <cell r="P163">
            <v>136.697583037122</v>
          </cell>
          <cell r="Q163">
            <v>148.95642100371001</v>
          </cell>
          <cell r="R163">
            <v>149.19017401344701</v>
          </cell>
          <cell r="S163">
            <v>145.15127458905201</v>
          </cell>
          <cell r="T163">
            <v>137.38375724916301</v>
          </cell>
          <cell r="U163">
            <v>142.638184922395</v>
          </cell>
          <cell r="V163">
            <v>146.431070081158</v>
          </cell>
          <cell r="W163">
            <v>153.19536469716601</v>
          </cell>
          <cell r="X163">
            <v>150.911933762339</v>
          </cell>
          <cell r="Y163">
            <v>145.42038145552701</v>
          </cell>
          <cell r="Z163">
            <v>128.57036113979001</v>
          </cell>
          <cell r="AA163">
            <v>85.195489716175004</v>
          </cell>
          <cell r="AB163">
            <v>113.317933453173</v>
          </cell>
          <cell r="AC163">
            <v>133.71129937443399</v>
          </cell>
          <cell r="AD163">
            <v>142.535466801204</v>
          </cell>
          <cell r="AE163">
            <v>142.61768217219</v>
          </cell>
          <cell r="AF163">
            <v>139.38647570880201</v>
          </cell>
          <cell r="AG163">
            <v>139.052114824277</v>
          </cell>
          <cell r="AH163">
            <v>142.21989480890301</v>
          </cell>
          <cell r="AI163">
            <v>148.99613684586299</v>
          </cell>
          <cell r="AJ163">
            <v>146.242896513771</v>
          </cell>
          <cell r="AK163">
            <v>141.970632298536</v>
          </cell>
          <cell r="AL163">
            <v>142.55055403392899</v>
          </cell>
          <cell r="AM163">
            <v>140.53319312182199</v>
          </cell>
          <cell r="AN163">
            <v>137.59560977128299</v>
          </cell>
          <cell r="AO163">
            <v>131.12349530505301</v>
          </cell>
          <cell r="AP163">
            <v>131.677011148731</v>
          </cell>
          <cell r="AQ163">
            <v>133.31530709908</v>
          </cell>
          <cell r="AR163">
            <v>137.64798525639699</v>
          </cell>
          <cell r="AS163">
            <v>143.984009464509</v>
          </cell>
          <cell r="AT163">
            <v>149.781789309901</v>
          </cell>
          <cell r="AU163">
            <v>153.72559999999999</v>
          </cell>
          <cell r="AV163">
            <v>155.5444</v>
          </cell>
          <cell r="AW163">
            <v>154.84757001607801</v>
          </cell>
          <cell r="AX163">
            <v>157.394266805331</v>
          </cell>
          <cell r="AY163">
            <v>168.13541512151599</v>
          </cell>
          <cell r="AZ163">
            <v>176.38480033822799</v>
          </cell>
          <cell r="BA163">
            <v>177.41338943065401</v>
          </cell>
          <cell r="BB163">
            <v>178.56701458175701</v>
          </cell>
          <cell r="BC163">
            <v>179.638021643484</v>
          </cell>
          <cell r="BD163">
            <v>181.54270155747</v>
          </cell>
          <cell r="BE163">
            <v>183.23391478546301</v>
          </cell>
          <cell r="BF163">
            <v>184.08221003594201</v>
          </cell>
          <cell r="BG163">
            <v>185.97219603881001</v>
          </cell>
          <cell r="BH163">
            <v>186.17685561768201</v>
          </cell>
          <cell r="BI163">
            <v>181.94926555299199</v>
          </cell>
          <cell r="BJ163">
            <v>184.21987867947999</v>
          </cell>
          <cell r="BK163">
            <v>189.37183714159499</v>
          </cell>
          <cell r="BL163">
            <v>184.22312473285601</v>
          </cell>
          <cell r="BM163">
            <v>185.69375452837099</v>
          </cell>
          <cell r="BN163">
            <v>186.91227199620999</v>
          </cell>
          <cell r="BO163">
            <v>189.710916021793</v>
          </cell>
          <cell r="BP163">
            <v>191.564340556362</v>
          </cell>
          <cell r="BQ163">
            <v>190.25241081077499</v>
          </cell>
          <cell r="BR163">
            <v>192.09662877775801</v>
          </cell>
          <cell r="BS163">
            <v>195.80737813017501</v>
          </cell>
          <cell r="BT163">
            <v>191.69233409211</v>
          </cell>
          <cell r="BU163">
            <v>193.00390027350099</v>
          </cell>
          <cell r="BV163">
            <v>197.184457912916</v>
          </cell>
          <cell r="BW163">
            <v>199.86570988854638</v>
          </cell>
          <cell r="BX163">
            <v>200.42685658264733</v>
          </cell>
          <cell r="BY163">
            <v>200.98340474549966</v>
          </cell>
          <cell r="BZ163">
            <v>198.74723971598587</v>
          </cell>
          <cell r="CA163">
            <v>200.76473573913105</v>
          </cell>
          <cell r="CB163">
            <v>202.15562283714206</v>
          </cell>
          <cell r="CC163">
            <v>203.7044389920504</v>
          </cell>
          <cell r="CD163">
            <v>203.59512614681168</v>
          </cell>
          <cell r="CE163">
            <v>206.61057335322479</v>
          </cell>
          <cell r="CF163">
            <v>207.1407948914094</v>
          </cell>
          <cell r="CG163">
            <v>203.64697405923488</v>
          </cell>
          <cell r="CH163">
            <v>209.29521728217509</v>
          </cell>
          <cell r="CI163">
            <v>208.7711013213524</v>
          </cell>
          <cell r="CJ163">
            <v>209.90534178978169</v>
          </cell>
          <cell r="CR163" t="str">
            <v>Retail Index (Value)</v>
          </cell>
          <cell r="CS163">
            <v>9.0305894668780908</v>
          </cell>
          <cell r="CT163">
            <v>7.1746629037315701</v>
          </cell>
          <cell r="CU163">
            <v>5.3905214569718103</v>
          </cell>
          <cell r="CV163">
            <v>5.62531149016898</v>
          </cell>
          <cell r="CW163">
            <v>7.1821731562357902</v>
          </cell>
          <cell r="CX163">
            <v>7.8898763607918099</v>
          </cell>
          <cell r="CY163">
            <v>7.1682553821177803</v>
          </cell>
          <cell r="CZ163">
            <v>6.7569356594392698</v>
          </cell>
          <cell r="DA163">
            <v>7.00355162315409</v>
          </cell>
          <cell r="DB163">
            <v>6.54486240999133</v>
          </cell>
          <cell r="DC163">
            <v>6.7475852013850997</v>
          </cell>
          <cell r="DD163">
            <v>6.7456833479660396</v>
          </cell>
          <cell r="DE163">
            <v>6.5419259801416896</v>
          </cell>
          <cell r="DF163">
            <v>6.3700532859122898</v>
          </cell>
          <cell r="DG163">
            <v>-7.0773044836835703</v>
          </cell>
          <cell r="DH163">
            <v>-35.163158576133199</v>
          </cell>
          <cell r="DI163">
            <v>-17.103191632583599</v>
          </cell>
          <cell r="DJ163">
            <v>-10.234618639834</v>
          </cell>
          <cell r="DK163">
            <v>-4.46055328794177</v>
          </cell>
          <cell r="DL163">
            <v>-1.74548409859663</v>
          </cell>
          <cell r="DM163">
            <v>1.4577549047568099</v>
          </cell>
          <cell r="DN163">
            <v>-2.51410244744058</v>
          </cell>
          <cell r="DO163">
            <v>-2.8758755023239799</v>
          </cell>
          <cell r="DP163">
            <v>-2.7410932828184702</v>
          </cell>
          <cell r="DQ163">
            <v>-3.0938820623166801</v>
          </cell>
          <cell r="DR163">
            <v>-2.3722597358509301</v>
          </cell>
          <cell r="DS163">
            <v>10.873573637192001</v>
          </cell>
          <cell r="DT163">
            <v>64.953794608144605</v>
          </cell>
          <cell r="DU163">
            <v>21.4243902781214</v>
          </cell>
          <cell r="DV163">
            <v>-1.9353667801360901</v>
          </cell>
          <cell r="DW163">
            <v>-7.6180728180570201</v>
          </cell>
          <cell r="DX163">
            <v>-6.5225958881302599</v>
          </cell>
          <cell r="DY163">
            <v>-1.24724471550413</v>
          </cell>
          <cell r="DZ163">
            <v>3.5467958516598701</v>
          </cell>
          <cell r="EA163">
            <v>5.3170440824460199</v>
          </cell>
          <cell r="EB163">
            <v>3.1742186436885902</v>
          </cell>
          <cell r="EC163">
            <v>6.3603113094475194</v>
          </cell>
          <cell r="ED163">
            <v>9.0701418378305032</v>
          </cell>
          <cell r="EE163">
            <v>10.412946390842514</v>
          </cell>
          <cell r="EF163">
            <v>19.641069406120202</v>
          </cell>
          <cell r="EG163">
            <v>28.190718171475069</v>
          </cell>
          <cell r="EH163">
            <v>35.302516927198745</v>
          </cell>
          <cell r="EI163">
            <v>35.609863121864983</v>
          </cell>
          <cell r="EJ163">
            <v>34.746733553992357</v>
          </cell>
          <cell r="EK163">
            <v>31.889109178975851</v>
          </cell>
          <cell r="EL163">
            <v>27.259905781849227</v>
          </cell>
          <cell r="EM163">
            <v>22.900261029111402</v>
          </cell>
          <cell r="EN163">
            <v>20.976724786769442</v>
          </cell>
          <cell r="EO163">
            <v>19.693705217084002</v>
          </cell>
          <cell r="EP163">
            <v>17.502176840166083</v>
          </cell>
          <cell r="EQ163">
            <v>17.043576248763582</v>
          </cell>
          <cell r="ER163">
            <v>12.63054663690626</v>
          </cell>
          <cell r="ES163">
            <v>4.4438774654038005</v>
          </cell>
          <cell r="ET163">
            <v>4.667271801914108</v>
          </cell>
          <cell r="EU163">
            <v>4.6734596722689314</v>
          </cell>
          <cell r="EV163">
            <v>5.6073287192507815</v>
          </cell>
          <cell r="EW163">
            <v>5.5202654322732414</v>
          </cell>
          <cell r="EX163">
            <v>3.8303476916538459</v>
          </cell>
          <cell r="EY163">
            <v>4.3537171464049562</v>
          </cell>
          <cell r="EZ163">
            <v>5.2885228549500507</v>
          </cell>
          <cell r="FA163">
            <v>2.9624941597220511</v>
          </cell>
          <cell r="FB163">
            <v>6.0756687788274588</v>
          </cell>
          <cell r="FC163">
            <v>7.0375571444126317</v>
          </cell>
          <cell r="FD163">
            <v>5.5414114925151248</v>
          </cell>
          <cell r="FE163">
            <v>8.7957100246174527</v>
          </cell>
          <cell r="FF163">
            <v>8.233798845826378</v>
          </cell>
          <cell r="FG163">
            <v>6.331830218197676</v>
          </cell>
          <cell r="FH163">
            <v>5.8266650908312734</v>
          </cell>
          <cell r="FI163">
            <v>5.5288381177935886</v>
          </cell>
          <cell r="FJ163">
            <v>7.0706216672622224</v>
          </cell>
          <cell r="FK163">
            <v>5.985788216177701</v>
          </cell>
          <cell r="FL163">
            <v>5.5172564620459275</v>
          </cell>
          <cell r="FM163">
            <v>8.0589872685655983</v>
          </cell>
          <cell r="FN163">
            <v>5.5144345635771419</v>
          </cell>
          <cell r="FO163">
            <v>6.1418427686667165</v>
          </cell>
          <cell r="FP163">
            <v>4.4556874902513588</v>
          </cell>
          <cell r="FQ163">
            <v>4.729149261105059</v>
          </cell>
        </row>
        <row r="164">
          <cell r="A164" t="str">
            <v>MESR30</v>
          </cell>
          <cell r="B164" t="str">
            <v>SERVICES</v>
          </cell>
          <cell r="C164" t="str">
            <v>Department of Statistics, Malaysia</v>
          </cell>
          <cell r="D164" t="str">
            <v>Social Media</v>
          </cell>
          <cell r="F164" t="str">
            <v>BPP</v>
          </cell>
          <cell r="H164" t="str">
            <v>WHOLESALE &amp; RETAIL TRADE</v>
          </cell>
          <cell r="I164" t="str">
            <v>Wholesale Index</v>
          </cell>
          <cell r="J164" t="str">
            <v>Retail Index (Volume)</v>
          </cell>
          <cell r="K164" t="str">
            <v>Point</v>
          </cell>
          <cell r="L164">
            <v>138.33110405517499</v>
          </cell>
          <cell r="M164">
            <v>132.90296693521401</v>
          </cell>
          <cell r="N164">
            <v>137.10165398393301</v>
          </cell>
          <cell r="O164">
            <v>129.003283263361</v>
          </cell>
          <cell r="P164">
            <v>133.83551676876101</v>
          </cell>
          <cell r="Q164">
            <v>146.724668912488</v>
          </cell>
          <cell r="R164">
            <v>146.451073932209</v>
          </cell>
          <cell r="S164">
            <v>142.50492811730101</v>
          </cell>
          <cell r="T164">
            <v>134.77250927001</v>
          </cell>
          <cell r="U164">
            <v>139.46479501470901</v>
          </cell>
          <cell r="V164">
            <v>143.34522968811399</v>
          </cell>
          <cell r="W164">
            <v>149.64531342085101</v>
          </cell>
          <cell r="X164">
            <v>147.665210946184</v>
          </cell>
          <cell r="Y164">
            <v>141.408396046577</v>
          </cell>
          <cell r="Z164">
            <v>126.775410940684</v>
          </cell>
          <cell r="AA164">
            <v>82.592350831420205</v>
          </cell>
          <cell r="AB164">
            <v>109.748966608199</v>
          </cell>
          <cell r="AC164">
            <v>130.362435282635</v>
          </cell>
          <cell r="AD164">
            <v>138.813160449175</v>
          </cell>
          <cell r="AE164">
            <v>139.00523650948199</v>
          </cell>
          <cell r="AF164">
            <v>136.114556615091</v>
          </cell>
          <cell r="AG164">
            <v>135.53209270615099</v>
          </cell>
          <cell r="AH164">
            <v>138.869780190591</v>
          </cell>
          <cell r="AI164">
            <v>145.32622158200101</v>
          </cell>
          <cell r="AJ164">
            <v>143.23877790672299</v>
          </cell>
          <cell r="AK164">
            <v>138.716248630622</v>
          </cell>
          <cell r="AL164">
            <v>138.09348712852301</v>
          </cell>
          <cell r="AM164">
            <v>134.888473664321</v>
          </cell>
          <cell r="AN164">
            <v>132.086104633845</v>
          </cell>
          <cell r="AO164">
            <v>125.552172182882</v>
          </cell>
          <cell r="AP164">
            <v>125.95141462026</v>
          </cell>
          <cell r="AQ164">
            <v>128.03598964931399</v>
          </cell>
          <cell r="AR164">
            <v>132.28763841446599</v>
          </cell>
          <cell r="AS164">
            <v>138.53464358071301</v>
          </cell>
          <cell r="AT164">
            <v>143.435778011797</v>
          </cell>
          <cell r="AU164">
            <v>145.9812</v>
          </cell>
          <cell r="AV164">
            <v>147.19853324795</v>
          </cell>
          <cell r="AW164">
            <v>146.23555632018</v>
          </cell>
          <cell r="AX164">
            <v>148.13662939921599</v>
          </cell>
          <cell r="AY164">
            <v>157.27691139931099</v>
          </cell>
          <cell r="AZ164">
            <v>164.04695985654899</v>
          </cell>
          <cell r="BA164">
            <v>164.85602800453299</v>
          </cell>
          <cell r="BB164">
            <v>165.76769555784099</v>
          </cell>
          <cell r="BC164">
            <v>166.539221662768</v>
          </cell>
          <cell r="BD164">
            <v>168.13506573043799</v>
          </cell>
          <cell r="BE164">
            <v>169.364631738295</v>
          </cell>
          <cell r="BF164">
            <v>169.65680262977401</v>
          </cell>
          <cell r="BG164">
            <v>171.38710367243101</v>
          </cell>
          <cell r="BH164">
            <v>171.035673473695</v>
          </cell>
          <cell r="BI164">
            <v>166.820578404044</v>
          </cell>
          <cell r="BJ164">
            <v>168.57539102419801</v>
          </cell>
          <cell r="BK164">
            <v>173.06123407652899</v>
          </cell>
          <cell r="BL164">
            <v>167.91049394619</v>
          </cell>
          <cell r="BM164">
            <v>169.13876926942601</v>
          </cell>
          <cell r="BN164">
            <v>170.311119734263</v>
          </cell>
          <cell r="BO164">
            <v>172.84056897156199</v>
          </cell>
          <cell r="BP164">
            <v>174.46843850663399</v>
          </cell>
          <cell r="BQ164">
            <v>173.26146866012701</v>
          </cell>
          <cell r="BR164">
            <v>174.50899233863299</v>
          </cell>
          <cell r="BS164">
            <v>177.57077084426899</v>
          </cell>
          <cell r="BT164">
            <v>173.459530363672</v>
          </cell>
          <cell r="BU164">
            <v>174.451377867757</v>
          </cell>
          <cell r="BV164">
            <v>177.625352590142</v>
          </cell>
          <cell r="BW164">
            <v>179.17819827322276</v>
          </cell>
          <cell r="BX164">
            <v>179.27892164409926</v>
          </cell>
          <cell r="BY164">
            <v>179.77161860553579</v>
          </cell>
          <cell r="BZ164">
            <v>178.06249984418116</v>
          </cell>
          <cell r="CA164">
            <v>179.66892084578177</v>
          </cell>
          <cell r="CB164">
            <v>181.02480072137277</v>
          </cell>
          <cell r="CC164">
            <v>181.96734687138292</v>
          </cell>
          <cell r="CD164">
            <v>181.68962769114694</v>
          </cell>
          <cell r="CE164">
            <v>183.90666066967523</v>
          </cell>
          <cell r="CF164">
            <v>184.92427774696745</v>
          </cell>
          <cell r="CG164">
            <v>181.45320051880475</v>
          </cell>
          <cell r="CH164">
            <v>186.3918962822755</v>
          </cell>
          <cell r="CI164">
            <v>185.20151252000915</v>
          </cell>
          <cell r="CJ164">
            <v>185.97909067256629</v>
          </cell>
          <cell r="CR164" t="str">
            <v>Retail Index (Volume)</v>
          </cell>
          <cell r="CS164">
            <v>11.2352141783064</v>
          </cell>
          <cell r="CT164">
            <v>9.2952302631578796</v>
          </cell>
          <cell r="CU164">
            <v>7.3566836586874702</v>
          </cell>
          <cell r="CV164">
            <v>7.7116401011964699</v>
          </cell>
          <cell r="CW164">
            <v>9.4227011470759106</v>
          </cell>
          <cell r="CX164">
            <v>9.6427317087751394</v>
          </cell>
          <cell r="CY164">
            <v>8.43964961903845</v>
          </cell>
          <cell r="CZ164">
            <v>7.4536269039360503</v>
          </cell>
          <cell r="DA164">
            <v>7.3734444462148803</v>
          </cell>
          <cell r="DB164">
            <v>6.64744746581838</v>
          </cell>
          <cell r="DC164">
            <v>7.0681645030698599</v>
          </cell>
          <cell r="DD164">
            <v>6.9916920481031699</v>
          </cell>
          <cell r="DE164">
            <v>6.7476558903818402</v>
          </cell>
          <cell r="DF164">
            <v>6.3997285444415501</v>
          </cell>
          <cell r="DG164">
            <v>-7.53181507530108</v>
          </cell>
          <cell r="DH164">
            <v>-35.976551338769099</v>
          </cell>
          <cell r="DI164">
            <v>-17.997128671142399</v>
          </cell>
          <cell r="DJ164">
            <v>-11.151658239291599</v>
          </cell>
          <cell r="DK164">
            <v>-5.21533456734495</v>
          </cell>
          <cell r="DL164">
            <v>-2.4558390043456799</v>
          </cell>
          <cell r="DM164">
            <v>0.99578716189989702</v>
          </cell>
          <cell r="DN164">
            <v>-2.8198530734178902</v>
          </cell>
          <cell r="DO164">
            <v>-3.1221474947306098</v>
          </cell>
          <cell r="DP164">
            <v>-2.8862192474437101</v>
          </cell>
          <cell r="DQ164">
            <v>-2.9976140020373001</v>
          </cell>
          <cell r="DR164">
            <v>-1.9038101634837299</v>
          </cell>
          <cell r="DS164">
            <v>8.9276588447689793</v>
          </cell>
          <cell r="DT164">
            <v>63.318360969822599</v>
          </cell>
          <cell r="DU164">
            <v>20.3529369942855</v>
          </cell>
          <cell r="DV164">
            <v>-3.6899150352046801</v>
          </cell>
          <cell r="DW164">
            <v>-9.2655089670864097</v>
          </cell>
          <cell r="DX164">
            <v>-7.8912472188912401</v>
          </cell>
          <cell r="DY164">
            <v>-2.8115422007706301</v>
          </cell>
          <cell r="DZ164">
            <v>2.2153799993867702</v>
          </cell>
          <cell r="EA164">
            <v>3.2879707989311102</v>
          </cell>
          <cell r="EB164">
            <v>0.45069527774734802</v>
          </cell>
          <cell r="EC164">
            <v>2.7644436786563586</v>
          </cell>
          <cell r="ED164">
            <v>5.4206394447565032</v>
          </cell>
          <cell r="EE164">
            <v>7.2727124787180353</v>
          </cell>
          <cell r="EF164">
            <v>16.597739693241031</v>
          </cell>
          <cell r="EG164">
            <v>24.196985225132096</v>
          </cell>
          <cell r="EH164">
            <v>31.304799541341378</v>
          </cell>
          <cell r="EI164">
            <v>31.612412657393318</v>
          </cell>
          <cell r="EJ164">
            <v>30.072194637549178</v>
          </cell>
          <cell r="EK164">
            <v>27.098093023370495</v>
          </cell>
          <cell r="EL164">
            <v>22.254352673611088</v>
          </cell>
          <cell r="EM164">
            <v>18.280672354857263</v>
          </cell>
          <cell r="EN164">
            <v>17.403544889637157</v>
          </cell>
          <cell r="EO164">
            <v>16.193870753856167</v>
          </cell>
          <cell r="EP164">
            <v>14.076618985052768</v>
          </cell>
          <cell r="EQ164">
            <v>13.79723685348695</v>
          </cell>
          <cell r="ER164">
            <v>10.036007533962255</v>
          </cell>
          <cell r="ES164">
            <v>2.3551390973776565</v>
          </cell>
          <cell r="ET164">
            <v>2.5978675555468733</v>
          </cell>
          <cell r="EU164">
            <v>2.7408381115105129</v>
          </cell>
          <cell r="EV164">
            <v>3.7837016685197788</v>
          </cell>
          <cell r="EW164">
            <v>3.7668363518826853</v>
          </cell>
          <cell r="EX164">
            <v>2.3008563723348363</v>
          </cell>
          <cell r="EY164">
            <v>2.8600030376898289</v>
          </cell>
          <cell r="EZ164">
            <v>3.6080119445023762</v>
          </cell>
          <cell r="FA164">
            <v>1.4171645252414544</v>
          </cell>
          <cell r="FB164">
            <v>4.5742554885710884</v>
          </cell>
          <cell r="FC164">
            <v>5.3684950756809569</v>
          </cell>
          <cell r="FD164">
            <v>3.534566380122306</v>
          </cell>
          <cell r="FE164">
            <v>6.770528411138188</v>
          </cell>
          <cell r="FF164">
            <v>6.2864648844478843</v>
          </cell>
          <cell r="FG164">
            <v>4.5513059405708045</v>
          </cell>
          <cell r="FH164">
            <v>3.9506650058200643</v>
          </cell>
          <cell r="FI164">
            <v>3.7579073159925702</v>
          </cell>
          <cell r="FJ164">
            <v>5.0247053072911108</v>
          </cell>
          <cell r="FK164">
            <v>4.1147652371861687</v>
          </cell>
          <cell r="FL164">
            <v>3.568092763962194</v>
          </cell>
          <cell r="FM164">
            <v>6.6094652506314633</v>
          </cell>
          <cell r="FN164">
            <v>4.0136241608567103</v>
          </cell>
          <cell r="FO164">
            <v>4.9354124083636153</v>
          </cell>
          <cell r="FP164">
            <v>3.3616334491775923</v>
          </cell>
          <cell r="FQ164">
            <v>3.7372876671849076</v>
          </cell>
        </row>
        <row r="165">
          <cell r="B165" t="str">
            <v>SERVICES</v>
          </cell>
          <cell r="C165" t="str">
            <v>Department of Statistics, Malaysia</v>
          </cell>
          <cell r="F165" t="str">
            <v>BPP</v>
          </cell>
          <cell r="H165" t="str">
            <v>WHOLESALE &amp; RETAIL TRADE</v>
          </cell>
          <cell r="I165" t="str">
            <v>Wholesale Index</v>
          </cell>
          <cell r="J165" t="str">
            <v>Motor Vehicle Index (Value)</v>
          </cell>
          <cell r="K165" t="str">
            <v>Point</v>
          </cell>
          <cell r="L165">
            <v>107.129018260045</v>
          </cell>
          <cell r="M165">
            <v>99.342076265928497</v>
          </cell>
          <cell r="N165">
            <v>107.590757985103</v>
          </cell>
          <cell r="O165">
            <v>102.39781663406001</v>
          </cell>
          <cell r="P165">
            <v>113.259638026641</v>
          </cell>
          <cell r="Q165">
            <v>111.59561594618999</v>
          </cell>
          <cell r="R165">
            <v>116.743824809408</v>
          </cell>
          <cell r="S165">
            <v>115.253546022431</v>
          </cell>
          <cell r="T165">
            <v>101.480300203056</v>
          </cell>
          <cell r="U165">
            <v>107.856131643564</v>
          </cell>
          <cell r="V165">
            <v>109.123839090559</v>
          </cell>
          <cell r="W165">
            <v>107.134747305978</v>
          </cell>
          <cell r="X165">
            <v>108.407865296095</v>
          </cell>
          <cell r="Y165">
            <v>103.070096915799</v>
          </cell>
          <cell r="Z165">
            <v>92.031169641892205</v>
          </cell>
          <cell r="AA165">
            <v>7.1569389225734303</v>
          </cell>
          <cell r="AB165">
            <v>59.185160678185397</v>
          </cell>
          <cell r="AC165">
            <v>105.31774987084501</v>
          </cell>
          <cell r="AD165">
            <v>117.86291944431299</v>
          </cell>
          <cell r="AE165">
            <v>116.149842332836</v>
          </cell>
          <cell r="AF165">
            <v>115.54218953938999</v>
          </cell>
          <cell r="AG165">
            <v>109.619504369453</v>
          </cell>
          <cell r="AH165">
            <v>109.32878002691</v>
          </cell>
          <cell r="AI165">
            <v>123.08447937131599</v>
          </cell>
          <cell r="AJ165">
            <v>98.383226569002105</v>
          </cell>
          <cell r="AK165">
            <v>101.006199733836</v>
          </cell>
          <cell r="AL165">
            <v>129.51330371622799</v>
          </cell>
          <cell r="AM165">
            <v>115.357559725272</v>
          </cell>
          <cell r="AN165">
            <v>94.550718147247807</v>
          </cell>
          <cell r="AO165">
            <v>8.0861349182208606</v>
          </cell>
          <cell r="AP165">
            <v>15.046368138903199</v>
          </cell>
          <cell r="AQ165">
            <v>49.249736662701402</v>
          </cell>
          <cell r="AR165">
            <v>89.912985472228698</v>
          </cell>
          <cell r="AS165">
            <v>122.734238535771</v>
          </cell>
          <cell r="AT165">
            <v>115.655913600921</v>
          </cell>
          <cell r="AU165">
            <v>127.17692250210099</v>
          </cell>
          <cell r="AV165">
            <v>113.574679096362</v>
          </cell>
          <cell r="AW165">
            <v>111.05087618682801</v>
          </cell>
          <cell r="AX165">
            <v>140.32861602416199</v>
          </cell>
          <cell r="AY165">
            <v>127.83936919801199</v>
          </cell>
          <cell r="AZ165">
            <v>115.311111016607</v>
          </cell>
          <cell r="BA165">
            <v>131.92456602393301</v>
          </cell>
          <cell r="BB165">
            <v>116.536335723468</v>
          </cell>
          <cell r="BC165">
            <v>137.35713012237099</v>
          </cell>
          <cell r="BD165">
            <v>135.65256776337901</v>
          </cell>
          <cell r="BE165">
            <v>130.20742150327999</v>
          </cell>
          <cell r="BF165">
            <v>134.64098739776</v>
          </cell>
          <cell r="BG165">
            <v>147.43639830558701</v>
          </cell>
          <cell r="BH165">
            <v>130.90937240324999</v>
          </cell>
          <cell r="BI165">
            <v>142.54033923482601</v>
          </cell>
          <cell r="BJ165">
            <v>157.53594929078</v>
          </cell>
          <cell r="BK165">
            <v>124.88450180548701</v>
          </cell>
          <cell r="BL165">
            <v>145.07380201538601</v>
          </cell>
          <cell r="BM165">
            <v>142.28703678907399</v>
          </cell>
          <cell r="BN165">
            <v>144.36932220026</v>
          </cell>
          <cell r="BO165">
            <v>154.29646155838901</v>
          </cell>
          <cell r="BP165">
            <v>148.424711768733</v>
          </cell>
          <cell r="BQ165">
            <v>155.417751159517</v>
          </cell>
          <cell r="BR165">
            <v>152.967686093266</v>
          </cell>
          <cell r="BS165">
            <v>157.57404664629701</v>
          </cell>
          <cell r="BT165">
            <v>150.59596983238799</v>
          </cell>
          <cell r="BU165">
            <v>149.07697252622</v>
          </cell>
          <cell r="BV165">
            <v>160.651695298855</v>
          </cell>
          <cell r="BW165">
            <v>148.3614071351912</v>
          </cell>
          <cell r="BX165">
            <v>161.26096217639352</v>
          </cell>
          <cell r="BY165">
            <v>146.22881194787018</v>
          </cell>
          <cell r="BZ165">
            <v>162.99285821657412</v>
          </cell>
          <cell r="CA165">
            <v>161.66504901351291</v>
          </cell>
          <cell r="CB165">
            <v>147.63015556794142</v>
          </cell>
          <cell r="CC165">
            <v>160.71203272820563</v>
          </cell>
          <cell r="CD165">
            <v>155.28665003543341</v>
          </cell>
          <cell r="CE165">
            <v>168.40766183757691</v>
          </cell>
          <cell r="CF165">
            <v>135.7663600201596</v>
          </cell>
          <cell r="CG165">
            <v>150.1009076539973</v>
          </cell>
          <cell r="CH165">
            <v>164.39238281895814</v>
          </cell>
          <cell r="CI165">
            <v>151.24687448168353</v>
          </cell>
          <cell r="CJ165">
            <v>163.12689298097123</v>
          </cell>
          <cell r="CR165" t="str">
            <v>Motor Vehicle Index (Value)</v>
          </cell>
          <cell r="CS165">
            <v>4.0916069103558197</v>
          </cell>
          <cell r="CT165">
            <v>2.6631529995349501</v>
          </cell>
          <cell r="CU165">
            <v>2.46859493899942</v>
          </cell>
          <cell r="CV165">
            <v>2.0550948811991701</v>
          </cell>
          <cell r="CW165">
            <v>7.6002280068402204</v>
          </cell>
          <cell r="CX165">
            <v>-0.81501693137682196</v>
          </cell>
          <cell r="CY165">
            <v>-0.14198956462235801</v>
          </cell>
          <cell r="CZ165">
            <v>1.82078397074024</v>
          </cell>
          <cell r="DA165">
            <v>4.4355253679119198</v>
          </cell>
          <cell r="DB165">
            <v>3.5613123757765299</v>
          </cell>
          <cell r="DC165">
            <v>3.2354499356694202</v>
          </cell>
          <cell r="DD165">
            <v>4.3316096487384002</v>
          </cell>
          <cell r="DE165">
            <v>1.19374475452136</v>
          </cell>
          <cell r="DF165">
            <v>3.7527106237346599</v>
          </cell>
          <cell r="DG165">
            <v>-14.4618261220586</v>
          </cell>
          <cell r="DH165">
            <v>-93.010652807031803</v>
          </cell>
          <cell r="DI165">
            <v>-47.743819678936298</v>
          </cell>
          <cell r="DJ165">
            <v>-5.6255490165244204</v>
          </cell>
          <cell r="DK165">
            <v>0.95859000399549599</v>
          </cell>
          <cell r="DL165">
            <v>0.77767352184654503</v>
          </cell>
          <cell r="DM165">
            <v>13.856767577744</v>
          </cell>
          <cell r="DN165">
            <v>1.63493043836982</v>
          </cell>
          <cell r="DO165">
            <v>0.187805834233368</v>
          </cell>
          <cell r="DP165">
            <v>14.8875434594396</v>
          </cell>
          <cell r="DQ165">
            <v>-9.2471507484371394</v>
          </cell>
          <cell r="DR165">
            <v>-2.0024209190840501</v>
          </cell>
          <cell r="DS165">
            <v>40.727651533914802</v>
          </cell>
          <cell r="DT165">
            <v>1511.8281988047599</v>
          </cell>
          <cell r="DU165">
            <v>59.754095560134999</v>
          </cell>
          <cell r="DV165">
            <v>-92.322153741285604</v>
          </cell>
          <cell r="DW165">
            <v>-87.234010314828296</v>
          </cell>
          <cell r="DX165">
            <v>-57.598102869935502</v>
          </cell>
          <cell r="DY165">
            <v>-23.0964642111893</v>
          </cell>
          <cell r="DZ165">
            <v>11.963869241843399</v>
          </cell>
          <cell r="EA165">
            <v>5.7872534317616999</v>
          </cell>
          <cell r="EB165">
            <v>3.3249059115233202</v>
          </cell>
          <cell r="EC165">
            <v>15.441100131743713</v>
          </cell>
          <cell r="ED165">
            <v>9.9446137756503905</v>
          </cell>
          <cell r="EE165">
            <v>8.3507346331239027</v>
          </cell>
          <cell r="EF165">
            <v>10.820105333769071</v>
          </cell>
          <cell r="EG165">
            <v>21.956885443247675</v>
          </cell>
          <cell r="EH165">
            <v>1531.49103197204</v>
          </cell>
          <cell r="EI165">
            <v>674.51471775542291</v>
          </cell>
          <cell r="EJ165">
            <v>178.8992173970272</v>
          </cell>
          <cell r="EK165">
            <v>50.870941556353763</v>
          </cell>
          <cell r="EL165">
            <v>6.0889145984565074</v>
          </cell>
          <cell r="EM165">
            <v>16.415134519060004</v>
          </cell>
          <cell r="EN165">
            <v>15.930151009237804</v>
          </cell>
          <cell r="EO165">
            <v>15.262815131690077</v>
          </cell>
          <cell r="EP165">
            <v>28.355888876573342</v>
          </cell>
          <cell r="EQ165">
            <v>12.262169865378869</v>
          </cell>
          <cell r="ER165">
            <v>-2.3113907797434163</v>
          </cell>
          <cell r="ES165">
            <v>25.810774639481714</v>
          </cell>
          <cell r="ET165">
            <v>7.8548454449803407</v>
          </cell>
          <cell r="EU165">
            <v>23.883526373128451</v>
          </cell>
          <cell r="EV165">
            <v>12.33232772184949</v>
          </cell>
          <cell r="EW165">
            <v>9.4153352317168491</v>
          </cell>
          <cell r="EX165">
            <v>19.36166876294525</v>
          </cell>
          <cell r="EY165">
            <v>13.611530225461554</v>
          </cell>
          <cell r="EZ165">
            <v>6.8759468199284246</v>
          </cell>
          <cell r="FA165">
            <v>15.038340699163921</v>
          </cell>
          <cell r="FB165">
            <v>4.5858129189838115</v>
          </cell>
          <cell r="FC165">
            <v>1.9778000019055719</v>
          </cell>
          <cell r="FD165">
            <v>18.798894170447578</v>
          </cell>
          <cell r="FE165">
            <v>11.157879600681287</v>
          </cell>
          <cell r="FF165">
            <v>2.770298157687745</v>
          </cell>
          <cell r="FG165">
            <v>12.899926197949952</v>
          </cell>
          <cell r="FH165">
            <v>4.7756036533187052</v>
          </cell>
          <cell r="FI165">
            <v>-0.5353260864199072</v>
          </cell>
          <cell r="FJ165">
            <v>3.4064844776030112</v>
          </cell>
          <cell r="FK165">
            <v>1.5159828859237168</v>
          </cell>
          <cell r="FL165">
            <v>6.8752535216652033</v>
          </cell>
          <cell r="FM165">
            <v>-9.8472819881791125</v>
          </cell>
          <cell r="FN165">
            <v>0.68684996108114849</v>
          </cell>
          <cell r="FO165">
            <v>2.3284457180140272</v>
          </cell>
          <cell r="FP165">
            <v>1.9448907921606695</v>
          </cell>
          <cell r="FQ165">
            <v>1.1570877287317094</v>
          </cell>
        </row>
        <row r="166">
          <cell r="A166" t="str">
            <v>MESR31</v>
          </cell>
          <cell r="B166" t="str">
            <v>SERVICES</v>
          </cell>
          <cell r="C166" t="str">
            <v>Department of Statistics, Malaysia</v>
          </cell>
          <cell r="D166" t="str">
            <v>Social Media</v>
          </cell>
          <cell r="F166" t="str">
            <v>BPP</v>
          </cell>
          <cell r="H166" t="str">
            <v>WHOLESALE &amp; RETAIL TRADE</v>
          </cell>
          <cell r="I166" t="str">
            <v>Wholesale Index</v>
          </cell>
          <cell r="J166" t="str">
            <v>Motor Vehicle Index (Volume)</v>
          </cell>
          <cell r="K166" t="str">
            <v>Point</v>
          </cell>
          <cell r="L166">
            <v>103.44347436411999</v>
          </cell>
          <cell r="M166">
            <v>95.801948995977895</v>
          </cell>
          <cell r="N166">
            <v>104.37191236011</v>
          </cell>
          <cell r="O166">
            <v>99.090047687695304</v>
          </cell>
          <cell r="P166">
            <v>108.889392689177</v>
          </cell>
          <cell r="Q166">
            <v>108.83542569370501</v>
          </cell>
          <cell r="R166">
            <v>114.471412951</v>
          </cell>
          <cell r="S166">
            <v>111.30938375976</v>
          </cell>
          <cell r="T166">
            <v>97.458277317769003</v>
          </cell>
          <cell r="U166">
            <v>103.72601820298701</v>
          </cell>
          <cell r="V166">
            <v>105.24443675408401</v>
          </cell>
          <cell r="W166">
            <v>102.784185002736</v>
          </cell>
          <cell r="X166">
            <v>104.34796187113299</v>
          </cell>
          <cell r="Y166">
            <v>99.262834587351307</v>
          </cell>
          <cell r="Z166">
            <v>89.327828692487699</v>
          </cell>
          <cell r="AA166">
            <v>6.3208238447752203</v>
          </cell>
          <cell r="AB166">
            <v>54.5683852290964</v>
          </cell>
          <cell r="AC166">
            <v>103.778872984917</v>
          </cell>
          <cell r="AD166">
            <v>116.543537723458</v>
          </cell>
          <cell r="AE166">
            <v>112.274277004349</v>
          </cell>
          <cell r="AF166">
            <v>112.195746837526</v>
          </cell>
          <cell r="AG166">
            <v>105.44399265317099</v>
          </cell>
          <cell r="AH166">
            <v>106.32674778221499</v>
          </cell>
          <cell r="AI166">
            <v>117.941176470588</v>
          </cell>
          <cell r="AJ166">
            <v>94.577030212786298</v>
          </cell>
          <cell r="AK166">
            <v>98.1589652007995</v>
          </cell>
          <cell r="AL166">
            <v>124.296213950216</v>
          </cell>
          <cell r="AM166">
            <v>112.939352050848</v>
          </cell>
          <cell r="AN166">
            <v>90.649969962654097</v>
          </cell>
          <cell r="AO166">
            <v>7.4592753531587501</v>
          </cell>
          <cell r="AP166">
            <v>13.798</v>
          </cell>
          <cell r="AQ166">
            <v>46.667912812029201</v>
          </cell>
          <cell r="AR166">
            <v>85.626568067012698</v>
          </cell>
          <cell r="AS166">
            <v>116.58633099319501</v>
          </cell>
          <cell r="AT166">
            <v>110.177022923827</v>
          </cell>
          <cell r="AU166">
            <v>121.267908555367</v>
          </cell>
          <cell r="AV166">
            <v>107.656499584337</v>
          </cell>
          <cell r="AW166">
            <v>104.92143775885</v>
          </cell>
          <cell r="AX166">
            <v>132.371655676948</v>
          </cell>
          <cell r="AY166">
            <v>121.12006494440701</v>
          </cell>
          <cell r="AZ166">
            <v>108.383232718111</v>
          </cell>
          <cell r="BA166">
            <v>121.57912859867599</v>
          </cell>
          <cell r="BB166">
            <v>105.840687067026</v>
          </cell>
          <cell r="BC166">
            <v>125.13993628824799</v>
          </cell>
          <cell r="BD166">
            <v>123.407000751987</v>
          </cell>
          <cell r="BE166">
            <v>117.98175375541599</v>
          </cell>
          <cell r="BF166">
            <v>121.51145704029599</v>
          </cell>
          <cell r="BG166">
            <v>132.993144159807</v>
          </cell>
          <cell r="BH166">
            <v>117.596169060373</v>
          </cell>
          <cell r="BI166">
            <v>126.868804929276</v>
          </cell>
          <cell r="BJ166">
            <v>139.804412491498</v>
          </cell>
          <cell r="BK166">
            <v>110.23379820220001</v>
          </cell>
          <cell r="BL166">
            <v>127.85908019675</v>
          </cell>
          <cell r="BM166">
            <v>125.346649270884</v>
          </cell>
          <cell r="BN166">
            <v>127.43367098124401</v>
          </cell>
          <cell r="BO166">
            <v>136.06235776378901</v>
          </cell>
          <cell r="BP166">
            <v>130.725797523122</v>
          </cell>
          <cell r="BQ166">
            <v>136.60273262173101</v>
          </cell>
          <cell r="BR166">
            <v>134.22021021139199</v>
          </cell>
          <cell r="BS166">
            <v>138.16944541177801</v>
          </cell>
          <cell r="BT166">
            <v>131.82455041953699</v>
          </cell>
          <cell r="BU166">
            <v>130.22775964030501</v>
          </cell>
          <cell r="BV166">
            <v>140.18134078790899</v>
          </cell>
          <cell r="BW166">
            <v>129.11930876925138</v>
          </cell>
          <cell r="BX166">
            <v>140.11061962567493</v>
          </cell>
          <cell r="BY166">
            <v>126.90991545383645</v>
          </cell>
          <cell r="BZ166">
            <v>141.1397189133784</v>
          </cell>
          <cell r="CA166">
            <v>139.93986193495201</v>
          </cell>
          <cell r="CB166">
            <v>127.6428704711972</v>
          </cell>
          <cell r="CC166">
            <v>138.85148450587511</v>
          </cell>
          <cell r="CD166">
            <v>134.5022186289749</v>
          </cell>
          <cell r="CE166">
            <v>145.72287522494668</v>
          </cell>
          <cell r="CF166">
            <v>117.14319490576685</v>
          </cell>
          <cell r="CG166">
            <v>129.22447014011368</v>
          </cell>
          <cell r="CH166">
            <v>141.46481095746927</v>
          </cell>
          <cell r="CI166">
            <v>130.15959099828481</v>
          </cell>
          <cell r="CJ166">
            <v>140.1991217461723</v>
          </cell>
          <cell r="CR166" t="str">
            <v>Motor Vehicle Index (Volume)</v>
          </cell>
          <cell r="CS166">
            <v>5.5950266429840099</v>
          </cell>
          <cell r="CT166">
            <v>3.8290216649145399</v>
          </cell>
          <cell r="CU166">
            <v>3.8723738816293798</v>
          </cell>
          <cell r="CV166">
            <v>3.54881183773277</v>
          </cell>
          <cell r="CW166">
            <v>9.1378342621176305</v>
          </cell>
          <cell r="CX166">
            <v>-0.117471068160757</v>
          </cell>
          <cell r="CY166">
            <v>0.34098280184429203</v>
          </cell>
          <cell r="CZ166">
            <v>1.4020224104946699</v>
          </cell>
          <cell r="DA166">
            <v>4.5013939523911501</v>
          </cell>
          <cell r="DB166">
            <v>3.31480706786988</v>
          </cell>
          <cell r="DC166">
            <v>3.2401094750885302</v>
          </cell>
          <cell r="DD166">
            <v>4.4096583809920498</v>
          </cell>
          <cell r="DE166">
            <v>0.874378507269435</v>
          </cell>
          <cell r="DF166">
            <v>3.6125419447559501</v>
          </cell>
          <cell r="DG166">
            <v>-14.4139197293969</v>
          </cell>
          <cell r="DH166">
            <v>-93.621131493753296</v>
          </cell>
          <cell r="DI166">
            <v>-49.886408692845698</v>
          </cell>
          <cell r="DJ166">
            <v>-4.6460540550628</v>
          </cell>
          <cell r="DK166">
            <v>1.8101679004734801</v>
          </cell>
          <cell r="DL166">
            <v>0.86685705373372701</v>
          </cell>
          <cell r="DM166">
            <v>15.1218243594688</v>
          </cell>
          <cell r="DN166">
            <v>1.6562618328047001</v>
          </cell>
          <cell r="DO166">
            <v>1.02837837467906</v>
          </cell>
          <cell r="DP166">
            <v>14.746423749382201</v>
          </cell>
          <cell r="DQ166">
            <v>-9.3637973211336796</v>
          </cell>
          <cell r="DR166">
            <v>-1.1120671610283701</v>
          </cell>
          <cell r="DS166">
            <v>39.146126990400099</v>
          </cell>
          <cell r="DT166">
            <v>1686.7821477765699</v>
          </cell>
          <cell r="DU166">
            <v>66.121774690739201</v>
          </cell>
          <cell r="DV166">
            <v>-92.812337291191398</v>
          </cell>
          <cell r="DW166">
            <v>-88.160647711981397</v>
          </cell>
          <cell r="DX166">
            <v>-58.434011728063297</v>
          </cell>
          <cell r="DY166">
            <v>-23.681092661194199</v>
          </cell>
          <cell r="DZ166">
            <v>10.567067937833</v>
          </cell>
          <cell r="EA166">
            <v>3.62117267942563</v>
          </cell>
          <cell r="EB166">
            <v>2.8206705955727802</v>
          </cell>
          <cell r="EC166">
            <v>13.82943547933737</v>
          </cell>
          <cell r="ED166">
            <v>6.8893070991700167</v>
          </cell>
          <cell r="EE166">
            <v>6.4969329878112214</v>
          </cell>
          <cell r="EF166">
            <v>7.2434565499152503</v>
          </cell>
          <cell r="EG166">
            <v>19.5623481869466</v>
          </cell>
          <cell r="EH166">
            <v>1529.9053573239034</v>
          </cell>
          <cell r="EI166">
            <v>667.07267043793297</v>
          </cell>
          <cell r="EJ166">
            <v>168.14984589581155</v>
          </cell>
          <cell r="EK166">
            <v>44.122325042160668</v>
          </cell>
          <cell r="EL166">
            <v>1.1969008290538152</v>
          </cell>
          <cell r="EM166">
            <v>10.287475387953871</v>
          </cell>
          <cell r="EN166">
            <v>9.6688693192780164</v>
          </cell>
          <cell r="EO166">
            <v>9.2327630142287518</v>
          </cell>
          <cell r="EP166">
            <v>20.917905472158616</v>
          </cell>
          <cell r="EQ166">
            <v>5.6150667426035694</v>
          </cell>
          <cell r="ER166">
            <v>-8.9879961236841268</v>
          </cell>
          <cell r="ES166">
            <v>17.969428471738659</v>
          </cell>
          <cell r="ET166">
            <v>3.0988219077012102</v>
          </cell>
          <cell r="EU166">
            <v>20.401401873500479</v>
          </cell>
          <cell r="EV166">
            <v>8.7281660831137522</v>
          </cell>
          <cell r="EW166">
            <v>5.9306171663985996</v>
          </cell>
          <cell r="EX166">
            <v>15.782931066542316</v>
          </cell>
          <cell r="EY166">
            <v>10.458892914831463</v>
          </cell>
          <cell r="EZ166">
            <v>3.8921564601488656</v>
          </cell>
          <cell r="FA166">
            <v>12.099357889676865</v>
          </cell>
          <cell r="FB166">
            <v>2.6475812654667141</v>
          </cell>
          <cell r="FC166">
            <v>0.26961115868493479</v>
          </cell>
          <cell r="FD166">
            <v>17.132232468675348</v>
          </cell>
          <cell r="FE166">
            <v>9.5820644181642933</v>
          </cell>
          <cell r="FF166">
            <v>1.2471543452063916</v>
          </cell>
          <cell r="FG166">
            <v>10.755436790447392</v>
          </cell>
          <cell r="FH166">
            <v>2.8497993382523346</v>
          </cell>
          <cell r="FI166">
            <v>-2.3583157344130967</v>
          </cell>
          <cell r="FJ166">
            <v>1.6461983160843241</v>
          </cell>
          <cell r="FK166">
            <v>0.21010875868749945</v>
          </cell>
          <cell r="FL166">
            <v>5.4667873860661631</v>
          </cell>
          <cell r="FM166">
            <v>-11.13704197514509</v>
          </cell>
          <cell r="FN166">
            <v>-0.77041139536029313</v>
          </cell>
          <cell r="FO166">
            <v>0.91557846596868053</v>
          </cell>
          <cell r="FP166">
            <v>0.80567518440832764</v>
          </cell>
          <cell r="FQ166">
            <v>6.3165890446992279E-2</v>
          </cell>
        </row>
        <row r="167">
          <cell r="A167" t="str">
            <v>MESR35</v>
          </cell>
          <cell r="B167" t="str">
            <v>SERVICES</v>
          </cell>
          <cell r="C167" t="str">
            <v>Malaysian Automotive Association</v>
          </cell>
          <cell r="D167" t="str">
            <v>Economic Recovery Dashboard</v>
          </cell>
          <cell r="F167" t="str">
            <v>BPP</v>
          </cell>
          <cell r="H167" t="str">
            <v>WHOLESALE &amp; RETAIL TRADE</v>
          </cell>
          <cell r="I167" t="str">
            <v>Vehicle Sales</v>
          </cell>
          <cell r="J167" t="str">
            <v>Passenger Vehicles</v>
          </cell>
          <cell r="K167" t="str">
            <v>Unit</v>
          </cell>
          <cell r="L167">
            <v>44264</v>
          </cell>
          <cell r="M167">
            <v>36725</v>
          </cell>
          <cell r="N167">
            <v>50101</v>
          </cell>
          <cell r="O167">
            <v>45302</v>
          </cell>
          <cell r="P167">
            <v>55894</v>
          </cell>
          <cell r="Q167">
            <v>38575</v>
          </cell>
          <cell r="R167">
            <v>46189</v>
          </cell>
          <cell r="S167">
            <v>46802</v>
          </cell>
          <cell r="T167">
            <v>40267</v>
          </cell>
          <cell r="U167">
            <v>48987</v>
          </cell>
          <cell r="V167">
            <v>47754</v>
          </cell>
          <cell r="W167">
            <v>49318</v>
          </cell>
          <cell r="X167">
            <v>39410</v>
          </cell>
          <cell r="Y167">
            <v>37359</v>
          </cell>
          <cell r="Z167">
            <v>20260</v>
          </cell>
          <cell r="AA167">
            <v>131</v>
          </cell>
          <cell r="AB167">
            <v>20456</v>
          </cell>
          <cell r="AC167">
            <v>40944</v>
          </cell>
          <cell r="AD167">
            <v>52119</v>
          </cell>
          <cell r="AE167">
            <v>47591</v>
          </cell>
          <cell r="AF167">
            <v>51422</v>
          </cell>
          <cell r="AG167">
            <v>51795</v>
          </cell>
          <cell r="AH167">
            <v>51174</v>
          </cell>
          <cell r="AI167">
            <v>62122</v>
          </cell>
          <cell r="AJ167">
            <v>28872</v>
          </cell>
          <cell r="AK167">
            <v>37923</v>
          </cell>
          <cell r="AL167">
            <v>56478</v>
          </cell>
          <cell r="AM167">
            <v>52992</v>
          </cell>
          <cell r="AN167">
            <v>42515</v>
          </cell>
          <cell r="AO167">
            <v>1841</v>
          </cell>
          <cell r="AP167">
            <v>4949</v>
          </cell>
          <cell r="AQ167">
            <v>15064</v>
          </cell>
          <cell r="AR167">
            <v>38315</v>
          </cell>
          <cell r="AS167">
            <v>58147</v>
          </cell>
          <cell r="AT167">
            <v>53855</v>
          </cell>
          <cell r="AU167">
            <v>57603</v>
          </cell>
          <cell r="AV167">
            <v>34570</v>
          </cell>
          <cell r="AW167">
            <v>40119</v>
          </cell>
          <cell r="AX167">
            <v>65903</v>
          </cell>
          <cell r="AY167">
            <v>51146</v>
          </cell>
          <cell r="AZ167">
            <v>43710</v>
          </cell>
          <cell r="BA167">
            <v>57272</v>
          </cell>
          <cell r="BB167">
            <v>44574</v>
          </cell>
          <cell r="BC167">
            <v>59769</v>
          </cell>
          <cell r="BD167">
            <v>57521</v>
          </cell>
          <cell r="BE167">
            <v>55395</v>
          </cell>
          <cell r="BF167">
            <v>58763</v>
          </cell>
          <cell r="BG167">
            <v>68879</v>
          </cell>
          <cell r="BH167">
            <v>44586</v>
          </cell>
          <cell r="BI167">
            <v>55555</v>
          </cell>
          <cell r="BJ167">
            <v>70958</v>
          </cell>
          <cell r="BK167">
            <v>41389</v>
          </cell>
          <cell r="BL167">
            <v>55135</v>
          </cell>
          <cell r="BM167">
            <v>55692</v>
          </cell>
          <cell r="BN167">
            <v>57939</v>
          </cell>
          <cell r="BO167">
            <v>64633</v>
          </cell>
          <cell r="BP167">
            <v>61548</v>
          </cell>
          <cell r="BQ167">
            <v>68721</v>
          </cell>
          <cell r="BR167">
            <v>66585</v>
          </cell>
          <cell r="BS167">
            <v>70888</v>
          </cell>
          <cell r="BT167">
            <v>60796</v>
          </cell>
          <cell r="BU167">
            <v>60144</v>
          </cell>
          <cell r="BV167">
            <v>64840</v>
          </cell>
          <cell r="BW167">
            <v>55131</v>
          </cell>
          <cell r="BX167">
            <v>64377</v>
          </cell>
          <cell r="BY167">
            <v>52487</v>
          </cell>
          <cell r="BZ167">
            <v>65781</v>
          </cell>
          <cell r="CA167">
            <v>65637</v>
          </cell>
          <cell r="CB167">
            <v>52922</v>
          </cell>
          <cell r="CC167">
            <v>64322</v>
          </cell>
          <cell r="CD167">
            <v>62425</v>
          </cell>
          <cell r="CE167">
            <v>73052</v>
          </cell>
          <cell r="CF167">
            <v>45339</v>
          </cell>
          <cell r="CG167">
            <v>60189</v>
          </cell>
          <cell r="CH167">
            <v>68174</v>
          </cell>
          <cell r="CI167">
            <v>55971</v>
          </cell>
          <cell r="CJ167">
            <v>62757</v>
          </cell>
          <cell r="CR167" t="str">
            <v>Passanger Vehicles</v>
          </cell>
          <cell r="CS167">
            <v>10.7098194187384</v>
          </cell>
          <cell r="CT167">
            <v>0.31126279863480399</v>
          </cell>
          <cell r="CU167">
            <v>12.614354110004699</v>
          </cell>
          <cell r="CV167">
            <v>7.9772283359535097</v>
          </cell>
          <cell r="CW167">
            <v>39.0169314537182</v>
          </cell>
          <cell r="CX167">
            <v>-33.1560068620146</v>
          </cell>
          <cell r="CY167">
            <v>-24.541340608714101</v>
          </cell>
          <cell r="CZ167">
            <v>-16.083339310048</v>
          </cell>
          <cell r="DA167">
            <v>49.015616904744299</v>
          </cell>
          <cell r="DB167">
            <v>15.633556793503899</v>
          </cell>
          <cell r="DC167">
            <v>10.123604833502499</v>
          </cell>
          <cell r="DD167">
            <v>16.244755574411901</v>
          </cell>
          <cell r="DE167">
            <v>-11.6053677932406</v>
          </cell>
          <cell r="DF167">
            <v>-0.100710416723371</v>
          </cell>
          <cell r="DG167">
            <v>-59.561685395501101</v>
          </cell>
          <cell r="DH167">
            <v>-99.711014537512995</v>
          </cell>
          <cell r="DI167">
            <v>-63.415244840290399</v>
          </cell>
          <cell r="DJ167">
            <v>6.1412832145171699</v>
          </cell>
          <cell r="DK167">
            <v>12.8385546342203</v>
          </cell>
          <cell r="DL167">
            <v>1.6858253920772699</v>
          </cell>
          <cell r="DM167">
            <v>27.702585243499598</v>
          </cell>
          <cell r="DN167">
            <v>5.73213301488149</v>
          </cell>
          <cell r="DO167">
            <v>7.16170373162457</v>
          </cell>
          <cell r="DP167">
            <v>25.962123362666802</v>
          </cell>
          <cell r="DQ167">
            <v>-26.739406242070501</v>
          </cell>
          <cell r="DR167">
            <v>1.50967638320083</v>
          </cell>
          <cell r="DS167">
            <v>178.76604146100701</v>
          </cell>
          <cell r="DT167">
            <v>40074.0458015267</v>
          </cell>
          <cell r="DU167">
            <v>105.260070394994</v>
          </cell>
          <cell r="DV167">
            <v>-95.503614693239498</v>
          </cell>
          <cell r="DW167">
            <v>-90.504422571423106</v>
          </cell>
          <cell r="DX167">
            <v>-68.346956357294403</v>
          </cell>
          <cell r="DY167">
            <v>-25.489090272645999</v>
          </cell>
          <cell r="DZ167">
            <v>9.8194806448499001</v>
          </cell>
          <cell r="EA167">
            <v>2.7885254230664001</v>
          </cell>
          <cell r="EB167">
            <v>-7.2743955442516297</v>
          </cell>
          <cell r="EC167">
            <v>19.735383762815182</v>
          </cell>
          <cell r="ED167">
            <v>5.7906811170002292</v>
          </cell>
          <cell r="EE167">
            <v>16.687913877970175</v>
          </cell>
          <cell r="EF167">
            <v>-3.4835446859903363</v>
          </cell>
          <cell r="EG167">
            <v>2.8107726684699408</v>
          </cell>
          <cell r="EH167">
            <v>3010.9179793590438</v>
          </cell>
          <cell r="EI167">
            <v>800.66680137401499</v>
          </cell>
          <cell r="EJ167">
            <v>296.7671269251195</v>
          </cell>
          <cell r="EK167">
            <v>50.12658227848101</v>
          </cell>
          <cell r="EL167">
            <v>-4.7328323043321241</v>
          </cell>
          <cell r="EM167">
            <v>9.1133599480085472</v>
          </cell>
          <cell r="EN167">
            <v>19.575369338402517</v>
          </cell>
          <cell r="EO167">
            <v>28.973098061903379</v>
          </cell>
          <cell r="EP167">
            <v>38.475535282534466</v>
          </cell>
          <cell r="EQ167">
            <v>7.6703640198473533</v>
          </cell>
          <cell r="ER167">
            <v>-19.076760645993819</v>
          </cell>
          <cell r="ES167">
            <v>26.138183482040734</v>
          </cell>
          <cell r="ET167">
            <v>-2.758765190669088</v>
          </cell>
          <cell r="EU167">
            <v>29.983847085745062</v>
          </cell>
          <cell r="EV167">
            <v>8.1379979588080751</v>
          </cell>
          <cell r="EW167">
            <v>7.0009214026181654</v>
          </cell>
          <cell r="EX167">
            <v>24.05632277281342</v>
          </cell>
          <cell r="EY167">
            <v>13.31109711893539</v>
          </cell>
          <cell r="EZ167">
            <v>2.9167090114548655</v>
          </cell>
          <cell r="FA167">
            <v>36.356703898084611</v>
          </cell>
          <cell r="FB167">
            <v>8.260282602826031</v>
          </cell>
          <cell r="FC167">
            <v>-8.6220017475126092</v>
          </cell>
          <cell r="FD167">
            <v>33.202058517963721</v>
          </cell>
          <cell r="FE167">
            <v>16.762492064931521</v>
          </cell>
          <cell r="FF167">
            <v>-5.7548660489836978</v>
          </cell>
          <cell r="FG167">
            <v>13.534924662144675</v>
          </cell>
          <cell r="FH167">
            <v>1.5533860411863998</v>
          </cell>
          <cell r="FI167">
            <v>-14.015077662962238</v>
          </cell>
          <cell r="FJ167">
            <v>-6.4012456163327069</v>
          </cell>
          <cell r="FK167">
            <v>-6.2476533753848429</v>
          </cell>
          <cell r="FL167">
            <v>3.0527028552082225</v>
          </cell>
          <cell r="FM167">
            <v>-25.424370024343713</v>
          </cell>
          <cell r="FN167">
            <v>7.4820430965671925E-2</v>
          </cell>
          <cell r="FO167">
            <v>5.1418877236273808</v>
          </cell>
          <cell r="FP167">
            <v>1.5236436850410762</v>
          </cell>
          <cell r="FQ167">
            <v>-2.5164266741227403</v>
          </cell>
        </row>
        <row r="168">
          <cell r="A168" t="str">
            <v>MESR36</v>
          </cell>
          <cell r="B168" t="str">
            <v>SERVICES</v>
          </cell>
          <cell r="C168" t="str">
            <v>Malaysian Automotive Association</v>
          </cell>
          <cell r="D168" t="str">
            <v>Economic Recovery Dashboard</v>
          </cell>
          <cell r="F168" t="str">
            <v>BPP</v>
          </cell>
          <cell r="H168" t="str">
            <v>WHOLESALE &amp; RETAIL TRADE</v>
          </cell>
          <cell r="I168" t="str">
            <v>Vehicle Sales</v>
          </cell>
          <cell r="J168" t="str">
            <v>Commercial Vehicles</v>
          </cell>
          <cell r="K168" t="str">
            <v>Unit</v>
          </cell>
          <cell r="L168">
            <v>4186</v>
          </cell>
          <cell r="M168">
            <v>3088</v>
          </cell>
          <cell r="N168">
            <v>4675</v>
          </cell>
          <cell r="O168">
            <v>4633</v>
          </cell>
          <cell r="P168">
            <v>4866</v>
          </cell>
          <cell r="Q168">
            <v>4013</v>
          </cell>
          <cell r="R168">
            <v>4665</v>
          </cell>
          <cell r="S168">
            <v>4346</v>
          </cell>
          <cell r="T168">
            <v>4399</v>
          </cell>
          <cell r="U168">
            <v>4883</v>
          </cell>
          <cell r="V168">
            <v>4830</v>
          </cell>
          <cell r="W168">
            <v>5524</v>
          </cell>
          <cell r="X168">
            <v>3532</v>
          </cell>
          <cell r="Y168">
            <v>3728</v>
          </cell>
          <cell r="Z168">
            <v>2218.3000000000002</v>
          </cell>
          <cell r="AA168">
            <v>10</v>
          </cell>
          <cell r="AB168">
            <v>2504</v>
          </cell>
          <cell r="AC168">
            <v>3751</v>
          </cell>
          <cell r="AD168">
            <v>5433</v>
          </cell>
          <cell r="AE168">
            <v>5209</v>
          </cell>
          <cell r="AF168">
            <v>5022</v>
          </cell>
          <cell r="AG168">
            <v>4875</v>
          </cell>
          <cell r="AH168">
            <v>5315</v>
          </cell>
          <cell r="AI168">
            <v>6714</v>
          </cell>
          <cell r="AJ168">
            <v>3957</v>
          </cell>
          <cell r="AK168">
            <v>4861</v>
          </cell>
          <cell r="AL168">
            <v>7400</v>
          </cell>
          <cell r="AM168">
            <v>5337</v>
          </cell>
          <cell r="AN168">
            <v>4692</v>
          </cell>
          <cell r="AO168">
            <v>80</v>
          </cell>
          <cell r="AP168">
            <v>2137</v>
          </cell>
          <cell r="AQ168">
            <v>2436</v>
          </cell>
          <cell r="AR168">
            <v>5960</v>
          </cell>
          <cell r="AS168">
            <v>6615</v>
          </cell>
          <cell r="AT168">
            <v>6192</v>
          </cell>
          <cell r="AU168">
            <v>7644</v>
          </cell>
          <cell r="AV168">
            <v>6913</v>
          </cell>
          <cell r="AW168">
            <v>4943</v>
          </cell>
          <cell r="AX168">
            <v>7347</v>
          </cell>
          <cell r="AY168">
            <v>6460</v>
          </cell>
          <cell r="AZ168">
            <v>5893</v>
          </cell>
          <cell r="BA168">
            <v>6359</v>
          </cell>
          <cell r="BB168">
            <v>5360</v>
          </cell>
          <cell r="BC168">
            <v>6845</v>
          </cell>
          <cell r="BD168">
            <v>7639</v>
          </cell>
          <cell r="BE168">
            <v>6525</v>
          </cell>
          <cell r="BF168">
            <v>6854</v>
          </cell>
          <cell r="BG168">
            <v>7764</v>
          </cell>
          <cell r="BH168">
            <v>5582</v>
          </cell>
          <cell r="BI168">
            <v>7094</v>
          </cell>
          <cell r="BJ168">
            <v>7891</v>
          </cell>
          <cell r="BK168">
            <v>5194</v>
          </cell>
          <cell r="BL168">
            <v>6660</v>
          </cell>
          <cell r="BM168">
            <v>6877</v>
          </cell>
          <cell r="BN168">
            <v>5737</v>
          </cell>
          <cell r="BO168">
            <v>6845</v>
          </cell>
          <cell r="BP168">
            <v>6626</v>
          </cell>
          <cell r="BQ168">
            <v>7452</v>
          </cell>
          <cell r="BR168">
            <v>6677</v>
          </cell>
          <cell r="BS168">
            <v>7541</v>
          </cell>
          <cell r="BT168">
            <v>6127</v>
          </cell>
          <cell r="BU168">
            <v>4873</v>
          </cell>
          <cell r="BV168">
            <v>6359</v>
          </cell>
          <cell r="BW168">
            <v>4774</v>
          </cell>
          <cell r="BX168">
            <v>5877</v>
          </cell>
          <cell r="BY168">
            <v>5559</v>
          </cell>
          <cell r="BZ168">
            <v>5949</v>
          </cell>
          <cell r="CA168">
            <v>5525</v>
          </cell>
          <cell r="CB168">
            <v>5110</v>
          </cell>
          <cell r="CC168">
            <v>5537</v>
          </cell>
          <cell r="CD168">
            <v>5107</v>
          </cell>
          <cell r="CE168">
            <v>8683</v>
          </cell>
          <cell r="CF168">
            <v>3393</v>
          </cell>
          <cell r="CG168">
            <v>3717</v>
          </cell>
          <cell r="CH168">
            <v>4530</v>
          </cell>
          <cell r="CI168">
            <v>4556</v>
          </cell>
          <cell r="CJ168">
            <v>5250</v>
          </cell>
          <cell r="CR168" t="str">
            <v>Commercial Vehicles</v>
          </cell>
          <cell r="CS168">
            <v>-8.8613106901807104</v>
          </cell>
          <cell r="CT168">
            <v>-21.9807983830217</v>
          </cell>
          <cell r="CU168">
            <v>-14.9845426441171</v>
          </cell>
          <cell r="CV168">
            <v>-9.2813785000978992</v>
          </cell>
          <cell r="CW168">
            <v>76.176683562635802</v>
          </cell>
          <cell r="CX168">
            <v>-40.630550621669599</v>
          </cell>
          <cell r="CY168">
            <v>-35.704438930245402</v>
          </cell>
          <cell r="CZ168">
            <v>-55.5578279987729</v>
          </cell>
          <cell r="DA168">
            <v>4.26641384214268</v>
          </cell>
          <cell r="DB168">
            <v>-0.52963943776737099</v>
          </cell>
          <cell r="DC168">
            <v>-1.7493897477624101</v>
          </cell>
          <cell r="DD168">
            <v>-4.13051023950017</v>
          </cell>
          <cell r="DE168">
            <v>-16.4835164835165</v>
          </cell>
          <cell r="DF168">
            <v>19.8510362694301</v>
          </cell>
          <cell r="DG168">
            <v>-52.556149732620298</v>
          </cell>
          <cell r="DH168">
            <v>-99.784157133606698</v>
          </cell>
          <cell r="DI168">
            <v>-48.540896013152498</v>
          </cell>
          <cell r="DJ168">
            <v>-6.5287814602541703</v>
          </cell>
          <cell r="DK168">
            <v>16.463022508038598</v>
          </cell>
          <cell r="DL168">
            <v>19.857340082834799</v>
          </cell>
          <cell r="DM168">
            <v>14.162309615821799</v>
          </cell>
          <cell r="DN168">
            <v>-0.16383370878558801</v>
          </cell>
          <cell r="DO168">
            <v>10.041407867494801</v>
          </cell>
          <cell r="DP168">
            <v>21.542360608254899</v>
          </cell>
          <cell r="DQ168">
            <v>12.0328425821065</v>
          </cell>
          <cell r="DR168">
            <v>30.391630901287598</v>
          </cell>
          <cell r="DS168">
            <v>233.58878420412</v>
          </cell>
          <cell r="DT168">
            <v>52740</v>
          </cell>
          <cell r="DU168">
            <v>86.701277955271607</v>
          </cell>
          <cell r="DV168">
            <v>-97.867235403892295</v>
          </cell>
          <cell r="DW168">
            <v>-60.666298545923098</v>
          </cell>
          <cell r="DX168">
            <v>-53.234785947398699</v>
          </cell>
          <cell r="DY168">
            <v>18.677817602548799</v>
          </cell>
          <cell r="DZ168">
            <v>35.548717948717901</v>
          </cell>
          <cell r="EA168">
            <v>15.540921919096901</v>
          </cell>
          <cell r="EB168">
            <v>12.913315460232401</v>
          </cell>
          <cell r="EC168">
            <v>74.703057872125342</v>
          </cell>
          <cell r="ED168">
            <v>1.6868957004731566</v>
          </cell>
          <cell r="EE168">
            <v>-0.71621621621621445</v>
          </cell>
          <cell r="EF168">
            <v>21.04178377365562</v>
          </cell>
          <cell r="EG168">
            <v>25.596760443307765</v>
          </cell>
          <cell r="EH168">
            <v>7848.75</v>
          </cell>
          <cell r="EI168">
            <v>150.81890500701917</v>
          </cell>
          <cell r="EJ168">
            <v>180.99343185550083</v>
          </cell>
          <cell r="EK168">
            <v>28.171140939597315</v>
          </cell>
          <cell r="EL168">
            <v>-1.3605442176870763</v>
          </cell>
          <cell r="EM168">
            <v>10.691214470284226</v>
          </cell>
          <cell r="EN168">
            <v>1.5698587127158659</v>
          </cell>
          <cell r="EO168">
            <v>-19.253580211196297</v>
          </cell>
          <cell r="EP168">
            <v>43.51608335019219</v>
          </cell>
          <cell r="EQ168">
            <v>7.4043827412549446</v>
          </cell>
          <cell r="ER168">
            <v>-19.597523219814239</v>
          </cell>
          <cell r="ES168">
            <v>13.015442049889693</v>
          </cell>
          <cell r="ET168">
            <v>8.145934895423812</v>
          </cell>
          <cell r="EU168">
            <v>7.0335820895522483</v>
          </cell>
          <cell r="EV168">
            <v>0</v>
          </cell>
          <cell r="EW168">
            <v>-13.260898023301483</v>
          </cell>
          <cell r="EX168">
            <v>14.206896551724135</v>
          </cell>
          <cell r="EY168">
            <v>-2.5824336154070648</v>
          </cell>
          <cell r="EZ168">
            <v>-2.872230808861409</v>
          </cell>
          <cell r="FA168">
            <v>9.7635256180580434</v>
          </cell>
          <cell r="FB168">
            <v>-31.308147730476456</v>
          </cell>
          <cell r="FC168">
            <v>-19.414522874160433</v>
          </cell>
          <cell r="FD168">
            <v>-8.0862533692722334</v>
          </cell>
          <cell r="FE168">
            <v>-11.756756756756758</v>
          </cell>
          <cell r="FF168">
            <v>-19.165333721099319</v>
          </cell>
          <cell r="FG168">
            <v>3.6953111382255432</v>
          </cell>
          <cell r="FH168">
            <v>-19.28414901387875</v>
          </cell>
          <cell r="FI168">
            <v>-22.879565348626617</v>
          </cell>
          <cell r="FJ168">
            <v>-25.697799248523889</v>
          </cell>
          <cell r="FK168">
            <v>-23.513553991313461</v>
          </cell>
          <cell r="FL168">
            <v>15.143880121999743</v>
          </cell>
          <cell r="FM168">
            <v>-44.622164191284476</v>
          </cell>
          <cell r="FN168">
            <v>-23.722552842191668</v>
          </cell>
          <cell r="FO168">
            <v>-28.762384022645072</v>
          </cell>
          <cell r="FP168">
            <v>-4.5664013405948944</v>
          </cell>
          <cell r="FQ168">
            <v>-10.66870852475753</v>
          </cell>
        </row>
        <row r="169">
          <cell r="A169" t="str">
            <v>MESR37</v>
          </cell>
          <cell r="B169" t="str">
            <v>SERVICES</v>
          </cell>
          <cell r="C169" t="str">
            <v>Malaysian Automotive Association</v>
          </cell>
          <cell r="D169" t="str">
            <v>Economic Recovery Dashboard</v>
          </cell>
          <cell r="F169" t="str">
            <v>BPP</v>
          </cell>
          <cell r="H169" t="str">
            <v>WHOLESALE &amp; RETAIL TRADE</v>
          </cell>
          <cell r="I169" t="str">
            <v>Vehicle Sales</v>
          </cell>
          <cell r="J169" t="str">
            <v>Total Vehicles</v>
          </cell>
          <cell r="K169" t="str">
            <v>Unit</v>
          </cell>
          <cell r="L169">
            <v>48450</v>
          </cell>
          <cell r="M169">
            <v>39813</v>
          </cell>
          <cell r="N169">
            <v>54776</v>
          </cell>
          <cell r="O169">
            <v>49935</v>
          </cell>
          <cell r="P169">
            <v>60760</v>
          </cell>
          <cell r="Q169">
            <v>42586</v>
          </cell>
          <cell r="R169">
            <v>50854</v>
          </cell>
          <cell r="S169">
            <v>51148</v>
          </cell>
          <cell r="T169">
            <v>44666</v>
          </cell>
          <cell r="U169">
            <v>53870</v>
          </cell>
          <cell r="V169">
            <v>52584</v>
          </cell>
          <cell r="W169">
            <v>54842</v>
          </cell>
          <cell r="X169">
            <v>42623</v>
          </cell>
          <cell r="Y169">
            <v>40403</v>
          </cell>
          <cell r="Z169">
            <v>22478.3</v>
          </cell>
          <cell r="AA169">
            <v>141</v>
          </cell>
          <cell r="AB169">
            <v>22960</v>
          </cell>
          <cell r="AC169">
            <v>44695</v>
          </cell>
          <cell r="AD169">
            <v>57552</v>
          </cell>
          <cell r="AE169">
            <v>52800</v>
          </cell>
          <cell r="AF169">
            <v>56444</v>
          </cell>
          <cell r="AG169">
            <v>56670</v>
          </cell>
          <cell r="AH169">
            <v>56489</v>
          </cell>
          <cell r="AI169">
            <v>68836</v>
          </cell>
          <cell r="AJ169">
            <v>32829</v>
          </cell>
          <cell r="AK169">
            <v>42784</v>
          </cell>
          <cell r="AL169">
            <v>63878</v>
          </cell>
          <cell r="AM169">
            <v>58329</v>
          </cell>
          <cell r="AN169">
            <v>47207</v>
          </cell>
          <cell r="AO169">
            <v>1921</v>
          </cell>
          <cell r="AP169">
            <v>7086</v>
          </cell>
          <cell r="AQ169">
            <v>17500</v>
          </cell>
          <cell r="AR169">
            <v>44275</v>
          </cell>
          <cell r="AS169">
            <v>64762</v>
          </cell>
          <cell r="AT169">
            <v>60047</v>
          </cell>
          <cell r="AU169">
            <v>65247</v>
          </cell>
          <cell r="AV169">
            <v>41533</v>
          </cell>
          <cell r="AW169">
            <v>45063</v>
          </cell>
          <cell r="AX169">
            <v>73250</v>
          </cell>
          <cell r="AY169">
            <v>57606</v>
          </cell>
          <cell r="AZ169">
            <v>50633</v>
          </cell>
          <cell r="BA169">
            <v>63631</v>
          </cell>
          <cell r="BB169">
            <v>49934</v>
          </cell>
          <cell r="BC169">
            <v>67609</v>
          </cell>
          <cell r="BD169">
            <v>67708</v>
          </cell>
          <cell r="BE169">
            <v>61920</v>
          </cell>
          <cell r="BF169">
            <v>65617</v>
          </cell>
          <cell r="BG169">
            <v>76643</v>
          </cell>
          <cell r="BH169">
            <v>50168</v>
          </cell>
          <cell r="BI169">
            <v>63566</v>
          </cell>
          <cell r="BJ169">
            <v>78881</v>
          </cell>
          <cell r="BK169">
            <v>47802</v>
          </cell>
          <cell r="BL169">
            <v>63158</v>
          </cell>
          <cell r="BM169">
            <v>62601</v>
          </cell>
          <cell r="BN169">
            <v>64763</v>
          </cell>
          <cell r="BO169">
            <v>72844</v>
          </cell>
          <cell r="BP169">
            <v>68174</v>
          </cell>
          <cell r="BQ169">
            <v>76173</v>
          </cell>
          <cell r="BR169">
            <v>73262</v>
          </cell>
          <cell r="BS169">
            <v>78429</v>
          </cell>
          <cell r="BT169">
            <v>66923</v>
          </cell>
          <cell r="BU169">
            <v>65017</v>
          </cell>
          <cell r="BV169">
            <v>71199</v>
          </cell>
          <cell r="BW169">
            <v>59905</v>
          </cell>
          <cell r="BX169">
            <v>70254</v>
          </cell>
          <cell r="BY169">
            <v>58060</v>
          </cell>
          <cell r="BZ169">
            <v>73702</v>
          </cell>
          <cell r="CA169">
            <v>72403</v>
          </cell>
          <cell r="CB169">
            <v>58081</v>
          </cell>
          <cell r="CC169">
            <v>71534</v>
          </cell>
          <cell r="CD169">
            <v>69334</v>
          </cell>
          <cell r="CE169">
            <v>81735</v>
          </cell>
          <cell r="CF169">
            <v>48732</v>
          </cell>
          <cell r="CG169">
            <v>65061</v>
          </cell>
          <cell r="CH169">
            <v>72704</v>
          </cell>
          <cell r="CI169">
            <v>60527</v>
          </cell>
          <cell r="CJ169">
            <v>68007</v>
          </cell>
          <cell r="CR169" t="str">
            <v>Total Vehicles</v>
          </cell>
          <cell r="CS169">
            <v>8.6932136848008899</v>
          </cell>
          <cell r="CT169">
            <v>-1.84897566748021</v>
          </cell>
          <cell r="CU169">
            <v>9.5804909276411898</v>
          </cell>
          <cell r="CV169">
            <v>6.1054598738558896</v>
          </cell>
          <cell r="CW169">
            <v>41.404741409394397</v>
          </cell>
          <cell r="CX169">
            <v>-33.939346932444003</v>
          </cell>
          <cell r="CY169">
            <v>-25.7240926020594</v>
          </cell>
          <cell r="CZ169">
            <v>-21.972204848133501</v>
          </cell>
          <cell r="DA169">
            <v>42.972376044300802</v>
          </cell>
          <cell r="DB169">
            <v>13.955111797431901</v>
          </cell>
          <cell r="DC169">
            <v>8.9101528519945195</v>
          </cell>
          <cell r="DD169">
            <v>13.8084170332863</v>
          </cell>
          <cell r="DE169">
            <v>-12.026831785345699</v>
          </cell>
          <cell r="DF169">
            <v>1.48192801346294</v>
          </cell>
          <cell r="DG169">
            <v>-58.963232072440498</v>
          </cell>
          <cell r="DH169">
            <v>-99.717796813705903</v>
          </cell>
          <cell r="DI169">
            <v>-62.224415926291499</v>
          </cell>
          <cell r="DJ169">
            <v>4.9523317522190302</v>
          </cell>
          <cell r="DK169">
            <v>13.1710386596924</v>
          </cell>
          <cell r="DL169">
            <v>3.22984280910299</v>
          </cell>
          <cell r="DM169">
            <v>26.369050284332602</v>
          </cell>
          <cell r="DN169">
            <v>5.1976981622424301</v>
          </cell>
          <cell r="DO169">
            <v>7.4262132968203201</v>
          </cell>
          <cell r="DP169">
            <v>25.516939571860998</v>
          </cell>
          <cell r="DQ169">
            <v>-22.9782042559182</v>
          </cell>
          <cell r="DR169">
            <v>5.8931267480137697</v>
          </cell>
          <cell r="DS169">
            <v>184.17629447066699</v>
          </cell>
          <cell r="DT169">
            <v>40972.340425531896</v>
          </cell>
          <cell r="DU169">
            <v>103.23606271777</v>
          </cell>
          <cell r="DV169">
            <v>-95.701980087258093</v>
          </cell>
          <cell r="DW169">
            <v>-87.687656380316895</v>
          </cell>
          <cell r="DX169">
            <v>-66.856060606060595</v>
          </cell>
          <cell r="DY169">
            <v>-21.559421727730101</v>
          </cell>
          <cell r="DZ169">
            <v>12.0328215987295</v>
          </cell>
          <cell r="EA169">
            <v>3.9883871196162</v>
          </cell>
          <cell r="EB169">
            <v>-5.30536347260154</v>
          </cell>
          <cell r="EC169">
            <v>26.513143866703224</v>
          </cell>
          <cell r="ED169">
            <v>5.3267576664173477</v>
          </cell>
          <cell r="EE169">
            <v>14.671717962365749</v>
          </cell>
          <cell r="EF169">
            <v>-1.2395206501054412</v>
          </cell>
          <cell r="EG169">
            <v>7.2573982672061277</v>
          </cell>
          <cell r="EH169">
            <v>3212.3893805309735</v>
          </cell>
          <cell r="EI169">
            <v>604.68529494778431</v>
          </cell>
          <cell r="EJ169">
            <v>286.33714285714285</v>
          </cell>
          <cell r="EK169">
            <v>52.926030491247886</v>
          </cell>
          <cell r="EL169">
            <v>-4.3883758994472055</v>
          </cell>
          <cell r="EM169">
            <v>9.2760670807867207</v>
          </cell>
          <cell r="EN169">
            <v>17.465937131209095</v>
          </cell>
          <cell r="EO169">
            <v>20.790696554546994</v>
          </cell>
          <cell r="EP169">
            <v>41.060293367063892</v>
          </cell>
          <cell r="EQ169">
            <v>7.6873720136518831</v>
          </cell>
          <cell r="ER169">
            <v>-17.019060514529738</v>
          </cell>
          <cell r="ES169">
            <v>24.736831710544504</v>
          </cell>
          <cell r="ET169">
            <v>-1.6187078625198414</v>
          </cell>
          <cell r="EU169">
            <v>29.697200304401818</v>
          </cell>
          <cell r="EV169">
            <v>7.7430519605377945</v>
          </cell>
          <cell r="EW169">
            <v>0.68824954215158662</v>
          </cell>
          <cell r="EX169">
            <v>23.018410852713188</v>
          </cell>
          <cell r="EY169">
            <v>11.650944115092132</v>
          </cell>
          <cell r="EZ169">
            <v>2.3302845661051785</v>
          </cell>
          <cell r="FA169">
            <v>33.397783447616014</v>
          </cell>
          <cell r="FB169">
            <v>2.2826668344712475</v>
          </cell>
          <cell r="FC169">
            <v>-9.7387203509083253</v>
          </cell>
          <cell r="FD169">
            <v>25.31902430860633</v>
          </cell>
          <cell r="FE169">
            <v>11.235314607808977</v>
          </cell>
          <cell r="FF169">
            <v>-7.2538777335825255</v>
          </cell>
          <cell r="FG169">
            <v>13.802634220156573</v>
          </cell>
          <cell r="FH169">
            <v>-0.60540332765910421</v>
          </cell>
          <cell r="FI169">
            <v>-14.804764279637395</v>
          </cell>
          <cell r="FJ169">
            <v>-6.0900844131122618</v>
          </cell>
          <cell r="FK169">
            <v>-5.3615789904725482</v>
          </cell>
          <cell r="FL169">
            <v>4.2152775121447439</v>
          </cell>
          <cell r="FM169">
            <v>-27.181985266649733</v>
          </cell>
          <cell r="FN169">
            <v>6.7674608179402185E-2</v>
          </cell>
          <cell r="FO169">
            <v>2.1137937330580447</v>
          </cell>
          <cell r="FP169">
            <v>1.038310658542696</v>
          </cell>
          <cell r="FQ169">
            <v>-3.1983943974720264</v>
          </cell>
        </row>
        <row r="170">
          <cell r="A170" t="str">
            <v>MESR32</v>
          </cell>
          <cell r="B170" t="str">
            <v>SERVICES</v>
          </cell>
          <cell r="C170" t="str">
            <v>Malaysian Automotive Association</v>
          </cell>
          <cell r="F170" t="str">
            <v>BPP</v>
          </cell>
          <cell r="H170" t="str">
            <v>WHOLESALE &amp; RETAIL TRADE</v>
          </cell>
          <cell r="I170" t="str">
            <v>Vehicle Production</v>
          </cell>
          <cell r="J170" t="str">
            <v>Passenger Vehicles</v>
          </cell>
          <cell r="K170" t="str">
            <v>Unit</v>
          </cell>
          <cell r="L170">
            <v>50590</v>
          </cell>
          <cell r="M170">
            <v>36730</v>
          </cell>
          <cell r="N170">
            <v>46224</v>
          </cell>
          <cell r="O170">
            <v>48707</v>
          </cell>
          <cell r="P170">
            <v>48475</v>
          </cell>
          <cell r="Q170">
            <v>34756</v>
          </cell>
          <cell r="R170">
            <v>45748</v>
          </cell>
          <cell r="S170">
            <v>44363</v>
          </cell>
          <cell r="T170">
            <v>42369</v>
          </cell>
          <cell r="U170">
            <v>52191</v>
          </cell>
          <cell r="V170">
            <v>43300</v>
          </cell>
          <cell r="W170">
            <v>40274</v>
          </cell>
          <cell r="X170">
            <v>42527</v>
          </cell>
          <cell r="Y170">
            <v>37893</v>
          </cell>
          <cell r="Z170">
            <v>21087</v>
          </cell>
          <cell r="AA170">
            <v>240</v>
          </cell>
          <cell r="AB170">
            <v>12022</v>
          </cell>
          <cell r="AC170">
            <v>43405</v>
          </cell>
          <cell r="AD170">
            <v>44828</v>
          </cell>
          <cell r="AE170">
            <v>47934</v>
          </cell>
          <cell r="AF170">
            <v>49966</v>
          </cell>
          <cell r="AG170">
            <v>55063</v>
          </cell>
          <cell r="AH170">
            <v>50894</v>
          </cell>
          <cell r="AI170">
            <v>51917</v>
          </cell>
          <cell r="AJ170">
            <v>36186</v>
          </cell>
          <cell r="AK170">
            <v>41301</v>
          </cell>
          <cell r="AL170">
            <v>58102</v>
          </cell>
          <cell r="AM170">
            <v>47764</v>
          </cell>
          <cell r="AN170">
            <v>40159</v>
          </cell>
          <cell r="AO170">
            <v>246</v>
          </cell>
          <cell r="AP170">
            <v>2396</v>
          </cell>
          <cell r="AQ170">
            <v>12897</v>
          </cell>
          <cell r="AR170">
            <v>42556</v>
          </cell>
          <cell r="AS170">
            <v>61248</v>
          </cell>
          <cell r="AT170">
            <v>53661</v>
          </cell>
          <cell r="AU170">
            <v>49901</v>
          </cell>
          <cell r="AV170">
            <v>39455</v>
          </cell>
          <cell r="AW170">
            <v>47445</v>
          </cell>
          <cell r="AX170">
            <v>55137</v>
          </cell>
          <cell r="AY170">
            <v>50724</v>
          </cell>
          <cell r="AZ170">
            <v>45518</v>
          </cell>
          <cell r="BA170">
            <v>55843</v>
          </cell>
          <cell r="BB170">
            <v>48002</v>
          </cell>
          <cell r="BC170">
            <v>64282</v>
          </cell>
          <cell r="BD170">
            <v>64701</v>
          </cell>
          <cell r="BE170">
            <v>54601</v>
          </cell>
          <cell r="BF170">
            <v>60630</v>
          </cell>
          <cell r="BG170">
            <v>63852</v>
          </cell>
          <cell r="BH170">
            <v>54663</v>
          </cell>
          <cell r="BI170">
            <v>59843</v>
          </cell>
          <cell r="BJ170">
            <v>71731</v>
          </cell>
          <cell r="BK170">
            <v>38575</v>
          </cell>
          <cell r="BL170">
            <v>60391</v>
          </cell>
          <cell r="BM170">
            <v>54643</v>
          </cell>
          <cell r="BN170">
            <v>62558</v>
          </cell>
          <cell r="BO170">
            <v>63242</v>
          </cell>
          <cell r="BP170">
            <v>65022</v>
          </cell>
          <cell r="BQ170">
            <v>69475</v>
          </cell>
          <cell r="BR170">
            <v>62931</v>
          </cell>
          <cell r="BS170">
            <v>61817</v>
          </cell>
          <cell r="BT170">
            <v>72641</v>
          </cell>
          <cell r="BU170">
            <v>62788</v>
          </cell>
          <cell r="BV170">
            <v>63778</v>
          </cell>
          <cell r="BW170">
            <v>54170</v>
          </cell>
          <cell r="BX170">
            <v>70567</v>
          </cell>
          <cell r="BY170">
            <v>46811</v>
          </cell>
          <cell r="BZ170">
            <v>66010</v>
          </cell>
          <cell r="CA170">
            <v>69624</v>
          </cell>
          <cell r="CB170">
            <v>51730</v>
          </cell>
          <cell r="CC170">
            <v>66906</v>
          </cell>
          <cell r="CD170">
            <v>56898</v>
          </cell>
          <cell r="CE170">
            <v>60130</v>
          </cell>
          <cell r="CF170">
            <v>53794</v>
          </cell>
          <cell r="CG170">
            <v>58606</v>
          </cell>
          <cell r="CH170">
            <v>55301</v>
          </cell>
          <cell r="CI170">
            <v>52925</v>
          </cell>
          <cell r="CJ170">
            <v>62291</v>
          </cell>
          <cell r="CR170" t="str">
            <v>Passanger Vehicles</v>
          </cell>
          <cell r="CS170">
            <v>-21.3622868512272</v>
          </cell>
          <cell r="CT170">
            <v>4.2873367404883602</v>
          </cell>
          <cell r="CU170">
            <v>0.15600624024960699</v>
          </cell>
          <cell r="CV170">
            <v>26.4460020768432</v>
          </cell>
          <cell r="CW170">
            <v>19.044695481335999</v>
          </cell>
          <cell r="CX170">
            <v>-4.46136507325655</v>
          </cell>
          <cell r="CY170">
            <v>-10.3</v>
          </cell>
          <cell r="CZ170">
            <v>2.6</v>
          </cell>
          <cell r="DA170">
            <v>27.2</v>
          </cell>
          <cell r="DB170">
            <v>10.1</v>
          </cell>
          <cell r="DC170">
            <v>-7.9</v>
          </cell>
          <cell r="DD170">
            <v>5.0999999999999996</v>
          </cell>
          <cell r="DE170">
            <v>-15.937932397707099</v>
          </cell>
          <cell r="DF170">
            <v>3.1663490334876001</v>
          </cell>
          <cell r="DG170">
            <v>-54.380841121495301</v>
          </cell>
          <cell r="DH170">
            <v>-99.507257683700502</v>
          </cell>
          <cell r="DI170">
            <v>-75.199587416193907</v>
          </cell>
          <cell r="DJ170">
            <v>24.884911957647599</v>
          </cell>
          <cell r="DK170">
            <v>-2.0110168750546502</v>
          </cell>
          <cell r="DL170">
            <v>8.04950071005117</v>
          </cell>
          <cell r="DM170">
            <v>17.930562439519498</v>
          </cell>
          <cell r="DN170">
            <v>5.5028644785499496</v>
          </cell>
          <cell r="DO170">
            <v>17.538106235565799</v>
          </cell>
          <cell r="DP170">
            <v>28.909470129612199</v>
          </cell>
          <cell r="DQ170">
            <v>-14.9105274296329</v>
          </cell>
          <cell r="DR170">
            <v>8.9937455466708904</v>
          </cell>
          <cell r="DS170">
            <v>175.534689619197</v>
          </cell>
          <cell r="DT170">
            <v>19801.666666666701</v>
          </cell>
          <cell r="DU170">
            <v>234.04591582099499</v>
          </cell>
          <cell r="DV170">
            <v>-99.4332450178551</v>
          </cell>
          <cell r="DW170">
            <v>-94.655126260372995</v>
          </cell>
          <cell r="DX170">
            <v>-73.094254600075104</v>
          </cell>
          <cell r="DY170">
            <v>-14.8300844574311</v>
          </cell>
          <cell r="DZ170">
            <v>11.232588126328</v>
          </cell>
          <cell r="EA170">
            <v>5.43679019137815</v>
          </cell>
          <cell r="EB170">
            <v>-3.8831211356588402</v>
          </cell>
          <cell r="EC170">
            <v>9.0338805062731389</v>
          </cell>
          <cell r="ED170">
            <v>14.87615311977919</v>
          </cell>
          <cell r="EE170">
            <v>-5.1030945578465436</v>
          </cell>
          <cell r="EF170">
            <v>6.1971359182648067</v>
          </cell>
          <cell r="EG170">
            <v>13.344455788241749</v>
          </cell>
          <cell r="EH170">
            <v>22600.406504065038</v>
          </cell>
          <cell r="EI170">
            <v>1903.4223706176963</v>
          </cell>
          <cell r="EJ170">
            <v>398.42599054043575</v>
          </cell>
          <cell r="EK170">
            <v>52.037315537174543</v>
          </cell>
          <cell r="EL170">
            <v>-10.852599268547547</v>
          </cell>
          <cell r="EM170">
            <v>12.987085592888681</v>
          </cell>
          <cell r="EN170">
            <v>27.957355564016751</v>
          </cell>
          <cell r="EO170">
            <v>38.545178050944109</v>
          </cell>
          <cell r="EP170">
            <v>26.131309937822735</v>
          </cell>
          <cell r="EQ170">
            <v>30.095942833306122</v>
          </cell>
          <cell r="ER170">
            <v>-23.951186814919957</v>
          </cell>
          <cell r="ES170">
            <v>32.674985719934966</v>
          </cell>
          <cell r="ET170">
            <v>-2.1488816861558346</v>
          </cell>
          <cell r="EU170">
            <v>30.323736510978705</v>
          </cell>
          <cell r="EV170">
            <v>-1.6178712547836094</v>
          </cell>
          <cell r="EW170">
            <v>0.49612834422960717</v>
          </cell>
          <cell r="EX170">
            <v>27.241259317594913</v>
          </cell>
          <cell r="EY170">
            <v>3.7951509153884233</v>
          </cell>
          <cell r="EZ170">
            <v>-3.1870575706320903</v>
          </cell>
          <cell r="FA170">
            <v>32.888791321369126</v>
          </cell>
          <cell r="FB170">
            <v>4.9212105008104468</v>
          </cell>
          <cell r="FC170">
            <v>-11.087256555742986</v>
          </cell>
          <cell r="FD170">
            <v>40.42773817239145</v>
          </cell>
          <cell r="FE170">
            <v>16.850192909539508</v>
          </cell>
          <cell r="FF170">
            <v>-14.333034423439416</v>
          </cell>
          <cell r="FG170">
            <v>5.5180792224815312</v>
          </cell>
          <cell r="FH170">
            <v>10.091394959046207</v>
          </cell>
          <cell r="FI170">
            <v>-20.442311832918094</v>
          </cell>
          <cell r="FJ170">
            <v>-3.6977329974811068</v>
          </cell>
          <cell r="FK170">
            <v>-9.5866901844877681</v>
          </cell>
          <cell r="FL170">
            <v>-2.7290227607292494</v>
          </cell>
          <cell r="FM170">
            <v>-25.945402733993195</v>
          </cell>
          <cell r="FN170">
            <v>-6.6605083773969564</v>
          </cell>
          <cell r="FO170">
            <v>-13.291417103076297</v>
          </cell>
          <cell r="FP170">
            <v>-2.2983201033782485</v>
          </cell>
          <cell r="FQ170">
            <v>-11.727861464990719</v>
          </cell>
        </row>
        <row r="171">
          <cell r="A171" t="str">
            <v>MESR33</v>
          </cell>
          <cell r="B171" t="str">
            <v>SERVICES</v>
          </cell>
          <cell r="C171" t="str">
            <v>Malaysian Automotive Association</v>
          </cell>
          <cell r="F171" t="str">
            <v>BPP</v>
          </cell>
          <cell r="H171" t="str">
            <v>WHOLESALE &amp; RETAIL TRADE</v>
          </cell>
          <cell r="I171" t="str">
            <v>Vehicle Production</v>
          </cell>
          <cell r="J171" t="str">
            <v>Commercial Vehicles</v>
          </cell>
          <cell r="K171" t="str">
            <v>Unit</v>
          </cell>
          <cell r="L171">
            <v>3856</v>
          </cell>
          <cell r="M171">
            <v>3188</v>
          </cell>
          <cell r="N171">
            <v>3437</v>
          </cell>
          <cell r="O171">
            <v>3379</v>
          </cell>
          <cell r="P171">
            <v>2979</v>
          </cell>
          <cell r="Q171">
            <v>2321</v>
          </cell>
          <cell r="R171">
            <v>3164</v>
          </cell>
          <cell r="S171">
            <v>2637</v>
          </cell>
          <cell r="T171">
            <v>2732</v>
          </cell>
          <cell r="U171">
            <v>3584</v>
          </cell>
          <cell r="V171">
            <v>3217</v>
          </cell>
          <cell r="W171">
            <v>3025</v>
          </cell>
          <cell r="X171">
            <v>2889</v>
          </cell>
          <cell r="Y171">
            <v>2478</v>
          </cell>
          <cell r="Z171">
            <v>1570</v>
          </cell>
          <cell r="AA171">
            <v>35</v>
          </cell>
          <cell r="AB171">
            <v>264</v>
          </cell>
          <cell r="AC171">
            <v>1639</v>
          </cell>
          <cell r="AD171">
            <v>2803</v>
          </cell>
          <cell r="AE171">
            <v>2294</v>
          </cell>
          <cell r="AF171">
            <v>2021</v>
          </cell>
          <cell r="AG171">
            <v>3568</v>
          </cell>
          <cell r="AH171">
            <v>3938</v>
          </cell>
          <cell r="AI171">
            <v>3943</v>
          </cell>
          <cell r="AJ171">
            <v>3480</v>
          </cell>
          <cell r="AK171">
            <v>3898</v>
          </cell>
          <cell r="AL171">
            <v>4119</v>
          </cell>
          <cell r="AM171">
            <v>3626</v>
          </cell>
          <cell r="AN171">
            <v>2363</v>
          </cell>
          <cell r="AO171">
            <v>30</v>
          </cell>
          <cell r="AP171">
            <v>379</v>
          </cell>
          <cell r="AQ171">
            <v>1064</v>
          </cell>
          <cell r="AR171">
            <v>3416</v>
          </cell>
          <cell r="AS171">
            <v>4162</v>
          </cell>
          <cell r="AT171">
            <v>4418</v>
          </cell>
          <cell r="AU171">
            <v>4265</v>
          </cell>
          <cell r="AV171">
            <v>3506</v>
          </cell>
          <cell r="AW171">
            <v>3846</v>
          </cell>
          <cell r="AX171">
            <v>4771</v>
          </cell>
          <cell r="AY171">
            <v>4010</v>
          </cell>
          <cell r="AZ171">
            <v>3636</v>
          </cell>
          <cell r="BA171">
            <v>4042</v>
          </cell>
          <cell r="BB171">
            <v>4059</v>
          </cell>
          <cell r="BC171">
            <v>5096</v>
          </cell>
          <cell r="BD171">
            <v>4688</v>
          </cell>
          <cell r="BE171">
            <v>4390</v>
          </cell>
          <cell r="BF171">
            <v>5012</v>
          </cell>
          <cell r="BG171">
            <v>5029</v>
          </cell>
          <cell r="BH171">
            <v>3864</v>
          </cell>
          <cell r="BI171">
            <v>3955</v>
          </cell>
          <cell r="BJ171">
            <v>4338</v>
          </cell>
          <cell r="BK171">
            <v>2585</v>
          </cell>
          <cell r="BL171">
            <v>4539</v>
          </cell>
          <cell r="BM171">
            <v>3408</v>
          </cell>
          <cell r="BN171">
            <v>4304</v>
          </cell>
          <cell r="BO171">
            <v>4670</v>
          </cell>
          <cell r="BP171">
            <v>4111</v>
          </cell>
          <cell r="BQ171">
            <v>4716</v>
          </cell>
          <cell r="BR171">
            <v>4812</v>
          </cell>
          <cell r="BS171">
            <v>4407</v>
          </cell>
          <cell r="BT171">
            <v>4411</v>
          </cell>
          <cell r="BU171">
            <v>3676</v>
          </cell>
          <cell r="BV171">
            <v>3145</v>
          </cell>
          <cell r="BW171">
            <v>3038</v>
          </cell>
          <cell r="BX171">
            <v>4042</v>
          </cell>
          <cell r="BY171">
            <v>3000</v>
          </cell>
          <cell r="BZ171">
            <v>4285</v>
          </cell>
          <cell r="CA171">
            <v>4342</v>
          </cell>
          <cell r="CB171">
            <v>3653</v>
          </cell>
          <cell r="CC171">
            <v>4290</v>
          </cell>
          <cell r="CD171">
            <v>4029</v>
          </cell>
          <cell r="CE171">
            <v>3832</v>
          </cell>
          <cell r="CF171">
            <v>3105</v>
          </cell>
          <cell r="CG171">
            <v>2939</v>
          </cell>
          <cell r="CH171">
            <v>2762</v>
          </cell>
          <cell r="CI171">
            <v>3388</v>
          </cell>
          <cell r="CJ171">
            <v>3703</v>
          </cell>
          <cell r="CR171" t="str">
            <v>Commercial Vehicles</v>
          </cell>
          <cell r="CS171">
            <v>5.0967566094303596</v>
          </cell>
          <cell r="CT171">
            <v>-0.25031289111389099</v>
          </cell>
          <cell r="CU171">
            <v>-5.6805708013172298</v>
          </cell>
          <cell r="CV171">
            <v>1.8077734257306399</v>
          </cell>
          <cell r="CW171">
            <v>6.0519757920968402</v>
          </cell>
          <cell r="CX171">
            <v>-22.270596115204299</v>
          </cell>
          <cell r="CY171">
            <v>-24.1</v>
          </cell>
          <cell r="CZ171">
            <v>-36.299999999999997</v>
          </cell>
          <cell r="DA171">
            <v>-26</v>
          </cell>
          <cell r="DB171">
            <v>-17.600000000000001</v>
          </cell>
          <cell r="DC171">
            <v>-1.6</v>
          </cell>
          <cell r="DD171">
            <v>-25.6</v>
          </cell>
          <cell r="DE171">
            <v>-25.0778008298755</v>
          </cell>
          <cell r="DF171">
            <v>-22.2710163111669</v>
          </cell>
          <cell r="DG171">
            <v>-54.320628455048002</v>
          </cell>
          <cell r="DH171">
            <v>-98.964190588931601</v>
          </cell>
          <cell r="DI171">
            <v>-91.137965760322302</v>
          </cell>
          <cell r="DJ171">
            <v>-29.3838862559242</v>
          </cell>
          <cell r="DK171">
            <v>-11.409608091023999</v>
          </cell>
          <cell r="DL171">
            <v>-13.0072051573758</v>
          </cell>
          <cell r="DM171">
            <v>-26.024890190336698</v>
          </cell>
          <cell r="DN171">
            <v>-0.44642857142857001</v>
          </cell>
          <cell r="DO171">
            <v>22.412185265775602</v>
          </cell>
          <cell r="DP171">
            <v>30.347107438016501</v>
          </cell>
          <cell r="DQ171">
            <v>20.456905503634498</v>
          </cell>
          <cell r="DR171">
            <v>57.304277643260697</v>
          </cell>
          <cell r="DS171">
            <v>162.35668789808901</v>
          </cell>
          <cell r="DT171">
            <v>10260</v>
          </cell>
          <cell r="DU171">
            <v>795.07575757575796</v>
          </cell>
          <cell r="DV171">
            <v>-98.169615619280094</v>
          </cell>
          <cell r="DW171">
            <v>-86.478772743489102</v>
          </cell>
          <cell r="DX171">
            <v>-53.618134263295602</v>
          </cell>
          <cell r="DY171">
            <v>69.0252350321623</v>
          </cell>
          <cell r="DZ171">
            <v>16.647982062780301</v>
          </cell>
          <cell r="EA171">
            <v>12.1889283900457</v>
          </cell>
          <cell r="EB171">
            <v>8.1663707836672597</v>
          </cell>
          <cell r="EC171">
            <v>0.74712643678160884</v>
          </cell>
          <cell r="ED171">
            <v>-1.3340174448435049</v>
          </cell>
          <cell r="EE171">
            <v>15.829084729303222</v>
          </cell>
          <cell r="EF171">
            <v>10.590182018753458</v>
          </cell>
          <cell r="EG171">
            <v>53.872196360558618</v>
          </cell>
          <cell r="EH171">
            <v>13373.333333333332</v>
          </cell>
          <cell r="EI171">
            <v>970.9762532981531</v>
          </cell>
          <cell r="EJ171">
            <v>378.94736842105266</v>
          </cell>
          <cell r="EK171">
            <v>37.236533957845431</v>
          </cell>
          <cell r="EL171">
            <v>5.4781355117731856</v>
          </cell>
          <cell r="EM171">
            <v>13.444997736532361</v>
          </cell>
          <cell r="EN171">
            <v>17.913247362250885</v>
          </cell>
          <cell r="EO171">
            <v>10.211066742726761</v>
          </cell>
          <cell r="EP171">
            <v>2.8341133645345851</v>
          </cell>
          <cell r="EQ171">
            <v>-9.0756654789352353</v>
          </cell>
          <cell r="ER171">
            <v>-35.536159600997507</v>
          </cell>
          <cell r="ES171">
            <v>24.834983498349828</v>
          </cell>
          <cell r="ET171">
            <v>-15.685304304799608</v>
          </cell>
          <cell r="EU171">
            <v>6.0359694506036066</v>
          </cell>
          <cell r="EV171">
            <v>-8.3594976452119329</v>
          </cell>
          <cell r="EW171">
            <v>-12.308020477815695</v>
          </cell>
          <cell r="EX171">
            <v>7.4259681093393981</v>
          </cell>
          <cell r="EY171">
            <v>-3.9904229848363948</v>
          </cell>
          <cell r="EZ171">
            <v>-12.368264068403256</v>
          </cell>
          <cell r="FA171">
            <v>14.156314699792972</v>
          </cell>
          <cell r="FB171">
            <v>-7.0543615676359028</v>
          </cell>
          <cell r="FC171">
            <v>-27.501152604887046</v>
          </cell>
          <cell r="FD171">
            <v>17.524177949709863</v>
          </cell>
          <cell r="FE171">
            <v>-10.949548358669315</v>
          </cell>
          <cell r="FF171">
            <v>-11.971830985915489</v>
          </cell>
          <cell r="FG171">
            <v>-0.44144981412639339</v>
          </cell>
          <cell r="FH171">
            <v>-7.0235546038543877</v>
          </cell>
          <cell r="FI171">
            <v>-11.14084164436877</v>
          </cell>
          <cell r="FJ171">
            <v>-9.0330788804071194</v>
          </cell>
          <cell r="FK171">
            <v>-16.271820448877804</v>
          </cell>
          <cell r="FL171">
            <v>-13.047424551849328</v>
          </cell>
          <cell r="FM171">
            <v>-29.607798685105415</v>
          </cell>
          <cell r="FN171">
            <v>-20.048966267682268</v>
          </cell>
          <cell r="FO171">
            <v>-12.17806041335453</v>
          </cell>
          <cell r="FP171">
            <v>11.520737327188947</v>
          </cell>
          <cell r="FQ171">
            <v>-8.3869371598218727</v>
          </cell>
        </row>
        <row r="172">
          <cell r="A172" t="str">
            <v>MESR34</v>
          </cell>
          <cell r="B172" t="str">
            <v>SERVICES</v>
          </cell>
          <cell r="C172" t="str">
            <v>Malaysian Automotive Association</v>
          </cell>
          <cell r="F172" t="str">
            <v>BPP</v>
          </cell>
          <cell r="H172" t="str">
            <v>WHOLESALE &amp; RETAIL TRADE</v>
          </cell>
          <cell r="I172" t="str">
            <v>Vehicle Production</v>
          </cell>
          <cell r="J172" t="str">
            <v>Total Vehicles</v>
          </cell>
          <cell r="K172" t="str">
            <v>Unit</v>
          </cell>
          <cell r="L172">
            <v>54446</v>
          </cell>
          <cell r="M172">
            <v>39918</v>
          </cell>
          <cell r="N172">
            <v>49661</v>
          </cell>
          <cell r="O172">
            <v>52086</v>
          </cell>
          <cell r="P172">
            <v>51454</v>
          </cell>
          <cell r="Q172">
            <v>37077</v>
          </cell>
          <cell r="R172">
            <v>48912</v>
          </cell>
          <cell r="S172">
            <v>47000</v>
          </cell>
          <cell r="T172">
            <v>45101</v>
          </cell>
          <cell r="U172">
            <v>55775</v>
          </cell>
          <cell r="V172">
            <v>46517</v>
          </cell>
          <cell r="W172">
            <v>43299</v>
          </cell>
          <cell r="X172">
            <v>45416</v>
          </cell>
          <cell r="Y172">
            <v>40371</v>
          </cell>
          <cell r="Z172">
            <v>22657</v>
          </cell>
          <cell r="AA172">
            <v>275</v>
          </cell>
          <cell r="AB172">
            <v>12286</v>
          </cell>
          <cell r="AC172">
            <v>45044</v>
          </cell>
          <cell r="AD172">
            <v>47631</v>
          </cell>
          <cell r="AE172">
            <v>50228</v>
          </cell>
          <cell r="AF172">
            <v>51987</v>
          </cell>
          <cell r="AG172">
            <v>58631</v>
          </cell>
          <cell r="AH172">
            <v>54832</v>
          </cell>
          <cell r="AI172">
            <v>55860</v>
          </cell>
          <cell r="AJ172">
            <v>39666</v>
          </cell>
          <cell r="AK172">
            <v>45199</v>
          </cell>
          <cell r="AL172">
            <v>62221</v>
          </cell>
          <cell r="AM172">
            <v>51390</v>
          </cell>
          <cell r="AN172">
            <v>42522</v>
          </cell>
          <cell r="AO172">
            <v>276</v>
          </cell>
          <cell r="AP172">
            <v>2775</v>
          </cell>
          <cell r="AQ172">
            <v>13961</v>
          </cell>
          <cell r="AR172">
            <v>45972</v>
          </cell>
          <cell r="AS172">
            <v>65410</v>
          </cell>
          <cell r="AT172">
            <v>58079</v>
          </cell>
          <cell r="AU172">
            <v>54166</v>
          </cell>
          <cell r="AV172">
            <v>42961</v>
          </cell>
          <cell r="AW172">
            <v>51291</v>
          </cell>
          <cell r="AX172">
            <v>59908</v>
          </cell>
          <cell r="AY172">
            <v>54734</v>
          </cell>
          <cell r="AZ172">
            <v>49154</v>
          </cell>
          <cell r="BA172">
            <v>59885</v>
          </cell>
          <cell r="BB172">
            <v>52061</v>
          </cell>
          <cell r="BC172">
            <v>67560</v>
          </cell>
          <cell r="BD172">
            <v>69389</v>
          </cell>
          <cell r="BE172">
            <v>58991</v>
          </cell>
          <cell r="BF172">
            <v>65642</v>
          </cell>
          <cell r="BG172">
            <v>68881</v>
          </cell>
          <cell r="BH172">
            <v>58527</v>
          </cell>
          <cell r="BI172">
            <v>63798</v>
          </cell>
          <cell r="BJ172">
            <v>76069</v>
          </cell>
          <cell r="BK172">
            <v>41160</v>
          </cell>
          <cell r="BL172">
            <v>64930</v>
          </cell>
          <cell r="BM172">
            <v>58051</v>
          </cell>
          <cell r="BN172">
            <v>66862</v>
          </cell>
          <cell r="BO172">
            <v>67912</v>
          </cell>
          <cell r="BP172">
            <v>69133</v>
          </cell>
          <cell r="BQ172">
            <v>74191</v>
          </cell>
          <cell r="BR172">
            <v>67743</v>
          </cell>
          <cell r="BS172">
            <v>66224</v>
          </cell>
          <cell r="BT172">
            <v>77052</v>
          </cell>
          <cell r="BU172">
            <v>66464</v>
          </cell>
          <cell r="BV172">
            <v>66923</v>
          </cell>
          <cell r="BW172">
            <v>57208</v>
          </cell>
          <cell r="BX172">
            <v>74609</v>
          </cell>
          <cell r="BY172">
            <v>49811</v>
          </cell>
          <cell r="BZ172">
            <v>70295</v>
          </cell>
          <cell r="CA172">
            <v>73966</v>
          </cell>
          <cell r="CB172">
            <v>55383</v>
          </cell>
          <cell r="CC172">
            <v>71196</v>
          </cell>
          <cell r="CD172">
            <v>60927</v>
          </cell>
          <cell r="CE172">
            <v>63962</v>
          </cell>
          <cell r="CF172">
            <v>56899</v>
          </cell>
          <cell r="CG172">
            <v>61545</v>
          </cell>
          <cell r="CH172">
            <v>58063</v>
          </cell>
          <cell r="CI172">
            <v>56313</v>
          </cell>
          <cell r="CJ172">
            <v>65994</v>
          </cell>
          <cell r="CR172" t="str">
            <v>Total Vehicles</v>
          </cell>
          <cell r="CS172">
            <v>-19.934707802711699</v>
          </cell>
          <cell r="CT172">
            <v>3.9098292378175699</v>
          </cell>
          <cell r="CU172">
            <v>-0.2711061129408</v>
          </cell>
          <cell r="CV172">
            <v>24.4915031430005</v>
          </cell>
          <cell r="CW172">
            <v>18.2062533023961</v>
          </cell>
          <cell r="CX172">
            <v>-5.8122697828019803</v>
          </cell>
          <cell r="CY172">
            <v>-11.3</v>
          </cell>
          <cell r="CZ172">
            <v>-0.8</v>
          </cell>
          <cell r="DA172">
            <v>21.9</v>
          </cell>
          <cell r="DB172">
            <v>7.7</v>
          </cell>
          <cell r="DC172">
            <v>-7.5</v>
          </cell>
          <cell r="DD172">
            <v>2.1</v>
          </cell>
          <cell r="DE172">
            <v>-16.585240421702199</v>
          </cell>
          <cell r="DF172">
            <v>1.13482639410791</v>
          </cell>
          <cell r="DG172">
            <v>-54.376673848694097</v>
          </cell>
          <cell r="DH172">
            <v>-99.472027032215905</v>
          </cell>
          <cell r="DI172">
            <v>-76.122361721149005</v>
          </cell>
          <cell r="DJ172">
            <v>21.487714755778502</v>
          </cell>
          <cell r="DK172">
            <v>-2.6189892051030399</v>
          </cell>
          <cell r="DL172">
            <v>6.8680851063829698</v>
          </cell>
          <cell r="DM172">
            <v>15.2679541473582</v>
          </cell>
          <cell r="DN172">
            <v>5.1205737337516801</v>
          </cell>
          <cell r="DO172">
            <v>17.875185416084399</v>
          </cell>
          <cell r="DP172">
            <v>29.009907850065801</v>
          </cell>
          <cell r="DQ172">
            <v>-12.6607363043861</v>
          </cell>
          <cell r="DR172">
            <v>11.959079537291601</v>
          </cell>
          <cell r="DS172">
            <v>174.62152977004899</v>
          </cell>
          <cell r="DT172">
            <v>18587.272727272699</v>
          </cell>
          <cell r="DU172">
            <v>246.10125345922199</v>
          </cell>
          <cell r="DV172">
            <v>-99.387265784566196</v>
          </cell>
          <cell r="DW172">
            <v>-94.173962335453794</v>
          </cell>
          <cell r="DX172">
            <v>-72.204746356613896</v>
          </cell>
          <cell r="DY172">
            <v>-11.570200242368299</v>
          </cell>
          <cell r="DZ172">
            <v>11.562142893691</v>
          </cell>
          <cell r="EA172">
            <v>5.9217245404143499</v>
          </cell>
          <cell r="EB172">
            <v>-3.0325814536340898</v>
          </cell>
          <cell r="EC172">
            <v>8.3068623002067188</v>
          </cell>
          <cell r="ED172">
            <v>13.47817429589151</v>
          </cell>
          <cell r="EE172">
            <v>-3.7173944488195332</v>
          </cell>
          <cell r="EF172">
            <v>6.5071025491340695</v>
          </cell>
          <cell r="EG172">
            <v>15.596632331498995</v>
          </cell>
          <cell r="EH172">
            <v>21597.46376811594</v>
          </cell>
          <cell r="EI172">
            <v>1776.0720720720719</v>
          </cell>
          <cell r="EJ172">
            <v>383.91949000787912</v>
          </cell>
          <cell r="EK172">
            <v>50.937527190463761</v>
          </cell>
          <cell r="EL172">
            <v>-9.8134841767313912</v>
          </cell>
          <cell r="EM172">
            <v>13.021918421460432</v>
          </cell>
          <cell r="EN172">
            <v>27.166488202931728</v>
          </cell>
          <cell r="EO172">
            <v>36.23286236353902</v>
          </cell>
          <cell r="EP172">
            <v>24.384394923085928</v>
          </cell>
          <cell r="EQ172">
            <v>26.976363757761913</v>
          </cell>
          <cell r="ER172">
            <v>-24.799941535425873</v>
          </cell>
          <cell r="ES172">
            <v>32.095048215811531</v>
          </cell>
          <cell r="ET172">
            <v>-3.0625365283459938</v>
          </cell>
          <cell r="EU172">
            <v>28.430110831524559</v>
          </cell>
          <cell r="EV172">
            <v>0.52101835405564678</v>
          </cell>
          <cell r="EW172">
            <v>-0.36893455735058645</v>
          </cell>
          <cell r="EX172">
            <v>25.766642369174964</v>
          </cell>
          <cell r="EY172">
            <v>3.200694677188376</v>
          </cell>
          <cell r="EZ172">
            <v>-3.8573772157779351</v>
          </cell>
          <cell r="FA172">
            <v>31.652058024501507</v>
          </cell>
          <cell r="FB172">
            <v>4.1788143828960234</v>
          </cell>
          <cell r="FC172">
            <v>-12.02329464039228</v>
          </cell>
          <cell r="FD172">
            <v>38.989310009718167</v>
          </cell>
          <cell r="FE172">
            <v>14.906822732173119</v>
          </cell>
          <cell r="FF172">
            <v>-14.194415255551151</v>
          </cell>
          <cell r="FG172">
            <v>5.1344560437916797</v>
          </cell>
          <cell r="FH172">
            <v>8.9144775591942569</v>
          </cell>
          <cell r="FI172">
            <v>-19.889199080034135</v>
          </cell>
          <cell r="FJ172">
            <v>-4.0368777884109974</v>
          </cell>
          <cell r="FK172">
            <v>-10.061556175545816</v>
          </cell>
          <cell r="FL172">
            <v>-3.4156801159700434</v>
          </cell>
          <cell r="FM172">
            <v>-26.155064112547365</v>
          </cell>
          <cell r="FN172">
            <v>-7.4009990370726975</v>
          </cell>
          <cell r="FO172">
            <v>-13.239095677121471</v>
          </cell>
          <cell r="FP172">
            <v>-1.564466508180673</v>
          </cell>
          <cell r="FQ172">
            <v>-11.54686431931804</v>
          </cell>
        </row>
        <row r="173">
          <cell r="A173" t="str">
            <v>MESR38</v>
          </cell>
          <cell r="B173" t="str">
            <v>SERVICES</v>
          </cell>
          <cell r="C173" t="str">
            <v>Department of Road Transport</v>
          </cell>
          <cell r="D173" t="str">
            <v>Economic Recovery Dashboard / Social Media New</v>
          </cell>
          <cell r="F173" t="str">
            <v>BPTMS</v>
          </cell>
          <cell r="H173" t="str">
            <v>WHOLESALE &amp; RETAIL TRADE</v>
          </cell>
          <cell r="I173" t="str">
            <v>New Vehicles Registration</v>
          </cell>
          <cell r="J173" t="str">
            <v>New Vehicles Registration</v>
          </cell>
          <cell r="K173" t="str">
            <v>No.</v>
          </cell>
          <cell r="L173">
            <v>114600</v>
          </cell>
          <cell r="M173">
            <v>197145</v>
          </cell>
          <cell r="N173">
            <v>111946</v>
          </cell>
          <cell r="O173">
            <v>109012</v>
          </cell>
          <cell r="P173">
            <v>119397</v>
          </cell>
          <cell r="Q173">
            <v>80700</v>
          </cell>
          <cell r="R173">
            <v>112978</v>
          </cell>
          <cell r="S173">
            <v>107895</v>
          </cell>
          <cell r="T173">
            <v>95984</v>
          </cell>
          <cell r="U173">
            <v>108730</v>
          </cell>
          <cell r="V173">
            <v>102494</v>
          </cell>
          <cell r="W173">
            <v>112317</v>
          </cell>
          <cell r="X173">
            <v>106067</v>
          </cell>
          <cell r="Y173">
            <v>104735</v>
          </cell>
          <cell r="Z173">
            <v>59315</v>
          </cell>
          <cell r="AA173">
            <v>1570</v>
          </cell>
          <cell r="AB173">
            <v>59820</v>
          </cell>
          <cell r="AC173">
            <v>102147</v>
          </cell>
          <cell r="AD173">
            <v>125666</v>
          </cell>
          <cell r="AE173">
            <v>111514</v>
          </cell>
          <cell r="AF173">
            <v>122867</v>
          </cell>
          <cell r="AG173">
            <v>121889</v>
          </cell>
          <cell r="AH173">
            <v>117630</v>
          </cell>
          <cell r="AI173">
            <v>130146</v>
          </cell>
          <cell r="AJ173">
            <v>98085</v>
          </cell>
          <cell r="AK173">
            <v>102689</v>
          </cell>
          <cell r="AL173">
            <v>157542</v>
          </cell>
          <cell r="AM173">
            <v>133878</v>
          </cell>
          <cell r="AN173">
            <v>103172</v>
          </cell>
          <cell r="AO173">
            <v>11209</v>
          </cell>
          <cell r="AP173">
            <v>28594</v>
          </cell>
          <cell r="AQ173">
            <v>46519</v>
          </cell>
          <cell r="AR173">
            <v>100693</v>
          </cell>
          <cell r="AS173">
            <v>130531</v>
          </cell>
          <cell r="AT173">
            <v>127457</v>
          </cell>
          <cell r="AU173">
            <v>151563</v>
          </cell>
          <cell r="AV173">
            <v>93650</v>
          </cell>
          <cell r="AW173">
            <v>91625</v>
          </cell>
          <cell r="AX173">
            <v>138702</v>
          </cell>
          <cell r="AY173">
            <v>137396</v>
          </cell>
          <cell r="AZ173">
            <v>120320</v>
          </cell>
          <cell r="BA173">
            <v>146030</v>
          </cell>
          <cell r="BB173">
            <v>120562</v>
          </cell>
          <cell r="BC173">
            <v>143397</v>
          </cell>
          <cell r="BD173">
            <v>138787</v>
          </cell>
          <cell r="BE173">
            <v>126254</v>
          </cell>
          <cell r="BF173">
            <v>127986</v>
          </cell>
          <cell r="BG173">
            <v>138114</v>
          </cell>
          <cell r="BH173">
            <v>111346</v>
          </cell>
          <cell r="BI173">
            <v>126981</v>
          </cell>
          <cell r="BJ173">
            <v>150757</v>
          </cell>
          <cell r="BK173">
            <v>103601</v>
          </cell>
          <cell r="BL173">
            <v>131139</v>
          </cell>
          <cell r="BM173">
            <v>124762</v>
          </cell>
          <cell r="BN173">
            <v>128435</v>
          </cell>
          <cell r="BO173">
            <v>134838</v>
          </cell>
          <cell r="BP173">
            <v>122012</v>
          </cell>
          <cell r="BQ173">
            <v>137377</v>
          </cell>
          <cell r="BR173">
            <v>131368</v>
          </cell>
          <cell r="BS173">
            <v>130831</v>
          </cell>
          <cell r="BT173">
            <v>129678</v>
          </cell>
          <cell r="BU173">
            <v>119055</v>
          </cell>
          <cell r="BV173">
            <v>136049</v>
          </cell>
          <cell r="BW173">
            <v>115157</v>
          </cell>
          <cell r="BX173">
            <v>136199</v>
          </cell>
          <cell r="BY173">
            <v>117852</v>
          </cell>
          <cell r="BZ173">
            <v>144209</v>
          </cell>
          <cell r="CA173">
            <v>140667</v>
          </cell>
          <cell r="CB173">
            <v>119507</v>
          </cell>
          <cell r="CC173">
            <v>138035</v>
          </cell>
          <cell r="CD173">
            <v>128919</v>
          </cell>
          <cell r="CE173">
            <v>144896</v>
          </cell>
          <cell r="CF173">
            <v>109815</v>
          </cell>
          <cell r="CG173">
            <v>127062</v>
          </cell>
          <cell r="CH173">
            <v>143861</v>
          </cell>
          <cell r="CI173">
            <v>123960</v>
          </cell>
          <cell r="CJ173">
            <v>141123</v>
          </cell>
          <cell r="CR173" t="str">
            <v>New Vehicles Registration</v>
          </cell>
          <cell r="CS173">
            <v>29.789744758028299</v>
          </cell>
          <cell r="CT173">
            <v>131.48050301173001</v>
          </cell>
          <cell r="CU173">
            <v>8.9096003424524302</v>
          </cell>
          <cell r="CV173">
            <v>8.8487269096355394</v>
          </cell>
          <cell r="CW173">
            <v>40.725331196077498</v>
          </cell>
          <cell r="CX173">
            <v>-29.252726443875599</v>
          </cell>
          <cell r="CY173">
            <v>-13.0630838604429</v>
          </cell>
          <cell r="CZ173">
            <v>-17.441406698344899</v>
          </cell>
          <cell r="DA173">
            <v>21.346666835231801</v>
          </cell>
          <cell r="DB173">
            <v>6.2169079577203403</v>
          </cell>
          <cell r="DC173">
            <v>11.592104260346</v>
          </cell>
          <cell r="DD173">
            <v>16.752424610970799</v>
          </cell>
          <cell r="DE173">
            <v>-7.4458987783595196</v>
          </cell>
          <cell r="DF173">
            <v>-46.874128179766203</v>
          </cell>
          <cell r="DG173">
            <v>-47.014632054740702</v>
          </cell>
          <cell r="DH173">
            <v>-98.5597915825781</v>
          </cell>
          <cell r="DI173">
            <v>-49.898238649212303</v>
          </cell>
          <cell r="DJ173">
            <v>26.576208178438701</v>
          </cell>
          <cell r="DK173">
            <v>11.2305050540813</v>
          </cell>
          <cell r="DL173">
            <v>3.3541869410074598</v>
          </cell>
          <cell r="DM173">
            <v>28.0077929654943</v>
          </cell>
          <cell r="DN173">
            <v>12.102455624022801</v>
          </cell>
          <cell r="DO173">
            <v>14.7676937186567</v>
          </cell>
          <cell r="DP173">
            <v>15.8738214161703</v>
          </cell>
          <cell r="DQ173">
            <v>-7.5254320382399804</v>
          </cell>
          <cell r="DR173">
            <v>-1.9535016947534201</v>
          </cell>
          <cell r="DS173">
            <v>165.60229284329401</v>
          </cell>
          <cell r="DT173">
            <v>8427.2611464968195</v>
          </cell>
          <cell r="DU173">
            <v>72.470745570043505</v>
          </cell>
          <cell r="DV173">
            <v>-89.026598921162602</v>
          </cell>
          <cell r="DW173">
            <v>-77.246033135454297</v>
          </cell>
          <cell r="DX173">
            <v>-58.284161629929898</v>
          </cell>
          <cell r="DY173">
            <v>-18.0471566816151</v>
          </cell>
          <cell r="DZ173">
            <v>7.0900573472585604</v>
          </cell>
          <cell r="EA173">
            <v>8.3541613533962398</v>
          </cell>
          <cell r="EB173">
            <v>16.456133880411201</v>
          </cell>
          <cell r="EC173">
            <v>-4.5215884182086992</v>
          </cell>
          <cell r="ED173">
            <v>-10.774279620991534</v>
          </cell>
          <cell r="EE173">
            <v>-11.958715771032491</v>
          </cell>
          <cell r="EF173">
            <v>2.6277655776154374</v>
          </cell>
          <cell r="EG173">
            <v>16.620788586050473</v>
          </cell>
          <cell r="EH173">
            <v>1202.7923989651174</v>
          </cell>
          <cell r="EI173">
            <v>321.63390921172271</v>
          </cell>
          <cell r="EJ173">
            <v>208.25469163137643</v>
          </cell>
          <cell r="EK173">
            <v>37.831825449634039</v>
          </cell>
          <cell r="EL173">
            <v>-3.2766162827221113</v>
          </cell>
          <cell r="EM173">
            <v>0.41504193571164638</v>
          </cell>
          <cell r="EN173">
            <v>-8.8735377367827226</v>
          </cell>
          <cell r="EO173">
            <v>18.8958889482114</v>
          </cell>
          <cell r="EP173">
            <v>38.587721691677999</v>
          </cell>
          <cell r="EQ173">
            <v>8.6912950065608303</v>
          </cell>
          <cell r="ER173">
            <v>-24.596785932632699</v>
          </cell>
          <cell r="ES173">
            <v>8.9918550531914896</v>
          </cell>
          <cell r="ET173">
            <v>-14.564130658084</v>
          </cell>
          <cell r="EU173">
            <v>6.5302499958527704</v>
          </cell>
          <cell r="EV173">
            <v>-5.9687441159856904</v>
          </cell>
          <cell r="EW173">
            <v>-12.086866925576601</v>
          </cell>
          <cell r="EX173">
            <v>8.8100179004229506</v>
          </cell>
          <cell r="EY173">
            <v>2.6424765208694598</v>
          </cell>
          <cell r="EZ173">
            <v>-5.2731801265621199</v>
          </cell>
          <cell r="FA173">
            <v>16.463995114328299</v>
          </cell>
          <cell r="FB173">
            <v>-6.2418787062631376</v>
          </cell>
          <cell r="FC173">
            <v>-9.7560975609756078</v>
          </cell>
          <cell r="FD173">
            <v>11.154332487138152</v>
          </cell>
          <cell r="FE173">
            <v>3.8585012848961764</v>
          </cell>
          <cell r="FF173">
            <v>-5.5385453904233657</v>
          </cell>
          <cell r="FG173">
            <v>12.281698913847471</v>
          </cell>
          <cell r="FH173">
            <v>4.3229653361811948</v>
          </cell>
          <cell r="FI173">
            <v>-2.0530767465495203</v>
          </cell>
          <cell r="FJ173">
            <v>0.47897391848708004</v>
          </cell>
          <cell r="FK173">
            <v>-1.8642287315023487</v>
          </cell>
          <cell r="FL173">
            <v>10.750510200181917</v>
          </cell>
          <cell r="FM173">
            <v>-15.317170221625876</v>
          </cell>
          <cell r="FN173">
            <v>6.725463021292688</v>
          </cell>
          <cell r="FO173">
            <v>5.7420488206455067</v>
          </cell>
          <cell r="FP173">
            <v>7.6443464140260708</v>
          </cell>
          <cell r="FQ173">
            <v>3.6152982033641923</v>
          </cell>
        </row>
        <row r="174">
          <cell r="A174" t="str">
            <v>MESR39</v>
          </cell>
          <cell r="B174" t="str">
            <v>SERVICES</v>
          </cell>
          <cell r="C174" t="str">
            <v>Tourism Malaysia</v>
          </cell>
          <cell r="D174" t="str">
            <v>Social Media New</v>
          </cell>
          <cell r="F174" t="str">
            <v>BPP</v>
          </cell>
          <cell r="H174" t="str">
            <v>HOTEL &amp; RESTAURANT</v>
          </cell>
          <cell r="I174" t="str">
            <v>Tourism</v>
          </cell>
          <cell r="J174" t="str">
            <v xml:space="preserve">Tourist Arrivals </v>
          </cell>
          <cell r="K174" t="str">
            <v>No.</v>
          </cell>
          <cell r="L174">
            <v>2195684</v>
          </cell>
          <cell r="M174">
            <v>2165933</v>
          </cell>
          <cell r="N174">
            <v>2334613</v>
          </cell>
          <cell r="O174">
            <v>2159517</v>
          </cell>
          <cell r="P174">
            <v>2098267</v>
          </cell>
          <cell r="Q174">
            <v>2400561</v>
          </cell>
          <cell r="R174">
            <v>2415097</v>
          </cell>
          <cell r="S174">
            <v>2342438</v>
          </cell>
          <cell r="T174">
            <v>1997093</v>
          </cell>
          <cell r="U174">
            <v>2031198</v>
          </cell>
          <cell r="V174">
            <v>1969315</v>
          </cell>
          <cell r="W174">
            <v>1991068</v>
          </cell>
          <cell r="X174">
            <v>2164459</v>
          </cell>
          <cell r="Y174">
            <v>1397912</v>
          </cell>
          <cell r="Z174">
            <v>671084</v>
          </cell>
          <cell r="AA174">
            <v>7546</v>
          </cell>
          <cell r="AB174">
            <v>5411</v>
          </cell>
          <cell r="AC174">
            <v>6585</v>
          </cell>
          <cell r="AD174">
            <v>18660</v>
          </cell>
          <cell r="AE174">
            <v>11631</v>
          </cell>
          <cell r="AF174">
            <v>16131</v>
          </cell>
          <cell r="AG174">
            <v>11315</v>
          </cell>
          <cell r="AH174">
            <v>11420</v>
          </cell>
          <cell r="AI174">
            <v>10568</v>
          </cell>
          <cell r="AJ174">
            <v>8012</v>
          </cell>
          <cell r="AK174">
            <v>7599</v>
          </cell>
          <cell r="AL174">
            <v>9645</v>
          </cell>
          <cell r="AM174">
            <v>9742</v>
          </cell>
          <cell r="AN174">
            <v>9156</v>
          </cell>
          <cell r="AO174">
            <v>6459</v>
          </cell>
          <cell r="AP174">
            <v>6203</v>
          </cell>
          <cell r="AQ174">
            <v>8062</v>
          </cell>
          <cell r="AR174">
            <v>8431</v>
          </cell>
          <cell r="AS174">
            <v>10684</v>
          </cell>
          <cell r="AT174">
            <v>14722</v>
          </cell>
          <cell r="AU174">
            <v>36013</v>
          </cell>
          <cell r="AV174">
            <v>29797</v>
          </cell>
          <cell r="AW174">
            <v>26760</v>
          </cell>
          <cell r="AX174">
            <v>41496</v>
          </cell>
          <cell r="AY174">
            <v>392059</v>
          </cell>
          <cell r="AZ174">
            <v>670474</v>
          </cell>
          <cell r="BA174">
            <v>971574</v>
          </cell>
          <cell r="BB174">
            <v>1076218</v>
          </cell>
          <cell r="BC174">
            <v>1102625</v>
          </cell>
          <cell r="BD174">
            <v>1245278</v>
          </cell>
          <cell r="BE174">
            <v>1344091</v>
          </cell>
          <cell r="BF174">
            <v>1330700</v>
          </cell>
          <cell r="BG174">
            <v>1839892</v>
          </cell>
          <cell r="BH174">
            <v>1496308</v>
          </cell>
          <cell r="BI174">
            <v>1298261</v>
          </cell>
          <cell r="BJ174">
            <v>1593033</v>
          </cell>
          <cell r="BK174">
            <v>1543063</v>
          </cell>
          <cell r="BL174">
            <v>1550491</v>
          </cell>
          <cell r="BM174">
            <v>1678913</v>
          </cell>
          <cell r="BN174">
            <v>1821521</v>
          </cell>
          <cell r="BO174">
            <v>1717273</v>
          </cell>
          <cell r="BP174">
            <v>1768174</v>
          </cell>
          <cell r="BQ174">
            <v>1645241</v>
          </cell>
          <cell r="BR174">
            <v>1706190</v>
          </cell>
          <cell r="BS174">
            <v>2323378</v>
          </cell>
          <cell r="BT174">
            <v>1771571</v>
          </cell>
          <cell r="BU174">
            <v>1952043</v>
          </cell>
          <cell r="BV174">
            <v>2088386</v>
          </cell>
          <cell r="BW174">
            <v>1748642</v>
          </cell>
          <cell r="BX174">
            <v>1925729</v>
          </cell>
          <cell r="BY174">
            <v>2322566</v>
          </cell>
          <cell r="BZ174">
            <v>2256252</v>
          </cell>
          <cell r="CA174">
            <v>2386002</v>
          </cell>
          <cell r="CB174">
            <v>1926651</v>
          </cell>
          <cell r="CC174">
            <v>2230457</v>
          </cell>
          <cell r="CD174">
            <v>1856312</v>
          </cell>
          <cell r="CE174">
            <v>2552087</v>
          </cell>
          <cell r="CF174">
            <v>2458711</v>
          </cell>
          <cell r="CG174">
            <v>1853122</v>
          </cell>
          <cell r="CH174">
            <v>2054968</v>
          </cell>
          <cell r="CI174">
            <v>1990120</v>
          </cell>
          <cell r="CJ174">
            <v>2131096</v>
          </cell>
          <cell r="CR174" t="str">
            <v xml:space="preserve">Tourist Arrivals </v>
          </cell>
          <cell r="CS174">
            <v>-3.5606017349291799</v>
          </cell>
          <cell r="CT174">
            <v>5.6236842349092697</v>
          </cell>
          <cell r="CU174">
            <v>6.4645405190949701</v>
          </cell>
          <cell r="CV174">
            <v>10.334357219933301</v>
          </cell>
          <cell r="CW174">
            <v>6.1349097436950597</v>
          </cell>
          <cell r="CX174">
            <v>5.4764642533725798</v>
          </cell>
          <cell r="CY174">
            <v>4.7617167912189302</v>
          </cell>
          <cell r="CZ174">
            <v>3.9450924636593099</v>
          </cell>
          <cell r="DA174">
            <v>-4.7592409517146601</v>
          </cell>
          <cell r="DB174">
            <v>-3.45902399030407</v>
          </cell>
          <cell r="DC174">
            <v>-1.03158944277988</v>
          </cell>
          <cell r="DD174">
            <v>-15.360934390173201</v>
          </cell>
          <cell r="DE174">
            <v>-1.4221080993439901</v>
          </cell>
          <cell r="DF174">
            <v>-35.4591300838946</v>
          </cell>
          <cell r="DG174">
            <v>-71.255021710236306</v>
          </cell>
          <cell r="DH174">
            <v>-99.650570011720205</v>
          </cell>
          <cell r="DI174">
            <v>-99.742120521363603</v>
          </cell>
          <cell r="DJ174">
            <v>-99.725689120168198</v>
          </cell>
          <cell r="DK174">
            <v>-99.227360226111003</v>
          </cell>
          <cell r="DL174">
            <v>-99.503466046913502</v>
          </cell>
          <cell r="DM174">
            <v>-99.192275973126897</v>
          </cell>
          <cell r="DN174">
            <v>-99.442939585407203</v>
          </cell>
          <cell r="DO174">
            <v>-99.420102929191103</v>
          </cell>
          <cell r="DP174">
            <v>-99.469229579301199</v>
          </cell>
          <cell r="DQ174">
            <v>-99.629838218233701</v>
          </cell>
          <cell r="DR174">
            <v>-99.456403550438097</v>
          </cell>
          <cell r="DS174">
            <v>-98.562773065666903</v>
          </cell>
          <cell r="DT174">
            <v>29.101510734163799</v>
          </cell>
          <cell r="DU174">
            <v>69.210866752910704</v>
          </cell>
          <cell r="DV174">
            <v>-1.91343963553531</v>
          </cell>
          <cell r="DW174">
            <v>-66.757770632368704</v>
          </cell>
          <cell r="DX174">
            <v>-30.685237726764701</v>
          </cell>
          <cell r="DY174">
            <v>-47.7341764304755</v>
          </cell>
          <cell r="DZ174">
            <v>-5.5766681396376496</v>
          </cell>
          <cell r="EA174">
            <v>28.914185639229402</v>
          </cell>
          <cell r="EB174">
            <v>240.774034822104</v>
          </cell>
          <cell r="EC174">
            <v>271.90464303544684</v>
          </cell>
          <cell r="ED174">
            <v>252.15159889459139</v>
          </cell>
          <cell r="EE174">
            <v>330.23328149300158</v>
          </cell>
          <cell r="EF174">
            <v>3924.4200369533978</v>
          </cell>
          <cell r="EG174">
            <v>7222.7828746177365</v>
          </cell>
          <cell r="EH174">
            <v>14942.17371110079</v>
          </cell>
          <cell r="EI174">
            <v>17249.959696920847</v>
          </cell>
          <cell r="EJ174">
            <v>13576.817166956091</v>
          </cell>
          <cell r="EK174">
            <v>14670.228917091685</v>
          </cell>
          <cell r="EL174">
            <v>12480.409958816923</v>
          </cell>
          <cell r="EM174">
            <v>8938.8534166553454</v>
          </cell>
          <cell r="EN174">
            <v>5008.9662066475994</v>
          </cell>
          <cell r="EO174">
            <v>4921.6733228177336</v>
          </cell>
          <cell r="EP174">
            <v>4751.4985052316888</v>
          </cell>
          <cell r="EQ174">
            <v>3739.0037593984962</v>
          </cell>
          <cell r="ER174">
            <v>293.57928271000031</v>
          </cell>
          <cell r="ES174">
            <v>131.25296432076411</v>
          </cell>
          <cell r="ET174">
            <v>72.803409724838247</v>
          </cell>
          <cell r="EU174">
            <v>69.252047447636073</v>
          </cell>
          <cell r="EV174">
            <v>55.744065298718958</v>
          </cell>
          <cell r="EW174">
            <v>41.990302566977022</v>
          </cell>
          <cell r="EX174">
            <v>22.405477010113152</v>
          </cell>
          <cell r="EY174">
            <v>28.217479522056067</v>
          </cell>
          <cell r="EZ174">
            <v>26.277955445210921</v>
          </cell>
          <cell r="FA174">
            <v>18.396145713315715</v>
          </cell>
          <cell r="FB174">
            <v>50.358286970031443</v>
          </cell>
          <cell r="FC174">
            <v>31.094961623519414</v>
          </cell>
          <cell r="FD174">
            <v>13.322787209595454</v>
          </cell>
          <cell r="FE174">
            <v>24.201236898505062</v>
          </cell>
          <cell r="FF174">
            <v>38.337483836267872</v>
          </cell>
          <cell r="FG174">
            <v>23.866373212277004</v>
          </cell>
          <cell r="FH174">
            <v>38.941333148544224</v>
          </cell>
          <cell r="FI174">
            <v>8.96274914120443</v>
          </cell>
          <cell r="FJ174">
            <v>35.570229528683029</v>
          </cell>
          <cell r="FK174">
            <v>8.798668378082164</v>
          </cell>
          <cell r="FL174">
            <v>9.8438136196520745</v>
          </cell>
          <cell r="FM174">
            <v>38.787042686971063</v>
          </cell>
          <cell r="FN174">
            <v>-5.067562548570903</v>
          </cell>
          <cell r="FO174">
            <v>-1.6001831079120454</v>
          </cell>
          <cell r="FP174">
            <v>13.809458997324775</v>
          </cell>
          <cell r="FQ174">
            <v>10.664376971006817</v>
          </cell>
          <cell r="FR174">
            <v>-100</v>
          </cell>
          <cell r="FS174">
            <v>-100</v>
          </cell>
          <cell r="FT174">
            <v>-100</v>
          </cell>
          <cell r="FU174">
            <v>-100</v>
          </cell>
          <cell r="FV174">
            <v>-100</v>
          </cell>
          <cell r="FW174">
            <v>-100</v>
          </cell>
          <cell r="FX174">
            <v>-100</v>
          </cell>
        </row>
        <row r="175">
          <cell r="B175" t="str">
            <v>SERVICES</v>
          </cell>
          <cell r="C175" t="str">
            <v>Ministry of Tourism Art and Culture</v>
          </cell>
          <cell r="D175" t="str">
            <v>Sulit</v>
          </cell>
          <cell r="F175" t="str">
            <v>BPAN</v>
          </cell>
          <cell r="H175" t="str">
            <v>HOTEL &amp; RESTAURANT</v>
          </cell>
          <cell r="I175" t="str">
            <v>Tax</v>
          </cell>
          <cell r="J175" t="str">
            <v xml:space="preserve">Services Tax </v>
          </cell>
          <cell r="K175" t="str">
            <v>RM ('000)</v>
          </cell>
          <cell r="L175">
            <v>2165103.7200000002</v>
          </cell>
          <cell r="M175">
            <v>436217.64</v>
          </cell>
          <cell r="N175">
            <v>863267.21</v>
          </cell>
          <cell r="O175">
            <v>485921.9</v>
          </cell>
          <cell r="P175">
            <v>554346.18999999994</v>
          </cell>
          <cell r="Q175">
            <v>256154.62</v>
          </cell>
          <cell r="R175">
            <v>638413.56999999995</v>
          </cell>
          <cell r="S175">
            <v>545534.53</v>
          </cell>
          <cell r="T175">
            <v>326046.65999999997</v>
          </cell>
          <cell r="U175">
            <v>740706.59</v>
          </cell>
          <cell r="V175">
            <v>685843.78</v>
          </cell>
          <cell r="W175">
            <v>1097698.19</v>
          </cell>
          <cell r="X175">
            <v>760788.79</v>
          </cell>
          <cell r="Y175">
            <v>495464.1</v>
          </cell>
          <cell r="Z175">
            <v>208941.34</v>
          </cell>
          <cell r="AA175">
            <v>17067.919999999998</v>
          </cell>
          <cell r="AB175">
            <v>43675.46</v>
          </cell>
          <cell r="AC175">
            <v>96403.17</v>
          </cell>
          <cell r="AD175">
            <v>510183.84</v>
          </cell>
          <cell r="AE175">
            <v>341054.05</v>
          </cell>
          <cell r="AF175">
            <v>343520.03</v>
          </cell>
          <cell r="AG175">
            <v>312365.34999999998</v>
          </cell>
          <cell r="AH175">
            <v>259155.47</v>
          </cell>
          <cell r="AI175">
            <v>961109.73</v>
          </cell>
          <cell r="AJ175">
            <v>219397.56</v>
          </cell>
          <cell r="AK175">
            <v>190379.75</v>
          </cell>
          <cell r="AL175">
            <v>202588.7</v>
          </cell>
          <cell r="AM175">
            <v>317255.71999999997</v>
          </cell>
          <cell r="AN175">
            <v>220239.19</v>
          </cell>
          <cell r="AO175">
            <v>215944.47</v>
          </cell>
          <cell r="AP175">
            <v>380793.22</v>
          </cell>
          <cell r="AQ175">
            <v>546515.02</v>
          </cell>
          <cell r="AR175">
            <v>188183.51</v>
          </cell>
          <cell r="AS175">
            <v>96349.68</v>
          </cell>
          <cell r="AT175">
            <v>232032.35</v>
          </cell>
          <cell r="AU175">
            <v>311008.5</v>
          </cell>
          <cell r="AV175">
            <v>170909.64</v>
          </cell>
          <cell r="AW175">
            <v>311388.15999999997</v>
          </cell>
          <cell r="AX175">
            <v>327354.07</v>
          </cell>
          <cell r="AY175">
            <v>508408.08</v>
          </cell>
          <cell r="AZ175">
            <v>767437.31</v>
          </cell>
          <cell r="BA175">
            <v>1474680.79</v>
          </cell>
          <cell r="BB175">
            <v>765332.64</v>
          </cell>
          <cell r="BC175">
            <v>388634.52</v>
          </cell>
          <cell r="BD175">
            <v>445195.43</v>
          </cell>
          <cell r="BE175">
            <v>410476.57</v>
          </cell>
          <cell r="BF175">
            <v>360826.5</v>
          </cell>
          <cell r="BG175">
            <v>389299.38</v>
          </cell>
          <cell r="BH175">
            <v>352030.68</v>
          </cell>
          <cell r="BI175">
            <v>378603.38</v>
          </cell>
          <cell r="BJ175">
            <v>324077.46000000002</v>
          </cell>
          <cell r="BK175">
            <v>265730.42</v>
          </cell>
          <cell r="BL175">
            <v>380095.71</v>
          </cell>
          <cell r="BM175">
            <v>646409.32999999996</v>
          </cell>
          <cell r="BN175">
            <v>212061.97</v>
          </cell>
          <cell r="BO175">
            <v>402346.87</v>
          </cell>
          <cell r="BP175">
            <v>892719.51</v>
          </cell>
          <cell r="BQ175">
            <v>398246.64</v>
          </cell>
          <cell r="BR175">
            <v>194727.81</v>
          </cell>
          <cell r="BS175">
            <v>526015.03</v>
          </cell>
          <cell r="BT175">
            <v>315242.68</v>
          </cell>
          <cell r="BU175">
            <v>255474.02</v>
          </cell>
          <cell r="BV175">
            <v>284265.71000000002</v>
          </cell>
          <cell r="BW175">
            <v>314875.98</v>
          </cell>
          <cell r="BX175">
            <v>202829.51</v>
          </cell>
          <cell r="BY175">
            <v>304306.06</v>
          </cell>
          <cell r="BZ175">
            <v>557734.72</v>
          </cell>
          <cell r="CA175">
            <v>401060.31</v>
          </cell>
          <cell r="CB175">
            <v>652701.87</v>
          </cell>
          <cell r="CC175">
            <v>563079.09</v>
          </cell>
          <cell r="CD175">
            <v>340924.04</v>
          </cell>
          <cell r="CE175">
            <v>1080226.6500000001</v>
          </cell>
          <cell r="CF175">
            <v>190790.97</v>
          </cell>
          <cell r="CG175">
            <v>136293.37</v>
          </cell>
          <cell r="CH175">
            <v>191404.18</v>
          </cell>
          <cell r="CI175">
            <v>96257.099999999991</v>
          </cell>
          <cell r="CJ175">
            <v>614745.61999999988</v>
          </cell>
          <cell r="CR175" t="str">
            <v xml:space="preserve">Services Tax </v>
          </cell>
          <cell r="CS175">
            <v>-98.951068291536103</v>
          </cell>
          <cell r="CT175">
            <v>-99.731835567997194</v>
          </cell>
          <cell r="CU175">
            <v>-99.243902372835294</v>
          </cell>
          <cell r="CV175">
            <v>-99.765241341834695</v>
          </cell>
          <cell r="CW175">
            <v>-99.658677866820298</v>
          </cell>
          <cell r="CX175">
            <v>-99.741225120384101</v>
          </cell>
          <cell r="CY175">
            <v>-99.202996002681701</v>
          </cell>
          <cell r="CZ175">
            <v>-98.941907324691897</v>
          </cell>
          <cell r="DA175">
            <v>-90.596026784220697</v>
          </cell>
          <cell r="DB175">
            <v>-66.095535705200604</v>
          </cell>
          <cell r="DC175">
            <v>-55.495483556874198</v>
          </cell>
          <cell r="DD175">
            <v>-75.519522278735593</v>
          </cell>
          <cell r="DE175">
            <v>-64.861323595157842</v>
          </cell>
          <cell r="DF175">
            <v>13.581857900106908</v>
          </cell>
          <cell r="DG175">
            <v>-75.796446618191368</v>
          </cell>
          <cell r="DH175">
            <v>-96.487517850090725</v>
          </cell>
          <cell r="DI175">
            <v>-92.121266315549136</v>
          </cell>
          <cell r="DJ175">
            <v>-62.365242524222289</v>
          </cell>
          <cell r="DK175">
            <v>-20.085683642344875</v>
          </cell>
          <cell r="DL175">
            <v>-37.482591615236537</v>
          </cell>
          <cell r="DM175">
            <v>5.3591623971857461</v>
          </cell>
          <cell r="DN175">
            <v>-57.828733507015237</v>
          </cell>
          <cell r="DO175">
            <v>-62.213629756910535</v>
          </cell>
          <cell r="DP175">
            <v>-12.443170740766185</v>
          </cell>
          <cell r="DQ175">
            <v>-71.161830604785862</v>
          </cell>
          <cell r="DR175">
            <v>-61.575470351938712</v>
          </cell>
          <cell r="DS175">
            <v>-3.040394016808734</v>
          </cell>
          <cell r="DT175">
            <v>1758.783729944832</v>
          </cell>
          <cell r="DU175">
            <v>404.26301176908038</v>
          </cell>
          <cell r="DV175">
            <v>124.00142028524583</v>
          </cell>
          <cell r="DW175">
            <v>-25.361567704692501</v>
          </cell>
          <cell r="DX175">
            <v>60.242935100756043</v>
          </cell>
          <cell r="DY175">
            <v>-45.219057532103733</v>
          </cell>
          <cell r="DZ175">
            <v>-69.1548118253193</v>
          </cell>
          <cell r="EA175">
            <v>-10.46596469678992</v>
          </cell>
          <cell r="EB175">
            <v>-67.640687603901384</v>
          </cell>
          <cell r="EC175">
            <v>-22.100482794794974</v>
          </cell>
          <cell r="ED175">
            <v>63.561597281223435</v>
          </cell>
          <cell r="EE175">
            <v>61.585552402478513</v>
          </cell>
          <cell r="EF175">
            <v>60.251824616432458</v>
          </cell>
          <cell r="EG175">
            <v>248.45628972754579</v>
          </cell>
          <cell r="EH175">
            <v>582.89814969561394</v>
          </cell>
          <cell r="EI175">
            <v>100.98378852438606</v>
          </cell>
          <cell r="EJ175">
            <v>-28.88859303446042</v>
          </cell>
          <cell r="EK175">
            <v>136.57515475186958</v>
          </cell>
          <cell r="EL175">
            <v>326.02795359569444</v>
          </cell>
          <cell r="EM175">
            <v>55.506979953441828</v>
          </cell>
          <cell r="EN175">
            <v>25.173228384433234</v>
          </cell>
          <cell r="EO175">
            <v>105.97473612372008</v>
          </cell>
          <cell r="EP175">
            <v>21.585669795537509</v>
          </cell>
          <cell r="EQ175">
            <v>-1.0009376086266397</v>
          </cell>
          <cell r="ER175">
            <v>-47.732848777698422</v>
          </cell>
          <cell r="ES175">
            <v>-50.472083511290322</v>
          </cell>
          <cell r="ET175">
            <v>-56.166152405091005</v>
          </cell>
          <cell r="EU175">
            <v>-72.291529340758288</v>
          </cell>
          <cell r="EV175">
            <v>3.5283407145613177</v>
          </cell>
          <cell r="EW175">
            <v>100.52306242227149</v>
          </cell>
          <cell r="EX175">
            <v>-2.9794465491660094</v>
          </cell>
          <cell r="EY175">
            <v>-46.032841268587532</v>
          </cell>
          <cell r="EZ175">
            <v>35.118383697400191</v>
          </cell>
          <cell r="FA175">
            <v>-10.450225531479241</v>
          </cell>
          <cell r="FB175">
            <v>-32.521991747670086</v>
          </cell>
          <cell r="FC175">
            <v>-12.284640221507537</v>
          </cell>
          <cell r="FD175">
            <v>18.494517865135652</v>
          </cell>
          <cell r="FE175">
            <v>-46.637253548586486</v>
          </cell>
          <cell r="FF175">
            <v>-52.923628128944245</v>
          </cell>
          <cell r="FG175">
            <v>163.00553559886288</v>
          </cell>
          <cell r="FH175">
            <v>-0.3197638893027821</v>
          </cell>
          <cell r="FI175">
            <v>-26.886120143156724</v>
          </cell>
          <cell r="FJ175">
            <v>41.3895394070368</v>
          </cell>
          <cell r="FK175">
            <v>75.07722189244565</v>
          </cell>
          <cell r="FL175">
            <v>105.36041527178419</v>
          </cell>
          <cell r="FM175">
            <v>-39.478064962523476</v>
          </cell>
          <cell r="FN175">
            <v>-46.650790557881386</v>
          </cell>
          <cell r="FO175">
            <v>-32.667158483518818</v>
          </cell>
          <cell r="FP175">
            <v>-69.430154691380395</v>
          </cell>
          <cell r="FQ175">
            <v>203.08490120594377</v>
          </cell>
        </row>
        <row r="176">
          <cell r="B176" t="str">
            <v>SERVICES</v>
          </cell>
          <cell r="C176" t="str">
            <v>Central Bank of Malaysia</v>
          </cell>
          <cell r="F176" t="str">
            <v>BPAN</v>
          </cell>
          <cell r="H176" t="str">
            <v>FINANCE</v>
          </cell>
          <cell r="I176" t="str">
            <v>Loan</v>
          </cell>
          <cell r="J176" t="str">
            <v>Total Loan/Financing</v>
          </cell>
          <cell r="K176" t="str">
            <v>RM Million</v>
          </cell>
          <cell r="L176">
            <v>1711070.1910000001</v>
          </cell>
          <cell r="M176">
            <v>1708453.0220000001</v>
          </cell>
          <cell r="N176">
            <v>1714978.0730000001</v>
          </cell>
          <cell r="O176">
            <v>1715715.58</v>
          </cell>
          <cell r="P176">
            <v>1721857.4990000001</v>
          </cell>
          <cell r="Q176">
            <v>1728436.801</v>
          </cell>
          <cell r="R176">
            <v>1728783.872</v>
          </cell>
          <cell r="S176">
            <v>1739001.077</v>
          </cell>
          <cell r="T176">
            <v>1747492.1310000001</v>
          </cell>
          <cell r="U176">
            <v>1751687.9069999999</v>
          </cell>
          <cell r="V176">
            <v>1759123.6159999999</v>
          </cell>
          <cell r="W176">
            <v>1771589.14</v>
          </cell>
          <cell r="X176">
            <v>1770493.102</v>
          </cell>
          <cell r="Y176">
            <v>1774653.5349999999</v>
          </cell>
          <cell r="Z176">
            <v>1783587.7849999999</v>
          </cell>
          <cell r="AA176">
            <v>1785015.5149999999</v>
          </cell>
          <cell r="AB176">
            <v>1789165.11</v>
          </cell>
          <cell r="AC176">
            <v>1799837.081</v>
          </cell>
          <cell r="AD176">
            <v>1806086.4069999999</v>
          </cell>
          <cell r="AE176">
            <v>1814666.0260000001</v>
          </cell>
          <cell r="AF176">
            <v>1824120.6669999999</v>
          </cell>
          <cell r="AG176">
            <v>1826556.1429999999</v>
          </cell>
          <cell r="AH176">
            <v>1825158.13</v>
          </cell>
          <cell r="AI176">
            <v>1831156.58</v>
          </cell>
          <cell r="AJ176">
            <v>1838270.5290000001</v>
          </cell>
          <cell r="AK176">
            <v>1840079.8940000001</v>
          </cell>
          <cell r="AL176">
            <v>1853636.63</v>
          </cell>
          <cell r="AM176">
            <v>1853868.942</v>
          </cell>
          <cell r="AN176">
            <v>1858806.8119999999</v>
          </cell>
          <cell r="AO176">
            <v>1860525.1710000001</v>
          </cell>
          <cell r="AP176">
            <v>1864148.3920442101</v>
          </cell>
          <cell r="AQ176">
            <v>1861525.57924944</v>
          </cell>
          <cell r="AR176">
            <v>1878776.19822984</v>
          </cell>
          <cell r="AS176">
            <v>1888770.9814545701</v>
          </cell>
          <cell r="AT176">
            <v>1905229.6647171499</v>
          </cell>
          <cell r="AU176">
            <v>1915430.7676037301</v>
          </cell>
          <cell r="AV176">
            <v>1925767.1561334</v>
          </cell>
          <cell r="AW176">
            <v>1928880.8640896699</v>
          </cell>
          <cell r="AX176">
            <v>1940420.26893079</v>
          </cell>
          <cell r="AY176">
            <v>1948337.24323071</v>
          </cell>
          <cell r="AZ176">
            <v>1954096.55401288</v>
          </cell>
          <cell r="BA176">
            <v>1967001.41884804</v>
          </cell>
          <cell r="BB176">
            <v>1973788.9772314499</v>
          </cell>
          <cell r="BC176">
            <v>1987638.49973432</v>
          </cell>
          <cell r="BD176">
            <v>1999087.9061169201</v>
          </cell>
          <cell r="BE176">
            <v>2011792.6152049201</v>
          </cell>
          <cell r="BF176">
            <v>2010196.2498614599</v>
          </cell>
          <cell r="BG176">
            <v>2024329.6239998499</v>
          </cell>
          <cell r="BH176">
            <v>2021141.2764482901</v>
          </cell>
          <cell r="BI176">
            <v>2028406.80030595</v>
          </cell>
          <cell r="BJ176">
            <v>2037647.94974693</v>
          </cell>
          <cell r="BK176">
            <v>2038547.6597404999</v>
          </cell>
          <cell r="BL176">
            <v>2048897.3936290301</v>
          </cell>
          <cell r="BM176">
            <v>2053663.3298641799</v>
          </cell>
          <cell r="BN176">
            <v>2056357.4826747701</v>
          </cell>
          <cell r="BO176">
            <v>2070437.9738278701</v>
          </cell>
          <cell r="BP176">
            <v>2086547.8813704499</v>
          </cell>
          <cell r="BQ176">
            <v>2092875.18345601</v>
          </cell>
          <cell r="BR176">
            <v>2108628.3402772401</v>
          </cell>
          <cell r="BS176">
            <v>2131741.7788603101</v>
          </cell>
          <cell r="BT176">
            <v>2137060.2572600902</v>
          </cell>
          <cell r="BU176">
            <v>2146861.2342730798</v>
          </cell>
          <cell r="BV176">
            <v>2160179.5886992598</v>
          </cell>
          <cell r="BW176">
            <v>2161937.0982282301</v>
          </cell>
          <cell r="BX176">
            <v>2167822.6001676498</v>
          </cell>
          <cell r="BY176">
            <v>2185290.6526818201</v>
          </cell>
          <cell r="BZ176">
            <v>2188451.0010857601</v>
          </cell>
          <cell r="CA176">
            <v>2194636.9718446299</v>
          </cell>
          <cell r="CB176">
            <v>2203619.68840905</v>
          </cell>
          <cell r="CC176">
            <v>2218385.124845</v>
          </cell>
          <cell r="CD176">
            <v>2231916.0218992401</v>
          </cell>
          <cell r="CE176">
            <v>2249086.8800673601</v>
          </cell>
          <cell r="CF176">
            <v>2256780.2852670602</v>
          </cell>
          <cell r="CG176">
            <v>2259265.3722373699</v>
          </cell>
          <cell r="CH176">
            <v>2273418.9366564201</v>
          </cell>
          <cell r="CI176">
            <v>2272313.0462203398</v>
          </cell>
          <cell r="CJ176">
            <v>2282042.6143581201</v>
          </cell>
          <cell r="CR176" t="str">
            <v>Total Loans Outstanding 1.18</v>
          </cell>
          <cell r="CS176">
            <v>7.5109265624047703</v>
          </cell>
          <cell r="CT176">
            <v>7.0299472388931603</v>
          </cell>
          <cell r="CU176">
            <v>6.9650365713301898</v>
          </cell>
          <cell r="CV176">
            <v>4.5074897109391099</v>
          </cell>
          <cell r="CW176">
            <v>4.5473234269456597</v>
          </cell>
          <cell r="CX176">
            <v>4.20845381511048</v>
          </cell>
          <cell r="CY176">
            <v>3.9304320302656199</v>
          </cell>
          <cell r="CZ176">
            <v>3.9001365632914702</v>
          </cell>
          <cell r="DA176">
            <v>3.8194320412587599</v>
          </cell>
          <cell r="DB176">
            <v>3.7277931788654501</v>
          </cell>
          <cell r="DC176">
            <v>3.69903645275964</v>
          </cell>
          <cell r="DD176">
            <v>3.85991831448254</v>
          </cell>
          <cell r="DE176">
            <v>3.4728505769404672</v>
          </cell>
          <cell r="DF176">
            <v>3.8748804999333419</v>
          </cell>
          <cell r="DG176">
            <v>4.0006174469613631</v>
          </cell>
          <cell r="DH176">
            <v>4.0391272194427286</v>
          </cell>
          <cell r="DI176">
            <v>3.9090116945850628</v>
          </cell>
          <cell r="DJ176">
            <v>4.1309164418792177</v>
          </cell>
          <cell r="DK176">
            <v>4.4714979270699784</v>
          </cell>
          <cell r="DL176">
            <v>4.3510582023636113</v>
          </cell>
          <cell r="DM176">
            <v>4.3850575713979989</v>
          </cell>
          <cell r="DN176">
            <v>4.2740625028474311</v>
          </cell>
          <cell r="DO176">
            <v>3.7538302254251477</v>
          </cell>
          <cell r="DP176">
            <v>3.3623732870704082</v>
          </cell>
          <cell r="DQ176">
            <v>3.8281666798609226</v>
          </cell>
          <cell r="DR176">
            <v>3.6867116713009684</v>
          </cell>
          <cell r="DS176">
            <v>3.9274122411642409</v>
          </cell>
          <cell r="DT176">
            <v>3.8573013187507277</v>
          </cell>
          <cell r="DU176">
            <v>3.892413372626069</v>
          </cell>
          <cell r="DV176">
            <v>3.3718657449973932</v>
          </cell>
          <cell r="DW176">
            <v>3.2147955280087626</v>
          </cell>
          <cell r="DX176">
            <v>2.5822687248259424</v>
          </cell>
          <cell r="DY176">
            <v>2.9962673094279468</v>
          </cell>
          <cell r="DZ176">
            <v>3.4061279032127745</v>
          </cell>
          <cell r="EA176">
            <v>4.3871012270673804</v>
          </cell>
          <cell r="EB176">
            <v>4.6022381987525174</v>
          </cell>
          <cell r="EC176">
            <v>4.7597252827089154</v>
          </cell>
          <cell r="ED176">
            <v>4.8259301337526539</v>
          </cell>
          <cell r="EE176">
            <v>4.6818042720050412</v>
          </cell>
          <cell r="EF176">
            <v>5.0957378426543576</v>
          </cell>
          <cell r="EG176">
            <v>5.1263929848821777</v>
          </cell>
          <cell r="EH176">
            <v>5.7229135895436878</v>
          </cell>
          <cell r="EI176">
            <v>5.8815374170405388</v>
          </cell>
          <cell r="EJ176">
            <v>6.7747079003732003</v>
          </cell>
          <cell r="EK176">
            <v>6.403727490290545</v>
          </cell>
          <cell r="EL176">
            <v>6.5133165936088977</v>
          </cell>
          <cell r="EM176">
            <v>5.5093927565889267</v>
          </cell>
          <cell r="EN176">
            <v>5.6853454710010798</v>
          </cell>
          <cell r="EO176">
            <v>4.9525260627242496</v>
          </cell>
          <cell r="EP176">
            <v>5.1597762240878975</v>
          </cell>
          <cell r="EQ176">
            <v>5.0106506499086656</v>
          </cell>
          <cell r="ER176">
            <v>4.6301232922183466</v>
          </cell>
          <cell r="ES176">
            <v>4.851389734118805</v>
          </cell>
          <cell r="ET176">
            <v>4.4057879260144484</v>
          </cell>
          <cell r="EU176">
            <v>4.1832488880921614</v>
          </cell>
          <cell r="EV176">
            <v>4.1657209852102195</v>
          </cell>
          <cell r="EW176">
            <v>4.3749939652936165</v>
          </cell>
          <cell r="EX176">
            <v>4.0303641458009354</v>
          </cell>
          <cell r="EY176">
            <v>4.8966408340759715</v>
          </cell>
          <cell r="EZ176">
            <v>5.3060605144050532</v>
          </cell>
          <cell r="FA176">
            <v>5.7353230158904145</v>
          </cell>
          <cell r="FB176">
            <v>5.8397770086978218</v>
          </cell>
          <cell r="FC176">
            <v>6.0133861184189286</v>
          </cell>
          <cell r="FD176">
            <v>6.0528110735187379</v>
          </cell>
          <cell r="FE176">
            <v>5.8043514969765342</v>
          </cell>
          <cell r="FF176">
            <v>6.4093914958468501</v>
          </cell>
          <cell r="FG176">
            <v>6.4236651226211805</v>
          </cell>
          <cell r="FH176">
            <v>5.9986823844395687</v>
          </cell>
          <cell r="FI176">
            <v>5.6107893848909463</v>
          </cell>
          <cell r="FJ176">
            <v>5.9970103511731043</v>
          </cell>
          <cell r="FK176">
            <v>5.8468189612679744</v>
          </cell>
          <cell r="FL176">
            <v>5.5046583207552402</v>
          </cell>
          <cell r="FM176">
            <v>5.602089487194073</v>
          </cell>
          <cell r="FN176">
            <v>5.2357430545505013</v>
          </cell>
          <cell r="FO176">
            <v>5.2421265597341726</v>
          </cell>
          <cell r="FP176">
            <v>5.1054190282671108</v>
          </cell>
          <cell r="FQ176">
            <v>5.2688819731668612</v>
          </cell>
        </row>
        <row r="177">
          <cell r="B177" t="str">
            <v>SERVICES</v>
          </cell>
          <cell r="C177" t="str">
            <v>Central Bank of Malaysia</v>
          </cell>
          <cell r="F177" t="str">
            <v>BPAN</v>
          </cell>
          <cell r="H177" t="str">
            <v>FINANCE</v>
          </cell>
          <cell r="I177" t="str">
            <v>Deposit</v>
          </cell>
          <cell r="J177" t="str">
            <v>Total Deposits Banking System (Fixed and Savings Deposits) 1.24</v>
          </cell>
          <cell r="K177" t="str">
            <v>RM Million</v>
          </cell>
          <cell r="L177">
            <v>1931605.267188</v>
          </cell>
          <cell r="M177">
            <v>1937905.576078</v>
          </cell>
          <cell r="N177">
            <v>1957763.980857</v>
          </cell>
          <cell r="O177">
            <v>1964492.3756329999</v>
          </cell>
          <cell r="P177">
            <v>1962366.486848</v>
          </cell>
          <cell r="Q177">
            <v>1960210.5226340001</v>
          </cell>
          <cell r="R177">
            <v>1965654.4236089999</v>
          </cell>
          <cell r="S177">
            <v>1972866.376561</v>
          </cell>
          <cell r="T177">
            <v>1974751.4726730001</v>
          </cell>
          <cell r="U177">
            <v>1984156.1172730001</v>
          </cell>
          <cell r="V177">
            <v>1980524.8868140001</v>
          </cell>
          <cell r="W177">
            <v>2000373.30391</v>
          </cell>
          <cell r="X177">
            <v>1986937.298124</v>
          </cell>
          <cell r="Y177">
            <v>1992909.9213990001</v>
          </cell>
          <cell r="Z177">
            <v>2009948.8642529999</v>
          </cell>
          <cell r="AA177">
            <v>2019540.0560900001</v>
          </cell>
          <cell r="AB177">
            <v>2017510.1770810001</v>
          </cell>
          <cell r="AC177">
            <v>2045784.965779</v>
          </cell>
          <cell r="AD177">
            <v>2053677.7777130001</v>
          </cell>
          <cell r="AE177">
            <v>2061913.646223</v>
          </cell>
          <cell r="AF177">
            <v>2076580.075245</v>
          </cell>
          <cell r="AG177">
            <v>2071404.842747</v>
          </cell>
          <cell r="AH177">
            <v>2067539.567882</v>
          </cell>
          <cell r="AI177">
            <v>2089311.7667169999</v>
          </cell>
          <cell r="AJ177">
            <v>2085333.7845300001</v>
          </cell>
          <cell r="AK177">
            <v>2096866.884904</v>
          </cell>
          <cell r="AL177">
            <v>2129222.3612119998</v>
          </cell>
          <cell r="AM177">
            <v>2112910.5944650001</v>
          </cell>
          <cell r="AN177">
            <v>2118708.1143649998</v>
          </cell>
          <cell r="AO177">
            <v>2125676.2857909999</v>
          </cell>
          <cell r="AP177">
            <v>2136838.0831729998</v>
          </cell>
          <cell r="AQ177">
            <v>2138086.2732009999</v>
          </cell>
          <cell r="AR177">
            <v>2173389.6998430002</v>
          </cell>
          <cell r="AS177">
            <v>2163557.1710239998</v>
          </cell>
          <cell r="AT177">
            <v>2200446.4618680002</v>
          </cell>
          <cell r="AU177">
            <v>2221753.2420800002</v>
          </cell>
          <cell r="AV177">
            <v>2207102.6778409998</v>
          </cell>
          <cell r="AW177">
            <v>2233464.879255</v>
          </cell>
          <cell r="AX177">
            <v>2240006.7010209998</v>
          </cell>
          <cell r="AY177">
            <v>2243364.6261590002</v>
          </cell>
          <cell r="AZ177">
            <v>2248208.2688250002</v>
          </cell>
          <cell r="BA177">
            <v>2266326.7409930001</v>
          </cell>
          <cell r="BB177">
            <v>2269463.9817539998</v>
          </cell>
          <cell r="BC177">
            <v>2298212.247068</v>
          </cell>
          <cell r="BD177">
            <v>2333278.1398160001</v>
          </cell>
          <cell r="BE177">
            <v>2342191.4322100002</v>
          </cell>
          <cell r="BF177">
            <v>2331233.6586079998</v>
          </cell>
          <cell r="BG177">
            <v>2353729.9986899998</v>
          </cell>
          <cell r="BH177">
            <v>2361051.2262169998</v>
          </cell>
          <cell r="BI177">
            <v>2400076.92258</v>
          </cell>
          <cell r="BJ177">
            <v>2397611.880752</v>
          </cell>
          <cell r="BK177">
            <v>2386921.6847029999</v>
          </cell>
          <cell r="BL177">
            <v>2399069.3246249999</v>
          </cell>
          <cell r="BM177">
            <v>2400153.6294840002</v>
          </cell>
          <cell r="BN177">
            <v>2388954.2026539999</v>
          </cell>
          <cell r="BO177">
            <v>2403313.2105279998</v>
          </cell>
          <cell r="BP177">
            <v>2432959.9318539998</v>
          </cell>
          <cell r="BQ177">
            <v>2443233.3823259999</v>
          </cell>
          <cell r="BR177">
            <v>2454087.350412</v>
          </cell>
          <cell r="BS177">
            <v>2485875.262317</v>
          </cell>
          <cell r="BT177">
            <v>2484089.7387370002</v>
          </cell>
          <cell r="BU177">
            <v>2497161.161417</v>
          </cell>
          <cell r="BV177">
            <v>2517764.2373660002</v>
          </cell>
          <cell r="BW177">
            <v>2505313.274896</v>
          </cell>
          <cell r="BX177">
            <v>2516653.7591300001</v>
          </cell>
          <cell r="BY177">
            <v>2516597.6314320001</v>
          </cell>
          <cell r="BZ177">
            <v>2502351.12243</v>
          </cell>
          <cell r="CA177">
            <v>2493610.9303259999</v>
          </cell>
          <cell r="CB177">
            <v>2512137.6838409998</v>
          </cell>
          <cell r="CC177">
            <v>2519748.9165429999</v>
          </cell>
          <cell r="CD177">
            <v>2542224.1724879998</v>
          </cell>
          <cell r="CE177">
            <v>2561195.8103299998</v>
          </cell>
          <cell r="CF177">
            <v>2561293.902704</v>
          </cell>
          <cell r="CG177">
            <v>2584307.7156110001</v>
          </cell>
          <cell r="CH177">
            <v>2593814.6658339999</v>
          </cell>
          <cell r="CI177">
            <v>2599640.221748</v>
          </cell>
          <cell r="CJ177">
            <v>2585179.8443319998</v>
          </cell>
          <cell r="CR177" t="str">
            <v>Total Deposits Banking System (Fixed and Savings Deposits) 1.24</v>
          </cell>
          <cell r="CS177">
            <v>7.7698355005356703</v>
          </cell>
          <cell r="CT177">
            <v>7.9980686602180402</v>
          </cell>
          <cell r="CU177">
            <v>7.0276288476957696</v>
          </cell>
          <cell r="CV177">
            <v>5.6428315806998004</v>
          </cell>
          <cell r="CW177">
            <v>5.6181855159360001</v>
          </cell>
          <cell r="CX177">
            <v>5.0941268960272401</v>
          </cell>
          <cell r="CY177">
            <v>4.9107280090177303</v>
          </cell>
          <cell r="CZ177">
            <v>4.5539874696654703</v>
          </cell>
          <cell r="DA177">
            <v>4.2233065504075702</v>
          </cell>
          <cell r="DB177">
            <v>3.5427844602751599</v>
          </cell>
          <cell r="DC177">
            <v>2.63115197513397</v>
          </cell>
          <cell r="DD177">
            <v>2.8523797370750601</v>
          </cell>
          <cell r="DE177">
            <v>2.8645620239248659</v>
          </cell>
          <cell r="DF177">
            <v>2.8383398035481067</v>
          </cell>
          <cell r="DG177">
            <v>2.6655349626544922</v>
          </cell>
          <cell r="DH177">
            <v>2.8021325579979717</v>
          </cell>
          <cell r="DI177">
            <v>2.8100607405690647</v>
          </cell>
          <cell r="DJ177">
            <v>4.3655741134381199</v>
          </cell>
          <cell r="DK177">
            <v>4.4780686292958283</v>
          </cell>
          <cell r="DL177">
            <v>4.5135986258340921</v>
          </cell>
          <cell r="DM177">
            <v>5.1565274912374726</v>
          </cell>
          <cell r="DN177">
            <v>4.3972711982922741</v>
          </cell>
          <cell r="DO177">
            <v>4.3935161657058242</v>
          </cell>
          <cell r="DP177">
            <v>4.4460932683493493</v>
          </cell>
          <cell r="DQ177">
            <v>4.952168671799706</v>
          </cell>
          <cell r="DR177">
            <v>5.2163403066418201</v>
          </cell>
          <cell r="DS177">
            <v>5.9341557927309774</v>
          </cell>
          <cell r="DT177">
            <v>4.6233565951533162</v>
          </cell>
          <cell r="DU177">
            <v>5.0159815020321963</v>
          </cell>
          <cell r="DV177">
            <v>3.9051670311585518</v>
          </cell>
          <cell r="DW177">
            <v>4.0493356047611284</v>
          </cell>
          <cell r="DX177">
            <v>3.6942685314456547</v>
          </cell>
          <cell r="DY177">
            <v>4.6619740674617827</v>
          </cell>
          <cell r="DZ177">
            <v>4.4487840510593513</v>
          </cell>
          <cell r="EA177">
            <v>6.4282636255494241</v>
          </cell>
          <cell r="EB177">
            <v>6.3390001182594968</v>
          </cell>
          <cell r="EC177">
            <v>5.8392998863941781</v>
          </cell>
          <cell r="ED177">
            <v>6.514385597598582</v>
          </cell>
          <cell r="EE177">
            <v>5.2030422856323533</v>
          </cell>
          <cell r="EF177">
            <v>6.1741387466056841</v>
          </cell>
          <cell r="EG177">
            <v>6.1122225181458267</v>
          </cell>
          <cell r="EH177">
            <v>6.6167391593053404</v>
          </cell>
          <cell r="EI177">
            <v>6.2066424042791057</v>
          </cell>
          <cell r="EJ177">
            <v>7.4892194891308161</v>
          </cell>
          <cell r="EK177">
            <v>7.3566392619119236</v>
          </cell>
          <cell r="EL177">
            <v>8.2565075505471199</v>
          </cell>
          <cell r="EM177">
            <v>5.9436663880007234</v>
          </cell>
          <cell r="EN177">
            <v>5.9402076751981392</v>
          </cell>
          <cell r="EO177">
            <v>6.9751421137594471</v>
          </cell>
          <cell r="EP177">
            <v>7.4598013549501463</v>
          </cell>
          <cell r="EQ177">
            <v>7.0359244755456851</v>
          </cell>
          <cell r="ER177">
            <v>6.3991852626201107</v>
          </cell>
          <cell r="ES177">
            <v>6.7102793763339941</v>
          </cell>
          <cell r="ET177">
            <v>5.9050129917437744</v>
          </cell>
          <cell r="EU177">
            <v>5.2651296456200924</v>
          </cell>
          <cell r="EV177">
            <v>4.5731617518827816</v>
          </cell>
          <cell r="EW177">
            <v>4.272177857281112</v>
          </cell>
          <cell r="EX177">
            <v>4.3139919618210065</v>
          </cell>
          <cell r="EY177">
            <v>5.2699003958855517</v>
          </cell>
          <cell r="EZ177">
            <v>5.6142915160425133</v>
          </cell>
          <cell r="FA177">
            <v>5.21117505430575</v>
          </cell>
          <cell r="FB177">
            <v>4.0450469701045044</v>
          </cell>
          <cell r="FC177">
            <v>5.0113347192922264</v>
          </cell>
          <cell r="FD177">
            <v>4.9600115056867233</v>
          </cell>
          <cell r="FE177">
            <v>4.9012520521215075</v>
          </cell>
          <cell r="FF177">
            <v>4.8515228574361524</v>
          </cell>
          <cell r="FG177">
            <v>4.746718026240182</v>
          </cell>
          <cell r="FH177">
            <v>3.7572181354656564</v>
          </cell>
          <cell r="FI177">
            <v>3.2543796118608359</v>
          </cell>
          <cell r="FJ177">
            <v>3.1317325135822971</v>
          </cell>
          <cell r="FK177">
            <v>3.5914297044562504</v>
          </cell>
          <cell r="FL177">
            <v>3.0299407679368562</v>
          </cell>
          <cell r="FM177">
            <v>3.1079458508714408</v>
          </cell>
          <cell r="FN177">
            <v>3.489824987689194</v>
          </cell>
          <cell r="FO177">
            <v>3.0205540034026868</v>
          </cell>
          <cell r="FP177">
            <v>3.7650759207315421</v>
          </cell>
          <cell r="FQ177">
            <v>2.7229047680237484</v>
          </cell>
        </row>
        <row r="178">
          <cell r="A178" t="str">
            <v>MESR40</v>
          </cell>
          <cell r="B178" t="str">
            <v>SERVICES</v>
          </cell>
          <cell r="C178" t="str">
            <v>Central Bank of Malaysia</v>
          </cell>
          <cell r="D178" t="str">
            <v>Social Media</v>
          </cell>
          <cell r="F178" t="str">
            <v>BPAN</v>
          </cell>
          <cell r="H178" t="str">
            <v>FINANCE</v>
          </cell>
          <cell r="I178" t="str">
            <v xml:space="preserve">Money Supply </v>
          </cell>
          <cell r="J178" t="str">
            <v>M1</v>
          </cell>
          <cell r="K178" t="str">
            <v>RM Million</v>
          </cell>
          <cell r="L178">
            <v>428230.97069634002</v>
          </cell>
          <cell r="M178">
            <v>422365.08559418999</v>
          </cell>
          <cell r="N178">
            <v>427697.18064758001</v>
          </cell>
          <cell r="O178">
            <v>425324.28300852003</v>
          </cell>
          <cell r="P178">
            <v>434537.35263407999</v>
          </cell>
          <cell r="Q178">
            <v>431751.02557102998</v>
          </cell>
          <cell r="R178">
            <v>429595.30376754998</v>
          </cell>
          <cell r="S178">
            <v>426560.71623264998</v>
          </cell>
          <cell r="T178">
            <v>434259.98529565998</v>
          </cell>
          <cell r="U178">
            <v>435746.97704486002</v>
          </cell>
          <cell r="V178">
            <v>438099.08156269998</v>
          </cell>
          <cell r="W178">
            <v>452559.52102420997</v>
          </cell>
          <cell r="X178">
            <v>449232.11012884002</v>
          </cell>
          <cell r="Y178">
            <v>444417.80514811003</v>
          </cell>
          <cell r="Z178">
            <v>461694.45955800998</v>
          </cell>
          <cell r="AA178">
            <v>466194.27446946001</v>
          </cell>
          <cell r="AB178">
            <v>479419.78954045998</v>
          </cell>
          <cell r="AC178">
            <v>488233.21732246003</v>
          </cell>
          <cell r="AD178">
            <v>497168.94691676</v>
          </cell>
          <cell r="AE178">
            <v>502304.03211075999</v>
          </cell>
          <cell r="AF178">
            <v>513225.72411900997</v>
          </cell>
          <cell r="AG178">
            <v>519417.46714085998</v>
          </cell>
          <cell r="AH178">
            <v>525825.20153626997</v>
          </cell>
          <cell r="AI178">
            <v>523662.89473661</v>
          </cell>
          <cell r="AJ178">
            <v>535211.29441702005</v>
          </cell>
          <cell r="AK178">
            <v>541124.75379102002</v>
          </cell>
          <cell r="AL178">
            <v>549566.71778922004</v>
          </cell>
          <cell r="AM178">
            <v>551531.09767007001</v>
          </cell>
          <cell r="AN178">
            <v>551624.13986901997</v>
          </cell>
          <cell r="AO178">
            <v>547706.69414307002</v>
          </cell>
          <cell r="AP178">
            <v>550824.87912995997</v>
          </cell>
          <cell r="AQ178">
            <v>551831.45177260996</v>
          </cell>
          <cell r="AR178">
            <v>562955.70050193998</v>
          </cell>
          <cell r="AS178">
            <v>559928.62964454002</v>
          </cell>
          <cell r="AT178">
            <v>580847.44867394003</v>
          </cell>
          <cell r="AU178">
            <v>578301.87515454995</v>
          </cell>
          <cell r="AV178">
            <v>585517.63509470003</v>
          </cell>
          <cell r="AW178">
            <v>587656.47339741001</v>
          </cell>
          <cell r="AX178">
            <v>592214.44023207994</v>
          </cell>
          <cell r="AY178">
            <v>603922.93150237994</v>
          </cell>
          <cell r="AZ178">
            <v>603888.12669435004</v>
          </cell>
          <cell r="BA178">
            <v>606889.12916659995</v>
          </cell>
          <cell r="BB178">
            <v>602156.94321936998</v>
          </cell>
          <cell r="BC178">
            <v>602482.46630245994</v>
          </cell>
          <cell r="BD178">
            <v>596710.81644913997</v>
          </cell>
          <cell r="BE178">
            <v>597499.62348920002</v>
          </cell>
          <cell r="BF178">
            <v>603199.68856788997</v>
          </cell>
          <cell r="BG178">
            <v>602972.06718063995</v>
          </cell>
          <cell r="BH178">
            <v>600857.99324453995</v>
          </cell>
          <cell r="BI178">
            <v>598616.38813148998</v>
          </cell>
          <cell r="BJ178">
            <v>597566.40462426003</v>
          </cell>
          <cell r="BK178">
            <v>595879.31585557002</v>
          </cell>
          <cell r="BL178">
            <v>594870.97526039998</v>
          </cell>
          <cell r="BM178">
            <v>603367.99977143004</v>
          </cell>
          <cell r="BN178">
            <v>594210.59759851999</v>
          </cell>
          <cell r="BO178">
            <v>601691.23077310994</v>
          </cell>
          <cell r="BP178">
            <v>608282.64575640997</v>
          </cell>
          <cell r="BQ178">
            <v>617108.42721055006</v>
          </cell>
          <cell r="BR178">
            <v>624652.05660699995</v>
          </cell>
          <cell r="BS178">
            <v>638422.96285799996</v>
          </cell>
          <cell r="BT178">
            <v>639207.40858646005</v>
          </cell>
          <cell r="BU178">
            <v>639881.43931009003</v>
          </cell>
          <cell r="BV178">
            <v>645343.93139082997</v>
          </cell>
          <cell r="BW178">
            <v>638476.33227113995</v>
          </cell>
          <cell r="BX178">
            <v>635361.40335718996</v>
          </cell>
          <cell r="BY178">
            <v>642137.76830219</v>
          </cell>
          <cell r="BZ178">
            <v>636762.12560456002</v>
          </cell>
          <cell r="CA178">
            <v>637546.55165627005</v>
          </cell>
          <cell r="CB178">
            <v>644918.16401871003</v>
          </cell>
          <cell r="CC178">
            <v>645161.60568551999</v>
          </cell>
          <cell r="CD178">
            <v>654989.85242057999</v>
          </cell>
          <cell r="CE178">
            <v>666427.50573752006</v>
          </cell>
          <cell r="CF178">
            <v>663339.19058761001</v>
          </cell>
          <cell r="CG178">
            <v>661926.15871545998</v>
          </cell>
          <cell r="CH178">
            <v>667450.10703686997</v>
          </cell>
          <cell r="CI178">
            <v>662854.68086122</v>
          </cell>
          <cell r="CJ178">
            <v>663113.11390888004</v>
          </cell>
          <cell r="CR178" t="str">
            <v>M1</v>
          </cell>
          <cell r="CS178">
            <v>1.6219777162920399</v>
          </cell>
          <cell r="CT178">
            <v>0.56083167579579196</v>
          </cell>
          <cell r="CU178">
            <v>2.5080372750918798</v>
          </cell>
          <cell r="CV178">
            <v>2.24688242469517</v>
          </cell>
          <cell r="CW178">
            <v>4.1084676579451296</v>
          </cell>
          <cell r="CX178">
            <v>3.6613655512463401</v>
          </cell>
          <cell r="CY178">
            <v>4.4672923227004899</v>
          </cell>
          <cell r="CZ178">
            <v>3.7819165990771602</v>
          </cell>
          <cell r="DA178">
            <v>4.7595444136778999</v>
          </cell>
          <cell r="DB178">
            <v>4.7669501723585297</v>
          </cell>
          <cell r="DC178">
            <v>4.6829870367272299</v>
          </cell>
          <cell r="DD178">
            <v>5.8072146330992096</v>
          </cell>
          <cell r="DE178">
            <v>4.9041617420501726</v>
          </cell>
          <cell r="DF178">
            <v>5.2212458619528057</v>
          </cell>
          <cell r="DG178">
            <v>7.948913495046761</v>
          </cell>
          <cell r="DH178">
            <v>9.6091366267279987</v>
          </cell>
          <cell r="DI178">
            <v>10.328786842905791</v>
          </cell>
          <cell r="DJ178">
            <v>13.082121038792494</v>
          </cell>
          <cell r="DK178">
            <v>15.729604713224132</v>
          </cell>
          <cell r="DL178">
            <v>17.756749038464893</v>
          </cell>
          <cell r="DM178">
            <v>18.183977685530305</v>
          </cell>
          <cell r="DN178">
            <v>19.201622616738454</v>
          </cell>
          <cell r="DO178">
            <v>20.024264753226785</v>
          </cell>
          <cell r="DP178">
            <v>15.711386107065529</v>
          </cell>
          <cell r="DQ178">
            <v>19.139144853986757</v>
          </cell>
          <cell r="DR178">
            <v>21.760367726644226</v>
          </cell>
          <cell r="DS178">
            <v>19.032556361047103</v>
          </cell>
          <cell r="DT178">
            <v>18.304991689939843</v>
          </cell>
          <cell r="DU178">
            <v>15.060778028743925</v>
          </cell>
          <cell r="DV178">
            <v>12.181366345119038</v>
          </cell>
          <cell r="DW178">
            <v>10.792293554525534</v>
          </cell>
          <cell r="DX178">
            <v>9.860048197050709</v>
          </cell>
          <cell r="DY178">
            <v>9.6896889703444131</v>
          </cell>
          <cell r="DZ178">
            <v>7.7993454333898704</v>
          </cell>
          <cell r="EA178">
            <v>10.463980611221203</v>
          </cell>
          <cell r="EB178">
            <v>10.43399885061973</v>
          </cell>
          <cell r="EC178">
            <v>9.3993421294437098</v>
          </cell>
          <cell r="ED178">
            <v>8.5990742948640619</v>
          </cell>
          <cell r="EE178">
            <v>7.7602447641701877</v>
          </cell>
          <cell r="EF178">
            <v>9.4993435644223911</v>
          </cell>
          <cell r="EG178">
            <v>9.4745648436886487</v>
          </cell>
          <cell r="EH178">
            <v>10.805497843353095</v>
          </cell>
          <cell r="EI178">
            <v>9.3191259208353259</v>
          </cell>
          <cell r="EJ178">
            <v>9.1787110660596092</v>
          </cell>
          <cell r="EK178">
            <v>5.9960518948655173</v>
          </cell>
          <cell r="EL178">
            <v>6.7099612085403049</v>
          </cell>
          <cell r="EM178">
            <v>3.8482117714349062</v>
          </cell>
          <cell r="EN178">
            <v>4.2659713008014855</v>
          </cell>
          <cell r="EO178">
            <v>2.6199651778820998</v>
          </cell>
          <cell r="EP178">
            <v>1.8650206762324206</v>
          </cell>
          <cell r="EQ178">
            <v>0.90372068436608277</v>
          </cell>
          <cell r="ER178">
            <v>-1.3318943903653069</v>
          </cell>
          <cell r="ES178">
            <v>-1.4931824348508815</v>
          </cell>
          <cell r="ET178">
            <v>-0.58019318948837606</v>
          </cell>
          <cell r="EU178">
            <v>-1.3196469309754488</v>
          </cell>
          <cell r="EV178">
            <v>-0.13132922094910571</v>
          </cell>
          <cell r="EW178">
            <v>1.9392692386792643</v>
          </cell>
          <cell r="EX178">
            <v>3.2818102222125445</v>
          </cell>
          <cell r="EY178">
            <v>3.5564288983706227</v>
          </cell>
          <cell r="EZ178">
            <v>5.8793595270706822</v>
          </cell>
          <cell r="FA178">
            <v>6.3824424028777971</v>
          </cell>
          <cell r="FB178">
            <v>6.8934048577260043</v>
          </cell>
          <cell r="FC178">
            <v>7.9953502065785775</v>
          </cell>
          <cell r="FD178">
            <v>7.1485979261435961</v>
          </cell>
          <cell r="FE178">
            <v>6.806589963321974</v>
          </cell>
          <cell r="FF178">
            <v>6.425559284789184</v>
          </cell>
          <cell r="FG178">
            <v>7.1610180259339851</v>
          </cell>
          <cell r="FH178">
            <v>5.9590898203867537</v>
          </cell>
          <cell r="FI178">
            <v>6.0227788048667907</v>
          </cell>
          <cell r="FJ178">
            <v>4.5459075322914932</v>
          </cell>
          <cell r="FK178">
            <v>4.8567511293198251</v>
          </cell>
          <cell r="FL178">
            <v>4.3865187358163693</v>
          </cell>
          <cell r="FM178">
            <v>3.7752663184106083</v>
          </cell>
          <cell r="FN178">
            <v>3.4451256203240188</v>
          </cell>
          <cell r="FO178">
            <v>3.4254874913594247</v>
          </cell>
          <cell r="FP178">
            <v>3.8182070905217858</v>
          </cell>
          <cell r="FQ178">
            <v>4.367862197019301</v>
          </cell>
        </row>
        <row r="179">
          <cell r="A179" t="str">
            <v>MESR41</v>
          </cell>
          <cell r="B179" t="str">
            <v>SERVICES</v>
          </cell>
          <cell r="C179" t="str">
            <v>Central Bank of Malaysia</v>
          </cell>
          <cell r="D179" t="str">
            <v>Social Media</v>
          </cell>
          <cell r="F179" t="str">
            <v>BPAN</v>
          </cell>
          <cell r="H179" t="str">
            <v>FINANCE</v>
          </cell>
          <cell r="I179" t="str">
            <v xml:space="preserve">Money Supply </v>
          </cell>
          <cell r="J179" t="str">
            <v>M2</v>
          </cell>
          <cell r="K179" t="str">
            <v>RM Million</v>
          </cell>
          <cell r="L179">
            <v>1879010.93775534</v>
          </cell>
          <cell r="M179">
            <v>1878680.97331319</v>
          </cell>
          <cell r="N179">
            <v>1889751.06416058</v>
          </cell>
          <cell r="O179">
            <v>1900579.9648255201</v>
          </cell>
          <cell r="P179">
            <v>1907296.0088750799</v>
          </cell>
          <cell r="Q179">
            <v>1899144.34937603</v>
          </cell>
          <cell r="R179">
            <v>1899917.37336155</v>
          </cell>
          <cell r="S179">
            <v>1895997.85028365</v>
          </cell>
          <cell r="T179">
            <v>1904683.40085666</v>
          </cell>
          <cell r="U179">
            <v>1922422.5351928601</v>
          </cell>
          <cell r="V179">
            <v>1923912.4268497</v>
          </cell>
          <cell r="W179">
            <v>1950567.9311512101</v>
          </cell>
          <cell r="X179">
            <v>1950873.04377884</v>
          </cell>
          <cell r="Y179">
            <v>1948485.8798851101</v>
          </cell>
          <cell r="Z179">
            <v>1960826.8679140101</v>
          </cell>
          <cell r="AA179">
            <v>1986579.4977424601</v>
          </cell>
          <cell r="AB179">
            <v>2000159.7746184601</v>
          </cell>
          <cell r="AC179">
            <v>2014091.42495746</v>
          </cell>
          <cell r="AD179">
            <v>2024041.5796367601</v>
          </cell>
          <cell r="AE179">
            <v>2026995.3127297601</v>
          </cell>
          <cell r="AF179">
            <v>2033284.5467340101</v>
          </cell>
          <cell r="AG179">
            <v>2030760.7493388599</v>
          </cell>
          <cell r="AH179">
            <v>2031849.1179412699</v>
          </cell>
          <cell r="AI179">
            <v>2037481.07815761</v>
          </cell>
          <cell r="AJ179">
            <v>2043093.47489202</v>
          </cell>
          <cell r="AK179">
            <v>2055196.2633130201</v>
          </cell>
          <cell r="AL179">
            <v>2083780.5278132199</v>
          </cell>
          <cell r="AM179">
            <v>2073628.2377400701</v>
          </cell>
          <cell r="AN179">
            <v>2076555.3219060199</v>
          </cell>
          <cell r="AO179">
            <v>2082273.1961050699</v>
          </cell>
          <cell r="AP179">
            <v>2100134.8085819599</v>
          </cell>
          <cell r="AQ179">
            <v>2098883.9864876098</v>
          </cell>
          <cell r="AR179">
            <v>2127284.9990309398</v>
          </cell>
          <cell r="AS179">
            <v>2122374.47096554</v>
          </cell>
          <cell r="AT179">
            <v>2154570.1918369401</v>
          </cell>
          <cell r="AU179">
            <v>2165806.9644385502</v>
          </cell>
          <cell r="AV179">
            <v>2171245.8385807001</v>
          </cell>
          <cell r="AW179">
            <v>2190249.32216141</v>
          </cell>
          <cell r="AX179">
            <v>2196197.2164280801</v>
          </cell>
          <cell r="AY179">
            <v>2209303.3721453799</v>
          </cell>
          <cell r="AZ179">
            <v>2218313.90301335</v>
          </cell>
          <cell r="BA179">
            <v>2217856.6503956001</v>
          </cell>
          <cell r="BB179">
            <v>2214012.1348923701</v>
          </cell>
          <cell r="BC179">
            <v>2232643.3594794599</v>
          </cell>
          <cell r="BD179">
            <v>2247122.03863214</v>
          </cell>
          <cell r="BE179">
            <v>2248503.4617122002</v>
          </cell>
          <cell r="BF179">
            <v>2249186.24699189</v>
          </cell>
          <cell r="BG179">
            <v>2258295.0028496399</v>
          </cell>
          <cell r="BH179">
            <v>2266599.7690555402</v>
          </cell>
          <cell r="BI179">
            <v>2282777.6222164901</v>
          </cell>
          <cell r="BJ179">
            <v>2283769.1173232598</v>
          </cell>
          <cell r="BK179">
            <v>2278789.2555985702</v>
          </cell>
          <cell r="BL179">
            <v>2288145.0865014</v>
          </cell>
          <cell r="BM179">
            <v>2297528.0904774298</v>
          </cell>
          <cell r="BN179">
            <v>2291247.8723055199</v>
          </cell>
          <cell r="BO179">
            <v>2296445.8787921099</v>
          </cell>
          <cell r="BP179">
            <v>2310706.3436104101</v>
          </cell>
          <cell r="BQ179">
            <v>2330019.0626535499</v>
          </cell>
          <cell r="BR179">
            <v>2351567.5883479998</v>
          </cell>
          <cell r="BS179">
            <v>2390987.0066189999</v>
          </cell>
          <cell r="BT179">
            <v>2400247.2887964598</v>
          </cell>
          <cell r="BU179">
            <v>2410933.9520600899</v>
          </cell>
          <cell r="BV179">
            <v>2423483.6823338298</v>
          </cell>
          <cell r="BW179">
            <v>2414039.30061814</v>
          </cell>
          <cell r="BX179">
            <v>2419724.7007381902</v>
          </cell>
          <cell r="BY179">
            <v>2416358.2380001899</v>
          </cell>
          <cell r="BZ179">
            <v>2412973.1098175598</v>
          </cell>
          <cell r="CA179">
            <v>2405108.83539127</v>
          </cell>
          <cell r="CB179">
            <v>2408238.7704267101</v>
          </cell>
          <cell r="CC179">
            <v>2428088.1789725199</v>
          </cell>
          <cell r="CD179">
            <v>2444782.47010358</v>
          </cell>
          <cell r="CE179">
            <v>2478816.6959885196</v>
          </cell>
          <cell r="CF179">
            <v>2481134.2176896101</v>
          </cell>
          <cell r="CG179">
            <v>2472152.9342684597</v>
          </cell>
          <cell r="CH179">
            <v>2480758.2586748698</v>
          </cell>
          <cell r="CI179">
            <v>2492422.2136922199</v>
          </cell>
          <cell r="CJ179">
            <v>2485817.48411188</v>
          </cell>
          <cell r="CR179" t="str">
            <v>M2</v>
          </cell>
          <cell r="CS179">
            <v>7.7972402240322296</v>
          </cell>
          <cell r="CT179">
            <v>7.1388825070065396</v>
          </cell>
          <cell r="CU179">
            <v>5.8796464279370602</v>
          </cell>
          <cell r="CV179">
            <v>5.1934236461863597</v>
          </cell>
          <cell r="CW179">
            <v>5.6221710975569401</v>
          </cell>
          <cell r="CX179">
            <v>5.0238184856211898</v>
          </cell>
          <cell r="CY179">
            <v>4.7334808344245296</v>
          </cell>
          <cell r="CZ179">
            <v>4.0589548878486399</v>
          </cell>
          <cell r="DA179">
            <v>3.7833477337375401</v>
          </cell>
          <cell r="DB179">
            <v>3.20990389178113</v>
          </cell>
          <cell r="DC179">
            <v>2.7705118810216902</v>
          </cell>
          <cell r="DD179">
            <v>3.4732077193509601</v>
          </cell>
          <cell r="DE179">
            <v>3.8244644871171518</v>
          </cell>
          <cell r="DF179">
            <v>3.7156338709714021</v>
          </cell>
          <cell r="DG179">
            <v>3.7611199221629477</v>
          </cell>
          <cell r="DH179">
            <v>4.524910001607596</v>
          </cell>
          <cell r="DI179">
            <v>4.8688701340150686</v>
          </cell>
          <cell r="DJ179">
            <v>6.0525718131534401</v>
          </cell>
          <cell r="DK179">
            <v>6.5331370729873051</v>
          </cell>
          <cell r="DL179">
            <v>6.9091566969083029</v>
          </cell>
          <cell r="DM179">
            <v>6.7518384325452541</v>
          </cell>
          <cell r="DN179">
            <v>5.6355047947422854</v>
          </cell>
          <cell r="DO179">
            <v>5.6102704876390908</v>
          </cell>
          <cell r="DP179">
            <v>4.4557867284890973</v>
          </cell>
          <cell r="DQ179">
            <v>4.727136468837001</v>
          </cell>
          <cell r="DR179">
            <v>5.4765797653202331</v>
          </cell>
          <cell r="DS179">
            <v>6.2705005684674076</v>
          </cell>
          <cell r="DT179">
            <v>4.3818402483531083</v>
          </cell>
          <cell r="DU179">
            <v>3.8194722370183065</v>
          </cell>
          <cell r="DV179">
            <v>3.3852371497510303</v>
          </cell>
          <cell r="DW179">
            <v>3.7594696527358806</v>
          </cell>
          <cell r="DX179">
            <v>3.5465633939250285</v>
          </cell>
          <cell r="DY179">
            <v>4.6230839873307117</v>
          </cell>
          <cell r="DZ179">
            <v>4.5113005880434764</v>
          </cell>
          <cell r="EA179">
            <v>6.0398714063972792</v>
          </cell>
          <cell r="EB179">
            <v>6.2982614983094098</v>
          </cell>
          <cell r="EC179">
            <v>6.272466985165881</v>
          </cell>
          <cell r="ED179">
            <v>6.5712974113081302</v>
          </cell>
          <cell r="EE179">
            <v>5.394843032381802</v>
          </cell>
          <cell r="EF179">
            <v>6.5428861324329901</v>
          </cell>
          <cell r="EG179">
            <v>6.8266219354663482</v>
          </cell>
          <cell r="EH179">
            <v>6.5113191940491477</v>
          </cell>
          <cell r="EI179">
            <v>5.4223817368800997</v>
          </cell>
          <cell r="EJ179">
            <v>6.3728807238979668</v>
          </cell>
          <cell r="EK179">
            <v>5.6333326120285188</v>
          </cell>
          <cell r="EL179">
            <v>5.9428245331880403</v>
          </cell>
          <cell r="EM179">
            <v>4.3914120557976499</v>
          </cell>
          <cell r="EN179">
            <v>4.2703731186433558</v>
          </cell>
          <cell r="EO179">
            <v>4.3916690031365224</v>
          </cell>
          <cell r="EP179">
            <v>4.2245555845564775</v>
          </cell>
          <cell r="EQ179">
            <v>3.9874333798495476</v>
          </cell>
          <cell r="ER179">
            <v>3.1451490243150637</v>
          </cell>
          <cell r="ES179">
            <v>3.1479396758588463</v>
          </cell>
          <cell r="ET179">
            <v>3.5922718480303262</v>
          </cell>
          <cell r="EU179">
            <v>3.4884965712667304</v>
          </cell>
          <cell r="EV179">
            <v>2.8577120945785683</v>
          </cell>
          <cell r="EW179">
            <v>2.8295884195490784</v>
          </cell>
          <cell r="EX179">
            <v>3.6253269042902492</v>
          </cell>
          <cell r="EY179">
            <v>4.5519281248067811</v>
          </cell>
          <cell r="EZ179">
            <v>5.8757604122544604</v>
          </cell>
          <cell r="FA179">
            <v>5.8963881301641763</v>
          </cell>
          <cell r="FB179">
            <v>5.6140523104990292</v>
          </cell>
          <cell r="FC179">
            <v>6.1177184659684691</v>
          </cell>
          <cell r="FD179">
            <v>5.9351712619885699</v>
          </cell>
          <cell r="FE179">
            <v>5.7504926157447844</v>
          </cell>
          <cell r="FF179">
            <v>5.172086818667232</v>
          </cell>
          <cell r="FG179">
            <v>5.3126175907609818</v>
          </cell>
          <cell r="FH179">
            <v>4.7317882647560872</v>
          </cell>
          <cell r="FI179">
            <v>4.2208923295683043</v>
          </cell>
          <cell r="FJ179">
            <v>4.2089405143013625</v>
          </cell>
          <cell r="FK179">
            <v>3.9639465273062724</v>
          </cell>
          <cell r="FL179">
            <v>3.6733653979038605</v>
          </cell>
          <cell r="FM179">
            <v>3.3699414752264456</v>
          </cell>
          <cell r="FN179">
            <v>2.5392227006492352</v>
          </cell>
          <cell r="FO179">
            <v>2.3633159471444953</v>
          </cell>
          <cell r="FP179">
            <v>3.2469609361375884</v>
          </cell>
          <cell r="FQ179">
            <v>2.7314174771008837</v>
          </cell>
        </row>
        <row r="180">
          <cell r="A180" t="str">
            <v>MESR42</v>
          </cell>
          <cell r="B180" t="str">
            <v>SERVICES</v>
          </cell>
          <cell r="C180" t="str">
            <v>Central Bank of Malaysia</v>
          </cell>
          <cell r="D180" t="str">
            <v>Social Media</v>
          </cell>
          <cell r="F180" t="str">
            <v>BPAN</v>
          </cell>
          <cell r="H180" t="str">
            <v>FINANCE</v>
          </cell>
          <cell r="I180" t="str">
            <v xml:space="preserve">Money Supply </v>
          </cell>
          <cell r="J180" t="str">
            <v>M3</v>
          </cell>
          <cell r="K180" t="str">
            <v>RM Million</v>
          </cell>
          <cell r="L180">
            <v>1888709.01697534</v>
          </cell>
          <cell r="M180">
            <v>1888563.96365019</v>
          </cell>
          <cell r="N180">
            <v>1898874.0701035799</v>
          </cell>
          <cell r="O180">
            <v>1909451.7493005199</v>
          </cell>
          <cell r="P180">
            <v>1917074.12862908</v>
          </cell>
          <cell r="Q180">
            <v>1912073.7883280299</v>
          </cell>
          <cell r="R180">
            <v>1913308.45052955</v>
          </cell>
          <cell r="S180">
            <v>1908652.5229706501</v>
          </cell>
          <cell r="T180">
            <v>1916354.04078566</v>
          </cell>
          <cell r="U180">
            <v>1934741.92143186</v>
          </cell>
          <cell r="V180">
            <v>1934899.6563547</v>
          </cell>
          <cell r="W180">
            <v>1961553.8701222099</v>
          </cell>
          <cell r="X180">
            <v>1961429.71595584</v>
          </cell>
          <cell r="Y180">
            <v>1958708.0511821101</v>
          </cell>
          <cell r="Z180">
            <v>1968374.9538500099</v>
          </cell>
          <cell r="AA180">
            <v>1994098.5670254601</v>
          </cell>
          <cell r="AB180">
            <v>2006707.6205084601</v>
          </cell>
          <cell r="AC180">
            <v>2019910.7950384601</v>
          </cell>
          <cell r="AD180">
            <v>2029667.98169576</v>
          </cell>
          <cell r="AE180">
            <v>2031377.1454247599</v>
          </cell>
          <cell r="AF180">
            <v>2038661.5684810099</v>
          </cell>
          <cell r="AG180">
            <v>2036415.8532878601</v>
          </cell>
          <cell r="AH180">
            <v>2035491.7150932699</v>
          </cell>
          <cell r="AI180">
            <v>2040993.89561261</v>
          </cell>
          <cell r="AJ180">
            <v>2045652.13719402</v>
          </cell>
          <cell r="AK180">
            <v>2058351.8305820201</v>
          </cell>
          <cell r="AL180">
            <v>2088401.6156822201</v>
          </cell>
          <cell r="AM180">
            <v>2078978.5120480701</v>
          </cell>
          <cell r="AN180">
            <v>2082749.6241640199</v>
          </cell>
          <cell r="AO180">
            <v>2087879.45825007</v>
          </cell>
          <cell r="AP180">
            <v>2106362.0731939599</v>
          </cell>
          <cell r="AQ180">
            <v>2104909.8291436099</v>
          </cell>
          <cell r="AR180">
            <v>2133618.8665339402</v>
          </cell>
          <cell r="AS180">
            <v>2130024.12703354</v>
          </cell>
          <cell r="AT180">
            <v>2162302.2296519401</v>
          </cell>
          <cell r="AU180">
            <v>2171798.6704835501</v>
          </cell>
          <cell r="AV180">
            <v>2178879.6026097001</v>
          </cell>
          <cell r="AW180">
            <v>2197890.60032841</v>
          </cell>
          <cell r="AX180">
            <v>2203024.2355740801</v>
          </cell>
          <cell r="AY180">
            <v>2214987.72994838</v>
          </cell>
          <cell r="AZ180">
            <v>2226588.3576493501</v>
          </cell>
          <cell r="BA180">
            <v>2225258.6098316</v>
          </cell>
          <cell r="BB180">
            <v>2222146.5054553701</v>
          </cell>
          <cell r="BC180">
            <v>2241310.6033644602</v>
          </cell>
          <cell r="BD180">
            <v>2254815.67722914</v>
          </cell>
          <cell r="BE180">
            <v>2257146.3350252002</v>
          </cell>
          <cell r="BF180">
            <v>2257943.9410708901</v>
          </cell>
          <cell r="BG180">
            <v>2265666.7793946401</v>
          </cell>
          <cell r="BH180">
            <v>2275666.8684935402</v>
          </cell>
          <cell r="BI180">
            <v>2291458.6919984901</v>
          </cell>
          <cell r="BJ180">
            <v>2292066.4746912601</v>
          </cell>
          <cell r="BK180">
            <v>2287421.0604355698</v>
          </cell>
          <cell r="BL180">
            <v>2297944.7377014002</v>
          </cell>
          <cell r="BM180">
            <v>2306319.1371254302</v>
          </cell>
          <cell r="BN180">
            <v>2300102.8175145201</v>
          </cell>
          <cell r="BO180">
            <v>2305718.4271621099</v>
          </cell>
          <cell r="BP180">
            <v>2319716.3363324101</v>
          </cell>
          <cell r="BQ180">
            <v>2339704.3433085498</v>
          </cell>
          <cell r="BR180">
            <v>2361524.1463859999</v>
          </cell>
          <cell r="BS180">
            <v>2402067.8938330002</v>
          </cell>
          <cell r="BT180">
            <v>2412177.9483534601</v>
          </cell>
          <cell r="BU180">
            <v>2423051.5655200901</v>
          </cell>
          <cell r="BV180">
            <v>2434180.5037718299</v>
          </cell>
          <cell r="BW180">
            <v>2425707.1227251398</v>
          </cell>
          <cell r="BX180">
            <v>2430427.5776841901</v>
          </cell>
          <cell r="BY180">
            <v>2426401.3085851902</v>
          </cell>
          <cell r="BZ180">
            <v>2423037.4646855597</v>
          </cell>
          <cell r="CA180">
            <v>2414067.4718702696</v>
          </cell>
          <cell r="CB180">
            <v>2417121.6318847099</v>
          </cell>
          <cell r="CC180">
            <v>2438253.2909985203</v>
          </cell>
          <cell r="CD180">
            <v>2454992.87359158</v>
          </cell>
          <cell r="CE180">
            <v>2488430.48135352</v>
          </cell>
          <cell r="CF180">
            <v>2492236.5587416096</v>
          </cell>
          <cell r="CG180">
            <v>2483043.0074604596</v>
          </cell>
          <cell r="CH180">
            <v>2490114.78536687</v>
          </cell>
          <cell r="CI180">
            <v>2502667.9006902203</v>
          </cell>
          <cell r="CJ180">
            <v>2495475.9539308799</v>
          </cell>
          <cell r="CR180" t="str">
            <v>M3</v>
          </cell>
          <cell r="CS180">
            <v>7.8994877496575597</v>
          </cell>
          <cell r="CT180">
            <v>7.34834744035913</v>
          </cell>
          <cell r="CU180">
            <v>5.9973058226667497</v>
          </cell>
          <cell r="CV180">
            <v>5.2592278253450004</v>
          </cell>
          <cell r="CW180">
            <v>5.5665894734656698</v>
          </cell>
          <cell r="CX180">
            <v>5.1433874049883901</v>
          </cell>
          <cell r="CY180">
            <v>4.9253766627606899</v>
          </cell>
          <cell r="CZ180">
            <v>4.2265274904489196</v>
          </cell>
          <cell r="DA180">
            <v>3.8670203255842601</v>
          </cell>
          <cell r="DB180">
            <v>3.37121557188091</v>
          </cell>
          <cell r="DC180">
            <v>2.8053744780123901</v>
          </cell>
          <cell r="DD180">
            <v>3.5384281636243098</v>
          </cell>
          <cell r="DE180">
            <v>3.8502860063091227</v>
          </cell>
          <cell r="DF180">
            <v>3.7141494215714221</v>
          </cell>
          <cell r="DG180">
            <v>3.6601102116602613</v>
          </cell>
          <cell r="DH180">
            <v>4.4330430321660952</v>
          </cell>
          <cell r="DI180">
            <v>4.6755360442675142</v>
          </cell>
          <cell r="DJ180">
            <v>5.6397931590666195</v>
          </cell>
          <cell r="DK180">
            <v>6.0815876882791775</v>
          </cell>
          <cell r="DL180">
            <v>6.4299091100720407</v>
          </cell>
          <cell r="DM180">
            <v>6.3823033266445117</v>
          </cell>
          <cell r="DN180">
            <v>5.255167664985172</v>
          </cell>
          <cell r="DO180">
            <v>5.19882560360172</v>
          </cell>
          <cell r="DP180">
            <v>4.049851839422125</v>
          </cell>
          <cell r="DQ180">
            <v>4.2939301139901964</v>
          </cell>
          <cell r="DR180">
            <v>5.0872195751568761</v>
          </cell>
          <cell r="DS180">
            <v>6.0977539669180514</v>
          </cell>
          <cell r="DT180">
            <v>4.2565571444757033</v>
          </cell>
          <cell r="DU180">
            <v>3.789391283434318</v>
          </cell>
          <cell r="DV180">
            <v>3.3649339059211192</v>
          </cell>
          <cell r="DW180">
            <v>3.778652084471612</v>
          </cell>
          <cell r="DX180">
            <v>3.6198440001388388</v>
          </cell>
          <cell r="DY180">
            <v>4.6578254832008392</v>
          </cell>
          <cell r="DZ180">
            <v>4.596717001321049</v>
          </cell>
          <cell r="EA180">
            <v>6.2299695753298412</v>
          </cell>
          <cell r="EB180">
            <v>6.4088763397148085</v>
          </cell>
          <cell r="EC180">
            <v>6.5127136228755544</v>
          </cell>
          <cell r="ED180">
            <v>6.7791505646988437</v>
          </cell>
          <cell r="EE180">
            <v>5.4885333851083073</v>
          </cell>
          <cell r="EF180">
            <v>6.5421175405186327</v>
          </cell>
          <cell r="EG180">
            <v>6.9061941875545596</v>
          </cell>
          <cell r="EH180">
            <v>6.5798411416276181</v>
          </cell>
          <cell r="EI180">
            <v>5.4968912389236957</v>
          </cell>
          <cell r="EJ180">
            <v>6.4801243422548671</v>
          </cell>
          <cell r="EK180">
            <v>5.6803402236540901</v>
          </cell>
          <cell r="EL180">
            <v>5.9681111766889616</v>
          </cell>
          <cell r="EM180">
            <v>4.4231426165779464</v>
          </cell>
          <cell r="EN180">
            <v>4.3221367701726354</v>
          </cell>
          <cell r="EO180">
            <v>4.4420658106999467</v>
          </cell>
          <cell r="EP180">
            <v>4.257176933924689</v>
          </cell>
          <cell r="EQ180">
            <v>4.0418184094092258</v>
          </cell>
          <cell r="ER180">
            <v>3.2701459022925539</v>
          </cell>
          <cell r="ES180">
            <v>3.2047405532732665</v>
          </cell>
          <cell r="ET180">
            <v>3.6427463727447096</v>
          </cell>
          <cell r="EU180">
            <v>3.5081535743825665</v>
          </cell>
          <cell r="EV180">
            <v>2.8736679200538351</v>
          </cell>
          <cell r="EW180">
            <v>2.8783132811558421</v>
          </cell>
          <cell r="EX180">
            <v>3.6576276425793974</v>
          </cell>
          <cell r="EY180">
            <v>4.5873683323592207</v>
          </cell>
          <cell r="EZ180">
            <v>6.0203519634429492</v>
          </cell>
          <cell r="FA180">
            <v>5.9987286254375327</v>
          </cell>
          <cell r="FB180">
            <v>5.7427556508483857</v>
          </cell>
          <cell r="FC180">
            <v>6.2002577433847073</v>
          </cell>
          <cell r="FD180">
            <v>6.0455009653201941</v>
          </cell>
          <cell r="FE180">
            <v>5.7652752831345522</v>
          </cell>
          <cell r="FF180">
            <v>5.206658936604458</v>
          </cell>
          <cell r="FG180">
            <v>5.3447457320139335</v>
          </cell>
          <cell r="FH180">
            <v>4.6991446757666866</v>
          </cell>
          <cell r="FI180">
            <v>4.1990175275612662</v>
          </cell>
          <cell r="FJ180">
            <v>4.2120256763131581</v>
          </cell>
          <cell r="FK180">
            <v>3.9579831249501041</v>
          </cell>
          <cell r="FL180">
            <v>3.5953433182402739</v>
          </cell>
          <cell r="FM180">
            <v>3.3189346765563954</v>
          </cell>
          <cell r="FN180">
            <v>2.4758631963943678</v>
          </cell>
          <cell r="FO180">
            <v>2.2978690983831429</v>
          </cell>
          <cell r="FP180">
            <v>3.1727151742300785</v>
          </cell>
          <cell r="FQ180">
            <v>2.6764169746901212</v>
          </cell>
        </row>
        <row r="181">
          <cell r="A181" t="str">
            <v>MESR43</v>
          </cell>
          <cell r="B181" t="str">
            <v>SERVICES</v>
          </cell>
          <cell r="C181" t="str">
            <v>Central Bank of Malaysia</v>
          </cell>
          <cell r="F181" t="str">
            <v>BPAN</v>
          </cell>
          <cell r="H181" t="str">
            <v>FINANCE</v>
          </cell>
          <cell r="I181" t="str">
            <v>Loan</v>
          </cell>
          <cell r="J181" t="str">
            <v>Total Loan/Financing</v>
          </cell>
          <cell r="K181" t="str">
            <v>RM Million</v>
          </cell>
          <cell r="L181">
            <v>1711070.1910000001</v>
          </cell>
          <cell r="M181">
            <v>1708453.0220000001</v>
          </cell>
          <cell r="N181">
            <v>1714978.0730000001</v>
          </cell>
          <cell r="O181">
            <v>1715715.58</v>
          </cell>
          <cell r="P181">
            <v>1721857.4990000001</v>
          </cell>
          <cell r="Q181">
            <v>1728436.801</v>
          </cell>
          <cell r="R181">
            <v>1728783.872</v>
          </cell>
          <cell r="S181">
            <v>1739001.077</v>
          </cell>
          <cell r="T181">
            <v>1747492.1310000001</v>
          </cell>
          <cell r="U181">
            <v>1751687.9069999999</v>
          </cell>
          <cell r="V181">
            <v>1759123.6159999999</v>
          </cell>
          <cell r="W181">
            <v>1771589.14</v>
          </cell>
          <cell r="X181">
            <v>1770493.102</v>
          </cell>
          <cell r="Y181">
            <v>1774653.5349999999</v>
          </cell>
          <cell r="Z181">
            <v>1783587.7849999999</v>
          </cell>
          <cell r="AA181">
            <v>1785015.5149999999</v>
          </cell>
          <cell r="AB181">
            <v>1789165.11</v>
          </cell>
          <cell r="AC181">
            <v>1799837.081</v>
          </cell>
          <cell r="AD181">
            <v>1806086.4069999999</v>
          </cell>
          <cell r="AE181">
            <v>1814666.0260000001</v>
          </cell>
          <cell r="AF181">
            <v>1824120.6669999999</v>
          </cell>
          <cell r="AG181">
            <v>1826556.1429999999</v>
          </cell>
          <cell r="AH181">
            <v>1825158.13</v>
          </cell>
          <cell r="AI181">
            <v>1831156.58</v>
          </cell>
          <cell r="AJ181">
            <v>1838270.5290000001</v>
          </cell>
          <cell r="AK181">
            <v>1840079.8940000001</v>
          </cell>
          <cell r="AL181">
            <v>1853636.63</v>
          </cell>
          <cell r="AM181">
            <v>1853868.942</v>
          </cell>
          <cell r="AN181">
            <v>1858806.8119999999</v>
          </cell>
          <cell r="AO181">
            <v>1860525.1710000001</v>
          </cell>
          <cell r="AP181">
            <v>1864148.3920442101</v>
          </cell>
          <cell r="AQ181">
            <v>1861525.57924944</v>
          </cell>
          <cell r="AR181">
            <v>1878776.19822984</v>
          </cell>
          <cell r="AS181">
            <v>1888770.9814545701</v>
          </cell>
          <cell r="AT181">
            <v>1905229.6647171499</v>
          </cell>
          <cell r="AU181">
            <v>1915430.7676037301</v>
          </cell>
          <cell r="AV181">
            <v>1925767.1561334</v>
          </cell>
          <cell r="AW181">
            <v>1928880.8640896699</v>
          </cell>
          <cell r="AX181">
            <v>1940420.26893079</v>
          </cell>
          <cell r="AY181">
            <v>1948337.24323071</v>
          </cell>
          <cell r="AZ181">
            <v>1954096.55401288</v>
          </cell>
          <cell r="BA181">
            <v>1967001.41884804</v>
          </cell>
          <cell r="BB181">
            <v>1973788.9772314499</v>
          </cell>
          <cell r="BC181">
            <v>1987638.49973432</v>
          </cell>
          <cell r="BD181">
            <v>1999087.9061169201</v>
          </cell>
          <cell r="BE181">
            <v>2011792.6152049201</v>
          </cell>
          <cell r="BF181">
            <v>2010196.2498614599</v>
          </cell>
          <cell r="BG181">
            <v>2024329.6239998499</v>
          </cell>
          <cell r="BH181">
            <v>2021141.2764482901</v>
          </cell>
          <cell r="BI181">
            <v>2028406.80030595</v>
          </cell>
          <cell r="BJ181">
            <v>2037647.94974693</v>
          </cell>
          <cell r="BK181">
            <v>2038547.6597404999</v>
          </cell>
          <cell r="BL181">
            <v>2048897.3936290301</v>
          </cell>
          <cell r="BM181">
            <v>2053663.3298641799</v>
          </cell>
          <cell r="BN181">
            <v>2056357.4826747701</v>
          </cell>
          <cell r="BO181">
            <v>2070437.9738278701</v>
          </cell>
          <cell r="BP181">
            <v>2086547.8813704499</v>
          </cell>
          <cell r="BQ181">
            <v>2092875.18345601</v>
          </cell>
          <cell r="BR181">
            <v>2108628.3402772401</v>
          </cell>
          <cell r="BS181">
            <v>2131741.7788603101</v>
          </cell>
          <cell r="BT181">
            <v>2137060.2572600902</v>
          </cell>
          <cell r="BU181">
            <v>2146861.2342730798</v>
          </cell>
          <cell r="BV181">
            <v>2160179.5886992598</v>
          </cell>
          <cell r="BW181">
            <v>2161937.0982282301</v>
          </cell>
          <cell r="BX181">
            <v>2167822.6001676498</v>
          </cell>
          <cell r="BY181">
            <v>2185290.6526818201</v>
          </cell>
          <cell r="BZ181">
            <v>2188451.0010857601</v>
          </cell>
          <cell r="CA181">
            <v>2194636.9718446299</v>
          </cell>
          <cell r="CB181">
            <v>2203619.68840905</v>
          </cell>
          <cell r="CC181">
            <v>2218385.124845</v>
          </cell>
          <cell r="CD181">
            <v>2231916.0218992401</v>
          </cell>
          <cell r="CE181">
            <v>2249086.8800673601</v>
          </cell>
          <cell r="CF181">
            <v>2256780.2852670602</v>
          </cell>
          <cell r="CG181">
            <v>2259265.3722373699</v>
          </cell>
          <cell r="CH181">
            <v>2273418.9366564201</v>
          </cell>
          <cell r="CI181">
            <v>2272313.0462203398</v>
          </cell>
          <cell r="CJ181">
            <v>2282042.6143581201</v>
          </cell>
          <cell r="CR181" t="str">
            <v>Total Loans in Banking System 1.18</v>
          </cell>
          <cell r="CS181">
            <v>7.5109265624047703</v>
          </cell>
          <cell r="CT181">
            <v>7.0299472388931603</v>
          </cell>
          <cell r="CU181">
            <v>6.9650365713301898</v>
          </cell>
          <cell r="CV181">
            <v>4.5074897109391099</v>
          </cell>
          <cell r="CW181">
            <v>4.5473234269456597</v>
          </cell>
          <cell r="CX181">
            <v>4.20845381511048</v>
          </cell>
          <cell r="CY181">
            <v>3.9304320302656199</v>
          </cell>
          <cell r="CZ181">
            <v>3.9001365632914702</v>
          </cell>
          <cell r="DA181">
            <v>3.8194320412587599</v>
          </cell>
          <cell r="DB181">
            <v>3.7277931788654501</v>
          </cell>
          <cell r="DC181">
            <v>3.69903645275964</v>
          </cell>
          <cell r="DD181">
            <v>3.85991831448254</v>
          </cell>
          <cell r="DE181">
            <v>3.4728505769404672</v>
          </cell>
          <cell r="DF181">
            <v>3.8748804999333419</v>
          </cell>
          <cell r="DG181">
            <v>4.0006174469613631</v>
          </cell>
          <cell r="DH181">
            <v>4.0391272194427286</v>
          </cell>
          <cell r="DI181">
            <v>3.9090116945850628</v>
          </cell>
          <cell r="DJ181">
            <v>4.1309164418792177</v>
          </cell>
          <cell r="DK181">
            <v>4.4714979270699784</v>
          </cell>
          <cell r="DL181">
            <v>4.3510582023636113</v>
          </cell>
          <cell r="DM181">
            <v>4.3850575713979989</v>
          </cell>
          <cell r="DN181">
            <v>4.2740625028474311</v>
          </cell>
          <cell r="DO181">
            <v>3.7538302254251477</v>
          </cell>
          <cell r="DP181">
            <v>3.3623732870704082</v>
          </cell>
          <cell r="DQ181">
            <v>3.8281666798609226</v>
          </cell>
          <cell r="DR181">
            <v>3.6867116713009684</v>
          </cell>
          <cell r="DS181">
            <v>3.9274122411642409</v>
          </cell>
          <cell r="DT181">
            <v>3.8573013187507277</v>
          </cell>
          <cell r="DU181">
            <v>3.892413372626069</v>
          </cell>
          <cell r="DV181">
            <v>3.3718657449973932</v>
          </cell>
          <cell r="DW181">
            <v>3.2147955280087626</v>
          </cell>
          <cell r="DX181">
            <v>2.5822687248259424</v>
          </cell>
          <cell r="DY181">
            <v>2.9962673094279468</v>
          </cell>
          <cell r="DZ181">
            <v>3.4061279032127745</v>
          </cell>
          <cell r="EA181">
            <v>4.3871012270673804</v>
          </cell>
          <cell r="EB181">
            <v>4.6022381987525174</v>
          </cell>
          <cell r="EC181">
            <v>4.7597252827089154</v>
          </cell>
          <cell r="ED181">
            <v>4.8259301337526539</v>
          </cell>
          <cell r="EE181">
            <v>4.6818042720050412</v>
          </cell>
          <cell r="EF181">
            <v>5.0957378426543576</v>
          </cell>
          <cell r="EG181">
            <v>5.1263929848821777</v>
          </cell>
          <cell r="EH181">
            <v>5.7229135895436878</v>
          </cell>
          <cell r="EI181">
            <v>5.8815374170405388</v>
          </cell>
          <cell r="EJ181">
            <v>6.7747079003732003</v>
          </cell>
          <cell r="EK181">
            <v>6.403727490290545</v>
          </cell>
          <cell r="EL181">
            <v>6.5133165936088977</v>
          </cell>
          <cell r="EM181">
            <v>5.5093927565889267</v>
          </cell>
          <cell r="EN181">
            <v>5.6853454710010798</v>
          </cell>
          <cell r="EO181">
            <v>4.9525260627242496</v>
          </cell>
          <cell r="EP181">
            <v>5.1597762240878975</v>
          </cell>
          <cell r="EQ181">
            <v>5.0106506499086656</v>
          </cell>
          <cell r="ER181">
            <v>4.6301232922183466</v>
          </cell>
          <cell r="ES181">
            <v>4.851389734118805</v>
          </cell>
          <cell r="ET181">
            <v>4.4057879260144484</v>
          </cell>
          <cell r="EU181">
            <v>4.1832488880921614</v>
          </cell>
          <cell r="EV181">
            <v>4.1657209852102195</v>
          </cell>
          <cell r="EW181">
            <v>4.3749939652936165</v>
          </cell>
          <cell r="EX181">
            <v>4.0303641458009354</v>
          </cell>
          <cell r="EY181">
            <v>4.8966408340759715</v>
          </cell>
          <cell r="EZ181">
            <v>5.3060605144050532</v>
          </cell>
          <cell r="FA181">
            <v>5.7353230158904145</v>
          </cell>
          <cell r="FB181">
            <v>5.8397770086978218</v>
          </cell>
          <cell r="FC181">
            <v>6.0133861184189286</v>
          </cell>
          <cell r="FD181">
            <v>6.0528110735187379</v>
          </cell>
          <cell r="FE181">
            <v>5.8043514969765342</v>
          </cell>
          <cell r="FF181">
            <v>6.4093914958468501</v>
          </cell>
          <cell r="FG181">
            <v>6.4236651226211805</v>
          </cell>
          <cell r="FH181">
            <v>5.9986823844395687</v>
          </cell>
          <cell r="FI181">
            <v>5.6107893848909463</v>
          </cell>
          <cell r="FJ181">
            <v>5.9970103511731043</v>
          </cell>
          <cell r="FK181">
            <v>5.8468189612679744</v>
          </cell>
          <cell r="FL181">
            <v>5.5046583207552402</v>
          </cell>
          <cell r="FM181">
            <v>5.602089487194073</v>
          </cell>
          <cell r="FN181">
            <v>5.2357430545505013</v>
          </cell>
          <cell r="FO181">
            <v>5.2421265597341726</v>
          </cell>
          <cell r="FP181">
            <v>5.1054190282671108</v>
          </cell>
          <cell r="FQ181">
            <v>5.2688819731668612</v>
          </cell>
        </row>
        <row r="182">
          <cell r="A182" t="str">
            <v>MESR44</v>
          </cell>
          <cell r="B182" t="str">
            <v>SERVICES</v>
          </cell>
          <cell r="C182" t="str">
            <v>Central Bank of Malaysia</v>
          </cell>
          <cell r="F182" t="str">
            <v>BPAN</v>
          </cell>
          <cell r="H182" t="str">
            <v>FINANCE</v>
          </cell>
          <cell r="I182" t="str">
            <v>Loan</v>
          </cell>
          <cell r="J182" t="str">
            <v>Total Loans Comm Banks</v>
          </cell>
          <cell r="K182" t="str">
            <v>RM Million</v>
          </cell>
          <cell r="L182">
            <v>1136608.58</v>
          </cell>
          <cell r="M182">
            <v>1132867.7620000001</v>
          </cell>
          <cell r="N182">
            <v>1132770.6580000001</v>
          </cell>
          <cell r="O182">
            <v>1130473.5589999999</v>
          </cell>
          <cell r="P182">
            <v>1133041.21</v>
          </cell>
          <cell r="Q182">
            <v>1135428.1529999999</v>
          </cell>
          <cell r="R182">
            <v>1133855.0060000001</v>
          </cell>
          <cell r="S182">
            <v>1138763.1470000001</v>
          </cell>
          <cell r="T182">
            <v>1142054.5649999999</v>
          </cell>
          <cell r="U182">
            <v>1142488.173</v>
          </cell>
          <cell r="V182">
            <v>1146451.8559999999</v>
          </cell>
          <cell r="W182">
            <v>1153597.1299999999</v>
          </cell>
          <cell r="X182">
            <v>1150505.101</v>
          </cell>
          <cell r="Y182">
            <v>1151857.3770000001</v>
          </cell>
          <cell r="Z182">
            <v>1159220.243</v>
          </cell>
          <cell r="AA182">
            <v>1159471.824</v>
          </cell>
          <cell r="AB182">
            <v>1160302.0819999999</v>
          </cell>
          <cell r="AC182">
            <v>1161464.1170000001</v>
          </cell>
          <cell r="AD182">
            <v>1159093.5360000001</v>
          </cell>
          <cell r="AE182">
            <v>1162032.4439999999</v>
          </cell>
          <cell r="AF182">
            <v>1165459.3899999999</v>
          </cell>
          <cell r="AG182">
            <v>1163910.311</v>
          </cell>
          <cell r="AH182">
            <v>1160362.9609999999</v>
          </cell>
          <cell r="AI182">
            <v>1162791.5619999999</v>
          </cell>
          <cell r="AJ182">
            <v>1167016.7309999999</v>
          </cell>
          <cell r="AK182">
            <v>1165718.976</v>
          </cell>
          <cell r="AL182">
            <v>1174869.8970000001</v>
          </cell>
          <cell r="AM182">
            <v>1172102.6950000001</v>
          </cell>
          <cell r="AN182">
            <v>1174947.2339999999</v>
          </cell>
          <cell r="AO182">
            <v>1174981.9099999999</v>
          </cell>
          <cell r="AP182">
            <v>1175983.8924766299</v>
          </cell>
          <cell r="AQ182">
            <v>1173118.84314318</v>
          </cell>
          <cell r="AR182">
            <v>1183109.6681510201</v>
          </cell>
          <cell r="AS182">
            <v>1184793.4339938499</v>
          </cell>
          <cell r="AT182">
            <v>1191477.15045213</v>
          </cell>
          <cell r="AU182">
            <v>1193303.3693568299</v>
          </cell>
          <cell r="AV182">
            <v>1196562.9394610601</v>
          </cell>
          <cell r="AW182">
            <v>1197442.28801755</v>
          </cell>
          <cell r="AX182">
            <v>1202205.7545447201</v>
          </cell>
          <cell r="AY182">
            <v>1205400.5010023899</v>
          </cell>
          <cell r="AZ182">
            <v>1207011.2840549799</v>
          </cell>
          <cell r="BA182">
            <v>1211181.4594227599</v>
          </cell>
          <cell r="BB182">
            <v>1212744.0802881899</v>
          </cell>
          <cell r="BC182">
            <v>1215007.2095230899</v>
          </cell>
          <cell r="BD182">
            <v>1218791.6099977</v>
          </cell>
          <cell r="BE182">
            <v>1224265.6195744299</v>
          </cell>
          <cell r="BF182">
            <v>1215142.3709614701</v>
          </cell>
          <cell r="BG182">
            <v>1216058.8032289201</v>
          </cell>
          <cell r="BH182">
            <v>1212285.8463594001</v>
          </cell>
          <cell r="BI182">
            <v>1215624.0839943499</v>
          </cell>
          <cell r="BJ182">
            <v>1219383.32720943</v>
          </cell>
          <cell r="BK182">
            <v>1217226.1210173699</v>
          </cell>
          <cell r="BL182">
            <v>1223121.4321222301</v>
          </cell>
          <cell r="BM182">
            <v>1225971.0949771199</v>
          </cell>
          <cell r="BN182">
            <v>1224059.97138254</v>
          </cell>
          <cell r="BO182">
            <v>1229590.08937206</v>
          </cell>
          <cell r="BP182">
            <v>1239255.97186385</v>
          </cell>
          <cell r="BQ182">
            <v>1238225.80209507</v>
          </cell>
          <cell r="BR182">
            <v>1244760.4931544799</v>
          </cell>
          <cell r="BS182">
            <v>1254940.5690458601</v>
          </cell>
          <cell r="BT182">
            <v>1258661.26294732</v>
          </cell>
          <cell r="BU182">
            <v>1262054.5354871501</v>
          </cell>
          <cell r="BV182">
            <v>1266779.94263658</v>
          </cell>
          <cell r="BW182">
            <v>1267942.15566939</v>
          </cell>
          <cell r="BX182">
            <v>1269330.0149870799</v>
          </cell>
          <cell r="BY182">
            <v>1277696.36080646</v>
          </cell>
          <cell r="BZ182">
            <v>1276887.8947920999</v>
          </cell>
          <cell r="CA182">
            <v>1277483.1348709799</v>
          </cell>
          <cell r="CB182">
            <v>1279950.3008611901</v>
          </cell>
          <cell r="CC182">
            <v>1287176.27356589</v>
          </cell>
          <cell r="CD182">
            <v>1293452.79828657</v>
          </cell>
          <cell r="CE182">
            <v>1300620.03867204</v>
          </cell>
          <cell r="CF182">
            <v>1303895.5209840699</v>
          </cell>
          <cell r="CG182">
            <v>1302119.3948255801</v>
          </cell>
          <cell r="CH182">
            <v>1309925.9876544799</v>
          </cell>
          <cell r="CI182">
            <v>1306290.5217997499</v>
          </cell>
          <cell r="CJ182">
            <v>1309115.0947368599</v>
          </cell>
          <cell r="CR182" t="str">
            <v>Total Loans Comm Banks as at.</v>
          </cell>
          <cell r="CS182">
            <v>3.42301245591301</v>
          </cell>
          <cell r="CT182">
            <v>2.9689084308858602</v>
          </cell>
          <cell r="CU182">
            <v>2.8104258244406202</v>
          </cell>
          <cell r="CV182">
            <v>2.5971603356893498</v>
          </cell>
          <cell r="CW182">
            <v>2.6322930399133901</v>
          </cell>
          <cell r="CX182">
            <v>2.12791299999797</v>
          </cell>
          <cell r="CY182">
            <v>1.90216855880292</v>
          </cell>
          <cell r="CZ182">
            <v>1.8615809952097</v>
          </cell>
          <cell r="DA182">
            <v>1.4775852192991701</v>
          </cell>
          <cell r="DB182">
            <v>1.4395921454360501</v>
          </cell>
          <cell r="DC182">
            <v>1.4276384345814199</v>
          </cell>
          <cell r="DD182">
            <v>1.64096745740026</v>
          </cell>
          <cell r="DE182">
            <v>1.2226303095477231</v>
          </cell>
          <cell r="DF182">
            <v>1.6762428623156467</v>
          </cell>
          <cell r="DG182">
            <v>2.3349461617145684</v>
          </cell>
          <cell r="DH182">
            <v>2.5651431445819606</v>
          </cell>
          <cell r="DI182">
            <v>2.4059912172126552</v>
          </cell>
          <cell r="DJ182">
            <v>2.2930525309953431</v>
          </cell>
          <cell r="DK182">
            <v>2.2259045350989215</v>
          </cell>
          <cell r="DL182">
            <v>2.0433833902424148</v>
          </cell>
          <cell r="DM182">
            <v>2.0493613630448548</v>
          </cell>
          <cell r="DN182">
            <v>1.8750424298703106</v>
          </cell>
          <cell r="DO182">
            <v>1.2134050747264924</v>
          </cell>
          <cell r="DP182">
            <v>0.7970227873226543</v>
          </cell>
          <cell r="DQ182">
            <v>1.4351635629992643</v>
          </cell>
          <cell r="DR182">
            <v>1.2034127902277536</v>
          </cell>
          <cell r="DS182">
            <v>1.3500155897467447</v>
          </cell>
          <cell r="DT182">
            <v>1.0893642034720097</v>
          </cell>
          <cell r="DU182">
            <v>1.2621844110420222</v>
          </cell>
          <cell r="DV182">
            <v>1.1638579963120677</v>
          </cell>
          <cell r="DW182">
            <v>1.457203922896344</v>
          </cell>
          <cell r="DX182">
            <v>0.95405246216861972</v>
          </cell>
          <cell r="DY182">
            <v>1.5144481482979977</v>
          </cell>
          <cell r="DZ182">
            <v>1.7942209804729492</v>
          </cell>
          <cell r="EA182">
            <v>2.6814187024132519</v>
          </cell>
          <cell r="EB182">
            <v>2.6240134822056671</v>
          </cell>
          <cell r="EC182">
            <v>2.5317724824512666</v>
          </cell>
          <cell r="ED182">
            <v>2.7213516010869077</v>
          </cell>
          <cell r="EE182">
            <v>2.3267135888425994</v>
          </cell>
          <cell r="EF182">
            <v>2.8408608003746449</v>
          </cell>
          <cell r="EG182">
            <v>2.7289778746762083</v>
          </cell>
          <cell r="EH182">
            <v>3.0808601489668908</v>
          </cell>
          <cell r="EI182">
            <v>3.1259091256890192</v>
          </cell>
          <cell r="EJ182">
            <v>3.5706839613689034</v>
          </cell>
          <cell r="EK182">
            <v>3.0159454197043356</v>
          </cell>
          <cell r="EL182">
            <v>3.331566874701708</v>
          </cell>
          <cell r="EM182">
            <v>1.9862085060011303</v>
          </cell>
          <cell r="EN182">
            <v>1.9069278153764913</v>
          </cell>
          <cell r="EO182">
            <v>1.3140058395441967</v>
          </cell>
          <cell r="EP182">
            <v>1.5183859931071186</v>
          </cell>
          <cell r="EQ182">
            <v>1.4288380004648271</v>
          </cell>
          <cell r="ER182">
            <v>0.98105318565455679</v>
          </cell>
          <cell r="ES182">
            <v>1.3347139567020161</v>
          </cell>
          <cell r="ET182">
            <v>1.2210916406703021</v>
          </cell>
          <cell r="EU182">
            <v>0.93308153618536505</v>
          </cell>
          <cell r="EV182">
            <v>1.200229902725769</v>
          </cell>
          <cell r="EW182">
            <v>1.6790698014559347</v>
          </cell>
          <cell r="EX182">
            <v>1.1402903338487036</v>
          </cell>
          <cell r="EY182">
            <v>2.4374199189165502</v>
          </cell>
          <cell r="EZ182">
            <v>3.1973590186346046</v>
          </cell>
          <cell r="FA182">
            <v>3.8254522831549398</v>
          </cell>
          <cell r="FB182">
            <v>3.8194744661719016</v>
          </cell>
          <cell r="FC182">
            <v>3.8869332038201199</v>
          </cell>
          <cell r="FD182">
            <v>4.166525329708759</v>
          </cell>
          <cell r="FE182">
            <v>3.7779227516824498</v>
          </cell>
          <cell r="FF182">
            <v>4.2191260496484473</v>
          </cell>
          <cell r="FG182">
            <v>4.3157953568150997</v>
          </cell>
          <cell r="FH182">
            <v>3.8950416006832356</v>
          </cell>
          <cell r="FI182">
            <v>3.2837710627398042</v>
          </cell>
          <cell r="FJ182">
            <v>3.9532750317426979</v>
          </cell>
          <cell r="FK182">
            <v>3.9117810534534003</v>
          </cell>
          <cell r="FL182">
            <v>3.639970748647503</v>
          </cell>
          <cell r="FM182">
            <v>3.5938388960051082</v>
          </cell>
          <cell r="FN182">
            <v>3.1745743319218089</v>
          </cell>
          <cell r="FO182">
            <v>3.405962122205608</v>
          </cell>
          <cell r="FP182">
            <v>3.0244570668221504</v>
          </cell>
          <cell r="FQ182">
            <v>3.1343369557194967</v>
          </cell>
        </row>
        <row r="183">
          <cell r="A183" t="str">
            <v>MESR45</v>
          </cell>
          <cell r="B183" t="str">
            <v>SERVICES</v>
          </cell>
          <cell r="C183" t="str">
            <v>Central Bank of Malaysia</v>
          </cell>
          <cell r="F183" t="str">
            <v>BPAN</v>
          </cell>
          <cell r="H183" t="str">
            <v>FINANCE</v>
          </cell>
          <cell r="I183" t="str">
            <v>Loan</v>
          </cell>
          <cell r="J183" t="str">
            <v>Total Financing Islamic Bank</v>
          </cell>
          <cell r="K183" t="str">
            <v>RM Million</v>
          </cell>
          <cell r="L183">
            <v>567717.75699999998</v>
          </cell>
          <cell r="M183">
            <v>568950.11300000001</v>
          </cell>
          <cell r="N183">
            <v>575552.95200000005</v>
          </cell>
          <cell r="O183">
            <v>578574.92599999998</v>
          </cell>
          <cell r="P183">
            <v>582165.19299999997</v>
          </cell>
          <cell r="Q183">
            <v>586323.43099999998</v>
          </cell>
          <cell r="R183">
            <v>588263.99300000002</v>
          </cell>
          <cell r="S183">
            <v>593475.49100000004</v>
          </cell>
          <cell r="T183">
            <v>598726.58799999999</v>
          </cell>
          <cell r="U183">
            <v>602324.69200000004</v>
          </cell>
          <cell r="V183">
            <v>605791.56400000001</v>
          </cell>
          <cell r="W183">
            <v>611068.44400000002</v>
          </cell>
          <cell r="X183">
            <v>613135.45600000001</v>
          </cell>
          <cell r="Y183">
            <v>615696.94400000002</v>
          </cell>
          <cell r="Z183">
            <v>618050.35800000001</v>
          </cell>
          <cell r="AA183">
            <v>619096.90300000005</v>
          </cell>
          <cell r="AB183">
            <v>622394.29200000002</v>
          </cell>
          <cell r="AC183">
            <v>631742.45700000005</v>
          </cell>
          <cell r="AD183">
            <v>640193.06799999997</v>
          </cell>
          <cell r="AE183">
            <v>645405.12399999995</v>
          </cell>
          <cell r="AF183">
            <v>651350.38899999997</v>
          </cell>
          <cell r="AG183">
            <v>655503.47900000005</v>
          </cell>
          <cell r="AH183">
            <v>657281.27099999995</v>
          </cell>
          <cell r="AI183">
            <v>660830.79700000002</v>
          </cell>
          <cell r="AJ183">
            <v>663781.54399999999</v>
          </cell>
          <cell r="AK183">
            <v>666639.36600000004</v>
          </cell>
          <cell r="AL183">
            <v>670923.91399999999</v>
          </cell>
          <cell r="AM183">
            <v>673873.26300000004</v>
          </cell>
          <cell r="AN183">
            <v>675938.81900000002</v>
          </cell>
          <cell r="AO183">
            <v>677711.61199999996</v>
          </cell>
          <cell r="AP183">
            <v>680174.33233359002</v>
          </cell>
          <cell r="AQ183">
            <v>680471.26158500998</v>
          </cell>
          <cell r="AR183">
            <v>687722.84133630001</v>
          </cell>
          <cell r="AS183">
            <v>696028.76015367999</v>
          </cell>
          <cell r="AT183">
            <v>705622.52339164994</v>
          </cell>
          <cell r="AU183">
            <v>714604.30144283001</v>
          </cell>
          <cell r="AV183">
            <v>721691.95700197003</v>
          </cell>
          <cell r="AW183">
            <v>723837.95827644004</v>
          </cell>
          <cell r="AX183">
            <v>730751.26454279001</v>
          </cell>
          <cell r="AY183">
            <v>735542.50172344001</v>
          </cell>
          <cell r="AZ183">
            <v>739659.71644168999</v>
          </cell>
          <cell r="BA183">
            <v>748379.49378333997</v>
          </cell>
          <cell r="BB183">
            <v>753646.66405118001</v>
          </cell>
          <cell r="BC183">
            <v>765223.87134714006</v>
          </cell>
          <cell r="BD183">
            <v>772737.43391685002</v>
          </cell>
          <cell r="BE183">
            <v>779699.13853166997</v>
          </cell>
          <cell r="BF183">
            <v>787099.84884761996</v>
          </cell>
          <cell r="BG183">
            <v>800057.32525283995</v>
          </cell>
          <cell r="BH183">
            <v>800564.12174993998</v>
          </cell>
          <cell r="BI183">
            <v>804411.72181984002</v>
          </cell>
          <cell r="BJ183">
            <v>809807.76225541998</v>
          </cell>
          <cell r="BK183">
            <v>812842.23387998005</v>
          </cell>
          <cell r="BL183">
            <v>817269.70339524001</v>
          </cell>
          <cell r="BM183">
            <v>819009.74576534994</v>
          </cell>
          <cell r="BN183">
            <v>823504.77227246005</v>
          </cell>
          <cell r="BO183">
            <v>832078.82514825999</v>
          </cell>
          <cell r="BP183">
            <v>838633.91151186998</v>
          </cell>
          <cell r="BQ183">
            <v>845844.12381555</v>
          </cell>
          <cell r="BR183">
            <v>855134.13070889004</v>
          </cell>
          <cell r="BS183">
            <v>868083.18555494002</v>
          </cell>
          <cell r="BT183">
            <v>869563.84606413997</v>
          </cell>
          <cell r="BU183">
            <v>875876.94546649</v>
          </cell>
          <cell r="BV183">
            <v>884403.86648851004</v>
          </cell>
          <cell r="BW183">
            <v>884855.31189555</v>
          </cell>
          <cell r="BX183">
            <v>889315.60735169996</v>
          </cell>
          <cell r="BY183">
            <v>898439.47182971996</v>
          </cell>
          <cell r="BZ183">
            <v>902454.01993448997</v>
          </cell>
          <cell r="CA183">
            <v>908007.50070484995</v>
          </cell>
          <cell r="CB183">
            <v>914406.4913926</v>
          </cell>
          <cell r="CC183">
            <v>921895.71726067003</v>
          </cell>
          <cell r="CD183">
            <v>929173.14310638001</v>
          </cell>
          <cell r="CE183">
            <v>939160.17391839996</v>
          </cell>
          <cell r="CF183">
            <v>943660.45400547003</v>
          </cell>
          <cell r="CG183">
            <v>947896.49926868</v>
          </cell>
          <cell r="CH183">
            <v>954480.88521307998</v>
          </cell>
          <cell r="CI183">
            <v>957205.83237784996</v>
          </cell>
          <cell r="CJ183">
            <v>964063.02229802997</v>
          </cell>
          <cell r="CR183" t="str">
            <v>Total Loans Islamic Bank as at.</v>
          </cell>
          <cell r="CS183">
            <v>16.951628273882701</v>
          </cell>
          <cell r="CT183">
            <v>16.3544193151284</v>
          </cell>
          <cell r="CU183">
            <v>16.380821427093501</v>
          </cell>
          <cell r="CV183">
            <v>8.6286948215469099</v>
          </cell>
          <cell r="CW183">
            <v>8.6713585347450302</v>
          </cell>
          <cell r="CX183">
            <v>8.63517927000923</v>
          </cell>
          <cell r="CY183">
            <v>8.2064439930532806</v>
          </cell>
          <cell r="CZ183">
            <v>8.1412375158927706</v>
          </cell>
          <cell r="DA183">
            <v>8.6938349731963598</v>
          </cell>
          <cell r="DB183">
            <v>8.3900397577910493</v>
          </cell>
          <cell r="DC183">
            <v>8.3287947740517296</v>
          </cell>
          <cell r="DD183">
            <v>8.3263762705085593</v>
          </cell>
          <cell r="DE183">
            <v>8.0000490454978035</v>
          </cell>
          <cell r="DF183">
            <v>8.2163321408813985</v>
          </cell>
          <cell r="DG183">
            <v>7.3837525899788981</v>
          </cell>
          <cell r="DH183">
            <v>7.0037561565535311</v>
          </cell>
          <cell r="DI183">
            <v>6.9102549385840817</v>
          </cell>
          <cell r="DJ183">
            <v>7.7464115535236244</v>
          </cell>
          <cell r="DK183">
            <v>8.8275120724582443</v>
          </cell>
          <cell r="DL183">
            <v>8.7500888895174036</v>
          </cell>
          <cell r="DM183">
            <v>8.7892874735671533</v>
          </cell>
          <cell r="DN183">
            <v>8.8289236198206602</v>
          </cell>
          <cell r="DO183">
            <v>8.4995747811370759</v>
          </cell>
          <cell r="DP183">
            <v>8.143499061129722</v>
          </cell>
          <cell r="DQ183">
            <v>8.2601792971502839</v>
          </cell>
          <cell r="DR183">
            <v>8.2739442669704122</v>
          </cell>
          <cell r="DS183">
            <v>8.5548944864457077</v>
          </cell>
          <cell r="DT183">
            <v>8.847784528490843</v>
          </cell>
          <cell r="DU183">
            <v>8.6029913333459653</v>
          </cell>
          <cell r="DV183">
            <v>7.276565709750904</v>
          </cell>
          <cell r="DW183">
            <v>6.2451885738928459</v>
          </cell>
          <cell r="DX183">
            <v>5.4331978909126333</v>
          </cell>
          <cell r="DY183">
            <v>5.5841606837975011</v>
          </cell>
          <cell r="DZ183">
            <v>6.1823136645289933</v>
          </cell>
          <cell r="EA183">
            <v>7.3547284130130119</v>
          </cell>
          <cell r="EB183">
            <v>8.1372576288737832</v>
          </cell>
          <cell r="EC183">
            <v>8.7243180418963284</v>
          </cell>
          <cell r="ED183">
            <v>8.5801402067876111</v>
          </cell>
          <cell r="EE183">
            <v>8.9171587559166987</v>
          </cell>
          <cell r="EF183">
            <v>9.1514594968342031</v>
          </cell>
          <cell r="EG183">
            <v>9.4270214478819447</v>
          </cell>
          <cell r="EH183">
            <v>10.427426730197453</v>
          </cell>
          <cell r="EI183">
            <v>10.801985347714593</v>
          </cell>
          <cell r="EJ183">
            <v>12.454987381056659</v>
          </cell>
          <cell r="EK183">
            <v>12.361752070842936</v>
          </cell>
          <cell r="EL183">
            <v>12.021109351791148</v>
          </cell>
          <cell r="EM183">
            <v>11.54687141566011</v>
          </cell>
          <cell r="EN183">
            <v>11.95808976205084</v>
          </cell>
          <cell r="EO183">
            <v>10.928785333235268</v>
          </cell>
          <cell r="EP183">
            <v>11.131464248608559</v>
          </cell>
          <cell r="EQ183">
            <v>10.818523559051707</v>
          </cell>
          <cell r="ER183">
            <v>10.509213536324546</v>
          </cell>
          <cell r="ES183">
            <v>10.492661047827688</v>
          </cell>
          <cell r="ET183">
            <v>9.4377588601402671</v>
          </cell>
          <cell r="EU183">
            <v>9.2693448473270212</v>
          </cell>
          <cell r="EV183">
            <v>8.736652933137723</v>
          </cell>
          <cell r="EW183">
            <v>8.5276673165688432</v>
          </cell>
          <cell r="EX183">
            <v>8.4833985334964446</v>
          </cell>
          <cell r="EY183">
            <v>8.6436659797201045</v>
          </cell>
          <cell r="EZ183">
            <v>8.5026232689766381</v>
          </cell>
          <cell r="FA183">
            <v>8.6188879116109618</v>
          </cell>
          <cell r="FB183">
            <v>8.8841599032113194</v>
          </cell>
          <cell r="FC183">
            <v>9.2115817740904493</v>
          </cell>
          <cell r="FD183">
            <v>8.8594163804489376</v>
          </cell>
          <cell r="FE183">
            <v>8.8154379952119388</v>
          </cell>
          <cell r="FF183">
            <v>9.698263845461863</v>
          </cell>
          <cell r="FG183">
            <v>9.586981195527212</v>
          </cell>
          <cell r="FH183">
            <v>9.1251781996809065</v>
          </cell>
          <cell r="FI183">
            <v>9.0352391956257669</v>
          </cell>
          <cell r="FJ183">
            <v>8.9912066897215084</v>
          </cell>
          <cell r="FK183">
            <v>8.6581753363198075</v>
          </cell>
          <cell r="FL183">
            <v>8.187808443498712</v>
          </cell>
          <cell r="FM183">
            <v>8.5211233512880735</v>
          </cell>
          <cell r="FN183">
            <v>8.2225653015484355</v>
          </cell>
          <cell r="FO183">
            <v>7.9236445452017135</v>
          </cell>
          <cell r="FP183">
            <v>8.1765368314633982</v>
          </cell>
          <cell r="FQ183">
            <v>8.4050492680456834</v>
          </cell>
        </row>
        <row r="184">
          <cell r="A184" t="str">
            <v>MESR46</v>
          </cell>
          <cell r="B184" t="str">
            <v>SERVICES</v>
          </cell>
          <cell r="C184" t="str">
            <v>Central Bank of Malaysia</v>
          </cell>
          <cell r="F184" t="str">
            <v>BPAN</v>
          </cell>
          <cell r="H184" t="str">
            <v>FINANCE</v>
          </cell>
          <cell r="I184" t="str">
            <v>Loan</v>
          </cell>
          <cell r="J184" t="str">
            <v>Total Loans Merchant Banks</v>
          </cell>
          <cell r="K184" t="str">
            <v>RM Million</v>
          </cell>
          <cell r="L184">
            <v>6743.8540000000003</v>
          </cell>
          <cell r="M184">
            <v>6635.1469999999999</v>
          </cell>
          <cell r="N184">
            <v>6654.4629999999997</v>
          </cell>
          <cell r="O184">
            <v>6667.0950000000003</v>
          </cell>
          <cell r="P184">
            <v>6651.0959999999995</v>
          </cell>
          <cell r="Q184">
            <v>6685.2169999999996</v>
          </cell>
          <cell r="R184">
            <v>6664.8729999999996</v>
          </cell>
          <cell r="S184">
            <v>6762.4390000000003</v>
          </cell>
          <cell r="T184">
            <v>6710.9780000000001</v>
          </cell>
          <cell r="U184">
            <v>6875.0420000000004</v>
          </cell>
          <cell r="V184">
            <v>6880.1959999999999</v>
          </cell>
          <cell r="W184">
            <v>6923.5659999999998</v>
          </cell>
          <cell r="X184">
            <v>6852.5450000000001</v>
          </cell>
          <cell r="Y184">
            <v>7099.2139999999999</v>
          </cell>
          <cell r="Z184">
            <v>6317.1840000000002</v>
          </cell>
          <cell r="AA184">
            <v>6446.7879999999996</v>
          </cell>
          <cell r="AB184">
            <v>6468.7359999999999</v>
          </cell>
          <cell r="AC184">
            <v>6630.5069999999996</v>
          </cell>
          <cell r="AD184">
            <v>6799.8029999999999</v>
          </cell>
          <cell r="AE184">
            <v>7228.4579999999996</v>
          </cell>
          <cell r="AF184">
            <v>7310.8879999999999</v>
          </cell>
          <cell r="AG184">
            <v>7142.3530000000001</v>
          </cell>
          <cell r="AH184">
            <v>7513.8980000000001</v>
          </cell>
          <cell r="AI184">
            <v>7534.2209999999995</v>
          </cell>
          <cell r="AJ184">
            <v>7472.2539999999999</v>
          </cell>
          <cell r="AK184">
            <v>7721.5519999999997</v>
          </cell>
          <cell r="AL184">
            <v>7842.8190000000004</v>
          </cell>
          <cell r="AM184">
            <v>7892.9840000000004</v>
          </cell>
          <cell r="AN184">
            <v>7920.759</v>
          </cell>
          <cell r="AO184">
            <v>7831.6490000000003</v>
          </cell>
          <cell r="AP184">
            <v>7990.1672339899997</v>
          </cell>
          <cell r="AQ184">
            <v>7935.4745212500002</v>
          </cell>
          <cell r="AR184">
            <v>7943.6887425200002</v>
          </cell>
          <cell r="AS184">
            <v>7948.7873070400001</v>
          </cell>
          <cell r="AT184">
            <v>8129.9908733700004</v>
          </cell>
          <cell r="AU184">
            <v>7523.09680407</v>
          </cell>
          <cell r="AV184">
            <v>7512.2596703700001</v>
          </cell>
          <cell r="AW184">
            <v>7600.6177956800002</v>
          </cell>
          <cell r="AX184">
            <v>7463.2498432800003</v>
          </cell>
          <cell r="AY184">
            <v>7394.2405048800001</v>
          </cell>
          <cell r="AZ184">
            <v>7425.5535162100005</v>
          </cell>
          <cell r="BA184">
            <v>7440.4656419399998</v>
          </cell>
          <cell r="BB184">
            <v>7398.2328920800001</v>
          </cell>
          <cell r="BC184">
            <v>7407.4188640900002</v>
          </cell>
          <cell r="BD184">
            <v>7558.86220237</v>
          </cell>
          <cell r="BE184">
            <v>7827.8570988199999</v>
          </cell>
          <cell r="BF184">
            <v>7954.0300523699998</v>
          </cell>
          <cell r="BG184">
            <v>8213.4955180899997</v>
          </cell>
          <cell r="BH184">
            <v>8291.3083389500007</v>
          </cell>
          <cell r="BI184">
            <v>8370.9944917600005</v>
          </cell>
          <cell r="BJ184">
            <v>8456.8602820800006</v>
          </cell>
          <cell r="BK184">
            <v>8479.3048431499992</v>
          </cell>
          <cell r="BL184">
            <v>8506.2581115600005</v>
          </cell>
          <cell r="BM184">
            <v>8682.4891217099994</v>
          </cell>
          <cell r="BN184">
            <v>8792.7390197700006</v>
          </cell>
          <cell r="BO184">
            <v>8769.0593075500001</v>
          </cell>
          <cell r="BP184">
            <v>8657.9979947299998</v>
          </cell>
          <cell r="BQ184">
            <v>8805.2575453900008</v>
          </cell>
          <cell r="BR184">
            <v>8733.7164138700009</v>
          </cell>
          <cell r="BS184">
            <v>8718.0242595100008</v>
          </cell>
          <cell r="BT184">
            <v>8835.1482486299992</v>
          </cell>
          <cell r="BU184">
            <v>8929.7533194400003</v>
          </cell>
          <cell r="BV184">
            <v>8995.7795741699993</v>
          </cell>
          <cell r="BW184">
            <v>9139.6306632899996</v>
          </cell>
          <cell r="BX184">
            <v>9176.9778288699999</v>
          </cell>
          <cell r="BY184">
            <v>9154.8200456400009</v>
          </cell>
          <cell r="BZ184">
            <v>9109.0863591699999</v>
          </cell>
          <cell r="CA184">
            <v>9146.3362687999997</v>
          </cell>
          <cell r="CB184">
            <v>9262.8961552599994</v>
          </cell>
          <cell r="CC184">
            <v>9313.1340184399996</v>
          </cell>
          <cell r="CD184">
            <v>9290.0805062899999</v>
          </cell>
          <cell r="CE184">
            <v>9306.6674769199999</v>
          </cell>
          <cell r="CF184">
            <v>9224.3102775200005</v>
          </cell>
          <cell r="CG184">
            <v>9249.47814311</v>
          </cell>
          <cell r="CH184">
            <v>9012.0637888599995</v>
          </cell>
          <cell r="CI184">
            <v>8816.69204274</v>
          </cell>
          <cell r="CJ184">
            <v>8864.4973232299999</v>
          </cell>
          <cell r="CR184" t="str">
            <v>Total Loans Merchant Banks as at.</v>
          </cell>
          <cell r="CS184">
            <v>-5.1747260989156896</v>
          </cell>
          <cell r="CT184">
            <v>-5.9425418766137996</v>
          </cell>
          <cell r="CU184">
            <v>-4.3778504848958697</v>
          </cell>
          <cell r="CV184">
            <v>-7.9362083100369301</v>
          </cell>
          <cell r="CW184">
            <v>-8.5356173749839801</v>
          </cell>
          <cell r="CX184">
            <v>-6.4414084022544698</v>
          </cell>
          <cell r="CY184">
            <v>-5.6690779893104803</v>
          </cell>
          <cell r="CZ184">
            <v>-3.0522925956228302</v>
          </cell>
          <cell r="DA184">
            <v>-3.3029408768525599</v>
          </cell>
          <cell r="DB184">
            <v>1.7050243898253601</v>
          </cell>
          <cell r="DC184">
            <v>0.53718644762264001</v>
          </cell>
          <cell r="DD184">
            <v>3.6984815098390902</v>
          </cell>
          <cell r="DE184">
            <v>1.6117045238523753</v>
          </cell>
          <cell r="DF184">
            <v>6.9940726256705332</v>
          </cell>
          <cell r="DG184">
            <v>-5.0684630750820858</v>
          </cell>
          <cell r="DH184">
            <v>-3.3043926927694978</v>
          </cell>
          <cell r="DI184">
            <v>-2.7418037568544995</v>
          </cell>
          <cell r="DJ184">
            <v>-0.81837283666333915</v>
          </cell>
          <cell r="DK184">
            <v>2.0244946902964189</v>
          </cell>
          <cell r="DL184">
            <v>6.891285821580051</v>
          </cell>
          <cell r="DM184">
            <v>8.9392335960570826</v>
          </cell>
          <cell r="DN184">
            <v>3.8881362470222003</v>
          </cell>
          <cell r="DO184">
            <v>9.2105224909290406</v>
          </cell>
          <cell r="DP184">
            <v>8.8199491418150764</v>
          </cell>
          <cell r="DQ184">
            <v>9.0434867629471949</v>
          </cell>
          <cell r="DR184">
            <v>8.7662944094937689</v>
          </cell>
          <cell r="DS184">
            <v>24.150555057443324</v>
          </cell>
          <cell r="DT184">
            <v>22.4328146047303</v>
          </cell>
          <cell r="DU184">
            <v>22.446780947622536</v>
          </cell>
          <cell r="DV184">
            <v>18.115386953064096</v>
          </cell>
          <cell r="DW184">
            <v>17.505863537370114</v>
          </cell>
          <cell r="DX184">
            <v>9.7810144466496283</v>
          </cell>
          <cell r="DY184">
            <v>8.6555934452832606</v>
          </cell>
          <cell r="DZ184">
            <v>11.29087720867339</v>
          </cell>
          <cell r="EA184">
            <v>8.1993776515199013</v>
          </cell>
          <cell r="EB184">
            <v>-0.1476489199082387</v>
          </cell>
          <cell r="EC184">
            <v>0.5353895942241893</v>
          </cell>
          <cell r="ED184">
            <v>-1.5661903762352325</v>
          </cell>
          <cell r="EE184">
            <v>-4.8397031312338079</v>
          </cell>
          <cell r="EF184">
            <v>-6.318820551517657</v>
          </cell>
          <cell r="EG184">
            <v>-6.2519953427442987</v>
          </cell>
          <cell r="EH184">
            <v>-4.9949041135525896</v>
          </cell>
          <cell r="EI184">
            <v>-7.4082847652039536</v>
          </cell>
          <cell r="EJ184">
            <v>-6.6543677475864431</v>
          </cell>
          <cell r="EK184">
            <v>-4.8444312538348573</v>
          </cell>
          <cell r="EL184">
            <v>-1.5213667638697026</v>
          </cell>
          <cell r="EM184">
            <v>-2.1643421713591904</v>
          </cell>
          <cell r="EN184">
            <v>9.177054768808679</v>
          </cell>
          <cell r="EO184">
            <v>10.370363948583128</v>
          </cell>
          <cell r="EP184">
            <v>10.135711553840565</v>
          </cell>
          <cell r="EQ184">
            <v>13.313374999694783</v>
          </cell>
          <cell r="ER184">
            <v>14.674452873880494</v>
          </cell>
          <cell r="ES184">
            <v>14.553859089303177</v>
          </cell>
          <cell r="ET184">
            <v>16.692819233906974</v>
          </cell>
          <cell r="EU184">
            <v>18.849178554284983</v>
          </cell>
          <cell r="EV184">
            <v>18.382117555968371</v>
          </cell>
          <cell r="EW184">
            <v>14.541021689949286</v>
          </cell>
          <cell r="EX184">
            <v>12.486181521087536</v>
          </cell>
          <cell r="EY184">
            <v>9.8024065331219656</v>
          </cell>
          <cell r="EZ184">
            <v>6.1426799382648944</v>
          </cell>
          <cell r="FA184">
            <v>6.5591567391747763</v>
          </cell>
          <cell r="FB184">
            <v>6.6749396171507991</v>
          </cell>
          <cell r="FC184">
            <v>6.3725694183687009</v>
          </cell>
          <cell r="FD184">
            <v>7.7874994749533633</v>
          </cell>
          <cell r="FE184">
            <v>7.8850148739137316</v>
          </cell>
          <cell r="FF184">
            <v>5.4400404919479728</v>
          </cell>
          <cell r="FG184">
            <v>3.5978247357132842</v>
          </cell>
          <cell r="FH184">
            <v>4.302365259694052</v>
          </cell>
          <cell r="FI184">
            <v>6.9865823588570075</v>
          </cell>
          <cell r="FJ184">
            <v>5.7678775485209721</v>
          </cell>
          <cell r="FK184">
            <v>6.3703017828291131</v>
          </cell>
          <cell r="FL184">
            <v>6.752025457693378</v>
          </cell>
          <cell r="FM184">
            <v>4.4047028746840189</v>
          </cell>
          <cell r="FN184">
            <v>3.5804440753582911</v>
          </cell>
          <cell r="FO184">
            <v>0.18102060589342273</v>
          </cell>
          <cell r="FP184">
            <v>-3.5333880815020979</v>
          </cell>
          <cell r="FQ184">
            <v>-3.4050480612142553</v>
          </cell>
        </row>
        <row r="185">
          <cell r="A185" t="str">
            <v>MESR47</v>
          </cell>
          <cell r="B185" t="str">
            <v>SERVICES</v>
          </cell>
          <cell r="C185" t="str">
            <v>Central Bank of Malaysia</v>
          </cell>
          <cell r="F185" t="str">
            <v>BPAN</v>
          </cell>
          <cell r="H185" t="str">
            <v>FINANCE</v>
          </cell>
          <cell r="I185" t="str">
            <v>Deposit</v>
          </cell>
          <cell r="J185" t="str">
            <v>Total Deposits Banking System</v>
          </cell>
          <cell r="K185" t="str">
            <v>RM Million</v>
          </cell>
          <cell r="L185">
            <v>1931605.267188</v>
          </cell>
          <cell r="M185">
            <v>1937905.576078</v>
          </cell>
          <cell r="N185">
            <v>1957763.980857</v>
          </cell>
          <cell r="O185">
            <v>1964492.3756329999</v>
          </cell>
          <cell r="P185">
            <v>1962366.486848</v>
          </cell>
          <cell r="Q185">
            <v>1960210.5226340001</v>
          </cell>
          <cell r="R185">
            <v>1965654.4236089999</v>
          </cell>
          <cell r="S185">
            <v>1972866.376561</v>
          </cell>
          <cell r="T185">
            <v>1974751.4726730001</v>
          </cell>
          <cell r="U185">
            <v>1984156.1172730001</v>
          </cell>
          <cell r="V185">
            <v>1980524.8868140001</v>
          </cell>
          <cell r="W185">
            <v>2000373.303911</v>
          </cell>
          <cell r="X185">
            <v>1986937.298124</v>
          </cell>
          <cell r="Y185">
            <v>1992909.9213990001</v>
          </cell>
          <cell r="Z185">
            <v>2009948.8642529999</v>
          </cell>
          <cell r="AA185">
            <v>2019540.0560900001</v>
          </cell>
          <cell r="AB185">
            <v>2017510.1770810001</v>
          </cell>
          <cell r="AC185">
            <v>2045784.965779</v>
          </cell>
          <cell r="AD185">
            <v>2053677.7777130001</v>
          </cell>
          <cell r="AE185">
            <v>2061913.646223</v>
          </cell>
          <cell r="AF185">
            <v>2076580.075245</v>
          </cell>
          <cell r="AG185">
            <v>2071404.842747</v>
          </cell>
          <cell r="AH185">
            <v>2067539.567882</v>
          </cell>
          <cell r="AI185">
            <v>2089311.7667169999</v>
          </cell>
          <cell r="AJ185">
            <v>2085333.7845300001</v>
          </cell>
          <cell r="AK185">
            <v>2096866.884904</v>
          </cell>
          <cell r="AL185">
            <v>2129222.3612119998</v>
          </cell>
          <cell r="AM185">
            <v>2112910.5944650001</v>
          </cell>
          <cell r="AN185">
            <v>2118708.1143649998</v>
          </cell>
          <cell r="AO185">
            <v>2125676.2857909999</v>
          </cell>
          <cell r="AP185">
            <v>2136838.0831729998</v>
          </cell>
          <cell r="AQ185">
            <v>2138086.2732009999</v>
          </cell>
          <cell r="AR185">
            <v>2173389.6998430002</v>
          </cell>
          <cell r="AS185">
            <v>2163557.1710239998</v>
          </cell>
          <cell r="AT185">
            <v>2200446.4618680002</v>
          </cell>
          <cell r="AU185">
            <v>2221753.2420800002</v>
          </cell>
          <cell r="AV185">
            <v>2207102.6778409998</v>
          </cell>
          <cell r="AW185">
            <v>2233464.879255</v>
          </cell>
          <cell r="AX185">
            <v>2240006.7010209998</v>
          </cell>
          <cell r="AY185">
            <v>2243364.6261590002</v>
          </cell>
          <cell r="AZ185">
            <v>2248208.2688250002</v>
          </cell>
          <cell r="BA185">
            <v>2266326.7409930001</v>
          </cell>
          <cell r="BB185">
            <v>2269463.9817539998</v>
          </cell>
          <cell r="BC185">
            <v>2298212.247068</v>
          </cell>
          <cell r="BD185">
            <v>2333278.1398160001</v>
          </cell>
          <cell r="BE185">
            <v>2342191.4322100002</v>
          </cell>
          <cell r="BF185">
            <v>2331233.6586079998</v>
          </cell>
          <cell r="BG185">
            <v>2353729.9986899998</v>
          </cell>
          <cell r="BH185">
            <v>2361051.2262169998</v>
          </cell>
          <cell r="BI185">
            <v>2400076.92258</v>
          </cell>
          <cell r="BJ185">
            <v>2397611.880752</v>
          </cell>
          <cell r="BK185">
            <v>2386921.6847029999</v>
          </cell>
          <cell r="BL185">
            <v>2399069.3246249999</v>
          </cell>
          <cell r="BM185">
            <v>2400153.6294840002</v>
          </cell>
          <cell r="BN185">
            <v>2388954.2026539999</v>
          </cell>
          <cell r="BO185">
            <v>2403313.2105279998</v>
          </cell>
          <cell r="BP185">
            <v>2432959.9318539998</v>
          </cell>
          <cell r="BQ185">
            <v>2443233.3823259999</v>
          </cell>
          <cell r="BR185">
            <v>2454087.350412</v>
          </cell>
          <cell r="BS185">
            <v>2485875.262317</v>
          </cell>
          <cell r="BT185">
            <v>2484089.7387370002</v>
          </cell>
          <cell r="BU185">
            <v>2497161.161417</v>
          </cell>
          <cell r="BV185">
            <v>2517764.2373660002</v>
          </cell>
          <cell r="BW185">
            <v>2505313.274896</v>
          </cell>
          <cell r="BX185">
            <v>2516653.7591300001</v>
          </cell>
          <cell r="BY185">
            <v>2516597.6314320001</v>
          </cell>
          <cell r="BZ185">
            <v>2502351.12243</v>
          </cell>
          <cell r="CA185">
            <v>2493610.9303259999</v>
          </cell>
          <cell r="CB185">
            <v>2512137.6838409998</v>
          </cell>
          <cell r="CC185">
            <v>2519748.9165429999</v>
          </cell>
          <cell r="CD185">
            <v>2542224.1724879998</v>
          </cell>
          <cell r="CE185">
            <v>2561195.8103299998</v>
          </cell>
          <cell r="CF185">
            <v>2561293.902704</v>
          </cell>
          <cell r="CG185">
            <v>2584307.7156110001</v>
          </cell>
          <cell r="CH185">
            <v>2593814.6658339999</v>
          </cell>
          <cell r="CI185">
            <v>2599640.221748</v>
          </cell>
          <cell r="CJ185">
            <v>2585179.8443319998</v>
          </cell>
          <cell r="CR185" t="str">
            <v>Total Deposits Banking System</v>
          </cell>
          <cell r="CS185">
            <v>7.7698355005356703</v>
          </cell>
          <cell r="CT185">
            <v>7.9980686602180402</v>
          </cell>
          <cell r="CU185">
            <v>7.0276288476957696</v>
          </cell>
          <cell r="CV185">
            <v>5.6428315806998004</v>
          </cell>
          <cell r="CW185">
            <v>5.6181855159360001</v>
          </cell>
          <cell r="CX185">
            <v>5.0941268960272401</v>
          </cell>
          <cell r="CY185">
            <v>4.9107280090177303</v>
          </cell>
          <cell r="CZ185">
            <v>4.5539874696654703</v>
          </cell>
          <cell r="DA185">
            <v>4.2233065504075702</v>
          </cell>
          <cell r="DB185">
            <v>3.5427844602751599</v>
          </cell>
          <cell r="DC185">
            <v>2.63115197513397</v>
          </cell>
          <cell r="DD185">
            <v>2.8523797370750601</v>
          </cell>
          <cell r="DE185">
            <v>2.8645620239248659</v>
          </cell>
          <cell r="DF185">
            <v>2.8383398035481067</v>
          </cell>
          <cell r="DG185">
            <v>2.6655349626544922</v>
          </cell>
          <cell r="DH185">
            <v>2.8021325579979717</v>
          </cell>
          <cell r="DI185">
            <v>2.8100607405690647</v>
          </cell>
          <cell r="DJ185">
            <v>4.3655741134381199</v>
          </cell>
          <cell r="DK185">
            <v>4.4780686292958283</v>
          </cell>
          <cell r="DL185">
            <v>4.5135986258340921</v>
          </cell>
          <cell r="DM185">
            <v>5.1565274912374726</v>
          </cell>
          <cell r="DN185">
            <v>4.3972711982922741</v>
          </cell>
          <cell r="DO185">
            <v>4.3935161657058242</v>
          </cell>
          <cell r="DP185">
            <v>4.4460932682971244</v>
          </cell>
          <cell r="DQ185">
            <v>4.952168671799706</v>
          </cell>
          <cell r="DR185">
            <v>5.2163403066418201</v>
          </cell>
          <cell r="DS185">
            <v>5.9341557927309774</v>
          </cell>
          <cell r="DT185">
            <v>4.6233565951533162</v>
          </cell>
          <cell r="DU185">
            <v>5.0159815020321963</v>
          </cell>
          <cell r="DV185">
            <v>3.9051670311585518</v>
          </cell>
          <cell r="DW185">
            <v>4.0493356047611284</v>
          </cell>
          <cell r="DX185">
            <v>3.6942685314456547</v>
          </cell>
          <cell r="DY185">
            <v>4.6619740674617827</v>
          </cell>
          <cell r="DZ185">
            <v>4.4487840510593513</v>
          </cell>
          <cell r="EA185">
            <v>6.4282636255494241</v>
          </cell>
          <cell r="EB185">
            <v>6.3390001182594968</v>
          </cell>
          <cell r="EC185">
            <v>5.8392998863941781</v>
          </cell>
          <cell r="ED185">
            <v>6.514385597598582</v>
          </cell>
          <cell r="EE185">
            <v>5.2030422856323533</v>
          </cell>
          <cell r="EF185">
            <v>6.1741387466056841</v>
          </cell>
          <cell r="EG185">
            <v>6.1122225181458267</v>
          </cell>
          <cell r="EH185">
            <v>6.6167391593053404</v>
          </cell>
          <cell r="EI185">
            <v>6.2066424042791057</v>
          </cell>
          <cell r="EJ185">
            <v>7.4892194891308161</v>
          </cell>
          <cell r="EK185">
            <v>7.3566392619119236</v>
          </cell>
          <cell r="EL185">
            <v>8.2565075505471199</v>
          </cell>
          <cell r="EM185">
            <v>5.9436663880007234</v>
          </cell>
          <cell r="EN185">
            <v>5.9402076751981392</v>
          </cell>
          <cell r="EO185">
            <v>6.9751421137594471</v>
          </cell>
          <cell r="EP185">
            <v>7.4598013549501463</v>
          </cell>
          <cell r="EQ185">
            <v>7.0359244755456851</v>
          </cell>
          <cell r="ER185">
            <v>6.3991852626201107</v>
          </cell>
          <cell r="ES185">
            <v>6.7102793763339941</v>
          </cell>
          <cell r="ET185">
            <v>5.9050129917437744</v>
          </cell>
          <cell r="EU185">
            <v>5.2651296456200924</v>
          </cell>
          <cell r="EV185">
            <v>4.5731617518827816</v>
          </cell>
          <cell r="EW185">
            <v>4.272177857281112</v>
          </cell>
          <cell r="EX185">
            <v>4.3139919618210065</v>
          </cell>
          <cell r="EY185">
            <v>5.2699003958855517</v>
          </cell>
          <cell r="EZ185">
            <v>5.6142915160425133</v>
          </cell>
          <cell r="FA185">
            <v>5.21117505430575</v>
          </cell>
          <cell r="FB185">
            <v>4.0450469701045044</v>
          </cell>
          <cell r="FC185">
            <v>5.0113347192922264</v>
          </cell>
          <cell r="FD185">
            <v>4.9600115056867233</v>
          </cell>
          <cell r="FE185">
            <v>4.9012520521215075</v>
          </cell>
          <cell r="FF185">
            <v>4.8515228574361524</v>
          </cell>
          <cell r="FG185">
            <v>4.746718026240182</v>
          </cell>
          <cell r="FH185">
            <v>3.7572181354656564</v>
          </cell>
          <cell r="FI185">
            <v>3.2543796118608359</v>
          </cell>
          <cell r="FJ185">
            <v>3.1317325135822971</v>
          </cell>
          <cell r="FK185">
            <v>3.5914297044562504</v>
          </cell>
          <cell r="FL185">
            <v>3.0299407679368562</v>
          </cell>
          <cell r="FM185">
            <v>3.1079458508714408</v>
          </cell>
          <cell r="FN185">
            <v>3.489824987689194</v>
          </cell>
          <cell r="FO185">
            <v>3.0205540034026868</v>
          </cell>
          <cell r="FP185">
            <v>3.7650759207315421</v>
          </cell>
          <cell r="FQ185">
            <v>2.7229047680237484</v>
          </cell>
        </row>
        <row r="186">
          <cell r="A186" t="str">
            <v>MESR48</v>
          </cell>
          <cell r="B186" t="str">
            <v>SERVICES</v>
          </cell>
          <cell r="C186" t="str">
            <v>Central Bank of Malaysia</v>
          </cell>
          <cell r="F186" t="str">
            <v>BPAN</v>
          </cell>
          <cell r="H186" t="str">
            <v>FINANCE</v>
          </cell>
          <cell r="I186" t="str">
            <v>Deposit</v>
          </cell>
          <cell r="J186" t="str">
            <v>Total Deposits Comm Banks</v>
          </cell>
          <cell r="K186" t="str">
            <v>RM Million</v>
          </cell>
          <cell r="L186">
            <v>1343797.9974160001</v>
          </cell>
          <cell r="M186">
            <v>1343703.930249</v>
          </cell>
          <cell r="N186">
            <v>1354561.910812</v>
          </cell>
          <cell r="O186">
            <v>1353167.444959</v>
          </cell>
          <cell r="P186">
            <v>1351415.5831859999</v>
          </cell>
          <cell r="Q186">
            <v>1341068.501034</v>
          </cell>
          <cell r="R186">
            <v>1342053.815613</v>
          </cell>
          <cell r="S186">
            <v>1347641.398117</v>
          </cell>
          <cell r="T186">
            <v>1344629.7973809999</v>
          </cell>
          <cell r="U186">
            <v>1352420.0369460001</v>
          </cell>
          <cell r="V186">
            <v>1357902.5288420001</v>
          </cell>
          <cell r="W186">
            <v>1370541.045252</v>
          </cell>
          <cell r="X186">
            <v>1362598.8768839999</v>
          </cell>
          <cell r="Y186">
            <v>1362944.2179759999</v>
          </cell>
          <cell r="Z186">
            <v>1381635.029871</v>
          </cell>
          <cell r="AA186">
            <v>1385671.805655</v>
          </cell>
          <cell r="AB186">
            <v>1387826.4931880001</v>
          </cell>
          <cell r="AC186">
            <v>1400271.0401089999</v>
          </cell>
          <cell r="AD186">
            <v>1409886.61479</v>
          </cell>
          <cell r="AE186">
            <v>1412246.8680159999</v>
          </cell>
          <cell r="AF186">
            <v>1417083.1765660001</v>
          </cell>
          <cell r="AG186">
            <v>1412546.45297</v>
          </cell>
          <cell r="AH186">
            <v>1402682.0792400001</v>
          </cell>
          <cell r="AI186">
            <v>1419120.6123540001</v>
          </cell>
          <cell r="AJ186">
            <v>1408214.34084</v>
          </cell>
          <cell r="AK186">
            <v>1413010.6177139999</v>
          </cell>
          <cell r="AL186">
            <v>1427335.720737</v>
          </cell>
          <cell r="AM186">
            <v>1418722.5216590001</v>
          </cell>
          <cell r="AN186">
            <v>1421971.131365</v>
          </cell>
          <cell r="AO186">
            <v>1428796.9163919999</v>
          </cell>
          <cell r="AP186">
            <v>1439315.2079449999</v>
          </cell>
          <cell r="AQ186">
            <v>1446100.0530010001</v>
          </cell>
          <cell r="AR186">
            <v>1473661.4237289999</v>
          </cell>
          <cell r="AS186">
            <v>1462425.5659670001</v>
          </cell>
          <cell r="AT186">
            <v>1488429.0354510001</v>
          </cell>
          <cell r="AU186">
            <v>1499689.9406280001</v>
          </cell>
          <cell r="AV186">
            <v>1493251.4338090001</v>
          </cell>
          <cell r="AW186">
            <v>1511257.03235</v>
          </cell>
          <cell r="AX186">
            <v>1517780.3733610001</v>
          </cell>
          <cell r="AY186">
            <v>1511579.22009</v>
          </cell>
          <cell r="AZ186">
            <v>1521340.6208269999</v>
          </cell>
          <cell r="BA186">
            <v>1526233.1921920001</v>
          </cell>
          <cell r="BB186">
            <v>1520516.1898419999</v>
          </cell>
          <cell r="BC186">
            <v>1532800.7008859999</v>
          </cell>
          <cell r="BD186">
            <v>1556986.9695989999</v>
          </cell>
          <cell r="BE186">
            <v>1556747.913192</v>
          </cell>
          <cell r="BF186">
            <v>1545725.206984</v>
          </cell>
          <cell r="BG186">
            <v>1554843.493551</v>
          </cell>
          <cell r="BH186">
            <v>1568954.0596169999</v>
          </cell>
          <cell r="BI186">
            <v>1597717.703369</v>
          </cell>
          <cell r="BJ186">
            <v>1597463.858758</v>
          </cell>
          <cell r="BK186">
            <v>1593301.8054869999</v>
          </cell>
          <cell r="BL186">
            <v>1602915.7107800001</v>
          </cell>
          <cell r="BM186">
            <v>1596873.6244630001</v>
          </cell>
          <cell r="BN186">
            <v>1585150.1754119999</v>
          </cell>
          <cell r="BO186">
            <v>1597513.085275</v>
          </cell>
          <cell r="BP186">
            <v>1614750.4111200001</v>
          </cell>
          <cell r="BQ186">
            <v>1614787.6223569999</v>
          </cell>
          <cell r="BR186">
            <v>1620411.583443</v>
          </cell>
          <cell r="BS186">
            <v>1642600.624791</v>
          </cell>
          <cell r="BT186">
            <v>1638371.991371</v>
          </cell>
          <cell r="BU186">
            <v>1649412.4744470001</v>
          </cell>
          <cell r="BV186">
            <v>1655997.1016299999</v>
          </cell>
          <cell r="BW186">
            <v>1652300.1802429999</v>
          </cell>
          <cell r="BX186">
            <v>1661271.5473790001</v>
          </cell>
          <cell r="BY186">
            <v>1663502.6309859999</v>
          </cell>
          <cell r="BZ186">
            <v>1648594.6944230001</v>
          </cell>
          <cell r="CA186">
            <v>1635702.1579470001</v>
          </cell>
          <cell r="CB186">
            <v>1643031.7608129999</v>
          </cell>
          <cell r="CC186">
            <v>1648967.4982749999</v>
          </cell>
          <cell r="CD186">
            <v>1655337.1302720001</v>
          </cell>
          <cell r="CE186">
            <v>1669834.3856190001</v>
          </cell>
          <cell r="CF186">
            <v>1669944.6659039999</v>
          </cell>
          <cell r="CG186">
            <v>1681198.0185060001</v>
          </cell>
          <cell r="CH186">
            <v>1694263.8923559999</v>
          </cell>
          <cell r="CI186">
            <v>1698468.988013</v>
          </cell>
          <cell r="CJ186">
            <v>1680710.171692</v>
          </cell>
          <cell r="CR186" t="str">
            <v>Total Deposits Comm Banks as at.</v>
          </cell>
          <cell r="CS186">
            <v>4.40707073258781</v>
          </cell>
          <cell r="CT186">
            <v>4.2151837051463099</v>
          </cell>
          <cell r="CU186">
            <v>3.3624815584094998</v>
          </cell>
          <cell r="CV186">
            <v>3.57820730605463</v>
          </cell>
          <cell r="CW186">
            <v>3.9186082987448598</v>
          </cell>
          <cell r="CX186">
            <v>2.2316155321910198</v>
          </cell>
          <cell r="CY186">
            <v>1.9033903739432301</v>
          </cell>
          <cell r="CZ186">
            <v>2.0668330542442899</v>
          </cell>
          <cell r="DA186">
            <v>1.2823441824806301</v>
          </cell>
          <cell r="DB186">
            <v>0.29687395377440101</v>
          </cell>
          <cell r="DC186">
            <v>9.5198667072016199E-2</v>
          </cell>
          <cell r="DD186">
            <v>0.98836403296556097</v>
          </cell>
          <cell r="DE186">
            <v>1.3990852422873123</v>
          </cell>
          <cell r="DF186">
            <v>1.4318844571240108</v>
          </cell>
          <cell r="DG186">
            <v>1.9986623603472475</v>
          </cell>
          <cell r="DH186">
            <v>2.4020944944463274</v>
          </cell>
          <cell r="DI186">
            <v>2.6942792768572588</v>
          </cell>
          <cell r="DJ186">
            <v>4.4145797943470511</v>
          </cell>
          <cell r="DK186">
            <v>5.0544023188829224</v>
          </cell>
          <cell r="DL186">
            <v>4.7939659607719287</v>
          </cell>
          <cell r="DM186">
            <v>5.3883514500512542</v>
          </cell>
          <cell r="DN186">
            <v>4.4458388948285466</v>
          </cell>
          <cell r="DO186">
            <v>3.2976999045864819</v>
          </cell>
          <cell r="DP186">
            <v>3.5445539752563704</v>
          </cell>
          <cell r="DQ186">
            <v>3.3476810182255345</v>
          </cell>
          <cell r="DR186">
            <v>3.6734005014783078</v>
          </cell>
          <cell r="DS186">
            <v>3.3077252586934724</v>
          </cell>
          <cell r="DT186">
            <v>2.385176336064454</v>
          </cell>
          <cell r="DU186">
            <v>2.4602958903433114</v>
          </cell>
          <cell r="DV186">
            <v>2.0371681957215504</v>
          </cell>
          <cell r="DW186">
            <v>2.0873021168005934</v>
          </cell>
          <cell r="DX186">
            <v>2.3971152460446898</v>
          </cell>
          <cell r="DY186">
            <v>3.9925847754473498</v>
          </cell>
          <cell r="DZ186">
            <v>3.5311485078685312</v>
          </cell>
          <cell r="EA186">
            <v>6.1130713423999339</v>
          </cell>
          <cell r="EB186">
            <v>5.6774123053821013</v>
          </cell>
          <cell r="EC186">
            <v>6.0386469944820664</v>
          </cell>
          <cell r="ED186">
            <v>6.9529848823744356</v>
          </cell>
          <cell r="EE186">
            <v>6.336606819963797</v>
          </cell>
          <cell r="EF186">
            <v>6.5450922934822131</v>
          </cell>
          <cell r="EG186">
            <v>6.9881509736847924</v>
          </cell>
          <cell r="EH186">
            <v>6.8194629119193717</v>
          </cell>
          <cell r="EI186">
            <v>5.6416399582781995</v>
          </cell>
          <cell r="EJ186">
            <v>5.9954805827629576</v>
          </cell>
          <cell r="EK186">
            <v>5.6543208995150529</v>
          </cell>
          <cell r="EL186">
            <v>6.4497195221441039</v>
          </cell>
          <cell r="EM186">
            <v>3.8494392522811172</v>
          </cell>
          <cell r="EN186">
            <v>3.6776637242698529</v>
          </cell>
          <cell r="EO186">
            <v>5.069650300947437</v>
          </cell>
          <cell r="EP186">
            <v>5.7211095907725218</v>
          </cell>
          <cell r="EQ186">
            <v>5.2500010407004583</v>
          </cell>
          <cell r="ER186">
            <v>5.4064374735274701</v>
          </cell>
          <cell r="ES186">
            <v>5.3620529706658315</v>
          </cell>
          <cell r="ET186">
            <v>4.6284167211397831</v>
          </cell>
          <cell r="EU186">
            <v>4.2507923297229855</v>
          </cell>
          <cell r="EV186">
            <v>4.2218394310228557</v>
          </cell>
          <cell r="EW186">
            <v>3.7099502210912627</v>
          </cell>
          <cell r="EX186">
            <v>3.7282663861738286</v>
          </cell>
          <cell r="EY186">
            <v>4.8318016761030202</v>
          </cell>
          <cell r="EZ186">
            <v>5.6441134817741379</v>
          </cell>
          <cell r="FA186">
            <v>4.4244719167204849</v>
          </cell>
          <cell r="FB186">
            <v>3.2355384789812813</v>
          </cell>
          <cell r="FC186">
            <v>3.6641356579740325</v>
          </cell>
          <cell r="FD186">
            <v>3.7029001381170712</v>
          </cell>
          <cell r="FE186">
            <v>3.6406054421042056</v>
          </cell>
          <cell r="FF186">
            <v>4.1724658421486538</v>
          </cell>
          <cell r="FG186">
            <v>4.0024295486394745</v>
          </cell>
          <cell r="FH186">
            <v>2.3905326988558739</v>
          </cell>
          <cell r="FI186">
            <v>1.7514378382095463</v>
          </cell>
          <cell r="FJ186">
            <v>2.1166793357079383</v>
          </cell>
          <cell r="FK186">
            <v>2.1553503557899312</v>
          </cell>
          <cell r="FL186">
            <v>1.6579660580285704</v>
          </cell>
          <cell r="FM186">
            <v>1.9270760669303</v>
          </cell>
          <cell r="FN186">
            <v>1.9270827977493576</v>
          </cell>
          <cell r="FO186">
            <v>2.3108005858424541</v>
          </cell>
          <cell r="FP186">
            <v>2.7942142912076751</v>
          </cell>
          <cell r="FQ186">
            <v>1.1701051729723799</v>
          </cell>
        </row>
        <row r="187">
          <cell r="A187" t="str">
            <v>MESR49</v>
          </cell>
          <cell r="B187" t="str">
            <v>SERVICES</v>
          </cell>
          <cell r="C187" t="str">
            <v>Central Bank of Malaysia</v>
          </cell>
          <cell r="F187" t="str">
            <v>BPAN</v>
          </cell>
          <cell r="H187" t="str">
            <v>FINANCE</v>
          </cell>
          <cell r="I187" t="str">
            <v>Deposit</v>
          </cell>
          <cell r="J187" t="str">
            <v>Total Deposits Islamic Bank</v>
          </cell>
          <cell r="K187" t="str">
            <v>RM Million</v>
          </cell>
          <cell r="L187">
            <v>560634.30217699998</v>
          </cell>
          <cell r="M187">
            <v>566836.53858699999</v>
          </cell>
          <cell r="N187">
            <v>577060.09897000005</v>
          </cell>
          <cell r="O187">
            <v>585300.00751999998</v>
          </cell>
          <cell r="P187">
            <v>584585.95319000003</v>
          </cell>
          <cell r="Q187">
            <v>593065.69930400001</v>
          </cell>
          <cell r="R187">
            <v>599038.17184800003</v>
          </cell>
          <cell r="S187">
            <v>601321.95369600004</v>
          </cell>
          <cell r="T187">
            <v>607320.29065099999</v>
          </cell>
          <cell r="U187">
            <v>608534.85438799998</v>
          </cell>
          <cell r="V187">
            <v>599908.42971199995</v>
          </cell>
          <cell r="W187">
            <v>606596.54737599997</v>
          </cell>
          <cell r="X187">
            <v>600990.26192199998</v>
          </cell>
          <cell r="Y187">
            <v>606022.40541000001</v>
          </cell>
          <cell r="Z187">
            <v>605251.62431800005</v>
          </cell>
          <cell r="AA187">
            <v>610852.400119</v>
          </cell>
          <cell r="AB187">
            <v>607232.65229999996</v>
          </cell>
          <cell r="AC187">
            <v>623536.99561300001</v>
          </cell>
          <cell r="AD187">
            <v>621063.273652</v>
          </cell>
          <cell r="AE187">
            <v>627648.89190799999</v>
          </cell>
          <cell r="AF187">
            <v>637475.07414799999</v>
          </cell>
          <cell r="AG187">
            <v>635590.15450399998</v>
          </cell>
          <cell r="AH187">
            <v>641861.58915400004</v>
          </cell>
          <cell r="AI187">
            <v>648241.565374</v>
          </cell>
          <cell r="AJ187">
            <v>654372.25192499999</v>
          </cell>
          <cell r="AK187">
            <v>661148.274737</v>
          </cell>
          <cell r="AL187">
            <v>678496.79403200001</v>
          </cell>
          <cell r="AM187">
            <v>670388.37557499995</v>
          </cell>
          <cell r="AN187">
            <v>672745.44949499995</v>
          </cell>
          <cell r="AO187">
            <v>672935.90063799999</v>
          </cell>
          <cell r="AP187">
            <v>673774.70544299996</v>
          </cell>
          <cell r="AQ187">
            <v>667869.98537799995</v>
          </cell>
          <cell r="AR187">
            <v>674804.67333300004</v>
          </cell>
          <cell r="AS187">
            <v>675827.67551700003</v>
          </cell>
          <cell r="AT187">
            <v>686743.04630199994</v>
          </cell>
          <cell r="AU187">
            <v>698195.62326100003</v>
          </cell>
          <cell r="AV187">
            <v>689615.69572199997</v>
          </cell>
          <cell r="AW187">
            <v>696941.96791500004</v>
          </cell>
          <cell r="AX187">
            <v>697005.45920899999</v>
          </cell>
          <cell r="AY187">
            <v>707339.931675</v>
          </cell>
          <cell r="AZ187">
            <v>700839.03520000004</v>
          </cell>
          <cell r="BA187">
            <v>714792.22472699999</v>
          </cell>
          <cell r="BB187">
            <v>723526.57107599999</v>
          </cell>
          <cell r="BC187">
            <v>739447.27138699999</v>
          </cell>
          <cell r="BD187">
            <v>751193.29821499996</v>
          </cell>
          <cell r="BE187">
            <v>758444.10719500005</v>
          </cell>
          <cell r="BF187">
            <v>759494.11786100001</v>
          </cell>
          <cell r="BG187">
            <v>773807.01268000004</v>
          </cell>
          <cell r="BH187">
            <v>766365.55901600001</v>
          </cell>
          <cell r="BI187">
            <v>777600.20824199996</v>
          </cell>
          <cell r="BJ187">
            <v>775879.43043399998</v>
          </cell>
          <cell r="BK187">
            <v>768407.87760999997</v>
          </cell>
          <cell r="BL187">
            <v>771375.51902699994</v>
          </cell>
          <cell r="BM187">
            <v>777866.35622199997</v>
          </cell>
          <cell r="BN187">
            <v>778356.59539699997</v>
          </cell>
          <cell r="BO187">
            <v>779628.42333599995</v>
          </cell>
          <cell r="BP187">
            <v>790966.61855200003</v>
          </cell>
          <cell r="BQ187">
            <v>800478.75086200004</v>
          </cell>
          <cell r="BR187">
            <v>806008.35179500002</v>
          </cell>
          <cell r="BS187">
            <v>815465.74614599999</v>
          </cell>
          <cell r="BT187">
            <v>818580.69809099997</v>
          </cell>
          <cell r="BU187">
            <v>819649.28899000003</v>
          </cell>
          <cell r="BV187">
            <v>833826.84325300006</v>
          </cell>
          <cell r="BW187">
            <v>825166.63195700001</v>
          </cell>
          <cell r="BX187">
            <v>827559.59886000003</v>
          </cell>
          <cell r="BY187">
            <v>826094.65541999997</v>
          </cell>
          <cell r="BZ187">
            <v>826926.79519600002</v>
          </cell>
          <cell r="CA187">
            <v>830469.68251399999</v>
          </cell>
          <cell r="CB187">
            <v>840819.44393199997</v>
          </cell>
          <cell r="CC187">
            <v>842824.90075200005</v>
          </cell>
          <cell r="CD187">
            <v>859141.87026400003</v>
          </cell>
          <cell r="CE187">
            <v>863716.19733899995</v>
          </cell>
          <cell r="CF187">
            <v>863527.83590299997</v>
          </cell>
          <cell r="CG187">
            <v>874238.14227800001</v>
          </cell>
          <cell r="CH187">
            <v>871167.17992300005</v>
          </cell>
          <cell r="CI187">
            <v>873880.27005000005</v>
          </cell>
          <cell r="CJ187">
            <v>878260.85116399999</v>
          </cell>
          <cell r="CR187" t="str">
            <v>Total Deposits Islamic Bank as at.</v>
          </cell>
          <cell r="CS187">
            <v>17.264690891111499</v>
          </cell>
          <cell r="CT187">
            <v>18.259325423031399</v>
          </cell>
          <cell r="CU187">
            <v>17.039045440326799</v>
          </cell>
          <cell r="CV187">
            <v>11.1993858960785</v>
          </cell>
          <cell r="CW187">
            <v>10.3470923003112</v>
          </cell>
          <cell r="CX187">
            <v>12.849032928398501</v>
          </cell>
          <cell r="CY187">
            <v>12.984596902309599</v>
          </cell>
          <cell r="CZ187">
            <v>11.3778750124072</v>
          </cell>
          <cell r="DA187">
            <v>12.545836179617201</v>
          </cell>
          <cell r="DB187">
            <v>12.41518308217</v>
          </cell>
          <cell r="DC187">
            <v>9.9586319031595796</v>
          </cell>
          <cell r="DD187">
            <v>8.1505988851831894</v>
          </cell>
          <cell r="DE187">
            <v>7.1982680311022174</v>
          </cell>
          <cell r="DF187">
            <v>6.9130806070973883</v>
          </cell>
          <cell r="DG187">
            <v>4.8853707609171515</v>
          </cell>
          <cell r="DH187">
            <v>4.3656914865368268</v>
          </cell>
          <cell r="DI187">
            <v>3.8739725076218923</v>
          </cell>
          <cell r="DJ187">
            <v>5.1379292959886191</v>
          </cell>
          <cell r="DK187">
            <v>3.6767442942832407</v>
          </cell>
          <cell r="DL187">
            <v>4.3781767903504187</v>
          </cell>
          <cell r="DM187">
            <v>4.9652191703781989</v>
          </cell>
          <cell r="DN187">
            <v>4.4459737878464356</v>
          </cell>
          <cell r="DO187">
            <v>6.9932605318016039</v>
          </cell>
          <cell r="DP187">
            <v>6.8653569127860914</v>
          </cell>
          <cell r="DQ187">
            <v>8.8823385976806826</v>
          </cell>
          <cell r="DR187">
            <v>9.0963417911430255</v>
          </cell>
          <cell r="DS187">
            <v>12.101606467646064</v>
          </cell>
          <cell r="DT187">
            <v>9.7463766115025052</v>
          </cell>
          <cell r="DU187">
            <v>10.78874743425915</v>
          </cell>
          <cell r="DV187">
            <v>7.9223695422331541</v>
          </cell>
          <cell r="DW187">
            <v>8.487288498166091</v>
          </cell>
          <cell r="DX187">
            <v>6.408215482979851</v>
          </cell>
          <cell r="DY187">
            <v>5.8558523617400882</v>
          </cell>
          <cell r="DZ187">
            <v>6.3307338428488569</v>
          </cell>
          <cell r="EA187">
            <v>6.9923886872800045</v>
          </cell>
          <cell r="EB187">
            <v>7.706086828631431</v>
          </cell>
          <cell r="EC187">
            <v>5.3858401992631144</v>
          </cell>
          <cell r="ED187">
            <v>5.4138677427901571</v>
          </cell>
          <cell r="EE187">
            <v>2.7278927976964074</v>
          </cell>
          <cell r="EF187">
            <v>5.5119625348972079</v>
          </cell>
          <cell r="EG187">
            <v>4.1759607182908054</v>
          </cell>
          <cell r="EH187">
            <v>6.219957064159698</v>
          </cell>
          <cell r="EI187">
            <v>7.3840506672462114</v>
          </cell>
          <cell r="EJ187">
            <v>10.717248502863752</v>
          </cell>
          <cell r="EK187">
            <v>11.320109047956151</v>
          </cell>
          <cell r="EL187">
            <v>12.22448187177292</v>
          </cell>
          <cell r="EM187">
            <v>10.593637889856012</v>
          </cell>
          <cell r="EN187">
            <v>10.829542165539308</v>
          </cell>
          <cell r="EO187">
            <v>11.129367236000331</v>
          </cell>
          <cell r="EP187">
            <v>11.57316448718111</v>
          </cell>
          <cell r="EQ187">
            <v>11.316119577386164</v>
          </cell>
          <cell r="ER187">
            <v>8.6334650710853325</v>
          </cell>
          <cell r="ES187">
            <v>10.064576926265346</v>
          </cell>
          <cell r="ET187">
            <v>8.8241210960415586</v>
          </cell>
          <cell r="EU187">
            <v>7.5781631957840823</v>
          </cell>
          <cell r="EV187">
            <v>5.4339441774707176</v>
          </cell>
          <cell r="EW187">
            <v>5.2946851937457629</v>
          </cell>
          <cell r="EX187">
            <v>5.5422203519332802</v>
          </cell>
          <cell r="EY187">
            <v>6.1243705303472673</v>
          </cell>
          <cell r="EZ187">
            <v>5.3836076416158729</v>
          </cell>
          <cell r="FA187">
            <v>6.8133462498032094</v>
          </cell>
          <cell r="FB187">
            <v>5.407544944344167</v>
          </cell>
          <cell r="FC187">
            <v>7.4686105271003722</v>
          </cell>
          <cell r="FD187">
            <v>7.3865398834195073</v>
          </cell>
          <cell r="FE187">
            <v>7.283622366427922</v>
          </cell>
          <cell r="FF187">
            <v>6.2000752201494924</v>
          </cell>
          <cell r="FG187">
            <v>6.2400961315458359</v>
          </cell>
          <cell r="FH187">
            <v>6.5212167304588897</v>
          </cell>
          <cell r="FI187">
            <v>6.3027723560905802</v>
          </cell>
          <cell r="FJ187">
            <v>5.2901029345750139</v>
          </cell>
          <cell r="FK187">
            <v>6.5921796406538835</v>
          </cell>
          <cell r="FL187">
            <v>5.9169194317527207</v>
          </cell>
          <cell r="FM187">
            <v>5.4908621613996678</v>
          </cell>
          <cell r="FN187">
            <v>6.6600256989506113</v>
          </cell>
          <cell r="FO187">
            <v>4.4781883639443132</v>
          </cell>
          <cell r="FP187">
            <v>5.9034910291353881</v>
          </cell>
          <cell r="FQ187">
            <v>6.1265982986413503</v>
          </cell>
        </row>
        <row r="188">
          <cell r="A188" t="str">
            <v>MESR50</v>
          </cell>
          <cell r="B188" t="str">
            <v>SERVICES</v>
          </cell>
          <cell r="C188" t="str">
            <v>Central Bank of Malaysia</v>
          </cell>
          <cell r="F188" t="str">
            <v>BPAN</v>
          </cell>
          <cell r="H188" t="str">
            <v>FINANCE</v>
          </cell>
          <cell r="I188" t="str">
            <v>Deposit</v>
          </cell>
          <cell r="J188" t="str">
            <v>Total Deposits Merchant Banks</v>
          </cell>
          <cell r="K188" t="str">
            <v>RM Million</v>
          </cell>
          <cell r="L188">
            <v>27172.967594999998</v>
          </cell>
          <cell r="M188">
            <v>27365.107241999998</v>
          </cell>
          <cell r="N188">
            <v>26141.971075000001</v>
          </cell>
          <cell r="O188">
            <v>26024.923154</v>
          </cell>
          <cell r="P188">
            <v>26364.950472</v>
          </cell>
          <cell r="Q188">
            <v>26076.322295999998</v>
          </cell>
          <cell r="R188">
            <v>24562.436148000001</v>
          </cell>
          <cell r="S188">
            <v>23903.024748</v>
          </cell>
          <cell r="T188">
            <v>22801.384641000001</v>
          </cell>
          <cell r="U188">
            <v>23201.225939</v>
          </cell>
          <cell r="V188">
            <v>22713.928260000001</v>
          </cell>
          <cell r="W188">
            <v>23235.711283000001</v>
          </cell>
          <cell r="X188">
            <v>23348.159318000002</v>
          </cell>
          <cell r="Y188">
            <v>23943.298013</v>
          </cell>
          <cell r="Z188">
            <v>23062.210063999999</v>
          </cell>
          <cell r="AA188">
            <v>23015.850316</v>
          </cell>
          <cell r="AB188">
            <v>22451.031593</v>
          </cell>
          <cell r="AC188">
            <v>21976.930057000001</v>
          </cell>
          <cell r="AD188">
            <v>22727.889271</v>
          </cell>
          <cell r="AE188">
            <v>22017.886299000002</v>
          </cell>
          <cell r="AF188">
            <v>22021.824530999998</v>
          </cell>
          <cell r="AG188">
            <v>23268.235272999998</v>
          </cell>
          <cell r="AH188">
            <v>22995.899487999999</v>
          </cell>
          <cell r="AI188">
            <v>21949.588989</v>
          </cell>
          <cell r="AJ188">
            <v>22747.191765</v>
          </cell>
          <cell r="AK188">
            <v>22707.992452999999</v>
          </cell>
          <cell r="AL188">
            <v>23389.846442999999</v>
          </cell>
          <cell r="AM188">
            <v>23799.697230999998</v>
          </cell>
          <cell r="AN188">
            <v>23991.533504999999</v>
          </cell>
          <cell r="AO188">
            <v>23943.468761</v>
          </cell>
          <cell r="AP188">
            <v>23748.169784999998</v>
          </cell>
          <cell r="AQ188">
            <v>24116.234821999999</v>
          </cell>
          <cell r="AR188">
            <v>24923.602781000001</v>
          </cell>
          <cell r="AS188">
            <v>25303.929540000001</v>
          </cell>
          <cell r="AT188">
            <v>25274.380115</v>
          </cell>
          <cell r="AU188">
            <v>23867.678190999999</v>
          </cell>
          <cell r="AV188">
            <v>24235.548309999998</v>
          </cell>
          <cell r="AW188">
            <v>25265.878990000001</v>
          </cell>
          <cell r="AX188">
            <v>25220.868450999998</v>
          </cell>
          <cell r="AY188">
            <v>24445.474394000001</v>
          </cell>
          <cell r="AZ188">
            <v>26028.612797999998</v>
          </cell>
          <cell r="BA188">
            <v>25301.324074</v>
          </cell>
          <cell r="BB188">
            <v>25421.220836</v>
          </cell>
          <cell r="BC188">
            <v>25964.274795000001</v>
          </cell>
          <cell r="BD188">
            <v>25097.872002</v>
          </cell>
          <cell r="BE188">
            <v>26999.411822999999</v>
          </cell>
          <cell r="BF188">
            <v>26014.333762999999</v>
          </cell>
          <cell r="BG188">
            <v>25079.492459000001</v>
          </cell>
          <cell r="BH188">
            <v>25731.607584000001</v>
          </cell>
          <cell r="BI188">
            <v>24759.010968999999</v>
          </cell>
          <cell r="BJ188">
            <v>24268.591560000001</v>
          </cell>
          <cell r="BK188">
            <v>25212.001606000002</v>
          </cell>
          <cell r="BL188">
            <v>24778.094818000001</v>
          </cell>
          <cell r="BM188">
            <v>25413.648798999999</v>
          </cell>
          <cell r="BN188">
            <v>25447.431844999999</v>
          </cell>
          <cell r="BO188">
            <v>26171.701916999999</v>
          </cell>
          <cell r="BP188">
            <v>27242.902182000002</v>
          </cell>
          <cell r="BQ188">
            <v>27967.009107000002</v>
          </cell>
          <cell r="BR188">
            <v>27667.415174000002</v>
          </cell>
          <cell r="BS188">
            <v>27808.891380000001</v>
          </cell>
          <cell r="BT188">
            <v>27137.049275000001</v>
          </cell>
          <cell r="BU188">
            <v>28099.397980000002</v>
          </cell>
          <cell r="BV188">
            <v>27940.292483000001</v>
          </cell>
          <cell r="BW188">
            <v>27846.462695999999</v>
          </cell>
          <cell r="BX188">
            <v>27822.612891000001</v>
          </cell>
          <cell r="BY188">
            <v>27000.345025999999</v>
          </cell>
          <cell r="BZ188">
            <v>26829.632810999999</v>
          </cell>
          <cell r="CA188">
            <v>27439.089865000002</v>
          </cell>
          <cell r="CB188">
            <v>28286.479095999999</v>
          </cell>
          <cell r="CC188">
            <v>27956.517516</v>
          </cell>
          <cell r="CD188">
            <v>27745.171952000001</v>
          </cell>
          <cell r="CE188">
            <v>27645.227372000001</v>
          </cell>
          <cell r="CF188">
            <v>27821.400897</v>
          </cell>
          <cell r="CG188">
            <v>28871.554827</v>
          </cell>
          <cell r="CH188">
            <v>28383.593554999999</v>
          </cell>
          <cell r="CI188">
            <v>27290.963684999999</v>
          </cell>
          <cell r="CJ188">
            <v>26208.821476000001</v>
          </cell>
          <cell r="CR188" t="str">
            <v>Total Deposits Merchant Banks as at.</v>
          </cell>
          <cell r="CS188">
            <v>-5.5285641361146904E-3</v>
          </cell>
          <cell r="CT188">
            <v>6.4073949593816302</v>
          </cell>
          <cell r="CU188">
            <v>1.8476706577476001</v>
          </cell>
          <cell r="CV188">
            <v>-2.8474169223961399</v>
          </cell>
          <cell r="CW188">
            <v>-5.0105818055771403</v>
          </cell>
          <cell r="CX188">
            <v>-6.4083455787244903</v>
          </cell>
          <cell r="CY188">
            <v>-7.18495707316458</v>
          </cell>
          <cell r="CZ188">
            <v>-10.4423488309059</v>
          </cell>
          <cell r="DA188">
            <v>-17.102273090163798</v>
          </cell>
          <cell r="DB188">
            <v>-12.5207612089701</v>
          </cell>
          <cell r="DC188">
            <v>-17.591775351635199</v>
          </cell>
          <cell r="DD188">
            <v>-13.584663947761999</v>
          </cell>
          <cell r="DE188">
            <v>-14.075784191137764</v>
          </cell>
          <cell r="DF188">
            <v>-12.504278527906521</v>
          </cell>
          <cell r="DG188">
            <v>-11.780905893302085</v>
          </cell>
          <cell r="DH188">
            <v>-11.562273672026224</v>
          </cell>
          <cell r="DI188">
            <v>-14.845159231975968</v>
          </cell>
          <cell r="DJ188">
            <v>-15.720745404457691</v>
          </cell>
          <cell r="DK188">
            <v>-7.4689125538933148</v>
          </cell>
          <cell r="DL188">
            <v>-7.8866104556818968</v>
          </cell>
          <cell r="DM188">
            <v>-3.4189156591755698</v>
          </cell>
          <cell r="DN188">
            <v>0.28881807442493468</v>
          </cell>
          <cell r="DO188">
            <v>1.2414023007044417</v>
          </cell>
          <cell r="DP188">
            <v>-5.5351104958037967</v>
          </cell>
          <cell r="DQ188">
            <v>-2.5739397475187387</v>
          </cell>
          <cell r="DR188">
            <v>-5.1592957633877052</v>
          </cell>
          <cell r="DS188">
            <v>1.4206634060256018</v>
          </cell>
          <cell r="DT188">
            <v>3.4056830585793785</v>
          </cell>
          <cell r="DU188">
            <v>6.8616085885350175</v>
          </cell>
          <cell r="DV188">
            <v>8.9481956710947728</v>
          </cell>
          <cell r="DW188">
            <v>4.4891124812977745</v>
          </cell>
          <cell r="DX188">
            <v>9.5301996499786554</v>
          </cell>
          <cell r="DY188">
            <v>13.17682940355458</v>
          </cell>
          <cell r="DZ188">
            <v>8.7488124609182538</v>
          </cell>
          <cell r="EA188">
            <v>9.9082039743171748</v>
          </cell>
          <cell r="EB188">
            <v>8.738611018918153</v>
          </cell>
          <cell r="EC188">
            <v>6.5430342363845595</v>
          </cell>
          <cell r="ED188">
            <v>11.264256592889943</v>
          </cell>
          <cell r="EE188">
            <v>7.8282771648891192</v>
          </cell>
          <cell r="EF188">
            <v>2.7133839423757689</v>
          </cell>
          <cell r="EG188">
            <v>8.4908257013894364</v>
          </cell>
          <cell r="EH188">
            <v>5.6710885400687028</v>
          </cell>
          <cell r="EI188">
            <v>7.0449683750229308</v>
          </cell>
          <cell r="EJ188">
            <v>7.6630534850910204</v>
          </cell>
          <cell r="EK188">
            <v>0.69921360299021185</v>
          </cell>
          <cell r="EL188">
            <v>6.7004702977844222</v>
          </cell>
          <cell r="EM188">
            <v>2.9276826756310603</v>
          </cell>
          <cell r="EN188">
            <v>5.0772188995616307</v>
          </cell>
          <cell r="EO188">
            <v>6.1729953655833114</v>
          </cell>
          <cell r="EP188">
            <v>-2.0061365021205702</v>
          </cell>
          <cell r="EQ188">
            <v>-3.7757498035807746</v>
          </cell>
          <cell r="ER188">
            <v>3.1356610211178415</v>
          </cell>
          <cell r="ES188">
            <v>-4.8043973365191617</v>
          </cell>
          <cell r="ET188">
            <v>0.44394801106644177</v>
          </cell>
          <cell r="EU188">
            <v>0.1031068065892482</v>
          </cell>
          <cell r="EV188">
            <v>0.79889434092703659</v>
          </cell>
          <cell r="EW188">
            <v>8.5466615648891242</v>
          </cell>
          <cell r="EX188">
            <v>3.583771714522066</v>
          </cell>
          <cell r="EY188">
            <v>6.3545021989037886</v>
          </cell>
          <cell r="EZ188">
            <v>10.882991055189928</v>
          </cell>
          <cell r="FA188">
            <v>5.4619272675132446</v>
          </cell>
          <cell r="FB188">
            <v>13.491601159603661</v>
          </cell>
          <cell r="FC188">
            <v>15.12943556663493</v>
          </cell>
          <cell r="FD188">
            <v>10.449234182870448</v>
          </cell>
          <cell r="FE188">
            <v>12.287135453159671</v>
          </cell>
          <cell r="FF188">
            <v>6.2434805782884517</v>
          </cell>
          <cell r="FG188">
            <v>5.4315931541499829</v>
          </cell>
          <cell r="FH188">
            <v>4.8425889612351281</v>
          </cell>
          <cell r="FI188">
            <v>3.8306378190849033</v>
          </cell>
          <cell r="FJ188">
            <v>-3.7514168783159274E-2</v>
          </cell>
          <cell r="FK188">
            <v>0.28104099176229358</v>
          </cell>
          <cell r="FL188">
            <v>-0.58853122105293476</v>
          </cell>
          <cell r="FM188">
            <v>2.521835056807209</v>
          </cell>
          <cell r="FN188">
            <v>2.7479480078170582</v>
          </cell>
          <cell r="FO188">
            <v>1.5866014010759599</v>
          </cell>
          <cell r="FP188">
            <v>-1.9948638254861484</v>
          </cell>
          <cell r="FQ188">
            <v>-5.8002870590275313</v>
          </cell>
        </row>
        <row r="189">
          <cell r="A189" t="str">
            <v>MESR51</v>
          </cell>
          <cell r="B189" t="str">
            <v>SERVICES</v>
          </cell>
          <cell r="C189" t="str">
            <v>Central Bank of Malaysia</v>
          </cell>
          <cell r="F189" t="str">
            <v>BPAN</v>
          </cell>
          <cell r="H189" t="str">
            <v>FINANCE</v>
          </cell>
          <cell r="I189" t="str">
            <v>Deposit</v>
          </cell>
          <cell r="J189" t="str">
            <v>Fixed Deposits, Tawarruq Fixed Deposits, Special and General Investment Deposits</v>
          </cell>
          <cell r="K189" t="str">
            <v>RM Million</v>
          </cell>
          <cell r="L189">
            <v>979430.37495800003</v>
          </cell>
          <cell r="M189">
            <v>986610.71714199998</v>
          </cell>
          <cell r="N189">
            <v>994576.40627499996</v>
          </cell>
          <cell r="O189">
            <v>1003811.808361</v>
          </cell>
          <cell r="P189">
            <v>997259.47756799997</v>
          </cell>
          <cell r="Q189">
            <v>1000298.185798</v>
          </cell>
          <cell r="R189">
            <v>999168.27368900005</v>
          </cell>
          <cell r="S189">
            <v>1006845.6403</v>
          </cell>
          <cell r="T189">
            <v>1013147.426763</v>
          </cell>
          <cell r="U189">
            <v>1011160.466957</v>
          </cell>
          <cell r="V189">
            <v>1001895.754284</v>
          </cell>
          <cell r="W189">
            <v>1002298.442566</v>
          </cell>
          <cell r="X189">
            <v>1003973.0178340001</v>
          </cell>
          <cell r="Y189">
            <v>1008272.191564</v>
          </cell>
          <cell r="Z189">
            <v>992019.22792700003</v>
          </cell>
          <cell r="AA189">
            <v>988327.07706000004</v>
          </cell>
          <cell r="AB189">
            <v>984279.193952</v>
          </cell>
          <cell r="AC189">
            <v>990468.15696399997</v>
          </cell>
          <cell r="AD189">
            <v>984130.15347000002</v>
          </cell>
          <cell r="AE189">
            <v>985947.65645200002</v>
          </cell>
          <cell r="AF189">
            <v>985552.65704800002</v>
          </cell>
          <cell r="AG189">
            <v>971827.11397099996</v>
          </cell>
          <cell r="AH189">
            <v>968185.56790599995</v>
          </cell>
          <cell r="AI189">
            <v>966528.51788399997</v>
          </cell>
          <cell r="AJ189">
            <v>957835.74883900001</v>
          </cell>
          <cell r="AK189">
            <v>957555.57836599997</v>
          </cell>
          <cell r="AL189">
            <v>962071.01128400001</v>
          </cell>
          <cell r="AM189">
            <v>958684.228046</v>
          </cell>
          <cell r="AN189">
            <v>958372.77502399997</v>
          </cell>
          <cell r="AO189">
            <v>959059.69576100004</v>
          </cell>
          <cell r="AP189">
            <v>964597.21215299994</v>
          </cell>
          <cell r="AQ189">
            <v>957949.51682799996</v>
          </cell>
          <cell r="AR189">
            <v>968453.14416599995</v>
          </cell>
          <cell r="AS189">
            <v>970153.09948099998</v>
          </cell>
          <cell r="AT189">
            <v>971871.11819399998</v>
          </cell>
          <cell r="AU189">
            <v>977452.59534</v>
          </cell>
          <cell r="AV189">
            <v>976062.20876499999</v>
          </cell>
          <cell r="AW189">
            <v>976459.49355799996</v>
          </cell>
          <cell r="AX189">
            <v>979722.63246400002</v>
          </cell>
          <cell r="AY189">
            <v>974631.86545399996</v>
          </cell>
          <cell r="AZ189">
            <v>980513.20959600003</v>
          </cell>
          <cell r="BA189">
            <v>987799.66804899997</v>
          </cell>
          <cell r="BB189">
            <v>998301.64143299998</v>
          </cell>
          <cell r="BC189">
            <v>1005618.821677</v>
          </cell>
          <cell r="BD189">
            <v>1016031.115766</v>
          </cell>
          <cell r="BE189">
            <v>1018337.218034</v>
          </cell>
          <cell r="BF189">
            <v>1022561.777113</v>
          </cell>
          <cell r="BG189">
            <v>1040509.295038</v>
          </cell>
          <cell r="BH189">
            <v>1035338.103456</v>
          </cell>
          <cell r="BI189">
            <v>1047156.775409</v>
          </cell>
          <cell r="BJ189">
            <v>1066730.1535700001</v>
          </cell>
          <cell r="BK189">
            <v>1071865.0346830001</v>
          </cell>
          <cell r="BL189">
            <v>1080805.082311</v>
          </cell>
          <cell r="BM189">
            <v>1081397.6054479999</v>
          </cell>
          <cell r="BN189">
            <v>1084219.9688959999</v>
          </cell>
          <cell r="BO189">
            <v>1077692.20392</v>
          </cell>
          <cell r="BP189">
            <v>1085101.7148140001</v>
          </cell>
          <cell r="BQ189">
            <v>1080126.5393910001</v>
          </cell>
          <cell r="BR189">
            <v>1079880.7653729999</v>
          </cell>
          <cell r="BS189">
            <v>1080699.6947890001</v>
          </cell>
          <cell r="BT189">
            <v>1080083.044948</v>
          </cell>
          <cell r="BU189">
            <v>1091835.0259189999</v>
          </cell>
          <cell r="BV189">
            <v>1105680.8943690001</v>
          </cell>
          <cell r="BW189">
            <v>1108325.680257</v>
          </cell>
          <cell r="BX189">
            <v>1108831.146282</v>
          </cell>
          <cell r="BY189">
            <v>1100816.6292999999</v>
          </cell>
          <cell r="BZ189">
            <v>1114152.436128</v>
          </cell>
          <cell r="CA189">
            <v>1113150.4583980001</v>
          </cell>
          <cell r="CB189">
            <v>1115157.4880369999</v>
          </cell>
          <cell r="CC189">
            <v>1117716.5910110001</v>
          </cell>
          <cell r="CD189">
            <v>1119674.906431</v>
          </cell>
          <cell r="CE189">
            <v>1123367.3635780001</v>
          </cell>
          <cell r="CF189">
            <v>1125052.9621550001</v>
          </cell>
          <cell r="CG189">
            <v>1127446.9560710001</v>
          </cell>
          <cell r="CH189">
            <v>1131363.712701</v>
          </cell>
          <cell r="CI189">
            <v>1135687.333198</v>
          </cell>
          <cell r="CJ189">
            <v>1136385.312689</v>
          </cell>
          <cell r="CR189" t="str">
            <v>Fixed Deposits as at. 1.25.2</v>
          </cell>
          <cell r="CS189">
            <v>11.765342108919199</v>
          </cell>
          <cell r="CT189">
            <v>11.876817200816699</v>
          </cell>
          <cell r="CU189">
            <v>11.189036071562301</v>
          </cell>
          <cell r="CV189">
            <v>8.2511836264898708</v>
          </cell>
          <cell r="CW189">
            <v>7.8648399650427896</v>
          </cell>
          <cell r="CX189">
            <v>7.7207311573555604</v>
          </cell>
          <cell r="CY189">
            <v>6.5766075372434099</v>
          </cell>
          <cell r="CZ189">
            <v>5.8524073170505204</v>
          </cell>
          <cell r="DA189">
            <v>5.8764072153705902</v>
          </cell>
          <cell r="DB189">
            <v>5.2725862906135301</v>
          </cell>
          <cell r="DC189">
            <v>3.9913186529097402</v>
          </cell>
          <cell r="DD189">
            <v>2.7862423154904499</v>
          </cell>
          <cell r="DE189">
            <v>2.5058078147772944</v>
          </cell>
          <cell r="DF189">
            <v>2.1955442045823892</v>
          </cell>
          <cell r="DG189">
            <v>-0.25711230749755343</v>
          </cell>
          <cell r="DH189">
            <v>-1.5425930609725635</v>
          </cell>
          <cell r="DI189">
            <v>-1.3015954130267904</v>
          </cell>
          <cell r="DJ189">
            <v>-0.98270985327819638</v>
          </cell>
          <cell r="DK189">
            <v>-1.5050638230813984</v>
          </cell>
          <cell r="DL189">
            <v>-2.0755896446820965</v>
          </cell>
          <cell r="DM189">
            <v>-2.7236677492401107</v>
          </cell>
          <cell r="DN189">
            <v>-3.8899219531762674</v>
          </cell>
          <cell r="DO189">
            <v>-3.3646401069032272</v>
          </cell>
          <cell r="DP189">
            <v>-3.5687898097920723</v>
          </cell>
          <cell r="DQ189">
            <v>-4.5954690191314036</v>
          </cell>
          <cell r="DR189">
            <v>-5.0300517679982786</v>
          </cell>
          <cell r="DS189">
            <v>-3.0189149363144985</v>
          </cell>
          <cell r="DT189">
            <v>-2.9992954460156374</v>
          </cell>
          <cell r="DU189">
            <v>-2.6320193586519491</v>
          </cell>
          <cell r="DV189">
            <v>-3.1710722835627259</v>
          </cell>
          <cell r="DW189">
            <v>-1.9847924838120035</v>
          </cell>
          <cell r="DX189">
            <v>-2.8397186646554107</v>
          </cell>
          <cell r="DY189">
            <v>-1.7350176837042652</v>
          </cell>
          <cell r="DZ189">
            <v>-0.17225435120448163</v>
          </cell>
          <cell r="EA189">
            <v>0.3806656915957829</v>
          </cell>
          <cell r="EB189">
            <v>1.1302385034552165</v>
          </cell>
          <cell r="EC189">
            <v>1.9028794809645033</v>
          </cell>
          <cell r="ED189">
            <v>1.9741846446404976</v>
          </cell>
          <cell r="EE189">
            <v>1.834752421907182</v>
          </cell>
          <cell r="EF189">
            <v>1.6634922054058032</v>
          </cell>
          <cell r="EG189">
            <v>2.3102111358960009</v>
          </cell>
          <cell r="EH189">
            <v>2.996682314461685</v>
          </cell>
          <cell r="EI189">
            <v>3.4941454169011177</v>
          </cell>
          <cell r="EJ189">
            <v>4.9761813134834743</v>
          </cell>
          <cell r="EK189">
            <v>4.9127799198765087</v>
          </cell>
          <cell r="EL189">
            <v>4.9666509934130021</v>
          </cell>
          <cell r="EM189">
            <v>5.215779949629229</v>
          </cell>
          <cell r="EN189">
            <v>6.4511261209620141</v>
          </cell>
          <cell r="EO189">
            <v>6.0729627844111622</v>
          </cell>
          <cell r="EP189">
            <v>7.2401653440220981</v>
          </cell>
          <cell r="EQ189">
            <v>8.8808320051948044</v>
          </cell>
          <cell r="ER189">
            <v>9.9763995694627905</v>
          </cell>
          <cell r="ES189">
            <v>10.228508064294516</v>
          </cell>
          <cell r="ET189">
            <v>9.4753967253162763</v>
          </cell>
          <cell r="EU189">
            <v>8.6064495836818864</v>
          </cell>
          <cell r="EV189">
            <v>7.1670677486732171</v>
          </cell>
          <cell r="EW189">
            <v>6.7980791115759054</v>
          </cell>
          <cell r="EX189">
            <v>6.0676679849029247</v>
          </cell>
          <cell r="EY189">
            <v>5.605430355692409</v>
          </cell>
          <cell r="EZ189">
            <v>3.8625699878569897</v>
          </cell>
          <cell r="FA189">
            <v>4.321770959905713</v>
          </cell>
          <cell r="FB189">
            <v>4.2666247842926275</v>
          </cell>
          <cell r="FC189">
            <v>3.6514146214621013</v>
          </cell>
          <cell r="FD189">
            <v>3.40160788851398</v>
          </cell>
          <cell r="FE189">
            <v>2.593072925885398</v>
          </cell>
          <cell r="FF189">
            <v>1.7957339422769669</v>
          </cell>
          <cell r="FG189">
            <v>2.7607374970670007</v>
          </cell>
          <cell r="FH189">
            <v>3.2902023740196018</v>
          </cell>
          <cell r="FI189">
            <v>2.7698576836321598</v>
          </cell>
          <cell r="FJ189">
            <v>3.4801525792704124</v>
          </cell>
          <cell r="FK189">
            <v>3.6850495289870944</v>
          </cell>
          <cell r="FL189">
            <v>3.9481522012764669</v>
          </cell>
          <cell r="FM189">
            <v>4.163561072210431</v>
          </cell>
          <cell r="FN189">
            <v>3.2616585204367832</v>
          </cell>
          <cell r="FO189">
            <v>2.3228056542169639</v>
          </cell>
          <cell r="FP189">
            <v>2.4687376128156968</v>
          </cell>
          <cell r="FQ189">
            <v>2.4849740647520102</v>
          </cell>
        </row>
        <row r="190">
          <cell r="A190" t="str">
            <v>MESR52</v>
          </cell>
          <cell r="B190" t="str">
            <v>SERVICES</v>
          </cell>
          <cell r="C190" t="str">
            <v>Central Bank of Malaysia</v>
          </cell>
          <cell r="F190" t="str">
            <v>BPAN</v>
          </cell>
          <cell r="H190" t="str">
            <v>FINANCE</v>
          </cell>
          <cell r="I190" t="str">
            <v>Deposit</v>
          </cell>
          <cell r="J190" t="str">
            <v>Total Fixed Deposits Comm Banks</v>
          </cell>
          <cell r="K190" t="str">
            <v>RM Million</v>
          </cell>
          <cell r="L190">
            <v>592622.66613200004</v>
          </cell>
          <cell r="M190">
            <v>592853.62153</v>
          </cell>
          <cell r="N190">
            <v>594645.24893799995</v>
          </cell>
          <cell r="O190">
            <v>593712.91442599997</v>
          </cell>
          <cell r="P190">
            <v>591166.69783099997</v>
          </cell>
          <cell r="Q190">
            <v>588965.37396899995</v>
          </cell>
          <cell r="R190">
            <v>585526.33284699998</v>
          </cell>
          <cell r="S190">
            <v>588271.83574400004</v>
          </cell>
          <cell r="T190">
            <v>587610.82064499997</v>
          </cell>
          <cell r="U190">
            <v>588526.94851200003</v>
          </cell>
          <cell r="V190">
            <v>586250.47064800002</v>
          </cell>
          <cell r="W190">
            <v>587253.69600300002</v>
          </cell>
          <cell r="X190">
            <v>591542.434855</v>
          </cell>
          <cell r="Y190">
            <v>592294.32171100006</v>
          </cell>
          <cell r="Z190">
            <v>589186.30528199999</v>
          </cell>
          <cell r="AA190">
            <v>587448.13151900005</v>
          </cell>
          <cell r="AB190">
            <v>590238.48454400001</v>
          </cell>
          <cell r="AC190">
            <v>588657.36056399997</v>
          </cell>
          <cell r="AD190">
            <v>587788.76295100001</v>
          </cell>
          <cell r="AE190">
            <v>586328.68984699994</v>
          </cell>
          <cell r="AF190">
            <v>588252.516206</v>
          </cell>
          <cell r="AG190">
            <v>584143.86526300001</v>
          </cell>
          <cell r="AH190">
            <v>577602.86553800001</v>
          </cell>
          <cell r="AI190">
            <v>573261.53093000001</v>
          </cell>
          <cell r="AJ190">
            <v>567780.04462099995</v>
          </cell>
          <cell r="AK190">
            <v>565109.17976800003</v>
          </cell>
          <cell r="AL190">
            <v>559982.46511300001</v>
          </cell>
          <cell r="AM190">
            <v>559847.29255400004</v>
          </cell>
          <cell r="AN190">
            <v>562909.43727500003</v>
          </cell>
          <cell r="AO190">
            <v>562430.08270100004</v>
          </cell>
          <cell r="AP190">
            <v>565553.42394600005</v>
          </cell>
          <cell r="AQ190">
            <v>566263.92128699995</v>
          </cell>
          <cell r="AR190">
            <v>567454.12144899997</v>
          </cell>
          <cell r="AS190">
            <v>567210.39280100004</v>
          </cell>
          <cell r="AT190">
            <v>564484.57065300003</v>
          </cell>
          <cell r="AU190">
            <v>563173.64773299999</v>
          </cell>
          <cell r="AV190">
            <v>565330.10580999998</v>
          </cell>
          <cell r="AW190">
            <v>564157.04769499996</v>
          </cell>
          <cell r="AX190">
            <v>562684.59054799995</v>
          </cell>
          <cell r="AY190">
            <v>564672.480706</v>
          </cell>
          <cell r="AZ190">
            <v>565392.91288700001</v>
          </cell>
          <cell r="BA190">
            <v>566208.89273900003</v>
          </cell>
          <cell r="BB190">
            <v>568431.16541699995</v>
          </cell>
          <cell r="BC190">
            <v>565227.33252900001</v>
          </cell>
          <cell r="BD190">
            <v>566725.31166300003</v>
          </cell>
          <cell r="BE190">
            <v>561547.56067699997</v>
          </cell>
          <cell r="BF190">
            <v>561837.23983500001</v>
          </cell>
          <cell r="BG190">
            <v>569529.59783999994</v>
          </cell>
          <cell r="BH190">
            <v>575290.24516599998</v>
          </cell>
          <cell r="BI190">
            <v>577959.68827799999</v>
          </cell>
          <cell r="BJ190">
            <v>593341.44817900006</v>
          </cell>
          <cell r="BK190">
            <v>598301.789934</v>
          </cell>
          <cell r="BL190">
            <v>601476.37968300004</v>
          </cell>
          <cell r="BM190">
            <v>603835.54651300004</v>
          </cell>
          <cell r="BN190">
            <v>606541.77787800005</v>
          </cell>
          <cell r="BO190">
            <v>603709.54143400001</v>
          </cell>
          <cell r="BP190">
            <v>604153.37874700001</v>
          </cell>
          <cell r="BQ190">
            <v>596077.08180599997</v>
          </cell>
          <cell r="BR190">
            <v>591983.77982900001</v>
          </cell>
          <cell r="BS190">
            <v>590415.33283500001</v>
          </cell>
          <cell r="BT190">
            <v>595515.62330199999</v>
          </cell>
          <cell r="BU190">
            <v>603242.39477000001</v>
          </cell>
          <cell r="BV190">
            <v>610246.95661400002</v>
          </cell>
          <cell r="BW190">
            <v>610463.88693499996</v>
          </cell>
          <cell r="BX190">
            <v>614530.173633</v>
          </cell>
          <cell r="BY190">
            <v>610460.28814600001</v>
          </cell>
          <cell r="BZ190">
            <v>608639.36590199999</v>
          </cell>
          <cell r="CA190">
            <v>603190.13664599997</v>
          </cell>
          <cell r="CB190">
            <v>602745.509953</v>
          </cell>
          <cell r="CC190">
            <v>602543.90099800006</v>
          </cell>
          <cell r="CD190">
            <v>602741.26494899997</v>
          </cell>
          <cell r="CE190">
            <v>602059.86337200005</v>
          </cell>
          <cell r="CF190">
            <v>603641.565817</v>
          </cell>
          <cell r="CG190">
            <v>603782.05686100002</v>
          </cell>
          <cell r="CH190">
            <v>602621.38964900002</v>
          </cell>
          <cell r="CI190">
            <v>607776.67859200004</v>
          </cell>
          <cell r="CJ190">
            <v>606005.67073899996</v>
          </cell>
          <cell r="CR190" t="str">
            <v>Total Fixed Deposits Comm Banks as at.</v>
          </cell>
          <cell r="CS190">
            <v>4.60942513341507</v>
          </cell>
          <cell r="CT190">
            <v>4.4575883898046804</v>
          </cell>
          <cell r="CU190">
            <v>4.2054887808424999</v>
          </cell>
          <cell r="CV190">
            <v>3.77660014935601</v>
          </cell>
          <cell r="CW190">
            <v>4.34283411039236</v>
          </cell>
          <cell r="CX190">
            <v>3.38554689806567</v>
          </cell>
          <cell r="CY190">
            <v>2.0950005423807601</v>
          </cell>
          <cell r="CZ190">
            <v>2.0935791246368098</v>
          </cell>
          <cell r="DA190">
            <v>0.90830059250681705</v>
          </cell>
          <cell r="DB190">
            <v>-6.0258114015410098E-2</v>
          </cell>
          <cell r="DC190">
            <v>-0.67386346491457005</v>
          </cell>
          <cell r="DD190">
            <v>-1.0834559262554899</v>
          </cell>
          <cell r="DE190">
            <v>-0.18227977745951529</v>
          </cell>
          <cell r="DF190">
            <v>-9.434028884846013E-2</v>
          </cell>
          <cell r="DG190">
            <v>-0.91801686228037971</v>
          </cell>
          <cell r="DH190">
            <v>-1.0551872386095451</v>
          </cell>
          <cell r="DI190">
            <v>-0.15701379837625984</v>
          </cell>
          <cell r="DJ190">
            <v>-5.2297370713716429E-2</v>
          </cell>
          <cell r="DK190">
            <v>0.38639254583128224</v>
          </cell>
          <cell r="DL190">
            <v>-0.33031428311413036</v>
          </cell>
          <cell r="DM190">
            <v>0.10920417705986285</v>
          </cell>
          <cell r="DN190">
            <v>-0.74475489356637947</v>
          </cell>
          <cell r="DO190">
            <v>-1.4750700499125524</v>
          </cell>
          <cell r="DP190">
            <v>-2.3826440205032884</v>
          </cell>
          <cell r="DQ190">
            <v>-4.0170220822492215</v>
          </cell>
          <cell r="DR190">
            <v>-4.5898028980707606</v>
          </cell>
          <cell r="DS190">
            <v>-4.9566393358416949</v>
          </cell>
          <cell r="DT190">
            <v>-4.698429952212269</v>
          </cell>
          <cell r="DU190">
            <v>-4.6301703437913844</v>
          </cell>
          <cell r="DV190">
            <v>-4.4554404004854771</v>
          </cell>
          <cell r="DW190">
            <v>-3.7828792257557309</v>
          </cell>
          <cell r="DX190">
            <v>-3.4221024670029077</v>
          </cell>
          <cell r="DY190">
            <v>-3.5356235942927361</v>
          </cell>
          <cell r="DZ190">
            <v>-2.8988530855110439</v>
          </cell>
          <cell r="EA190">
            <v>-2.2711616696674652</v>
          </cell>
          <cell r="EB190">
            <v>-1.7597348945837088</v>
          </cell>
          <cell r="EC190">
            <v>-0.43149434965353839</v>
          </cell>
          <cell r="ED190">
            <v>-0.16848639291100476</v>
          </cell>
          <cell r="EE190">
            <v>0.48253750846549703</v>
          </cell>
          <cell r="EF190">
            <v>0.86187576794158893</v>
          </cell>
          <cell r="EG190">
            <v>0.44118564151673922</v>
          </cell>
          <cell r="EH190">
            <v>0.67187196315188213</v>
          </cell>
          <cell r="EI190">
            <v>0.50883636260588005</v>
          </cell>
          <cell r="EJ190">
            <v>-0.18305753183850415</v>
          </cell>
          <cell r="EK190">
            <v>-0.12843501499978371</v>
          </cell>
          <cell r="EL190">
            <v>-0.99836536774932094</v>
          </cell>
          <cell r="EM190">
            <v>-0.46898196259599345</v>
          </cell>
          <cell r="EN190">
            <v>1.1285950847638615</v>
          </cell>
          <cell r="EO190">
            <v>1.7618271614474157</v>
          </cell>
          <cell r="EP190">
            <v>2.446595436393828</v>
          </cell>
          <cell r="EQ190">
            <v>5.4483200972579082</v>
          </cell>
          <cell r="ER190">
            <v>5.9555424386812383</v>
          </cell>
          <cell r="ES190">
            <v>6.3820161119019447</v>
          </cell>
          <cell r="ET190">
            <v>6.6453660930656522</v>
          </cell>
          <cell r="EU190">
            <v>6.704525504515968</v>
          </cell>
          <cell r="EV190">
            <v>6.8082710602155094</v>
          </cell>
          <cell r="EW190">
            <v>6.6042695312427346</v>
          </cell>
          <cell r="EX190">
            <v>6.1489931658453401</v>
          </cell>
          <cell r="EY190">
            <v>5.3657069799882606</v>
          </cell>
          <cell r="EZ190">
            <v>3.6671904452747262</v>
          </cell>
          <cell r="FA190">
            <v>3.5156824413325349</v>
          </cell>
          <cell r="FB190">
            <v>4.3744757644479604</v>
          </cell>
          <cell r="FC190">
            <v>2.8492040269366026</v>
          </cell>
          <cell r="FD190">
            <v>2.032769616541108</v>
          </cell>
          <cell r="FE190">
            <v>2.1702920332266062</v>
          </cell>
          <cell r="FF190">
            <v>1.0971102432203894</v>
          </cell>
          <cell r="FG190">
            <v>0.34582745995475062</v>
          </cell>
          <cell r="FH190">
            <v>-8.6035543974727346E-2</v>
          </cell>
          <cell r="FI190">
            <v>-0.23303168425869991</v>
          </cell>
          <cell r="FJ190">
            <v>1.0848964654716964</v>
          </cell>
          <cell r="FK190">
            <v>1.8171925459017357</v>
          </cell>
          <cell r="FL190">
            <v>1.9722608627195548</v>
          </cell>
          <cell r="FM190">
            <v>1.3645221379656736</v>
          </cell>
          <cell r="FN190">
            <v>8.9460239478977854E-2</v>
          </cell>
          <cell r="FO190">
            <v>-1.2495870536267883</v>
          </cell>
          <cell r="FP190">
            <v>-0.44019120549321222</v>
          </cell>
          <cell r="FQ190">
            <v>-1.3871577442006733</v>
          </cell>
        </row>
        <row r="191">
          <cell r="A191" t="str">
            <v>MESR53</v>
          </cell>
          <cell r="B191" t="str">
            <v>SERVICES</v>
          </cell>
          <cell r="C191" t="str">
            <v>Central Bank of Malaysia</v>
          </cell>
          <cell r="F191" t="str">
            <v>BPAN</v>
          </cell>
          <cell r="H191" t="str">
            <v>FINANCE</v>
          </cell>
          <cell r="I191" t="str">
            <v>Deposit</v>
          </cell>
          <cell r="J191" t="str">
            <v>Total Fixed Deposits Islamic Bank</v>
          </cell>
          <cell r="K191" t="str">
            <v>RM Million</v>
          </cell>
          <cell r="L191">
            <v>370553.21776700002</v>
          </cell>
          <cell r="M191">
            <v>377400.72752399999</v>
          </cell>
          <cell r="N191">
            <v>383767.98466700001</v>
          </cell>
          <cell r="O191">
            <v>394401.226333</v>
          </cell>
          <cell r="P191">
            <v>390068.29043499997</v>
          </cell>
          <cell r="Q191">
            <v>395214.73029899999</v>
          </cell>
          <cell r="R191">
            <v>398112.36473899998</v>
          </cell>
          <cell r="S191">
            <v>403779.31423399999</v>
          </cell>
          <cell r="T191">
            <v>410731.940496</v>
          </cell>
          <cell r="U191">
            <v>407522.386459</v>
          </cell>
          <cell r="V191">
            <v>400867.622095</v>
          </cell>
          <cell r="W191">
            <v>399767.86460199999</v>
          </cell>
          <cell r="X191">
            <v>396844.46455899999</v>
          </cell>
          <cell r="Y191">
            <v>400215.99577899999</v>
          </cell>
          <cell r="Z191">
            <v>387852.55754000001</v>
          </cell>
          <cell r="AA191">
            <v>385323.31765300001</v>
          </cell>
          <cell r="AB191">
            <v>378801.43946299999</v>
          </cell>
          <cell r="AC191">
            <v>386817.362066</v>
          </cell>
          <cell r="AD191">
            <v>380679.76809600001</v>
          </cell>
          <cell r="AE191">
            <v>384308.78035999998</v>
          </cell>
          <cell r="AF191">
            <v>382597.55652400001</v>
          </cell>
          <cell r="AG191">
            <v>372294.12324699998</v>
          </cell>
          <cell r="AH191">
            <v>375435.06981399999</v>
          </cell>
          <cell r="AI191">
            <v>379052.96605400002</v>
          </cell>
          <cell r="AJ191">
            <v>375163.428686</v>
          </cell>
          <cell r="AK191">
            <v>378177.819105</v>
          </cell>
          <cell r="AL191">
            <v>387717.99085300002</v>
          </cell>
          <cell r="AM191">
            <v>384267.484879</v>
          </cell>
          <cell r="AN191">
            <v>379814.27698600001</v>
          </cell>
          <cell r="AO191">
            <v>381339.23548899998</v>
          </cell>
          <cell r="AP191">
            <v>383639.08614999999</v>
          </cell>
          <cell r="AQ191">
            <v>375484.58964800002</v>
          </cell>
          <cell r="AR191">
            <v>384517.198164</v>
          </cell>
          <cell r="AS191">
            <v>385619.23009700002</v>
          </cell>
          <cell r="AT191">
            <v>390374.31658799999</v>
          </cell>
          <cell r="AU191">
            <v>398489.62498800003</v>
          </cell>
          <cell r="AV191">
            <v>394942.03789099999</v>
          </cell>
          <cell r="AW191">
            <v>395436.60844699998</v>
          </cell>
          <cell r="AX191">
            <v>400089.97128599999</v>
          </cell>
          <cell r="AY191">
            <v>394816.98992700002</v>
          </cell>
          <cell r="AZ191">
            <v>399060.95824000001</v>
          </cell>
          <cell r="BA191">
            <v>406341.574043</v>
          </cell>
          <cell r="BB191">
            <v>414430.624832</v>
          </cell>
          <cell r="BC191">
            <v>424868.96007700003</v>
          </cell>
          <cell r="BD191">
            <v>434130.11929800001</v>
          </cell>
          <cell r="BE191">
            <v>440610.49453299999</v>
          </cell>
          <cell r="BF191">
            <v>444920.66557000001</v>
          </cell>
          <cell r="BG191">
            <v>455667.38221800001</v>
          </cell>
          <cell r="BH191">
            <v>444654.00187500002</v>
          </cell>
          <cell r="BI191">
            <v>453954.28937499999</v>
          </cell>
          <cell r="BJ191">
            <v>458243.09905199998</v>
          </cell>
          <cell r="BK191">
            <v>457776.66248</v>
          </cell>
          <cell r="BL191">
            <v>463233.168038</v>
          </cell>
          <cell r="BM191">
            <v>461490.68176599999</v>
          </cell>
          <cell r="BN191">
            <v>461632.54532899999</v>
          </cell>
          <cell r="BO191">
            <v>458290.84203200002</v>
          </cell>
          <cell r="BP191">
            <v>464874.13695100002</v>
          </cell>
          <cell r="BQ191">
            <v>467366.73943000002</v>
          </cell>
          <cell r="BR191">
            <v>471043.79693700001</v>
          </cell>
          <cell r="BS191">
            <v>472875.82359500002</v>
          </cell>
          <cell r="BT191">
            <v>466796.69559900003</v>
          </cell>
          <cell r="BU191">
            <v>470064.94056299998</v>
          </cell>
          <cell r="BV191">
            <v>477091.94403900002</v>
          </cell>
          <cell r="BW191">
            <v>479491.35965100001</v>
          </cell>
          <cell r="BX191">
            <v>476440.34753199999</v>
          </cell>
          <cell r="BY191">
            <v>472701.40534599999</v>
          </cell>
          <cell r="BZ191">
            <v>488021.44558499998</v>
          </cell>
          <cell r="CA191">
            <v>492355.81574500003</v>
          </cell>
          <cell r="CB191">
            <v>494781.597045</v>
          </cell>
          <cell r="CC191">
            <v>497383.77822400001</v>
          </cell>
          <cell r="CD191">
            <v>498452.19856400002</v>
          </cell>
          <cell r="CE191">
            <v>503238.76480499998</v>
          </cell>
          <cell r="CF191">
            <v>502734.01108800003</v>
          </cell>
          <cell r="CG191">
            <v>505059.90905700001</v>
          </cell>
          <cell r="CH191">
            <v>511190.13069399999</v>
          </cell>
          <cell r="CI191">
            <v>509797.78942500002</v>
          </cell>
          <cell r="CJ191">
            <v>512874.37551699998</v>
          </cell>
          <cell r="CR191" t="str">
            <v>Total Fixed Deposits Islamic Bank as at.</v>
          </cell>
          <cell r="CS191">
            <v>25.7175909915718</v>
          </cell>
          <cell r="CT191">
            <v>26.054493600136301</v>
          </cell>
          <cell r="CU191">
            <v>24.215531693446099</v>
          </cell>
          <cell r="CV191">
            <v>16.181733564022299</v>
          </cell>
          <cell r="CW191">
            <v>14.2609608252275</v>
          </cell>
          <cell r="CX191">
            <v>15.278531155348301</v>
          </cell>
          <cell r="CY191">
            <v>14.2396994673108</v>
          </cell>
          <cell r="CZ191">
            <v>12.341253757534499</v>
          </cell>
          <cell r="DA191">
            <v>14.527695528439001</v>
          </cell>
          <cell r="DB191">
            <v>14.315281524380801</v>
          </cell>
          <cell r="DC191">
            <v>12.2179412593477</v>
          </cell>
          <cell r="DD191">
            <v>9.4220440112132504</v>
          </cell>
          <cell r="DE191">
            <v>7.0951338516055173</v>
          </cell>
          <cell r="DF191">
            <v>6.045369441835291</v>
          </cell>
          <cell r="DG191">
            <v>1.0643339299249321</v>
          </cell>
          <cell r="DH191">
            <v>-2.3016938269698417</v>
          </cell>
          <cell r="DI191">
            <v>-2.8884303718806015</v>
          </cell>
          <cell r="DJ191">
            <v>-2.1247609436639503</v>
          </cell>
          <cell r="DK191">
            <v>-4.3788131660840719</v>
          </cell>
          <cell r="DL191">
            <v>-4.8220731443207043</v>
          </cell>
          <cell r="DM191">
            <v>-6.8498164369746544</v>
          </cell>
          <cell r="DN191">
            <v>-8.6444976724105125</v>
          </cell>
          <cell r="DO191">
            <v>-6.3443767665957491</v>
          </cell>
          <cell r="DP191">
            <v>-5.1817317954316433</v>
          </cell>
          <cell r="DQ191">
            <v>-5.4633585218565202</v>
          </cell>
          <cell r="DR191">
            <v>-5.5065706784417241</v>
          </cell>
          <cell r="DS191">
            <v>-3.4695320266420193E-2</v>
          </cell>
          <cell r="DT191">
            <v>-0.27401216734846967</v>
          </cell>
          <cell r="DU191">
            <v>0.26737953383595414</v>
          </cell>
          <cell r="DV191">
            <v>-1.4162049365471163</v>
          </cell>
          <cell r="DW191">
            <v>0.77737728716218424</v>
          </cell>
          <cell r="DX191">
            <v>-2.2961199855319303</v>
          </cell>
          <cell r="DY191">
            <v>0.50173912699298384</v>
          </cell>
          <cell r="DZ191">
            <v>3.5791880714591384</v>
          </cell>
          <cell r="EA191">
            <v>3.9791825471715558</v>
          </cell>
          <cell r="EB191">
            <v>5.1276894457095601</v>
          </cell>
          <cell r="EC191">
            <v>5.2719981993644804</v>
          </cell>
          <cell r="ED191">
            <v>4.563670440229628</v>
          </cell>
          <cell r="EE191">
            <v>3.1909740390898333</v>
          </cell>
          <cell r="EF191">
            <v>2.7453545936424684</v>
          </cell>
          <cell r="EG191">
            <v>5.0673927812117103</v>
          </cell>
          <cell r="EH191">
            <v>6.5564558343803592</v>
          </cell>
          <cell r="EI191">
            <v>8.0261735035936255</v>
          </cell>
          <cell r="EJ191">
            <v>13.152169700305304</v>
          </cell>
          <cell r="EK191">
            <v>12.902653345778226</v>
          </cell>
          <cell r="EL191">
            <v>14.260508850185527</v>
          </cell>
          <cell r="EM191">
            <v>13.972832398082202</v>
          </cell>
          <cell r="EN191">
            <v>14.348618795714408</v>
          </cell>
          <cell r="EO191">
            <v>12.587154370667442</v>
          </cell>
          <cell r="EP191">
            <v>14.79824570563073</v>
          </cell>
          <cell r="EQ191">
            <v>14.535012607059294</v>
          </cell>
          <cell r="ER191">
            <v>15.946545908432409</v>
          </cell>
          <cell r="ES191">
            <v>16.08080381529231</v>
          </cell>
          <cell r="ET191">
            <v>13.572105648526133</v>
          </cell>
          <cell r="EU191">
            <v>11.389583121694846</v>
          </cell>
          <cell r="EV191">
            <v>7.8663976650454437</v>
          </cell>
          <cell r="EW191">
            <v>7.0817518265523516</v>
          </cell>
          <cell r="EX191">
            <v>6.0725391766618619</v>
          </cell>
          <cell r="EY191">
            <v>5.8714133526553303</v>
          </cell>
          <cell r="EZ191">
            <v>3.7765357031342539</v>
          </cell>
          <cell r="FA191">
            <v>4.9797581109423339</v>
          </cell>
          <cell r="FB191">
            <v>3.5489589073342653</v>
          </cell>
          <cell r="FC191">
            <v>4.1132850720488667</v>
          </cell>
          <cell r="FD191">
            <v>4.7435133659634143</v>
          </cell>
          <cell r="FE191">
            <v>2.8510867539857543</v>
          </cell>
          <cell r="FF191">
            <v>2.4292415909893617</v>
          </cell>
          <cell r="FG191">
            <v>5.7164297714739742</v>
          </cell>
          <cell r="FH191">
            <v>7.4330470061239939</v>
          </cell>
          <cell r="FI191">
            <v>6.4334532116920862</v>
          </cell>
          <cell r="FJ191">
            <v>6.4225877157216393</v>
          </cell>
          <cell r="FK191">
            <v>5.8186524915995852</v>
          </cell>
          <cell r="FL191">
            <v>6.420912149656588</v>
          </cell>
          <cell r="FM191">
            <v>7.6987082016261255</v>
          </cell>
          <cell r="FN191">
            <v>7.4447093314566892</v>
          </cell>
          <cell r="FO191">
            <v>7.147089168248999</v>
          </cell>
          <cell r="FP191">
            <v>6.3205372034354612</v>
          </cell>
          <cell r="FQ191">
            <v>7.6471331980448864</v>
          </cell>
        </row>
        <row r="192">
          <cell r="A192" t="str">
            <v>MESR54</v>
          </cell>
          <cell r="B192" t="str">
            <v>SERVICES</v>
          </cell>
          <cell r="C192" t="str">
            <v>Central Bank of Malaysia</v>
          </cell>
          <cell r="F192" t="str">
            <v>BPAN</v>
          </cell>
          <cell r="H192" t="str">
            <v>FINANCE</v>
          </cell>
          <cell r="I192" t="str">
            <v>Deposit</v>
          </cell>
          <cell r="J192" t="str">
            <v>Total Fixed Deposits Merchant Banks</v>
          </cell>
          <cell r="K192" t="str">
            <v>RM Million</v>
          </cell>
          <cell r="L192">
            <v>16254.491059</v>
          </cell>
          <cell r="M192">
            <v>16356.368087999999</v>
          </cell>
          <cell r="N192">
            <v>16163.17267</v>
          </cell>
          <cell r="O192">
            <v>15697.667602</v>
          </cell>
          <cell r="P192">
            <v>16024.489302</v>
          </cell>
          <cell r="Q192">
            <v>16118.081529999999</v>
          </cell>
          <cell r="R192">
            <v>15529.576102999999</v>
          </cell>
          <cell r="S192">
            <v>14794.490322</v>
          </cell>
          <cell r="T192">
            <v>14804.665622</v>
          </cell>
          <cell r="U192">
            <v>15111.131986</v>
          </cell>
          <cell r="V192">
            <v>14777.661540999999</v>
          </cell>
          <cell r="W192">
            <v>15276.881960999999</v>
          </cell>
          <cell r="X192">
            <v>15586.118420000001</v>
          </cell>
          <cell r="Y192">
            <v>15761.874073999999</v>
          </cell>
          <cell r="Z192">
            <v>14980.365105000001</v>
          </cell>
          <cell r="AA192">
            <v>15555.627888000001</v>
          </cell>
          <cell r="AB192">
            <v>15239.269945</v>
          </cell>
          <cell r="AC192">
            <v>14993.434334</v>
          </cell>
          <cell r="AD192">
            <v>15661.622423000001</v>
          </cell>
          <cell r="AE192">
            <v>15310.186245000001</v>
          </cell>
          <cell r="AF192">
            <v>14702.584317999999</v>
          </cell>
          <cell r="AG192">
            <v>15389.125461</v>
          </cell>
          <cell r="AH192">
            <v>15147.632554</v>
          </cell>
          <cell r="AI192">
            <v>14214.0209</v>
          </cell>
          <cell r="AJ192">
            <v>14892.275532</v>
          </cell>
          <cell r="AK192">
            <v>14268.579492999999</v>
          </cell>
          <cell r="AL192">
            <v>14370.555318000001</v>
          </cell>
          <cell r="AM192">
            <v>14569.450613000001</v>
          </cell>
          <cell r="AN192">
            <v>15649.060762999999</v>
          </cell>
          <cell r="AO192">
            <v>15290.377571000001</v>
          </cell>
          <cell r="AP192">
            <v>15404.702057</v>
          </cell>
          <cell r="AQ192">
            <v>16201.005893</v>
          </cell>
          <cell r="AR192">
            <v>16481.824552999999</v>
          </cell>
          <cell r="AS192">
            <v>17323.476583</v>
          </cell>
          <cell r="AT192">
            <v>17012.230952999998</v>
          </cell>
          <cell r="AU192">
            <v>15789.322619</v>
          </cell>
          <cell r="AV192">
            <v>15790.065064</v>
          </cell>
          <cell r="AW192">
            <v>16865.837415999998</v>
          </cell>
          <cell r="AX192">
            <v>16948.070629999998</v>
          </cell>
          <cell r="AY192">
            <v>15142.394821</v>
          </cell>
          <cell r="AZ192">
            <v>16059.338469</v>
          </cell>
          <cell r="BA192">
            <v>15249.201267</v>
          </cell>
          <cell r="BB192">
            <v>15439.851183999999</v>
          </cell>
          <cell r="BC192">
            <v>15522.529071000001</v>
          </cell>
          <cell r="BD192">
            <v>15175.684805000001</v>
          </cell>
          <cell r="BE192">
            <v>16179.162823999999</v>
          </cell>
          <cell r="BF192">
            <v>15803.871708000001</v>
          </cell>
          <cell r="BG192">
            <v>15312.314979999999</v>
          </cell>
          <cell r="BH192">
            <v>15393.856415</v>
          </cell>
          <cell r="BI192">
            <v>15242.797756</v>
          </cell>
          <cell r="BJ192">
            <v>15145.606339</v>
          </cell>
          <cell r="BK192">
            <v>15786.582269</v>
          </cell>
          <cell r="BL192">
            <v>16095.534589999999</v>
          </cell>
          <cell r="BM192">
            <v>16071.377168999999</v>
          </cell>
          <cell r="BN192">
            <v>16045.645689000001</v>
          </cell>
          <cell r="BO192">
            <v>15691.820454000001</v>
          </cell>
          <cell r="BP192">
            <v>16074.199116</v>
          </cell>
          <cell r="BQ192">
            <v>16682.718154999999</v>
          </cell>
          <cell r="BR192">
            <v>16853.188607</v>
          </cell>
          <cell r="BS192">
            <v>17408.538358999998</v>
          </cell>
          <cell r="BT192">
            <v>17770.726047</v>
          </cell>
          <cell r="BU192">
            <v>18527.690586000001</v>
          </cell>
          <cell r="BV192">
            <v>18341.993716000001</v>
          </cell>
          <cell r="BW192">
            <v>18370.433670999999</v>
          </cell>
          <cell r="BX192">
            <v>17860.625117</v>
          </cell>
          <cell r="BY192">
            <v>17654.935807999998</v>
          </cell>
          <cell r="BZ192">
            <v>17491.624640999999</v>
          </cell>
          <cell r="CA192">
            <v>17604.506007</v>
          </cell>
          <cell r="CB192">
            <v>17630.381039</v>
          </cell>
          <cell r="CC192">
            <v>17788.911789000002</v>
          </cell>
          <cell r="CD192">
            <v>18481.442918000001</v>
          </cell>
          <cell r="CE192">
            <v>18068.735401000002</v>
          </cell>
          <cell r="CF192">
            <v>18677.385249999999</v>
          </cell>
          <cell r="CG192">
            <v>18604.990152999999</v>
          </cell>
          <cell r="CH192">
            <v>17552.192358</v>
          </cell>
          <cell r="CI192">
            <v>18112.865181000001</v>
          </cell>
          <cell r="CJ192">
            <v>17505.266433000001</v>
          </cell>
          <cell r="CR192" t="str">
            <v>Total Fixed Deposits Merchant Banks as at.</v>
          </cell>
          <cell r="CS192">
            <v>7.8803990610858401</v>
          </cell>
          <cell r="CT192">
            <v>9.6046161717120899</v>
          </cell>
          <cell r="CU192">
            <v>8.5405122874619508</v>
          </cell>
          <cell r="CV192">
            <v>-0.15945604555706</v>
          </cell>
          <cell r="CW192">
            <v>-3.4663813193042001</v>
          </cell>
          <cell r="CX192">
            <v>0.17479796668484801</v>
          </cell>
          <cell r="CY192">
            <v>0.113937683276899</v>
          </cell>
          <cell r="CZ192">
            <v>-4.8476252990062498</v>
          </cell>
          <cell r="DA192">
            <v>-7.2534516858425304</v>
          </cell>
          <cell r="DB192">
            <v>-0.221999990702126</v>
          </cell>
          <cell r="DC192">
            <v>-7.5906710853474202</v>
          </cell>
          <cell r="DD192">
            <v>-5.1010818608214397</v>
          </cell>
          <cell r="DE192">
            <v>-4.111925969099639</v>
          </cell>
          <cell r="DF192">
            <v>-3.6346333782751872</v>
          </cell>
          <cell r="DG192">
            <v>-7.3179170274866534</v>
          </cell>
          <cell r="DH192">
            <v>-0.90484597840446712</v>
          </cell>
          <cell r="DI192">
            <v>-4.9001209473926721</v>
          </cell>
          <cell r="DJ192">
            <v>-6.9775499888540367</v>
          </cell>
          <cell r="DK192">
            <v>0.85028927463444148</v>
          </cell>
          <cell r="DL192">
            <v>3.4857295640198016</v>
          </cell>
          <cell r="DM192">
            <v>-0.68952117262484069</v>
          </cell>
          <cell r="DN192">
            <v>1.8396601608506424</v>
          </cell>
          <cell r="DO192">
            <v>2.503582938163329</v>
          </cell>
          <cell r="DP192">
            <v>-6.9573167071222635</v>
          </cell>
          <cell r="DQ192">
            <v>-4.4516721181180436</v>
          </cell>
          <cell r="DR192">
            <v>-9.4740928267106561</v>
          </cell>
          <cell r="DS192">
            <v>-4.0707271333224266</v>
          </cell>
          <cell r="DT192">
            <v>-6.3396815744143797</v>
          </cell>
          <cell r="DU192">
            <v>2.6890449442720898</v>
          </cell>
          <cell r="DV192">
            <v>1.9804884617171004</v>
          </cell>
          <cell r="DW192">
            <v>-1.6404454089168796</v>
          </cell>
          <cell r="DX192">
            <v>5.8184768868564385</v>
          </cell>
          <cell r="DY192">
            <v>12.101547568217107</v>
          </cell>
          <cell r="DZ192">
            <v>12.569597453098581</v>
          </cell>
          <cell r="EA192">
            <v>12.309503761415307</v>
          </cell>
          <cell r="EB192">
            <v>11.082731129233125</v>
          </cell>
          <cell r="EC192">
            <v>6.0285584299784256</v>
          </cell>
          <cell r="ED192">
            <v>18.20263835145035</v>
          </cell>
          <cell r="EE192">
            <v>17.936087054141204</v>
          </cell>
          <cell r="EF192">
            <v>3.9325038618050145</v>
          </cell>
          <cell r="EG192">
            <v>2.6217401300533405</v>
          </cell>
          <cell r="EH192">
            <v>-0.26929553445492749</v>
          </cell>
          <cell r="EI192">
            <v>0.22817141720716805</v>
          </cell>
          <cell r="EJ192">
            <v>-4.1878684970613422</v>
          </cell>
          <cell r="EK192">
            <v>-7.9247278952636062</v>
          </cell>
          <cell r="EL192">
            <v>-6.6055664607354121</v>
          </cell>
          <cell r="EM192">
            <v>-7.1028852614236975</v>
          </cell>
          <cell r="EN192">
            <v>-3.021077284379492</v>
          </cell>
          <cell r="EO192">
            <v>-2.5092274629274436</v>
          </cell>
          <cell r="EP192">
            <v>-9.623237909671067</v>
          </cell>
          <cell r="EQ192">
            <v>-10.635218192974916</v>
          </cell>
          <cell r="ER192">
            <v>4.2541979364229654</v>
          </cell>
          <cell r="ES192">
            <v>0.22538986316198439</v>
          </cell>
          <cell r="ET192">
            <v>5.3915997802404636</v>
          </cell>
          <cell r="EU192">
            <v>3.923577356935759</v>
          </cell>
          <cell r="EV192">
            <v>1.0906172713586848</v>
          </cell>
          <cell r="EW192">
            <v>5.9207496896875655</v>
          </cell>
          <cell r="EX192">
            <v>3.1123695118083106</v>
          </cell>
          <cell r="EY192">
            <v>6.6396191919783076</v>
          </cell>
          <cell r="EZ192">
            <v>13.689787479802739</v>
          </cell>
          <cell r="FA192">
            <v>15.440378082804141</v>
          </cell>
          <cell r="FB192">
            <v>21.550458666336205</v>
          </cell>
          <cell r="FC192">
            <v>21.104387011362434</v>
          </cell>
          <cell r="FD192">
            <v>16.367389457526137</v>
          </cell>
          <cell r="FE192">
            <v>10.966336763344508</v>
          </cell>
          <cell r="FF192">
            <v>9.8532852682626135</v>
          </cell>
          <cell r="FG192">
            <v>9.0116594871048505</v>
          </cell>
          <cell r="FH192">
            <v>12.189060909834959</v>
          </cell>
          <cell r="FI192">
            <v>9.6812407994312011</v>
          </cell>
          <cell r="FJ192">
            <v>6.6307757748006013</v>
          </cell>
          <cell r="FK192">
            <v>9.6614020585024551</v>
          </cell>
          <cell r="FL192">
            <v>3.7923749161783649</v>
          </cell>
          <cell r="FM192">
            <v>5.1019817682297797</v>
          </cell>
          <cell r="FN192">
            <v>0.41721102066767379</v>
          </cell>
          <cell r="FO192">
            <v>-4.3059733321740516</v>
          </cell>
          <cell r="FP192">
            <v>-1.4020817070127256</v>
          </cell>
          <cell r="FQ192">
            <v>-1.9896206413389406</v>
          </cell>
        </row>
        <row r="193">
          <cell r="A193" t="str">
            <v>MESR55</v>
          </cell>
          <cell r="B193" t="str">
            <v>SERVICES</v>
          </cell>
          <cell r="C193" t="str">
            <v>Central Bank of Malaysia</v>
          </cell>
          <cell r="F193" t="str">
            <v>BPAN</v>
          </cell>
          <cell r="H193" t="str">
            <v>FINANCE</v>
          </cell>
          <cell r="I193" t="str">
            <v>Deposit</v>
          </cell>
          <cell r="J193" t="str">
            <v>Savings Deposits</v>
          </cell>
          <cell r="K193" t="str">
            <v>RM Million</v>
          </cell>
          <cell r="L193">
            <v>162067.75376399999</v>
          </cell>
          <cell r="M193">
            <v>162468.80690600001</v>
          </cell>
          <cell r="N193">
            <v>161720.400345</v>
          </cell>
          <cell r="O193">
            <v>164219.73765699999</v>
          </cell>
          <cell r="P193">
            <v>166481.72691299999</v>
          </cell>
          <cell r="Q193">
            <v>164853.93136399999</v>
          </cell>
          <cell r="R193">
            <v>165834.463781</v>
          </cell>
          <cell r="S193">
            <v>167131.99888599999</v>
          </cell>
          <cell r="T193">
            <v>167115.612869</v>
          </cell>
          <cell r="U193">
            <v>167489.813199</v>
          </cell>
          <cell r="V193">
            <v>168329.389386</v>
          </cell>
          <cell r="W193">
            <v>169974.81439000001</v>
          </cell>
          <cell r="X193">
            <v>172797.008814</v>
          </cell>
          <cell r="Y193">
            <v>175413.36198099999</v>
          </cell>
          <cell r="Z193">
            <v>182362.412691</v>
          </cell>
          <cell r="AA193">
            <v>192707.22502099999</v>
          </cell>
          <cell r="AB193">
            <v>196447.03341999999</v>
          </cell>
          <cell r="AC193">
            <v>199549.68444499999</v>
          </cell>
          <cell r="AD193">
            <v>203253.54503199999</v>
          </cell>
          <cell r="AE193">
            <v>202819.48956099999</v>
          </cell>
          <cell r="AF193">
            <v>206825.43343100001</v>
          </cell>
          <cell r="AG193">
            <v>210322.78495999999</v>
          </cell>
          <cell r="AH193">
            <v>211692.110113</v>
          </cell>
          <cell r="AI193">
            <v>212340.65828999999</v>
          </cell>
          <cell r="AJ193">
            <v>218820.028001</v>
          </cell>
          <cell r="AK193">
            <v>223178.04048</v>
          </cell>
          <cell r="AL193">
            <v>227865.21995299999</v>
          </cell>
          <cell r="AM193">
            <v>229924.412621</v>
          </cell>
          <cell r="AN193">
            <v>230996.838181</v>
          </cell>
          <cell r="AO193">
            <v>235592.395093</v>
          </cell>
          <cell r="AP193">
            <v>236969.94696</v>
          </cell>
          <cell r="AQ193">
            <v>237502.98527599999</v>
          </cell>
          <cell r="AR193">
            <v>241620.05388699999</v>
          </cell>
          <cell r="AS193">
            <v>238942.018687</v>
          </cell>
          <cell r="AT193">
            <v>240629.06972500001</v>
          </cell>
          <cell r="AU193">
            <v>243373.042629</v>
          </cell>
          <cell r="AV193">
            <v>245785.02940900001</v>
          </cell>
          <cell r="AW193">
            <v>243011.74584600001</v>
          </cell>
          <cell r="AX193">
            <v>244994.57590699999</v>
          </cell>
          <cell r="AY193">
            <v>268866.93564699998</v>
          </cell>
          <cell r="AZ193">
            <v>253215.85907000001</v>
          </cell>
          <cell r="BA193">
            <v>248130.32406799999</v>
          </cell>
          <cell r="BB193">
            <v>242890.446234</v>
          </cell>
          <cell r="BC193">
            <v>238998.75823199999</v>
          </cell>
          <cell r="BD193">
            <v>237316.34134399999</v>
          </cell>
          <cell r="BE193">
            <v>233612.84284900001</v>
          </cell>
          <cell r="BF193">
            <v>231923.159216</v>
          </cell>
          <cell r="BG193">
            <v>229455.56660300001</v>
          </cell>
          <cell r="BH193">
            <v>230592.84034699999</v>
          </cell>
          <cell r="BI193">
            <v>229444.45107000001</v>
          </cell>
          <cell r="BJ193">
            <v>230935.43667200001</v>
          </cell>
          <cell r="BK193">
            <v>227653.14383099999</v>
          </cell>
          <cell r="BL193">
            <v>226586.97446299999</v>
          </cell>
          <cell r="BM193">
            <v>228275.09369099999</v>
          </cell>
          <cell r="BN193">
            <v>224457.82973500001</v>
          </cell>
          <cell r="BO193">
            <v>223861.54003999999</v>
          </cell>
          <cell r="BP193">
            <v>224337.68854</v>
          </cell>
          <cell r="BQ193">
            <v>224579.70584499999</v>
          </cell>
          <cell r="BR193">
            <v>225809.052429</v>
          </cell>
          <cell r="BS193">
            <v>226052.278609</v>
          </cell>
          <cell r="BT193">
            <v>231353.79710600001</v>
          </cell>
          <cell r="BU193">
            <v>235243.42871499999</v>
          </cell>
          <cell r="BV193">
            <v>233316.48018499999</v>
          </cell>
          <cell r="BW193">
            <v>233820.641894</v>
          </cell>
          <cell r="BX193">
            <v>234248.50325000001</v>
          </cell>
          <cell r="BY193">
            <v>232568.671726</v>
          </cell>
          <cell r="BZ193">
            <v>231943.929118</v>
          </cell>
          <cell r="CA193">
            <v>232707.28984899999</v>
          </cell>
          <cell r="CB193">
            <v>231538.42821799999</v>
          </cell>
          <cell r="CC193">
            <v>231679.973191</v>
          </cell>
          <cell r="CD193">
            <v>233093.43014099999</v>
          </cell>
          <cell r="CE193">
            <v>238501.80659299999</v>
          </cell>
          <cell r="CF193">
            <v>239248.275459</v>
          </cell>
          <cell r="CG193">
            <v>240779.61953699999</v>
          </cell>
          <cell r="CH193">
            <v>242253.184878</v>
          </cell>
          <cell r="CI193">
            <v>240758</v>
          </cell>
          <cell r="CJ193">
            <v>237155.92681100001</v>
          </cell>
          <cell r="CR193" t="str">
            <v>Savings Deposits as at. 1.25.2</v>
          </cell>
          <cell r="CS193">
            <v>6.4375000708178503</v>
          </cell>
          <cell r="CT193">
            <v>4.7163085523689503</v>
          </cell>
          <cell r="CU193">
            <v>4.1294494978427299</v>
          </cell>
          <cell r="CV193">
            <v>5.3412891140814702</v>
          </cell>
          <cell r="CW193">
            <v>6.6992700950443203</v>
          </cell>
          <cell r="CX193">
            <v>5.3551576225095099</v>
          </cell>
          <cell r="CY193">
            <v>6.5137832822303103</v>
          </cell>
          <cell r="CZ193">
            <v>7.2052800353852797</v>
          </cell>
          <cell r="DA193">
            <v>7.14157656416974</v>
          </cell>
          <cell r="DB193">
            <v>6.9869103434017301</v>
          </cell>
          <cell r="DC193">
            <v>7.1119122224485096</v>
          </cell>
          <cell r="DD193">
            <v>7.9983211467376201</v>
          </cell>
          <cell r="DE193">
            <v>6.6202281458307422</v>
          </cell>
          <cell r="DF193">
            <v>7.9674094501656301</v>
          </cell>
          <cell r="DG193">
            <v>12.764012642786039</v>
          </cell>
          <cell r="DH193">
            <v>17.347176271527619</v>
          </cell>
          <cell r="DI193">
            <v>17.999156461573264</v>
          </cell>
          <cell r="DJ193">
            <v>21.046360735183956</v>
          </cell>
          <cell r="DK193">
            <v>22.564116286717951</v>
          </cell>
          <cell r="DL193">
            <v>21.352877314261232</v>
          </cell>
          <cell r="DM193">
            <v>23.761885487700106</v>
          </cell>
          <cell r="DN193">
            <v>25.573478734559686</v>
          </cell>
          <cell r="DO193">
            <v>25.760635671031839</v>
          </cell>
          <cell r="DP193">
            <v>24.924777268939003</v>
          </cell>
          <cell r="DQ193">
            <v>26.634152699101122</v>
          </cell>
          <cell r="DR193">
            <v>27.229783386840079</v>
          </cell>
          <cell r="DS193">
            <v>24.951856356003145</v>
          </cell>
          <cell r="DT193">
            <v>19.312813827267927</v>
          </cell>
          <cell r="DU193">
            <v>17.587338510291062</v>
          </cell>
          <cell r="DV193">
            <v>18.062023374401349</v>
          </cell>
          <cell r="DW193">
            <v>16.588346305444148</v>
          </cell>
          <cell r="DX193">
            <v>17.100672026180487</v>
          </cell>
          <cell r="DY193">
            <v>16.823182661240722</v>
          </cell>
          <cell r="DZ193">
            <v>13.607291160795022</v>
          </cell>
          <cell r="EA193">
            <v>13.669361411983472</v>
          </cell>
          <cell r="EB193">
            <v>14.614433518717895</v>
          </cell>
          <cell r="EC193">
            <v>12.322912877004466</v>
          </cell>
          <cell r="ED193">
            <v>8.8869430537801506</v>
          </cell>
          <cell r="EE193">
            <v>7.5173192106865461</v>
          </cell>
          <cell r="EF193">
            <v>16.937097971493607</v>
          </cell>
          <cell r="EG193">
            <v>9.6187554184573152</v>
          </cell>
          <cell r="EH193">
            <v>5.3218733864693002</v>
          </cell>
          <cell r="EI193">
            <v>2.4984177740476898</v>
          </cell>
          <cell r="EJ193">
            <v>0.6297912231552738</v>
          </cell>
          <cell r="EK193">
            <v>-1.7811901263016683</v>
          </cell>
          <cell r="EL193">
            <v>-2.2303217606028936</v>
          </cell>
          <cell r="EM193">
            <v>-3.6179795396081849</v>
          </cell>
          <cell r="EN193">
            <v>-5.7185774873250494</v>
          </cell>
          <cell r="EO193">
            <v>-6.1810880420708481</v>
          </cell>
          <cell r="EP193">
            <v>-5.5829790155895509</v>
          </cell>
          <cell r="EQ193">
            <v>-5.7385512242266294</v>
          </cell>
          <cell r="ER193">
            <v>-15.328694737723447</v>
          </cell>
          <cell r="ES193">
            <v>-10.51627836613449</v>
          </cell>
          <cell r="ET193">
            <v>-8.0019362613489733</v>
          </cell>
          <cell r="EU193">
            <v>-7.5888602391722131</v>
          </cell>
          <cell r="EV193">
            <v>-6.3335970044271388</v>
          </cell>
          <cell r="EW193">
            <v>-5.4689250350387297</v>
          </cell>
          <cell r="EX193">
            <v>-3.8667125034040795</v>
          </cell>
          <cell r="EY193">
            <v>-2.6362640141968985</v>
          </cell>
          <cell r="EZ193">
            <v>-1.4832013205799965</v>
          </cell>
          <cell r="FA193">
            <v>0.33000016733171211</v>
          </cell>
          <cell r="FB193">
            <v>2.5273993848867526</v>
          </cell>
          <cell r="FC193">
            <v>1.031042938802762</v>
          </cell>
          <cell r="FD193">
            <v>2.7091644592347475</v>
          </cell>
          <cell r="FE193">
            <v>3.3812750292277149</v>
          </cell>
          <cell r="FF193">
            <v>1.8808788841466528</v>
          </cell>
          <cell r="FG193">
            <v>3.3351919119231743</v>
          </cell>
          <cell r="FH193">
            <v>3.951437932312718</v>
          </cell>
          <cell r="FI193">
            <v>3.2097770663782388</v>
          </cell>
          <cell r="FJ193">
            <v>3.1615801255436837</v>
          </cell>
          <cell r="FK193">
            <v>3.2259015454176199</v>
          </cell>
          <cell r="FL193">
            <v>5.5073667297704132</v>
          </cell>
          <cell r="FM193">
            <v>3.4122968595077463</v>
          </cell>
          <cell r="FN193">
            <v>2.3533880849471611</v>
          </cell>
          <cell r="FO193">
            <v>3.8302929505511063</v>
          </cell>
          <cell r="FP193">
            <v>2.9669570871954765</v>
          </cell>
          <cell r="FQ193">
            <v>1.241170603296049</v>
          </cell>
        </row>
        <row r="194">
          <cell r="A194" t="str">
            <v>MESR56</v>
          </cell>
          <cell r="B194" t="str">
            <v>SERVICES</v>
          </cell>
          <cell r="C194" t="str">
            <v>Central Bank of Malaysia</v>
          </cell>
          <cell r="F194" t="str">
            <v>BPAN</v>
          </cell>
          <cell r="H194" t="str">
            <v>FINANCE</v>
          </cell>
          <cell r="I194" t="str">
            <v>Deposit</v>
          </cell>
          <cell r="J194" t="str">
            <v>Total Deposits Comm Banks</v>
          </cell>
          <cell r="K194" t="str">
            <v>RM Million</v>
          </cell>
          <cell r="L194">
            <v>119295.25881699999</v>
          </cell>
          <cell r="M194">
            <v>119142.385129</v>
          </cell>
          <cell r="N194">
            <v>118719.91611000001</v>
          </cell>
          <cell r="O194">
            <v>120450.913909</v>
          </cell>
          <cell r="P194">
            <v>121861.85757399999</v>
          </cell>
          <cell r="Q194">
            <v>121310.42516100001</v>
          </cell>
          <cell r="R194">
            <v>122025.67813</v>
          </cell>
          <cell r="S194">
            <v>122730.446608</v>
          </cell>
          <cell r="T194">
            <v>122705.97975100001</v>
          </cell>
          <cell r="U194">
            <v>123107.89456099999</v>
          </cell>
          <cell r="V194">
            <v>123447.671109</v>
          </cell>
          <cell r="W194">
            <v>124749.734029</v>
          </cell>
          <cell r="X194">
            <v>126434.359077</v>
          </cell>
          <cell r="Y194">
            <v>127811.43537599999</v>
          </cell>
          <cell r="Z194">
            <v>131934.81462300001</v>
          </cell>
          <cell r="AA194">
            <v>137678.38018000001</v>
          </cell>
          <cell r="AB194">
            <v>140576.94783300001</v>
          </cell>
          <cell r="AC194">
            <v>143138.602927</v>
          </cell>
          <cell r="AD194">
            <v>145717.65747500001</v>
          </cell>
          <cell r="AE194">
            <v>145746.584626</v>
          </cell>
          <cell r="AF194">
            <v>148421.55375600001</v>
          </cell>
          <cell r="AG194">
            <v>150835.84431700001</v>
          </cell>
          <cell r="AH194">
            <v>151917.576539</v>
          </cell>
          <cell r="AI194">
            <v>152810.48052700001</v>
          </cell>
          <cell r="AJ194">
            <v>155995.596146</v>
          </cell>
          <cell r="AK194">
            <v>158583.24214399999</v>
          </cell>
          <cell r="AL194">
            <v>161261.60373199999</v>
          </cell>
          <cell r="AM194">
            <v>162473.62852900001</v>
          </cell>
          <cell r="AN194">
            <v>163206.34610200001</v>
          </cell>
          <cell r="AO194">
            <v>165549.031204</v>
          </cell>
          <cell r="AP194">
            <v>166480.29152</v>
          </cell>
          <cell r="AQ194">
            <v>166914.87203100001</v>
          </cell>
          <cell r="AR194">
            <v>168837.30538800001</v>
          </cell>
          <cell r="AS194">
            <v>167579.11825299999</v>
          </cell>
          <cell r="AT194">
            <v>168682.299726</v>
          </cell>
          <cell r="AU194">
            <v>170640.655834</v>
          </cell>
          <cell r="AV194">
            <v>172423.536024</v>
          </cell>
          <cell r="AW194">
            <v>170453.38115500001</v>
          </cell>
          <cell r="AX194">
            <v>171679.339266</v>
          </cell>
          <cell r="AY194">
            <v>182235.343639</v>
          </cell>
          <cell r="AZ194">
            <v>174910.50713300001</v>
          </cell>
          <cell r="BA194">
            <v>171584.35293299999</v>
          </cell>
          <cell r="BB194">
            <v>168670.41174000001</v>
          </cell>
          <cell r="BC194">
            <v>165763.08459000001</v>
          </cell>
          <cell r="BD194">
            <v>164065.20683800001</v>
          </cell>
          <cell r="BE194">
            <v>161843.17412000001</v>
          </cell>
          <cell r="BF194">
            <v>160219.86124</v>
          </cell>
          <cell r="BG194">
            <v>158432.781131</v>
          </cell>
          <cell r="BH194">
            <v>158811.50725</v>
          </cell>
          <cell r="BI194">
            <v>157385.283096</v>
          </cell>
          <cell r="BJ194">
            <v>157639.44220799999</v>
          </cell>
          <cell r="BK194">
            <v>155665.31774</v>
          </cell>
          <cell r="BL194">
            <v>155134.28408799999</v>
          </cell>
          <cell r="BM194">
            <v>155963.73780599999</v>
          </cell>
          <cell r="BN194">
            <v>153586.693558</v>
          </cell>
          <cell r="BO194">
            <v>152677.897815</v>
          </cell>
          <cell r="BP194">
            <v>152521.392036</v>
          </cell>
          <cell r="BQ194">
            <v>152037.535474</v>
          </cell>
          <cell r="BR194">
            <v>152148.13045299999</v>
          </cell>
          <cell r="BS194">
            <v>152343.15689700001</v>
          </cell>
          <cell r="BT194">
            <v>155357.916906</v>
          </cell>
          <cell r="BU194">
            <v>157520.24303700001</v>
          </cell>
          <cell r="BV194">
            <v>156222.17908500001</v>
          </cell>
          <cell r="BW194">
            <v>156555.25055999999</v>
          </cell>
          <cell r="BX194">
            <v>156326.46006499999</v>
          </cell>
          <cell r="BY194">
            <v>156223.940248</v>
          </cell>
          <cell r="BZ194">
            <v>155565.65964699999</v>
          </cell>
          <cell r="CA194">
            <v>155400.676057</v>
          </cell>
          <cell r="CB194">
            <v>154192.26511000001</v>
          </cell>
          <cell r="CC194">
            <v>154614.56570199999</v>
          </cell>
          <cell r="CD194">
            <v>155730.996636</v>
          </cell>
          <cell r="CE194">
            <v>159765.422769</v>
          </cell>
          <cell r="CF194">
            <v>159894.80134199999</v>
          </cell>
          <cell r="CG194">
            <v>160564.92793800001</v>
          </cell>
          <cell r="CH194">
            <v>161144.255921</v>
          </cell>
          <cell r="CI194">
            <v>160492.810784</v>
          </cell>
          <cell r="CJ194">
            <v>158422.65766600001</v>
          </cell>
          <cell r="CR194" t="str">
            <v>Total Deposits Comm Banks as at.</v>
          </cell>
          <cell r="CS194">
            <v>5.1255917031310299</v>
          </cell>
          <cell r="CT194">
            <v>3.5654999517618302</v>
          </cell>
          <cell r="CU194">
            <v>3.3338475476820699</v>
          </cell>
          <cell r="CV194">
            <v>4.58371273084932</v>
          </cell>
          <cell r="CW194">
            <v>5.7540136977434004</v>
          </cell>
          <cell r="CX194">
            <v>4.8938333786732597</v>
          </cell>
          <cell r="CY194">
            <v>5.90541036218724</v>
          </cell>
          <cell r="CZ194">
            <v>6.4987079649624997</v>
          </cell>
          <cell r="DA194">
            <v>6.3996856062592498</v>
          </cell>
          <cell r="DB194">
            <v>6.4894359335682497</v>
          </cell>
          <cell r="DC194">
            <v>6.4784803912132096</v>
          </cell>
          <cell r="DD194">
            <v>7.3245449449270001</v>
          </cell>
          <cell r="DE194">
            <v>5.9843956338210047</v>
          </cell>
          <cell r="DF194">
            <v>7.2762100889735226</v>
          </cell>
          <cell r="DG194">
            <v>11.131155534809967</v>
          </cell>
          <cell r="DH194">
            <v>14.302478671116825</v>
          </cell>
          <cell r="DI194">
            <v>15.357627588792798</v>
          </cell>
          <cell r="DJ194">
            <v>17.993653667465281</v>
          </cell>
          <cell r="DK194">
            <v>19.415568680355765</v>
          </cell>
          <cell r="DL194">
            <v>18.753405250380407</v>
          </cell>
          <cell r="DM194">
            <v>20.957066686711691</v>
          </cell>
          <cell r="DN194">
            <v>22.523291341207052</v>
          </cell>
          <cell r="DO194">
            <v>23.062326874406615</v>
          </cell>
          <cell r="DP194">
            <v>22.493632324279634</v>
          </cell>
          <cell r="DQ194">
            <v>23.380699111225667</v>
          </cell>
          <cell r="DR194">
            <v>24.075941778976539</v>
          </cell>
          <cell r="DS194">
            <v>22.228241418158245</v>
          </cell>
          <cell r="DT194">
            <v>18.009543921553139</v>
          </cell>
          <cell r="DU194">
            <v>16.097517137648243</v>
          </cell>
          <cell r="DV194">
            <v>15.656453129159864</v>
          </cell>
          <cell r="DW194">
            <v>14.248536796964451</v>
          </cell>
          <cell r="DX194">
            <v>14.524036675933027</v>
          </cell>
          <cell r="DY194">
            <v>13.755247209958998</v>
          </cell>
          <cell r="DZ194">
            <v>11.100328315073394</v>
          </cell>
          <cell r="EA194">
            <v>11.035407204969584</v>
          </cell>
          <cell r="EB194">
            <v>11.668162579889007</v>
          </cell>
          <cell r="EC194">
            <v>10.531027980190345</v>
          </cell>
          <cell r="ED194">
            <v>7.4851156090133708</v>
          </cell>
          <cell r="EE194">
            <v>6.46014630445646</v>
          </cell>
          <cell r="EF194">
            <v>12.163029341387976</v>
          </cell>
          <cell r="EG194">
            <v>7.1713884358915569</v>
          </cell>
          <cell r="EH194">
            <v>3.6456400168013658</v>
          </cell>
          <cell r="EI194">
            <v>1.3155432393851196</v>
          </cell>
          <cell r="EJ194">
            <v>-0.69004482763290742</v>
          </cell>
          <cell r="EK194">
            <v>-2.8264479458691816</v>
          </cell>
          <cell r="EL194">
            <v>-3.4228274935426239</v>
          </cell>
          <cell r="EM194">
            <v>-5.0167910324592446</v>
          </cell>
          <cell r="EN194">
            <v>-7.1541419266906043</v>
          </cell>
          <cell r="EO194">
            <v>-7.8945305773715946</v>
          </cell>
          <cell r="EP194">
            <v>-7.6666698955749517</v>
          </cell>
          <cell r="EQ194">
            <v>-8.1779771043075762</v>
          </cell>
          <cell r="ER194">
            <v>-14.580061896024965</v>
          </cell>
          <cell r="ES194">
            <v>-11.306480879369019</v>
          </cell>
          <cell r="ET194">
            <v>-9.1037526790683003</v>
          </cell>
          <cell r="EU194">
            <v>-8.9427173541563825</v>
          </cell>
          <cell r="EV194">
            <v>-7.8939088322137803</v>
          </cell>
          <cell r="EW194">
            <v>-7.0361138869611262</v>
          </cell>
          <cell r="EX194">
            <v>-6.0587285805019704</v>
          </cell>
          <cell r="EY194">
            <v>-5.0379089861456228</v>
          </cell>
          <cell r="EZ194">
            <v>-3.8436642912711316</v>
          </cell>
          <cell r="FA194">
            <v>-2.1746474193229504</v>
          </cell>
          <cell r="FB194">
            <v>8.5751309363324424E-2</v>
          </cell>
          <cell r="FC194">
            <v>-0.89905362715629877</v>
          </cell>
          <cell r="FD194">
            <v>0.57169627308144566</v>
          </cell>
          <cell r="FE194">
            <v>0.76848001975098335</v>
          </cell>
          <cell r="FF194">
            <v>0.16683521801950096</v>
          </cell>
          <cell r="FG194">
            <v>1.2885010043221401</v>
          </cell>
          <cell r="FH194">
            <v>1.783348003192442</v>
          </cell>
          <cell r="FI194">
            <v>1.095500802671423</v>
          </cell>
          <cell r="FJ194">
            <v>1.6949960547345766</v>
          </cell>
          <cell r="FK194">
            <v>2.3548538995073587</v>
          </cell>
          <cell r="FL194">
            <v>4.8720704120751579</v>
          </cell>
          <cell r="FM194">
            <v>2.9202788801198087</v>
          </cell>
          <cell r="FN194">
            <v>1.9328848421626965</v>
          </cell>
          <cell r="FO194">
            <v>3.1506901675733889</v>
          </cell>
          <cell r="FP194">
            <v>2.515124986172812</v>
          </cell>
          <cell r="FQ194">
            <v>1.3409102976734921</v>
          </cell>
        </row>
        <row r="195">
          <cell r="A195" t="str">
            <v>MESR57</v>
          </cell>
          <cell r="B195" t="str">
            <v>SERVICES</v>
          </cell>
          <cell r="C195" t="str">
            <v>Central Bank of Malaysia</v>
          </cell>
          <cell r="F195" t="str">
            <v>BPAN</v>
          </cell>
          <cell r="H195" t="str">
            <v>FINANCE</v>
          </cell>
          <cell r="I195" t="str">
            <v>Deposit</v>
          </cell>
          <cell r="J195" t="str">
            <v>Total Deposits Islamic Bank</v>
          </cell>
          <cell r="K195" t="str">
            <v>RM Million</v>
          </cell>
          <cell r="L195">
            <v>42772.494946999999</v>
          </cell>
          <cell r="M195">
            <v>43326.421777000003</v>
          </cell>
          <cell r="N195">
            <v>43000.484235000004</v>
          </cell>
          <cell r="O195">
            <v>43768.823748000003</v>
          </cell>
          <cell r="P195">
            <v>44619.869338999997</v>
          </cell>
          <cell r="Q195">
            <v>43543.506202999997</v>
          </cell>
          <cell r="R195">
            <v>43808.785650999998</v>
          </cell>
          <cell r="S195">
            <v>44401.552278000003</v>
          </cell>
          <cell r="T195">
            <v>44409.633117999998</v>
          </cell>
          <cell r="U195">
            <v>44381.918638000003</v>
          </cell>
          <cell r="V195">
            <v>44881.718277</v>
          </cell>
          <cell r="W195">
            <v>45225.080361</v>
          </cell>
          <cell r="X195">
            <v>46362.649737</v>
          </cell>
          <cell r="Y195">
            <v>47601.926605000001</v>
          </cell>
          <cell r="Z195">
            <v>50427.598067999999</v>
          </cell>
          <cell r="AA195">
            <v>55028.844840999998</v>
          </cell>
          <cell r="AB195">
            <v>55870.085587000001</v>
          </cell>
          <cell r="AC195">
            <v>56411.081517999999</v>
          </cell>
          <cell r="AD195">
            <v>57535.887557000002</v>
          </cell>
          <cell r="AE195">
            <v>57072.904934999999</v>
          </cell>
          <cell r="AF195">
            <v>58403.879674999996</v>
          </cell>
          <cell r="AG195">
            <v>59486.940643000002</v>
          </cell>
          <cell r="AH195">
            <v>59774.533574000001</v>
          </cell>
          <cell r="AI195">
            <v>59530.177763</v>
          </cell>
          <cell r="AJ195">
            <v>62824.431855000003</v>
          </cell>
          <cell r="AK195">
            <v>64594.798336</v>
          </cell>
          <cell r="AL195">
            <v>66603.616221000004</v>
          </cell>
          <cell r="AM195">
            <v>67450.784092000002</v>
          </cell>
          <cell r="AN195">
            <v>67790.492079000003</v>
          </cell>
          <cell r="AO195">
            <v>70043.363889</v>
          </cell>
          <cell r="AP195">
            <v>70489.655440000002</v>
          </cell>
          <cell r="AQ195">
            <v>70588.113245</v>
          </cell>
          <cell r="AR195">
            <v>72782.748498999994</v>
          </cell>
          <cell r="AS195">
            <v>71362.900433999996</v>
          </cell>
          <cell r="AT195">
            <v>71946.769998999996</v>
          </cell>
          <cell r="AU195">
            <v>72732.386794999999</v>
          </cell>
          <cell r="AV195">
            <v>73361.493384999994</v>
          </cell>
          <cell r="AW195">
            <v>72558.364690999995</v>
          </cell>
          <cell r="AX195">
            <v>73315.236640999996</v>
          </cell>
          <cell r="AY195">
            <v>86631.592008000007</v>
          </cell>
          <cell r="AZ195">
            <v>78305.351936999999</v>
          </cell>
          <cell r="BA195">
            <v>76545.971135</v>
          </cell>
          <cell r="BB195">
            <v>74220.034494000007</v>
          </cell>
          <cell r="BC195">
            <v>73235.673641999994</v>
          </cell>
          <cell r="BD195">
            <v>73251.134506000002</v>
          </cell>
          <cell r="BE195">
            <v>71769.668728999997</v>
          </cell>
          <cell r="BF195">
            <v>71703.297976000002</v>
          </cell>
          <cell r="BG195">
            <v>71022.785472000003</v>
          </cell>
          <cell r="BH195">
            <v>71781.333096999995</v>
          </cell>
          <cell r="BI195">
            <v>72059.167973999996</v>
          </cell>
          <cell r="BJ195">
            <v>73295.994464000003</v>
          </cell>
          <cell r="BK195">
            <v>71987.826090999995</v>
          </cell>
          <cell r="BL195">
            <v>71452.690375000006</v>
          </cell>
          <cell r="BM195">
            <v>72311.355884999997</v>
          </cell>
          <cell r="BN195">
            <v>70871.136176999993</v>
          </cell>
          <cell r="BO195">
            <v>71183.642225000003</v>
          </cell>
          <cell r="BP195">
            <v>71816.296503999998</v>
          </cell>
          <cell r="BQ195">
            <v>72542.170371</v>
          </cell>
          <cell r="BR195">
            <v>73660.921975999998</v>
          </cell>
          <cell r="BS195">
            <v>73709.121711999993</v>
          </cell>
          <cell r="BT195">
            <v>75995.8802</v>
          </cell>
          <cell r="BU195">
            <v>77723.185677999994</v>
          </cell>
          <cell r="BV195">
            <v>77094.301099999997</v>
          </cell>
          <cell r="BW195">
            <v>77265.391334</v>
          </cell>
          <cell r="BX195">
            <v>77922.043185000002</v>
          </cell>
          <cell r="BY195">
            <v>76344.731478000002</v>
          </cell>
          <cell r="BZ195">
            <v>76378.269471000007</v>
          </cell>
          <cell r="CA195">
            <v>77306.613792000004</v>
          </cell>
          <cell r="CB195">
            <v>77346.163107999993</v>
          </cell>
          <cell r="CC195">
            <v>77065.407489000005</v>
          </cell>
          <cell r="CD195">
            <v>77362.433504999994</v>
          </cell>
          <cell r="CE195">
            <v>78736.383824000004</v>
          </cell>
          <cell r="CF195">
            <v>79353.474117000005</v>
          </cell>
          <cell r="CG195">
            <v>80214.691598999998</v>
          </cell>
          <cell r="CH195">
            <v>81108.928956999996</v>
          </cell>
          <cell r="CI195">
            <v>80265.189215999999</v>
          </cell>
          <cell r="CJ195">
            <v>78733.269144999998</v>
          </cell>
          <cell r="CR195" t="str">
            <v>Total Deposits Islamic Bank as at.</v>
          </cell>
          <cell r="CS195">
            <v>10.275753832015999</v>
          </cell>
          <cell r="CT195">
            <v>8.0169109672415804</v>
          </cell>
          <cell r="CU195">
            <v>6.3910110355739302</v>
          </cell>
          <cell r="CV195">
            <v>7.4839387883771202</v>
          </cell>
          <cell r="CW195">
            <v>9.3691208623291296</v>
          </cell>
          <cell r="CX195">
            <v>6.66205350780975</v>
          </cell>
          <cell r="CY195">
            <v>8.2458029051153208</v>
          </cell>
          <cell r="CZ195">
            <v>9.2080024204830107</v>
          </cell>
          <cell r="DA195">
            <v>9.2462998789134492</v>
          </cell>
          <cell r="DB195">
            <v>8.3914666123352095</v>
          </cell>
          <cell r="DC195">
            <v>8.8936926766621092</v>
          </cell>
          <cell r="DD195">
            <v>9.9015040546466899</v>
          </cell>
          <cell r="DE195">
            <v>8.3936062052228024</v>
          </cell>
          <cell r="DF195">
            <v>9.8681235436563597</v>
          </cell>
          <cell r="DG195">
            <v>17.272163244512349</v>
          </cell>
          <cell r="DH195">
            <v>25.726122223045845</v>
          </cell>
          <cell r="DI195">
            <v>25.213467485810746</v>
          </cell>
          <cell r="DJ195">
            <v>29.551077616513744</v>
          </cell>
          <cell r="DK195">
            <v>31.334130133978412</v>
          </cell>
          <cell r="DL195">
            <v>28.538084834656495</v>
          </cell>
          <cell r="DM195">
            <v>31.511736473517239</v>
          </cell>
          <cell r="DN195">
            <v>34.034179838424137</v>
          </cell>
          <cell r="DO195">
            <v>33.182364376258612</v>
          </cell>
          <cell r="DP195">
            <v>31.630894379429453</v>
          </cell>
          <cell r="DQ195">
            <v>35.506560154310108</v>
          </cell>
          <cell r="DR195">
            <v>35.69786549188769</v>
          </cell>
          <cell r="DS195">
            <v>32.077708978300265</v>
          </cell>
          <cell r="DT195">
            <v>22.573505380481595</v>
          </cell>
          <cell r="DU195">
            <v>21.335937410437179</v>
          </cell>
          <cell r="DV195">
            <v>24.16596527519177</v>
          </cell>
          <cell r="DW195">
            <v>22.514240125637897</v>
          </cell>
          <cell r="DX195">
            <v>23.68060347618961</v>
          </cell>
          <cell r="DY195">
            <v>24.619715169632684</v>
          </cell>
          <cell r="DZ195">
            <v>19.963978080956291</v>
          </cell>
          <cell r="EA195">
            <v>20.363582444237636</v>
          </cell>
          <cell r="EB195">
            <v>22.177338499744259</v>
          </cell>
          <cell r="EC195">
            <v>16.772235289480577</v>
          </cell>
          <cell r="ED195">
            <v>12.328494801665379</v>
          </cell>
          <cell r="EE195">
            <v>10.076960983214356</v>
          </cell>
          <cell r="EF195">
            <v>28.43674565715677</v>
          </cell>
          <cell r="EG195">
            <v>15.510818015226157</v>
          </cell>
          <cell r="EH195">
            <v>9.2836878255945656</v>
          </cell>
          <cell r="EI195">
            <v>5.2920943232234396</v>
          </cell>
          <cell r="EJ195">
            <v>3.7507170475158391</v>
          </cell>
          <cell r="EK195">
            <v>0.64353987264775814</v>
          </cell>
          <cell r="EL195">
            <v>0.56999966723074724</v>
          </cell>
          <cell r="EM195">
            <v>-0.33840577277253203</v>
          </cell>
          <cell r="EN195">
            <v>-2.3505365330833916</v>
          </cell>
          <cell r="EO195">
            <v>-2.153936915797694</v>
          </cell>
          <cell r="EP195">
            <v>-0.68799334043139204</v>
          </cell>
          <cell r="EQ195">
            <v>-2.6245809031777423E-2</v>
          </cell>
          <cell r="ER195">
            <v>-16.903493953623439</v>
          </cell>
          <cell r="ES195">
            <v>-8.7512046015874478</v>
          </cell>
          <cell r="ET195">
            <v>-5.5321203548801323</v>
          </cell>
          <cell r="EU195">
            <v>-4.5121217469533015</v>
          </cell>
          <cell r="EV195">
            <v>-2.8019560890925832</v>
          </cell>
          <cell r="EW195">
            <v>-1.9587928728700854</v>
          </cell>
          <cell r="EX195">
            <v>1.0763622790526561</v>
          </cell>
          <cell r="EY195">
            <v>2.7301728864064678</v>
          </cell>
          <cell r="EZ195">
            <v>3.7823583264824823</v>
          </cell>
          <cell r="FA195">
            <v>5.8713692281317398</v>
          </cell>
          <cell r="FB195">
            <v>7.8602318944948957</v>
          </cell>
          <cell r="FC195">
            <v>5.1821476245411668</v>
          </cell>
          <cell r="FD195">
            <v>7.3311912993852868</v>
          </cell>
          <cell r="FE195">
            <v>9.0540367004340325</v>
          </cell>
          <cell r="FF195">
            <v>5.5777900215485676</v>
          </cell>
          <cell r="FG195">
            <v>7.7706293296131213</v>
          </cell>
          <cell r="FH195">
            <v>8.6016553461064404</v>
          </cell>
          <cell r="FI195">
            <v>7.7000163934825006</v>
          </cell>
          <cell r="FJ195">
            <v>6.2353209103986895</v>
          </cell>
          <cell r="FK195">
            <v>5.0250681497117533</v>
          </cell>
          <cell r="FL195">
            <v>6.8204070205079681</v>
          </cell>
          <cell r="FM195">
            <v>4.4181262302163571</v>
          </cell>
          <cell r="FN195">
            <v>3.2056147715330274</v>
          </cell>
          <cell r="FO195">
            <v>5.2074249324766342</v>
          </cell>
          <cell r="FP195">
            <v>3.8824599606731791</v>
          </cell>
          <cell r="FQ195">
            <v>1.0410737794362079</v>
          </cell>
        </row>
        <row r="196">
          <cell r="A196" t="str">
            <v>MESR58</v>
          </cell>
          <cell r="B196" t="str">
            <v>SERVICES</v>
          </cell>
          <cell r="C196" t="str">
            <v>Central Bank of Malaysia</v>
          </cell>
          <cell r="D196" t="str">
            <v>Social Media New, Mohon paparkan Data berkaitan Rate/Kadar pada 2 titik perpuluhan</v>
          </cell>
          <cell r="F196" t="str">
            <v>BPAN</v>
          </cell>
          <cell r="H196" t="str">
            <v>FINANCE</v>
          </cell>
          <cell r="I196" t="str">
            <v>OPR</v>
          </cell>
          <cell r="J196" t="str">
            <v>OVERNIGHT POLICY RATE (OPR)</v>
          </cell>
          <cell r="K196" t="str">
            <v>Basis point</v>
          </cell>
          <cell r="L196">
            <v>3.25</v>
          </cell>
          <cell r="M196">
            <v>3.25</v>
          </cell>
          <cell r="N196">
            <v>3.25</v>
          </cell>
          <cell r="O196">
            <v>3.25</v>
          </cell>
          <cell r="P196">
            <v>3</v>
          </cell>
          <cell r="Q196">
            <v>3</v>
          </cell>
          <cell r="R196">
            <v>3</v>
          </cell>
          <cell r="S196">
            <v>3</v>
          </cell>
          <cell r="T196">
            <v>3</v>
          </cell>
          <cell r="U196">
            <v>3</v>
          </cell>
          <cell r="V196">
            <v>3</v>
          </cell>
          <cell r="W196">
            <v>3</v>
          </cell>
          <cell r="X196">
            <v>2.75</v>
          </cell>
          <cell r="Y196">
            <v>2.75</v>
          </cell>
          <cell r="Z196">
            <v>2.5</v>
          </cell>
          <cell r="AA196">
            <v>2.5</v>
          </cell>
          <cell r="AB196">
            <v>2</v>
          </cell>
          <cell r="AC196">
            <v>2</v>
          </cell>
          <cell r="AD196">
            <v>1.75</v>
          </cell>
          <cell r="AE196">
            <v>1.75</v>
          </cell>
          <cell r="AF196">
            <v>1.75</v>
          </cell>
          <cell r="AG196">
            <v>1.75</v>
          </cell>
          <cell r="AH196">
            <v>1.75</v>
          </cell>
          <cell r="AI196">
            <v>1.75</v>
          </cell>
          <cell r="AJ196">
            <v>1.75</v>
          </cell>
          <cell r="AK196">
            <v>1.75</v>
          </cell>
          <cell r="AL196">
            <v>1.75</v>
          </cell>
          <cell r="AM196">
            <v>1.75</v>
          </cell>
          <cell r="AN196">
            <v>1.75</v>
          </cell>
          <cell r="AO196">
            <v>1.75</v>
          </cell>
          <cell r="AP196">
            <v>1.75</v>
          </cell>
          <cell r="AQ196">
            <v>1.75</v>
          </cell>
          <cell r="AR196">
            <v>1.75</v>
          </cell>
          <cell r="AS196">
            <v>1.75</v>
          </cell>
          <cell r="AT196">
            <v>1.75</v>
          </cell>
          <cell r="AU196">
            <v>1.75</v>
          </cell>
          <cell r="AV196">
            <v>1.75</v>
          </cell>
          <cell r="AW196">
            <v>1.75</v>
          </cell>
          <cell r="AX196">
            <v>1.75</v>
          </cell>
          <cell r="AY196">
            <v>1.75</v>
          </cell>
          <cell r="AZ196">
            <v>2</v>
          </cell>
          <cell r="BA196">
            <v>2</v>
          </cell>
          <cell r="BB196">
            <v>2.25</v>
          </cell>
          <cell r="BC196">
            <v>2.25</v>
          </cell>
          <cell r="BD196">
            <v>2.5</v>
          </cell>
          <cell r="BE196">
            <v>2.5</v>
          </cell>
          <cell r="BF196">
            <v>2.75</v>
          </cell>
          <cell r="BG196">
            <v>2.75</v>
          </cell>
          <cell r="BH196">
            <v>2.75</v>
          </cell>
          <cell r="BI196">
            <v>2.75</v>
          </cell>
          <cell r="BJ196">
            <v>2.75</v>
          </cell>
          <cell r="BK196">
            <v>2.75</v>
          </cell>
          <cell r="BL196">
            <v>3</v>
          </cell>
          <cell r="BM196">
            <v>3</v>
          </cell>
          <cell r="BN196">
            <v>3</v>
          </cell>
          <cell r="BO196">
            <v>3</v>
          </cell>
          <cell r="BP196">
            <v>3</v>
          </cell>
          <cell r="BQ196">
            <v>3</v>
          </cell>
          <cell r="BR196">
            <v>3</v>
          </cell>
          <cell r="BS196">
            <v>3</v>
          </cell>
          <cell r="BT196">
            <v>3</v>
          </cell>
          <cell r="BU196">
            <v>3</v>
          </cell>
          <cell r="BV196">
            <v>3</v>
          </cell>
          <cell r="BW196">
            <v>3</v>
          </cell>
          <cell r="BX196">
            <v>3</v>
          </cell>
          <cell r="BY196">
            <v>3</v>
          </cell>
          <cell r="BZ196">
            <v>3</v>
          </cell>
          <cell r="CA196">
            <v>3</v>
          </cell>
          <cell r="CB196">
            <v>3</v>
          </cell>
          <cell r="CC196">
            <v>3</v>
          </cell>
          <cell r="CD196">
            <v>3</v>
          </cell>
          <cell r="CE196">
            <v>3</v>
          </cell>
          <cell r="CF196">
            <v>3</v>
          </cell>
          <cell r="CG196">
            <v>3</v>
          </cell>
          <cell r="CH196">
            <v>3</v>
          </cell>
          <cell r="CI196">
            <v>3</v>
          </cell>
          <cell r="CJ196">
            <v>3</v>
          </cell>
          <cell r="CR196" t="str">
            <v>OVERNIGHT POLICY RATE (OPR)</v>
          </cell>
          <cell r="CS196" t="str">
            <v>-</v>
          </cell>
          <cell r="CT196" t="str">
            <v>-</v>
          </cell>
          <cell r="CU196" t="str">
            <v>-</v>
          </cell>
          <cell r="CV196" t="str">
            <v>-</v>
          </cell>
          <cell r="CW196" t="str">
            <v>-</v>
          </cell>
          <cell r="CX196" t="str">
            <v>-</v>
          </cell>
          <cell r="CY196" t="str">
            <v>-</v>
          </cell>
          <cell r="CZ196" t="str">
            <v>-</v>
          </cell>
          <cell r="DA196" t="str">
            <v>-</v>
          </cell>
          <cell r="DB196" t="str">
            <v>-</v>
          </cell>
          <cell r="DC196" t="str">
            <v>-</v>
          </cell>
          <cell r="DD196" t="str">
            <v>-</v>
          </cell>
          <cell r="DE196" t="str">
            <v>-</v>
          </cell>
          <cell r="DF196" t="str">
            <v>-</v>
          </cell>
          <cell r="DG196" t="str">
            <v>-</v>
          </cell>
          <cell r="DH196" t="str">
            <v>-</v>
          </cell>
          <cell r="DI196" t="str">
            <v>-</v>
          </cell>
          <cell r="DJ196" t="str">
            <v>-</v>
          </cell>
          <cell r="DK196" t="str">
            <v>-</v>
          </cell>
          <cell r="DL196" t="str">
            <v>-</v>
          </cell>
          <cell r="DM196" t="str">
            <v>-</v>
          </cell>
          <cell r="DN196" t="str">
            <v>-</v>
          </cell>
          <cell r="DO196" t="str">
            <v>-</v>
          </cell>
          <cell r="DP196" t="str">
            <v>-</v>
          </cell>
          <cell r="DQ196" t="str">
            <v>-</v>
          </cell>
          <cell r="DR196" t="str">
            <v>-</v>
          </cell>
          <cell r="DS196" t="str">
            <v>-</v>
          </cell>
          <cell r="DT196" t="str">
            <v>-</v>
          </cell>
          <cell r="DU196" t="str">
            <v>-</v>
          </cell>
          <cell r="DV196" t="str">
            <v>-</v>
          </cell>
          <cell r="DW196" t="str">
            <v>-</v>
          </cell>
          <cell r="DX196" t="str">
            <v>-</v>
          </cell>
          <cell r="DY196" t="str">
            <v>-</v>
          </cell>
          <cell r="DZ196" t="str">
            <v>-</v>
          </cell>
          <cell r="EA196" t="str">
            <v>-</v>
          </cell>
          <cell r="EB196" t="str">
            <v>-</v>
          </cell>
          <cell r="EC196" t="str">
            <v>-</v>
          </cell>
          <cell r="ED196" t="str">
            <v>-</v>
          </cell>
          <cell r="EE196" t="str">
            <v>-</v>
          </cell>
          <cell r="EF196" t="str">
            <v>-</v>
          </cell>
          <cell r="EG196" t="str">
            <v>-</v>
          </cell>
          <cell r="EH196" t="str">
            <v>-</v>
          </cell>
          <cell r="EI196" t="str">
            <v>-</v>
          </cell>
          <cell r="EJ196" t="str">
            <v>-</v>
          </cell>
          <cell r="EK196" t="str">
            <v>-</v>
          </cell>
          <cell r="EL196" t="str">
            <v>-</v>
          </cell>
          <cell r="EM196" t="str">
            <v>-</v>
          </cell>
          <cell r="EN196" t="str">
            <v>-</v>
          </cell>
          <cell r="EO196" t="str">
            <v>-</v>
          </cell>
          <cell r="EP196" t="str">
            <v>-</v>
          </cell>
          <cell r="EQ196" t="str">
            <v>-</v>
          </cell>
          <cell r="ER196" t="str">
            <v>-</v>
          </cell>
          <cell r="ES196" t="str">
            <v>-</v>
          </cell>
          <cell r="ET196" t="str">
            <v>-</v>
          </cell>
          <cell r="EU196" t="str">
            <v>-</v>
          </cell>
          <cell r="EV196" t="str">
            <v>-</v>
          </cell>
          <cell r="EW196" t="str">
            <v>-</v>
          </cell>
          <cell r="EX196" t="str">
            <v>-</v>
          </cell>
          <cell r="EY196" t="str">
            <v>-</v>
          </cell>
          <cell r="EZ196" t="str">
            <v>-</v>
          </cell>
          <cell r="FA196" t="str">
            <v>-</v>
          </cell>
          <cell r="FB196" t="str">
            <v>-</v>
          </cell>
          <cell r="FC196" t="str">
            <v>-</v>
          </cell>
          <cell r="FD196" t="str">
            <v>-</v>
          </cell>
          <cell r="FE196" t="str">
            <v>-</v>
          </cell>
          <cell r="FF196" t="str">
            <v>-</v>
          </cell>
          <cell r="FG196" t="str">
            <v>-</v>
          </cell>
          <cell r="FH196" t="str">
            <v>-</v>
          </cell>
          <cell r="FI196" t="str">
            <v>-</v>
          </cell>
          <cell r="FJ196" t="str">
            <v>-</v>
          </cell>
          <cell r="FK196" t="str">
            <v>-</v>
          </cell>
          <cell r="FL196" t="str">
            <v>-</v>
          </cell>
          <cell r="FM196" t="str">
            <v>-</v>
          </cell>
          <cell r="FN196" t="str">
            <v>-</v>
          </cell>
          <cell r="FO196" t="str">
            <v>-</v>
          </cell>
          <cell r="FP196" t="str">
            <v>-</v>
          </cell>
          <cell r="FQ196" t="str">
            <v>-</v>
          </cell>
        </row>
        <row r="197">
          <cell r="A197" t="str">
            <v>MESR59</v>
          </cell>
          <cell r="B197" t="str">
            <v>SERVICES</v>
          </cell>
          <cell r="C197" t="str">
            <v>Central Bank of Malaysia</v>
          </cell>
          <cell r="F197" t="str">
            <v>BPAN</v>
          </cell>
          <cell r="H197" t="str">
            <v>FINANCE</v>
          </cell>
          <cell r="I197" t="str">
            <v>Average Lending/ Financing Rate</v>
          </cell>
          <cell r="J197" t="str">
            <v>Average Lending Rate Comm Banks 2.1</v>
          </cell>
          <cell r="K197" t="str">
            <v>%</v>
          </cell>
          <cell r="L197">
            <v>5.0391461538461497</v>
          </cell>
          <cell r="M197">
            <v>5.0238884615384602</v>
          </cell>
          <cell r="N197">
            <v>5.0322500000000003</v>
          </cell>
          <cell r="O197">
            <v>5.0240884615384598</v>
          </cell>
          <cell r="P197">
            <v>4.9335692307692298</v>
          </cell>
          <cell r="Q197">
            <v>4.8929615384615399</v>
          </cell>
          <cell r="R197">
            <v>4.8174692307692304</v>
          </cell>
          <cell r="S197">
            <v>4.8229769230769204</v>
          </cell>
          <cell r="T197">
            <v>4.7563884615384602</v>
          </cell>
          <cell r="U197">
            <v>4.7552461538461497</v>
          </cell>
          <cell r="V197">
            <v>4.7296576923076898</v>
          </cell>
          <cell r="W197">
            <v>4.6950730769230802</v>
          </cell>
          <cell r="X197">
            <v>4.6370153846153803</v>
          </cell>
          <cell r="Y197">
            <v>4.5988538461538502</v>
          </cell>
          <cell r="Z197">
            <v>4.4015461538461498</v>
          </cell>
          <cell r="AA197">
            <v>4.2633153846153897</v>
          </cell>
          <cell r="AB197">
            <v>4.0050192307692303</v>
          </cell>
          <cell r="AC197">
            <v>3.89151538461538</v>
          </cell>
          <cell r="AD197">
            <v>3.7021846153846201</v>
          </cell>
          <cell r="AE197">
            <v>3.64345769230769</v>
          </cell>
          <cell r="AF197">
            <v>3.6439961538461501</v>
          </cell>
          <cell r="AG197">
            <v>3.5253923076923099</v>
          </cell>
          <cell r="AH197">
            <v>3.5099961538461502</v>
          </cell>
          <cell r="AI197">
            <v>3.5082</v>
          </cell>
          <cell r="AJ197">
            <v>3.4429076923076898</v>
          </cell>
          <cell r="AK197">
            <v>3.4874923076923099</v>
          </cell>
          <cell r="AL197">
            <v>3.4680615384615399</v>
          </cell>
          <cell r="AM197">
            <v>3.4530346153846101</v>
          </cell>
          <cell r="AN197">
            <v>3.4210692307692301</v>
          </cell>
          <cell r="AO197">
            <v>3.47355384615385</v>
          </cell>
          <cell r="AP197">
            <v>3.43097692307692</v>
          </cell>
          <cell r="AQ197">
            <v>3.39955769230769</v>
          </cell>
          <cell r="AR197">
            <v>3.4501499999999998</v>
          </cell>
          <cell r="AS197">
            <v>3.4177884615384602</v>
          </cell>
          <cell r="AT197">
            <v>3.4378038461538498</v>
          </cell>
          <cell r="AU197">
            <v>3.4468807692307699</v>
          </cell>
          <cell r="AV197">
            <v>3.276824</v>
          </cell>
          <cell r="AW197">
            <v>3.3141479999999999</v>
          </cell>
          <cell r="AX197">
            <v>3.3234520000000001</v>
          </cell>
          <cell r="AY197">
            <v>3.3887480000000001</v>
          </cell>
          <cell r="AZ197">
            <v>3.5081000000000002</v>
          </cell>
          <cell r="BA197">
            <v>3.6395279999999999</v>
          </cell>
          <cell r="BB197">
            <v>3.9497719999999998</v>
          </cell>
          <cell r="BC197">
            <v>4.1125160000000003</v>
          </cell>
          <cell r="BD197">
            <v>4.3054119999999996</v>
          </cell>
          <cell r="BE197">
            <v>4.5550480000000002</v>
          </cell>
          <cell r="BF197">
            <v>4.6533439999999997</v>
          </cell>
          <cell r="BG197">
            <v>4.8694280000000001</v>
          </cell>
          <cell r="BH197">
            <v>4.972448</v>
          </cell>
          <cell r="BI197">
            <v>5.085636</v>
          </cell>
          <cell r="BJ197">
            <v>5.1022480000000003</v>
          </cell>
          <cell r="BK197">
            <v>5.1796439999999997</v>
          </cell>
          <cell r="BL197">
            <v>5.3195759999999996</v>
          </cell>
          <cell r="BM197">
            <v>5.3697559999999998</v>
          </cell>
          <cell r="BN197">
            <v>5.4620307692307701</v>
          </cell>
          <cell r="BO197">
            <v>5.4250730769230797</v>
          </cell>
          <cell r="BP197">
            <v>5.4907653846153801</v>
          </cell>
          <cell r="BQ197">
            <v>5.47907307692308</v>
          </cell>
          <cell r="BR197">
            <v>5.4767576923076904</v>
          </cell>
          <cell r="BS197">
            <v>5.4454923076923096</v>
          </cell>
          <cell r="BT197">
            <v>5.3987040000000004</v>
          </cell>
          <cell r="BU197">
            <v>5.3446480000000003</v>
          </cell>
          <cell r="BV197">
            <v>5.3724999999999996</v>
          </cell>
          <cell r="BW197">
            <v>5.3565120000000004</v>
          </cell>
          <cell r="BX197">
            <v>5.35006</v>
          </cell>
          <cell r="BY197">
            <v>5.3241199999999997</v>
          </cell>
          <cell r="BZ197">
            <v>5.3031639999999998</v>
          </cell>
          <cell r="CA197">
            <v>5.2620959999999997</v>
          </cell>
          <cell r="CB197">
            <v>5.2305799999999998</v>
          </cell>
          <cell r="CC197">
            <v>5.2049399999999997</v>
          </cell>
          <cell r="CD197">
            <v>5.1338839999999992</v>
          </cell>
          <cell r="CE197">
            <v>5.1109639999999992</v>
          </cell>
          <cell r="CF197">
            <v>5.061700000000001</v>
          </cell>
          <cell r="CG197">
            <v>5.0049583333333318</v>
          </cell>
          <cell r="CH197">
            <v>4.9741291666666658</v>
          </cell>
          <cell r="CI197">
            <v>4.9192124999999987</v>
          </cell>
          <cell r="CJ197">
            <v>4.936704166666666</v>
          </cell>
          <cell r="CR197" t="str">
            <v>Average Lending Rate Comm Banks 2.1</v>
          </cell>
          <cell r="CS197" t="str">
            <v>-</v>
          </cell>
          <cell r="CT197" t="str">
            <v>-</v>
          </cell>
          <cell r="CU197" t="str">
            <v>-</v>
          </cell>
          <cell r="CV197" t="str">
            <v>-</v>
          </cell>
          <cell r="CW197" t="str">
            <v>-</v>
          </cell>
          <cell r="CX197" t="str">
            <v>-</v>
          </cell>
          <cell r="CY197" t="str">
            <v>-</v>
          </cell>
          <cell r="CZ197" t="str">
            <v>-</v>
          </cell>
          <cell r="DA197" t="str">
            <v>-</v>
          </cell>
          <cell r="DB197" t="str">
            <v>-</v>
          </cell>
          <cell r="DC197" t="str">
            <v>-</v>
          </cell>
          <cell r="DD197" t="str">
            <v>-</v>
          </cell>
          <cell r="DE197" t="str">
            <v>-</v>
          </cell>
          <cell r="DF197" t="str">
            <v>-</v>
          </cell>
          <cell r="DG197" t="str">
            <v>-</v>
          </cell>
          <cell r="DH197" t="str">
            <v>-</v>
          </cell>
          <cell r="DI197" t="str">
            <v>-</v>
          </cell>
          <cell r="DJ197" t="str">
            <v>-</v>
          </cell>
          <cell r="DK197" t="str">
            <v>-</v>
          </cell>
          <cell r="DL197" t="str">
            <v>-</v>
          </cell>
          <cell r="DM197" t="str">
            <v>-</v>
          </cell>
          <cell r="DN197" t="str">
            <v>-</v>
          </cell>
          <cell r="DO197" t="str">
            <v>-</v>
          </cell>
          <cell r="DP197" t="str">
            <v>-</v>
          </cell>
          <cell r="DQ197" t="str">
            <v>-</v>
          </cell>
          <cell r="DR197" t="str">
            <v>-</v>
          </cell>
          <cell r="DS197" t="str">
            <v>-</v>
          </cell>
          <cell r="DT197" t="str">
            <v>-</v>
          </cell>
          <cell r="DU197" t="str">
            <v>-</v>
          </cell>
          <cell r="DV197" t="str">
            <v>-</v>
          </cell>
          <cell r="DW197" t="str">
            <v>-</v>
          </cell>
          <cell r="DX197" t="str">
            <v>-</v>
          </cell>
          <cell r="DY197" t="str">
            <v>-</v>
          </cell>
          <cell r="DZ197" t="str">
            <v>-</v>
          </cell>
          <cell r="EA197" t="str">
            <v>-</v>
          </cell>
          <cell r="EB197" t="str">
            <v>-</v>
          </cell>
          <cell r="EC197" t="str">
            <v>-</v>
          </cell>
          <cell r="ED197" t="str">
            <v>-</v>
          </cell>
          <cell r="EE197" t="str">
            <v>-</v>
          </cell>
          <cell r="EF197" t="str">
            <v>-</v>
          </cell>
          <cell r="EG197" t="str">
            <v>-</v>
          </cell>
          <cell r="EH197" t="str">
            <v>-</v>
          </cell>
          <cell r="EI197" t="str">
            <v>-</v>
          </cell>
          <cell r="EJ197" t="str">
            <v>-</v>
          </cell>
          <cell r="EK197" t="str">
            <v>-</v>
          </cell>
          <cell r="EL197" t="str">
            <v>-</v>
          </cell>
          <cell r="EM197" t="str">
            <v>-</v>
          </cell>
          <cell r="EN197" t="str">
            <v>-</v>
          </cell>
          <cell r="EO197" t="str">
            <v>-</v>
          </cell>
          <cell r="EP197" t="str">
            <v>-</v>
          </cell>
          <cell r="EQ197" t="str">
            <v>-</v>
          </cell>
          <cell r="ER197" t="str">
            <v>-</v>
          </cell>
          <cell r="ES197" t="str">
            <v>-</v>
          </cell>
          <cell r="ET197" t="str">
            <v>-</v>
          </cell>
          <cell r="EU197" t="str">
            <v>-</v>
          </cell>
          <cell r="EV197" t="str">
            <v>-</v>
          </cell>
          <cell r="EW197" t="str">
            <v>-</v>
          </cell>
          <cell r="EX197" t="str">
            <v>-</v>
          </cell>
          <cell r="EY197" t="str">
            <v>-</v>
          </cell>
          <cell r="EZ197" t="str">
            <v>-</v>
          </cell>
          <cell r="FA197" t="str">
            <v>-</v>
          </cell>
          <cell r="FB197" t="str">
            <v>-</v>
          </cell>
          <cell r="FC197" t="str">
            <v>-</v>
          </cell>
          <cell r="FD197" t="str">
            <v>-</v>
          </cell>
          <cell r="FE197" t="str">
            <v>-</v>
          </cell>
          <cell r="FF197" t="str">
            <v>-</v>
          </cell>
          <cell r="FG197" t="str">
            <v>-</v>
          </cell>
          <cell r="FH197" t="str">
            <v>-</v>
          </cell>
          <cell r="FI197" t="str">
            <v>-</v>
          </cell>
          <cell r="FJ197" t="str">
            <v>-</v>
          </cell>
          <cell r="FK197" t="str">
            <v>-</v>
          </cell>
          <cell r="FL197" t="str">
            <v>-</v>
          </cell>
          <cell r="FM197" t="str">
            <v>-</v>
          </cell>
          <cell r="FN197" t="str">
            <v>-</v>
          </cell>
          <cell r="FO197" t="str">
            <v>-</v>
          </cell>
          <cell r="FP197" t="str">
            <v>-</v>
          </cell>
          <cell r="FQ197" t="str">
            <v>-</v>
          </cell>
        </row>
        <row r="198">
          <cell r="A198" t="str">
            <v>MESR60</v>
          </cell>
          <cell r="B198" t="str">
            <v>SERVICES</v>
          </cell>
          <cell r="C198" t="str">
            <v>Central Bank of Malaysia</v>
          </cell>
          <cell r="F198" t="str">
            <v>BPAN</v>
          </cell>
          <cell r="H198" t="str">
            <v>FINANCE</v>
          </cell>
          <cell r="I198" t="str">
            <v>Average Lending/ Financing Rate</v>
          </cell>
          <cell r="J198" t="str">
            <v>Average Financing Rate Islamic Bank 2.2</v>
          </cell>
          <cell r="K198" t="str">
            <v>%</v>
          </cell>
          <cell r="L198">
            <v>5.3635999999999999</v>
          </cell>
          <cell r="M198">
            <v>5.4132999999999996</v>
          </cell>
          <cell r="N198">
            <v>5.3495999999999997</v>
          </cell>
          <cell r="O198">
            <v>5.4116</v>
          </cell>
          <cell r="P198">
            <v>5.2572000000000001</v>
          </cell>
          <cell r="Q198">
            <v>5.2729999999999997</v>
          </cell>
          <cell r="R198">
            <v>5.26</v>
          </cell>
          <cell r="S198">
            <v>5.19</v>
          </cell>
          <cell r="T198">
            <v>5.18</v>
          </cell>
          <cell r="U198">
            <v>5.18</v>
          </cell>
          <cell r="V198">
            <v>5.16</v>
          </cell>
          <cell r="W198">
            <v>5.15</v>
          </cell>
          <cell r="X198">
            <v>5.0330736842105299</v>
          </cell>
          <cell r="Y198">
            <v>4.9992263157894703</v>
          </cell>
          <cell r="Z198">
            <v>4.8330526315789504</v>
          </cell>
          <cell r="AA198">
            <v>4.7235684210526303</v>
          </cell>
          <cell r="AB198">
            <v>4.4408315789473702</v>
          </cell>
          <cell r="AC198">
            <v>4.3533999999999997</v>
          </cell>
          <cell r="AD198">
            <v>4.2174684210526303</v>
          </cell>
          <cell r="AE198">
            <v>4.1595157894736801</v>
          </cell>
          <cell r="AF198">
            <v>4.1552578947368399</v>
          </cell>
          <cell r="AG198">
            <v>4.1062526315789496</v>
          </cell>
          <cell r="AH198">
            <v>4.1451421052631598</v>
          </cell>
          <cell r="AI198">
            <v>4.1636052631579004</v>
          </cell>
          <cell r="AJ198">
            <v>4.0961473684210503</v>
          </cell>
          <cell r="AK198">
            <v>4.1270105263157904</v>
          </cell>
          <cell r="AL198">
            <v>4.0793631578947398</v>
          </cell>
          <cell r="AM198">
            <v>4.0406789473684199</v>
          </cell>
          <cell r="AN198">
            <v>4.0508421052631602</v>
          </cell>
          <cell r="AO198">
            <v>4.0802052631578896</v>
          </cell>
          <cell r="AP198">
            <v>4.0091684210526299</v>
          </cell>
          <cell r="AQ198">
            <v>4.0151631578947402</v>
          </cell>
          <cell r="AR198">
            <v>4.0257684210526303</v>
          </cell>
          <cell r="AS198">
            <v>4.0220736842105298</v>
          </cell>
          <cell r="AT198">
            <v>4.0051736842105301</v>
          </cell>
          <cell r="AU198">
            <v>4.0090473684210499</v>
          </cell>
          <cell r="AV198">
            <v>3.9380000000000002</v>
          </cell>
          <cell r="AW198">
            <v>3.9872999999999998</v>
          </cell>
          <cell r="AX198">
            <v>3.9506000000000001</v>
          </cell>
          <cell r="AY198">
            <v>3.9781</v>
          </cell>
          <cell r="AZ198">
            <v>4.1003999999999996</v>
          </cell>
          <cell r="BA198">
            <v>4.1788999999999996</v>
          </cell>
          <cell r="BB198">
            <v>4.3178999999999998</v>
          </cell>
          <cell r="BC198">
            <v>4.3982999999999999</v>
          </cell>
          <cell r="BD198">
            <v>4.5529999999999999</v>
          </cell>
          <cell r="BE198">
            <v>4.6546000000000003</v>
          </cell>
          <cell r="BF198">
            <v>4.8178000000000001</v>
          </cell>
          <cell r="BG198">
            <v>4.9401999999999999</v>
          </cell>
          <cell r="BH198">
            <v>4.9692111111111101</v>
          </cell>
          <cell r="BI198">
            <v>5.0166611111111097</v>
          </cell>
          <cell r="BJ198">
            <v>5.01342777777778</v>
          </cell>
          <cell r="BK198">
            <v>5.0300444444444397</v>
          </cell>
          <cell r="BL198">
            <v>5.1458222222222201</v>
          </cell>
          <cell r="BM198">
            <v>5.2090555555555502</v>
          </cell>
          <cell r="BN198">
            <v>5.20298888888889</v>
          </cell>
          <cell r="BO198">
            <v>5.2299444444444401</v>
          </cell>
          <cell r="BP198">
            <v>5.2111999999999998</v>
          </cell>
          <cell r="BQ198">
            <v>5.1755222222222201</v>
          </cell>
          <cell r="BR198">
            <v>5.23728888888889</v>
          </cell>
          <cell r="BS198">
            <v>5.2376222222222202</v>
          </cell>
          <cell r="BT198">
            <v>5.2723777777777796</v>
          </cell>
          <cell r="BU198">
            <v>5.2951666666666704</v>
          </cell>
          <cell r="BV198">
            <v>5.2158666666666704</v>
          </cell>
          <cell r="BW198">
            <v>5.2754388888888899</v>
          </cell>
          <cell r="BX198">
            <v>5.2502555555555599</v>
          </cell>
          <cell r="BY198">
            <v>5.2591388888888897</v>
          </cell>
          <cell r="BZ198">
            <v>5.2407888888888898</v>
          </cell>
          <cell r="CA198">
            <v>5.2316166666666701</v>
          </cell>
          <cell r="CB198">
            <v>5.2259055555555598</v>
          </cell>
          <cell r="CC198">
            <v>5.2259055555555598</v>
          </cell>
          <cell r="CD198">
            <v>5.1960055555555549</v>
          </cell>
          <cell r="CE198">
            <v>5.1757888888888886</v>
          </cell>
          <cell r="CF198">
            <v>5.136966666666666</v>
          </cell>
          <cell r="CG198">
            <v>5.1842055555555548</v>
          </cell>
          <cell r="CH198">
            <v>5.0941444444444439</v>
          </cell>
          <cell r="CI198">
            <v>5.1333055555555562</v>
          </cell>
          <cell r="CJ198">
            <v>5.114988888888889</v>
          </cell>
          <cell r="CR198" t="str">
            <v>Average Financing Rate Islamic Bank 2.2</v>
          </cell>
          <cell r="CS198" t="str">
            <v>-</v>
          </cell>
          <cell r="CT198" t="str">
            <v>-</v>
          </cell>
          <cell r="CU198" t="str">
            <v>-</v>
          </cell>
          <cell r="CV198" t="str">
            <v>-</v>
          </cell>
          <cell r="CW198" t="str">
            <v>-</v>
          </cell>
          <cell r="CX198" t="str">
            <v>-</v>
          </cell>
          <cell r="CY198" t="str">
            <v>-</v>
          </cell>
          <cell r="CZ198" t="str">
            <v>-</v>
          </cell>
          <cell r="DA198" t="str">
            <v>-</v>
          </cell>
          <cell r="DB198" t="str">
            <v>-</v>
          </cell>
          <cell r="DC198" t="str">
            <v>-</v>
          </cell>
          <cell r="DD198" t="str">
            <v>-</v>
          </cell>
          <cell r="DE198" t="str">
            <v>-</v>
          </cell>
          <cell r="DF198" t="str">
            <v>-</v>
          </cell>
          <cell r="DG198" t="str">
            <v>-</v>
          </cell>
          <cell r="DH198" t="str">
            <v>-</v>
          </cell>
          <cell r="DI198" t="str">
            <v>-</v>
          </cell>
          <cell r="DJ198" t="str">
            <v>-</v>
          </cell>
          <cell r="DK198" t="str">
            <v>-</v>
          </cell>
          <cell r="DL198" t="str">
            <v>-</v>
          </cell>
          <cell r="DM198" t="str">
            <v>-</v>
          </cell>
          <cell r="DN198" t="str">
            <v>-</v>
          </cell>
          <cell r="DO198" t="str">
            <v>-</v>
          </cell>
          <cell r="DP198" t="str">
            <v>-</v>
          </cell>
          <cell r="DQ198" t="str">
            <v>-</v>
          </cell>
          <cell r="DR198" t="str">
            <v>-</v>
          </cell>
          <cell r="DS198" t="str">
            <v>-</v>
          </cell>
          <cell r="DT198" t="str">
            <v>-</v>
          </cell>
          <cell r="DU198" t="str">
            <v>-</v>
          </cell>
          <cell r="DV198" t="str">
            <v>-</v>
          </cell>
          <cell r="DW198" t="str">
            <v>-</v>
          </cell>
          <cell r="DX198" t="str">
            <v>-</v>
          </cell>
          <cell r="DY198" t="str">
            <v>-</v>
          </cell>
          <cell r="DZ198" t="str">
            <v>-</v>
          </cell>
          <cell r="EA198" t="str">
            <v>-</v>
          </cell>
          <cell r="EB198" t="str">
            <v>-</v>
          </cell>
          <cell r="EC198" t="str">
            <v>-</v>
          </cell>
          <cell r="ED198" t="str">
            <v>-</v>
          </cell>
          <cell r="EE198" t="str">
            <v>-</v>
          </cell>
          <cell r="EF198" t="str">
            <v>-</v>
          </cell>
          <cell r="EG198" t="str">
            <v>-</v>
          </cell>
          <cell r="EH198" t="str">
            <v>-</v>
          </cell>
          <cell r="EI198" t="str">
            <v>-</v>
          </cell>
          <cell r="EJ198" t="str">
            <v>-</v>
          </cell>
          <cell r="EK198" t="str">
            <v>-</v>
          </cell>
          <cell r="EL198" t="str">
            <v>-</v>
          </cell>
          <cell r="EM198" t="str">
            <v>-</v>
          </cell>
          <cell r="EN198" t="str">
            <v>-</v>
          </cell>
          <cell r="EO198" t="str">
            <v>-</v>
          </cell>
          <cell r="EP198" t="str">
            <v>-</v>
          </cell>
          <cell r="EQ198" t="str">
            <v>-</v>
          </cell>
          <cell r="ER198" t="str">
            <v>-</v>
          </cell>
          <cell r="ES198" t="str">
            <v>-</v>
          </cell>
          <cell r="ET198" t="str">
            <v>-</v>
          </cell>
          <cell r="EU198" t="str">
            <v>-</v>
          </cell>
          <cell r="EV198" t="str">
            <v>-</v>
          </cell>
          <cell r="EW198" t="str">
            <v>-</v>
          </cell>
          <cell r="EX198" t="str">
            <v>-</v>
          </cell>
          <cell r="EY198" t="str">
            <v>-</v>
          </cell>
          <cell r="EZ198" t="str">
            <v>-</v>
          </cell>
          <cell r="FA198" t="str">
            <v>-</v>
          </cell>
          <cell r="FB198" t="str">
            <v>-</v>
          </cell>
          <cell r="FC198" t="str">
            <v>-</v>
          </cell>
          <cell r="FD198" t="str">
            <v>-</v>
          </cell>
          <cell r="FE198" t="str">
            <v>-</v>
          </cell>
          <cell r="FF198" t="str">
            <v>-</v>
          </cell>
          <cell r="FG198" t="str">
            <v>-</v>
          </cell>
          <cell r="FH198" t="str">
            <v>-</v>
          </cell>
          <cell r="FI198" t="str">
            <v>-</v>
          </cell>
          <cell r="FJ198" t="str">
            <v>-</v>
          </cell>
          <cell r="FK198" t="str">
            <v>-</v>
          </cell>
          <cell r="FL198" t="str">
            <v>-</v>
          </cell>
          <cell r="FM198" t="str">
            <v>-</v>
          </cell>
          <cell r="FN198" t="str">
            <v>-</v>
          </cell>
          <cell r="FO198" t="str">
            <v>-</v>
          </cell>
          <cell r="FP198" t="str">
            <v>-</v>
          </cell>
          <cell r="FQ198" t="str">
            <v>-</v>
          </cell>
        </row>
        <row r="199">
          <cell r="A199" t="str">
            <v>MESR61</v>
          </cell>
          <cell r="B199" t="str">
            <v>SERVICES</v>
          </cell>
          <cell r="C199" t="str">
            <v>Central Bank of Malaysia</v>
          </cell>
          <cell r="F199" t="str">
            <v>BPAN</v>
          </cell>
          <cell r="H199" t="str">
            <v>FINANCE</v>
          </cell>
          <cell r="I199" t="str">
            <v>Average Lending/ Financing Rate</v>
          </cell>
          <cell r="J199" t="str">
            <v>Average Lending Rate Merchant Banks 2.1</v>
          </cell>
          <cell r="K199" t="str">
            <v>%</v>
          </cell>
          <cell r="L199">
            <v>6.2150400000000001</v>
          </cell>
          <cell r="M199">
            <v>6.5475888888888898</v>
          </cell>
          <cell r="N199">
            <v>6.5556333333333301</v>
          </cell>
          <cell r="O199">
            <v>6.4861000000000004</v>
          </cell>
          <cell r="P199">
            <v>6.4508777777777802</v>
          </cell>
          <cell r="Q199">
            <v>6.4489222222222198</v>
          </cell>
          <cell r="R199">
            <v>6.3899333333333299</v>
          </cell>
          <cell r="S199">
            <v>6.5647099999999998</v>
          </cell>
          <cell r="T199">
            <v>6.5502200000000004</v>
          </cell>
          <cell r="U199">
            <v>6.5590900000000003</v>
          </cell>
          <cell r="V199">
            <v>6.5636700000000001</v>
          </cell>
          <cell r="W199">
            <v>6.5092100000000004</v>
          </cell>
          <cell r="X199">
            <v>6.4948899999999998</v>
          </cell>
          <cell r="Y199">
            <v>6.44001</v>
          </cell>
          <cell r="Z199">
            <v>6.3616999999999999</v>
          </cell>
          <cell r="AA199">
            <v>6.2819000000000003</v>
          </cell>
          <cell r="AB199">
            <v>6.1555799999999996</v>
          </cell>
          <cell r="AC199">
            <v>6.1030300000000004</v>
          </cell>
          <cell r="AD199">
            <v>5.9188599999999996</v>
          </cell>
          <cell r="AE199">
            <v>5.9012599999999997</v>
          </cell>
          <cell r="AF199">
            <v>5.8483499999999999</v>
          </cell>
          <cell r="AG199">
            <v>5.8956999999999997</v>
          </cell>
          <cell r="AH199">
            <v>5.7622099999999996</v>
          </cell>
          <cell r="AI199">
            <v>5.8596300000000001</v>
          </cell>
          <cell r="AJ199">
            <v>5.7530400000000004</v>
          </cell>
          <cell r="AK199">
            <v>5.7724399999999996</v>
          </cell>
          <cell r="AL199">
            <v>5.7674200000000004</v>
          </cell>
          <cell r="AM199">
            <v>5.8607199999999997</v>
          </cell>
          <cell r="AN199">
            <v>5.7265100000000002</v>
          </cell>
          <cell r="AO199">
            <v>5.7953299999999999</v>
          </cell>
          <cell r="AP199">
            <v>5.7157200000000001</v>
          </cell>
          <cell r="AQ199">
            <v>5.6880499999999996</v>
          </cell>
          <cell r="AR199">
            <v>5.6702000000000004</v>
          </cell>
          <cell r="AS199">
            <v>5.6407100000000003</v>
          </cell>
          <cell r="AT199">
            <v>5.6039899999999996</v>
          </cell>
          <cell r="AU199">
            <v>5.6419699999999997</v>
          </cell>
          <cell r="AV199">
            <v>5.5310300000000003</v>
          </cell>
          <cell r="AW199">
            <v>5.5662200000000004</v>
          </cell>
          <cell r="AX199">
            <v>5.5626699999999998</v>
          </cell>
          <cell r="AY199">
            <v>5.6513600000000004</v>
          </cell>
          <cell r="AZ199">
            <v>5.7045300000000001</v>
          </cell>
          <cell r="BA199">
            <v>5.7446799999999998</v>
          </cell>
          <cell r="BB199">
            <v>5.8533499999999998</v>
          </cell>
          <cell r="BC199">
            <v>5.94231</v>
          </cell>
          <cell r="BD199">
            <v>5.9371900000000002</v>
          </cell>
          <cell r="BE199">
            <v>6.0070800000000002</v>
          </cell>
          <cell r="BF199">
            <v>6.2977100000000004</v>
          </cell>
          <cell r="BG199">
            <v>6.3833099999999998</v>
          </cell>
          <cell r="BH199">
            <v>6.5708200000000003</v>
          </cell>
          <cell r="BI199">
            <v>6.6631</v>
          </cell>
          <cell r="BJ199">
            <v>6.73447</v>
          </cell>
          <cell r="BK199">
            <v>6.7549333333333301</v>
          </cell>
          <cell r="BL199">
            <v>6.8678333333333299</v>
          </cell>
          <cell r="BM199">
            <v>6.7808555555555596</v>
          </cell>
          <cell r="BN199">
            <v>6.8806333333333303</v>
          </cell>
          <cell r="BO199">
            <v>6.8874666666666702</v>
          </cell>
          <cell r="BP199">
            <v>6.9175000000000004</v>
          </cell>
          <cell r="BQ199">
            <v>6.8752222222222201</v>
          </cell>
          <cell r="BR199">
            <v>6.8815444444444402</v>
          </cell>
          <cell r="BS199">
            <v>6.7883111111111099</v>
          </cell>
          <cell r="BT199">
            <v>6.8991666666666696</v>
          </cell>
          <cell r="BU199">
            <v>6.8984222222222202</v>
          </cell>
          <cell r="BV199">
            <v>6.9492111111111097</v>
          </cell>
          <cell r="BW199">
            <v>6.8955111111111096</v>
          </cell>
          <cell r="BX199">
            <v>6.9129222222222202</v>
          </cell>
          <cell r="BY199">
            <v>6.9321666666666699</v>
          </cell>
          <cell r="BZ199">
            <v>6.9039333333333301</v>
          </cell>
          <cell r="CA199">
            <v>6.9207888888888904</v>
          </cell>
          <cell r="CB199">
            <v>6.9952111111111099</v>
          </cell>
          <cell r="CC199">
            <v>6.7752555555555602</v>
          </cell>
          <cell r="CD199">
            <v>6.7458</v>
          </cell>
          <cell r="CE199">
            <v>6.7471333333333341</v>
          </cell>
          <cell r="CF199">
            <v>6.7348444444444446</v>
          </cell>
          <cell r="CG199">
            <v>6.7225666666666672</v>
          </cell>
          <cell r="CH199">
            <v>6.4922555555555554</v>
          </cell>
          <cell r="CI199">
            <v>6.6851000000000003</v>
          </cell>
          <cell r="CJ199">
            <v>6.6853222222222222</v>
          </cell>
          <cell r="CR199" t="str">
            <v>Average Lending Rate Merchant Banks 2.1</v>
          </cell>
          <cell r="CS199" t="str">
            <v>-</v>
          </cell>
          <cell r="CT199" t="str">
            <v>-</v>
          </cell>
          <cell r="CU199" t="str">
            <v>-</v>
          </cell>
          <cell r="CV199" t="str">
            <v>-</v>
          </cell>
          <cell r="CW199" t="str">
            <v>-</v>
          </cell>
          <cell r="CX199" t="str">
            <v>-</v>
          </cell>
          <cell r="CY199" t="str">
            <v>-</v>
          </cell>
          <cell r="CZ199" t="str">
            <v>-</v>
          </cell>
          <cell r="DA199" t="str">
            <v>-</v>
          </cell>
          <cell r="DB199" t="str">
            <v>-</v>
          </cell>
          <cell r="DC199" t="str">
            <v>-</v>
          </cell>
          <cell r="DD199" t="str">
            <v>-</v>
          </cell>
          <cell r="DE199" t="str">
            <v>-</v>
          </cell>
          <cell r="DF199" t="str">
            <v>-</v>
          </cell>
          <cell r="DG199" t="str">
            <v>-</v>
          </cell>
          <cell r="DH199" t="str">
            <v>-</v>
          </cell>
          <cell r="DI199" t="str">
            <v>-</v>
          </cell>
          <cell r="DJ199" t="str">
            <v>-</v>
          </cell>
          <cell r="DK199" t="str">
            <v>-</v>
          </cell>
          <cell r="DL199" t="str">
            <v>-</v>
          </cell>
          <cell r="DM199" t="str">
            <v>-</v>
          </cell>
          <cell r="DN199" t="str">
            <v>-</v>
          </cell>
          <cell r="DO199" t="str">
            <v>-</v>
          </cell>
          <cell r="DP199" t="str">
            <v>-</v>
          </cell>
          <cell r="DQ199" t="str">
            <v>-</v>
          </cell>
          <cell r="DR199" t="str">
            <v>-</v>
          </cell>
          <cell r="DS199" t="str">
            <v>-</v>
          </cell>
          <cell r="DT199" t="str">
            <v>-</v>
          </cell>
          <cell r="DU199" t="str">
            <v>-</v>
          </cell>
          <cell r="DV199" t="str">
            <v>-</v>
          </cell>
          <cell r="DW199" t="str">
            <v>-</v>
          </cell>
          <cell r="DX199" t="str">
            <v>-</v>
          </cell>
          <cell r="DY199" t="str">
            <v>-</v>
          </cell>
          <cell r="DZ199" t="str">
            <v>-</v>
          </cell>
          <cell r="EA199" t="str">
            <v>-</v>
          </cell>
          <cell r="EB199" t="str">
            <v>-</v>
          </cell>
          <cell r="EC199" t="str">
            <v>-</v>
          </cell>
          <cell r="ED199" t="str">
            <v>-</v>
          </cell>
          <cell r="EE199" t="str">
            <v>-</v>
          </cell>
          <cell r="EF199" t="str">
            <v>-</v>
          </cell>
          <cell r="EG199" t="str">
            <v>-</v>
          </cell>
          <cell r="EH199" t="str">
            <v>-</v>
          </cell>
          <cell r="EI199" t="str">
            <v>-</v>
          </cell>
          <cell r="EJ199" t="str">
            <v>-</v>
          </cell>
          <cell r="EK199" t="str">
            <v>-</v>
          </cell>
          <cell r="EL199" t="str">
            <v>-</v>
          </cell>
          <cell r="EM199" t="str">
            <v>-</v>
          </cell>
          <cell r="EN199" t="str">
            <v>-</v>
          </cell>
          <cell r="EO199" t="str">
            <v>-</v>
          </cell>
          <cell r="EP199" t="str">
            <v>-</v>
          </cell>
          <cell r="EQ199" t="str">
            <v>-</v>
          </cell>
          <cell r="ER199" t="str">
            <v>-</v>
          </cell>
          <cell r="ES199" t="str">
            <v>-</v>
          </cell>
          <cell r="ET199" t="str">
            <v>-</v>
          </cell>
          <cell r="EU199" t="str">
            <v>-</v>
          </cell>
          <cell r="EV199" t="str">
            <v>-</v>
          </cell>
          <cell r="EW199" t="str">
            <v>-</v>
          </cell>
          <cell r="EX199" t="str">
            <v>-</v>
          </cell>
          <cell r="EY199" t="str">
            <v>-</v>
          </cell>
          <cell r="EZ199" t="str">
            <v>-</v>
          </cell>
          <cell r="FA199" t="str">
            <v>-</v>
          </cell>
          <cell r="FB199" t="str">
            <v>-</v>
          </cell>
          <cell r="FC199" t="str">
            <v>-</v>
          </cell>
          <cell r="FD199" t="str">
            <v>-</v>
          </cell>
          <cell r="FE199" t="str">
            <v>-</v>
          </cell>
          <cell r="FF199" t="str">
            <v>-</v>
          </cell>
          <cell r="FG199" t="str">
            <v>-</v>
          </cell>
          <cell r="FH199" t="str">
            <v>-</v>
          </cell>
          <cell r="FI199" t="str">
            <v>-</v>
          </cell>
          <cell r="FJ199" t="str">
            <v>-</v>
          </cell>
          <cell r="FK199" t="str">
            <v>-</v>
          </cell>
          <cell r="FL199" t="str">
            <v>-</v>
          </cell>
          <cell r="FM199" t="str">
            <v>-</v>
          </cell>
          <cell r="FN199" t="str">
            <v>-</v>
          </cell>
          <cell r="FO199" t="str">
            <v>-</v>
          </cell>
          <cell r="FP199" t="str">
            <v>-</v>
          </cell>
          <cell r="FQ199" t="str">
            <v>-</v>
          </cell>
        </row>
        <row r="200">
          <cell r="A200" t="str">
            <v>MESR62</v>
          </cell>
          <cell r="B200" t="str">
            <v>SERVICES</v>
          </cell>
          <cell r="C200" t="str">
            <v>Central Bank of Malaysia</v>
          </cell>
          <cell r="D200" t="str">
            <v>Sosial Media</v>
          </cell>
          <cell r="F200" t="str">
            <v>BPAN</v>
          </cell>
          <cell r="H200" t="str">
            <v>FINANCE</v>
          </cell>
          <cell r="I200" t="str">
            <v>BLR</v>
          </cell>
          <cell r="J200" t="str">
            <v>Based Lending Rate (BLR) Comm Banks</v>
          </cell>
          <cell r="K200" t="str">
            <v>%</v>
          </cell>
          <cell r="L200">
            <v>6.9137500000000003</v>
          </cell>
          <cell r="M200">
            <v>6.9137500000000003</v>
          </cell>
          <cell r="N200">
            <v>6.9137500000000003</v>
          </cell>
          <cell r="O200">
            <v>6.9220833333333296</v>
          </cell>
          <cell r="P200">
            <v>6.71</v>
          </cell>
          <cell r="Q200">
            <v>6.71</v>
          </cell>
          <cell r="R200">
            <v>6.71</v>
          </cell>
          <cell r="S200">
            <v>6.71</v>
          </cell>
          <cell r="T200">
            <v>6.71</v>
          </cell>
          <cell r="U200">
            <v>6.71</v>
          </cell>
          <cell r="V200">
            <v>6.71</v>
          </cell>
          <cell r="W200">
            <v>6.71</v>
          </cell>
          <cell r="X200">
            <v>6.5004166666666698</v>
          </cell>
          <cell r="Y200">
            <v>6.4795833333333297</v>
          </cell>
          <cell r="Z200">
            <v>6.2612500000000004</v>
          </cell>
          <cell r="AA200">
            <v>6.2612500000000004</v>
          </cell>
          <cell r="AB200">
            <v>5.78125</v>
          </cell>
          <cell r="AC200">
            <v>5.75</v>
          </cell>
          <cell r="AD200">
            <v>5.5208333333333304</v>
          </cell>
          <cell r="AE200">
            <v>5.4895833333333304</v>
          </cell>
          <cell r="AF200">
            <v>5.4895833333333304</v>
          </cell>
          <cell r="AG200">
            <v>5.4895833333333304</v>
          </cell>
          <cell r="AH200">
            <v>5.4895833333333304</v>
          </cell>
          <cell r="AI200">
            <v>5.4895833333333304</v>
          </cell>
          <cell r="AJ200">
            <v>5.4895833333333304</v>
          </cell>
          <cell r="AK200">
            <v>5.4895833333333304</v>
          </cell>
          <cell r="AL200">
            <v>5.4895833333333304</v>
          </cell>
          <cell r="AM200">
            <v>5.4895833333333304</v>
          </cell>
          <cell r="AN200">
            <v>5.4895833333333304</v>
          </cell>
          <cell r="AO200">
            <v>5.4895833333333304</v>
          </cell>
          <cell r="AP200">
            <v>5.4895833333333304</v>
          </cell>
          <cell r="AQ200">
            <v>5.4895833333333304</v>
          </cell>
          <cell r="AR200">
            <v>5.4895833333333304</v>
          </cell>
          <cell r="AS200">
            <v>5.4895833333333304</v>
          </cell>
          <cell r="AT200">
            <v>5.4895833333333304</v>
          </cell>
          <cell r="AU200">
            <v>5.4895833333333304</v>
          </cell>
          <cell r="AV200">
            <v>5.4895833333333304</v>
          </cell>
          <cell r="AW200">
            <v>5.4895833333333304</v>
          </cell>
          <cell r="AX200">
            <v>5.4895833333333304</v>
          </cell>
          <cell r="AY200">
            <v>5.4895833333333304</v>
          </cell>
          <cell r="AZ200">
            <v>5.7291666666666696</v>
          </cell>
          <cell r="BA200">
            <v>5.7291666666666696</v>
          </cell>
          <cell r="BB200">
            <v>5.96875</v>
          </cell>
          <cell r="BC200">
            <v>5.96875</v>
          </cell>
          <cell r="BD200">
            <v>6.1979166666666696</v>
          </cell>
          <cell r="BE200">
            <v>6.1979166666666696</v>
          </cell>
          <cell r="BF200">
            <v>6.42173913043478</v>
          </cell>
          <cell r="BG200">
            <v>6.42173913043478</v>
          </cell>
          <cell r="BH200">
            <v>6.42173913043478</v>
          </cell>
          <cell r="BI200">
            <v>6.42173913043478</v>
          </cell>
          <cell r="BJ200">
            <v>6.42173913043478</v>
          </cell>
          <cell r="BK200">
            <v>6.42173913043478</v>
          </cell>
          <cell r="BL200">
            <v>6.6826086956521804</v>
          </cell>
          <cell r="BM200">
            <v>6.6826086956521804</v>
          </cell>
          <cell r="BN200">
            <v>6.6826086956521698</v>
          </cell>
          <cell r="BO200">
            <v>6.6826086956521698</v>
          </cell>
          <cell r="BP200">
            <v>6.6826086956521698</v>
          </cell>
          <cell r="BQ200">
            <v>6.6826086956521804</v>
          </cell>
          <cell r="BR200">
            <v>6.6826086956521804</v>
          </cell>
          <cell r="BS200">
            <v>6.6826086956521804</v>
          </cell>
          <cell r="BT200">
            <v>6.6826086956521698</v>
          </cell>
          <cell r="BU200">
            <v>6.6826086956521804</v>
          </cell>
          <cell r="BV200">
            <v>6.6826086956521804</v>
          </cell>
          <cell r="BW200">
            <v>6.6826086956521804</v>
          </cell>
          <cell r="BX200">
            <v>6.6826086956521804</v>
          </cell>
          <cell r="BY200">
            <v>6.6818181818181799</v>
          </cell>
          <cell r="BZ200">
            <v>6.6818181818181799</v>
          </cell>
          <cell r="CA200">
            <v>6.6818181818181799</v>
          </cell>
          <cell r="CB200">
            <v>6.6818181818181799</v>
          </cell>
          <cell r="CC200">
            <v>6.6818181818181799</v>
          </cell>
          <cell r="CD200">
            <v>6.6818181818181808</v>
          </cell>
          <cell r="CE200">
            <v>6.6818181818181817</v>
          </cell>
          <cell r="CF200">
            <v>6.6738095238095223</v>
          </cell>
          <cell r="CG200">
            <v>6.6738095238095259</v>
          </cell>
          <cell r="CH200">
            <v>6.6818181818181834</v>
          </cell>
          <cell r="CI200">
            <v>6.6761904761904756</v>
          </cell>
          <cell r="CJ200">
            <v>6.6761904761904773</v>
          </cell>
          <cell r="CR200" t="str">
            <v>Based Lending Rate (BLR) Comm Banks 2.1</v>
          </cell>
          <cell r="CS200" t="str">
            <v>-</v>
          </cell>
          <cell r="CT200" t="str">
            <v>-</v>
          </cell>
          <cell r="CU200" t="str">
            <v>-</v>
          </cell>
          <cell r="CV200" t="str">
            <v>-</v>
          </cell>
          <cell r="CW200" t="str">
            <v>-</v>
          </cell>
          <cell r="CX200" t="str">
            <v>-</v>
          </cell>
          <cell r="CY200" t="str">
            <v>-</v>
          </cell>
          <cell r="CZ200" t="str">
            <v>-</v>
          </cell>
          <cell r="DA200" t="str">
            <v>-</v>
          </cell>
          <cell r="DB200" t="str">
            <v>-</v>
          </cell>
          <cell r="DC200" t="str">
            <v>-</v>
          </cell>
          <cell r="DD200" t="str">
            <v>-</v>
          </cell>
          <cell r="DE200" t="str">
            <v>-</v>
          </cell>
          <cell r="DF200" t="str">
            <v>-</v>
          </cell>
          <cell r="DG200" t="str">
            <v>-</v>
          </cell>
          <cell r="DH200" t="str">
            <v>-</v>
          </cell>
          <cell r="DI200" t="str">
            <v>-</v>
          </cell>
          <cell r="DJ200" t="str">
            <v>-</v>
          </cell>
          <cell r="DK200" t="str">
            <v>-</v>
          </cell>
          <cell r="DL200" t="str">
            <v>-</v>
          </cell>
          <cell r="DM200" t="str">
            <v>-</v>
          </cell>
          <cell r="DN200" t="str">
            <v>-</v>
          </cell>
          <cell r="DO200" t="str">
            <v>-</v>
          </cell>
          <cell r="DP200" t="str">
            <v>-</v>
          </cell>
          <cell r="DQ200" t="str">
            <v>-</v>
          </cell>
          <cell r="DR200" t="str">
            <v>-</v>
          </cell>
          <cell r="DS200" t="str">
            <v>-</v>
          </cell>
          <cell r="DT200" t="str">
            <v>-</v>
          </cell>
          <cell r="DU200" t="str">
            <v>-</v>
          </cell>
          <cell r="DV200" t="str">
            <v>-</v>
          </cell>
          <cell r="DW200" t="str">
            <v>-</v>
          </cell>
          <cell r="DX200" t="str">
            <v>-</v>
          </cell>
          <cell r="DY200" t="str">
            <v>-</v>
          </cell>
          <cell r="DZ200" t="str">
            <v>-</v>
          </cell>
          <cell r="EA200" t="str">
            <v>-</v>
          </cell>
          <cell r="EB200" t="str">
            <v>-</v>
          </cell>
          <cell r="EC200" t="str">
            <v>-</v>
          </cell>
          <cell r="ED200" t="str">
            <v>-</v>
          </cell>
          <cell r="EE200" t="str">
            <v>-</v>
          </cell>
          <cell r="EF200" t="str">
            <v>-</v>
          </cell>
          <cell r="EG200" t="str">
            <v>-</v>
          </cell>
          <cell r="EH200" t="str">
            <v>-</v>
          </cell>
          <cell r="EI200" t="str">
            <v>-</v>
          </cell>
          <cell r="EJ200" t="str">
            <v>-</v>
          </cell>
          <cell r="EK200" t="str">
            <v>-</v>
          </cell>
          <cell r="EL200" t="str">
            <v>-</v>
          </cell>
          <cell r="EM200" t="str">
            <v>-</v>
          </cell>
          <cell r="EN200" t="str">
            <v>-</v>
          </cell>
          <cell r="EO200" t="str">
            <v>-</v>
          </cell>
          <cell r="EP200" t="str">
            <v>-</v>
          </cell>
          <cell r="EQ200" t="str">
            <v>-</v>
          </cell>
          <cell r="ER200" t="str">
            <v>-</v>
          </cell>
          <cell r="ES200" t="str">
            <v>-</v>
          </cell>
          <cell r="ET200" t="str">
            <v>-</v>
          </cell>
          <cell r="EU200" t="str">
            <v>-</v>
          </cell>
          <cell r="EV200" t="str">
            <v>-</v>
          </cell>
          <cell r="EW200" t="str">
            <v>-</v>
          </cell>
          <cell r="EX200" t="str">
            <v>-</v>
          </cell>
          <cell r="EY200" t="str">
            <v>-</v>
          </cell>
          <cell r="EZ200" t="str">
            <v>-</v>
          </cell>
          <cell r="FA200" t="str">
            <v>-</v>
          </cell>
          <cell r="FB200" t="str">
            <v>-</v>
          </cell>
          <cell r="FC200" t="str">
            <v>-</v>
          </cell>
          <cell r="FD200" t="str">
            <v>-</v>
          </cell>
          <cell r="FE200" t="str">
            <v>-</v>
          </cell>
          <cell r="FF200" t="str">
            <v>-</v>
          </cell>
          <cell r="FG200" t="str">
            <v>-</v>
          </cell>
          <cell r="FH200" t="str">
            <v>-</v>
          </cell>
          <cell r="FI200" t="str">
            <v>-</v>
          </cell>
          <cell r="FJ200" t="str">
            <v>-</v>
          </cell>
          <cell r="FK200" t="str">
            <v>-</v>
          </cell>
          <cell r="FL200" t="str">
            <v>-</v>
          </cell>
          <cell r="FM200" t="str">
            <v>-</v>
          </cell>
          <cell r="FN200" t="str">
            <v>-</v>
          </cell>
          <cell r="FO200" t="str">
            <v>-</v>
          </cell>
          <cell r="FP200" t="str">
            <v>-</v>
          </cell>
          <cell r="FQ200" t="str">
            <v>-</v>
          </cell>
        </row>
        <row r="201">
          <cell r="A201" t="str">
            <v>MESR63</v>
          </cell>
          <cell r="B201" t="str">
            <v>SERVICES</v>
          </cell>
          <cell r="C201" t="str">
            <v>Central Bank of Malaysia</v>
          </cell>
          <cell r="D201" t="str">
            <v>Sosial Media</v>
          </cell>
          <cell r="F201" t="str">
            <v>BPAN</v>
          </cell>
          <cell r="H201" t="str">
            <v>FINANCE</v>
          </cell>
          <cell r="I201" t="str">
            <v>BFR</v>
          </cell>
          <cell r="J201" t="str">
            <v>Based Financing Rate (BFR) Islamic Banks</v>
          </cell>
          <cell r="K201" t="str">
            <v>%</v>
          </cell>
          <cell r="L201">
            <v>7.0382999999999996</v>
          </cell>
          <cell r="M201">
            <v>7.0382999999999996</v>
          </cell>
          <cell r="N201">
            <v>7.0382999999999996</v>
          </cell>
          <cell r="O201">
            <v>7.0549999999999997</v>
          </cell>
          <cell r="P201">
            <v>6.8071999999999999</v>
          </cell>
          <cell r="Q201">
            <v>6.8044000000000002</v>
          </cell>
          <cell r="R201">
            <v>6.8</v>
          </cell>
          <cell r="S201">
            <v>6.8</v>
          </cell>
          <cell r="T201">
            <v>6.8</v>
          </cell>
          <cell r="U201">
            <v>6.8044444444444503</v>
          </cell>
          <cell r="V201">
            <v>6.8044444444444503</v>
          </cell>
          <cell r="W201">
            <v>6.8</v>
          </cell>
          <cell r="X201">
            <v>6.5544444444444503</v>
          </cell>
          <cell r="Y201">
            <v>6.5544444444444503</v>
          </cell>
          <cell r="Z201">
            <v>6.3183333333333298</v>
          </cell>
          <cell r="AA201">
            <v>6.3044444444444503</v>
          </cell>
          <cell r="AB201">
            <v>5.8044444444444503</v>
          </cell>
          <cell r="AC201">
            <v>5.8044444444444503</v>
          </cell>
          <cell r="AD201">
            <v>5.5683333333333298</v>
          </cell>
          <cell r="AE201">
            <v>5.5544444444444503</v>
          </cell>
          <cell r="AF201">
            <v>5.5544444444444503</v>
          </cell>
          <cell r="AG201">
            <v>5.5544444444444503</v>
          </cell>
          <cell r="AH201">
            <v>5.5544444444444503</v>
          </cell>
          <cell r="AI201">
            <v>5.5544444444444503</v>
          </cell>
          <cell r="AJ201">
            <v>5.5544444444444503</v>
          </cell>
          <cell r="AK201">
            <v>5.5544444444444503</v>
          </cell>
          <cell r="AL201">
            <v>5.5544444444444503</v>
          </cell>
          <cell r="AM201">
            <v>5.5544444444444503</v>
          </cell>
          <cell r="AN201">
            <v>5.5544444444444503</v>
          </cell>
          <cell r="AO201">
            <v>5.5544444444444503</v>
          </cell>
          <cell r="AP201">
            <v>5.5544444444444503</v>
          </cell>
          <cell r="AQ201">
            <v>5.5544444444444503</v>
          </cell>
          <cell r="AR201">
            <v>5.5544444444444503</v>
          </cell>
          <cell r="AS201">
            <v>5.5544444444444503</v>
          </cell>
          <cell r="AT201">
            <v>5.5544444444444503</v>
          </cell>
          <cell r="AU201">
            <v>5.5544444444444503</v>
          </cell>
          <cell r="AV201">
            <v>5.5544444444444503</v>
          </cell>
          <cell r="AW201">
            <v>5.5544444444444503</v>
          </cell>
          <cell r="AX201">
            <v>5.5544444444444503</v>
          </cell>
          <cell r="AY201">
            <v>5.5544444444444503</v>
          </cell>
          <cell r="AZ201">
            <v>5.8044444444444503</v>
          </cell>
          <cell r="BA201">
            <v>5.8044444444444503</v>
          </cell>
          <cell r="BB201">
            <v>6.0266666666666699</v>
          </cell>
          <cell r="BC201">
            <v>6.0405555555555601</v>
          </cell>
          <cell r="BD201">
            <v>6.3044444444444503</v>
          </cell>
          <cell r="BE201">
            <v>6.3044444444444503</v>
          </cell>
          <cell r="BF201">
            <v>6.5547058823529403</v>
          </cell>
          <cell r="BG201">
            <v>6.5547058823529403</v>
          </cell>
          <cell r="BH201">
            <v>6.5547058823529403</v>
          </cell>
          <cell r="BI201">
            <v>6.5547058823529403</v>
          </cell>
          <cell r="BJ201">
            <v>6.5547058823529403</v>
          </cell>
          <cell r="BK201">
            <v>6.5547058823529403</v>
          </cell>
          <cell r="BL201">
            <v>6.79</v>
          </cell>
          <cell r="BM201">
            <v>6.8047058823529403</v>
          </cell>
          <cell r="BN201">
            <v>6.8047058823529403</v>
          </cell>
          <cell r="BO201">
            <v>6.8047058823529403</v>
          </cell>
          <cell r="BP201">
            <v>6.8047058823529403</v>
          </cell>
          <cell r="BQ201">
            <v>6.8047058823529403</v>
          </cell>
          <cell r="BR201">
            <v>6.8047058823529403</v>
          </cell>
          <cell r="BS201">
            <v>6.8047058823529403</v>
          </cell>
          <cell r="BT201">
            <v>6.8047058823529403</v>
          </cell>
          <cell r="BU201">
            <v>6.8047058823529403</v>
          </cell>
          <cell r="BV201">
            <v>6.8047058823529403</v>
          </cell>
          <cell r="BW201">
            <v>6.8047058823529403</v>
          </cell>
          <cell r="BX201">
            <v>6.8047058823529403</v>
          </cell>
          <cell r="BY201">
            <v>6.8047058823529403</v>
          </cell>
          <cell r="BZ201">
            <v>6.8047058823529403</v>
          </cell>
          <cell r="CA201">
            <v>6.8047058823529403</v>
          </cell>
          <cell r="CB201">
            <v>6.8047058823529403</v>
          </cell>
          <cell r="CC201">
            <v>6.8047058823529403</v>
          </cell>
          <cell r="CD201">
            <v>6.804705882352942</v>
          </cell>
          <cell r="CE201">
            <v>6.804705882352942</v>
          </cell>
          <cell r="CF201">
            <v>6.804705882352942</v>
          </cell>
          <cell r="CG201">
            <v>6.804705882352942</v>
          </cell>
          <cell r="CH201">
            <v>6.804705882352942</v>
          </cell>
          <cell r="CI201">
            <v>6.804705882352942</v>
          </cell>
          <cell r="CJ201">
            <v>6.804705882352942</v>
          </cell>
          <cell r="CR201" t="str">
            <v>Based Financing Rate (BLR) Islamic Banks 2.2</v>
          </cell>
          <cell r="CS201" t="str">
            <v>-</v>
          </cell>
          <cell r="CT201" t="str">
            <v>-</v>
          </cell>
          <cell r="CU201" t="str">
            <v>-</v>
          </cell>
          <cell r="CV201" t="str">
            <v>-</v>
          </cell>
          <cell r="CW201" t="str">
            <v>-</v>
          </cell>
          <cell r="CX201" t="str">
            <v>-</v>
          </cell>
          <cell r="CY201" t="str">
            <v>-</v>
          </cell>
          <cell r="CZ201" t="str">
            <v>-</v>
          </cell>
          <cell r="DA201" t="str">
            <v>-</v>
          </cell>
          <cell r="DB201" t="str">
            <v>-</v>
          </cell>
          <cell r="DC201" t="str">
            <v>-</v>
          </cell>
          <cell r="DD201" t="str">
            <v>-</v>
          </cell>
          <cell r="DE201" t="str">
            <v>-</v>
          </cell>
          <cell r="DF201" t="str">
            <v>-</v>
          </cell>
          <cell r="DG201" t="str">
            <v>-</v>
          </cell>
          <cell r="DH201" t="str">
            <v>-</v>
          </cell>
          <cell r="DI201" t="str">
            <v>-</v>
          </cell>
          <cell r="DJ201" t="str">
            <v>-</v>
          </cell>
          <cell r="DK201" t="str">
            <v>-</v>
          </cell>
          <cell r="DL201" t="str">
            <v>-</v>
          </cell>
          <cell r="DM201" t="str">
            <v>-</v>
          </cell>
          <cell r="DN201" t="str">
            <v>-</v>
          </cell>
          <cell r="DO201" t="str">
            <v>-</v>
          </cell>
          <cell r="DP201" t="str">
            <v>-</v>
          </cell>
          <cell r="DQ201" t="str">
            <v>-</v>
          </cell>
          <cell r="DR201" t="str">
            <v>-</v>
          </cell>
          <cell r="DS201" t="str">
            <v>-</v>
          </cell>
          <cell r="DT201" t="str">
            <v>-</v>
          </cell>
          <cell r="DU201" t="str">
            <v>-</v>
          </cell>
          <cell r="DV201" t="str">
            <v>-</v>
          </cell>
          <cell r="DW201" t="str">
            <v>-</v>
          </cell>
          <cell r="DX201" t="str">
            <v>-</v>
          </cell>
          <cell r="DY201" t="str">
            <v>-</v>
          </cell>
          <cell r="DZ201" t="str">
            <v>-</v>
          </cell>
          <cell r="EA201" t="str">
            <v>-</v>
          </cell>
          <cell r="EB201" t="str">
            <v>-</v>
          </cell>
          <cell r="EC201" t="str">
            <v>-</v>
          </cell>
          <cell r="ED201" t="str">
            <v>-</v>
          </cell>
          <cell r="EE201" t="str">
            <v>-</v>
          </cell>
          <cell r="EF201" t="str">
            <v>-</v>
          </cell>
          <cell r="EG201" t="str">
            <v>-</v>
          </cell>
          <cell r="EH201" t="str">
            <v>-</v>
          </cell>
          <cell r="EI201" t="str">
            <v>-</v>
          </cell>
          <cell r="EJ201" t="str">
            <v>-</v>
          </cell>
          <cell r="EK201" t="str">
            <v>-</v>
          </cell>
          <cell r="EL201" t="str">
            <v>-</v>
          </cell>
          <cell r="EM201" t="str">
            <v>-</v>
          </cell>
          <cell r="EN201" t="str">
            <v>-</v>
          </cell>
          <cell r="EO201" t="str">
            <v>-</v>
          </cell>
          <cell r="EP201" t="str">
            <v>-</v>
          </cell>
          <cell r="EQ201" t="str">
            <v>-</v>
          </cell>
          <cell r="ER201" t="str">
            <v>-</v>
          </cell>
          <cell r="ES201" t="str">
            <v>-</v>
          </cell>
          <cell r="ET201" t="str">
            <v>-</v>
          </cell>
          <cell r="EU201" t="str">
            <v>-</v>
          </cell>
          <cell r="EV201" t="str">
            <v>-</v>
          </cell>
          <cell r="EW201" t="str">
            <v>-</v>
          </cell>
          <cell r="EX201" t="str">
            <v>-</v>
          </cell>
          <cell r="EY201" t="str">
            <v>-</v>
          </cell>
          <cell r="EZ201" t="str">
            <v>-</v>
          </cell>
          <cell r="FA201" t="str">
            <v>-</v>
          </cell>
          <cell r="FB201" t="str">
            <v>-</v>
          </cell>
          <cell r="FC201" t="str">
            <v>-</v>
          </cell>
          <cell r="FD201" t="str">
            <v>-</v>
          </cell>
          <cell r="FE201" t="str">
            <v>-</v>
          </cell>
          <cell r="FF201" t="str">
            <v>-</v>
          </cell>
          <cell r="FG201" t="str">
            <v>-</v>
          </cell>
          <cell r="FH201" t="str">
            <v>-</v>
          </cell>
          <cell r="FI201" t="str">
            <v>-</v>
          </cell>
          <cell r="FJ201" t="str">
            <v>-</v>
          </cell>
          <cell r="FK201" t="str">
            <v>-</v>
          </cell>
          <cell r="FL201" t="str">
            <v>-</v>
          </cell>
          <cell r="FM201" t="str">
            <v>-</v>
          </cell>
          <cell r="FN201" t="str">
            <v>-</v>
          </cell>
          <cell r="FO201" t="str">
            <v>-</v>
          </cell>
          <cell r="FP201" t="str">
            <v>-</v>
          </cell>
          <cell r="FQ201" t="str">
            <v>-</v>
          </cell>
        </row>
        <row r="202">
          <cell r="A202" t="str">
            <v>SOCMED16</v>
          </cell>
          <cell r="C202" t="str">
            <v>Central Bank of Malaysia</v>
          </cell>
          <cell r="D202" t="str">
            <v>Social Media</v>
          </cell>
          <cell r="F202" t="str">
            <v>BPE</v>
          </cell>
          <cell r="H202" t="str">
            <v>FINANCE</v>
          </cell>
          <cell r="I202" t="str">
            <v>Interbank Market Transactions</v>
          </cell>
          <cell r="J202" t="str">
            <v>Interbank Market Transactions</v>
          </cell>
          <cell r="K202" t="str">
            <v>%</v>
          </cell>
          <cell r="L202">
            <v>3.26</v>
          </cell>
          <cell r="M202">
            <v>3.25</v>
          </cell>
          <cell r="N202">
            <v>3.27</v>
          </cell>
          <cell r="O202">
            <v>3.21</v>
          </cell>
          <cell r="P202">
            <v>2.97</v>
          </cell>
          <cell r="Q202">
            <v>3.01</v>
          </cell>
          <cell r="R202">
            <v>3</v>
          </cell>
          <cell r="S202">
            <v>2.99</v>
          </cell>
          <cell r="T202">
            <v>2.98</v>
          </cell>
          <cell r="U202">
            <v>2.94</v>
          </cell>
          <cell r="V202">
            <v>3</v>
          </cell>
          <cell r="W202">
            <v>2.99</v>
          </cell>
          <cell r="X202">
            <v>2.75</v>
          </cell>
          <cell r="Y202">
            <v>2.75</v>
          </cell>
          <cell r="Z202">
            <v>2.48</v>
          </cell>
          <cell r="AA202">
            <v>2.5</v>
          </cell>
          <cell r="AB202">
            <v>2</v>
          </cell>
          <cell r="AC202">
            <v>2.0099999999999998</v>
          </cell>
          <cell r="AD202">
            <v>1.75</v>
          </cell>
          <cell r="AE202">
            <v>1.76</v>
          </cell>
          <cell r="AF202">
            <v>1.75</v>
          </cell>
          <cell r="AG202">
            <v>1.75</v>
          </cell>
          <cell r="AH202">
            <v>1.75</v>
          </cell>
          <cell r="AI202">
            <v>1.75</v>
          </cell>
          <cell r="AJ202">
            <v>1.75</v>
          </cell>
          <cell r="AK202">
            <v>1.76</v>
          </cell>
          <cell r="AL202">
            <v>1.75</v>
          </cell>
          <cell r="AM202">
            <v>1.74</v>
          </cell>
          <cell r="AN202">
            <v>1.74</v>
          </cell>
          <cell r="AO202">
            <v>1.75</v>
          </cell>
          <cell r="AP202">
            <v>1.74</v>
          </cell>
          <cell r="AQ202">
            <v>1.74</v>
          </cell>
          <cell r="AR202">
            <v>1.73</v>
          </cell>
          <cell r="AS202">
            <v>1.74</v>
          </cell>
          <cell r="AT202">
            <v>1.73</v>
          </cell>
          <cell r="AU202">
            <v>1.74</v>
          </cell>
          <cell r="AV202">
            <v>1.72</v>
          </cell>
          <cell r="AW202">
            <v>1.74</v>
          </cell>
          <cell r="AX202">
            <v>1.73</v>
          </cell>
          <cell r="AY202">
            <v>1.72</v>
          </cell>
          <cell r="AZ202">
            <v>1.98</v>
          </cell>
          <cell r="BA202">
            <v>1.96</v>
          </cell>
          <cell r="BB202">
            <v>2.2400000000000002</v>
          </cell>
          <cell r="BC202">
            <v>2.25</v>
          </cell>
          <cell r="BD202">
            <v>2.4900000000000002</v>
          </cell>
          <cell r="BE202">
            <v>2.5</v>
          </cell>
          <cell r="BF202">
            <v>2.75</v>
          </cell>
          <cell r="BG202">
            <v>2.74</v>
          </cell>
          <cell r="BH202">
            <v>2.75</v>
          </cell>
          <cell r="BI202">
            <v>2.74</v>
          </cell>
          <cell r="BJ202">
            <v>2.73</v>
          </cell>
          <cell r="BK202">
            <v>2.74</v>
          </cell>
          <cell r="BL202">
            <v>2.98</v>
          </cell>
          <cell r="BM202">
            <v>3.01</v>
          </cell>
          <cell r="BN202">
            <v>3.03</v>
          </cell>
          <cell r="BO202">
            <v>3.05</v>
          </cell>
          <cell r="BP202">
            <v>3.07</v>
          </cell>
          <cell r="BQ202">
            <v>3</v>
          </cell>
          <cell r="BR202">
            <v>3.02</v>
          </cell>
          <cell r="BS202">
            <v>3.02</v>
          </cell>
          <cell r="BT202">
            <v>3.04</v>
          </cell>
          <cell r="BU202">
            <v>3</v>
          </cell>
          <cell r="BV202">
            <v>3.08</v>
          </cell>
          <cell r="BW202">
            <v>3</v>
          </cell>
          <cell r="BX202">
            <v>3.04</v>
          </cell>
          <cell r="BY202">
            <v>3.05</v>
          </cell>
          <cell r="BZ202">
            <v>3.03</v>
          </cell>
          <cell r="CA202">
            <v>3.06</v>
          </cell>
          <cell r="CB202">
            <v>3.02</v>
          </cell>
          <cell r="CC202">
            <v>3.01</v>
          </cell>
          <cell r="CD202">
            <v>3.02</v>
          </cell>
          <cell r="CE202">
            <v>3.01</v>
          </cell>
          <cell r="CF202">
            <v>3.03</v>
          </cell>
          <cell r="CG202">
            <v>3.03</v>
          </cell>
          <cell r="CH202">
            <v>3.02</v>
          </cell>
          <cell r="CI202">
            <v>3.03</v>
          </cell>
          <cell r="CR202" t="str">
            <v>Interbank Market Transactions</v>
          </cell>
          <cell r="CS202" t="str">
            <v>-</v>
          </cell>
          <cell r="CT202" t="str">
            <v>-</v>
          </cell>
          <cell r="CU202" t="str">
            <v>-</v>
          </cell>
          <cell r="CV202" t="str">
            <v>-</v>
          </cell>
          <cell r="CW202" t="str">
            <v>-</v>
          </cell>
          <cell r="CX202" t="str">
            <v>-</v>
          </cell>
          <cell r="CY202" t="str">
            <v>-</v>
          </cell>
          <cell r="CZ202" t="str">
            <v>-</v>
          </cell>
          <cell r="DA202" t="str">
            <v>-</v>
          </cell>
          <cell r="DB202" t="str">
            <v>-</v>
          </cell>
          <cell r="DC202" t="str">
            <v>-</v>
          </cell>
          <cell r="DD202" t="str">
            <v>-</v>
          </cell>
          <cell r="DE202" t="str">
            <v>-</v>
          </cell>
          <cell r="DF202" t="str">
            <v>-</v>
          </cell>
          <cell r="DG202" t="str">
            <v>-</v>
          </cell>
          <cell r="DH202" t="str">
            <v>-</v>
          </cell>
          <cell r="DI202" t="str">
            <v>-</v>
          </cell>
          <cell r="DJ202" t="str">
            <v>-</v>
          </cell>
          <cell r="DK202" t="str">
            <v>-</v>
          </cell>
          <cell r="DL202" t="str">
            <v>-</v>
          </cell>
          <cell r="DM202" t="str">
            <v>-</v>
          </cell>
          <cell r="DN202" t="str">
            <v>-</v>
          </cell>
          <cell r="DO202" t="str">
            <v>-</v>
          </cell>
          <cell r="DP202" t="str">
            <v>-</v>
          </cell>
          <cell r="DQ202" t="str">
            <v>-</v>
          </cell>
          <cell r="DR202" t="str">
            <v>-</v>
          </cell>
          <cell r="DS202" t="str">
            <v>-</v>
          </cell>
          <cell r="DT202" t="str">
            <v>-</v>
          </cell>
          <cell r="DU202" t="str">
            <v>-</v>
          </cell>
          <cell r="DV202" t="str">
            <v>-</v>
          </cell>
          <cell r="DW202" t="str">
            <v>-</v>
          </cell>
          <cell r="DX202" t="str">
            <v>-</v>
          </cell>
          <cell r="DY202" t="str">
            <v>-</v>
          </cell>
          <cell r="DZ202" t="str">
            <v>-</v>
          </cell>
          <cell r="EA202" t="str">
            <v>-</v>
          </cell>
          <cell r="EB202" t="str">
            <v>-</v>
          </cell>
          <cell r="EC202" t="str">
            <v>-</v>
          </cell>
          <cell r="ED202" t="str">
            <v>-</v>
          </cell>
          <cell r="EE202" t="str">
            <v>-</v>
          </cell>
          <cell r="EF202" t="str">
            <v>-</v>
          </cell>
          <cell r="EG202" t="str">
            <v>-</v>
          </cell>
          <cell r="EH202" t="str">
            <v>-</v>
          </cell>
          <cell r="EI202" t="str">
            <v>-</v>
          </cell>
          <cell r="EJ202" t="str">
            <v>-</v>
          </cell>
          <cell r="EK202" t="str">
            <v>-</v>
          </cell>
          <cell r="EL202" t="str">
            <v>-</v>
          </cell>
          <cell r="EM202" t="str">
            <v>-</v>
          </cell>
          <cell r="EN202" t="str">
            <v>-</v>
          </cell>
          <cell r="EO202" t="str">
            <v>-</v>
          </cell>
          <cell r="EP202" t="str">
            <v>-</v>
          </cell>
          <cell r="EQ202" t="str">
            <v>-</v>
          </cell>
          <cell r="ER202" t="str">
            <v>-</v>
          </cell>
          <cell r="ES202" t="str">
            <v>-</v>
          </cell>
          <cell r="ET202" t="str">
            <v>-</v>
          </cell>
          <cell r="EU202" t="str">
            <v>-</v>
          </cell>
          <cell r="EV202" t="str">
            <v>-</v>
          </cell>
          <cell r="EW202" t="str">
            <v>-</v>
          </cell>
          <cell r="EX202" t="str">
            <v>-</v>
          </cell>
          <cell r="EY202" t="str">
            <v>-</v>
          </cell>
          <cell r="EZ202" t="str">
            <v>-</v>
          </cell>
          <cell r="FA202" t="str">
            <v>-</v>
          </cell>
          <cell r="FB202" t="str">
            <v>-</v>
          </cell>
          <cell r="FC202" t="str">
            <v>-</v>
          </cell>
          <cell r="FD202" t="str">
            <v>-</v>
          </cell>
          <cell r="FE202" t="str">
            <v>-</v>
          </cell>
          <cell r="FF202" t="str">
            <v>-</v>
          </cell>
          <cell r="FG202" t="str">
            <v>-</v>
          </cell>
          <cell r="FH202" t="str">
            <v>-</v>
          </cell>
          <cell r="FI202" t="str">
            <v>-</v>
          </cell>
          <cell r="FJ202" t="str">
            <v>-</v>
          </cell>
          <cell r="FK202" t="str">
            <v>-</v>
          </cell>
          <cell r="FL202" t="str">
            <v>-</v>
          </cell>
          <cell r="FM202" t="str">
            <v>-</v>
          </cell>
          <cell r="FN202" t="str">
            <v>-</v>
          </cell>
          <cell r="FO202" t="str">
            <v>-</v>
          </cell>
          <cell r="FP202" t="str">
            <v>-</v>
          </cell>
          <cell r="FQ202" t="str">
            <v>-</v>
          </cell>
        </row>
        <row r="203">
          <cell r="A203" t="str">
            <v>SOCMED17</v>
          </cell>
          <cell r="C203" t="str">
            <v>Central Bank of Malaysia</v>
          </cell>
          <cell r="D203" t="str">
            <v>Social Media</v>
          </cell>
          <cell r="F203" t="str">
            <v>BPE</v>
          </cell>
          <cell r="H203" t="str">
            <v>FINANCE</v>
          </cell>
          <cell r="I203" t="str">
            <v>Islamic Interbank Rates</v>
          </cell>
          <cell r="J203" t="str">
            <v>Islamic Interbank Rates</v>
          </cell>
          <cell r="K203" t="str">
            <v>%</v>
          </cell>
          <cell r="L203">
            <v>3.24</v>
          </cell>
          <cell r="M203">
            <v>3.22</v>
          </cell>
          <cell r="N203">
            <v>3.23</v>
          </cell>
          <cell r="O203">
            <v>3.21</v>
          </cell>
          <cell r="P203">
            <v>2.96</v>
          </cell>
          <cell r="Q203">
            <v>2.95</v>
          </cell>
          <cell r="R203">
            <v>2.95</v>
          </cell>
          <cell r="S203">
            <v>2.97</v>
          </cell>
          <cell r="T203">
            <v>2.99</v>
          </cell>
          <cell r="U203">
            <v>2.96</v>
          </cell>
          <cell r="V203">
            <v>2.98</v>
          </cell>
          <cell r="W203">
            <v>2.95</v>
          </cell>
          <cell r="X203">
            <v>2.72</v>
          </cell>
          <cell r="Y203">
            <v>2.74</v>
          </cell>
          <cell r="Z203">
            <v>2.5</v>
          </cell>
          <cell r="AA203">
            <v>2.46</v>
          </cell>
          <cell r="AB203">
            <v>1.95</v>
          </cell>
          <cell r="AC203">
            <v>1.97</v>
          </cell>
          <cell r="AD203">
            <v>1.75</v>
          </cell>
          <cell r="AE203">
            <v>1.71</v>
          </cell>
          <cell r="AF203">
            <v>1.74</v>
          </cell>
          <cell r="AG203">
            <v>1.73</v>
          </cell>
          <cell r="AH203">
            <v>1.74</v>
          </cell>
          <cell r="AI203">
            <v>1.75</v>
          </cell>
          <cell r="AJ203">
            <v>1.75</v>
          </cell>
          <cell r="AK203">
            <v>1.76</v>
          </cell>
          <cell r="AL203">
            <v>1.75</v>
          </cell>
          <cell r="AM203">
            <v>1.7</v>
          </cell>
          <cell r="AN203">
            <v>1.73</v>
          </cell>
          <cell r="AO203">
            <v>1.7</v>
          </cell>
          <cell r="AP203">
            <v>1.73</v>
          </cell>
          <cell r="AQ203">
            <v>1.74</v>
          </cell>
          <cell r="AR203">
            <v>1.74</v>
          </cell>
          <cell r="AS203">
            <v>1.73</v>
          </cell>
          <cell r="AT203">
            <v>1.73</v>
          </cell>
          <cell r="AU203">
            <v>1.74</v>
          </cell>
          <cell r="AV203">
            <v>1.7</v>
          </cell>
          <cell r="AW203">
            <v>1.7</v>
          </cell>
          <cell r="AX203">
            <v>1.71</v>
          </cell>
          <cell r="AY203">
            <v>1.75</v>
          </cell>
          <cell r="AZ203">
            <v>2</v>
          </cell>
          <cell r="BA203">
            <v>1.99</v>
          </cell>
          <cell r="BB203">
            <v>2.2400000000000002</v>
          </cell>
          <cell r="BC203">
            <v>2.23</v>
          </cell>
          <cell r="BD203">
            <v>2.4900000000000002</v>
          </cell>
          <cell r="BE203">
            <v>2.4900000000000002</v>
          </cell>
          <cell r="BF203">
            <v>2.75</v>
          </cell>
          <cell r="BG203">
            <v>2.73</v>
          </cell>
          <cell r="BH203">
            <v>2.7</v>
          </cell>
          <cell r="BI203">
            <v>2.71</v>
          </cell>
          <cell r="BJ203">
            <v>2.74</v>
          </cell>
          <cell r="BK203">
            <v>2.73</v>
          </cell>
          <cell r="BL203">
            <v>2.99</v>
          </cell>
          <cell r="BM203">
            <v>2.99</v>
          </cell>
          <cell r="BN203">
            <v>3</v>
          </cell>
          <cell r="BO203">
            <v>3.04</v>
          </cell>
          <cell r="BP203">
            <v>3.07</v>
          </cell>
          <cell r="BQ203">
            <v>3.01</v>
          </cell>
          <cell r="BR203">
            <v>2.99</v>
          </cell>
          <cell r="BS203">
            <v>3</v>
          </cell>
          <cell r="BT203">
            <v>3</v>
          </cell>
          <cell r="BU203">
            <v>2.99</v>
          </cell>
          <cell r="BV203">
            <v>3.01</v>
          </cell>
          <cell r="BW203">
            <v>3.03</v>
          </cell>
          <cell r="BX203">
            <v>3.02</v>
          </cell>
          <cell r="BY203">
            <v>3.07</v>
          </cell>
          <cell r="BZ203">
            <v>3.01</v>
          </cell>
          <cell r="CA203">
            <v>3.07</v>
          </cell>
          <cell r="CB203">
            <v>3.06</v>
          </cell>
          <cell r="CC203">
            <v>3.03</v>
          </cell>
          <cell r="CD203">
            <v>3.02</v>
          </cell>
          <cell r="CE203">
            <v>3.03</v>
          </cell>
          <cell r="CF203">
            <v>3.02</v>
          </cell>
          <cell r="CG203">
            <v>3.02</v>
          </cell>
          <cell r="CH203">
            <v>3.04</v>
          </cell>
          <cell r="CI203">
            <v>3.03</v>
          </cell>
          <cell r="CR203" t="str">
            <v>Islamic Interbank Rates</v>
          </cell>
          <cell r="CS203" t="str">
            <v>-</v>
          </cell>
          <cell r="CT203" t="str">
            <v>-</v>
          </cell>
          <cell r="CU203" t="str">
            <v>-</v>
          </cell>
          <cell r="CV203" t="str">
            <v>-</v>
          </cell>
          <cell r="CW203" t="str">
            <v>-</v>
          </cell>
          <cell r="CX203" t="str">
            <v>-</v>
          </cell>
          <cell r="CY203" t="str">
            <v>-</v>
          </cell>
          <cell r="CZ203" t="str">
            <v>-</v>
          </cell>
          <cell r="DA203" t="str">
            <v>-</v>
          </cell>
          <cell r="DB203" t="str">
            <v>-</v>
          </cell>
          <cell r="DC203" t="str">
            <v>-</v>
          </cell>
          <cell r="DD203" t="str">
            <v>-</v>
          </cell>
          <cell r="DE203" t="str">
            <v>-</v>
          </cell>
          <cell r="DF203" t="str">
            <v>-</v>
          </cell>
          <cell r="DG203" t="str">
            <v>-</v>
          </cell>
          <cell r="DH203" t="str">
            <v>-</v>
          </cell>
          <cell r="DI203" t="str">
            <v>-</v>
          </cell>
          <cell r="DJ203" t="str">
            <v>-</v>
          </cell>
          <cell r="DK203" t="str">
            <v>-</v>
          </cell>
          <cell r="DL203" t="str">
            <v>-</v>
          </cell>
          <cell r="DM203" t="str">
            <v>-</v>
          </cell>
          <cell r="DN203" t="str">
            <v>-</v>
          </cell>
          <cell r="DO203" t="str">
            <v>-</v>
          </cell>
          <cell r="DP203" t="str">
            <v>-</v>
          </cell>
          <cell r="DQ203" t="str">
            <v>-</v>
          </cell>
          <cell r="DR203" t="str">
            <v>-</v>
          </cell>
          <cell r="DS203" t="str">
            <v>-</v>
          </cell>
          <cell r="DT203" t="str">
            <v>-</v>
          </cell>
          <cell r="DU203" t="str">
            <v>-</v>
          </cell>
          <cell r="DV203" t="str">
            <v>-</v>
          </cell>
          <cell r="DW203" t="str">
            <v>-</v>
          </cell>
          <cell r="DX203" t="str">
            <v>-</v>
          </cell>
          <cell r="DY203" t="str">
            <v>-</v>
          </cell>
          <cell r="DZ203" t="str">
            <v>-</v>
          </cell>
          <cell r="EA203" t="str">
            <v>-</v>
          </cell>
          <cell r="EB203" t="str">
            <v>-</v>
          </cell>
          <cell r="EC203" t="str">
            <v>-</v>
          </cell>
          <cell r="ED203" t="str">
            <v>-</v>
          </cell>
          <cell r="EE203" t="str">
            <v>-</v>
          </cell>
          <cell r="EF203" t="str">
            <v>-</v>
          </cell>
          <cell r="EG203" t="str">
            <v>-</v>
          </cell>
          <cell r="EH203" t="str">
            <v>-</v>
          </cell>
          <cell r="EI203" t="str">
            <v>-</v>
          </cell>
          <cell r="EJ203" t="str">
            <v>-</v>
          </cell>
          <cell r="EK203" t="str">
            <v>-</v>
          </cell>
          <cell r="EL203" t="str">
            <v>-</v>
          </cell>
          <cell r="EM203" t="str">
            <v>-</v>
          </cell>
          <cell r="EN203" t="str">
            <v>-</v>
          </cell>
          <cell r="EO203" t="str">
            <v>-</v>
          </cell>
          <cell r="EP203" t="str">
            <v>-</v>
          </cell>
          <cell r="EQ203" t="str">
            <v>-</v>
          </cell>
          <cell r="ER203" t="str">
            <v>-</v>
          </cell>
          <cell r="ES203" t="str">
            <v>-</v>
          </cell>
          <cell r="ET203" t="str">
            <v>-</v>
          </cell>
          <cell r="EU203" t="str">
            <v>-</v>
          </cell>
          <cell r="EV203" t="str">
            <v>-</v>
          </cell>
          <cell r="EW203" t="str">
            <v>-</v>
          </cell>
          <cell r="EX203" t="str">
            <v>-</v>
          </cell>
          <cell r="EY203" t="str">
            <v>-</v>
          </cell>
          <cell r="EZ203" t="str">
            <v>-</v>
          </cell>
          <cell r="FA203" t="str">
            <v>-</v>
          </cell>
          <cell r="FB203" t="str">
            <v>-</v>
          </cell>
          <cell r="FC203" t="str">
            <v>-</v>
          </cell>
          <cell r="FD203" t="str">
            <v>-</v>
          </cell>
          <cell r="FE203" t="str">
            <v>-</v>
          </cell>
          <cell r="FF203" t="str">
            <v>-</v>
          </cell>
          <cell r="FG203" t="str">
            <v>-</v>
          </cell>
          <cell r="FH203" t="str">
            <v>-</v>
          </cell>
          <cell r="FI203" t="str">
            <v>-</v>
          </cell>
          <cell r="FJ203" t="str">
            <v>-</v>
          </cell>
          <cell r="FK203" t="str">
            <v>-</v>
          </cell>
          <cell r="FL203" t="str">
            <v>-</v>
          </cell>
          <cell r="FM203" t="str">
            <v>-</v>
          </cell>
          <cell r="FN203" t="str">
            <v>-</v>
          </cell>
          <cell r="FO203" t="str">
            <v>-</v>
          </cell>
          <cell r="FP203" t="str">
            <v>-</v>
          </cell>
          <cell r="FQ203" t="str">
            <v>-</v>
          </cell>
        </row>
        <row r="204">
          <cell r="A204" t="str">
            <v>MESR64</v>
          </cell>
          <cell r="B204" t="str">
            <v>SERVICES</v>
          </cell>
          <cell r="C204" t="str">
            <v>Central Bank of Malaysia</v>
          </cell>
          <cell r="F204" t="str">
            <v>BPAN</v>
          </cell>
          <cell r="H204" t="str">
            <v>FINANCE</v>
          </cell>
          <cell r="I204" t="str">
            <v>Savings Deposits Interest Rate</v>
          </cell>
          <cell r="J204" t="str">
            <v>Saving Deposits Interest Rate Comm Banks</v>
          </cell>
          <cell r="K204" t="str">
            <v>%</v>
          </cell>
          <cell r="L204">
            <v>1.06532380952381</v>
          </cell>
          <cell r="M204">
            <v>1.06770952380952</v>
          </cell>
          <cell r="N204">
            <v>1.07021428571429</v>
          </cell>
          <cell r="O204">
            <v>1.0719238095238099</v>
          </cell>
          <cell r="P204">
            <v>0.98919047619047595</v>
          </cell>
          <cell r="Q204">
            <v>0.99422380952380995</v>
          </cell>
          <cell r="R204">
            <v>0.99527142857142803</v>
          </cell>
          <cell r="S204">
            <v>0.98874285714285703</v>
          </cell>
          <cell r="T204">
            <v>0.98487619047619102</v>
          </cell>
          <cell r="U204">
            <v>0.98125714285714305</v>
          </cell>
          <cell r="V204">
            <v>0.97865238095238105</v>
          </cell>
          <cell r="W204">
            <v>0.97244285714285705</v>
          </cell>
          <cell r="X204">
            <v>0.89456666666666695</v>
          </cell>
          <cell r="Y204">
            <v>0.86833333333333396</v>
          </cell>
          <cell r="Z204">
            <v>0.78216666666666701</v>
          </cell>
          <cell r="AA204">
            <v>0.76939999999999997</v>
          </cell>
          <cell r="AB204">
            <v>0.60510952380952399</v>
          </cell>
          <cell r="AC204">
            <v>0.59299047619047596</v>
          </cell>
          <cell r="AD204">
            <v>0.47818095238095198</v>
          </cell>
          <cell r="AE204">
            <v>0.47641428571428601</v>
          </cell>
          <cell r="AF204">
            <v>0.47644761904761901</v>
          </cell>
          <cell r="AG204">
            <v>0.47685714285714298</v>
          </cell>
          <cell r="AH204">
            <v>0.478047619047619</v>
          </cell>
          <cell r="AI204">
            <v>0.47720476190476202</v>
          </cell>
          <cell r="AJ204">
            <v>0.47050476190476198</v>
          </cell>
          <cell r="AK204">
            <v>0.46618095238095197</v>
          </cell>
          <cell r="AL204">
            <v>0.46358095238095198</v>
          </cell>
          <cell r="AM204">
            <v>0.46407619047618998</v>
          </cell>
          <cell r="AN204">
            <v>0.58219523809523799</v>
          </cell>
          <cell r="AO204">
            <v>0.58232857142857197</v>
          </cell>
          <cell r="AP204">
            <v>0.58160000000000001</v>
          </cell>
          <cell r="AQ204">
            <v>0.580347619047619</v>
          </cell>
          <cell r="AR204">
            <v>0.55385714285714305</v>
          </cell>
          <cell r="AS204">
            <v>0.56544285714285702</v>
          </cell>
          <cell r="AT204">
            <v>0.56579047619047595</v>
          </cell>
          <cell r="AU204">
            <v>0.56493809523809502</v>
          </cell>
          <cell r="AV204">
            <v>0.56441428571428598</v>
          </cell>
          <cell r="AW204">
            <v>0.56609047619047603</v>
          </cell>
          <cell r="AX204">
            <v>0.56920476190476199</v>
          </cell>
          <cell r="AY204">
            <v>0.56742380952381</v>
          </cell>
          <cell r="AZ204">
            <v>0.62947619047619097</v>
          </cell>
          <cell r="BA204">
            <v>0.63008095238095196</v>
          </cell>
          <cell r="BB204">
            <v>0.68930476190476198</v>
          </cell>
          <cell r="BC204">
            <v>0.69919047619047603</v>
          </cell>
          <cell r="BD204">
            <v>0.76810952380952402</v>
          </cell>
          <cell r="BE204">
            <v>0.77232380952380997</v>
          </cell>
          <cell r="BF204">
            <v>0.8478</v>
          </cell>
          <cell r="BG204">
            <v>0.85484499999999997</v>
          </cell>
          <cell r="BH204">
            <v>0.85455499999999995</v>
          </cell>
          <cell r="BI204">
            <v>0.85397500000000004</v>
          </cell>
          <cell r="BJ204">
            <v>0.86160999999999999</v>
          </cell>
          <cell r="BK204">
            <v>0.86768500000000004</v>
          </cell>
          <cell r="BL204">
            <v>0.93145500000000003</v>
          </cell>
          <cell r="BM204">
            <v>0.93852999999999998</v>
          </cell>
          <cell r="BN204">
            <v>0.95600499999999999</v>
          </cell>
          <cell r="BO204">
            <v>0.95328999999999997</v>
          </cell>
          <cell r="BP204">
            <v>0.93733</v>
          </cell>
          <cell r="BQ204">
            <v>0.93881499999999996</v>
          </cell>
          <cell r="BR204">
            <v>0.93738500000000002</v>
          </cell>
          <cell r="BS204">
            <v>0.93734499999999998</v>
          </cell>
          <cell r="BT204">
            <v>0.93023</v>
          </cell>
          <cell r="BU204">
            <v>0.93456499999999998</v>
          </cell>
          <cell r="BV204">
            <v>0.93615000000000004</v>
          </cell>
          <cell r="BW204">
            <v>0.93649000000000004</v>
          </cell>
          <cell r="BX204">
            <v>0.93937499999999996</v>
          </cell>
          <cell r="BY204">
            <v>0.88094736842105303</v>
          </cell>
          <cell r="BZ204">
            <v>0.87192105263157904</v>
          </cell>
          <cell r="CA204">
            <v>0.86315263157894795</v>
          </cell>
          <cell r="CB204">
            <v>0.85366315789473701</v>
          </cell>
          <cell r="CC204">
            <v>0.86691052631578902</v>
          </cell>
          <cell r="CD204">
            <v>0.88058947368421037</v>
          </cell>
          <cell r="CE204">
            <v>0.89381052631578939</v>
          </cell>
          <cell r="CF204">
            <v>0.9170666666666667</v>
          </cell>
          <cell r="CG204">
            <v>0.92397222222222219</v>
          </cell>
          <cell r="CH204">
            <v>0.89801578947368443</v>
          </cell>
          <cell r="CI204">
            <v>0.90345789473684213</v>
          </cell>
          <cell r="CJ204">
            <v>0.89821052631578946</v>
          </cell>
          <cell r="CR204" t="str">
            <v>Saving Deposits Interest Rate Comm Banks as at. 2.1</v>
          </cell>
          <cell r="CS204" t="str">
            <v>-</v>
          </cell>
          <cell r="CT204" t="str">
            <v>-</v>
          </cell>
          <cell r="CU204" t="str">
            <v>-</v>
          </cell>
          <cell r="CV204" t="str">
            <v>-</v>
          </cell>
          <cell r="CW204" t="str">
            <v>-</v>
          </cell>
          <cell r="CX204" t="str">
            <v>-</v>
          </cell>
          <cell r="CY204" t="str">
            <v>-</v>
          </cell>
          <cell r="CZ204" t="str">
            <v>-</v>
          </cell>
          <cell r="DA204" t="str">
            <v>-</v>
          </cell>
          <cell r="DB204" t="str">
            <v>-</v>
          </cell>
          <cell r="DC204" t="str">
            <v>-</v>
          </cell>
          <cell r="DD204" t="str">
            <v>-</v>
          </cell>
          <cell r="DE204" t="str">
            <v>-</v>
          </cell>
          <cell r="DF204" t="str">
            <v>-</v>
          </cell>
          <cell r="DG204" t="str">
            <v>-</v>
          </cell>
          <cell r="DH204" t="str">
            <v>-</v>
          </cell>
          <cell r="DI204" t="str">
            <v>-</v>
          </cell>
          <cell r="DJ204" t="str">
            <v>-</v>
          </cell>
          <cell r="DK204" t="str">
            <v>-</v>
          </cell>
          <cell r="DL204" t="str">
            <v>-</v>
          </cell>
          <cell r="DM204" t="str">
            <v>-</v>
          </cell>
          <cell r="DN204" t="str">
            <v>-</v>
          </cell>
          <cell r="DO204" t="str">
            <v>-</v>
          </cell>
          <cell r="DP204" t="str">
            <v>-</v>
          </cell>
          <cell r="DQ204" t="str">
            <v>-</v>
          </cell>
          <cell r="DR204" t="str">
            <v>-</v>
          </cell>
          <cell r="DS204" t="str">
            <v>-</v>
          </cell>
          <cell r="DT204" t="str">
            <v>-</v>
          </cell>
          <cell r="DU204" t="str">
            <v>-</v>
          </cell>
          <cell r="DV204" t="str">
            <v>-</v>
          </cell>
          <cell r="DW204" t="str">
            <v>-</v>
          </cell>
          <cell r="DX204" t="str">
            <v>-</v>
          </cell>
          <cell r="DY204" t="str">
            <v>-</v>
          </cell>
          <cell r="DZ204" t="str">
            <v>-</v>
          </cell>
          <cell r="EA204" t="str">
            <v>-</v>
          </cell>
          <cell r="EB204" t="str">
            <v>-</v>
          </cell>
          <cell r="EC204" t="str">
            <v>-</v>
          </cell>
          <cell r="ED204" t="str">
            <v>-</v>
          </cell>
          <cell r="EE204" t="str">
            <v>-</v>
          </cell>
          <cell r="EF204" t="str">
            <v>-</v>
          </cell>
          <cell r="EG204" t="str">
            <v>-</v>
          </cell>
          <cell r="EH204" t="str">
            <v>-</v>
          </cell>
          <cell r="EI204" t="str">
            <v>-</v>
          </cell>
          <cell r="EJ204" t="str">
            <v>-</v>
          </cell>
          <cell r="EK204" t="str">
            <v>-</v>
          </cell>
          <cell r="EL204" t="str">
            <v>-</v>
          </cell>
          <cell r="EM204" t="str">
            <v>-</v>
          </cell>
          <cell r="EN204" t="str">
            <v>-</v>
          </cell>
          <cell r="EO204" t="str">
            <v>-</v>
          </cell>
          <cell r="EP204" t="str">
            <v>-</v>
          </cell>
          <cell r="EQ204" t="str">
            <v>-</v>
          </cell>
          <cell r="ER204" t="str">
            <v>-</v>
          </cell>
          <cell r="ES204" t="str">
            <v>-</v>
          </cell>
          <cell r="ET204" t="str">
            <v>-</v>
          </cell>
          <cell r="EU204" t="str">
            <v>-</v>
          </cell>
          <cell r="EV204" t="str">
            <v>-</v>
          </cell>
          <cell r="EW204" t="str">
            <v>-</v>
          </cell>
          <cell r="EX204" t="str">
            <v>-</v>
          </cell>
          <cell r="EY204" t="str">
            <v>-</v>
          </cell>
          <cell r="EZ204" t="str">
            <v>-</v>
          </cell>
          <cell r="FA204" t="str">
            <v>-</v>
          </cell>
          <cell r="FB204" t="str">
            <v>-</v>
          </cell>
          <cell r="FC204" t="str">
            <v>-</v>
          </cell>
          <cell r="FD204" t="str">
            <v>-</v>
          </cell>
          <cell r="FE204" t="str">
            <v>-</v>
          </cell>
          <cell r="FF204" t="str">
            <v>-</v>
          </cell>
          <cell r="FG204" t="str">
            <v>-</v>
          </cell>
          <cell r="FH204" t="str">
            <v>-</v>
          </cell>
          <cell r="FI204" t="str">
            <v>-</v>
          </cell>
          <cell r="FJ204" t="str">
            <v>-</v>
          </cell>
          <cell r="FK204" t="str">
            <v>-</v>
          </cell>
          <cell r="FL204" t="str">
            <v>-</v>
          </cell>
          <cell r="FM204" t="str">
            <v>-</v>
          </cell>
          <cell r="FN204" t="str">
            <v>-</v>
          </cell>
          <cell r="FO204" t="str">
            <v>-</v>
          </cell>
          <cell r="FP204" t="str">
            <v>-</v>
          </cell>
          <cell r="FQ204" t="str">
            <v>-</v>
          </cell>
        </row>
        <row r="205">
          <cell r="A205" t="str">
            <v>MESR65</v>
          </cell>
          <cell r="B205" t="str">
            <v>SERVICES</v>
          </cell>
          <cell r="C205" t="str">
            <v>Central Bank of Malaysia</v>
          </cell>
          <cell r="F205" t="str">
            <v>BPAN</v>
          </cell>
          <cell r="H205" t="str">
            <v>FINANCE</v>
          </cell>
          <cell r="I205" t="str">
            <v>Savings Deposits Interest Rate</v>
          </cell>
          <cell r="J205" t="str">
            <v>Saving Deposits Interest Rate Islamic Bank</v>
          </cell>
          <cell r="K205" t="str">
            <v>%</v>
          </cell>
          <cell r="L205">
            <v>0.7833</v>
          </cell>
          <cell r="M205">
            <v>0.78749999999999998</v>
          </cell>
          <cell r="N205">
            <v>0.77649999999999997</v>
          </cell>
          <cell r="O205">
            <v>0.78890000000000005</v>
          </cell>
          <cell r="P205">
            <v>0.78910000000000002</v>
          </cell>
          <cell r="Q205">
            <v>0.75009999999999999</v>
          </cell>
          <cell r="R205">
            <v>0.73950000000000005</v>
          </cell>
          <cell r="S205">
            <v>0.73839999999999995</v>
          </cell>
          <cell r="T205">
            <v>0.73519999999999996</v>
          </cell>
          <cell r="U205">
            <v>0.70530000000000004</v>
          </cell>
          <cell r="V205">
            <v>0.68810000000000004</v>
          </cell>
          <cell r="W205">
            <v>0.6431</v>
          </cell>
          <cell r="X205">
            <v>0.61146250000000002</v>
          </cell>
          <cell r="Y205">
            <v>0.59171249999999997</v>
          </cell>
          <cell r="Z205">
            <v>0.53061875000000003</v>
          </cell>
          <cell r="AA205">
            <v>0.51641250000000005</v>
          </cell>
          <cell r="AB205">
            <v>0.451575</v>
          </cell>
          <cell r="AC205">
            <v>0.43231874999999997</v>
          </cell>
          <cell r="AD205">
            <v>0.38109375000000001</v>
          </cell>
          <cell r="AE205">
            <v>0.36371874999999998</v>
          </cell>
          <cell r="AF205">
            <v>0.35868125000000001</v>
          </cell>
          <cell r="AG205">
            <v>0.35920000000000002</v>
          </cell>
          <cell r="AH205">
            <v>0.36525625</v>
          </cell>
          <cell r="AI205">
            <v>0.36503124999999997</v>
          </cell>
          <cell r="AJ205">
            <v>0.33673750000000002</v>
          </cell>
          <cell r="AK205">
            <v>0.33710625</v>
          </cell>
          <cell r="AL205">
            <v>0.36115625000000001</v>
          </cell>
          <cell r="AM205">
            <v>0.33545000000000003</v>
          </cell>
          <cell r="AN205">
            <v>0.33538750000000001</v>
          </cell>
          <cell r="AO205">
            <v>0.33511875000000002</v>
          </cell>
          <cell r="AP205">
            <v>0.32961249999999997</v>
          </cell>
          <cell r="AQ205">
            <v>0.32764375000000001</v>
          </cell>
          <cell r="AR205">
            <v>0.32675625000000003</v>
          </cell>
          <cell r="AS205">
            <v>0.32175625000000002</v>
          </cell>
          <cell r="AT205">
            <v>0.31840000000000002</v>
          </cell>
          <cell r="AU205">
            <v>0.31561875</v>
          </cell>
          <cell r="AV205">
            <v>0.31871875</v>
          </cell>
          <cell r="AW205">
            <v>0.32069375</v>
          </cell>
          <cell r="AX205">
            <v>0.31132500000000002</v>
          </cell>
          <cell r="AY205">
            <v>0.313</v>
          </cell>
          <cell r="AZ205">
            <v>0.33105625</v>
          </cell>
          <cell r="BA205">
            <v>0.33281875</v>
          </cell>
          <cell r="BB205">
            <v>0.33968124999999999</v>
          </cell>
          <cell r="BC205">
            <v>0.37980625000000001</v>
          </cell>
          <cell r="BD205">
            <v>0.38256250000000003</v>
          </cell>
          <cell r="BE205">
            <v>0.37833125000000001</v>
          </cell>
          <cell r="BF205">
            <v>0.38586666666666702</v>
          </cell>
          <cell r="BG205">
            <v>0.39072000000000001</v>
          </cell>
          <cell r="BH205">
            <v>0.392446666666667</v>
          </cell>
          <cell r="BI205">
            <v>0.38498666666666698</v>
          </cell>
          <cell r="BJ205">
            <v>0.38052666666666701</v>
          </cell>
          <cell r="BK205">
            <v>0.39733333333333298</v>
          </cell>
          <cell r="BL205">
            <v>0.38979333333333299</v>
          </cell>
          <cell r="BM205">
            <v>0.40960666666666701</v>
          </cell>
          <cell r="BN205">
            <v>0.39363999999999999</v>
          </cell>
          <cell r="BO205">
            <v>0.39430666666666703</v>
          </cell>
          <cell r="BP205">
            <v>0.41676000000000002</v>
          </cell>
          <cell r="BQ205">
            <v>0.43810666666666698</v>
          </cell>
          <cell r="BR205">
            <v>0.45166666666666699</v>
          </cell>
          <cell r="BS205">
            <v>0.46185999999999999</v>
          </cell>
          <cell r="BT205">
            <v>0.44955333333333303</v>
          </cell>
          <cell r="BU205">
            <v>0.44912666666666701</v>
          </cell>
          <cell r="BV205">
            <v>0.44559333333333301</v>
          </cell>
          <cell r="BW205">
            <v>0.42251333333333302</v>
          </cell>
          <cell r="BX205">
            <v>0.41760000000000003</v>
          </cell>
          <cell r="BY205">
            <v>0.411393333333333</v>
          </cell>
          <cell r="BZ205">
            <v>0.408486666666667</v>
          </cell>
          <cell r="CA205">
            <v>0.45698125000000001</v>
          </cell>
          <cell r="CB205">
            <v>0.47791875</v>
          </cell>
          <cell r="CC205">
            <v>0.48914999999999997</v>
          </cell>
          <cell r="CD205">
            <v>0.49203125000000009</v>
          </cell>
          <cell r="CE205">
            <v>0.49985000000000002</v>
          </cell>
          <cell r="CF205">
            <v>0.49054375</v>
          </cell>
          <cell r="CG205">
            <v>0.46779375000000001</v>
          </cell>
          <cell r="CH205">
            <v>0.47408125000000001</v>
          </cell>
          <cell r="CI205">
            <v>0.47266250000000004</v>
          </cell>
          <cell r="CJ205">
            <v>0.47223124999999999</v>
          </cell>
          <cell r="CR205" t="str">
            <v>Saving Deposits Interest Rate Islamic Bank 2.2</v>
          </cell>
          <cell r="CS205" t="str">
            <v>-</v>
          </cell>
          <cell r="CT205" t="str">
            <v>-</v>
          </cell>
          <cell r="CU205" t="str">
            <v>-</v>
          </cell>
          <cell r="CV205" t="str">
            <v>-</v>
          </cell>
          <cell r="CW205" t="str">
            <v>-</v>
          </cell>
          <cell r="CX205" t="str">
            <v>-</v>
          </cell>
          <cell r="CY205" t="str">
            <v>-</v>
          </cell>
          <cell r="CZ205" t="str">
            <v>-</v>
          </cell>
          <cell r="DA205" t="str">
            <v>-</v>
          </cell>
          <cell r="DB205" t="str">
            <v>-</v>
          </cell>
          <cell r="DC205" t="str">
            <v>-</v>
          </cell>
          <cell r="DD205" t="str">
            <v>-</v>
          </cell>
          <cell r="DE205" t="str">
            <v>-</v>
          </cell>
          <cell r="DF205" t="str">
            <v>-</v>
          </cell>
          <cell r="DG205" t="str">
            <v>-</v>
          </cell>
          <cell r="DH205" t="str">
            <v>-</v>
          </cell>
          <cell r="DI205" t="str">
            <v>-</v>
          </cell>
          <cell r="DJ205" t="str">
            <v>-</v>
          </cell>
          <cell r="DK205" t="str">
            <v>-</v>
          </cell>
          <cell r="DL205" t="str">
            <v>-</v>
          </cell>
          <cell r="DM205" t="str">
            <v>-</v>
          </cell>
          <cell r="DN205" t="str">
            <v>-</v>
          </cell>
          <cell r="DO205" t="str">
            <v>-</v>
          </cell>
          <cell r="DP205" t="str">
            <v>-</v>
          </cell>
          <cell r="DQ205" t="str">
            <v>-</v>
          </cell>
          <cell r="DR205" t="str">
            <v>-</v>
          </cell>
          <cell r="DS205" t="str">
            <v>-</v>
          </cell>
          <cell r="DT205" t="str">
            <v>-</v>
          </cell>
          <cell r="DU205" t="str">
            <v>-</v>
          </cell>
          <cell r="DV205" t="str">
            <v>-</v>
          </cell>
          <cell r="DW205" t="str">
            <v>-</v>
          </cell>
          <cell r="DX205" t="str">
            <v>-</v>
          </cell>
          <cell r="DY205" t="str">
            <v>-</v>
          </cell>
          <cell r="DZ205" t="str">
            <v>-</v>
          </cell>
          <cell r="EA205" t="str">
            <v>-</v>
          </cell>
          <cell r="EB205" t="str">
            <v>-</v>
          </cell>
          <cell r="EC205" t="str">
            <v>-</v>
          </cell>
          <cell r="ED205" t="str">
            <v>-</v>
          </cell>
          <cell r="EE205" t="str">
            <v>-</v>
          </cell>
          <cell r="EF205" t="str">
            <v>-</v>
          </cell>
          <cell r="EG205" t="str">
            <v>-</v>
          </cell>
          <cell r="EH205" t="str">
            <v>-</v>
          </cell>
          <cell r="EI205" t="str">
            <v>-</v>
          </cell>
          <cell r="EJ205" t="str">
            <v>-</v>
          </cell>
          <cell r="EK205" t="str">
            <v>-</v>
          </cell>
          <cell r="EL205" t="str">
            <v>-</v>
          </cell>
          <cell r="EM205" t="str">
            <v>-</v>
          </cell>
          <cell r="EN205" t="str">
            <v>-</v>
          </cell>
          <cell r="EO205" t="str">
            <v>-</v>
          </cell>
          <cell r="EP205" t="str">
            <v>-</v>
          </cell>
          <cell r="EQ205" t="str">
            <v>-</v>
          </cell>
          <cell r="ER205" t="str">
            <v>-</v>
          </cell>
          <cell r="ES205" t="str">
            <v>-</v>
          </cell>
          <cell r="ET205" t="str">
            <v>-</v>
          </cell>
          <cell r="EU205" t="str">
            <v>-</v>
          </cell>
          <cell r="EV205" t="str">
            <v>-</v>
          </cell>
          <cell r="EW205" t="str">
            <v>-</v>
          </cell>
          <cell r="EX205" t="str">
            <v>-</v>
          </cell>
          <cell r="EY205" t="str">
            <v>-</v>
          </cell>
          <cell r="EZ205" t="str">
            <v>-</v>
          </cell>
          <cell r="FA205" t="str">
            <v>-</v>
          </cell>
          <cell r="FB205" t="str">
            <v>-</v>
          </cell>
          <cell r="FC205" t="str">
            <v>-</v>
          </cell>
          <cell r="FD205" t="str">
            <v>-</v>
          </cell>
          <cell r="FE205" t="str">
            <v>-</v>
          </cell>
          <cell r="FF205" t="str">
            <v>-</v>
          </cell>
          <cell r="FG205" t="str">
            <v>-</v>
          </cell>
          <cell r="FH205" t="str">
            <v>-</v>
          </cell>
          <cell r="FI205" t="str">
            <v>-</v>
          </cell>
          <cell r="FJ205" t="str">
            <v>-</v>
          </cell>
          <cell r="FK205" t="str">
            <v>-</v>
          </cell>
          <cell r="FL205" t="str">
            <v>-</v>
          </cell>
          <cell r="FM205" t="str">
            <v>-</v>
          </cell>
          <cell r="FN205" t="str">
            <v>-</v>
          </cell>
          <cell r="FO205" t="str">
            <v>-</v>
          </cell>
          <cell r="FP205" t="str">
            <v>-</v>
          </cell>
          <cell r="FQ205" t="str">
            <v>-</v>
          </cell>
        </row>
        <row r="206">
          <cell r="A206" t="str">
            <v>MESR84</v>
          </cell>
          <cell r="B206" t="str">
            <v>SERVICES</v>
          </cell>
          <cell r="C206" t="str">
            <v>Central Bank of Malaysia</v>
          </cell>
          <cell r="F206" t="str">
            <v>BPAN</v>
          </cell>
          <cell r="H206" t="str">
            <v>FINANCE</v>
          </cell>
          <cell r="I206" t="str">
            <v>Household Consumption</v>
          </cell>
          <cell r="J206" t="str">
            <v xml:space="preserve">Loan/Financing Disbursed by Purpose : Purchase of passenger cars </v>
          </cell>
          <cell r="K206" t="str">
            <v>RM Million</v>
          </cell>
          <cell r="L206">
            <v>3632.1619999999998</v>
          </cell>
          <cell r="M206">
            <v>2905.837</v>
          </cell>
          <cell r="N206">
            <v>3728.21</v>
          </cell>
          <cell r="O206">
            <v>3587.4690000000001</v>
          </cell>
          <cell r="P206">
            <v>3951.0079999999998</v>
          </cell>
          <cell r="Q206">
            <v>3179.998</v>
          </cell>
          <cell r="R206">
            <v>3866.721</v>
          </cell>
          <cell r="S206">
            <v>3651.5259999999998</v>
          </cell>
          <cell r="T206">
            <v>3134.346</v>
          </cell>
          <cell r="U206">
            <v>3762.7310000000002</v>
          </cell>
          <cell r="V206">
            <v>3631.3371000000002</v>
          </cell>
          <cell r="W206">
            <v>3552.248</v>
          </cell>
          <cell r="X206">
            <v>3834.7260000000001</v>
          </cell>
          <cell r="Y206">
            <v>3093.9430000000002</v>
          </cell>
          <cell r="Z206">
            <v>2431.127</v>
          </cell>
          <cell r="AA206">
            <v>147.82400000000001</v>
          </cell>
          <cell r="AB206">
            <v>1142.991</v>
          </cell>
          <cell r="AC206">
            <v>2424.6179999999999</v>
          </cell>
          <cell r="AD206">
            <v>4135.3</v>
          </cell>
          <cell r="AE206">
            <v>3825.6080000000002</v>
          </cell>
          <cell r="AF206">
            <v>4224.759</v>
          </cell>
          <cell r="AG206">
            <v>4390.7150000000001</v>
          </cell>
          <cell r="AH206">
            <v>4212.6499999999996</v>
          </cell>
          <cell r="AI206">
            <v>4411.5659999999998</v>
          </cell>
          <cell r="AJ206">
            <v>3900.6190000000001</v>
          </cell>
          <cell r="AK206">
            <v>3442.9679999999998</v>
          </cell>
          <cell r="AL206">
            <v>4934.5389999999998</v>
          </cell>
          <cell r="AM206">
            <v>5013.41</v>
          </cell>
          <cell r="AN206">
            <v>4437.3990000000003</v>
          </cell>
          <cell r="AO206">
            <v>1576.1669999999999</v>
          </cell>
          <cell r="AP206">
            <v>1030.4347113399899</v>
          </cell>
          <cell r="AQ206">
            <v>1410.31122297</v>
          </cell>
          <cell r="AR206">
            <v>3254.7301417900098</v>
          </cell>
          <cell r="AS206">
            <v>4246.1149515099996</v>
          </cell>
          <cell r="AT206">
            <v>4874.5288558900102</v>
          </cell>
          <cell r="AU206">
            <v>5167.9308873099999</v>
          </cell>
          <cell r="AV206">
            <v>4463.43252011</v>
          </cell>
          <cell r="AW206">
            <v>3210.4804337599999</v>
          </cell>
          <cell r="AX206">
            <v>5221.9836032699995</v>
          </cell>
          <cell r="AY206">
            <v>5130.9313703999997</v>
          </cell>
          <cell r="AZ206">
            <v>4120.3907485500004</v>
          </cell>
          <cell r="BA206">
            <v>5293.4250697699999</v>
          </cell>
          <cell r="BB206">
            <v>4673.3656547199998</v>
          </cell>
          <cell r="BC206">
            <v>5226.5770793199999</v>
          </cell>
          <cell r="BD206">
            <v>5271.7119457899998</v>
          </cell>
          <cell r="BE206">
            <v>4771.5966710499997</v>
          </cell>
          <cell r="BF206">
            <v>4925.43324648</v>
          </cell>
          <cell r="BG206">
            <v>5100.3786693399998</v>
          </cell>
          <cell r="BH206">
            <v>5264.8125096800004</v>
          </cell>
          <cell r="BI206">
            <v>4567.9272650299999</v>
          </cell>
          <cell r="BJ206">
            <v>6086.5290564899997</v>
          </cell>
          <cell r="BK206">
            <v>5253.9569763899999</v>
          </cell>
          <cell r="BL206">
            <v>5238.0489515899999</v>
          </cell>
          <cell r="BM206">
            <v>5436.25990121</v>
          </cell>
          <cell r="BN206">
            <v>5119.6489833699998</v>
          </cell>
          <cell r="BO206">
            <v>6023.8056775100004</v>
          </cell>
          <cell r="BP206">
            <v>5405.4083355700004</v>
          </cell>
          <cell r="BQ206">
            <v>5879.0988565999996</v>
          </cell>
          <cell r="BR206">
            <v>5760.4737599800001</v>
          </cell>
          <cell r="BS206">
            <v>5513.8195655999998</v>
          </cell>
          <cell r="BT206">
            <v>6657.9674113299998</v>
          </cell>
          <cell r="BU206">
            <v>5361.6669012700004</v>
          </cell>
          <cell r="BV206">
            <v>5922.6980855199999</v>
          </cell>
          <cell r="BW206">
            <v>5651.29296419</v>
          </cell>
          <cell r="BX206">
            <v>5896.24967406</v>
          </cell>
          <cell r="BY206">
            <v>5125.3312729199997</v>
          </cell>
          <cell r="BZ206">
            <v>5918.3235896799997</v>
          </cell>
          <cell r="CA206">
            <v>5793.4588381699996</v>
          </cell>
          <cell r="CB206">
            <v>5187.6017376399996</v>
          </cell>
          <cell r="CC206">
            <v>5644.47159956</v>
          </cell>
          <cell r="CD206">
            <v>5324.9199270899999</v>
          </cell>
          <cell r="CE206">
            <v>5341.8136686999997</v>
          </cell>
          <cell r="CF206">
            <v>6157.3595163999998</v>
          </cell>
          <cell r="CG206">
            <v>4573.2702852599996</v>
          </cell>
          <cell r="CH206">
            <v>6150.5675618100004</v>
          </cell>
          <cell r="CI206">
            <v>5338.6169241899997</v>
          </cell>
          <cell r="CJ206">
            <v>6012.3829708000003</v>
          </cell>
          <cell r="CR206" t="str">
            <v xml:space="preserve">Loan Disbursed By Purpose : Purchase of passenger cars </v>
          </cell>
          <cell r="CS206">
            <v>-5.4123247556311904</v>
          </cell>
          <cell r="CT206">
            <v>-16.680778588110201</v>
          </cell>
          <cell r="CU206">
            <v>6.3408128053596302</v>
          </cell>
          <cell r="CV206">
            <v>1.4109745290179301</v>
          </cell>
          <cell r="CW206">
            <v>38.568798690560797</v>
          </cell>
          <cell r="CX206">
            <v>-24.789635532236701</v>
          </cell>
          <cell r="CY206">
            <v>-17.601675617413999</v>
          </cell>
          <cell r="CZ206">
            <v>-26.700411871899401</v>
          </cell>
          <cell r="DA206">
            <v>-3.06541125387163</v>
          </cell>
          <cell r="DB206">
            <v>6.3786820313758801</v>
          </cell>
          <cell r="DC206">
            <v>16.165093950315001</v>
          </cell>
          <cell r="DD206">
            <v>14.100699042835201</v>
          </cell>
          <cell r="DE206">
            <v>5.5769538913738037</v>
          </cell>
          <cell r="DF206">
            <v>6.4733844327813372</v>
          </cell>
          <cell r="DG206">
            <v>-34.791039131379407</v>
          </cell>
          <cell r="DH206">
            <v>-95.879434776997371</v>
          </cell>
          <cell r="DI206">
            <v>-71.070901400351502</v>
          </cell>
          <cell r="DJ206">
            <v>-23.754102990001879</v>
          </cell>
          <cell r="DK206">
            <v>6.9459110186641304</v>
          </cell>
          <cell r="DL206">
            <v>4.7673767077107021</v>
          </cell>
          <cell r="DM206">
            <v>34.789171329521373</v>
          </cell>
          <cell r="DN206">
            <v>16.689579988577453</v>
          </cell>
          <cell r="DO206">
            <v>16.008232890303663</v>
          </cell>
          <cell r="DP206">
            <v>24.190822262409604</v>
          </cell>
          <cell r="DQ206">
            <v>1.7183235516696538</v>
          </cell>
          <cell r="DR206">
            <v>11.280912414999221</v>
          </cell>
          <cell r="DS206">
            <v>102.97331237734598</v>
          </cell>
          <cell r="DT206">
            <v>3291.4722913735245</v>
          </cell>
          <cell r="DU206">
            <v>288.22694141948631</v>
          </cell>
          <cell r="DV206">
            <v>-34.993182431211842</v>
          </cell>
          <cell r="DW206">
            <v>-75.081984104176485</v>
          </cell>
          <cell r="DX206">
            <v>-63.134978205555825</v>
          </cell>
          <cell r="DY206">
            <v>-22.960572619881759</v>
          </cell>
          <cell r="DZ206">
            <v>-3.2933143802319376</v>
          </cell>
          <cell r="EA206">
            <v>15.711698239588156</v>
          </cell>
          <cell r="EB206">
            <v>17.145042991763027</v>
          </cell>
          <cell r="EC206">
            <v>14.428825786625143</v>
          </cell>
          <cell r="ED206">
            <v>-6.7525334606653331</v>
          </cell>
          <cell r="EE206">
            <v>5.8251561750753078</v>
          </cell>
          <cell r="EF206">
            <v>2.3441404233844887</v>
          </cell>
          <cell r="EG206">
            <v>-7.1440105217042689</v>
          </cell>
          <cell r="EH206">
            <v>235.84163795904877</v>
          </cell>
          <cell r="EI206">
            <v>353.53340714257359</v>
          </cell>
          <cell r="EJ206">
            <v>270.59742517777437</v>
          </cell>
          <cell r="EK206">
            <v>61.970784554528599</v>
          </cell>
          <cell r="EL206">
            <v>12.375588639048241</v>
          </cell>
          <cell r="EM206">
            <v>1.044293553180653</v>
          </cell>
          <cell r="EN206">
            <v>-1.3071424413951926</v>
          </cell>
          <cell r="EO206">
            <v>17.954343119547154</v>
          </cell>
          <cell r="EP206">
            <v>42.281735063565137</v>
          </cell>
          <cell r="EQ206">
            <v>16.555882187730788</v>
          </cell>
          <cell r="ER206">
            <v>2.3977246450756828</v>
          </cell>
          <cell r="ES206">
            <v>27.125053696262015</v>
          </cell>
          <cell r="ET206">
            <v>2.6983442583462525</v>
          </cell>
          <cell r="EU206">
            <v>9.5495058940929134</v>
          </cell>
          <cell r="EV206">
            <v>15.253359628893559</v>
          </cell>
          <cell r="EW206">
            <v>2.5361095438223069</v>
          </cell>
          <cell r="EX206">
            <v>23.210305939506238</v>
          </cell>
          <cell r="EY206">
            <v>16.953645937578553</v>
          </cell>
          <cell r="EZ206">
            <v>8.1060823727721498</v>
          </cell>
          <cell r="FA206">
            <v>26.461624209570878</v>
          </cell>
          <cell r="FB206">
            <v>17.376363286616115</v>
          </cell>
          <cell r="FC206">
            <v>-2.6916978371327782</v>
          </cell>
          <cell r="FD206">
            <v>7.5626045204696402</v>
          </cell>
          <cell r="FE206">
            <v>12.565761193778169</v>
          </cell>
          <cell r="FF206">
            <v>-5.7195320669049305</v>
          </cell>
          <cell r="FG206">
            <v>15.600182920827388</v>
          </cell>
          <cell r="FH206">
            <v>-3.8239420670558077</v>
          </cell>
          <cell r="FI206">
            <v>-4.0294198774352807</v>
          </cell>
          <cell r="FJ206">
            <v>-3.990871097134252</v>
          </cell>
          <cell r="FK206">
            <v>-7.5610765891504066</v>
          </cell>
          <cell r="FL206">
            <v>-3.119541632684586</v>
          </cell>
          <cell r="FM206">
            <v>-7.5189297874619365</v>
          </cell>
          <cell r="FN206">
            <v>-14.704319207581806</v>
          </cell>
          <cell r="FO206">
            <v>3.8473930799731715</v>
          </cell>
          <cell r="FP206">
            <v>-5.5328230544992802</v>
          </cell>
          <cell r="FQ206">
            <v>1.9696129431377107</v>
          </cell>
        </row>
        <row r="207">
          <cell r="A207" t="str">
            <v>MESR85</v>
          </cell>
          <cell r="B207" t="str">
            <v>SERVICES</v>
          </cell>
          <cell r="C207" t="str">
            <v>Central Bank of Malaysia</v>
          </cell>
          <cell r="F207" t="str">
            <v>BPAN</v>
          </cell>
          <cell r="H207" t="str">
            <v>FINANCE</v>
          </cell>
          <cell r="I207" t="str">
            <v>Household Consumption</v>
          </cell>
          <cell r="J207" t="str">
            <v xml:space="preserve">Loan/Financing Disbursed by Purpose : Personal uses </v>
          </cell>
          <cell r="K207" t="str">
            <v>RM Million</v>
          </cell>
          <cell r="L207">
            <v>2877.3319999999999</v>
          </cell>
          <cell r="M207">
            <v>2269.1469999999999</v>
          </cell>
          <cell r="N207">
            <v>2856.855</v>
          </cell>
          <cell r="O207">
            <v>2703.0390000000002</v>
          </cell>
          <cell r="P207">
            <v>2922.3519999999999</v>
          </cell>
          <cell r="Q207">
            <v>2478.3510000000001</v>
          </cell>
          <cell r="R207">
            <v>3184.5279999999998</v>
          </cell>
          <cell r="S207">
            <v>3216.904</v>
          </cell>
          <cell r="T207">
            <v>2939.7820000000002</v>
          </cell>
          <cell r="U207">
            <v>3257.1750000000002</v>
          </cell>
          <cell r="V207">
            <v>3177.1559999999999</v>
          </cell>
          <cell r="W207">
            <v>3128.6880000000001</v>
          </cell>
          <cell r="X207">
            <v>2999.9810000000002</v>
          </cell>
          <cell r="Y207">
            <v>3017.4140000000002</v>
          </cell>
          <cell r="Z207">
            <v>2977.9830000000002</v>
          </cell>
          <cell r="AA207">
            <v>1107.8489999999999</v>
          </cell>
          <cell r="AB207">
            <v>1312.768</v>
          </cell>
          <cell r="AC207">
            <v>2388.4180000000001</v>
          </cell>
          <cell r="AD207">
            <v>2847.9839999999999</v>
          </cell>
          <cell r="AE207">
            <v>2815.069</v>
          </cell>
          <cell r="AF207">
            <v>2998.7089999999998</v>
          </cell>
          <cell r="AG207">
            <v>3230.7809999999999</v>
          </cell>
          <cell r="AH207">
            <v>2980.4369999999999</v>
          </cell>
          <cell r="AI207">
            <v>3086.335</v>
          </cell>
          <cell r="AJ207">
            <v>2662.971</v>
          </cell>
          <cell r="AK207">
            <v>2701.9110000000001</v>
          </cell>
          <cell r="AL207">
            <v>2833.3560000000002</v>
          </cell>
          <cell r="AM207">
            <v>2863.4479999999999</v>
          </cell>
          <cell r="AN207">
            <v>2329.8119999999999</v>
          </cell>
          <cell r="AO207">
            <v>2345.9520000000002</v>
          </cell>
          <cell r="AP207">
            <v>2562.5712281600099</v>
          </cell>
          <cell r="AQ207">
            <v>2493.6290592100099</v>
          </cell>
          <cell r="AR207">
            <v>3205.3805459700002</v>
          </cell>
          <cell r="AS207">
            <v>3419.9120205599902</v>
          </cell>
          <cell r="AT207">
            <v>3675.08046155999</v>
          </cell>
          <cell r="AU207">
            <v>4031.0598603099902</v>
          </cell>
          <cell r="AV207">
            <v>3957.43004853</v>
          </cell>
          <cell r="AW207">
            <v>3320.9505603900002</v>
          </cell>
          <cell r="AX207">
            <v>4084.8368583900001</v>
          </cell>
          <cell r="AY207">
            <v>3713.6984702200002</v>
          </cell>
          <cell r="AZ207">
            <v>3200.08500319</v>
          </cell>
          <cell r="BA207">
            <v>4202.0629880300003</v>
          </cell>
          <cell r="BB207">
            <v>3870.3877317400002</v>
          </cell>
          <cell r="BC207">
            <v>3970.9896689799998</v>
          </cell>
          <cell r="BD207">
            <v>4130.5343471200003</v>
          </cell>
          <cell r="BE207">
            <v>3877.6993367499999</v>
          </cell>
          <cell r="BF207">
            <v>3868.1263752899999</v>
          </cell>
          <cell r="BG207">
            <v>4021.68466326</v>
          </cell>
          <cell r="BH207">
            <v>3778.0199668400001</v>
          </cell>
          <cell r="BI207">
            <v>3997.2565191100002</v>
          </cell>
          <cell r="BJ207">
            <v>4598.2725009400001</v>
          </cell>
          <cell r="BK207">
            <v>3969.6935530800001</v>
          </cell>
          <cell r="BL207">
            <v>4613.0087091799996</v>
          </cell>
          <cell r="BM207">
            <v>4257.5261975499998</v>
          </cell>
          <cell r="BN207">
            <v>4231.33660624</v>
          </cell>
          <cell r="BO207">
            <v>4938.2121776399999</v>
          </cell>
          <cell r="BP207">
            <v>4969.9653243900002</v>
          </cell>
          <cell r="BQ207">
            <v>4467.7118166600003</v>
          </cell>
          <cell r="BR207">
            <v>4337.9764117699997</v>
          </cell>
          <cell r="BS207">
            <v>4746.3258558699999</v>
          </cell>
          <cell r="BT207">
            <v>4587.0949628099997</v>
          </cell>
          <cell r="BU207">
            <v>4175.6473573699996</v>
          </cell>
          <cell r="BV207">
            <v>4445.2161899700004</v>
          </cell>
          <cell r="BW207">
            <v>4285.4360844100001</v>
          </cell>
          <cell r="BX207">
            <v>4740.38591335</v>
          </cell>
          <cell r="BY207">
            <v>4146.6372525699999</v>
          </cell>
          <cell r="BZ207">
            <v>4835.1486537199999</v>
          </cell>
          <cell r="CA207">
            <v>5372.52121541</v>
          </cell>
          <cell r="CB207">
            <v>4744.6592749800002</v>
          </cell>
          <cell r="CC207">
            <v>4842.6078490600003</v>
          </cell>
          <cell r="CD207">
            <v>4458.01188215</v>
          </cell>
          <cell r="CE207">
            <v>5223.1081278000001</v>
          </cell>
          <cell r="CF207">
            <v>5238.2156426399997</v>
          </cell>
          <cell r="CG207">
            <v>4647.3340055299996</v>
          </cell>
          <cell r="CH207">
            <v>4264.0850615899999</v>
          </cell>
          <cell r="CI207">
            <v>4142.4616716199998</v>
          </cell>
          <cell r="CJ207">
            <v>4437.82565075</v>
          </cell>
          <cell r="CR207" t="str">
            <v xml:space="preserve">Loan Disbursed By Purpose : Personal uses </v>
          </cell>
          <cell r="CS207">
            <v>9.0462716693561909</v>
          </cell>
          <cell r="CT207">
            <v>-6.5219092847514899</v>
          </cell>
          <cell r="CU207">
            <v>-0.81793769300604302</v>
          </cell>
          <cell r="CV207">
            <v>-1.1703990786274601</v>
          </cell>
          <cell r="CW207">
            <v>9.8756208897951208</v>
          </cell>
          <cell r="CX207">
            <v>-8.8785263207433296</v>
          </cell>
          <cell r="CY207">
            <v>5.1374434245352996</v>
          </cell>
          <cell r="CZ207">
            <v>6.3656992951615496</v>
          </cell>
          <cell r="DA207">
            <v>4.1006295722244603</v>
          </cell>
          <cell r="DB207">
            <v>4.6123304878295404</v>
          </cell>
          <cell r="DC207">
            <v>14.890560994237299</v>
          </cell>
          <cell r="DD207">
            <v>3.6038118348611099</v>
          </cell>
          <cell r="DE207">
            <v>4.2625946536583248</v>
          </cell>
          <cell r="DF207">
            <v>32.975695272276326</v>
          </cell>
          <cell r="DG207">
            <v>4.2399071706474389</v>
          </cell>
          <cell r="DH207">
            <v>-59.014686802521169</v>
          </cell>
          <cell r="DI207">
            <v>-55.078375226529865</v>
          </cell>
          <cell r="DJ207">
            <v>-3.6287434669261986</v>
          </cell>
          <cell r="DK207">
            <v>-10.56809674777549</v>
          </cell>
          <cell r="DL207">
            <v>-12.491358150569621</v>
          </cell>
          <cell r="DM207">
            <v>2.0044683585381362</v>
          </cell>
          <cell r="DN207">
            <v>-0.81033410854498555</v>
          </cell>
          <cell r="DO207">
            <v>-6.1916695308634528</v>
          </cell>
          <cell r="DP207">
            <v>-1.353698419273508</v>
          </cell>
          <cell r="DQ207">
            <v>-11.233737813672828</v>
          </cell>
          <cell r="DR207">
            <v>-10.456072650289293</v>
          </cell>
          <cell r="DS207">
            <v>-4.8565421629337742</v>
          </cell>
          <cell r="DT207">
            <v>158.46915960568631</v>
          </cell>
          <cell r="DU207">
            <v>77.473247367394691</v>
          </cell>
          <cell r="DV207">
            <v>-1.7779969837775411</v>
          </cell>
          <cell r="DW207">
            <v>-10.021572166135417</v>
          </cell>
          <cell r="DX207">
            <v>-11.418545719127671</v>
          </cell>
          <cell r="DY207">
            <v>6.8920173971532606</v>
          </cell>
          <cell r="DZ207">
            <v>5.8540340728755691</v>
          </cell>
          <cell r="EA207">
            <v>23.306765469627109</v>
          </cell>
          <cell r="EB207">
            <v>30.609926022612257</v>
          </cell>
          <cell r="EC207">
            <v>48.609581123113998</v>
          </cell>
          <cell r="ED207">
            <v>22.911175104953507</v>
          </cell>
          <cell r="EE207">
            <v>44.169559292584481</v>
          </cell>
          <cell r="EF207">
            <v>29.693239416954675</v>
          </cell>
          <cell r="EG207">
            <v>37.353786622697463</v>
          </cell>
          <cell r="EH207">
            <v>79.119734249890868</v>
          </cell>
          <cell r="EI207">
            <v>51.035323007159292</v>
          </cell>
          <cell r="EJ207">
            <v>59.245403975121413</v>
          </cell>
          <cell r="EK207">
            <v>28.862526239299726</v>
          </cell>
          <cell r="EL207">
            <v>13.385938393673925</v>
          </cell>
          <cell r="EM207">
            <v>5.2528350263130408</v>
          </cell>
          <cell r="EN207">
            <v>-0.23257399728291439</v>
          </cell>
          <cell r="EO207">
            <v>-4.5334997584263625</v>
          </cell>
          <cell r="EP207">
            <v>20.364830683916502</v>
          </cell>
          <cell r="EQ207">
            <v>12.569305956379505</v>
          </cell>
          <cell r="ER207">
            <v>6.8932651617468199</v>
          </cell>
          <cell r="ES207">
            <v>44.152692962265959</v>
          </cell>
          <cell r="ET207">
            <v>1.319904286965512</v>
          </cell>
          <cell r="EU207">
            <v>9.3259099479867658</v>
          </cell>
          <cell r="EV207">
            <v>24.357215437139224</v>
          </cell>
          <cell r="EW207">
            <v>20.322575887918482</v>
          </cell>
          <cell r="EX207">
            <v>15.215529329937816</v>
          </cell>
          <cell r="EY207">
            <v>12.146708532623229</v>
          </cell>
          <cell r="EZ207">
            <v>18.01834935568025</v>
          </cell>
          <cell r="FA207">
            <v>21.415318157958918</v>
          </cell>
          <cell r="FB207">
            <v>4.4628318799944999</v>
          </cell>
          <cell r="FC207">
            <v>-3.3285611267864446</v>
          </cell>
          <cell r="FD207">
            <v>7.9538263371746298</v>
          </cell>
          <cell r="FE207">
            <v>2.7612608646611969</v>
          </cell>
          <cell r="FF207">
            <v>-2.604539345966006</v>
          </cell>
          <cell r="FG207">
            <v>14.270007415376762</v>
          </cell>
          <cell r="FH207">
            <v>8.7948638524794731</v>
          </cell>
          <cell r="FI207">
            <v>-4.5333525428098103</v>
          </cell>
          <cell r="FJ207">
            <v>8.3912313010436446</v>
          </cell>
          <cell r="FK207">
            <v>2.7670844418220986</v>
          </cell>
          <cell r="FL207">
            <v>10.045291587815065</v>
          </cell>
          <cell r="FM207">
            <v>14.194619581869983</v>
          </cell>
          <cell r="FN207">
            <v>11.296132259049019</v>
          </cell>
          <cell r="FO207">
            <v>-4.0747428390254026</v>
          </cell>
          <cell r="FP207">
            <v>-3.3362862022403572</v>
          </cell>
          <cell r="FQ207">
            <v>-6.3826082544866658</v>
          </cell>
        </row>
        <row r="208">
          <cell r="A208" t="str">
            <v>MESR86</v>
          </cell>
          <cell r="B208" t="str">
            <v>SERVICES</v>
          </cell>
          <cell r="C208" t="str">
            <v>Central Bank of Malaysia</v>
          </cell>
          <cell r="F208" t="str">
            <v>BPAN</v>
          </cell>
          <cell r="H208" t="str">
            <v>FINANCE</v>
          </cell>
          <cell r="I208" t="str">
            <v>Household Consumption</v>
          </cell>
          <cell r="J208" t="str">
            <v xml:space="preserve">Loan/Financing Disbursed by Purpose : Credit cards </v>
          </cell>
          <cell r="K208" t="str">
            <v>RM Million</v>
          </cell>
          <cell r="L208">
            <v>13122.208000000001</v>
          </cell>
          <cell r="M208">
            <v>10614.825000000001</v>
          </cell>
          <cell r="N208">
            <v>12343.547</v>
          </cell>
          <cell r="O208">
            <v>12101.365</v>
          </cell>
          <cell r="P208">
            <v>12689.762000000001</v>
          </cell>
          <cell r="Q208">
            <v>11763.411</v>
          </cell>
          <cell r="R208">
            <v>12670.601000000001</v>
          </cell>
          <cell r="S208">
            <v>12753.2</v>
          </cell>
          <cell r="T208">
            <v>12345.395</v>
          </cell>
          <cell r="U208">
            <v>12945.36</v>
          </cell>
          <cell r="V208">
            <v>12960.266</v>
          </cell>
          <cell r="W208">
            <v>14392.886</v>
          </cell>
          <cell r="X208">
            <v>13525.03</v>
          </cell>
          <cell r="Y208">
            <v>11467.694</v>
          </cell>
          <cell r="Z208">
            <v>10103.219999999999</v>
          </cell>
          <cell r="AA208">
            <v>6543.7830000000004</v>
          </cell>
          <cell r="AB208">
            <v>9116.86</v>
          </cell>
          <cell r="AC208">
            <v>10738.33</v>
          </cell>
          <cell r="AD208">
            <v>11980.18</v>
          </cell>
          <cell r="AE208">
            <v>12037.197</v>
          </cell>
          <cell r="AF208">
            <v>11889.763999999999</v>
          </cell>
          <cell r="AG208">
            <v>11078.098</v>
          </cell>
          <cell r="AH208">
            <v>11206.037</v>
          </cell>
          <cell r="AI208">
            <v>13526.718000000001</v>
          </cell>
          <cell r="AJ208">
            <v>11558.592000000001</v>
          </cell>
          <cell r="AK208">
            <v>10179.183999999999</v>
          </cell>
          <cell r="AL208">
            <v>12875.864</v>
          </cell>
          <cell r="AM208">
            <v>12302.596</v>
          </cell>
          <cell r="AN208">
            <v>11444.406000000001</v>
          </cell>
          <cell r="AO208">
            <v>9428.5049999999992</v>
          </cell>
          <cell r="AP208">
            <v>10535.05904118</v>
          </cell>
          <cell r="AQ208">
            <v>11343.56398425</v>
          </cell>
          <cell r="AR208">
            <v>12731.26358716</v>
          </cell>
          <cell r="AS208">
            <v>14112.94804162</v>
          </cell>
          <cell r="AT208">
            <v>14721.39646735</v>
          </cell>
          <cell r="AU208">
            <v>15996.035132430001</v>
          </cell>
          <cell r="AV208">
            <v>16038.313039070001</v>
          </cell>
          <cell r="AW208">
            <v>12635.184001690001</v>
          </cell>
          <cell r="AX208">
            <v>15459.38759013</v>
          </cell>
          <cell r="AY208">
            <v>15401.32854834</v>
          </cell>
          <cell r="AZ208">
            <v>15572.41358199</v>
          </cell>
          <cell r="BA208">
            <v>15890.735897619999</v>
          </cell>
          <cell r="BB208">
            <v>16296.82932526</v>
          </cell>
          <cell r="BC208">
            <v>16766.241725129999</v>
          </cell>
          <cell r="BD208">
            <v>17420.4154046</v>
          </cell>
          <cell r="BE208">
            <v>17882.985292959998</v>
          </cell>
          <cell r="BF208">
            <v>17771.900164390001</v>
          </cell>
          <cell r="BG208">
            <v>20021.29502791</v>
          </cell>
          <cell r="BH208">
            <v>19403.827181209999</v>
          </cell>
          <cell r="BI208">
            <v>17204.31445994</v>
          </cell>
          <cell r="BJ208">
            <v>19256.622022309999</v>
          </cell>
          <cell r="BK208">
            <v>18063.785370739999</v>
          </cell>
          <cell r="BL208">
            <v>18880.66935434</v>
          </cell>
          <cell r="BM208">
            <v>18472.908464349999</v>
          </cell>
          <cell r="BN208">
            <v>18219.668286849999</v>
          </cell>
          <cell r="BO208">
            <v>19591.523900619999</v>
          </cell>
          <cell r="BP208">
            <v>19456.276294840001</v>
          </cell>
          <cell r="BQ208">
            <v>19928.478144010001</v>
          </cell>
          <cell r="BR208">
            <v>20083.096637260001</v>
          </cell>
          <cell r="BS208">
            <v>21860.6330127</v>
          </cell>
          <cell r="BT208">
            <v>21537.78997564</v>
          </cell>
          <cell r="BU208">
            <v>19913.86970952</v>
          </cell>
          <cell r="BV208">
            <v>20734.61388918</v>
          </cell>
          <cell r="BW208">
            <v>19344.257275420001</v>
          </cell>
          <cell r="BX208">
            <v>20273.941935399998</v>
          </cell>
          <cell r="BY208">
            <v>19759.827338570001</v>
          </cell>
          <cell r="BZ208">
            <v>20345.716858529999</v>
          </cell>
          <cell r="CA208">
            <v>20613.032366949999</v>
          </cell>
          <cell r="CB208">
            <v>20556.537606360002</v>
          </cell>
          <cell r="CC208">
            <v>21183.611358229999</v>
          </cell>
          <cell r="CD208">
            <v>21113.51656819</v>
          </cell>
          <cell r="CE208">
            <v>23247.969548680001</v>
          </cell>
          <cell r="CF208">
            <v>23053.552497140001</v>
          </cell>
          <cell r="CG208">
            <v>19642.369668430001</v>
          </cell>
          <cell r="CH208">
            <v>21034.543100579998</v>
          </cell>
          <cell r="CI208">
            <v>20791.465205600001</v>
          </cell>
          <cell r="CJ208">
            <v>21742.990965389999</v>
          </cell>
          <cell r="CR208" t="str">
            <v xml:space="preserve">Loan Disbursed By Purpose : Credit cards </v>
          </cell>
          <cell r="CS208">
            <v>6.8709556516182602</v>
          </cell>
          <cell r="CT208">
            <v>-2.8620878800086</v>
          </cell>
          <cell r="CU208">
            <v>0.31050752120746999</v>
          </cell>
          <cell r="CV208">
            <v>4.2098977730101099</v>
          </cell>
          <cell r="CW208">
            <v>12.7799399028954</v>
          </cell>
          <cell r="CX208">
            <v>1.4435386354177699</v>
          </cell>
          <cell r="CY208">
            <v>7.4007471753756402</v>
          </cell>
          <cell r="CZ208">
            <v>1.30191532522304</v>
          </cell>
          <cell r="DA208">
            <v>7.5660843704117697</v>
          </cell>
          <cell r="DB208">
            <v>6.6812761148624897</v>
          </cell>
          <cell r="DC208">
            <v>6.6035251153901999</v>
          </cell>
          <cell r="DD208">
            <v>7.3346069708610999</v>
          </cell>
          <cell r="DE208">
            <v>3.0697730138098622</v>
          </cell>
          <cell r="DF208">
            <v>8.0346967566587111</v>
          </cell>
          <cell r="DG208">
            <v>-18.149783040482614</v>
          </cell>
          <cell r="DH208">
            <v>-45.92524892852996</v>
          </cell>
          <cell r="DI208">
            <v>-28.15578416679525</v>
          </cell>
          <cell r="DJ208">
            <v>-8.7141476226580856</v>
          </cell>
          <cell r="DK208">
            <v>-5.4489996173030857</v>
          </cell>
          <cell r="DL208">
            <v>-5.6143007245240462</v>
          </cell>
          <cell r="DM208">
            <v>-3.6906960044615911</v>
          </cell>
          <cell r="DN208">
            <v>-14.4241797833355</v>
          </cell>
          <cell r="DO208">
            <v>-13.535439781868675</v>
          </cell>
          <cell r="DP208">
            <v>-6.0180286288656788</v>
          </cell>
          <cell r="DQ208">
            <v>-14.539250559887851</v>
          </cell>
          <cell r="DR208">
            <v>-11.23599914682063</v>
          </cell>
          <cell r="DS208">
            <v>27.443171582921089</v>
          </cell>
          <cell r="DT208">
            <v>88.004339385948455</v>
          </cell>
          <cell r="DU208">
            <v>25.530127697474782</v>
          </cell>
          <cell r="DV208">
            <v>-12.197660157585034</v>
          </cell>
          <cell r="DW208">
            <v>-12.062598047942519</v>
          </cell>
          <cell r="DX208">
            <v>-5.7624130912703357</v>
          </cell>
          <cell r="DY208">
            <v>7.0775129528222847</v>
          </cell>
          <cell r="DZ208">
            <v>27.395045987316593</v>
          </cell>
          <cell r="EA208">
            <v>31.370228987732229</v>
          </cell>
          <cell r="EB208">
            <v>18.255109128688861</v>
          </cell>
          <cell r="EC208">
            <v>38.756632633715249</v>
          </cell>
          <cell r="ED208">
            <v>24.127670761133714</v>
          </cell>
          <cell r="EE208">
            <v>20.064856153575406</v>
          </cell>
          <cell r="EF208">
            <v>25.187631523785715</v>
          </cell>
          <cell r="EG208">
            <v>36.07009033050732</v>
          </cell>
          <cell r="EH208">
            <v>68.539295441005763</v>
          </cell>
          <cell r="EI208">
            <v>54.691390542360367</v>
          </cell>
          <cell r="EJ208">
            <v>47.804003648316609</v>
          </cell>
          <cell r="EK208">
            <v>36.83178645495331</v>
          </cell>
          <cell r="EL208">
            <v>26.713321980793193</v>
          </cell>
          <cell r="EM208">
            <v>20.721564722515229</v>
          </cell>
          <cell r="EN208">
            <v>25.164110119508788</v>
          </cell>
          <cell r="EO208">
            <v>20.984215322032096</v>
          </cell>
          <cell r="EP208">
            <v>36.161962165638919</v>
          </cell>
          <cell r="EQ208">
            <v>24.562644606985163</v>
          </cell>
          <cell r="ER208">
            <v>17.287189309957075</v>
          </cell>
          <cell r="ES208">
            <v>21.244335407172233</v>
          </cell>
          <cell r="ET208">
            <v>16.249546801144298</v>
          </cell>
          <cell r="EU208">
            <v>11.798853158568768</v>
          </cell>
          <cell r="EV208">
            <v>16.851016595182088</v>
          </cell>
          <cell r="EW208">
            <v>11.68663802186034</v>
          </cell>
          <cell r="EX208">
            <v>11.438206862784007</v>
          </cell>
          <cell r="EY208">
            <v>13.004779744942541</v>
          </cell>
          <cell r="EZ208">
            <v>9.186908150676242</v>
          </cell>
          <cell r="FA208">
            <v>10.997638633354034</v>
          </cell>
          <cell r="FB208">
            <v>15.749277635497538</v>
          </cell>
          <cell r="FC208">
            <v>7.6752395366002091</v>
          </cell>
          <cell r="FD208">
            <v>7.0886133686803632</v>
          </cell>
          <cell r="FE208">
            <v>7.379360100597987</v>
          </cell>
          <cell r="FF208">
            <v>6.966520062087489</v>
          </cell>
          <cell r="FG208">
            <v>11.668975187734176</v>
          </cell>
          <cell r="FH208">
            <v>5.2140327190049351</v>
          </cell>
          <cell r="FI208">
            <v>5.655045677017867</v>
          </cell>
          <cell r="FJ208">
            <v>6.2981889793589652</v>
          </cell>
          <cell r="FK208">
            <v>5.1307821176255652</v>
          </cell>
          <cell r="FL208">
            <v>6.3462779653911339</v>
          </cell>
          <cell r="FM208">
            <v>7.037688282847876</v>
          </cell>
          <cell r="FN208">
            <v>-1.3633715849823314</v>
          </cell>
          <cell r="FO208">
            <v>1.4465145722173833</v>
          </cell>
          <cell r="FP208">
            <v>7.4813310719296089</v>
          </cell>
          <cell r="FQ208">
            <v>7.2459960409816393</v>
          </cell>
        </row>
        <row r="209">
          <cell r="A209" t="str">
            <v>MESR87</v>
          </cell>
          <cell r="B209" t="str">
            <v>SERVICES</v>
          </cell>
          <cell r="C209" t="str">
            <v>Central Bank of Malaysia</v>
          </cell>
          <cell r="F209" t="str">
            <v>BPAN</v>
          </cell>
          <cell r="H209" t="str">
            <v>FINANCE</v>
          </cell>
          <cell r="I209" t="str">
            <v>Household Consumption</v>
          </cell>
          <cell r="J209" t="str">
            <v>Loan/Financing Disbursed by Purpose : Purchase of consumer durable goods</v>
          </cell>
          <cell r="K209" t="str">
            <v>RM Million</v>
          </cell>
          <cell r="L209">
            <v>1.774</v>
          </cell>
          <cell r="M209">
            <v>2.1779999999999999</v>
          </cell>
          <cell r="N209">
            <v>1.891</v>
          </cell>
          <cell r="O209">
            <v>2.12</v>
          </cell>
          <cell r="P209">
            <v>3.3450000000000002</v>
          </cell>
          <cell r="Q209">
            <v>2.1509999999999998</v>
          </cell>
          <cell r="R209">
            <v>2.6560000000000001</v>
          </cell>
          <cell r="S209">
            <v>2.298</v>
          </cell>
          <cell r="T209">
            <v>1.8560000000000001</v>
          </cell>
          <cell r="U209">
            <v>1.671</v>
          </cell>
          <cell r="V209">
            <v>1.907</v>
          </cell>
          <cell r="W209">
            <v>2.2999999999999998</v>
          </cell>
          <cell r="X209">
            <v>4.2590000000000003</v>
          </cell>
          <cell r="Y209">
            <v>2.1970000000000001</v>
          </cell>
          <cell r="Z209">
            <v>1.665</v>
          </cell>
          <cell r="AA209">
            <v>1.502</v>
          </cell>
          <cell r="AB209">
            <v>1.3759999999999999</v>
          </cell>
          <cell r="AC209">
            <v>2.3260000000000001</v>
          </cell>
          <cell r="AD209">
            <v>1.423</v>
          </cell>
          <cell r="AE209">
            <v>2.0409999999999999</v>
          </cell>
          <cell r="AF209">
            <v>2.8559999999999999</v>
          </cell>
          <cell r="AG209">
            <v>2.8839999999999999</v>
          </cell>
          <cell r="AH209">
            <v>2.5470000000000002</v>
          </cell>
          <cell r="AI209">
            <v>1.631</v>
          </cell>
          <cell r="AJ209">
            <v>1.3160000000000001</v>
          </cell>
          <cell r="AK209">
            <v>2.444</v>
          </cell>
          <cell r="AL209">
            <v>36.576000000000001</v>
          </cell>
          <cell r="AM209">
            <v>1.337</v>
          </cell>
          <cell r="AN209">
            <v>1.96</v>
          </cell>
          <cell r="AO209">
            <v>1.23</v>
          </cell>
          <cell r="AP209">
            <v>1.3724778799999999</v>
          </cell>
          <cell r="AQ209">
            <v>1.1502822399999999</v>
          </cell>
          <cell r="AR209">
            <v>5.0420314700000004</v>
          </cell>
          <cell r="AS209">
            <v>6.4791881399999998</v>
          </cell>
          <cell r="AT209">
            <v>4.6901783100000003</v>
          </cell>
          <cell r="AU209">
            <v>4.4877638099999997</v>
          </cell>
          <cell r="AV209">
            <v>8.4805499799999993</v>
          </cell>
          <cell r="AW209">
            <v>8.1120059799999993</v>
          </cell>
          <cell r="AX209">
            <v>10.939745459999999</v>
          </cell>
          <cell r="AY209">
            <v>10.83289886</v>
          </cell>
          <cell r="AZ209">
            <v>6.1545325100000001</v>
          </cell>
          <cell r="BA209">
            <v>10.80390468</v>
          </cell>
          <cell r="BB209">
            <v>9.1948366200000002</v>
          </cell>
          <cell r="BC209">
            <v>13.8201959</v>
          </cell>
          <cell r="BD209">
            <v>11.31139417</v>
          </cell>
          <cell r="BE209">
            <v>14.366854829999999</v>
          </cell>
          <cell r="BF209">
            <v>12.51653172</v>
          </cell>
          <cell r="BG209">
            <v>12.764099</v>
          </cell>
          <cell r="BH209">
            <v>11.007489290000001</v>
          </cell>
          <cell r="BI209">
            <v>13.468586009999999</v>
          </cell>
          <cell r="BJ209">
            <v>13.28393462</v>
          </cell>
          <cell r="BK209">
            <v>17.035899189999999</v>
          </cell>
          <cell r="BL209">
            <v>15.861737229999999</v>
          </cell>
          <cell r="BM209">
            <v>19.435491299999999</v>
          </cell>
          <cell r="BN209">
            <v>18.13407316</v>
          </cell>
          <cell r="BO209">
            <v>17.837059750000002</v>
          </cell>
          <cell r="BP209">
            <v>16.222662140000001</v>
          </cell>
          <cell r="BQ209">
            <v>18.022807449999998</v>
          </cell>
          <cell r="BR209">
            <v>15.12557788</v>
          </cell>
          <cell r="BS209">
            <v>11.726646540000001</v>
          </cell>
          <cell r="BT209">
            <v>18.516161449999998</v>
          </cell>
          <cell r="BU209">
            <v>16.05250715</v>
          </cell>
          <cell r="BV209">
            <v>16.003252849999999</v>
          </cell>
          <cell r="BW209">
            <v>7.1836695800000001</v>
          </cell>
          <cell r="BX209">
            <v>11.53038291</v>
          </cell>
          <cell r="BY209">
            <v>8.3291073499999992</v>
          </cell>
          <cell r="BZ209">
            <v>8.9853480999999995</v>
          </cell>
          <cell r="CA209">
            <v>8.6215080499999992</v>
          </cell>
          <cell r="CB209">
            <v>8.5015794499999995</v>
          </cell>
          <cell r="CC209">
            <v>10.679588649999999</v>
          </cell>
          <cell r="CD209">
            <v>7.37221671</v>
          </cell>
          <cell r="CE209">
            <v>6.1486829800000002</v>
          </cell>
          <cell r="CF209">
            <v>5.3665186199999999</v>
          </cell>
          <cell r="CG209">
            <v>4.7663781399999996</v>
          </cell>
          <cell r="CH209">
            <v>7.3715690599999997</v>
          </cell>
          <cell r="CI209">
            <v>5.0385074000000003</v>
          </cell>
          <cell r="CJ209">
            <v>3.83514036</v>
          </cell>
          <cell r="CR209" t="str">
            <v>Loan Disbursed By Purpose : Purchase of consumer durable goods</v>
          </cell>
          <cell r="CS209">
            <v>-29.04</v>
          </cell>
          <cell r="CT209">
            <v>-30.526315789473699</v>
          </cell>
          <cell r="CU209">
            <v>-20.612930310663302</v>
          </cell>
          <cell r="CV209">
            <v>-41.241685144124197</v>
          </cell>
          <cell r="CW209">
            <v>19.935460738616001</v>
          </cell>
          <cell r="CX209">
            <v>-1.82565038795071</v>
          </cell>
          <cell r="CY209">
            <v>-11.466666666666701</v>
          </cell>
          <cell r="CZ209">
            <v>-14.635958395245201</v>
          </cell>
          <cell r="DA209">
            <v>4.8587570621468901</v>
          </cell>
          <cell r="DB209">
            <v>-37.556053811659197</v>
          </cell>
          <cell r="DC209">
            <v>-10.887850467289701</v>
          </cell>
          <cell r="DD209">
            <v>-1.4989293361884499</v>
          </cell>
          <cell r="DE209">
            <v>140.07891770011275</v>
          </cell>
          <cell r="DF209">
            <v>0.87235996326906484</v>
          </cell>
          <cell r="DG209">
            <v>-11.951348492860914</v>
          </cell>
          <cell r="DH209">
            <v>-29.150943396226413</v>
          </cell>
          <cell r="DI209">
            <v>-58.863976083707037</v>
          </cell>
          <cell r="DJ209">
            <v>8.1357508135750933</v>
          </cell>
          <cell r="DK209">
            <v>-46.423192771084345</v>
          </cell>
          <cell r="DL209">
            <v>-11.183637946040037</v>
          </cell>
          <cell r="DM209">
            <v>53.87931034482758</v>
          </cell>
          <cell r="DN209">
            <v>72.591262716935972</v>
          </cell>
          <cell r="DO209">
            <v>33.56056633455691</v>
          </cell>
          <cell r="DP209">
            <v>-29.086956521739125</v>
          </cell>
          <cell r="DQ209">
            <v>-69.10072787039212</v>
          </cell>
          <cell r="DR209">
            <v>11.242603550295849</v>
          </cell>
          <cell r="DS209">
            <v>2096.7567567567567</v>
          </cell>
          <cell r="DT209">
            <v>-10.98535286284954</v>
          </cell>
          <cell r="DU209">
            <v>42.441860465116285</v>
          </cell>
          <cell r="DV209">
            <v>-47.119518486672398</v>
          </cell>
          <cell r="DW209">
            <v>-3.5503949402670543</v>
          </cell>
          <cell r="DX209">
            <v>-43.641242528172462</v>
          </cell>
          <cell r="DY209">
            <v>76.541718137254918</v>
          </cell>
          <cell r="DZ209">
            <v>124.65978294036061</v>
          </cell>
          <cell r="EA209">
            <v>84.145202591283862</v>
          </cell>
          <cell r="EB209">
            <v>175.15412691600244</v>
          </cell>
          <cell r="EC209">
            <v>544.41869148936166</v>
          </cell>
          <cell r="ED209">
            <v>231.91513829787232</v>
          </cell>
          <cell r="EE209">
            <v>-70.090372211286095</v>
          </cell>
          <cell r="EF209">
            <v>710.23925654450261</v>
          </cell>
          <cell r="EG209">
            <v>214.00676071428569</v>
          </cell>
          <cell r="EH209">
            <v>778.36623414634153</v>
          </cell>
          <cell r="EI209">
            <v>569.94424857324486</v>
          </cell>
          <cell r="EJ209">
            <v>1101.4612952730629</v>
          </cell>
          <cell r="EK209">
            <v>124.34199860319394</v>
          </cell>
          <cell r="EL209">
            <v>121.73850364530394</v>
          </cell>
          <cell r="EM209">
            <v>166.86686289332141</v>
          </cell>
          <cell r="EN209">
            <v>184.42002610649868</v>
          </cell>
          <cell r="EO209">
            <v>29.796880107532854</v>
          </cell>
          <cell r="EP209">
            <v>66.032742618860851</v>
          </cell>
          <cell r="EQ209">
            <v>21.428187415980339</v>
          </cell>
          <cell r="ER209">
            <v>57.26076104065092</v>
          </cell>
          <cell r="ES209">
            <v>157.72448523470385</v>
          </cell>
          <cell r="ET209">
            <v>79.893213385884849</v>
          </cell>
          <cell r="EU209">
            <v>97.220178122099128</v>
          </cell>
          <cell r="EV209">
            <v>29.065173019725442</v>
          </cell>
          <cell r="EW209">
            <v>43.418767803403327</v>
          </cell>
          <cell r="EX209">
            <v>25.447132745894095</v>
          </cell>
          <cell r="EY209">
            <v>20.844801246586854</v>
          </cell>
          <cell r="EZ209">
            <v>-8.1278941819551758</v>
          </cell>
          <cell r="FA209">
            <v>68.214212725343444</v>
          </cell>
          <cell r="FB209">
            <v>19.184798894861864</v>
          </cell>
          <cell r="FC209">
            <v>20.470728799777849</v>
          </cell>
          <cell r="FD209">
            <v>-57.832166650664476</v>
          </cell>
          <cell r="FE209">
            <v>-27.306935282018905</v>
          </cell>
          <cell r="FF209">
            <v>-57.144858231600246</v>
          </cell>
          <cell r="FG209">
            <v>-50.450469562349554</v>
          </cell>
          <cell r="FH209">
            <v>-51.665194988204277</v>
          </cell>
          <cell r="FI209">
            <v>-47.594424536292543</v>
          </cell>
          <cell r="FJ209">
            <v>-40.744034026729835</v>
          </cell>
          <cell r="FK209">
            <v>-51.259933547742243</v>
          </cell>
          <cell r="FL209">
            <v>-47.56657021232261</v>
          </cell>
          <cell r="FM209">
            <v>-71.017110460548508</v>
          </cell>
          <cell r="FN209">
            <v>-70.307578152986522</v>
          </cell>
          <cell r="FO209">
            <v>-53.93705811503191</v>
          </cell>
          <cell r="FP209">
            <v>-29.86164878702564</v>
          </cell>
          <cell r="FQ209">
            <v>-66.738829144400029</v>
          </cell>
        </row>
        <row r="210">
          <cell r="A210" t="str">
            <v>MESR88</v>
          </cell>
          <cell r="B210" t="str">
            <v>SERVICES</v>
          </cell>
          <cell r="C210" t="str">
            <v>Central Bank of Malaysia</v>
          </cell>
          <cell r="F210" t="str">
            <v>BPAN</v>
          </cell>
          <cell r="H210" t="str">
            <v>FINANCE</v>
          </cell>
          <cell r="I210" t="str">
            <v>Household Consumption</v>
          </cell>
          <cell r="J210" t="str">
            <v xml:space="preserve">Loan/Financing Disbursed to Household Sector </v>
          </cell>
          <cell r="K210" t="str">
            <v>RM Million</v>
          </cell>
          <cell r="L210">
            <v>31127.786</v>
          </cell>
          <cell r="M210">
            <v>24643.138999999999</v>
          </cell>
          <cell r="N210">
            <v>29965.43</v>
          </cell>
          <cell r="O210">
            <v>29285.164000000001</v>
          </cell>
          <cell r="P210">
            <v>29391.167000000001</v>
          </cell>
          <cell r="Q210">
            <v>25767.772000000001</v>
          </cell>
          <cell r="R210">
            <v>29578.3</v>
          </cell>
          <cell r="S210">
            <v>29453.342000000001</v>
          </cell>
          <cell r="T210">
            <v>26940.769</v>
          </cell>
          <cell r="U210">
            <v>30477.884999999998</v>
          </cell>
          <cell r="V210">
            <v>28940.315549999999</v>
          </cell>
          <cell r="W210">
            <v>30439.054</v>
          </cell>
          <cell r="X210">
            <v>30795.388999999999</v>
          </cell>
          <cell r="Y210">
            <v>27043.433000000001</v>
          </cell>
          <cell r="Z210">
            <v>24454.734</v>
          </cell>
          <cell r="AA210">
            <v>11606.697</v>
          </cell>
          <cell r="AB210">
            <v>16702.017</v>
          </cell>
          <cell r="AC210">
            <v>25547.499</v>
          </cell>
          <cell r="AD210">
            <v>30985.891</v>
          </cell>
          <cell r="AE210">
            <v>29398.471000000001</v>
          </cell>
          <cell r="AF210">
            <v>30235.772000000001</v>
          </cell>
          <cell r="AG210">
            <v>29868.662</v>
          </cell>
          <cell r="AH210">
            <v>29693.412</v>
          </cell>
          <cell r="AI210">
            <v>33209.438000000002</v>
          </cell>
          <cell r="AJ210">
            <v>28842.675999999999</v>
          </cell>
          <cell r="AK210">
            <v>26586.074000000001</v>
          </cell>
          <cell r="AL210">
            <v>32416.467000000001</v>
          </cell>
          <cell r="AM210">
            <v>30451.679</v>
          </cell>
          <cell r="AN210">
            <v>26386.574000000001</v>
          </cell>
          <cell r="AO210">
            <v>19968.203000000001</v>
          </cell>
          <cell r="AP210">
            <v>21027.627568999502</v>
          </cell>
          <cell r="AQ210">
            <v>23170.987110930499</v>
          </cell>
          <cell r="AR210">
            <v>29610.404879608999</v>
          </cell>
          <cell r="AS210">
            <v>32707.3586461411</v>
          </cell>
          <cell r="AT210">
            <v>33921.026535880097</v>
          </cell>
          <cell r="AU210">
            <v>35724.000693689697</v>
          </cell>
          <cell r="AV210">
            <v>35190.584295989996</v>
          </cell>
          <cell r="AW210">
            <v>28483.355540960001</v>
          </cell>
          <cell r="AX210">
            <v>36803.401622439997</v>
          </cell>
          <cell r="AY210">
            <v>34677.577644669997</v>
          </cell>
          <cell r="AZ210">
            <v>31720.61236585</v>
          </cell>
          <cell r="BA210">
            <v>35776.860774100001</v>
          </cell>
          <cell r="BB210">
            <v>34363.212622200001</v>
          </cell>
          <cell r="BC210">
            <v>36767.386353180002</v>
          </cell>
          <cell r="BD210">
            <v>37848.307648770002</v>
          </cell>
          <cell r="BE210">
            <v>36452.671605509997</v>
          </cell>
          <cell r="BF210">
            <v>37234.129605380003</v>
          </cell>
          <cell r="BG210">
            <v>39713.01501571</v>
          </cell>
          <cell r="BH210">
            <v>38589.836712720004</v>
          </cell>
          <cell r="BI210">
            <v>35276.229771589999</v>
          </cell>
          <cell r="BJ210">
            <v>41295.219614779999</v>
          </cell>
          <cell r="BK210">
            <v>35335.380249430003</v>
          </cell>
          <cell r="BL210">
            <v>38589.336485350002</v>
          </cell>
          <cell r="BM210">
            <v>38907.267110089997</v>
          </cell>
          <cell r="BN210">
            <v>38444.030493300001</v>
          </cell>
          <cell r="BO210">
            <v>42637.460091389999</v>
          </cell>
          <cell r="BP210">
            <v>41376.339576710001</v>
          </cell>
          <cell r="BQ210">
            <v>42959.755510659998</v>
          </cell>
          <cell r="BR210">
            <v>41046.635469499997</v>
          </cell>
          <cell r="BS210">
            <v>42885.26897058</v>
          </cell>
          <cell r="BT210">
            <v>45951.535026819998</v>
          </cell>
          <cell r="BU210">
            <v>39735.379879189997</v>
          </cell>
          <cell r="BV210">
            <v>42271.399611369998</v>
          </cell>
          <cell r="BW210">
            <v>39514.558334150002</v>
          </cell>
          <cell r="BX210">
            <v>42744.77502537</v>
          </cell>
          <cell r="BY210">
            <v>40128.514775399999</v>
          </cell>
          <cell r="BZ210">
            <v>44046.342527740002</v>
          </cell>
          <cell r="CA210">
            <v>44883.947663270003</v>
          </cell>
          <cell r="CB210">
            <v>41185.263534040001</v>
          </cell>
          <cell r="CC210">
            <v>43431.798313610001</v>
          </cell>
          <cell r="CD210">
            <v>41535.519636620003</v>
          </cell>
          <cell r="CE210">
            <v>44582.007039429998</v>
          </cell>
          <cell r="CF210">
            <v>46589.07607517</v>
          </cell>
          <cell r="CG210">
            <v>38757.661249019999</v>
          </cell>
          <cell r="CH210">
            <v>41806.267224390002</v>
          </cell>
          <cell r="CI210">
            <v>39913.519346929999</v>
          </cell>
          <cell r="CJ210">
            <v>41555.167925909998</v>
          </cell>
          <cell r="CR210" t="str">
            <v xml:space="preserve">Loan Disbursed to Household Sector </v>
          </cell>
          <cell r="CS210">
            <v>0.78266396754107503</v>
          </cell>
          <cell r="CT210">
            <v>-6.9454310513449302</v>
          </cell>
          <cell r="CU210">
            <v>2.7392817192394499</v>
          </cell>
          <cell r="CV210">
            <v>5.6043254366309903</v>
          </cell>
          <cell r="CW210">
            <v>12.809304574947699</v>
          </cell>
          <cell r="CX210">
            <v>-5.7750964608925903</v>
          </cell>
          <cell r="CY210">
            <v>0.895631524076546</v>
          </cell>
          <cell r="CZ210">
            <v>2.11874608386977</v>
          </cell>
          <cell r="DA210">
            <v>3.3275824647742001</v>
          </cell>
          <cell r="DB210">
            <v>5.8946225355642099</v>
          </cell>
          <cell r="DC210">
            <v>4.8212069968805302</v>
          </cell>
          <cell r="DD210">
            <v>0.777250490667036</v>
          </cell>
          <cell r="DE210">
            <v>-1.0678465856839292</v>
          </cell>
          <cell r="DF210">
            <v>9.7402120728207642</v>
          </cell>
          <cell r="DG210">
            <v>-18.390178282107083</v>
          </cell>
          <cell r="DH210">
            <v>-60.366631376897871</v>
          </cell>
          <cell r="DI210">
            <v>-43.173345243487617</v>
          </cell>
          <cell r="DJ210">
            <v>-0.85483913781914111</v>
          </cell>
          <cell r="DK210">
            <v>4.7588637616090113</v>
          </cell>
          <cell r="DL210">
            <v>-0.18629804386883775</v>
          </cell>
          <cell r="DM210">
            <v>12.230545460673369</v>
          </cell>
          <cell r="DN210">
            <v>-1.998901826685151</v>
          </cell>
          <cell r="DO210">
            <v>2.6022399399857399</v>
          </cell>
          <cell r="DP210">
            <v>9.1014129414140221</v>
          </cell>
          <cell r="DQ210">
            <v>-6.340926558842952</v>
          </cell>
          <cell r="DR210">
            <v>-1.6912017050498052</v>
          </cell>
          <cell r="DS210">
            <v>32.557021474860463</v>
          </cell>
          <cell r="DT210">
            <v>162.36300473769583</v>
          </cell>
          <cell r="DU210">
            <v>57.984356021191942</v>
          </cell>
          <cell r="DV210">
            <v>-21.838912685738819</v>
          </cell>
          <cell r="DW210">
            <v>-32.138057385538787</v>
          </cell>
          <cell r="DX210">
            <v>-21.183019651156354</v>
          </cell>
          <cell r="DY210">
            <v>-2.0683021435371374</v>
          </cell>
          <cell r="DZ210">
            <v>9.5039297245423917</v>
          </cell>
          <cell r="EA210">
            <v>14.237550524271491</v>
          </cell>
          <cell r="EB210">
            <v>7.5718315187679242</v>
          </cell>
          <cell r="EC210">
            <v>22.008735583307161</v>
          </cell>
          <cell r="ED210">
            <v>7.1363735050161914</v>
          </cell>
          <cell r="EE210">
            <v>13.533043630078501</v>
          </cell>
          <cell r="EF210">
            <v>13.877391275108341</v>
          </cell>
          <cell r="EG210">
            <v>20.214971317799723</v>
          </cell>
          <cell r="EH210">
            <v>79.169155953092016</v>
          </cell>
          <cell r="EI210">
            <v>63.419351562326568</v>
          </cell>
          <cell r="EJ210">
            <v>58.678549934696768</v>
          </cell>
          <cell r="EK210">
            <v>27.820973075697374</v>
          </cell>
          <cell r="EL210">
            <v>11.450979578905196</v>
          </cell>
          <cell r="EM210">
            <v>9.7671073308924115</v>
          </cell>
          <cell r="EN210">
            <v>11.166202677643899</v>
          </cell>
          <cell r="EO210">
            <v>9.6595509416345759</v>
          </cell>
          <cell r="EP210">
            <v>23.848574374819087</v>
          </cell>
          <cell r="EQ210">
            <v>12.204898988470747</v>
          </cell>
          <cell r="ER210">
            <v>1.8969104806001669</v>
          </cell>
          <cell r="ES210">
            <v>21.653819416471244</v>
          </cell>
          <cell r="ET210">
            <v>8.7498071889420714</v>
          </cell>
          <cell r="EU210">
            <v>11.875542359690861</v>
          </cell>
          <cell r="EV210">
            <v>15.965436547007371</v>
          </cell>
          <cell r="EW210">
            <v>9.3215051005184115</v>
          </cell>
          <cell r="EX210">
            <v>17.850773670499432</v>
          </cell>
          <cell r="EY210">
            <v>10.239277524481526</v>
          </cell>
          <cell r="EZ210">
            <v>7.9879453967801162</v>
          </cell>
          <cell r="FA210">
            <v>19.076780160807026</v>
          </cell>
          <cell r="FB210">
            <v>12.640665219816682</v>
          </cell>
          <cell r="FC210">
            <v>2.3639055699333555</v>
          </cell>
          <cell r="FD210">
            <v>11.827177336764084</v>
          </cell>
          <cell r="FE210">
            <v>10.768359651888716</v>
          </cell>
          <cell r="FF210">
            <v>3.1388677643547247</v>
          </cell>
          <cell r="FG210">
            <v>14.57264486203227</v>
          </cell>
          <cell r="FH210">
            <v>5.2688119017052948</v>
          </cell>
          <cell r="FI210">
            <v>-0.46180025740496511</v>
          </cell>
          <cell r="FJ210">
            <v>1.0988023496383059</v>
          </cell>
          <cell r="FK210">
            <v>1.1910456521662338</v>
          </cell>
          <cell r="FL210">
            <v>3.9564589649979442</v>
          </cell>
          <cell r="FM210">
            <v>1.387420568165787</v>
          </cell>
          <cell r="FN210">
            <v>-2.4605745135509394</v>
          </cell>
          <cell r="FO210">
            <v>-1.1003477321694488</v>
          </cell>
          <cell r="FP210">
            <v>1.0096557562562891</v>
          </cell>
          <cell r="FQ210">
            <v>-2.7830468139180553</v>
          </cell>
        </row>
        <row r="211">
          <cell r="B211" t="str">
            <v>SERVICES</v>
          </cell>
          <cell r="C211" t="str">
            <v>Central Bank of Malaysia</v>
          </cell>
          <cell r="F211" t="str">
            <v>BPAN</v>
          </cell>
          <cell r="H211" t="str">
            <v>FINANCE</v>
          </cell>
          <cell r="I211" t="str">
            <v>Household Consumption</v>
          </cell>
          <cell r="J211" t="str">
            <v>Import of Consumption Goods</v>
          </cell>
          <cell r="K211" t="str">
            <v>RM Million</v>
          </cell>
          <cell r="L211">
            <v>6531.9324470000001</v>
          </cell>
          <cell r="M211">
            <v>4573.3798980000001</v>
          </cell>
          <cell r="N211">
            <v>5907.8504640000001</v>
          </cell>
          <cell r="O211">
            <v>6634.2819890000001</v>
          </cell>
          <cell r="P211">
            <v>6661.3782970000002</v>
          </cell>
          <cell r="Q211">
            <v>5588.6643869999998</v>
          </cell>
          <cell r="R211">
            <v>6374.7029949999996</v>
          </cell>
          <cell r="S211">
            <v>6213.3325619999996</v>
          </cell>
          <cell r="T211">
            <v>5962.6608260000003</v>
          </cell>
          <cell r="U211">
            <v>6129.4332489999997</v>
          </cell>
          <cell r="V211">
            <v>6758.7892709999996</v>
          </cell>
          <cell r="W211">
            <v>6819.0879279999999</v>
          </cell>
          <cell r="X211">
            <v>6460.6223049999999</v>
          </cell>
          <cell r="Y211">
            <v>5032.0496419999999</v>
          </cell>
          <cell r="Z211">
            <v>6343.4885919999997</v>
          </cell>
          <cell r="AA211">
            <v>5869.974878</v>
          </cell>
          <cell r="AB211">
            <v>5215.112967</v>
          </cell>
          <cell r="AC211">
            <v>6164.21731</v>
          </cell>
          <cell r="AD211">
            <v>6379.5350280000002</v>
          </cell>
          <cell r="AE211">
            <v>6392.0710479999998</v>
          </cell>
          <cell r="AF211">
            <v>6629.0621060000003</v>
          </cell>
          <cell r="AG211">
            <v>6324.0731310000001</v>
          </cell>
          <cell r="AH211">
            <v>6275.7961160000004</v>
          </cell>
          <cell r="AI211">
            <v>7048.2893800000002</v>
          </cell>
          <cell r="AJ211">
            <v>6540.9110019999998</v>
          </cell>
          <cell r="AK211">
            <v>5899.9252399999996</v>
          </cell>
          <cell r="AL211">
            <v>7127.6895329999998</v>
          </cell>
          <cell r="AM211">
            <v>7549.1243279999999</v>
          </cell>
          <cell r="AN211">
            <v>7128.5732870000002</v>
          </cell>
          <cell r="AO211">
            <v>7351.4573449999998</v>
          </cell>
          <cell r="AP211">
            <v>6391.8636150000002</v>
          </cell>
          <cell r="AQ211">
            <v>6348.4401809999999</v>
          </cell>
          <cell r="AR211">
            <v>6888.2108580000004</v>
          </cell>
          <cell r="AS211">
            <v>7011.3261670000002</v>
          </cell>
          <cell r="AT211">
            <v>7681.4000969999997</v>
          </cell>
          <cell r="AU211">
            <v>7974.3093339999996</v>
          </cell>
          <cell r="AV211">
            <v>8655.8575789999995</v>
          </cell>
          <cell r="AW211">
            <v>6971.1486869999999</v>
          </cell>
          <cell r="AX211">
            <v>8714.227476</v>
          </cell>
          <cell r="AY211">
            <v>8291.8956359999993</v>
          </cell>
          <cell r="AZ211">
            <v>8485.4754260000009</v>
          </cell>
          <cell r="BA211">
            <v>9248.177103</v>
          </cell>
          <cell r="BB211">
            <v>8508.5360550000005</v>
          </cell>
          <cell r="BC211">
            <v>9022.1527729999998</v>
          </cell>
          <cell r="BD211">
            <v>8826.0072770000006</v>
          </cell>
          <cell r="BE211">
            <v>8520.5191620000005</v>
          </cell>
          <cell r="BF211">
            <v>9509.0152080000007</v>
          </cell>
          <cell r="BG211">
            <v>9264.2231260000008</v>
          </cell>
          <cell r="BH211">
            <v>8245.4168499999996</v>
          </cell>
          <cell r="BI211">
            <v>7044.7653069999997</v>
          </cell>
          <cell r="BJ211">
            <v>9272.2045890000009</v>
          </cell>
          <cell r="BK211">
            <v>8159.7232869999998</v>
          </cell>
          <cell r="BL211">
            <v>8869.1723450000009</v>
          </cell>
          <cell r="BM211">
            <v>8151.7690089999996</v>
          </cell>
          <cell r="BN211">
            <v>8743.1217539999998</v>
          </cell>
          <cell r="BO211">
            <v>8528.7657400000007</v>
          </cell>
          <cell r="BP211">
            <v>8777.9672489999994</v>
          </cell>
          <cell r="BQ211">
            <v>9363.988969</v>
          </cell>
          <cell r="BR211">
            <v>9737.3346600000004</v>
          </cell>
          <cell r="BS211">
            <v>9203.554693</v>
          </cell>
          <cell r="BT211">
            <v>10329.393168000001</v>
          </cell>
          <cell r="BU211">
            <v>8423.3208360000008</v>
          </cell>
          <cell r="BV211">
            <v>9384.4479410000004</v>
          </cell>
          <cell r="BW211">
            <v>9750.1315649999997</v>
          </cell>
          <cell r="BX211">
            <v>10186.555635999999</v>
          </cell>
          <cell r="BY211">
            <v>9256.7633249999999</v>
          </cell>
          <cell r="BZ211">
            <v>10975.788186</v>
          </cell>
          <cell r="CA211">
            <v>10335.375859</v>
          </cell>
          <cell r="CB211">
            <v>8804.8174419999996</v>
          </cell>
          <cell r="CC211">
            <v>9637.9345720000001</v>
          </cell>
          <cell r="CD211">
            <v>10060.826287</v>
          </cell>
          <cell r="CE211">
            <v>10264.760473</v>
          </cell>
          <cell r="CF211">
            <v>10055.899923000001</v>
          </cell>
          <cell r="CG211">
            <v>9060.7106120000008</v>
          </cell>
          <cell r="CH211">
            <v>9731.08115</v>
          </cell>
          <cell r="CI211">
            <v>9711.5204570000005</v>
          </cell>
          <cell r="CJ211">
            <v>10072.771436000001</v>
          </cell>
          <cell r="CR211" t="str">
            <v>Import of Consumption Goods</v>
          </cell>
          <cell r="CS211">
            <v>3.2182165040760999</v>
          </cell>
          <cell r="CT211">
            <v>-11.5977276886801</v>
          </cell>
          <cell r="CU211">
            <v>10.3225053473685</v>
          </cell>
          <cell r="CV211">
            <v>18.524773364838701</v>
          </cell>
          <cell r="CW211">
            <v>10.952180944594801</v>
          </cell>
          <cell r="CX211">
            <v>-5.4538988141312901</v>
          </cell>
          <cell r="CY211">
            <v>-4.7686965338561</v>
          </cell>
          <cell r="CZ211">
            <v>-12.8223136695437</v>
          </cell>
          <cell r="DA211">
            <v>15.7274369745843</v>
          </cell>
          <cell r="DB211">
            <v>-4.9952112965354099</v>
          </cell>
          <cell r="DC211">
            <v>1.9467325724026501</v>
          </cell>
          <cell r="DD211">
            <v>3.2110840924084898</v>
          </cell>
          <cell r="DE211">
            <v>-1.091715852523123</v>
          </cell>
          <cell r="DF211">
            <v>10.029119693305644</v>
          </cell>
          <cell r="DG211">
            <v>7.3738854877014592</v>
          </cell>
          <cell r="DH211">
            <v>-11.520570157663823</v>
          </cell>
          <cell r="DI211">
            <v>-21.711202479693071</v>
          </cell>
          <cell r="DJ211">
            <v>10.298577319096403</v>
          </cell>
          <cell r="DK211">
            <v>7.5800127532077433E-2</v>
          </cell>
          <cell r="DL211">
            <v>2.8766927283619736</v>
          </cell>
          <cell r="DM211">
            <v>11.176239927888876</v>
          </cell>
          <cell r="DN211">
            <v>3.1754955816144292</v>
          </cell>
          <cell r="DO211">
            <v>-7.1461490458414323</v>
          </cell>
          <cell r="DP211">
            <v>3.3611746089806438</v>
          </cell>
          <cell r="DQ211">
            <v>1.2427393710643386</v>
          </cell>
          <cell r="DR211">
            <v>17.246960180127722</v>
          </cell>
          <cell r="DS211">
            <v>12.362297647842912</v>
          </cell>
          <cell r="DT211">
            <v>28.605734860863908</v>
          </cell>
          <cell r="DU211">
            <v>36.690678267334256</v>
          </cell>
          <cell r="DV211">
            <v>19.260191120679359</v>
          </cell>
          <cell r="DW211">
            <v>0.19325212489451626</v>
          </cell>
          <cell r="DX211">
            <v>-0.68257794183391729</v>
          </cell>
          <cell r="DY211">
            <v>3.9092823065489668</v>
          </cell>
          <cell r="DZ211">
            <v>10.867253141510202</v>
          </cell>
          <cell r="EA211">
            <v>22.397221882598185</v>
          </cell>
          <cell r="EB211">
            <v>13.138222681770761</v>
          </cell>
          <cell r="EC211">
            <v>32.334128630603857</v>
          </cell>
          <cell r="ED211">
            <v>18.15655967532226</v>
          </cell>
          <cell r="EE211">
            <v>22.258796986801933</v>
          </cell>
          <cell r="EF211">
            <v>9.8391717466492334</v>
          </cell>
          <cell r="EG211">
            <v>19.034694382317863</v>
          </cell>
          <cell r="EH211">
            <v>25.800595296795549</v>
          </cell>
          <cell r="EI211">
            <v>33.1151064461503</v>
          </cell>
          <cell r="EJ211">
            <v>42.116055531279173</v>
          </cell>
          <cell r="EK211">
            <v>28.132071722941433</v>
          </cell>
          <cell r="EL211">
            <v>21.525071848793374</v>
          </cell>
          <cell r="EM211">
            <v>23.792734240126133</v>
          </cell>
          <cell r="EN211">
            <v>16.175868504375735</v>
          </cell>
          <cell r="EO211">
            <v>-4.7417685105606511</v>
          </cell>
          <cell r="EP211">
            <v>1.056018502908751</v>
          </cell>
          <cell r="EQ211">
            <v>6.4030588429867752</v>
          </cell>
          <cell r="ER211">
            <v>-1.5939943627143793</v>
          </cell>
          <cell r="ES211">
            <v>4.5218081455321801</v>
          </cell>
          <cell r="ET211">
            <v>-11.855396818085783</v>
          </cell>
          <cell r="EU211">
            <v>2.757062995133519</v>
          </cell>
          <cell r="EV211">
            <v>-5.4686175840041873</v>
          </cell>
          <cell r="EW211">
            <v>-0.54430079754398397</v>
          </cell>
          <cell r="EX211">
            <v>9.899277156276165</v>
          </cell>
          <cell r="EY211">
            <v>2.4010840976246728</v>
          </cell>
          <cell r="EZ211">
            <v>-0.65486800322992478</v>
          </cell>
          <cell r="FA211">
            <v>25.27435975538339</v>
          </cell>
          <cell r="FB211">
            <v>19.568508941386664</v>
          </cell>
          <cell r="FC211">
            <v>1.2105357568701347</v>
          </cell>
          <cell r="FD211">
            <v>19.490958480587505</v>
          </cell>
          <cell r="FE211">
            <v>14.853508757699064</v>
          </cell>
          <cell r="FF211">
            <v>13.555270209202753</v>
          </cell>
          <cell r="FG211">
            <v>25.536261472952138</v>
          </cell>
          <cell r="FH211">
            <v>21.182550606671935</v>
          </cell>
          <cell r="FI211">
            <v>0.30588167212697304</v>
          </cell>
          <cell r="FJ211">
            <v>2.9255224873385943</v>
          </cell>
          <cell r="FK211">
            <v>3.3221783814093575</v>
          </cell>
          <cell r="FL211">
            <v>11.530390326328233</v>
          </cell>
          <cell r="FM211">
            <v>-2.6477184143524513</v>
          </cell>
          <cell r="FN211">
            <v>7.5669654333465841</v>
          </cell>
          <cell r="FO211">
            <v>3.6936984591878108</v>
          </cell>
          <cell r="FP211">
            <v>-0.39600602045823941</v>
          </cell>
          <cell r="FQ211">
            <v>-1.1170036670479333</v>
          </cell>
        </row>
        <row r="212">
          <cell r="B212" t="str">
            <v>SERVICES</v>
          </cell>
          <cell r="C212" t="str">
            <v>Central Bank of Malaysia</v>
          </cell>
          <cell r="F212" t="str">
            <v>BPAN</v>
          </cell>
          <cell r="H212" t="str">
            <v>FINANCE</v>
          </cell>
          <cell r="I212" t="str">
            <v>Household Consumption</v>
          </cell>
          <cell r="J212" t="str">
            <v>Durables</v>
          </cell>
          <cell r="K212" t="str">
            <v>RM Million</v>
          </cell>
          <cell r="L212">
            <v>855.24627299999997</v>
          </cell>
          <cell r="M212">
            <v>497.59656899999999</v>
          </cell>
          <cell r="N212">
            <v>813.05785000000003</v>
          </cell>
          <cell r="O212">
            <v>954.34260900000004</v>
          </cell>
          <cell r="P212">
            <v>901.48088900000005</v>
          </cell>
          <cell r="Q212">
            <v>763.44659300000001</v>
          </cell>
          <cell r="R212">
            <v>811.64871600000004</v>
          </cell>
          <cell r="S212">
            <v>761.88533900000004</v>
          </cell>
          <cell r="T212">
            <v>763.12657999999999</v>
          </cell>
          <cell r="U212">
            <v>734.18661399999996</v>
          </cell>
          <cell r="V212">
            <v>917.19957499999998</v>
          </cell>
          <cell r="W212">
            <v>948.62389299999995</v>
          </cell>
          <cell r="X212">
            <v>826.054846</v>
          </cell>
          <cell r="Y212">
            <v>544.56463900000006</v>
          </cell>
          <cell r="Z212">
            <v>576.45212500000002</v>
          </cell>
          <cell r="AA212">
            <v>370.88705399999998</v>
          </cell>
          <cell r="AB212">
            <v>535.24138500000004</v>
          </cell>
          <cell r="AC212">
            <v>806.096451</v>
          </cell>
          <cell r="AD212">
            <v>1104.187021</v>
          </cell>
          <cell r="AE212">
            <v>1049.866663</v>
          </cell>
          <cell r="AF212">
            <v>1028.0759740000001</v>
          </cell>
          <cell r="AG212">
            <v>909.27842899999996</v>
          </cell>
          <cell r="AH212">
            <v>895.25260900000001</v>
          </cell>
          <cell r="AI212">
            <v>1137.532807</v>
          </cell>
          <cell r="AJ212">
            <v>897.98285199999998</v>
          </cell>
          <cell r="AK212">
            <v>877.42692299999999</v>
          </cell>
          <cell r="AL212">
            <v>1136.63057</v>
          </cell>
          <cell r="AM212">
            <v>1251.0129019999999</v>
          </cell>
          <cell r="AN212">
            <v>1171.927441</v>
          </cell>
          <cell r="AO212">
            <v>982.01387499999998</v>
          </cell>
          <cell r="AP212">
            <v>787.28533700000003</v>
          </cell>
          <cell r="AQ212">
            <v>794.56536300000005</v>
          </cell>
          <cell r="AR212">
            <v>860.45538599999998</v>
          </cell>
          <cell r="AS212">
            <v>1028.0120440000001</v>
          </cell>
          <cell r="AT212">
            <v>1285.2299049999999</v>
          </cell>
          <cell r="AU212">
            <v>1237.61769</v>
          </cell>
          <cell r="AV212">
            <v>1163.1910419999999</v>
          </cell>
          <cell r="AW212">
            <v>885.55745999999999</v>
          </cell>
          <cell r="AX212">
            <v>1174.5590529999999</v>
          </cell>
          <cell r="AY212">
            <v>1157.537006</v>
          </cell>
          <cell r="AZ212">
            <v>1291.9328410000001</v>
          </cell>
          <cell r="BA212">
            <v>1347.2017310000001</v>
          </cell>
          <cell r="BB212">
            <v>1109.142362</v>
          </cell>
          <cell r="BC212">
            <v>1073.621024</v>
          </cell>
          <cell r="BD212">
            <v>1033.325773</v>
          </cell>
          <cell r="BE212">
            <v>960.15944100000002</v>
          </cell>
          <cell r="BF212">
            <v>1169.033238</v>
          </cell>
          <cell r="BG212">
            <v>1147.6063750000001</v>
          </cell>
          <cell r="BH212">
            <v>948.99844900000005</v>
          </cell>
          <cell r="BI212">
            <v>866.79970500000002</v>
          </cell>
          <cell r="BJ212">
            <v>1254.688375</v>
          </cell>
          <cell r="BK212">
            <v>1115.5198479999999</v>
          </cell>
          <cell r="BL212">
            <v>1234.144098</v>
          </cell>
          <cell r="BM212">
            <v>1149.8017420000001</v>
          </cell>
          <cell r="BN212">
            <v>1211.9987490000001</v>
          </cell>
          <cell r="BO212">
            <v>1095.962777</v>
          </cell>
          <cell r="BP212">
            <v>1244.8710679999999</v>
          </cell>
          <cell r="BQ212">
            <v>1232.563596</v>
          </cell>
          <cell r="BR212">
            <v>1592.232964</v>
          </cell>
          <cell r="BS212">
            <v>1328.6561790000001</v>
          </cell>
          <cell r="BT212">
            <v>1402.6303809999999</v>
          </cell>
          <cell r="BU212">
            <v>1209.551663</v>
          </cell>
          <cell r="BV212">
            <v>1330.4635940000001</v>
          </cell>
          <cell r="BW212">
            <v>1424.7288599999999</v>
          </cell>
          <cell r="BX212">
            <v>1681.4432509999999</v>
          </cell>
          <cell r="BY212">
            <v>1487.7914639999999</v>
          </cell>
          <cell r="BZ212">
            <v>1557.3453179999999</v>
          </cell>
          <cell r="CA212">
            <v>1630.0913350000001</v>
          </cell>
          <cell r="CB212">
            <v>1295.911006</v>
          </cell>
          <cell r="CC212">
            <v>1399.2785699999999</v>
          </cell>
          <cell r="CD212">
            <v>1519.0013289999999</v>
          </cell>
          <cell r="CE212">
            <v>1445.2607370000001</v>
          </cell>
          <cell r="CF212">
            <v>1400.623928</v>
          </cell>
          <cell r="CG212">
            <v>1280.1245100000001</v>
          </cell>
          <cell r="CH212">
            <v>1719.057708</v>
          </cell>
          <cell r="CI212">
            <v>1637.3002839999999</v>
          </cell>
          <cell r="CJ212">
            <v>1760.3208770000001</v>
          </cell>
          <cell r="CR212" t="str">
            <v>Durables</v>
          </cell>
          <cell r="CS212">
            <v>13.2140659351692</v>
          </cell>
          <cell r="CT212">
            <v>-28.6416814556463</v>
          </cell>
          <cell r="CU212">
            <v>26.516436489345701</v>
          </cell>
          <cell r="CV212">
            <v>22.975443688972899</v>
          </cell>
          <cell r="CW212">
            <v>9.7551423118326994</v>
          </cell>
          <cell r="CX212">
            <v>-14.821006499874001</v>
          </cell>
          <cell r="CY212">
            <v>-17.9104238847735</v>
          </cell>
          <cell r="CZ212">
            <v>-38.337623786749397</v>
          </cell>
          <cell r="DA212">
            <v>32.816167638539298</v>
          </cell>
          <cell r="DB212">
            <v>-14.671367585995901</v>
          </cell>
          <cell r="DC212">
            <v>-9.6795081228027193</v>
          </cell>
          <cell r="DD212">
            <v>10.523142092715901</v>
          </cell>
          <cell r="DE212">
            <v>-3.4132188495371474</v>
          </cell>
          <cell r="DF212">
            <v>9.4389859026540179</v>
          </cell>
          <cell r="DG212">
            <v>-29.100724505642496</v>
          </cell>
          <cell r="DH212">
            <v>-61.136907175439759</v>
          </cell>
          <cell r="DI212">
            <v>-40.626430184922093</v>
          </cell>
          <cell r="DJ212">
            <v>5.5864887460438162</v>
          </cell>
          <cell r="DK212">
            <v>36.042477396095563</v>
          </cell>
          <cell r="DL212">
            <v>37.798512355938627</v>
          </cell>
          <cell r="DM212">
            <v>34.71893142550482</v>
          </cell>
          <cell r="DN212">
            <v>23.848407429558492</v>
          </cell>
          <cell r="DO212">
            <v>-2.3928233939707111</v>
          </cell>
          <cell r="DP212">
            <v>19.91399493455517</v>
          </cell>
          <cell r="DQ212">
            <v>8.707412873164122</v>
          </cell>
          <cell r="DR212">
            <v>61.124476354403882</v>
          </cell>
          <cell r="DS212">
            <v>97.176924276235439</v>
          </cell>
          <cell r="DT212">
            <v>237.30293050347342</v>
          </cell>
          <cell r="DU212">
            <v>118.95306937074754</v>
          </cell>
          <cell r="DV212">
            <v>21.823371605440791</v>
          </cell>
          <cell r="DW212">
            <v>-28.700000812634073</v>
          </cell>
          <cell r="DX212">
            <v>-24.317497544923949</v>
          </cell>
          <cell r="DY212">
            <v>-16.30429970538345</v>
          </cell>
          <cell r="DZ212">
            <v>13.058004150673641</v>
          </cell>
          <cell r="EA212">
            <v>43.56058749000529</v>
          </cell>
          <cell r="EB212">
            <v>8.7984172750105181</v>
          </cell>
          <cell r="EC212">
            <v>29.533769983393832</v>
          </cell>
          <cell r="ED212">
            <v>0.92663409189690515</v>
          </cell>
          <cell r="EE212">
            <v>3.3369226555291398</v>
          </cell>
          <cell r="EF212">
            <v>-7.4720169432752943</v>
          </cell>
          <cell r="EG212">
            <v>10.240002563435159</v>
          </cell>
          <cell r="EH212">
            <v>37.187647272295422</v>
          </cell>
          <cell r="EI212">
            <v>40.88187723989072</v>
          </cell>
          <cell r="EJ212">
            <v>35.12054187038607</v>
          </cell>
          <cell r="EK212">
            <v>20.090569460390363</v>
          </cell>
          <cell r="EL212">
            <v>-6.6003704330141133</v>
          </cell>
          <cell r="EM212">
            <v>-9.0409246274113073</v>
          </cell>
          <cell r="EN212">
            <v>-7.272949936583406</v>
          </cell>
          <cell r="EO212">
            <v>-18.414223052450218</v>
          </cell>
          <cell r="EP212">
            <v>-2.1181860971505984</v>
          </cell>
          <cell r="EQ212">
            <v>6.822076914339692</v>
          </cell>
          <cell r="ER212">
            <v>-3.6298760024264909</v>
          </cell>
          <cell r="ES212">
            <v>-4.4730454375066175</v>
          </cell>
          <cell r="ET212">
            <v>-14.652593183165974</v>
          </cell>
          <cell r="EU212">
            <v>9.2735063165859</v>
          </cell>
          <cell r="EV212">
            <v>2.0809720097284545</v>
          </cell>
          <cell r="EW212">
            <v>20.472275106990857</v>
          </cell>
          <cell r="EX212">
            <v>28.370720879054502</v>
          </cell>
          <cell r="EY212">
            <v>36.20082921885237</v>
          </cell>
          <cell r="EZ212">
            <v>15.776298210263938</v>
          </cell>
          <cell r="FA212">
            <v>47.80112469920379</v>
          </cell>
          <cell r="FB212">
            <v>39.54223288527767</v>
          </cell>
          <cell r="FC212">
            <v>6.0393656711771326</v>
          </cell>
          <cell r="FD212">
            <v>27.718826568113197</v>
          </cell>
          <cell r="FE212">
            <v>36.243673143587806</v>
          </cell>
          <cell r="FF212">
            <v>29.395478338038551</v>
          </cell>
          <cell r="FG212">
            <v>28.493970747489584</v>
          </cell>
          <cell r="FH212">
            <v>48.736012683029294</v>
          </cell>
          <cell r="FI212">
            <v>4.100018010861195</v>
          </cell>
          <cell r="FJ212">
            <v>13.525871974560566</v>
          </cell>
          <cell r="FK212">
            <v>-4.59930403752149</v>
          </cell>
          <cell r="FL212">
            <v>8.7761273264661543</v>
          </cell>
          <cell r="FM212">
            <v>-0.1430493041630454</v>
          </cell>
          <cell r="FN212">
            <v>5.8346285784074192</v>
          </cell>
          <cell r="FO212">
            <v>29.207421815406697</v>
          </cell>
          <cell r="FP212">
            <v>14.920131820731131</v>
          </cell>
          <cell r="FQ212">
            <v>4.6910667935471162</v>
          </cell>
        </row>
        <row r="213">
          <cell r="B213" t="str">
            <v>SERVICES</v>
          </cell>
          <cell r="C213" t="str">
            <v>Central Bank of Malaysia</v>
          </cell>
          <cell r="F213" t="str">
            <v>BPAN</v>
          </cell>
          <cell r="H213" t="str">
            <v>FINANCE</v>
          </cell>
          <cell r="I213" t="str">
            <v>Household Consumption</v>
          </cell>
          <cell r="J213" t="str">
            <v>Food &amp; Beverages, Primary, Mainly For Household Consumption</v>
          </cell>
          <cell r="K213" t="str">
            <v>RM Million</v>
          </cell>
          <cell r="L213">
            <v>1011.059524</v>
          </cell>
          <cell r="M213">
            <v>564.71169599999996</v>
          </cell>
          <cell r="N213">
            <v>847.47663899999998</v>
          </cell>
          <cell r="O213">
            <v>884.30676500000004</v>
          </cell>
          <cell r="P213">
            <v>867.745721</v>
          </cell>
          <cell r="Q213">
            <v>719.94158100000004</v>
          </cell>
          <cell r="R213">
            <v>851.17367300000001</v>
          </cell>
          <cell r="S213">
            <v>809.80758200000002</v>
          </cell>
          <cell r="T213">
            <v>838.58824300000003</v>
          </cell>
          <cell r="U213">
            <v>871.93773999999996</v>
          </cell>
          <cell r="V213">
            <v>912.83608500000003</v>
          </cell>
          <cell r="W213">
            <v>1078.883221</v>
          </cell>
          <cell r="X213">
            <v>1073.288769</v>
          </cell>
          <cell r="Y213">
            <v>816.84629099999995</v>
          </cell>
          <cell r="Z213">
            <v>1091.791162</v>
          </cell>
          <cell r="AA213">
            <v>903.26620500000001</v>
          </cell>
          <cell r="AB213">
            <v>825.14311799999996</v>
          </cell>
          <cell r="AC213">
            <v>846.843254</v>
          </cell>
          <cell r="AD213">
            <v>823.88213699999994</v>
          </cell>
          <cell r="AE213">
            <v>863.03810499999997</v>
          </cell>
          <cell r="AF213">
            <v>904.16978500000005</v>
          </cell>
          <cell r="AG213">
            <v>873.15032599999995</v>
          </cell>
          <cell r="AH213">
            <v>885.57889699999998</v>
          </cell>
          <cell r="AI213">
            <v>1074.770033</v>
          </cell>
          <cell r="AJ213">
            <v>1242.9758979999999</v>
          </cell>
          <cell r="AK213">
            <v>1006.547336</v>
          </cell>
          <cell r="AL213">
            <v>1075.4684050000001</v>
          </cell>
          <cell r="AM213">
            <v>1064.484391</v>
          </cell>
          <cell r="AN213">
            <v>963.442273</v>
          </cell>
          <cell r="AO213">
            <v>965.80586700000003</v>
          </cell>
          <cell r="AP213">
            <v>881.64099599999997</v>
          </cell>
          <cell r="AQ213">
            <v>932.05116799999996</v>
          </cell>
          <cell r="AR213">
            <v>962.818534</v>
          </cell>
          <cell r="AS213">
            <v>1007.965964</v>
          </cell>
          <cell r="AT213">
            <v>1077.853306</v>
          </cell>
          <cell r="AU213">
            <v>1147.9575259999999</v>
          </cell>
          <cell r="AV213">
            <v>1445.8782490000001</v>
          </cell>
          <cell r="AW213">
            <v>876.09149300000001</v>
          </cell>
          <cell r="AX213">
            <v>1092.997145</v>
          </cell>
          <cell r="AY213">
            <v>1088.775664</v>
          </cell>
          <cell r="AZ213">
            <v>1087.6314420000001</v>
          </cell>
          <cell r="BA213">
            <v>1064.4418290000001</v>
          </cell>
          <cell r="BB213">
            <v>1079.2447810000001</v>
          </cell>
          <cell r="BC213">
            <v>1166.841711</v>
          </cell>
          <cell r="BD213">
            <v>1154.37789</v>
          </cell>
          <cell r="BE213">
            <v>1200.9046679999999</v>
          </cell>
          <cell r="BF213">
            <v>1177.707478</v>
          </cell>
          <cell r="BG213">
            <v>1260.4715819999999</v>
          </cell>
          <cell r="BH213">
            <v>1258.5954859999999</v>
          </cell>
          <cell r="BI213">
            <v>987.95551</v>
          </cell>
          <cell r="BJ213">
            <v>1259.2999359999999</v>
          </cell>
          <cell r="BK213">
            <v>1093.5981730000001</v>
          </cell>
          <cell r="BL213">
            <v>1184.640046</v>
          </cell>
          <cell r="BM213">
            <v>1136.148183</v>
          </cell>
          <cell r="BN213">
            <v>1231.266926</v>
          </cell>
          <cell r="BO213">
            <v>1123.079945</v>
          </cell>
          <cell r="BP213">
            <v>1264.8402819999999</v>
          </cell>
          <cell r="BQ213">
            <v>1218.4749300000001</v>
          </cell>
          <cell r="BR213">
            <v>1257.8182039999999</v>
          </cell>
          <cell r="BS213">
            <v>1302.4507209999999</v>
          </cell>
          <cell r="BT213">
            <v>1612.098164</v>
          </cell>
          <cell r="BU213">
            <v>1006.25854</v>
          </cell>
          <cell r="BV213">
            <v>1351.699028</v>
          </cell>
          <cell r="BW213">
            <v>1288.8374590000001</v>
          </cell>
          <cell r="BX213">
            <v>1309.294269</v>
          </cell>
          <cell r="BY213">
            <v>1129.523907</v>
          </cell>
          <cell r="BZ213">
            <v>1417.353378</v>
          </cell>
          <cell r="CA213">
            <v>1306.7624860000001</v>
          </cell>
          <cell r="CB213">
            <v>1193.9986799999999</v>
          </cell>
          <cell r="CC213">
            <v>1364.2954910000001</v>
          </cell>
          <cell r="CD213">
            <v>1381.1791619999999</v>
          </cell>
          <cell r="CE213">
            <v>1549.2988210000001</v>
          </cell>
          <cell r="CF213">
            <v>1620.057532</v>
          </cell>
          <cell r="CG213">
            <v>1159.316362</v>
          </cell>
          <cell r="CH213">
            <v>1229.263627</v>
          </cell>
          <cell r="CI213">
            <v>1201.0797439999999</v>
          </cell>
          <cell r="CJ213">
            <v>1212.997883</v>
          </cell>
          <cell r="CR213" t="str">
            <v>Food &amp; Beverages, Primary, Mainly For Household Consumption</v>
          </cell>
          <cell r="CS213">
            <v>0.209065927957686</v>
          </cell>
          <cell r="CT213">
            <v>-18.667565832089402</v>
          </cell>
          <cell r="CU213">
            <v>5.9896707886212504</v>
          </cell>
          <cell r="CV213">
            <v>11.0983859225323</v>
          </cell>
          <cell r="CW213">
            <v>8.1122163269249192</v>
          </cell>
          <cell r="CX213">
            <v>6.2634898240275101</v>
          </cell>
          <cell r="CY213">
            <v>7.4095378344397798</v>
          </cell>
          <cell r="CZ213">
            <v>4.84217139578824</v>
          </cell>
          <cell r="DA213">
            <v>5.3865302488905096</v>
          </cell>
          <cell r="DB213">
            <v>14.1392511269687</v>
          </cell>
          <cell r="DC213">
            <v>18.866027531627701</v>
          </cell>
          <cell r="DD213">
            <v>31.1677669927804</v>
          </cell>
          <cell r="DE213">
            <v>6.1548547363270867</v>
          </cell>
          <cell r="DF213">
            <v>44.648374876230655</v>
          </cell>
          <cell r="DG213">
            <v>28.828466975595312</v>
          </cell>
          <cell r="DH213">
            <v>2.1439890262515471</v>
          </cell>
          <cell r="DI213">
            <v>-4.9095722363118437</v>
          </cell>
          <cell r="DJ213">
            <v>17.626662544443295</v>
          </cell>
          <cell r="DK213">
            <v>-3.2063416510298981</v>
          </cell>
          <cell r="DL213">
            <v>6.5732309974840364</v>
          </cell>
          <cell r="DM213">
            <v>7.8204700038943864</v>
          </cell>
          <cell r="DN213">
            <v>0.13906795684746065</v>
          </cell>
          <cell r="DO213">
            <v>-2.9859893192105802</v>
          </cell>
          <cell r="DP213">
            <v>-0.38124496886582371</v>
          </cell>
          <cell r="DQ213">
            <v>15.810016269722095</v>
          </cell>
          <cell r="DR213">
            <v>23.223591401481936</v>
          </cell>
          <cell r="DS213">
            <v>-1.4950438845922731</v>
          </cell>
          <cell r="DT213">
            <v>17.848358004271823</v>
          </cell>
          <cell r="DU213">
            <v>16.76062636687956</v>
          </cell>
          <cell r="DV213">
            <v>14.047772411020464</v>
          </cell>
          <cell r="DW213">
            <v>7.0105730426826884</v>
          </cell>
          <cell r="DX213">
            <v>7.9965255995272599</v>
          </cell>
          <cell r="DY213">
            <v>6.4864752143868554</v>
          </cell>
          <cell r="DZ213">
            <v>15.440140601860119</v>
          </cell>
          <cell r="EA213">
            <v>21.711719831101629</v>
          </cell>
          <cell r="EB213">
            <v>6.8095956114176293</v>
          </cell>
          <cell r="EC213">
            <v>16.323916765118174</v>
          </cell>
          <cell r="ED213">
            <v>-12.960726071605233</v>
          </cell>
          <cell r="EE213">
            <v>1.6298702889370409</v>
          </cell>
          <cell r="EF213">
            <v>2.2819754996294739</v>
          </cell>
          <cell r="EG213">
            <v>12.890151541025441</v>
          </cell>
          <cell r="EH213">
            <v>10.212814538638536</v>
          </cell>
          <cell r="EI213">
            <v>22.413180182923355</v>
          </cell>
          <cell r="EJ213">
            <v>25.190735343834692</v>
          </cell>
          <cell r="EK213">
            <v>19.895686386942767</v>
          </cell>
          <cell r="EL213">
            <v>19.141390770214528</v>
          </cell>
          <cell r="EM213">
            <v>9.2641708703911529</v>
          </cell>
          <cell r="EN213">
            <v>9.8012385869405314</v>
          </cell>
          <cell r="EO213">
            <v>-12.952872285721762</v>
          </cell>
          <cell r="EP213">
            <v>12.768531357032597</v>
          </cell>
          <cell r="EQ213">
            <v>15.215299670339011</v>
          </cell>
          <cell r="ER213">
            <v>0.44292953630897802</v>
          </cell>
          <cell r="ES213">
            <v>8.919253365976143</v>
          </cell>
          <cell r="ET213">
            <v>6.7365216253635118</v>
          </cell>
          <cell r="EU213">
            <v>14.085974532963697</v>
          </cell>
          <cell r="EV213">
            <v>-3.7504458048980505</v>
          </cell>
          <cell r="EW213">
            <v>9.5689975489741776</v>
          </cell>
          <cell r="EX213">
            <v>1.4630854944765792</v>
          </cell>
          <cell r="EY213">
            <v>6.8022601109780645</v>
          </cell>
          <cell r="EZ213">
            <v>3.3304312131647862</v>
          </cell>
          <cell r="FA213">
            <v>28.087076581172489</v>
          </cell>
          <cell r="FB213">
            <v>1.8526168248203856</v>
          </cell>
          <cell r="FC213">
            <v>7.3373379413877782</v>
          </cell>
          <cell r="FD213">
            <v>17.85292722869243</v>
          </cell>
          <cell r="FE213">
            <v>10.522540025630711</v>
          </cell>
          <cell r="FF213">
            <v>-0.58304683307318639</v>
          </cell>
          <cell r="FG213">
            <v>15.113412702843942</v>
          </cell>
          <cell r="FH213">
            <v>16.355250738628424</v>
          </cell>
          <cell r="FI213">
            <v>-5.6008337976067075</v>
          </cell>
          <cell r="FJ213">
            <v>11.967465017930245</v>
          </cell>
          <cell r="FK213">
            <v>9.8075347937960125</v>
          </cell>
          <cell r="FL213">
            <v>18.952586537053339</v>
          </cell>
          <cell r="FM213">
            <v>0.49372725419218888</v>
          </cell>
          <cell r="FN213">
            <v>15.210586138230431</v>
          </cell>
          <cell r="FO213">
            <v>-9.0578892537311226</v>
          </cell>
          <cell r="FP213">
            <v>-6.8090599312725431</v>
          </cell>
          <cell r="FQ213">
            <v>-7.3548313988686669</v>
          </cell>
        </row>
        <row r="214">
          <cell r="B214" t="str">
            <v>SERVICES</v>
          </cell>
          <cell r="C214" t="str">
            <v>Central Bank of Malaysia</v>
          </cell>
          <cell r="F214" t="str">
            <v>BPAN</v>
          </cell>
          <cell r="H214" t="str">
            <v>FINANCE</v>
          </cell>
          <cell r="I214" t="str">
            <v>Household Consumption</v>
          </cell>
          <cell r="J214" t="str">
            <v>Food &amp; Beverages, Process, Mainly For Household Consumption</v>
          </cell>
          <cell r="K214" t="str">
            <v>RM Million</v>
          </cell>
          <cell r="L214">
            <v>1665.5820799999999</v>
          </cell>
          <cell r="M214">
            <v>1302.0727670000001</v>
          </cell>
          <cell r="N214">
            <v>1723.804228</v>
          </cell>
          <cell r="O214">
            <v>1835.628688</v>
          </cell>
          <cell r="P214">
            <v>1938.741765</v>
          </cell>
          <cell r="Q214">
            <v>1531.2164929999999</v>
          </cell>
          <cell r="R214">
            <v>1763.242974</v>
          </cell>
          <cell r="S214">
            <v>1754.773987</v>
          </cell>
          <cell r="T214">
            <v>1579.2854870000001</v>
          </cell>
          <cell r="U214">
            <v>1728.5734789999999</v>
          </cell>
          <cell r="V214">
            <v>1878.1393479999999</v>
          </cell>
          <cell r="W214">
            <v>1822.6756800000001</v>
          </cell>
          <cell r="X214">
            <v>1683.4656910000001</v>
          </cell>
          <cell r="Y214">
            <v>1606.2429239999999</v>
          </cell>
          <cell r="Z214">
            <v>2044.5275059999999</v>
          </cell>
          <cell r="AA214">
            <v>1780.9028149999999</v>
          </cell>
          <cell r="AB214">
            <v>1691.7624920000001</v>
          </cell>
          <cell r="AC214">
            <v>1808.769855</v>
          </cell>
          <cell r="AD214">
            <v>1781.5324700000001</v>
          </cell>
          <cell r="AE214">
            <v>1819.8226179999999</v>
          </cell>
          <cell r="AF214">
            <v>1783.325693</v>
          </cell>
          <cell r="AG214">
            <v>1806.002561</v>
          </cell>
          <cell r="AH214">
            <v>1829.7250160000001</v>
          </cell>
          <cell r="AI214">
            <v>1972.566681</v>
          </cell>
          <cell r="AJ214">
            <v>1714.383274</v>
          </cell>
          <cell r="AK214">
            <v>1637.3906930000001</v>
          </cell>
          <cell r="AL214">
            <v>2083.8133339999999</v>
          </cell>
          <cell r="AM214">
            <v>2199.3111079999999</v>
          </cell>
          <cell r="AN214">
            <v>2089.0549460000002</v>
          </cell>
          <cell r="AO214">
            <v>2259.5047920000002</v>
          </cell>
          <cell r="AP214">
            <v>1894.8407239999999</v>
          </cell>
          <cell r="AQ214">
            <v>1846.350486</v>
          </cell>
          <cell r="AR214">
            <v>2068.9626790000002</v>
          </cell>
          <cell r="AS214">
            <v>2104.259857</v>
          </cell>
          <cell r="AT214">
            <v>2279.4055370000001</v>
          </cell>
          <cell r="AU214">
            <v>2307.9104980000002</v>
          </cell>
          <cell r="AV214">
            <v>2638.875352</v>
          </cell>
          <cell r="AW214">
            <v>2183.4429930000001</v>
          </cell>
          <cell r="AX214">
            <v>2807.2154489999998</v>
          </cell>
          <cell r="AY214">
            <v>2537.6269179999999</v>
          </cell>
          <cell r="AZ214">
            <v>2516.4675280000001</v>
          </cell>
          <cell r="BA214">
            <v>2862.2039570000002</v>
          </cell>
          <cell r="BB214">
            <v>2640.2782779999998</v>
          </cell>
          <cell r="BC214">
            <v>2690.4710719999998</v>
          </cell>
          <cell r="BD214">
            <v>2779.4103660000001</v>
          </cell>
          <cell r="BE214">
            <v>2803.5405540000002</v>
          </cell>
          <cell r="BF214">
            <v>3211.3337710000001</v>
          </cell>
          <cell r="BG214">
            <v>3027.7269310000001</v>
          </cell>
          <cell r="BH214">
            <v>2590.8574720000001</v>
          </cell>
          <cell r="BI214">
            <v>2281.683254</v>
          </cell>
          <cell r="BJ214">
            <v>2913.3220289999999</v>
          </cell>
          <cell r="BK214">
            <v>2813.0234489999998</v>
          </cell>
          <cell r="BL214">
            <v>2909.4173099999998</v>
          </cell>
          <cell r="BM214">
            <v>2552.0969479999999</v>
          </cell>
          <cell r="BN214">
            <v>2815.2236370000001</v>
          </cell>
          <cell r="BO214">
            <v>2884.466962</v>
          </cell>
          <cell r="BP214">
            <v>2924.5795130000001</v>
          </cell>
          <cell r="BQ214">
            <v>3376.0438060000001</v>
          </cell>
          <cell r="BR214">
            <v>3096.8954520000002</v>
          </cell>
          <cell r="BS214">
            <v>2984.773142</v>
          </cell>
          <cell r="BT214">
            <v>3075.6043570000002</v>
          </cell>
          <cell r="BU214">
            <v>2866.9866550000002</v>
          </cell>
          <cell r="BV214">
            <v>3415.6508100000001</v>
          </cell>
          <cell r="BW214">
            <v>3576.230599</v>
          </cell>
          <cell r="BX214">
            <v>3309.2557459999998</v>
          </cell>
          <cell r="BY214">
            <v>2985.183669</v>
          </cell>
          <cell r="BZ214">
            <v>3568.8350420000002</v>
          </cell>
          <cell r="CA214">
            <v>3414.9730220000001</v>
          </cell>
          <cell r="CB214">
            <v>2836.4771070000002</v>
          </cell>
          <cell r="CC214">
            <v>3109.3093399999998</v>
          </cell>
          <cell r="CD214">
            <v>3270.798288</v>
          </cell>
          <cell r="CE214">
            <v>3216.6167180000002</v>
          </cell>
          <cell r="CF214">
            <v>3191.0172160000002</v>
          </cell>
          <cell r="CG214">
            <v>3134.104875</v>
          </cell>
          <cell r="CH214">
            <v>3211.8231810000002</v>
          </cell>
          <cell r="CI214">
            <v>3048.4584519999999</v>
          </cell>
          <cell r="CJ214">
            <v>3232.3128270000002</v>
          </cell>
          <cell r="CR214" t="str">
            <v>Food &amp; Beverages, Process, Mainly For Household Consumption</v>
          </cell>
          <cell r="CS214">
            <v>1.19742657230515</v>
          </cell>
          <cell r="CT214">
            <v>-4.8040019810393702</v>
          </cell>
          <cell r="CU214">
            <v>5.5199946625304399</v>
          </cell>
          <cell r="CV214">
            <v>16.030215598691399</v>
          </cell>
          <cell r="CW214">
            <v>19.221215010267301</v>
          </cell>
          <cell r="CX214">
            <v>3.3785004723705798</v>
          </cell>
          <cell r="CY214">
            <v>4.6179180967717004</v>
          </cell>
          <cell r="CZ214">
            <v>2.1934242238939898</v>
          </cell>
          <cell r="DA214">
            <v>8.2870160729338096</v>
          </cell>
          <cell r="DB214">
            <v>-2.7680793286316199</v>
          </cell>
          <cell r="DC214">
            <v>0.35248642761858101</v>
          </cell>
          <cell r="DD214">
            <v>-8.9952249606268602</v>
          </cell>
          <cell r="DE214">
            <v>1.0737153824325718</v>
          </cell>
          <cell r="DF214">
            <v>23.360457626405442</v>
          </cell>
          <cell r="DG214">
            <v>18.605551186755754</v>
          </cell>
          <cell r="DH214">
            <v>-2.9813149771387826</v>
          </cell>
          <cell r="DI214">
            <v>-12.739152653473674</v>
          </cell>
          <cell r="DJ214">
            <v>18.126330487481248</v>
          </cell>
          <cell r="DK214">
            <v>1.0372646464321011</v>
          </cell>
          <cell r="DL214">
            <v>3.7069520908050713</v>
          </cell>
          <cell r="DM214">
            <v>12.919779715546763</v>
          </cell>
          <cell r="DN214">
            <v>4.4793630667522288</v>
          </cell>
          <cell r="DO214">
            <v>-2.5777816779971818</v>
          </cell>
          <cell r="DP214">
            <v>8.2236792120910849</v>
          </cell>
          <cell r="DQ214">
            <v>1.8365436946703895</v>
          </cell>
          <cell r="DR214">
            <v>1.9391692585598141</v>
          </cell>
          <cell r="DS214">
            <v>1.921511346005822</v>
          </cell>
          <cell r="DT214">
            <v>23.494167647772525</v>
          </cell>
          <cell r="DU214">
            <v>23.48393795693633</v>
          </cell>
          <cell r="DV214">
            <v>24.91941889422964</v>
          </cell>
          <cell r="DW214">
            <v>6.3601565454487474</v>
          </cell>
          <cell r="DX214">
            <v>1.4577172378017034</v>
          </cell>
          <cell r="DY214">
            <v>16.017095874365349</v>
          </cell>
          <cell r="DZ214">
            <v>16.514777024172787</v>
          </cell>
          <cell r="EA214">
            <v>24.576399025415085</v>
          </cell>
          <cell r="EB214">
            <v>17.000379263731482</v>
          </cell>
          <cell r="EC214">
            <v>53.925635651062699</v>
          </cell>
          <cell r="ED214">
            <v>33.348931463603961</v>
          </cell>
          <cell r="EE214">
            <v>34.715303103056151</v>
          </cell>
          <cell r="EF214">
            <v>15.382808224328759</v>
          </cell>
          <cell r="EG214">
            <v>20.459614181923968</v>
          </cell>
          <cell r="EH214">
            <v>26.673949404042684</v>
          </cell>
          <cell r="EI214">
            <v>39.34038067465557</v>
          </cell>
          <cell r="EJ214">
            <v>45.7183288005482</v>
          </cell>
          <cell r="EK214">
            <v>34.338351977590207</v>
          </cell>
          <cell r="EL214">
            <v>33.231670255638022</v>
          </cell>
          <cell r="EM214">
            <v>40.884705194958038</v>
          </cell>
          <cell r="EN214">
            <v>31.189096527953829</v>
          </cell>
          <cell r="EO214">
            <v>-1.8196342606181526</v>
          </cell>
          <cell r="EP214">
            <v>4.4993279565783473</v>
          </cell>
          <cell r="EQ214">
            <v>3.7797804239713129</v>
          </cell>
          <cell r="ER214">
            <v>10.852522451056368</v>
          </cell>
          <cell r="ES214">
            <v>15.615134216029492</v>
          </cell>
          <cell r="ET214">
            <v>-10.83455315060905</v>
          </cell>
          <cell r="EU214">
            <v>6.626019706245545</v>
          </cell>
          <cell r="EV214">
            <v>7.2104804254888633</v>
          </cell>
          <cell r="EW214">
            <v>5.2230195575229343</v>
          </cell>
          <cell r="EX214">
            <v>20.420723045478017</v>
          </cell>
          <cell r="EY214">
            <v>-3.5635759830833225</v>
          </cell>
          <cell r="EZ214">
            <v>-1.4186810758991864</v>
          </cell>
          <cell r="FA214">
            <v>18.709901653748705</v>
          </cell>
          <cell r="FB214">
            <v>25.652263519658547</v>
          </cell>
          <cell r="FC214">
            <v>17.242473574829109</v>
          </cell>
          <cell r="FD214">
            <v>27.131204692634615</v>
          </cell>
          <cell r="FE214">
            <v>13.742904279345192</v>
          </cell>
          <cell r="FF214">
            <v>16.969838130146144</v>
          </cell>
          <cell r="FG214">
            <v>26.769148819845601</v>
          </cell>
          <cell r="FH214">
            <v>18.391823064326719</v>
          </cell>
          <cell r="FI214">
            <v>-3.0124811313345212</v>
          </cell>
          <cell r="FJ214">
            <v>-7.9007999104144471</v>
          </cell>
          <cell r="FK214">
            <v>5.6153925340841626</v>
          </cell>
          <cell r="FL214">
            <v>7.7675442980115195</v>
          </cell>
          <cell r="FM214">
            <v>3.7525261900908324</v>
          </cell>
          <cell r="FN214">
            <v>9.3170374383901624</v>
          </cell>
          <cell r="FO214">
            <v>-5.9674609712226374</v>
          </cell>
          <cell r="FP214">
            <v>-14.757777285043582</v>
          </cell>
          <cell r="FQ214">
            <v>-2.3250822815070404</v>
          </cell>
        </row>
        <row r="215">
          <cell r="B215" t="str">
            <v>SERVICES</v>
          </cell>
          <cell r="C215" t="str">
            <v>Central Bank of Malaysia</v>
          </cell>
          <cell r="F215" t="str">
            <v>BPAN</v>
          </cell>
          <cell r="H215" t="str">
            <v>FINANCE</v>
          </cell>
          <cell r="I215" t="str">
            <v>Household Consumption</v>
          </cell>
          <cell r="J215" t="str">
            <v>Non-Durables</v>
          </cell>
          <cell r="K215" t="str">
            <v>RM Million</v>
          </cell>
          <cell r="L215">
            <v>1603.07944</v>
          </cell>
          <cell r="M215">
            <v>1273.0860210000001</v>
          </cell>
          <cell r="N215">
            <v>1516.494526</v>
          </cell>
          <cell r="O215">
            <v>1638.575302</v>
          </cell>
          <cell r="P215">
            <v>1695.576227</v>
          </cell>
          <cell r="Q215">
            <v>1493.9360300000001</v>
          </cell>
          <cell r="R215">
            <v>1624.563369</v>
          </cell>
          <cell r="S215">
            <v>1640.352476</v>
          </cell>
          <cell r="T215">
            <v>1640.5228810000001</v>
          </cell>
          <cell r="U215">
            <v>1631.9531999999999</v>
          </cell>
          <cell r="V215">
            <v>1708.960628</v>
          </cell>
          <cell r="W215">
            <v>1510.3129779999999</v>
          </cell>
          <cell r="X215">
            <v>1592.970311</v>
          </cell>
          <cell r="Y215">
            <v>1339.985719</v>
          </cell>
          <cell r="Z215">
            <v>1539.16344</v>
          </cell>
          <cell r="AA215">
            <v>1490.489165</v>
          </cell>
          <cell r="AB215">
            <v>1344.806317</v>
          </cell>
          <cell r="AC215">
            <v>1628.873286</v>
          </cell>
          <cell r="AD215">
            <v>1521.831983</v>
          </cell>
          <cell r="AE215">
            <v>1504.585515</v>
          </cell>
          <cell r="AF215">
            <v>1637.9483560000001</v>
          </cell>
          <cell r="AG215">
            <v>1655.315175</v>
          </cell>
          <cell r="AH215">
            <v>1465.362676</v>
          </cell>
          <cell r="AI215">
            <v>1580.202728</v>
          </cell>
          <cell r="AJ215">
            <v>1445.8724380000001</v>
          </cell>
          <cell r="AK215">
            <v>1356.8873209999999</v>
          </cell>
          <cell r="AL215">
            <v>1732.3474160000001</v>
          </cell>
          <cell r="AM215">
            <v>1727.717631</v>
          </cell>
          <cell r="AN215">
            <v>1641.3998260000001</v>
          </cell>
          <cell r="AO215">
            <v>1885.4287489999999</v>
          </cell>
          <cell r="AP215">
            <v>1694.193139</v>
          </cell>
          <cell r="AQ215">
            <v>1622.116933</v>
          </cell>
          <cell r="AR215">
            <v>1785.8329799999999</v>
          </cell>
          <cell r="AS215">
            <v>1647.237995</v>
          </cell>
          <cell r="AT215">
            <v>1625.9317659999999</v>
          </cell>
          <cell r="AU215">
            <v>1649.513328</v>
          </cell>
          <cell r="AV215">
            <v>1695.2076709999999</v>
          </cell>
          <cell r="AW215">
            <v>1731.4096520000001</v>
          </cell>
          <cell r="AX215">
            <v>2145.8023640000001</v>
          </cell>
          <cell r="AY215">
            <v>2072.0411009999998</v>
          </cell>
          <cell r="AZ215">
            <v>2144.7030690000001</v>
          </cell>
          <cell r="BA215">
            <v>2131.4731510000001</v>
          </cell>
          <cell r="BB215">
            <v>2026.3209649999999</v>
          </cell>
          <cell r="BC215">
            <v>2365.9790109999999</v>
          </cell>
          <cell r="BD215">
            <v>2159.2377270000002</v>
          </cell>
          <cell r="BE215">
            <v>1946.672462</v>
          </cell>
          <cell r="BF215">
            <v>2117.0341429999999</v>
          </cell>
          <cell r="BG215">
            <v>1937.6329390000001</v>
          </cell>
          <cell r="BH215">
            <v>1741.917277</v>
          </cell>
          <cell r="BI215">
            <v>1672.168056</v>
          </cell>
          <cell r="BJ215">
            <v>2067.9934840000001</v>
          </cell>
          <cell r="BK215">
            <v>1724.3303519999999</v>
          </cell>
          <cell r="BL215">
            <v>2036.1157490000001</v>
          </cell>
          <cell r="BM215">
            <v>1833.836759</v>
          </cell>
          <cell r="BN215">
            <v>1919.27763</v>
          </cell>
          <cell r="BO215">
            <v>1857.4513910000001</v>
          </cell>
          <cell r="BP215">
            <v>1845.653832</v>
          </cell>
          <cell r="BQ215">
            <v>1961.8843730000001</v>
          </cell>
          <cell r="BR215">
            <v>1935.055601</v>
          </cell>
          <cell r="BS215">
            <v>1874.4385709999999</v>
          </cell>
          <cell r="BT215">
            <v>2053.180899</v>
          </cell>
          <cell r="BU215">
            <v>1796.188852</v>
          </cell>
          <cell r="BV215">
            <v>1878.624376</v>
          </cell>
          <cell r="BW215">
            <v>1854.888023</v>
          </cell>
          <cell r="BX215">
            <v>2089.6384419999999</v>
          </cell>
          <cell r="BY215">
            <v>2008.5335660000001</v>
          </cell>
          <cell r="BZ215">
            <v>2478.6683130000001</v>
          </cell>
          <cell r="CA215">
            <v>2158.7084580000001</v>
          </cell>
          <cell r="CB215">
            <v>1939.2342430000001</v>
          </cell>
          <cell r="CC215">
            <v>1951.0851929999999</v>
          </cell>
          <cell r="CD215">
            <v>2035.3566559999999</v>
          </cell>
          <cell r="CE215">
            <v>2031.5089949999999</v>
          </cell>
          <cell r="CF215">
            <v>1842.2739690000001</v>
          </cell>
          <cell r="CG215">
            <v>1990.468347</v>
          </cell>
          <cell r="CH215">
            <v>1962.5420529999999</v>
          </cell>
          <cell r="CI215">
            <v>2054.209523</v>
          </cell>
          <cell r="CJ215">
            <v>2074.102476</v>
          </cell>
          <cell r="CR215" t="str">
            <v>Non-Durables</v>
          </cell>
          <cell r="CS215">
            <v>14.2164228265692</v>
          </cell>
          <cell r="CT215">
            <v>-2.15684052402682</v>
          </cell>
          <cell r="CU215">
            <v>14.5211555928467</v>
          </cell>
          <cell r="CV215">
            <v>31.2304258162102</v>
          </cell>
          <cell r="CW215">
            <v>14.939725934691101</v>
          </cell>
          <cell r="CX215">
            <v>-3.84782469912364</v>
          </cell>
          <cell r="CY215">
            <v>-1.09884877072984</v>
          </cell>
          <cell r="CZ215">
            <v>-1.4803450852386499</v>
          </cell>
          <cell r="DA215">
            <v>14.1731172412467</v>
          </cell>
          <cell r="DB215">
            <v>-7.6243339201539504</v>
          </cell>
          <cell r="DC215">
            <v>5.05447774626602</v>
          </cell>
          <cell r="DD215">
            <v>-0.60127557261291398</v>
          </cell>
          <cell r="DE215">
            <v>-0.63060686499727403</v>
          </cell>
          <cell r="DF215">
            <v>5.2549236183938808</v>
          </cell>
          <cell r="DG215">
            <v>1.4948233317922277</v>
          </cell>
          <cell r="DH215">
            <v>-9.0374935359546882</v>
          </cell>
          <cell r="DI215">
            <v>-20.687357160026988</v>
          </cell>
          <cell r="DJ215">
            <v>9.0323315918687577</v>
          </cell>
          <cell r="DK215">
            <v>-6.3236305803962667</v>
          </cell>
          <cell r="DL215">
            <v>-8.2766943682169973</v>
          </cell>
          <cell r="DM215">
            <v>-0.15693319671534756</v>
          </cell>
          <cell r="DN215">
            <v>1.4315346175368227</v>
          </cell>
          <cell r="DO215">
            <v>-14.254158229793934</v>
          </cell>
          <cell r="DP215">
            <v>4.6275011218237738</v>
          </cell>
          <cell r="DQ215">
            <v>-9.2341879810464267</v>
          </cell>
          <cell r="DR215">
            <v>1.2613270246352393</v>
          </cell>
          <cell r="DS215">
            <v>12.551232116064304</v>
          </cell>
          <cell r="DT215">
            <v>15.916148306921784</v>
          </cell>
          <cell r="DU215">
            <v>22.054737938890877</v>
          </cell>
          <cell r="DV215">
            <v>15.75048625360045</v>
          </cell>
          <cell r="DW215">
            <v>11.32589917450828</v>
          </cell>
          <cell r="DX215">
            <v>7.8115478866616739</v>
          </cell>
          <cell r="DY215">
            <v>9.0286499851036659</v>
          </cell>
          <cell r="DZ215">
            <v>-0.4879542048540686</v>
          </cell>
          <cell r="EA215">
            <v>10.957634763723156</v>
          </cell>
          <cell r="EB215">
            <v>4.3861840491645987</v>
          </cell>
          <cell r="EC215">
            <v>17.244621755491263</v>
          </cell>
          <cell r="ED215">
            <v>27.601579379781093</v>
          </cell>
          <cell r="EE215">
            <v>23.866745445014125</v>
          </cell>
          <cell r="EF215">
            <v>19.929383356509824</v>
          </cell>
          <cell r="EG215">
            <v>30.663049613360926</v>
          </cell>
          <cell r="EH215">
            <v>13.049785208298005</v>
          </cell>
          <cell r="EI215">
            <v>19.603893933606575</v>
          </cell>
          <cell r="EJ215">
            <v>45.857488006384052</v>
          </cell>
          <cell r="EK215">
            <v>20.909276017514266</v>
          </cell>
          <cell r="EL215">
            <v>18.177972333621419</v>
          </cell>
          <cell r="EM215">
            <v>30.204365722442006</v>
          </cell>
          <cell r="EN215">
            <v>17.466946529576632</v>
          </cell>
          <cell r="EO215">
            <v>2.7553913776502847</v>
          </cell>
          <cell r="EP215">
            <v>-3.4215817112702607</v>
          </cell>
          <cell r="EQ215">
            <v>-3.6260972261656033</v>
          </cell>
          <cell r="ER215">
            <v>-16.781073929092869</v>
          </cell>
          <cell r="ES215">
            <v>-5.0630467951272458</v>
          </cell>
          <cell r="ET215">
            <v>-13.963881827944268</v>
          </cell>
          <cell r="EU215">
            <v>-5.2826445982115056</v>
          </cell>
          <cell r="EV215">
            <v>-21.493327609236335</v>
          </cell>
          <cell r="EW215">
            <v>-14.522898107921034</v>
          </cell>
          <cell r="EX215">
            <v>0.78143145788232005</v>
          </cell>
          <cell r="EY215">
            <v>-8.5959190881126908</v>
          </cell>
          <cell r="EZ215">
            <v>-3.2614210219100825</v>
          </cell>
          <cell r="FA215">
            <v>17.869024327956073</v>
          </cell>
          <cell r="FB215">
            <v>7.4167662487627295</v>
          </cell>
          <cell r="FC215">
            <v>-9.1571423926208091</v>
          </cell>
          <cell r="FD215">
            <v>7.5714999071129219</v>
          </cell>
          <cell r="FE215">
            <v>2.6286665198816284</v>
          </cell>
          <cell r="FF215">
            <v>9.5263008630747983</v>
          </cell>
          <cell r="FG215">
            <v>29.145897094627205</v>
          </cell>
          <cell r="FH215">
            <v>16.218839882416059</v>
          </cell>
          <cell r="FI215">
            <v>5.0703121775871551</v>
          </cell>
          <cell r="FJ215">
            <v>-0.55044936126825705</v>
          </cell>
          <cell r="FK215">
            <v>5.1833681134622722</v>
          </cell>
          <cell r="FL215">
            <v>8.3795983730853294</v>
          </cell>
          <cell r="FM215">
            <v>-10.272203978846772</v>
          </cell>
          <cell r="FN215">
            <v>10.81620647982955</v>
          </cell>
          <cell r="FO215">
            <v>4.4669747753768085</v>
          </cell>
          <cell r="FP215">
            <v>10.745743005964737</v>
          </cell>
          <cell r="FQ215">
            <v>-0.74347627262878468</v>
          </cell>
        </row>
        <row r="216">
          <cell r="B216" t="str">
            <v>SERVICES</v>
          </cell>
          <cell r="C216" t="str">
            <v>Central Bank of Malaysia</v>
          </cell>
          <cell r="F216" t="str">
            <v>BPAN</v>
          </cell>
          <cell r="H216" t="str">
            <v>FINANCE</v>
          </cell>
          <cell r="I216" t="str">
            <v>Household Consumption</v>
          </cell>
          <cell r="J216" t="str">
            <v>Semi-Durables</v>
          </cell>
          <cell r="K216" t="str">
            <v>RM Million</v>
          </cell>
          <cell r="L216">
            <v>1323.396338</v>
          </cell>
          <cell r="M216">
            <v>871.28586299999995</v>
          </cell>
          <cell r="N216">
            <v>928.17171199999996</v>
          </cell>
          <cell r="O216">
            <v>1204.41697</v>
          </cell>
          <cell r="P216">
            <v>1166.161591</v>
          </cell>
          <cell r="Q216">
            <v>1005.145707</v>
          </cell>
          <cell r="R216">
            <v>1229.360952</v>
          </cell>
          <cell r="S216">
            <v>1152.8047570000001</v>
          </cell>
          <cell r="T216">
            <v>1059.709599</v>
          </cell>
          <cell r="U216">
            <v>1082.2245419999999</v>
          </cell>
          <cell r="V216">
            <v>1261.541242</v>
          </cell>
          <cell r="W216">
            <v>1372.772768</v>
          </cell>
          <cell r="X216">
            <v>1192.3428939999999</v>
          </cell>
          <cell r="Y216">
            <v>661.92132500000002</v>
          </cell>
          <cell r="Z216">
            <v>1037.077546</v>
          </cell>
          <cell r="AA216">
            <v>1258.1786059999999</v>
          </cell>
          <cell r="AB216">
            <v>762.09064100000001</v>
          </cell>
          <cell r="AC216">
            <v>1015.847443</v>
          </cell>
          <cell r="AD216">
            <v>1071.4528519999999</v>
          </cell>
          <cell r="AE216">
            <v>1042.8648720000001</v>
          </cell>
          <cell r="AF216">
            <v>1167.262383</v>
          </cell>
          <cell r="AG216">
            <v>972.41767300000004</v>
          </cell>
          <cell r="AH216">
            <v>1092.686355</v>
          </cell>
          <cell r="AI216">
            <v>1093.5958250000001</v>
          </cell>
          <cell r="AJ216">
            <v>1097.597043</v>
          </cell>
          <cell r="AK216">
            <v>899.57907499999999</v>
          </cell>
          <cell r="AL216">
            <v>944.83774400000004</v>
          </cell>
          <cell r="AM216">
            <v>1150.1184659999999</v>
          </cell>
          <cell r="AN216">
            <v>1125.085002</v>
          </cell>
          <cell r="AO216">
            <v>1110.2996780000001</v>
          </cell>
          <cell r="AP216">
            <v>1020.89878</v>
          </cell>
          <cell r="AQ216">
            <v>1030.82167</v>
          </cell>
          <cell r="AR216">
            <v>1075.2883979999999</v>
          </cell>
          <cell r="AS216">
            <v>1084.2034249999999</v>
          </cell>
          <cell r="AT216">
            <v>1256.1791490000001</v>
          </cell>
          <cell r="AU216">
            <v>1459.16407</v>
          </cell>
          <cell r="AV216">
            <v>1571.7984489999999</v>
          </cell>
          <cell r="AW216">
            <v>1156.4789860000001</v>
          </cell>
          <cell r="AX216">
            <v>1340.520389</v>
          </cell>
          <cell r="AY216">
            <v>1282.6487770000001</v>
          </cell>
          <cell r="AZ216">
            <v>1330.3591879999999</v>
          </cell>
          <cell r="BA216">
            <v>1660.7194509999999</v>
          </cell>
          <cell r="BB216">
            <v>1534.26062</v>
          </cell>
          <cell r="BC216">
            <v>1566.355822</v>
          </cell>
          <cell r="BD216">
            <v>1552.358716</v>
          </cell>
          <cell r="BE216">
            <v>1441.1417939999999</v>
          </cell>
          <cell r="BF216">
            <v>1678.3926919999999</v>
          </cell>
          <cell r="BG216">
            <v>1715.3141370000001</v>
          </cell>
          <cell r="BH216">
            <v>1592.169621</v>
          </cell>
          <cell r="BI216">
            <v>1129.0210059999999</v>
          </cell>
          <cell r="BJ216">
            <v>1630.895538</v>
          </cell>
          <cell r="BK216">
            <v>1311.5400689999999</v>
          </cell>
          <cell r="BL216">
            <v>1385.876563</v>
          </cell>
          <cell r="BM216">
            <v>1344.060508</v>
          </cell>
          <cell r="BN216">
            <v>1431.7188940000001</v>
          </cell>
          <cell r="BO216">
            <v>1427.0692100000001</v>
          </cell>
          <cell r="BP216">
            <v>1354.986519</v>
          </cell>
          <cell r="BQ216">
            <v>1427.0819080000001</v>
          </cell>
          <cell r="BR216">
            <v>1721.3505029999999</v>
          </cell>
          <cell r="BS216">
            <v>1588.002569</v>
          </cell>
          <cell r="BT216">
            <v>2064.7951499999999</v>
          </cell>
          <cell r="BU216">
            <v>1422.259016</v>
          </cell>
          <cell r="BV216">
            <v>1295.865693</v>
          </cell>
          <cell r="BW216">
            <v>1474.762193</v>
          </cell>
          <cell r="BX216">
            <v>1639.905878</v>
          </cell>
          <cell r="BY216">
            <v>1483.0628320000001</v>
          </cell>
          <cell r="BZ216">
            <v>1788.1928330000001</v>
          </cell>
          <cell r="CA216">
            <v>1668.831261</v>
          </cell>
          <cell r="CB216">
            <v>1405.8562649999999</v>
          </cell>
          <cell r="CC216">
            <v>1645.489748</v>
          </cell>
          <cell r="CD216">
            <v>1709.2943299999999</v>
          </cell>
          <cell r="CE216">
            <v>1860.1640910000001</v>
          </cell>
          <cell r="CF216">
            <v>1873.1997220000001</v>
          </cell>
          <cell r="CG216">
            <v>1360.1479859999999</v>
          </cell>
          <cell r="CH216">
            <v>1426.6599409999999</v>
          </cell>
          <cell r="CI216">
            <v>1651.045987</v>
          </cell>
          <cell r="CJ216">
            <v>1598.6869409999999</v>
          </cell>
          <cell r="CR216" t="str">
            <v>Semi-Durables</v>
          </cell>
          <cell r="CS216">
            <v>-7.4124434435489404</v>
          </cell>
          <cell r="CT216">
            <v>-16.897983859632699</v>
          </cell>
          <cell r="CU216">
            <v>3.0860634309900901</v>
          </cell>
          <cell r="CV216">
            <v>5.9309261920857299</v>
          </cell>
          <cell r="CW216">
            <v>-3.95548416558636</v>
          </cell>
          <cell r="CX216">
            <v>-19.6539041187634</v>
          </cell>
          <cell r="CY216">
            <v>-18.8076457360056</v>
          </cell>
          <cell r="CZ216">
            <v>-30.699580870714598</v>
          </cell>
          <cell r="DA216">
            <v>27.478726345682201</v>
          </cell>
          <cell r="DB216">
            <v>-10.449231898601701</v>
          </cell>
          <cell r="DC216">
            <v>-0.95266835316787402</v>
          </cell>
          <cell r="DD216">
            <v>3.4670186946558199</v>
          </cell>
          <cell r="DE216">
            <v>-9.9028114433244099</v>
          </cell>
          <cell r="DF216">
            <v>-24.029373927762208</v>
          </cell>
          <cell r="DG216">
            <v>11.733371378592494</v>
          </cell>
          <cell r="DH216">
            <v>4.4637062860381382</v>
          </cell>
          <cell r="DI216">
            <v>-34.649653454415649</v>
          </cell>
          <cell r="DJ216">
            <v>1.0646949915292137</v>
          </cell>
          <cell r="DK216">
            <v>-12.844730405915817</v>
          </cell>
          <cell r="DL216">
            <v>-9.5367306850903333</v>
          </cell>
          <cell r="DM216">
            <v>10.149269583053</v>
          </cell>
          <cell r="DN216">
            <v>-10.146403517801572</v>
          </cell>
          <cell r="DO216">
            <v>-13.384809103212813</v>
          </cell>
          <cell r="DP216">
            <v>-20.336719194010112</v>
          </cell>
          <cell r="DQ216">
            <v>-7.9461916095421419</v>
          </cell>
          <cell r="DR216">
            <v>35.904229252623018</v>
          </cell>
          <cell r="DS216">
            <v>-8.8942049083762456</v>
          </cell>
          <cell r="DT216">
            <v>-8.5886168692332792</v>
          </cell>
          <cell r="DU216">
            <v>47.631389426812291</v>
          </cell>
          <cell r="DV216">
            <v>9.2978759410038858</v>
          </cell>
          <cell r="DW216">
            <v>-4.7182731284567954</v>
          </cell>
          <cell r="DX216">
            <v>-1.154819030091947</v>
          </cell>
          <cell r="DY216">
            <v>-7.8794610654389636</v>
          </cell>
          <cell r="DZ216">
            <v>11.49565203346523</v>
          </cell>
          <cell r="EA216">
            <v>14.962463222120137</v>
          </cell>
          <cell r="EB216">
            <v>33.428094424190014</v>
          </cell>
          <cell r="EC216">
            <v>43.203597260420089</v>
          </cell>
          <cell r="ED216">
            <v>28.557790875693744</v>
          </cell>
          <cell r="EE216">
            <v>41.878369859026286</v>
          </cell>
          <cell r="EF216">
            <v>11.523187820897075</v>
          </cell>
          <cell r="EG216">
            <v>18.245215751262833</v>
          </cell>
          <cell r="EH216">
            <v>49.573982944089437</v>
          </cell>
          <cell r="EI216">
            <v>50.285282934709755</v>
          </cell>
          <cell r="EJ216">
            <v>51.952162782918585</v>
          </cell>
          <cell r="EK216">
            <v>44.36673164960532</v>
          </cell>
          <cell r="EL216">
            <v>32.921715682645079</v>
          </cell>
          <cell r="EM216">
            <v>33.610933865293745</v>
          </cell>
          <cell r="EN216">
            <v>17.554576093694529</v>
          </cell>
          <cell r="EO216">
            <v>1.2960422510252867</v>
          </cell>
          <cell r="EP216">
            <v>-2.3742740103710025</v>
          </cell>
          <cell r="EQ216">
            <v>21.661375043807695</v>
          </cell>
          <cell r="ER216">
            <v>2.2524710207554977</v>
          </cell>
          <cell r="ES216">
            <v>4.1731117055283651</v>
          </cell>
          <cell r="ET216">
            <v>-19.067575971927354</v>
          </cell>
          <cell r="EU216">
            <v>-6.6834620313724784</v>
          </cell>
          <cell r="EV216">
            <v>-8.8923991626724934</v>
          </cell>
          <cell r="EW216">
            <v>-12.714342050307392</v>
          </cell>
          <cell r="EX216">
            <v>-0.97560740091892084</v>
          </cell>
          <cell r="EY216">
            <v>2.5594612753473633</v>
          </cell>
          <cell r="EZ216">
            <v>-7.4220555438703322</v>
          </cell>
          <cell r="FA216">
            <v>29.684370482031696</v>
          </cell>
          <cell r="FB216">
            <v>25.972768304720105</v>
          </cell>
          <cell r="FC216">
            <v>-20.542691864302597</v>
          </cell>
          <cell r="FD216">
            <v>12.445073380369598</v>
          </cell>
          <cell r="FE216">
            <v>18.329865861221005</v>
          </cell>
          <cell r="FF216">
            <v>10.341969217356105</v>
          </cell>
          <cell r="FG216">
            <v>24.898319110958099</v>
          </cell>
          <cell r="FH216">
            <v>16.941158095618913</v>
          </cell>
          <cell r="FI216">
            <v>3.7542621484929928</v>
          </cell>
          <cell r="FJ216">
            <v>15.304506263840878</v>
          </cell>
          <cell r="FK216">
            <v>-0.70039036088165307</v>
          </cell>
          <cell r="FL216">
            <v>17.13860716052784</v>
          </cell>
          <cell r="FM216">
            <v>-9.2791494594512081</v>
          </cell>
          <cell r="FN216">
            <v>-4.3670688180752588</v>
          </cell>
          <cell r="FO216">
            <v>10.093194742828949</v>
          </cell>
          <cell r="FP216">
            <v>11.953370844244304</v>
          </cell>
          <cell r="FQ216">
            <v>-2.5134940701761477</v>
          </cell>
        </row>
        <row r="217">
          <cell r="B217" t="str">
            <v>SERVICES</v>
          </cell>
          <cell r="C217" t="str">
            <v>Central Bank of Malaysia</v>
          </cell>
          <cell r="F217" t="str">
            <v>BPAN</v>
          </cell>
          <cell r="H217" t="str">
            <v>FINANCE</v>
          </cell>
          <cell r="I217" t="str">
            <v>Household Consumption</v>
          </cell>
          <cell r="J217" t="str">
            <v>Transport Equipment, Non-Industrial</v>
          </cell>
          <cell r="K217" t="str">
            <v>RM Million</v>
          </cell>
          <cell r="L217">
            <v>73.568792000000002</v>
          </cell>
          <cell r="M217">
            <v>64.626981999999998</v>
          </cell>
          <cell r="N217">
            <v>78.845509000000007</v>
          </cell>
          <cell r="O217">
            <v>117.011655</v>
          </cell>
          <cell r="P217">
            <v>91.672104000000004</v>
          </cell>
          <cell r="Q217">
            <v>74.977982999999995</v>
          </cell>
          <cell r="R217">
            <v>94.713311000000004</v>
          </cell>
          <cell r="S217">
            <v>93.708421000000001</v>
          </cell>
          <cell r="T217">
            <v>81.428036000000006</v>
          </cell>
          <cell r="U217">
            <v>80.557674000000006</v>
          </cell>
          <cell r="V217">
            <v>80.112392999999997</v>
          </cell>
          <cell r="W217">
            <v>85.819388000000004</v>
          </cell>
          <cell r="X217">
            <v>92.499793999999994</v>
          </cell>
          <cell r="Y217">
            <v>62.488743999999997</v>
          </cell>
          <cell r="Z217">
            <v>54.476813</v>
          </cell>
          <cell r="AA217">
            <v>66.251033000000007</v>
          </cell>
          <cell r="AB217">
            <v>56.069014000000003</v>
          </cell>
          <cell r="AC217">
            <v>57.787021000000003</v>
          </cell>
          <cell r="AD217">
            <v>76.648565000000005</v>
          </cell>
          <cell r="AE217">
            <v>111.893275</v>
          </cell>
          <cell r="AF217">
            <v>108.279915</v>
          </cell>
          <cell r="AG217">
            <v>107.908967</v>
          </cell>
          <cell r="AH217">
            <v>107.190563</v>
          </cell>
          <cell r="AI217">
            <v>189.621306</v>
          </cell>
          <cell r="AJ217">
            <v>142.09949700000001</v>
          </cell>
          <cell r="AK217">
            <v>122.093892</v>
          </cell>
          <cell r="AL217">
            <v>154.59206399999999</v>
          </cell>
          <cell r="AM217">
            <v>156.47982999999999</v>
          </cell>
          <cell r="AN217">
            <v>137.66379900000001</v>
          </cell>
          <cell r="AO217">
            <v>148.40438399999999</v>
          </cell>
          <cell r="AP217">
            <v>113.004639</v>
          </cell>
          <cell r="AQ217">
            <v>122.534561</v>
          </cell>
          <cell r="AR217">
            <v>134.852881</v>
          </cell>
          <cell r="AS217">
            <v>139.64688200000001</v>
          </cell>
          <cell r="AT217">
            <v>156.800434</v>
          </cell>
          <cell r="AU217">
            <v>172.14622199999999</v>
          </cell>
          <cell r="AV217">
            <v>140.90681599999999</v>
          </cell>
          <cell r="AW217">
            <v>138.168103</v>
          </cell>
          <cell r="AX217">
            <v>153.13307599999999</v>
          </cell>
          <cell r="AY217">
            <v>153.26616999999999</v>
          </cell>
          <cell r="AZ217">
            <v>114.38135800000001</v>
          </cell>
          <cell r="BA217">
            <v>182.13698400000001</v>
          </cell>
          <cell r="BB217">
            <v>119.28904900000001</v>
          </cell>
          <cell r="BC217">
            <v>158.88413299999999</v>
          </cell>
          <cell r="BD217">
            <v>147.29680500000001</v>
          </cell>
          <cell r="BE217">
            <v>168.10024300000001</v>
          </cell>
          <cell r="BF217">
            <v>155.51388600000001</v>
          </cell>
          <cell r="BG217">
            <v>175.47116199999999</v>
          </cell>
          <cell r="BH217">
            <v>112.878545</v>
          </cell>
          <cell r="BI217">
            <v>107.137776</v>
          </cell>
          <cell r="BJ217">
            <v>146.00522699999999</v>
          </cell>
          <cell r="BK217">
            <v>101.71139599999999</v>
          </cell>
          <cell r="BL217">
            <v>118.978579</v>
          </cell>
          <cell r="BM217">
            <v>135.82486900000001</v>
          </cell>
          <cell r="BN217">
            <v>133.635918</v>
          </cell>
          <cell r="BO217">
            <v>140.735455</v>
          </cell>
          <cell r="BP217">
            <v>143.036035</v>
          </cell>
          <cell r="BQ217">
            <v>147.94035600000001</v>
          </cell>
          <cell r="BR217">
            <v>133.98193599999999</v>
          </cell>
          <cell r="BS217">
            <v>125.23351099999999</v>
          </cell>
          <cell r="BT217">
            <v>121.084217</v>
          </cell>
          <cell r="BU217">
            <v>122.07611</v>
          </cell>
          <cell r="BV217">
            <v>112.14444</v>
          </cell>
          <cell r="BW217">
            <v>130.68443099999999</v>
          </cell>
          <cell r="BX217">
            <v>157.01804999999999</v>
          </cell>
          <cell r="BY217">
            <v>162.66788700000001</v>
          </cell>
          <cell r="BZ217">
            <v>165.39330200000001</v>
          </cell>
          <cell r="CA217">
            <v>156.009297</v>
          </cell>
          <cell r="CB217">
            <v>133.34014099999999</v>
          </cell>
          <cell r="CC217">
            <v>168.47622999999999</v>
          </cell>
          <cell r="CD217">
            <v>145.19652199999999</v>
          </cell>
          <cell r="CE217">
            <v>161.91111100000001</v>
          </cell>
          <cell r="CF217">
            <v>128.72755599999999</v>
          </cell>
          <cell r="CG217">
            <v>136.54853199999999</v>
          </cell>
          <cell r="CH217">
            <v>181.73464000000001</v>
          </cell>
          <cell r="CI217">
            <v>119.426467</v>
          </cell>
          <cell r="CJ217">
            <v>194.35043200000001</v>
          </cell>
          <cell r="CR217" t="str">
            <v>Transport Equipment, Non-Industrial</v>
          </cell>
          <cell r="CS217">
            <v>-13.586184989069</v>
          </cell>
          <cell r="CT217">
            <v>0.440984956336821</v>
          </cell>
          <cell r="CU217">
            <v>44.351144740486603</v>
          </cell>
          <cell r="CV217">
            <v>102.669397592832</v>
          </cell>
          <cell r="CW217">
            <v>42.592054692371697</v>
          </cell>
          <cell r="CX217">
            <v>46.041032362184303</v>
          </cell>
          <cell r="CY217">
            <v>34.222041325849197</v>
          </cell>
          <cell r="CZ217">
            <v>27.2804892401624</v>
          </cell>
          <cell r="DA217">
            <v>46.851488913978102</v>
          </cell>
          <cell r="DB217">
            <v>8.2376351188920598</v>
          </cell>
          <cell r="DC217">
            <v>7.7895517814836399</v>
          </cell>
          <cell r="DD217">
            <v>11.3797438722632</v>
          </cell>
          <cell r="DE217">
            <v>25.732381197723075</v>
          </cell>
          <cell r="DF217">
            <v>-3.3085840214540752</v>
          </cell>
          <cell r="DG217">
            <v>-30.906891602412013</v>
          </cell>
          <cell r="DH217">
            <v>-43.380825610918841</v>
          </cell>
          <cell r="DI217">
            <v>-38.837430850283525</v>
          </cell>
          <cell r="DJ217">
            <v>-22.928013414284553</v>
          </cell>
          <cell r="DK217">
            <v>-19.073080445894242</v>
          </cell>
          <cell r="DL217">
            <v>19.405784246433953</v>
          </cell>
          <cell r="DM217">
            <v>32.976208587420672</v>
          </cell>
          <cell r="DN217">
            <v>33.952436362549385</v>
          </cell>
          <cell r="DO217">
            <v>33.800226139793388</v>
          </cell>
          <cell r="DP217">
            <v>120.9539247704726</v>
          </cell>
          <cell r="DQ217">
            <v>53.621419956892048</v>
          </cell>
          <cell r="DR217">
            <v>95.385415331759589</v>
          </cell>
          <cell r="DS217">
            <v>183.7758956273745</v>
          </cell>
          <cell r="DT217">
            <v>136.19228699422692</v>
          </cell>
          <cell r="DU217">
            <v>145.52562846922902</v>
          </cell>
          <cell r="DV217">
            <v>156.8126569459256</v>
          </cell>
          <cell r="DW217">
            <v>47.432165233621774</v>
          </cell>
          <cell r="DX217">
            <v>9.5102105108640256</v>
          </cell>
          <cell r="DY217">
            <v>24.540992667014926</v>
          </cell>
          <cell r="DZ217">
            <v>29.411749442472178</v>
          </cell>
          <cell r="EA217">
            <v>46.281939017336818</v>
          </cell>
          <cell r="EB217">
            <v>-9.2157808469054636</v>
          </cell>
          <cell r="EC217">
            <v>-0.83932809417335275</v>
          </cell>
          <cell r="ED217">
            <v>13.165450569795922</v>
          </cell>
          <cell r="EE217">
            <v>-0.94376642775143571</v>
          </cell>
          <cell r="EF217">
            <v>-2.0537215563181555</v>
          </cell>
          <cell r="EG217">
            <v>-16.912537042508902</v>
          </cell>
          <cell r="EH217">
            <v>22.730191043412852</v>
          </cell>
          <cell r="EI217">
            <v>5.5611964744208597</v>
          </cell>
          <cell r="EJ217">
            <v>29.664750665732576</v>
          </cell>
          <cell r="EK217">
            <v>9.2277776401380684</v>
          </cell>
          <cell r="EL217">
            <v>20.375221123805677</v>
          </cell>
          <cell r="EM217">
            <v>-0.82050027999283071</v>
          </cell>
          <cell r="EN217">
            <v>1.9314626608535113</v>
          </cell>
          <cell r="EO217">
            <v>-19.891352168513976</v>
          </cell>
          <cell r="EP217">
            <v>-22.458386795684671</v>
          </cell>
          <cell r="EQ217">
            <v>-4.6546763025905662</v>
          </cell>
          <cell r="ER217">
            <v>-33.637412613625038</v>
          </cell>
          <cell r="ES217">
            <v>4.019204772861662</v>
          </cell>
          <cell r="ET217">
            <v>-25.427079104373441</v>
          </cell>
          <cell r="EU217">
            <v>12.026979106858327</v>
          </cell>
          <cell r="EV217">
            <v>-11.42258679789</v>
          </cell>
          <cell r="EW217">
            <v>-2.8926425118318111</v>
          </cell>
          <cell r="EX217">
            <v>-11.992776833761031</v>
          </cell>
          <cell r="EY217">
            <v>-13.845676777699467</v>
          </cell>
          <cell r="EZ217">
            <v>-28.630146644837286</v>
          </cell>
          <cell r="FA217">
            <v>7.2694700308193916</v>
          </cell>
          <cell r="FB217">
            <v>13.943106304540054</v>
          </cell>
          <cell r="FC217">
            <v>-23.191489575917711</v>
          </cell>
          <cell r="FD217">
            <v>28.485534698589721</v>
          </cell>
          <cell r="FE217">
            <v>31.971697190970815</v>
          </cell>
          <cell r="FF217">
            <v>19.762962554375818</v>
          </cell>
          <cell r="FG217">
            <v>23.764108089563173</v>
          </cell>
          <cell r="FH217">
            <v>10.85287428104027</v>
          </cell>
          <cell r="FI217">
            <v>-6.7786372853526071</v>
          </cell>
          <cell r="FJ217">
            <v>13.881184657957689</v>
          </cell>
          <cell r="FK217">
            <v>8.3702223857998312</v>
          </cell>
          <cell r="FL217">
            <v>29.287368618132902</v>
          </cell>
          <cell r="FM217">
            <v>6.312415597484522</v>
          </cell>
          <cell r="FN217">
            <v>11.855245059823737</v>
          </cell>
          <cell r="FO217">
            <v>62.054079542418705</v>
          </cell>
          <cell r="FP217">
            <v>-8.6146176050611487</v>
          </cell>
          <cell r="FQ217">
            <v>23.775853795152855</v>
          </cell>
        </row>
        <row r="218">
          <cell r="A218" t="str">
            <v>MESR66</v>
          </cell>
          <cell r="B218" t="str">
            <v>SERVICES</v>
          </cell>
          <cell r="C218" t="str">
            <v>Central Bank of Malaysia</v>
          </cell>
          <cell r="F218" t="str">
            <v>BPAN</v>
          </cell>
          <cell r="H218" t="str">
            <v>FINANCE</v>
          </cell>
          <cell r="I218" t="str">
            <v>GFCF (INVESTMENT)</v>
          </cell>
          <cell r="J218" t="str">
            <v>Loan/Financing Approved by Sector: Agriculture, Forestry and Fishing</v>
          </cell>
          <cell r="K218" t="str">
            <v>RM Million</v>
          </cell>
          <cell r="L218">
            <v>1089.181</v>
          </cell>
          <cell r="M218">
            <v>313.32900000000001</v>
          </cell>
          <cell r="N218">
            <v>656.95100000000002</v>
          </cell>
          <cell r="O218">
            <v>657.07299999999998</v>
          </cell>
          <cell r="P218">
            <v>2208.712</v>
          </cell>
          <cell r="Q218">
            <v>491.75700000000001</v>
          </cell>
          <cell r="R218">
            <v>465.78199999999998</v>
          </cell>
          <cell r="S218">
            <v>326.887</v>
          </cell>
          <cell r="T218">
            <v>644.66800000000001</v>
          </cell>
          <cell r="U218">
            <v>728.99300000000005</v>
          </cell>
          <cell r="V218">
            <v>1206.796</v>
          </cell>
          <cell r="W218">
            <v>776.24800000000005</v>
          </cell>
          <cell r="X218">
            <v>627.97900000000004</v>
          </cell>
          <cell r="Y218">
            <v>349.60500000000002</v>
          </cell>
          <cell r="Z218">
            <v>287.79500000000002</v>
          </cell>
          <cell r="AA218">
            <v>205.613</v>
          </cell>
          <cell r="AB218">
            <v>349.50799999999998</v>
          </cell>
          <cell r="AC218">
            <v>146.51499999999999</v>
          </cell>
          <cell r="AD218">
            <v>292.10599999999999</v>
          </cell>
          <cell r="AE218">
            <v>388.733</v>
          </cell>
          <cell r="AF218">
            <v>238.59100000000001</v>
          </cell>
          <cell r="AG218">
            <v>183.17500000000001</v>
          </cell>
          <cell r="AH218">
            <v>650.08900000000006</v>
          </cell>
          <cell r="AI218">
            <v>875.49300000000005</v>
          </cell>
          <cell r="AJ218">
            <v>585.11099999999999</v>
          </cell>
          <cell r="AK218">
            <v>171.12100000000001</v>
          </cell>
          <cell r="AL218">
            <v>245.84700000000001</v>
          </cell>
          <cell r="AM218">
            <v>369.86799999999999</v>
          </cell>
          <cell r="AN218">
            <v>406.53100000000001</v>
          </cell>
          <cell r="AO218">
            <v>529.39</v>
          </cell>
          <cell r="AP218">
            <v>337.08422259999998</v>
          </cell>
          <cell r="AQ218">
            <v>653.57699109999999</v>
          </cell>
          <cell r="AR218">
            <v>217.71774500000001</v>
          </cell>
          <cell r="AS218">
            <v>249.96007928</v>
          </cell>
          <cell r="AT218">
            <v>646.16279899999995</v>
          </cell>
          <cell r="AU218">
            <v>567.18872799999997</v>
          </cell>
          <cell r="AV218">
            <v>383.5719153</v>
          </cell>
          <cell r="AW218">
            <v>2078.4110751399999</v>
          </cell>
          <cell r="AX218">
            <v>1030.23383285</v>
          </cell>
          <cell r="AY218">
            <v>1311.9502796500001</v>
          </cell>
          <cell r="AZ218">
            <v>809.79259925999997</v>
          </cell>
          <cell r="BA218">
            <v>5627.1265979</v>
          </cell>
          <cell r="BB218">
            <v>408.42694899999998</v>
          </cell>
          <cell r="BC218">
            <v>1180.4810749200001</v>
          </cell>
          <cell r="BD218">
            <v>920.81903999999997</v>
          </cell>
          <cell r="BE218">
            <v>1142.921748</v>
          </cell>
          <cell r="BF218">
            <v>1872.2213137199999</v>
          </cell>
          <cell r="BG218">
            <v>684.88789011999995</v>
          </cell>
          <cell r="BH218">
            <v>240.37022379999999</v>
          </cell>
          <cell r="BI218">
            <v>513.64277053000001</v>
          </cell>
          <cell r="BJ218">
            <v>377.53025000000002</v>
          </cell>
          <cell r="BK218">
            <v>317.44765128</v>
          </cell>
          <cell r="BL218">
            <v>953.36337294999998</v>
          </cell>
          <cell r="BM218">
            <v>479.17661442000002</v>
          </cell>
          <cell r="BN218">
            <v>370.77835032000002</v>
          </cell>
          <cell r="BO218">
            <v>2699.21598232</v>
          </cell>
          <cell r="BP218">
            <v>4606.9663524099997</v>
          </cell>
          <cell r="BQ218">
            <v>1059.36175675</v>
          </cell>
          <cell r="BR218">
            <v>690.12874899999997</v>
          </cell>
          <cell r="BS218">
            <v>815.49630016000003</v>
          </cell>
          <cell r="BT218">
            <v>360.82591213000001</v>
          </cell>
          <cell r="BU218">
            <v>560.6857334</v>
          </cell>
          <cell r="BV218">
            <v>1220.00198505</v>
          </cell>
          <cell r="BW218">
            <v>420.66495400000002</v>
          </cell>
          <cell r="BX218">
            <v>638.86158527999999</v>
          </cell>
          <cell r="BY218">
            <v>473.94573216999999</v>
          </cell>
          <cell r="BZ218">
            <v>676.46738225000001</v>
          </cell>
          <cell r="CA218">
            <v>1133.01144862</v>
          </cell>
          <cell r="CB218">
            <v>689.28394300000002</v>
          </cell>
          <cell r="CC218">
            <v>679.87108220000005</v>
          </cell>
          <cell r="CD218">
            <v>1239.099948</v>
          </cell>
          <cell r="CE218">
            <v>611.63898988000005</v>
          </cell>
          <cell r="CF218">
            <v>337.989059</v>
          </cell>
          <cell r="CG218">
            <v>363.22972559999999</v>
          </cell>
          <cell r="CH218">
            <v>460.46172799999999</v>
          </cell>
          <cell r="CI218">
            <v>484.964495</v>
          </cell>
          <cell r="CJ218">
            <v>862.17642499999999</v>
          </cell>
          <cell r="CR218" t="str">
            <v>Loans Approved By Sector: Primary Agriculture</v>
          </cell>
          <cell r="CS218">
            <v>135.19855751581801</v>
          </cell>
          <cell r="CT218">
            <v>-57.042794194664701</v>
          </cell>
          <cell r="CU218">
            <v>-8.9829954531052305</v>
          </cell>
          <cell r="CV218">
            <v>-21.547831402693099</v>
          </cell>
          <cell r="CW218">
            <v>59.2693278953084</v>
          </cell>
          <cell r="CX218">
            <v>-44.501525269362702</v>
          </cell>
          <cell r="CY218">
            <v>-18.5960509344863</v>
          </cell>
          <cell r="CZ218">
            <v>-70.5894313880559</v>
          </cell>
          <cell r="DA218">
            <v>-25.786948353348599</v>
          </cell>
          <cell r="DB218">
            <v>-60.781736702514003</v>
          </cell>
          <cell r="DC218">
            <v>8.6747365520421198</v>
          </cell>
          <cell r="DD218">
            <v>95.879269926745394</v>
          </cell>
          <cell r="DE218">
            <v>-42.343926307932293</v>
          </cell>
          <cell r="DF218">
            <v>11.57760692435108</v>
          </cell>
          <cell r="DG218">
            <v>-56.19231875741113</v>
          </cell>
          <cell r="DH218">
            <v>-68.707738713963295</v>
          </cell>
          <cell r="DI218">
            <v>-84.175936020631028</v>
          </cell>
          <cell r="DJ218">
            <v>-70.205813033673138</v>
          </cell>
          <cell r="DK218">
            <v>-37.286971158181295</v>
          </cell>
          <cell r="DL218">
            <v>18.91968784319964</v>
          </cell>
          <cell r="DM218">
            <v>-62.990097228340794</v>
          </cell>
          <cell r="DN218">
            <v>-74.872872579023394</v>
          </cell>
          <cell r="DO218">
            <v>-46.130994799452431</v>
          </cell>
          <cell r="DP218">
            <v>12.785218126165866</v>
          </cell>
          <cell r="DQ218">
            <v>-6.8263429191103615</v>
          </cell>
          <cell r="DR218">
            <v>-51.053045580011734</v>
          </cell>
          <cell r="DS218">
            <v>-14.575652808422667</v>
          </cell>
          <cell r="DT218">
            <v>79.885513075535101</v>
          </cell>
          <cell r="DU218">
            <v>16.315220252469189</v>
          </cell>
          <cell r="DV218">
            <v>261.3213664129953</v>
          </cell>
          <cell r="DW218">
            <v>15.397911237701379</v>
          </cell>
          <cell r="DX218">
            <v>68.13005098615244</v>
          </cell>
          <cell r="DY218">
            <v>-8.7485508673839298</v>
          </cell>
          <cell r="DZ218">
            <v>36.459712995769067</v>
          </cell>
          <cell r="EA218">
            <v>-0.60394822862717135</v>
          </cell>
          <cell r="EB218">
            <v>-35.214932843552148</v>
          </cell>
          <cell r="EC218">
            <v>-34.444589949599305</v>
          </cell>
          <cell r="ED218">
            <v>1114.5856295486817</v>
          </cell>
          <cell r="EE218">
            <v>319.0548726850439</v>
          </cell>
          <cell r="EF218">
            <v>254.70770103117871</v>
          </cell>
          <cell r="EG218">
            <v>99.195780705530439</v>
          </cell>
          <cell r="EH218">
            <v>962.94538958046053</v>
          </cell>
          <cell r="EI218">
            <v>21.164659042692314</v>
          </cell>
          <cell r="EJ218">
            <v>80.618517939745146</v>
          </cell>
          <cell r="EK218">
            <v>322.94165778724187</v>
          </cell>
          <cell r="EL218">
            <v>357.24171287356779</v>
          </cell>
          <cell r="EM218">
            <v>189.74452206432269</v>
          </cell>
          <cell r="EN218">
            <v>20.751322498073343</v>
          </cell>
          <cell r="EO218">
            <v>-37.333726946092717</v>
          </cell>
          <cell r="EP218">
            <v>-75.286757433420547</v>
          </cell>
          <cell r="EQ218">
            <v>-63.354896921253825</v>
          </cell>
          <cell r="ER218">
            <v>-75.803377902043039</v>
          </cell>
          <cell r="ES218">
            <v>17.72932647460561</v>
          </cell>
          <cell r="ET218">
            <v>-91.48452400913061</v>
          </cell>
          <cell r="EU218">
            <v>-9.2179516489250943</v>
          </cell>
          <cell r="EV218">
            <v>128.65389709893677</v>
          </cell>
          <cell r="EW218">
            <v>400.31180419662047</v>
          </cell>
          <cell r="EX218">
            <v>-7.3110859423422214</v>
          </cell>
          <cell r="EY218">
            <v>-63.138505905119068</v>
          </cell>
          <cell r="EZ218">
            <v>19.070042254231723</v>
          </cell>
          <cell r="FA218">
            <v>50.112566534124944</v>
          </cell>
          <cell r="FB218">
            <v>9.158692688589575</v>
          </cell>
          <cell r="FC218">
            <v>223.1534387112026</v>
          </cell>
          <cell r="FD218">
            <v>32.51474764541846</v>
          </cell>
          <cell r="FE218">
            <v>-32.988658531828698</v>
          </cell>
          <cell r="FF218">
            <v>-1.0916397195909755</v>
          </cell>
          <cell r="FG218">
            <v>82.445221428428937</v>
          </cell>
          <cell r="FH218">
            <v>-58.024424275742213</v>
          </cell>
          <cell r="FI218">
            <v>-85.038224934301482</v>
          </cell>
          <cell r="FJ218">
            <v>-35.822576389224558</v>
          </cell>
          <cell r="FK218">
            <v>79.546200588725242</v>
          </cell>
          <cell r="FL218">
            <v>-24.997944226111546</v>
          </cell>
          <cell r="FM218">
            <v>-6.3290502046239538</v>
          </cell>
          <cell r="FN218">
            <v>-35.216877483688805</v>
          </cell>
          <cell r="FO218">
            <v>-62.257296820617171</v>
          </cell>
          <cell r="FP218">
            <v>15.285214608108276</v>
          </cell>
          <cell r="FQ218">
            <v>34.955120931574825</v>
          </cell>
        </row>
        <row r="219">
          <cell r="A219" t="str">
            <v>MESR67</v>
          </cell>
          <cell r="B219" t="str">
            <v>SERVICES</v>
          </cell>
          <cell r="C219" t="str">
            <v>Central Bank of Malaysia</v>
          </cell>
          <cell r="F219" t="str">
            <v>BPAN</v>
          </cell>
          <cell r="H219" t="str">
            <v>FINANCE</v>
          </cell>
          <cell r="I219" t="str">
            <v>GFCF (INVESTMENT)</v>
          </cell>
          <cell r="J219" t="str">
            <v>Loan/Financing Approved by Sector: Mining and Quarrying</v>
          </cell>
          <cell r="K219" t="str">
            <v>RM Million</v>
          </cell>
          <cell r="L219">
            <v>490.58699999999999</v>
          </cell>
          <cell r="M219">
            <v>89.394999999999996</v>
          </cell>
          <cell r="N219">
            <v>27.073</v>
          </cell>
          <cell r="O219">
            <v>200.90600000000001</v>
          </cell>
          <cell r="P219">
            <v>629.928</v>
          </cell>
          <cell r="Q219">
            <v>365.07400000000001</v>
          </cell>
          <cell r="R219">
            <v>451</v>
          </cell>
          <cell r="S219">
            <v>138.24799999999999</v>
          </cell>
          <cell r="T219">
            <v>289.57600000000002</v>
          </cell>
          <cell r="U219">
            <v>132.166</v>
          </cell>
          <cell r="V219">
            <v>246.67400000000001</v>
          </cell>
          <cell r="W219">
            <v>68.963999999999999</v>
          </cell>
          <cell r="X219">
            <v>224.452</v>
          </cell>
          <cell r="Y219">
            <v>475.63</v>
          </cell>
          <cell r="Z219">
            <v>92.914000000000001</v>
          </cell>
          <cell r="AA219">
            <v>46.697000000000003</v>
          </cell>
          <cell r="AB219">
            <v>500.80700000000002</v>
          </cell>
          <cell r="AC219">
            <v>159.238</v>
          </cell>
          <cell r="AD219">
            <v>35.423000000000002</v>
          </cell>
          <cell r="AE219">
            <v>37.218000000000004</v>
          </cell>
          <cell r="AF219">
            <v>246.41200000000001</v>
          </cell>
          <cell r="AG219">
            <v>30.007000000000001</v>
          </cell>
          <cell r="AH219">
            <v>52.206000000000003</v>
          </cell>
          <cell r="AI219">
            <v>29.207000000000001</v>
          </cell>
          <cell r="AJ219">
            <v>32.594000000000001</v>
          </cell>
          <cell r="AK219">
            <v>30.725000000000001</v>
          </cell>
          <cell r="AL219">
            <v>138.108</v>
          </cell>
          <cell r="AM219">
            <v>210.376</v>
          </cell>
          <cell r="AN219">
            <v>15.994999999999999</v>
          </cell>
          <cell r="AO219">
            <v>40.982999999999997</v>
          </cell>
          <cell r="AP219">
            <v>99.554694999999995</v>
          </cell>
          <cell r="AQ219">
            <v>348.598343</v>
          </cell>
          <cell r="AR219">
            <v>217.93278347</v>
          </cell>
          <cell r="AS219">
            <v>30.966049999999999</v>
          </cell>
          <cell r="AT219">
            <v>57.742051920000002</v>
          </cell>
          <cell r="AU219">
            <v>595.43475000000001</v>
          </cell>
          <cell r="AV219">
            <v>30.014434999999999</v>
          </cell>
          <cell r="AW219">
            <v>126.17319612</v>
          </cell>
          <cell r="AX219">
            <v>143.796865</v>
          </cell>
          <cell r="AY219">
            <v>278.83531563000003</v>
          </cell>
          <cell r="AZ219">
            <v>113.81645899999999</v>
          </cell>
          <cell r="BA219">
            <v>332.05650000000003</v>
          </cell>
          <cell r="BB219">
            <v>39.616399999999999</v>
          </cell>
          <cell r="BC219">
            <v>793.55101000000002</v>
          </cell>
          <cell r="BD219">
            <v>135.17025000000001</v>
          </cell>
          <cell r="BE219">
            <v>385.07538199999999</v>
          </cell>
          <cell r="BF219">
            <v>263.1438</v>
          </cell>
          <cell r="BG219">
            <v>379.88760000000002</v>
          </cell>
          <cell r="BH219">
            <v>236.87950000000001</v>
          </cell>
          <cell r="BI219">
            <v>211.4136</v>
          </cell>
          <cell r="BJ219">
            <v>505.03534999999999</v>
          </cell>
          <cell r="BK219">
            <v>211.48356000000001</v>
          </cell>
          <cell r="BL219">
            <v>47.976844</v>
          </cell>
          <cell r="BM219">
            <v>576.64489433999995</v>
          </cell>
          <cell r="BN219">
            <v>237.08229746000001</v>
          </cell>
          <cell r="BO219">
            <v>769.13936000000001</v>
          </cell>
          <cell r="BP219">
            <v>134.85685240000001</v>
          </cell>
          <cell r="BQ219">
            <v>968.24788321999995</v>
          </cell>
          <cell r="BR219">
            <v>397.77130030000001</v>
          </cell>
          <cell r="BS219">
            <v>437.47955845000001</v>
          </cell>
          <cell r="BT219">
            <v>570.46638610000002</v>
          </cell>
          <cell r="BU219">
            <v>320.71187570000001</v>
          </cell>
          <cell r="BV219">
            <v>741.77912341000001</v>
          </cell>
          <cell r="BW219">
            <v>655.41456988000004</v>
          </cell>
          <cell r="BX219">
            <v>270.9862</v>
          </cell>
          <cell r="BY219">
            <v>974.92770499999995</v>
          </cell>
          <cell r="BZ219">
            <v>375.34403263000002</v>
          </cell>
          <cell r="CA219">
            <v>263.32314000000002</v>
          </cell>
          <cell r="CB219">
            <v>371.53945327999998</v>
          </cell>
          <cell r="CC219">
            <v>1122.5394395999999</v>
          </cell>
          <cell r="CD219">
            <v>513.60393599999998</v>
          </cell>
          <cell r="CE219">
            <v>306.44804599999998</v>
          </cell>
          <cell r="CF219">
            <v>106.83968299999999</v>
          </cell>
          <cell r="CG219">
            <v>35.109423229999997</v>
          </cell>
          <cell r="CH219">
            <v>153.959259</v>
          </cell>
          <cell r="CI219">
            <v>1120.99</v>
          </cell>
          <cell r="CJ219">
            <v>520.72341831999995</v>
          </cell>
          <cell r="CR219" t="str">
            <v>Loans Approved By Sector: Mining &amp; Quarrying</v>
          </cell>
          <cell r="CS219">
            <v>13.098155478351501</v>
          </cell>
          <cell r="CT219">
            <v>235.62981039984999</v>
          </cell>
          <cell r="CU219">
            <v>-95.792727368795695</v>
          </cell>
          <cell r="CV219">
            <v>460.82963459230098</v>
          </cell>
          <cell r="CW219">
            <v>187.00144883956199</v>
          </cell>
          <cell r="CX219">
            <v>197.55564792853599</v>
          </cell>
          <cell r="CY219">
            <v>726.658357314368</v>
          </cell>
          <cell r="CZ219">
            <v>362.24421559449002</v>
          </cell>
          <cell r="DA219">
            <v>509.72353820563001</v>
          </cell>
          <cell r="DB219">
            <v>70.730636077094005</v>
          </cell>
          <cell r="DC219">
            <v>-43.171445882778499</v>
          </cell>
          <cell r="DD219">
            <v>75.641809290953503</v>
          </cell>
          <cell r="DE219">
            <v>-54.248278083194215</v>
          </cell>
          <cell r="DF219">
            <v>432.05436545668101</v>
          </cell>
          <cell r="DG219">
            <v>243.19802016769475</v>
          </cell>
          <cell r="DH219">
            <v>-76.756791733447486</v>
          </cell>
          <cell r="DI219">
            <v>-20.497739424188154</v>
          </cell>
          <cell r="DJ219">
            <v>-56.38199378756088</v>
          </cell>
          <cell r="DK219">
            <v>-92.145676274944563</v>
          </cell>
          <cell r="DL219">
            <v>-73.078814883397953</v>
          </cell>
          <cell r="DM219">
            <v>-14.90593143078156</v>
          </cell>
          <cell r="DN219">
            <v>-77.295976272263673</v>
          </cell>
          <cell r="DO219">
            <v>-78.836034604376621</v>
          </cell>
          <cell r="DP219">
            <v>-57.648918276202075</v>
          </cell>
          <cell r="DQ219">
            <v>-85.478409637695364</v>
          </cell>
          <cell r="DR219">
            <v>-93.540146752727964</v>
          </cell>
          <cell r="DS219">
            <v>48.640678476871081</v>
          </cell>
          <cell r="DT219">
            <v>350.51288091312074</v>
          </cell>
          <cell r="DU219">
            <v>-96.806154866046199</v>
          </cell>
          <cell r="DV219">
            <v>-74.263052788907174</v>
          </cell>
          <cell r="DW219">
            <v>181.04535189001493</v>
          </cell>
          <cell r="DX219">
            <v>836.63910742114012</v>
          </cell>
          <cell r="DY219">
            <v>-11.557560723503723</v>
          </cell>
          <cell r="DZ219">
            <v>3.1960875795647548</v>
          </cell>
          <cell r="EA219">
            <v>10.604244569589705</v>
          </cell>
          <cell r="EB219">
            <v>1938.6713801485946</v>
          </cell>
          <cell r="EC219">
            <v>-7.9142326808615104</v>
          </cell>
          <cell r="ED219">
            <v>310.65320136696499</v>
          </cell>
          <cell r="EE219">
            <v>4.1191422654733856</v>
          </cell>
          <cell r="EF219">
            <v>32.541409490626314</v>
          </cell>
          <cell r="EG219">
            <v>611.57523601125354</v>
          </cell>
          <cell r="EH219">
            <v>710.22985140180083</v>
          </cell>
          <cell r="EI219">
            <v>-60.206397096590969</v>
          </cell>
          <cell r="EJ219">
            <v>127.64049971402187</v>
          </cell>
          <cell r="EK219">
            <v>-37.976174191063294</v>
          </cell>
          <cell r="EL219">
            <v>1143.5405290632807</v>
          </cell>
          <cell r="EM219">
            <v>355.72298047976955</v>
          </cell>
          <cell r="EN219">
            <v>-36.199961456733917</v>
          </cell>
          <cell r="EO219">
            <v>689.21858765623949</v>
          </cell>
          <cell r="EP219">
            <v>67.558250485253694</v>
          </cell>
          <cell r="EQ219">
            <v>251.21443711585786</v>
          </cell>
          <cell r="ER219">
            <v>-24.154671899370271</v>
          </cell>
          <cell r="ES219">
            <v>-57.847182717220178</v>
          </cell>
          <cell r="ET219">
            <v>73.658667829119409</v>
          </cell>
          <cell r="EU219">
            <v>498.44482956553355</v>
          </cell>
          <cell r="EV219">
            <v>-3.0762546695013326</v>
          </cell>
          <cell r="EW219">
            <v>-0.23185397674414521</v>
          </cell>
          <cell r="EX219">
            <v>151.44372465233312</v>
          </cell>
          <cell r="EY219">
            <v>51.161190307352868</v>
          </cell>
          <cell r="EZ219">
            <v>15.160262785623946</v>
          </cell>
          <cell r="FA219">
            <v>140.82556156189119</v>
          </cell>
          <cell r="FB219">
            <v>51.698791231973715</v>
          </cell>
          <cell r="FC219">
            <v>46.876673763529617</v>
          </cell>
          <cell r="FD219">
            <v>209.91277519633206</v>
          </cell>
          <cell r="FE219">
            <v>464.82706532342979</v>
          </cell>
          <cell r="FF219">
            <v>69.068991084340638</v>
          </cell>
          <cell r="FG219">
            <v>58.31803413889525</v>
          </cell>
          <cell r="FH219">
            <v>-65.763923458552426</v>
          </cell>
          <cell r="FI219">
            <v>175.50654391515366</v>
          </cell>
          <cell r="FJ219">
            <v>15.935129738356757</v>
          </cell>
          <cell r="FK219">
            <v>29.120410550645246</v>
          </cell>
          <cell r="FL219">
            <v>-29.951459426869597</v>
          </cell>
          <cell r="FM219">
            <v>-81.271520004813837</v>
          </cell>
          <cell r="FN219">
            <v>-89.052658822387357</v>
          </cell>
          <cell r="FO219">
            <v>-79.24459530591254</v>
          </cell>
          <cell r="FP219">
            <v>71.035257913970739</v>
          </cell>
          <cell r="FQ219">
            <v>92.158648049236433</v>
          </cell>
        </row>
        <row r="220">
          <cell r="A220" t="str">
            <v>MESR68</v>
          </cell>
          <cell r="B220" t="str">
            <v>SERVICES</v>
          </cell>
          <cell r="C220" t="str">
            <v>Central Bank of Malaysia</v>
          </cell>
          <cell r="F220" t="str">
            <v>BPAN</v>
          </cell>
          <cell r="H220" t="str">
            <v>FINANCE</v>
          </cell>
          <cell r="I220" t="str">
            <v>GFCF (INVESTMENT)</v>
          </cell>
          <cell r="J220" t="str">
            <v>Loan/Financing Approved by Sector: Manufacturing</v>
          </cell>
          <cell r="K220" t="str">
            <v>RM Million</v>
          </cell>
          <cell r="L220">
            <v>2129.145</v>
          </cell>
          <cell r="M220">
            <v>1976.8389999999999</v>
          </cell>
          <cell r="N220">
            <v>2556.9470000000001</v>
          </cell>
          <cell r="O220">
            <v>2053.277</v>
          </cell>
          <cell r="P220">
            <v>5375.4110000000001</v>
          </cell>
          <cell r="Q220">
            <v>1657.452</v>
          </cell>
          <cell r="R220">
            <v>3819.0479999999998</v>
          </cell>
          <cell r="S220">
            <v>3216.4560000000001</v>
          </cell>
          <cell r="T220">
            <v>3202.49</v>
          </cell>
          <cell r="U220">
            <v>3161.3510000000001</v>
          </cell>
          <cell r="V220">
            <v>2660.5630000000001</v>
          </cell>
          <cell r="W220">
            <v>4924.6049999999996</v>
          </cell>
          <cell r="X220">
            <v>2956.2460000000001</v>
          </cell>
          <cell r="Y220">
            <v>2618.3620000000001</v>
          </cell>
          <cell r="Z220">
            <v>3134.1309999999999</v>
          </cell>
          <cell r="AA220">
            <v>2387.9830000000002</v>
          </cell>
          <cell r="AB220">
            <v>2115.6950000000002</v>
          </cell>
          <cell r="AC220">
            <v>3363.8180000000002</v>
          </cell>
          <cell r="AD220">
            <v>2433.0830000000001</v>
          </cell>
          <cell r="AE220">
            <v>1556.0540000000001</v>
          </cell>
          <cell r="AF220">
            <v>1831.5129999999999</v>
          </cell>
          <cell r="AG220">
            <v>2632.9830000000002</v>
          </cell>
          <cell r="AH220">
            <v>3697.5920000000001</v>
          </cell>
          <cell r="AI220">
            <v>2475.5010000000002</v>
          </cell>
          <cell r="AJ220">
            <v>2195.5839999999998</v>
          </cell>
          <cell r="AK220">
            <v>2125.4609999999998</v>
          </cell>
          <cell r="AL220">
            <v>2303.1590000000001</v>
          </cell>
          <cell r="AM220">
            <v>2274.6880000000001</v>
          </cell>
          <cell r="AN220">
            <v>3625.7020000000002</v>
          </cell>
          <cell r="AO220">
            <v>2510.6529999999998</v>
          </cell>
          <cell r="AP220">
            <v>5562.2122907800003</v>
          </cell>
          <cell r="AQ220">
            <v>7609.7953069200003</v>
          </cell>
          <cell r="AR220">
            <v>5741.7944610799996</v>
          </cell>
          <cell r="AS220">
            <v>3921.5969995199998</v>
          </cell>
          <cell r="AT220">
            <v>3178.0185680599998</v>
          </cell>
          <cell r="AU220">
            <v>4138.8358240300004</v>
          </cell>
          <cell r="AV220">
            <v>3564.6806209599999</v>
          </cell>
          <cell r="AW220">
            <v>2394.1360181800001</v>
          </cell>
          <cell r="AX220">
            <v>4087.7213680200002</v>
          </cell>
          <cell r="AY220">
            <v>5366.6461453399997</v>
          </cell>
          <cell r="AZ220">
            <v>5551.1555220399996</v>
          </cell>
          <cell r="BA220">
            <v>6423.4630232899999</v>
          </cell>
          <cell r="BB220">
            <v>4636.0554367499999</v>
          </cell>
          <cell r="BC220">
            <v>8710.4469793799999</v>
          </cell>
          <cell r="BD220">
            <v>5984.9043058200004</v>
          </cell>
          <cell r="BE220">
            <v>6326.9616628599997</v>
          </cell>
          <cell r="BF220">
            <v>3189.1394930500001</v>
          </cell>
          <cell r="BG220">
            <v>4129.1862850899997</v>
          </cell>
          <cell r="BH220">
            <v>3984.0730499800002</v>
          </cell>
          <cell r="BI220">
            <v>6790.1272123099998</v>
          </cell>
          <cell r="BJ220">
            <v>4001.64616222</v>
          </cell>
          <cell r="BK220">
            <v>3393.4989810500001</v>
          </cell>
          <cell r="BL220">
            <v>6342.2731490300002</v>
          </cell>
          <cell r="BM220">
            <v>3524.4582020500002</v>
          </cell>
          <cell r="BN220">
            <v>4831.0670254300003</v>
          </cell>
          <cell r="BO220">
            <v>7549.9248750899997</v>
          </cell>
          <cell r="BP220">
            <v>5039.8686841700001</v>
          </cell>
          <cell r="BQ220">
            <v>5633.5932430299999</v>
          </cell>
          <cell r="BR220">
            <v>5036.5392878499997</v>
          </cell>
          <cell r="BS220">
            <v>6200.71213868</v>
          </cell>
          <cell r="BT220">
            <v>5762.8618996900004</v>
          </cell>
          <cell r="BU220">
            <v>2526.7994765600001</v>
          </cell>
          <cell r="BV220">
            <v>4714.3831571299997</v>
          </cell>
          <cell r="BW220">
            <v>4368.5059685599999</v>
          </cell>
          <cell r="BX220">
            <v>5845.3064584900003</v>
          </cell>
          <cell r="BY220">
            <v>4336.7681891599996</v>
          </cell>
          <cell r="BZ220">
            <v>3912.2471710200002</v>
          </cell>
          <cell r="CA220">
            <v>5926.1463216100001</v>
          </cell>
          <cell r="CB220">
            <v>3901.8961015</v>
          </cell>
          <cell r="CC220">
            <v>4252.17471604</v>
          </cell>
          <cell r="CD220">
            <v>4724.48265051</v>
          </cell>
          <cell r="CE220">
            <v>5475.83114836</v>
          </cell>
          <cell r="CF220">
            <v>4791.14949806</v>
          </cell>
          <cell r="CG220">
            <v>3095.79639339</v>
          </cell>
          <cell r="CH220">
            <v>4244.8037947399998</v>
          </cell>
          <cell r="CI220">
            <v>3945.4788618600001</v>
          </cell>
          <cell r="CJ220">
            <v>4930.5895386100001</v>
          </cell>
          <cell r="CR220" t="str">
            <v>Loans Approved By Sector: Manufacturing</v>
          </cell>
          <cell r="CS220">
            <v>-32.826087573798702</v>
          </cell>
          <cell r="CT220">
            <v>-13.460163699251099</v>
          </cell>
          <cell r="CU220">
            <v>-22.367656426190699</v>
          </cell>
          <cell r="CV220">
            <v>-44.294405992060703</v>
          </cell>
          <cell r="CW220">
            <v>156.59731669850601</v>
          </cell>
          <cell r="CX220">
            <v>-45.593968584407598</v>
          </cell>
          <cell r="CY220">
            <v>41.075090234837802</v>
          </cell>
          <cell r="CZ220">
            <v>1.1848526106772701</v>
          </cell>
          <cell r="DA220">
            <v>8.6718544277853304</v>
          </cell>
          <cell r="DB220">
            <v>4.1653610373863197</v>
          </cell>
          <cell r="DC220">
            <v>-4.34075242728919</v>
          </cell>
          <cell r="DD220">
            <v>85.013250641117693</v>
          </cell>
          <cell r="DE220">
            <v>38.846626227899009</v>
          </cell>
          <cell r="DF220">
            <v>32.451959921875286</v>
          </cell>
          <cell r="DG220">
            <v>22.573170269074794</v>
          </cell>
          <cell r="DH220">
            <v>16.301064103869088</v>
          </cell>
          <cell r="DI220">
            <v>-60.641242130136654</v>
          </cell>
          <cell r="DJ220">
            <v>102.95115635324584</v>
          </cell>
          <cell r="DK220">
            <v>-36.290850494678253</v>
          </cell>
          <cell r="DL220">
            <v>-51.622095871978345</v>
          </cell>
          <cell r="DM220">
            <v>-42.80971993667427</v>
          </cell>
          <cell r="DN220">
            <v>-16.713360838451663</v>
          </cell>
          <cell r="DO220">
            <v>38.977802818426021</v>
          </cell>
          <cell r="DP220">
            <v>-49.731988656958272</v>
          </cell>
          <cell r="DQ220">
            <v>-25.730673293088614</v>
          </cell>
          <cell r="DR220">
            <v>-18.824784349910374</v>
          </cell>
          <cell r="DS220">
            <v>-26.513633284632952</v>
          </cell>
          <cell r="DT220">
            <v>-4.7443805085714663</v>
          </cell>
          <cell r="DU220">
            <v>71.371676919404734</v>
          </cell>
          <cell r="DV220">
            <v>-25.36299526312067</v>
          </cell>
          <cell r="DW220">
            <v>128.60758514115628</v>
          </cell>
          <cell r="DX220">
            <v>389.04442306757988</v>
          </cell>
          <cell r="DY220">
            <v>213.50006585156643</v>
          </cell>
          <cell r="DZ220">
            <v>48.941219883303447</v>
          </cell>
          <cell r="EA220">
            <v>-14.051670166421825</v>
          </cell>
          <cell r="EB220">
            <v>67.191846176996094</v>
          </cell>
          <cell r="EC220">
            <v>62.356831756835554</v>
          </cell>
          <cell r="ED220">
            <v>12.640787959882594</v>
          </cell>
          <cell r="EE220">
            <v>77.483246619968483</v>
          </cell>
          <cell r="EF220">
            <v>135.92888982313175</v>
          </cell>
          <cell r="EG220">
            <v>53.105675040033603</v>
          </cell>
          <cell r="EH220">
            <v>155.84830015497963</v>
          </cell>
          <cell r="EI220">
            <v>-16.650872092120807</v>
          </cell>
          <cell r="EJ220">
            <v>14.463617325673894</v>
          </cell>
          <cell r="EK220">
            <v>4.234039486921537</v>
          </cell>
          <cell r="EL220">
            <v>61.336355154148038</v>
          </cell>
          <cell r="EM220">
            <v>0.34993266250136212</v>
          </cell>
          <cell r="EN220">
            <v>-0.23314621188826878</v>
          </cell>
          <cell r="EO220">
            <v>11.765217521985294</v>
          </cell>
          <cell r="EP220">
            <v>183.61493084556622</v>
          </cell>
          <cell r="EQ220">
            <v>-2.1057013932848645</v>
          </cell>
          <cell r="ER220">
            <v>-36.766857937956928</v>
          </cell>
          <cell r="ES220">
            <v>14.251404484147322</v>
          </cell>
          <cell r="ET220">
            <v>-45.131493879997052</v>
          </cell>
          <cell r="EU220">
            <v>4.2064119236828734</v>
          </cell>
          <cell r="EV220">
            <v>-13.323335840712557</v>
          </cell>
          <cell r="EW220">
            <v>-15.790321337819947</v>
          </cell>
          <cell r="EX220">
            <v>-10.958947703131393</v>
          </cell>
          <cell r="EY220">
            <v>57.927845389829599</v>
          </cell>
          <cell r="EZ220">
            <v>50.167895332550948</v>
          </cell>
          <cell r="FA220">
            <v>44.647495851486198</v>
          </cell>
          <cell r="FB220">
            <v>-62.787155563461326</v>
          </cell>
          <cell r="FC220">
            <v>17.81109488487591</v>
          </cell>
          <cell r="FD220">
            <v>28.731612797134765</v>
          </cell>
          <cell r="FE220">
            <v>-7.835781885490178</v>
          </cell>
          <cell r="FF220">
            <v>23.047797435575191</v>
          </cell>
          <cell r="FG220">
            <v>-19.018983789160295</v>
          </cell>
          <cell r="FH220">
            <v>-21.507214711995971</v>
          </cell>
          <cell r="FI220">
            <v>-22.579409385096096</v>
          </cell>
          <cell r="FJ220">
            <v>-24.521091023018393</v>
          </cell>
          <cell r="FK220">
            <v>-6.1958543258621273</v>
          </cell>
          <cell r="FL220">
            <v>-11.690286117270265</v>
          </cell>
          <cell r="FM220">
            <v>-16.861629144406031</v>
          </cell>
          <cell r="FN220">
            <v>22.518483247615496</v>
          </cell>
          <cell r="FO220">
            <v>-9.960568471822473</v>
          </cell>
          <cell r="FP220">
            <v>-9.6835648101321716</v>
          </cell>
          <cell r="FQ220">
            <v>-15.648741881641159</v>
          </cell>
        </row>
        <row r="221">
          <cell r="A221" t="str">
            <v>MESR69</v>
          </cell>
          <cell r="B221" t="str">
            <v>SERVICES</v>
          </cell>
          <cell r="C221" t="str">
            <v>Central Bank of Malaysia</v>
          </cell>
          <cell r="F221" t="str">
            <v>BPAN</v>
          </cell>
          <cell r="H221" t="str">
            <v>FINANCE</v>
          </cell>
          <cell r="I221" t="str">
            <v>GFCF (INVESTMENT)</v>
          </cell>
          <cell r="J221" t="str">
            <v>Loan/Financing Approved by Sector: Services</v>
          </cell>
          <cell r="K221" t="str">
            <v>RM Million</v>
          </cell>
          <cell r="L221">
            <v>4931.6440000000002</v>
          </cell>
          <cell r="M221">
            <v>4622.2330000000002</v>
          </cell>
          <cell r="N221">
            <v>9245.473</v>
          </cell>
          <cell r="O221">
            <v>8392.6790000000001</v>
          </cell>
          <cell r="P221">
            <v>6812.0069999999996</v>
          </cell>
          <cell r="Q221">
            <v>10341.107</v>
          </cell>
          <cell r="R221">
            <v>6705.2349999999997</v>
          </cell>
          <cell r="S221">
            <v>7251.009</v>
          </cell>
          <cell r="T221">
            <v>6709.0450000000001</v>
          </cell>
          <cell r="U221">
            <v>5865.99</v>
          </cell>
          <cell r="V221">
            <v>8517.1105000000007</v>
          </cell>
          <cell r="W221">
            <v>6860.4780000000001</v>
          </cell>
          <cell r="X221">
            <v>6546.2139999999999</v>
          </cell>
          <cell r="Y221">
            <v>6315.4210000000003</v>
          </cell>
          <cell r="Z221">
            <v>6554.6040000000003</v>
          </cell>
          <cell r="AA221">
            <v>8727.0779999999995</v>
          </cell>
          <cell r="AB221">
            <v>6331.3620000000001</v>
          </cell>
          <cell r="AC221">
            <v>8797.0030499999993</v>
          </cell>
          <cell r="AD221">
            <v>6140.915</v>
          </cell>
          <cell r="AE221">
            <v>6421.1170000000002</v>
          </cell>
          <cell r="AF221">
            <v>8514.5779999999995</v>
          </cell>
          <cell r="AG221">
            <v>6354.9009699999997</v>
          </cell>
          <cell r="AH221">
            <v>6135.4210000000003</v>
          </cell>
          <cell r="AI221">
            <v>8528.1070099999997</v>
          </cell>
          <cell r="AJ221">
            <v>5770.0709999999999</v>
          </cell>
          <cell r="AK221">
            <v>4291.0069999999996</v>
          </cell>
          <cell r="AL221">
            <v>9654.4419999999991</v>
          </cell>
          <cell r="AM221">
            <v>6851.7830000000004</v>
          </cell>
          <cell r="AN221">
            <v>5687.3810000000003</v>
          </cell>
          <cell r="AO221">
            <v>7422.357</v>
          </cell>
          <cell r="AP221">
            <v>9437.9422725700006</v>
          </cell>
          <cell r="AQ221">
            <v>15456.16352636</v>
          </cell>
          <cell r="AR221">
            <v>16203.018801910001</v>
          </cell>
          <cell r="AS221">
            <v>15749.91662109</v>
          </cell>
          <cell r="AT221">
            <v>10753.36370505</v>
          </cell>
          <cell r="AU221">
            <v>18440.15480556</v>
          </cell>
          <cell r="AV221">
            <v>9697.2565283399999</v>
          </cell>
          <cell r="AW221">
            <v>7762.6822032600003</v>
          </cell>
          <cell r="AX221">
            <v>14227.13883745</v>
          </cell>
          <cell r="AY221">
            <v>15752.619303949999</v>
          </cell>
          <cell r="AZ221">
            <v>14332.02474343</v>
          </cell>
          <cell r="BA221">
            <v>17174.934924730002</v>
          </cell>
          <cell r="BB221">
            <v>13146.55646344</v>
          </cell>
          <cell r="BC221">
            <v>24626.552760030001</v>
          </cell>
          <cell r="BD221">
            <v>17979.462957830001</v>
          </cell>
          <cell r="BE221">
            <v>17738.946052250001</v>
          </cell>
          <cell r="BF221">
            <v>23203.293115159999</v>
          </cell>
          <cell r="BG221">
            <v>13830.905957700001</v>
          </cell>
          <cell r="BH221">
            <v>11047.164844069999</v>
          </cell>
          <cell r="BI221">
            <v>13655.93946075</v>
          </cell>
          <cell r="BJ221">
            <v>19082.534086700001</v>
          </cell>
          <cell r="BK221">
            <v>15904.13322009</v>
          </cell>
          <cell r="BL221">
            <v>19748.03990652</v>
          </cell>
          <cell r="BM221">
            <v>15080.823323570001</v>
          </cell>
          <cell r="BN221">
            <v>17233.209947939999</v>
          </cell>
          <cell r="BO221">
            <v>19190.406751779999</v>
          </cell>
          <cell r="BP221">
            <v>21145.227602080002</v>
          </cell>
          <cell r="BQ221">
            <v>29576.31948889</v>
          </cell>
          <cell r="BR221">
            <v>19940.67872304</v>
          </cell>
          <cell r="BS221">
            <v>21190.73403254</v>
          </cell>
          <cell r="BT221">
            <v>13695.491270069999</v>
          </cell>
          <cell r="BU221">
            <v>9752.9871510999983</v>
          </cell>
          <cell r="BV221">
            <v>14954.33915688</v>
          </cell>
          <cell r="BW221">
            <v>15921.168052929999</v>
          </cell>
          <cell r="BX221">
            <v>15399.77424769</v>
          </cell>
          <cell r="BY221">
            <v>18674.698804340002</v>
          </cell>
          <cell r="BZ221">
            <v>22057.110807830002</v>
          </cell>
          <cell r="CA221">
            <v>18053.15111612</v>
          </cell>
          <cell r="CB221">
            <v>25802.56502369</v>
          </cell>
          <cell r="CC221">
            <v>28680.570952779999</v>
          </cell>
          <cell r="CD221">
            <v>17642.344351330001</v>
          </cell>
          <cell r="CE221">
            <v>16288.560299629999</v>
          </cell>
          <cell r="CF221">
            <v>9933.0191125599995</v>
          </cell>
          <cell r="CG221">
            <v>16814.136378679999</v>
          </cell>
          <cell r="CH221">
            <v>16332.337008480001</v>
          </cell>
          <cell r="CI221">
            <v>16108.99164111</v>
          </cell>
          <cell r="CJ221">
            <v>26298.555331259999</v>
          </cell>
          <cell r="CR221" t="str">
            <v>Loans Approved By Sector: Services</v>
          </cell>
          <cell r="CS221">
            <v>-10.7833809931366</v>
          </cell>
          <cell r="CT221">
            <v>3.8470680745899402</v>
          </cell>
          <cell r="CU221">
            <v>46.7365834551182</v>
          </cell>
          <cell r="CV221">
            <v>32.089917752663702</v>
          </cell>
          <cell r="CW221">
            <v>7.0061968337068503</v>
          </cell>
          <cell r="CX221">
            <v>18.390566678637999</v>
          </cell>
          <cell r="CY221">
            <v>22.633534642805099</v>
          </cell>
          <cell r="CZ221">
            <v>19.5346118295104</v>
          </cell>
          <cell r="DA221">
            <v>-44.750027875972798</v>
          </cell>
          <cell r="DB221">
            <v>-30.300086798283999</v>
          </cell>
          <cell r="DC221">
            <v>-8.1832441176106094</v>
          </cell>
          <cell r="DD221">
            <v>-12.5114900372068</v>
          </cell>
          <cell r="DE221">
            <v>32.738981159223982</v>
          </cell>
          <cell r="DF221">
            <v>36.631385739316904</v>
          </cell>
          <cell r="DG221">
            <v>-29.104719682811254</v>
          </cell>
          <cell r="DH221">
            <v>3.9844130819253198</v>
          </cell>
          <cell r="DI221">
            <v>-7.0558500600483747</v>
          </cell>
          <cell r="DJ221">
            <v>-14.931708471829952</v>
          </cell>
          <cell r="DK221">
            <v>-8.4161106955982881</v>
          </cell>
          <cell r="DL221">
            <v>-11.445193351711458</v>
          </cell>
          <cell r="DM221">
            <v>26.911922635784968</v>
          </cell>
          <cell r="DN221">
            <v>8.3346710444443204</v>
          </cell>
          <cell r="DO221">
            <v>-27.963585772428335</v>
          </cell>
          <cell r="DP221">
            <v>24.307767038973083</v>
          </cell>
          <cell r="DQ221">
            <v>-11.856364610139536</v>
          </cell>
          <cell r="DR221">
            <v>-32.055091814148263</v>
          </cell>
          <cell r="DS221">
            <v>47.292529037604702</v>
          </cell>
          <cell r="DT221">
            <v>-21.488234664569283</v>
          </cell>
          <cell r="DU221">
            <v>-10.171286999542906</v>
          </cell>
          <cell r="DV221">
            <v>-15.626299572557267</v>
          </cell>
          <cell r="DW221">
            <v>53.68951162115092</v>
          </cell>
          <cell r="DX221">
            <v>140.70833044094977</v>
          </cell>
          <cell r="DY221">
            <v>90.297379411052447</v>
          </cell>
          <cell r="DZ221">
            <v>147.83889938555569</v>
          </cell>
          <cell r="EA221">
            <v>75.266924715516666</v>
          </cell>
          <cell r="EB221">
            <v>116.22799507484136</v>
          </cell>
          <cell r="EC221">
            <v>68.061303376336269</v>
          </cell>
          <cell r="ED221">
            <v>80.905838728764621</v>
          </cell>
          <cell r="EE221">
            <v>47.363657448560993</v>
          </cell>
          <cell r="EF221">
            <v>129.90540278275012</v>
          </cell>
          <cell r="EG221">
            <v>151.99691639139351</v>
          </cell>
          <cell r="EH221">
            <v>131.39462201467808</v>
          </cell>
          <cell r="EI221">
            <v>39.294732726312006</v>
          </cell>
          <cell r="EJ221">
            <v>59.331600743161083</v>
          </cell>
          <cell r="EK221">
            <v>10.963661633908583</v>
          </cell>
          <cell r="EL221">
            <v>12.62882514880479</v>
          </cell>
          <cell r="EM221">
            <v>115.77706986943311</v>
          </cell>
          <cell r="EN221">
            <v>-24.995716665405855</v>
          </cell>
          <cell r="EO221">
            <v>13.920517744218941</v>
          </cell>
          <cell r="EP221">
            <v>75.917796235624309</v>
          </cell>
          <cell r="EQ221">
            <v>34.127699917211586</v>
          </cell>
          <cell r="ER221">
            <v>0.9618331606731978</v>
          </cell>
          <cell r="ES221">
            <v>37.789602376822408</v>
          </cell>
          <cell r="ET221">
            <v>-12.192835724487738</v>
          </cell>
          <cell r="EU221">
            <v>31.085353003767977</v>
          </cell>
          <cell r="EV221">
            <v>-22.074327906230995</v>
          </cell>
          <cell r="EW221">
            <v>17.607670772342622</v>
          </cell>
          <cell r="EX221">
            <v>66.730985041462205</v>
          </cell>
          <cell r="EY221">
            <v>-14.060997186594825</v>
          </cell>
          <cell r="EZ221">
            <v>53.212913870928347</v>
          </cell>
          <cell r="FA221">
            <v>23.972905839470606</v>
          </cell>
          <cell r="FB221">
            <v>-28.580621061391611</v>
          </cell>
          <cell r="FC221">
            <v>-21.633368561344479</v>
          </cell>
          <cell r="FD221">
            <v>0.10710947025067696</v>
          </cell>
          <cell r="FE221">
            <v>-22.018720234580748</v>
          </cell>
          <cell r="FF221">
            <v>23.830764432821706</v>
          </cell>
          <cell r="FG221">
            <v>27.991888188344372</v>
          </cell>
          <cell r="FH221">
            <v>-5.9261674354792575</v>
          </cell>
          <cell r="FI221">
            <v>22.025477848968002</v>
          </cell>
          <cell r="FJ221">
            <v>-3.0286004194892358</v>
          </cell>
          <cell r="FK221">
            <v>-11.525858290141555</v>
          </cell>
          <cell r="FL221">
            <v>-23.133572085716036</v>
          </cell>
          <cell r="FM221">
            <v>-27.47234168760686</v>
          </cell>
          <cell r="FN221">
            <v>72.399861890350209</v>
          </cell>
          <cell r="FO221">
            <v>9.214702416094589</v>
          </cell>
          <cell r="FP221">
            <v>1.1797098526664662</v>
          </cell>
          <cell r="FQ221">
            <v>70.772343206296284</v>
          </cell>
        </row>
        <row r="222">
          <cell r="A222" t="str">
            <v>MESR70</v>
          </cell>
          <cell r="B222" t="str">
            <v>SERVICES</v>
          </cell>
          <cell r="C222" t="str">
            <v>Central Bank of Malaysia</v>
          </cell>
          <cell r="F222" t="str">
            <v>BPAN</v>
          </cell>
          <cell r="H222" t="str">
            <v>FINANCE</v>
          </cell>
          <cell r="I222" t="str">
            <v>GFCF (INVESTMENT)</v>
          </cell>
          <cell r="J222" t="str">
            <v>Loan/Financing Approved by Sector: Construction</v>
          </cell>
          <cell r="K222" t="str">
            <v>RM Million</v>
          </cell>
          <cell r="L222">
            <v>1877.847</v>
          </cell>
          <cell r="M222">
            <v>2625.4920000000002</v>
          </cell>
          <cell r="N222">
            <v>3121.15</v>
          </cell>
          <cell r="O222">
            <v>2012.6969999999999</v>
          </cell>
          <cell r="P222">
            <v>2090.4699999999998</v>
          </cell>
          <cell r="Q222">
            <v>2538.4679999999998</v>
          </cell>
          <cell r="R222">
            <v>2668.9969999999998</v>
          </cell>
          <cell r="S222">
            <v>2085.5970000000002</v>
          </cell>
          <cell r="T222">
            <v>2696.0079999999998</v>
          </cell>
          <cell r="U222">
            <v>2184.2260000000001</v>
          </cell>
          <cell r="V222">
            <v>2764.194</v>
          </cell>
          <cell r="W222">
            <v>1777.587</v>
          </cell>
          <cell r="X222">
            <v>1623.009</v>
          </cell>
          <cell r="Y222">
            <v>1856.81</v>
          </cell>
          <cell r="Z222">
            <v>1746.847</v>
          </cell>
          <cell r="AA222">
            <v>823.98699999999997</v>
          </cell>
          <cell r="AB222">
            <v>1198.865</v>
          </cell>
          <cell r="AC222">
            <v>1581.375</v>
          </cell>
          <cell r="AD222">
            <v>2269.9499999999998</v>
          </cell>
          <cell r="AE222">
            <v>1999.5119999999999</v>
          </cell>
          <cell r="AF222">
            <v>2309.5929999999998</v>
          </cell>
          <cell r="AG222">
            <v>2041.8920000000001</v>
          </cell>
          <cell r="AH222">
            <v>2399.413</v>
          </cell>
          <cell r="AI222">
            <v>1345.1769999999999</v>
          </cell>
          <cell r="AJ222">
            <v>1170.9749999999999</v>
          </cell>
          <cell r="AK222">
            <v>1143.4079999999999</v>
          </cell>
          <cell r="AL222">
            <v>1621.4949999999999</v>
          </cell>
          <cell r="AM222">
            <v>1435.7429999999999</v>
          </cell>
          <cell r="AN222">
            <v>1647.1369999999999</v>
          </cell>
          <cell r="AO222">
            <v>1424.538</v>
          </cell>
          <cell r="AP222">
            <v>4399.2534213600002</v>
          </cell>
          <cell r="AQ222">
            <v>3061.6721295500001</v>
          </cell>
          <cell r="AR222">
            <v>3370.4622990299999</v>
          </cell>
          <cell r="AS222">
            <v>3018.1389568300001</v>
          </cell>
          <cell r="AT222">
            <v>1911.6803460399999</v>
          </cell>
          <cell r="AU222">
            <v>2551.2195238099998</v>
          </cell>
          <cell r="AV222">
            <v>1973.62569932</v>
          </cell>
          <cell r="AW222">
            <v>1553.6024416</v>
          </cell>
          <cell r="AX222">
            <v>3018.8901515699999</v>
          </cell>
          <cell r="AY222">
            <v>2585.2062255000001</v>
          </cell>
          <cell r="AZ222">
            <v>3000.62352878</v>
          </cell>
          <cell r="BA222">
            <v>4010.6151677299999</v>
          </cell>
          <cell r="BB222">
            <v>12001.43426052</v>
          </cell>
          <cell r="BC222">
            <v>6327.1624353099996</v>
          </cell>
          <cell r="BD222">
            <v>10154.808963470001</v>
          </cell>
          <cell r="BE222">
            <v>3464.11950054</v>
          </cell>
          <cell r="BF222">
            <v>4502.2993937800002</v>
          </cell>
          <cell r="BG222">
            <v>3300.6141046799999</v>
          </cell>
          <cell r="BH222">
            <v>2240.4917477499998</v>
          </cell>
          <cell r="BI222">
            <v>2993.58499059</v>
          </cell>
          <cell r="BJ222">
            <v>6515.5243238599996</v>
          </cell>
          <cell r="BK222">
            <v>1905.3081841400001</v>
          </cell>
          <cell r="BL222">
            <v>4324.106702</v>
          </cell>
          <cell r="BM222">
            <v>3424.39917023</v>
          </cell>
          <cell r="BN222">
            <v>5858.8921095799997</v>
          </cell>
          <cell r="BO222">
            <v>3456.4046563500001</v>
          </cell>
          <cell r="BP222">
            <v>5164.3582843599997</v>
          </cell>
          <cell r="BQ222">
            <v>5624.8512885299997</v>
          </cell>
          <cell r="BR222">
            <v>4699.8603117700004</v>
          </cell>
          <cell r="BS222">
            <v>5618.3993782300004</v>
          </cell>
          <cell r="BT222">
            <v>5255.3278250800004</v>
          </cell>
          <cell r="BU222">
            <v>3377.8680147800001</v>
          </cell>
          <cell r="BV222">
            <v>4395.1718874300004</v>
          </cell>
          <cell r="BW222">
            <v>4999.9396650999997</v>
          </cell>
          <cell r="BX222">
            <v>5349.8320922499997</v>
          </cell>
          <cell r="BY222">
            <v>4124.6311491599999</v>
          </cell>
          <cell r="BZ222">
            <v>5710.3243227499997</v>
          </cell>
          <cell r="CA222">
            <v>4673.0243873700001</v>
          </cell>
          <cell r="CB222">
            <v>5209.4761335399999</v>
          </cell>
          <cell r="CC222">
            <v>5548.1257325699999</v>
          </cell>
          <cell r="CD222">
            <v>8171.3203974300004</v>
          </cell>
          <cell r="CE222">
            <v>8818.1085081199999</v>
          </cell>
          <cell r="CF222">
            <v>4226.8933566699998</v>
          </cell>
          <cell r="CG222">
            <v>4153.8773795200004</v>
          </cell>
          <cell r="CH222">
            <v>10818.08336214</v>
          </cell>
          <cell r="CI222">
            <v>7480.6716139399996</v>
          </cell>
          <cell r="CJ222">
            <v>5667.1821052300002</v>
          </cell>
          <cell r="CR222" t="str">
            <v>Loans Approved By Sector: Construction</v>
          </cell>
          <cell r="CS222">
            <v>-31.470615176152801</v>
          </cell>
          <cell r="CT222">
            <v>155.225256052323</v>
          </cell>
          <cell r="CU222">
            <v>60.727270105649502</v>
          </cell>
          <cell r="CV222">
            <v>3.8995290521108799</v>
          </cell>
          <cell r="CW222">
            <v>-16.59295380887</v>
          </cell>
          <cell r="CX222">
            <v>30.000978156385202</v>
          </cell>
          <cell r="CY222">
            <v>-7.1342157390457999</v>
          </cell>
          <cell r="CZ222">
            <v>28.196354118965299</v>
          </cell>
          <cell r="DA222">
            <v>55.4234613785951</v>
          </cell>
          <cell r="DB222">
            <v>-18.290640495442702</v>
          </cell>
          <cell r="DC222">
            <v>55.685033658048702</v>
          </cell>
          <cell r="DD222">
            <v>48.4017227949752</v>
          </cell>
          <cell r="DE222">
            <v>-13.570754166873023</v>
          </cell>
          <cell r="DF222">
            <v>-29.277636343969061</v>
          </cell>
          <cell r="DG222">
            <v>-44.031943354212387</v>
          </cell>
          <cell r="DH222">
            <v>-59.060554072470914</v>
          </cell>
          <cell r="DI222">
            <v>-42.650934957210573</v>
          </cell>
          <cell r="DJ222">
            <v>-37.703567663645941</v>
          </cell>
          <cell r="DK222">
            <v>-14.951197022701789</v>
          </cell>
          <cell r="DL222">
            <v>-4.127595120246152</v>
          </cell>
          <cell r="DM222">
            <v>-14.33285806273572</v>
          </cell>
          <cell r="DN222">
            <v>-6.516450220810488</v>
          </cell>
          <cell r="DO222">
            <v>-13.196649728636988</v>
          </cell>
          <cell r="DP222">
            <v>-24.325672948778319</v>
          </cell>
          <cell r="DQ222">
            <v>-27.851601562283392</v>
          </cell>
          <cell r="DR222">
            <v>-38.42084004286923</v>
          </cell>
          <cell r="DS222">
            <v>-7.1759003507462342</v>
          </cell>
          <cell r="DT222">
            <v>74.243404325553669</v>
          </cell>
          <cell r="DU222">
            <v>37.391366000341989</v>
          </cell>
          <cell r="DV222">
            <v>-9.9177614417832576</v>
          </cell>
          <cell r="DW222">
            <v>93.803979002180697</v>
          </cell>
          <cell r="DX222">
            <v>53.120967993690485</v>
          </cell>
          <cell r="DY222">
            <v>45.933170867334638</v>
          </cell>
          <cell r="DZ222">
            <v>47.810900715121086</v>
          </cell>
          <cell r="EA222">
            <v>-20.327165600919894</v>
          </cell>
          <cell r="EB222">
            <v>89.656790430553016</v>
          </cell>
          <cell r="EC222">
            <v>68.545502621319841</v>
          </cell>
          <cell r="ED222">
            <v>35.874722023984454</v>
          </cell>
          <cell r="EE222">
            <v>86.179430190657385</v>
          </cell>
          <cell r="EF222">
            <v>80.060513998675262</v>
          </cell>
          <cell r="EG222">
            <v>82.172067580292364</v>
          </cell>
          <cell r="EH222">
            <v>181.5379560060876</v>
          </cell>
          <cell r="EI222">
            <v>172.80615847790455</v>
          </cell>
          <cell r="EJ222">
            <v>106.65708696378134</v>
          </cell>
          <cell r="EK222">
            <v>201.28831188506391</v>
          </cell>
          <cell r="EL222">
            <v>14.776673641906157</v>
          </cell>
          <cell r="EM222">
            <v>135.51528387611484</v>
          </cell>
          <cell r="EN222">
            <v>29.373974833449523</v>
          </cell>
          <cell r="EO222">
            <v>13.521613977865554</v>
          </cell>
          <cell r="EP222">
            <v>92.686681639545625</v>
          </cell>
          <cell r="EQ222">
            <v>115.8251541703677</v>
          </cell>
          <cell r="ER222">
            <v>-26.299566922499661</v>
          </cell>
          <cell r="ES222">
            <v>44.106938458824409</v>
          </cell>
          <cell r="ET222">
            <v>-14.616610494489224</v>
          </cell>
          <cell r="EU222">
            <v>-51.181733929473317</v>
          </cell>
          <cell r="EV222">
            <v>-45.371962681709576</v>
          </cell>
          <cell r="EW222">
            <v>-49.14371798683954</v>
          </cell>
          <cell r="EX222">
            <v>62.374631927483357</v>
          </cell>
          <cell r="EY222">
            <v>4.3880004573426223</v>
          </cell>
          <cell r="EZ222">
            <v>70.222849446821783</v>
          </cell>
          <cell r="FA222">
            <v>134.56135602184793</v>
          </cell>
          <cell r="FB222">
            <v>12.836883716278336</v>
          </cell>
          <cell r="FC222">
            <v>-32.543082199313112</v>
          </cell>
          <cell r="FD222">
            <v>162.42157078419442</v>
          </cell>
          <cell r="FE222">
            <v>23.721093417412153</v>
          </cell>
          <cell r="FF222">
            <v>20.448316452633897</v>
          </cell>
          <cell r="FG222">
            <v>-2.5357658760616797</v>
          </cell>
          <cell r="FH222">
            <v>35.198995834728542</v>
          </cell>
          <cell r="FI222">
            <v>0.87363902145669581</v>
          </cell>
          <cell r="FJ222">
            <v>-1.3640459458271526</v>
          </cell>
          <cell r="FK222">
            <v>73.863048162651097</v>
          </cell>
          <cell r="FL222">
            <v>56.950546133977831</v>
          </cell>
          <cell r="FM222">
            <v>-19.569368508316508</v>
          </cell>
          <cell r="FN222">
            <v>22.973347725385949</v>
          </cell>
          <cell r="FO222">
            <v>146.13561515260062</v>
          </cell>
          <cell r="FP222">
            <v>49.61523768288081</v>
          </cell>
          <cell r="FQ222">
            <v>5.9319621159648728</v>
          </cell>
        </row>
        <row r="223">
          <cell r="A223" t="str">
            <v>MESR71</v>
          </cell>
          <cell r="B223" t="str">
            <v>SERVICES</v>
          </cell>
          <cell r="C223" t="str">
            <v>Central Bank of Malaysia</v>
          </cell>
          <cell r="F223" t="str">
            <v>BPAN</v>
          </cell>
          <cell r="H223" t="str">
            <v>FINANCE</v>
          </cell>
          <cell r="I223" t="str">
            <v>GFCF (INVESTMENT)</v>
          </cell>
          <cell r="J223" t="str">
            <v>Loan/Financing Approved by Sector: Real Estates</v>
          </cell>
          <cell r="K223" t="str">
            <v>RM Million</v>
          </cell>
          <cell r="L223">
            <v>1838.9169999999999</v>
          </cell>
          <cell r="M223">
            <v>923.18299999999999</v>
          </cell>
          <cell r="N223">
            <v>1600.8869999999999</v>
          </cell>
          <cell r="O223">
            <v>2084.2089999999998</v>
          </cell>
          <cell r="P223">
            <v>2263.1759999999999</v>
          </cell>
          <cell r="Q223">
            <v>1823.356</v>
          </cell>
          <cell r="R223">
            <v>2115.6120000000001</v>
          </cell>
          <cell r="S223">
            <v>2410.3180000000002</v>
          </cell>
          <cell r="T223">
            <v>3195.5540000000001</v>
          </cell>
          <cell r="U223">
            <v>1982.3979999999999</v>
          </cell>
          <cell r="V223">
            <v>2037.5509999999999</v>
          </cell>
          <cell r="W223">
            <v>2902.1909999999998</v>
          </cell>
          <cell r="X223">
            <v>1618.6880000000001</v>
          </cell>
          <cell r="Y223">
            <v>1656.749</v>
          </cell>
          <cell r="Z223">
            <v>1737.366</v>
          </cell>
          <cell r="AA223">
            <v>1334.489</v>
          </cell>
          <cell r="AB223">
            <v>1060.55</v>
          </cell>
          <cell r="AC223">
            <v>1714.913</v>
          </cell>
          <cell r="AD223">
            <v>996.78499999999997</v>
          </cell>
          <cell r="AE223">
            <v>1026.4670000000001</v>
          </cell>
          <cell r="AF223">
            <v>873.98400000000004</v>
          </cell>
          <cell r="AG223">
            <v>1857.0609999999999</v>
          </cell>
          <cell r="AH223">
            <v>1206.498</v>
          </cell>
          <cell r="AI223">
            <v>1783.7860000000001</v>
          </cell>
          <cell r="AJ223">
            <v>1540.4280000000001</v>
          </cell>
          <cell r="AK223">
            <v>1012.761</v>
          </cell>
          <cell r="AL223">
            <v>1234.21</v>
          </cell>
          <cell r="AM223">
            <v>1527.9469999999999</v>
          </cell>
          <cell r="AN223">
            <v>1130.288</v>
          </cell>
          <cell r="AO223">
            <v>1539.037</v>
          </cell>
          <cell r="AP223">
            <v>1782.0156948399999</v>
          </cell>
          <cell r="AQ223">
            <v>2155.3705006700002</v>
          </cell>
          <cell r="AR223">
            <v>1968.02077525</v>
          </cell>
          <cell r="AS223">
            <v>2972.0081398699999</v>
          </cell>
          <cell r="AT223">
            <v>2657.9225307500001</v>
          </cell>
          <cell r="AU223">
            <v>1699.122376</v>
          </cell>
          <cell r="AV223">
            <v>2602.81049755</v>
          </cell>
          <cell r="AW223">
            <v>1319.8105166</v>
          </cell>
          <cell r="AX223">
            <v>1852.7016120000001</v>
          </cell>
          <cell r="AY223">
            <v>1954.298503</v>
          </cell>
          <cell r="AZ223">
            <v>1774.7973189700001</v>
          </cell>
          <cell r="BA223">
            <v>2916.0733088699999</v>
          </cell>
          <cell r="BB223">
            <v>2664.0558712400002</v>
          </cell>
          <cell r="BC223">
            <v>3643.2319534600001</v>
          </cell>
          <cell r="BD223">
            <v>3888.0698470900002</v>
          </cell>
          <cell r="BE223">
            <v>4983.5357637099996</v>
          </cell>
          <cell r="BF223">
            <v>3367.4545734600001</v>
          </cell>
          <cell r="BG223">
            <v>3988.6074260199998</v>
          </cell>
          <cell r="BH223">
            <v>1439.06827146</v>
          </cell>
          <cell r="BI223">
            <v>2965.2488880000001</v>
          </cell>
          <cell r="BJ223">
            <v>2662.98002834</v>
          </cell>
          <cell r="BK223">
            <v>3217.4752858100001</v>
          </cell>
          <cell r="BL223">
            <v>4279.3472647400004</v>
          </cell>
          <cell r="BM223">
            <v>4942.1355888500002</v>
          </cell>
          <cell r="BN223">
            <v>4889.1930135700004</v>
          </cell>
          <cell r="BO223">
            <v>4519.68174757</v>
          </cell>
          <cell r="BP223">
            <v>4573.8548374299999</v>
          </cell>
          <cell r="BQ223">
            <v>4083.1154158899999</v>
          </cell>
          <cell r="BR223">
            <v>4192.4274765</v>
          </cell>
          <cell r="BS223">
            <v>4542.8793531700003</v>
          </cell>
          <cell r="BT223">
            <v>3317.3376082999998</v>
          </cell>
          <cell r="BU223">
            <v>4067.0300393399998</v>
          </cell>
          <cell r="BV223">
            <v>5146.3737818500003</v>
          </cell>
          <cell r="BW223">
            <v>3384.0032415999999</v>
          </cell>
          <cell r="BX223">
            <v>4464.7819438200004</v>
          </cell>
          <cell r="BY223">
            <v>4379.4683499700004</v>
          </cell>
          <cell r="BZ223">
            <v>6284.3223648599997</v>
          </cell>
          <cell r="CA223">
            <v>8219.6071794500003</v>
          </cell>
          <cell r="CB223">
            <v>3981.2599916899999</v>
          </cell>
          <cell r="CC223">
            <v>4337.8289458099998</v>
          </cell>
          <cell r="CD223">
            <v>6070.7702120699996</v>
          </cell>
          <cell r="CE223">
            <v>6511.6420106699998</v>
          </cell>
          <cell r="CF223">
            <v>3899.1876037400002</v>
          </cell>
          <cell r="CG223">
            <v>3371.8483220799999</v>
          </cell>
          <cell r="CH223">
            <v>3263.3341974800001</v>
          </cell>
          <cell r="CI223">
            <v>4679.1767881699998</v>
          </cell>
          <cell r="CJ223">
            <v>4917.73766247</v>
          </cell>
          <cell r="CR223" t="str">
            <v>Loans Approved By Sector: Real Estates</v>
          </cell>
          <cell r="CS223">
            <v>24.468379611172701</v>
          </cell>
          <cell r="CT223">
            <v>-38.890907803136699</v>
          </cell>
          <cell r="CU223">
            <v>-36.324996927394601</v>
          </cell>
          <cell r="CV223">
            <v>-11.790863736475799</v>
          </cell>
          <cell r="CW223">
            <v>-10.951100492701499</v>
          </cell>
          <cell r="CX223">
            <v>-10.8621801405687</v>
          </cell>
          <cell r="CY223">
            <v>45.602126346086003</v>
          </cell>
          <cell r="CZ223">
            <v>-7.72934654199139</v>
          </cell>
          <cell r="DA223">
            <v>23.007309486241901</v>
          </cell>
          <cell r="DB223">
            <v>-22.670869114930799</v>
          </cell>
          <cell r="DC223">
            <v>6.3924186790647903</v>
          </cell>
          <cell r="DD223">
            <v>-14.810842322076599</v>
          </cell>
          <cell r="DE223">
            <v>-11.976016318300386</v>
          </cell>
          <cell r="DF223">
            <v>79.460518662063762</v>
          </cell>
          <cell r="DG223">
            <v>8.5252113359656221</v>
          </cell>
          <cell r="DH223">
            <v>-35.971440484135698</v>
          </cell>
          <cell r="DI223">
            <v>-53.138863261186927</v>
          </cell>
          <cell r="DJ223">
            <v>-5.9474397758857878</v>
          </cell>
          <cell r="DK223">
            <v>-52.884319052831998</v>
          </cell>
          <cell r="DL223">
            <v>-57.413627579431427</v>
          </cell>
          <cell r="DM223">
            <v>-72.650000594576085</v>
          </cell>
          <cell r="DN223">
            <v>-6.3224942720886528</v>
          </cell>
          <cell r="DO223">
            <v>-40.78685637807348</v>
          </cell>
          <cell r="DP223">
            <v>-38.536574608631888</v>
          </cell>
          <cell r="DQ223">
            <v>-4.834779772260001</v>
          </cell>
          <cell r="DR223">
            <v>-38.870583292942982</v>
          </cell>
          <cell r="DS223">
            <v>-28.960852232632618</v>
          </cell>
          <cell r="DT223">
            <v>14.496784911677786</v>
          </cell>
          <cell r="DU223">
            <v>6.5756447126491091</v>
          </cell>
          <cell r="DV223">
            <v>-10.255680608870533</v>
          </cell>
          <cell r="DW223">
            <v>78.776335402318452</v>
          </cell>
          <cell r="DX223">
            <v>109.97952205672465</v>
          </cell>
          <cell r="DY223">
            <v>125.17812399883752</v>
          </cell>
          <cell r="DZ223">
            <v>60.038261525604163</v>
          </cell>
          <cell r="EA223">
            <v>120.30061639140719</v>
          </cell>
          <cell r="EB223">
            <v>-4.7462881758237874</v>
          </cell>
          <cell r="EC223">
            <v>68.966709093187077</v>
          </cell>
          <cell r="ED223">
            <v>30.318062859845529</v>
          </cell>
          <cell r="EE223">
            <v>50.112348141726294</v>
          </cell>
          <cell r="EF223">
            <v>27.90355313371473</v>
          </cell>
          <cell r="EG223">
            <v>57.021689956011222</v>
          </cell>
          <cell r="EH223">
            <v>89.473892367110068</v>
          </cell>
          <cell r="EI223">
            <v>49.496768123537493</v>
          </cell>
          <cell r="EJ223">
            <v>69.030426663420315</v>
          </cell>
          <cell r="EK223">
            <v>97.562439176796502</v>
          </cell>
          <cell r="EL223">
            <v>67.682439925214567</v>
          </cell>
          <cell r="EM223">
            <v>26.69498582074128</v>
          </cell>
          <cell r="EN223">
            <v>134.74515328376793</v>
          </cell>
          <cell r="EO223">
            <v>-44.710985574455734</v>
          </cell>
          <cell r="EP223">
            <v>124.6723185415175</v>
          </cell>
          <cell r="EQ223">
            <v>43.734965797611672</v>
          </cell>
          <cell r="ER223">
            <v>64.63581591404413</v>
          </cell>
          <cell r="ES223">
            <v>141.11751911049262</v>
          </cell>
          <cell r="ET223">
            <v>69.479127078774098</v>
          </cell>
          <cell r="EU223">
            <v>83.524417274863566</v>
          </cell>
          <cell r="EV223">
            <v>24.05693091480574</v>
          </cell>
          <cell r="EW223">
            <v>17.638185971717334</v>
          </cell>
          <cell r="EX223">
            <v>-18.067901797291018</v>
          </cell>
          <cell r="EY223">
            <v>24.498412229280795</v>
          </cell>
          <cell r="EZ223">
            <v>13.896377054662313</v>
          </cell>
          <cell r="FA223">
            <v>130.51982133790014</v>
          </cell>
          <cell r="FB223">
            <v>37.156447669494909</v>
          </cell>
          <cell r="FC223">
            <v>93.256191450224762</v>
          </cell>
          <cell r="FD223">
            <v>5.1757337973794781</v>
          </cell>
          <cell r="FE223">
            <v>4.3332468156511261</v>
          </cell>
          <cell r="FF223">
            <v>-11.385103236532778</v>
          </cell>
          <cell r="FG223">
            <v>28.534961647408984</v>
          </cell>
          <cell r="FH223">
            <v>81.862521268654802</v>
          </cell>
          <cell r="FI223">
            <v>-12.956135837336124</v>
          </cell>
          <cell r="FJ223">
            <v>6.2382152835736004</v>
          </cell>
          <cell r="FK223">
            <v>44.803225484489786</v>
          </cell>
          <cell r="FL223">
            <v>43.337330896234484</v>
          </cell>
          <cell r="FM223">
            <v>17.539667774067013</v>
          </cell>
          <cell r="FN223">
            <v>-17.093105055423063</v>
          </cell>
          <cell r="FO223">
            <v>-36.589638922283875</v>
          </cell>
          <cell r="FP223">
            <v>38.273413294888734</v>
          </cell>
          <cell r="FQ223">
            <v>10.145080417129115</v>
          </cell>
        </row>
        <row r="224">
          <cell r="A224" t="str">
            <v>MESR72</v>
          </cell>
          <cell r="B224" t="str">
            <v>SERVICES</v>
          </cell>
          <cell r="C224" t="str">
            <v>Central Bank of Malaysia</v>
          </cell>
          <cell r="F224" t="str">
            <v>BPAN</v>
          </cell>
          <cell r="H224" t="str">
            <v>FINANCE</v>
          </cell>
          <cell r="I224" t="str">
            <v>GFCF (INVESTMENT)</v>
          </cell>
          <cell r="J224" t="str">
            <v>Loan/Financing Approved by Sector: Household Sector</v>
          </cell>
          <cell r="K224" t="str">
            <v>RM Million</v>
          </cell>
          <cell r="L224">
            <v>18122.212</v>
          </cell>
          <cell r="M224">
            <v>13579.295</v>
          </cell>
          <cell r="N224">
            <v>18055.477999999999</v>
          </cell>
          <cell r="O224">
            <v>19555.866999999998</v>
          </cell>
          <cell r="P224">
            <v>20443.126</v>
          </cell>
          <cell r="Q224">
            <v>17358.287</v>
          </cell>
          <cell r="R224">
            <v>20944.794999999998</v>
          </cell>
          <cell r="S224">
            <v>19901.504000000001</v>
          </cell>
          <cell r="T224">
            <v>16935.153999999999</v>
          </cell>
          <cell r="U224">
            <v>19573.825000000001</v>
          </cell>
          <cell r="V224">
            <v>17798.839</v>
          </cell>
          <cell r="W224">
            <v>16267.905000000001</v>
          </cell>
          <cell r="X224">
            <v>15737.875</v>
          </cell>
          <cell r="Y224">
            <v>15860.92</v>
          </cell>
          <cell r="Z224">
            <v>13870.64</v>
          </cell>
          <cell r="AA224">
            <v>4321.9030000000002</v>
          </cell>
          <cell r="AB224">
            <v>6602.6090000000004</v>
          </cell>
          <cell r="AC224">
            <v>13862.191000000001</v>
          </cell>
          <cell r="AD224">
            <v>19311.300999999999</v>
          </cell>
          <cell r="AE224">
            <v>19215.949000000001</v>
          </cell>
          <cell r="AF224">
            <v>21158.911</v>
          </cell>
          <cell r="AG224">
            <v>21072.249</v>
          </cell>
          <cell r="AH224">
            <v>19994.727999999999</v>
          </cell>
          <cell r="AI224">
            <v>18558.683000000001</v>
          </cell>
          <cell r="AJ224">
            <v>17129.994999999999</v>
          </cell>
          <cell r="AK224">
            <v>15642.004000000001</v>
          </cell>
          <cell r="AL224">
            <v>21593.002</v>
          </cell>
          <cell r="AM224">
            <v>23039.11</v>
          </cell>
          <cell r="AN224">
            <v>20214.134999999998</v>
          </cell>
          <cell r="AO224">
            <v>16574.937000000002</v>
          </cell>
          <cell r="AP224">
            <v>14441.41945842</v>
          </cell>
          <cell r="AQ224">
            <v>15249.089328579999</v>
          </cell>
          <cell r="AR224">
            <v>21109.657914750002</v>
          </cell>
          <cell r="AS224">
            <v>26001.474489349999</v>
          </cell>
          <cell r="AT224">
            <v>29458.727735960001</v>
          </cell>
          <cell r="AU224">
            <v>29795.148540679998</v>
          </cell>
          <cell r="AV224">
            <v>26103.805511369999</v>
          </cell>
          <cell r="AW224">
            <v>20842.222321280002</v>
          </cell>
          <cell r="AX224">
            <v>30803.088379910001</v>
          </cell>
          <cell r="AY224">
            <v>30711.42104198</v>
          </cell>
          <cell r="AZ224">
            <v>27464.78594265</v>
          </cell>
          <cell r="BA224">
            <v>33045.980771000002</v>
          </cell>
          <cell r="BB224">
            <v>31299.447503250001</v>
          </cell>
          <cell r="BC224">
            <v>32665.71728669</v>
          </cell>
          <cell r="BD224">
            <v>28445.768610290001</v>
          </cell>
          <cell r="BE224">
            <v>26394.000091149999</v>
          </cell>
          <cell r="BF224">
            <v>25508.484178589999</v>
          </cell>
          <cell r="BG224">
            <v>24803.68439559</v>
          </cell>
          <cell r="BH224">
            <v>22796.706097220002</v>
          </cell>
          <cell r="BI224">
            <v>27632.219340299998</v>
          </cell>
          <cell r="BJ224">
            <v>35395.802438829996</v>
          </cell>
          <cell r="BK224">
            <v>28182.724153259998</v>
          </cell>
          <cell r="BL224">
            <v>33909.355814559996</v>
          </cell>
          <cell r="BM224">
            <v>30248.94162605</v>
          </cell>
          <cell r="BN224">
            <v>31430.823789950002</v>
          </cell>
          <cell r="BO224">
            <v>34770.299598520003</v>
          </cell>
          <cell r="BP224">
            <v>29472.856074259998</v>
          </cell>
          <cell r="BQ224">
            <v>32625.721588460001</v>
          </cell>
          <cell r="BR224">
            <v>30239.801148480001</v>
          </cell>
          <cell r="BS224">
            <v>37293.78853102</v>
          </cell>
          <cell r="BT224">
            <v>30475.94328385</v>
          </cell>
          <cell r="BU224">
            <v>24334.783950500001</v>
          </cell>
          <cell r="BV224">
            <v>30246.037069220001</v>
          </cell>
          <cell r="BW224">
            <v>30960.57523319</v>
          </cell>
          <cell r="BX224">
            <v>34425.519520189999</v>
          </cell>
          <cell r="BY224">
            <v>30814.37974602</v>
          </cell>
          <cell r="BZ224">
            <v>36907.267052110001</v>
          </cell>
          <cell r="CA224">
            <v>34138.501751930002</v>
          </cell>
          <cell r="CB224">
            <v>27947.32475036</v>
          </cell>
          <cell r="CC224">
            <v>32892.101161669998</v>
          </cell>
          <cell r="CD224">
            <v>29727.77181531</v>
          </cell>
          <cell r="CE224">
            <v>29753.187909079999</v>
          </cell>
          <cell r="CF224">
            <v>27942.127785410001</v>
          </cell>
          <cell r="CG224">
            <v>26401.695237479998</v>
          </cell>
          <cell r="CH224">
            <v>31820.10578899</v>
          </cell>
          <cell r="CI224">
            <v>31588.6290367</v>
          </cell>
          <cell r="CJ224">
            <v>33600.126973660001</v>
          </cell>
          <cell r="CR224" t="str">
            <v>Loans Approved By Sector: Household Sector</v>
          </cell>
          <cell r="CS224">
            <v>-0.229554124585962</v>
          </cell>
          <cell r="CT224">
            <v>-8.8892601497635209</v>
          </cell>
          <cell r="CU224">
            <v>2.8138239847738098</v>
          </cell>
          <cell r="CV224">
            <v>9.5610541754412797</v>
          </cell>
          <cell r="CW224">
            <v>23.227101573334501</v>
          </cell>
          <cell r="CX224">
            <v>-6.2541915694542896</v>
          </cell>
          <cell r="CY224">
            <v>5.4670005656853196</v>
          </cell>
          <cell r="CZ224">
            <v>-2.7944768967503801</v>
          </cell>
          <cell r="DA224">
            <v>2.99822146465845</v>
          </cell>
          <cell r="DB224">
            <v>-3.0307304277763101</v>
          </cell>
          <cell r="DC224">
            <v>3.2503173704118402</v>
          </cell>
          <cell r="DD224">
            <v>4.6045025852599304</v>
          </cell>
          <cell r="DE224">
            <v>-13.156986575369489</v>
          </cell>
          <cell r="DF224">
            <v>16.80223457845198</v>
          </cell>
          <cell r="DG224">
            <v>-23.177663864673093</v>
          </cell>
          <cell r="DH224">
            <v>-77.899711631297137</v>
          </cell>
          <cell r="DI224">
            <v>-67.702547056648783</v>
          </cell>
          <cell r="DJ224">
            <v>-20.140789238016399</v>
          </cell>
          <cell r="DK224">
            <v>-7.7990450610760265</v>
          </cell>
          <cell r="DL224">
            <v>-3.444739653847273</v>
          </cell>
          <cell r="DM224">
            <v>24.940765227171834</v>
          </cell>
          <cell r="DN224">
            <v>7.655243673630463</v>
          </cell>
          <cell r="DO224">
            <v>12.337259750481477</v>
          </cell>
          <cell r="DP224">
            <v>14.081579650237686</v>
          </cell>
          <cell r="DQ224">
            <v>8.8456669022978005</v>
          </cell>
          <cell r="DR224">
            <v>-1.3802225848185357</v>
          </cell>
          <cell r="DS224">
            <v>55.674157789402656</v>
          </cell>
          <cell r="DT224">
            <v>433.07790572810171</v>
          </cell>
          <cell r="DU224">
            <v>206.15374922246642</v>
          </cell>
          <cell r="DV224">
            <v>19.569388417747248</v>
          </cell>
          <cell r="DW224">
            <v>-25.217780726321859</v>
          </cell>
          <cell r="DX224">
            <v>-20.643579307064151</v>
          </cell>
          <cell r="DY224">
            <v>-0.23277703304295239</v>
          </cell>
          <cell r="DZ224">
            <v>23.392023743407741</v>
          </cell>
          <cell r="EA224">
            <v>47.332475520347181</v>
          </cell>
          <cell r="EB224">
            <v>60.545597662722074</v>
          </cell>
          <cell r="EC224">
            <v>52.38653316226889</v>
          </cell>
          <cell r="ED224">
            <v>33.245217948288477</v>
          </cell>
          <cell r="EE224">
            <v>42.653107612873839</v>
          </cell>
          <cell r="EF224">
            <v>33.301247496018725</v>
          </cell>
          <cell r="EG224">
            <v>35.869212027375895</v>
          </cell>
          <cell r="EH224">
            <v>99.373190806094769</v>
          </cell>
          <cell r="EI224">
            <v>116.73387157936897</v>
          </cell>
          <cell r="EJ224">
            <v>114.21421688092272</v>
          </cell>
          <cell r="EK224">
            <v>34.752390233732889</v>
          </cell>
          <cell r="EL224">
            <v>1.5096282403552763</v>
          </cell>
          <cell r="EM224">
            <v>-13.409416702500621</v>
          </cell>
          <cell r="EN224">
            <v>-16.752607016793487</v>
          </cell>
          <cell r="EO224">
            <v>-12.669031772817686</v>
          </cell>
          <cell r="EP224">
            <v>32.578085553225186</v>
          </cell>
          <cell r="EQ224">
            <v>14.909914234169452</v>
          </cell>
          <cell r="ER224">
            <v>-8.2337345616911755</v>
          </cell>
          <cell r="ES224">
            <v>23.464846532454644</v>
          </cell>
          <cell r="ET224">
            <v>-8.4640827104898175</v>
          </cell>
          <cell r="EU224">
            <v>0.41973995447159851</v>
          </cell>
          <cell r="EV224">
            <v>6.4427861582195822</v>
          </cell>
          <cell r="EW224">
            <v>3.6106862783045202</v>
          </cell>
          <cell r="EX224">
            <v>23.610371583652157</v>
          </cell>
          <cell r="EY224">
            <v>18.548013032703569</v>
          </cell>
          <cell r="EZ224">
            <v>50.35584204438068</v>
          </cell>
          <cell r="FA224">
            <v>33.68573141172557</v>
          </cell>
          <cell r="FB224">
            <v>-11.933299128785057</v>
          </cell>
          <cell r="FC224">
            <v>-14.549084961443292</v>
          </cell>
          <cell r="FD224">
            <v>9.8565740658135717</v>
          </cell>
          <cell r="FE224">
            <v>1.5221867040257075</v>
          </cell>
          <cell r="FF224">
            <v>1.8692823271643011</v>
          </cell>
          <cell r="FG224">
            <v>17.423798048561135</v>
          </cell>
          <cell r="FH224">
            <v>-1.8170618426793572</v>
          </cell>
          <cell r="FI224">
            <v>-5.1760552830586226</v>
          </cell>
          <cell r="FJ224">
            <v>0.81647105486308824</v>
          </cell>
          <cell r="FK224">
            <v>-1.6932298286483238</v>
          </cell>
          <cell r="FL224">
            <v>-20.219454549831873</v>
          </cell>
          <cell r="FM224">
            <v>-8.3141495403121208</v>
          </cell>
          <cell r="FN224">
            <v>8.4936496300289868</v>
          </cell>
          <cell r="FO224">
            <v>5.2042147411498707</v>
          </cell>
          <cell r="FP224">
            <v>2.0285598661510695</v>
          </cell>
          <cell r="FQ224">
            <v>-2.3976182728220552</v>
          </cell>
        </row>
        <row r="225">
          <cell r="A225" t="str">
            <v>MESR73</v>
          </cell>
          <cell r="B225" t="str">
            <v>SERVICES</v>
          </cell>
          <cell r="C225" t="str">
            <v>Central Bank of Malaysia</v>
          </cell>
          <cell r="F225" t="str">
            <v>BPAN</v>
          </cell>
          <cell r="H225" t="str">
            <v>FINANCE</v>
          </cell>
          <cell r="I225" t="str">
            <v>GFCF (INVESTMENT)</v>
          </cell>
          <cell r="J225" t="str">
            <v>Loan/Financing Approved by Sector: Other Sectors</v>
          </cell>
          <cell r="K225" t="str">
            <v>RM Million</v>
          </cell>
          <cell r="L225">
            <v>623.37099999999998</v>
          </cell>
          <cell r="M225">
            <v>88.508000000000294</v>
          </cell>
          <cell r="N225">
            <v>259.791</v>
          </cell>
          <cell r="O225">
            <v>293.01400000000001</v>
          </cell>
          <cell r="P225">
            <v>61.987000000000101</v>
          </cell>
          <cell r="Q225">
            <v>62.4840000000004</v>
          </cell>
          <cell r="R225">
            <v>148.44800000000001</v>
          </cell>
          <cell r="S225">
            <v>41.024000000000299</v>
          </cell>
          <cell r="T225">
            <v>13.707999999999601</v>
          </cell>
          <cell r="U225">
            <v>298.613</v>
          </cell>
          <cell r="V225">
            <v>420.09800000000001</v>
          </cell>
          <cell r="W225">
            <v>157.09700000000001</v>
          </cell>
          <cell r="X225">
            <v>204.03100000000001</v>
          </cell>
          <cell r="Y225">
            <v>691.68700000000001</v>
          </cell>
          <cell r="Z225">
            <v>104.762</v>
          </cell>
          <cell r="AA225">
            <v>344.726</v>
          </cell>
          <cell r="AB225">
            <v>26.364000000000001</v>
          </cell>
          <cell r="AC225">
            <v>618.66700000000003</v>
          </cell>
          <cell r="AD225">
            <v>511.20400000000097</v>
          </cell>
          <cell r="AE225">
            <v>57.340999999998502</v>
          </cell>
          <cell r="AF225">
            <v>120.657</v>
          </cell>
          <cell r="AG225">
            <v>21.708999999998898</v>
          </cell>
          <cell r="AH225">
            <v>25.490000000000698</v>
          </cell>
          <cell r="AI225">
            <v>97.001000000000204</v>
          </cell>
          <cell r="AJ225">
            <v>85.964999999999705</v>
          </cell>
          <cell r="AK225">
            <v>110.143</v>
          </cell>
          <cell r="AL225">
            <v>102.30999999999899</v>
          </cell>
          <cell r="AM225">
            <v>11.187999999999199</v>
          </cell>
          <cell r="AN225">
            <v>14.077999999999999</v>
          </cell>
          <cell r="AO225">
            <v>163.71700000000001</v>
          </cell>
          <cell r="AP225">
            <v>15.666613999999999</v>
          </cell>
          <cell r="AQ225">
            <v>14.56113597</v>
          </cell>
          <cell r="AR225">
            <v>27.36401133</v>
          </cell>
          <cell r="AS225">
            <v>16.549841539999999</v>
          </cell>
          <cell r="AT225">
            <v>83.027508659999995</v>
          </cell>
          <cell r="AU225">
            <v>14.473882359999999</v>
          </cell>
          <cell r="AV225">
            <v>10.125780000000001</v>
          </cell>
          <cell r="AW225">
            <v>7.9938271500000004</v>
          </cell>
          <cell r="AX225">
            <v>100.48232342999999</v>
          </cell>
          <cell r="AY225">
            <v>1265.4825782400001</v>
          </cell>
          <cell r="AZ225">
            <v>18.148007870000001</v>
          </cell>
          <cell r="BA225">
            <v>51.751400070000003</v>
          </cell>
          <cell r="BB225">
            <v>156.84896130000001</v>
          </cell>
          <cell r="BC225">
            <v>19.701315399999999</v>
          </cell>
          <cell r="BD225">
            <v>30.622926979999999</v>
          </cell>
          <cell r="BE225">
            <v>21.729693489999999</v>
          </cell>
          <cell r="BF225">
            <v>172.12344668</v>
          </cell>
          <cell r="BG225">
            <v>21.187975250000001</v>
          </cell>
          <cell r="BH225">
            <v>25.4586513</v>
          </cell>
          <cell r="BI225">
            <v>18.858215779999998</v>
          </cell>
          <cell r="BJ225">
            <v>1023.8469797499999</v>
          </cell>
          <cell r="BK225">
            <v>18.144625099999999</v>
          </cell>
          <cell r="BL225">
            <v>194.72774200000001</v>
          </cell>
          <cell r="BM225">
            <v>25.831546840000001</v>
          </cell>
          <cell r="BN225">
            <v>1036.4225549099999</v>
          </cell>
          <cell r="BO225">
            <v>18.031914319999998</v>
          </cell>
          <cell r="BP225">
            <v>54.040207010000003</v>
          </cell>
          <cell r="BQ225">
            <v>29.260435269999999</v>
          </cell>
          <cell r="BR225">
            <v>15.81495207</v>
          </cell>
          <cell r="BS225">
            <v>16.516933590000001</v>
          </cell>
          <cell r="BT225">
            <v>19.473280769999999</v>
          </cell>
          <cell r="BU225">
            <v>20.578379099999999</v>
          </cell>
          <cell r="BV225">
            <v>18.59762478</v>
          </cell>
          <cell r="BW225">
            <v>26.779990170000001</v>
          </cell>
          <cell r="BX225">
            <v>21.458643909999999</v>
          </cell>
          <cell r="BY225">
            <v>16.302413749999999</v>
          </cell>
          <cell r="BZ225">
            <v>18.88530025</v>
          </cell>
          <cell r="CA225">
            <v>21.363446339999999</v>
          </cell>
          <cell r="CB225">
            <v>20.45846375</v>
          </cell>
          <cell r="CC225">
            <v>18.813995970000001</v>
          </cell>
          <cell r="CD225">
            <v>15.02296207</v>
          </cell>
          <cell r="CE225">
            <v>16.094341279999998</v>
          </cell>
          <cell r="CF225">
            <v>22.641884780000002</v>
          </cell>
          <cell r="CG225">
            <v>15.78143309</v>
          </cell>
          <cell r="CH225">
            <v>16.68476811</v>
          </cell>
          <cell r="CI225">
            <v>25.325393569999999</v>
          </cell>
          <cell r="CJ225">
            <v>22.689410800000001</v>
          </cell>
          <cell r="CR225" t="str">
            <v>Loans Approved By Sector: Other Sectors</v>
          </cell>
          <cell r="CS225">
            <v>329.41942328093398</v>
          </cell>
          <cell r="CT225">
            <v>263.70659543866901</v>
          </cell>
          <cell r="CU225">
            <v>-0.40483501822892198</v>
          </cell>
          <cell r="CV225">
            <v>6.7069195948970401</v>
          </cell>
          <cell r="CW225">
            <v>-33.2863369746538</v>
          </cell>
          <cell r="CX225">
            <v>-84.364380695950601</v>
          </cell>
          <cell r="CY225">
            <v>-79.948076367182793</v>
          </cell>
          <cell r="CZ225">
            <v>-54.483523798956703</v>
          </cell>
          <cell r="DA225">
            <v>-87.417966204371197</v>
          </cell>
          <cell r="DB225">
            <v>286.17911412867397</v>
          </cell>
          <cell r="DC225">
            <v>187.665454645056</v>
          </cell>
          <cell r="DD225">
            <v>-40.725941856735801</v>
          </cell>
          <cell r="DE225">
            <v>-67.269731829039202</v>
          </cell>
          <cell r="DF225">
            <v>681.49658787905923</v>
          </cell>
          <cell r="DG225">
            <v>-59.674507584943285</v>
          </cell>
          <cell r="DH225">
            <v>17.648303494030991</v>
          </cell>
          <cell r="DI225">
            <v>-57.468501459983614</v>
          </cell>
          <cell r="DJ225">
            <v>890.12067089174195</v>
          </cell>
          <cell r="DK225">
            <v>244.3657038154781</v>
          </cell>
          <cell r="DL225">
            <v>39.774278471134174</v>
          </cell>
          <cell r="DM225">
            <v>780.19404727169183</v>
          </cell>
          <cell r="DN225">
            <v>-92.730055288952968</v>
          </cell>
          <cell r="DO225">
            <v>-93.932368161714493</v>
          </cell>
          <cell r="DP225">
            <v>-38.254072324741919</v>
          </cell>
          <cell r="DQ225">
            <v>-57.866696727458233</v>
          </cell>
          <cell r="DR225">
            <v>-84.076178965341271</v>
          </cell>
          <cell r="DS225">
            <v>-2.3405433267797537</v>
          </cell>
          <cell r="DT225">
            <v>-96.754523882736095</v>
          </cell>
          <cell r="DU225">
            <v>-46.601426187225002</v>
          </cell>
          <cell r="DV225">
            <v>-73.537137102835601</v>
          </cell>
          <cell r="DW225">
            <v>-96.93534987989139</v>
          </cell>
          <cell r="DX225">
            <v>-74.606065520307666</v>
          </cell>
          <cell r="DY225">
            <v>-77.320825704269126</v>
          </cell>
          <cell r="DZ225">
            <v>-23.765067299272935</v>
          </cell>
          <cell r="EA225">
            <v>225.72580878775094</v>
          </cell>
          <cell r="EB225">
            <v>-85.078625622416297</v>
          </cell>
          <cell r="EC225">
            <v>-88.221043447914809</v>
          </cell>
          <cell r="ED225">
            <v>-92.742319393878873</v>
          </cell>
          <cell r="EE225">
            <v>-1.7864104877324039</v>
          </cell>
          <cell r="EF225">
            <v>11211.070595638994</v>
          </cell>
          <cell r="EG225">
            <v>28.910412487569271</v>
          </cell>
          <cell r="EH225">
            <v>-68.389721244586696</v>
          </cell>
          <cell r="EI225">
            <v>901.16694839101808</v>
          </cell>
          <cell r="EJ225">
            <v>35.300675995267142</v>
          </cell>
          <cell r="EK225">
            <v>11.909495324711949</v>
          </cell>
          <cell r="EL225">
            <v>31.298498764961579</v>
          </cell>
          <cell r="EM225">
            <v>107.3089382759278</v>
          </cell>
          <cell r="EN225">
            <v>46.387643087075659</v>
          </cell>
          <cell r="EO225">
            <v>151.42410066187492</v>
          </cell>
          <cell r="EP225">
            <v>135.909726669534</v>
          </cell>
          <cell r="EQ225">
            <v>918.93242990470139</v>
          </cell>
          <cell r="ER225">
            <v>-98.5661892615515</v>
          </cell>
          <cell r="ES225">
            <v>972.99789263315995</v>
          </cell>
          <cell r="ET225">
            <v>-50.085317875343037</v>
          </cell>
          <cell r="EU225">
            <v>560.77744240056995</v>
          </cell>
          <cell r="EV225">
            <v>-8.473551365001752</v>
          </cell>
          <cell r="EW225">
            <v>76.469764125728275</v>
          </cell>
          <cell r="EX225">
            <v>34.656456537068259</v>
          </cell>
          <cell r="EY225">
            <v>-90.81185487796904</v>
          </cell>
          <cell r="EZ225">
            <v>-22.045719824030851</v>
          </cell>
          <cell r="FA225">
            <v>-23.510163439019259</v>
          </cell>
          <cell r="FB225">
            <v>9.121559218896591</v>
          </cell>
          <cell r="FC225">
            <v>-98.18355426662086</v>
          </cell>
          <cell r="FD225">
            <v>47.591862727436585</v>
          </cell>
          <cell r="FE225">
            <v>-88.980181411439574</v>
          </cell>
          <cell r="FF225">
            <v>-36.889517879139142</v>
          </cell>
          <cell r="FG225">
            <v>-98.177837778565134</v>
          </cell>
          <cell r="FH225">
            <v>18.475753383016304</v>
          </cell>
          <cell r="FI225">
            <v>-62.14214400360418</v>
          </cell>
          <cell r="FJ225">
            <v>-35.701585446715733</v>
          </cell>
          <cell r="FK225">
            <v>-5.0078558347473994</v>
          </cell>
          <cell r="FL225">
            <v>-2.5585397416373779</v>
          </cell>
          <cell r="FM225">
            <v>16.27154688223602</v>
          </cell>
          <cell r="FN225">
            <v>-23.310611524306101</v>
          </cell>
          <cell r="FO225">
            <v>-10.285489102119627</v>
          </cell>
          <cell r="FP225">
            <v>-5.4316547196850635</v>
          </cell>
          <cell r="FQ225">
            <v>5.7355296782125587</v>
          </cell>
        </row>
        <row r="226">
          <cell r="A226" t="str">
            <v>MESR74</v>
          </cell>
          <cell r="B226" t="str">
            <v>SERVICES</v>
          </cell>
          <cell r="C226" t="str">
            <v>Central Bank of Malaysia</v>
          </cell>
          <cell r="D226" t="str">
            <v>Economic Recovery Dashboard</v>
          </cell>
          <cell r="F226" t="str">
            <v>BPAN</v>
          </cell>
          <cell r="H226" t="str">
            <v>FINANCE</v>
          </cell>
          <cell r="I226" t="str">
            <v>GFCF (INVESTMENT)</v>
          </cell>
          <cell r="J226" t="str">
            <v>Total Loan/ Financing Approved</v>
          </cell>
          <cell r="K226" t="str">
            <v>RM Million</v>
          </cell>
          <cell r="L226">
            <v>31102.903999999999</v>
          </cell>
          <cell r="M226">
            <v>24218.274000000001</v>
          </cell>
          <cell r="N226">
            <v>35523.75</v>
          </cell>
          <cell r="O226">
            <v>35249.722000000002</v>
          </cell>
          <cell r="P226">
            <v>39884.817000000003</v>
          </cell>
          <cell r="Q226">
            <v>34637.985000000001</v>
          </cell>
          <cell r="R226">
            <v>37318.917000000001</v>
          </cell>
          <cell r="S226">
            <v>35371.042999999998</v>
          </cell>
          <cell r="T226">
            <v>33686.203000000001</v>
          </cell>
          <cell r="U226">
            <v>33927.561999999998</v>
          </cell>
          <cell r="V226">
            <v>35651.825499999999</v>
          </cell>
          <cell r="W226">
            <v>33735.074999999997</v>
          </cell>
          <cell r="X226">
            <v>29538.493999999999</v>
          </cell>
          <cell r="Y226">
            <v>29825.184000000001</v>
          </cell>
          <cell r="Z226">
            <v>27529.059000000001</v>
          </cell>
          <cell r="AA226">
            <v>18192.475999999999</v>
          </cell>
          <cell r="AB226">
            <v>18185.759999999998</v>
          </cell>
          <cell r="AC226">
            <v>30243.72005</v>
          </cell>
          <cell r="AD226">
            <v>31990.767</v>
          </cell>
          <cell r="AE226">
            <v>30702.391</v>
          </cell>
          <cell r="AF226">
            <v>35294.239000000001</v>
          </cell>
          <cell r="AG226">
            <v>34193.976990000003</v>
          </cell>
          <cell r="AH226">
            <v>34161.436999999998</v>
          </cell>
          <cell r="AI226">
            <v>33692.955009999998</v>
          </cell>
          <cell r="AJ226">
            <v>28510.723000000002</v>
          </cell>
          <cell r="AK226">
            <v>24526.63</v>
          </cell>
          <cell r="AL226">
            <v>36892.572999999997</v>
          </cell>
          <cell r="AM226">
            <v>35720.703000000001</v>
          </cell>
          <cell r="AN226">
            <v>32741.246999999999</v>
          </cell>
          <cell r="AO226">
            <v>30205.612000000001</v>
          </cell>
          <cell r="AP226">
            <v>36075.14866957</v>
          </cell>
          <cell r="AQ226">
            <v>44548.82726215</v>
          </cell>
          <cell r="AR226">
            <v>48855.96879182</v>
          </cell>
          <cell r="AS226">
            <v>51960.611177480001</v>
          </cell>
          <cell r="AT226">
            <v>48746.645245439999</v>
          </cell>
          <cell r="AU226">
            <v>57801.57843044</v>
          </cell>
          <cell r="AV226">
            <v>44365.890987840001</v>
          </cell>
          <cell r="AW226">
            <v>36085.031599330003</v>
          </cell>
          <cell r="AX226">
            <v>55264.053370230002</v>
          </cell>
          <cell r="AY226">
            <v>59226.459393290002</v>
          </cell>
          <cell r="AZ226">
            <v>53065.144121999998</v>
          </cell>
          <cell r="BA226">
            <v>69582.001693590006</v>
          </cell>
          <cell r="BB226">
            <v>64352.441845499998</v>
          </cell>
          <cell r="BC226">
            <v>77966.844815189994</v>
          </cell>
          <cell r="BD226">
            <v>67539.626901480005</v>
          </cell>
          <cell r="BE226">
            <v>60457.289894000001</v>
          </cell>
          <cell r="BF226">
            <v>62078.159314440003</v>
          </cell>
          <cell r="BG226">
            <v>51138.961634450003</v>
          </cell>
          <cell r="BH226">
            <v>42010.212385580002</v>
          </cell>
          <cell r="BI226">
            <v>54781.03447826</v>
          </cell>
          <cell r="BJ226">
            <v>69564.899619699994</v>
          </cell>
          <cell r="BK226">
            <v>53150.215660729998</v>
          </cell>
          <cell r="BL226">
            <v>69799.190795799994</v>
          </cell>
          <cell r="BM226">
            <v>58302.410966349998</v>
          </cell>
          <cell r="BN226">
            <v>65887.469089160004</v>
          </cell>
          <cell r="BO226">
            <v>72973.104885950001</v>
          </cell>
          <cell r="BP226">
            <v>70192.028894119998</v>
          </cell>
          <cell r="BQ226">
            <v>79600.471100039998</v>
          </cell>
          <cell r="BR226">
            <v>65213.021949009999</v>
          </cell>
          <cell r="BS226">
            <v>76116.006225839999</v>
          </cell>
          <cell r="BT226">
            <v>59457.727465989999</v>
          </cell>
          <cell r="BU226">
            <v>44961.444620479997</v>
          </cell>
          <cell r="BV226">
            <v>61436.68378575</v>
          </cell>
          <cell r="BW226">
            <v>60737.051675429997</v>
          </cell>
          <cell r="BX226">
            <v>66416.520691629994</v>
          </cell>
          <cell r="BY226">
            <v>63795.122089570003</v>
          </cell>
          <cell r="BZ226">
            <v>75941.968433700007</v>
          </cell>
          <cell r="CA226">
            <v>72428.128791440002</v>
          </cell>
          <cell r="CB226">
            <v>67923.803860810003</v>
          </cell>
          <cell r="CC226">
            <v>77532.02602664</v>
          </cell>
          <cell r="CD226">
            <v>68104.416272720002</v>
          </cell>
          <cell r="CE226">
            <v>67781.511253019999</v>
          </cell>
          <cell r="CF226">
            <v>51259.847983220003</v>
          </cell>
          <cell r="CG226">
            <v>54251.474293070001</v>
          </cell>
          <cell r="CH226">
            <v>67109.769906939997</v>
          </cell>
          <cell r="CI226">
            <v>65434.227830349999</v>
          </cell>
          <cell r="CJ226">
            <v>76819.780865349996</v>
          </cell>
          <cell r="CR226" t="str">
            <v>Total Loans Approved</v>
          </cell>
          <cell r="CS226">
            <v>-3.1692003198293501</v>
          </cell>
          <cell r="CT226">
            <v>-2.9687547139331398</v>
          </cell>
          <cell r="CU226">
            <v>6.8772877696640498</v>
          </cell>
          <cell r="CV226">
            <v>5.7377886139451597</v>
          </cell>
          <cell r="CW226">
            <v>25.433040808994502</v>
          </cell>
          <cell r="CX226">
            <v>-2.9860062056717802</v>
          </cell>
          <cell r="CY226">
            <v>10.6466646163431</v>
          </cell>
          <cell r="CZ226">
            <v>0.51715217643482103</v>
          </cell>
          <cell r="DA226">
            <v>-8.6841931274033097</v>
          </cell>
          <cell r="DB226">
            <v>-12.753219960257599</v>
          </cell>
          <cell r="DC226">
            <v>2.8104738235875901</v>
          </cell>
          <cell r="DD226">
            <v>7.57246616544949</v>
          </cell>
          <cell r="DE226">
            <v>-5.0297875722472689</v>
          </cell>
          <cell r="DF226">
            <v>23.151567283448848</v>
          </cell>
          <cell r="DG226">
            <v>-22.505200042225269</v>
          </cell>
          <cell r="DH226">
            <v>-48.389731981432369</v>
          </cell>
          <cell r="DI226">
            <v>-54.404303773037242</v>
          </cell>
          <cell r="DJ226">
            <v>-12.686260329519749</v>
          </cell>
          <cell r="DK226">
            <v>-14.277343578861091</v>
          </cell>
          <cell r="DL226">
            <v>-13.199079258137791</v>
          </cell>
          <cell r="DM226">
            <v>4.77357451060898</v>
          </cell>
          <cell r="DN226">
            <v>0.7852464907440293</v>
          </cell>
          <cell r="DO226">
            <v>-4.1803988410074595</v>
          </cell>
          <cell r="DP226">
            <v>-0.12485518410734198</v>
          </cell>
          <cell r="DQ226">
            <v>-3.4794292491688861</v>
          </cell>
          <cell r="DR226">
            <v>-17.765369025049438</v>
          </cell>
          <cell r="DS226">
            <v>34.013200378552689</v>
          </cell>
          <cell r="DT226">
            <v>96.348770777545639</v>
          </cell>
          <cell r="DU226">
            <v>80.037826299258327</v>
          </cell>
          <cell r="DV226">
            <v>-0.12600318326250193</v>
          </cell>
          <cell r="DW226">
            <v>12.76737650450832</v>
          </cell>
          <cell r="DX226">
            <v>45.098885823420076</v>
          </cell>
          <cell r="DY226">
            <v>38.424768959659382</v>
          </cell>
          <cell r="DZ226">
            <v>51.958373232443343</v>
          </cell>
          <cell r="EA226">
            <v>42.694949411642135</v>
          </cell>
          <cell r="EB226">
            <v>71.553900253879817</v>
          </cell>
          <cell r="EC226">
            <v>55.611244891404546</v>
          </cell>
          <cell r="ED226">
            <v>47.125926388297131</v>
          </cell>
          <cell r="EE226">
            <v>49.797232549299309</v>
          </cell>
          <cell r="EF226">
            <v>65.804293922462833</v>
          </cell>
          <cell r="EG226">
            <v>62.07429155645783</v>
          </cell>
          <cell r="EH226">
            <v>130.3611716047667</v>
          </cell>
          <cell r="EI226">
            <v>78.384412036484207</v>
          </cell>
          <cell r="EJ226">
            <v>75.014359763927899</v>
          </cell>
          <cell r="EK226">
            <v>38.242324472722821</v>
          </cell>
          <cell r="EL226">
            <v>16.352153148272631</v>
          </cell>
          <cell r="EM226">
            <v>27.34857753159352</v>
          </cell>
          <cell r="EN226">
            <v>-11.526703901361401</v>
          </cell>
          <cell r="EO226">
            <v>-5.30966143090793</v>
          </cell>
          <cell r="EP226">
            <v>51.810964409068518</v>
          </cell>
          <cell r="EQ226">
            <v>25.877302473027907</v>
          </cell>
          <cell r="ER226">
            <v>-10.25933982008117</v>
          </cell>
          <cell r="ES226">
            <v>31.53491232460879</v>
          </cell>
          <cell r="ET226">
            <v>-16.21050049251328</v>
          </cell>
          <cell r="EU226">
            <v>2.3853442070548958</v>
          </cell>
          <cell r="EV226">
            <v>-6.4049532093763517</v>
          </cell>
          <cell r="EW226">
            <v>3.9271789234326837</v>
          </cell>
          <cell r="EX226">
            <v>31.663975079934637</v>
          </cell>
          <cell r="EY226">
            <v>5.0498640249482918</v>
          </cell>
          <cell r="EZ226">
            <v>48.841516904332472</v>
          </cell>
          <cell r="FA226">
            <v>41.53160407824754</v>
          </cell>
          <cell r="FB226">
            <v>-17.925163245460318</v>
          </cell>
          <cell r="FC226">
            <v>-11.684363635088424</v>
          </cell>
          <cell r="FD226">
            <v>14.274327809182385</v>
          </cell>
          <cell r="FE226">
            <v>-4.84628842484166</v>
          </cell>
          <cell r="FF226">
            <v>9.4210702991171189</v>
          </cell>
          <cell r="FG226">
            <v>15.260108611751487</v>
          </cell>
          <cell r="FH226">
            <v>-0.74681774245695109</v>
          </cell>
          <cell r="FI226">
            <v>-3.231456718157355</v>
          </cell>
          <cell r="FJ226">
            <v>-2.5985337081741999</v>
          </cell>
          <cell r="FK226">
            <v>4.4337683445658804</v>
          </cell>
          <cell r="FL226">
            <v>-10.949727115333852</v>
          </cell>
          <cell r="FM226">
            <v>-13.78774438942223</v>
          </cell>
          <cell r="FN226">
            <v>20.662213483145919</v>
          </cell>
          <cell r="FO226">
            <v>9.2340370143901609</v>
          </cell>
          <cell r="FP226">
            <v>7.7336255635539031</v>
          </cell>
          <cell r="FQ226">
            <v>15.663663295495468</v>
          </cell>
        </row>
        <row r="227">
          <cell r="A227" t="str">
            <v>MESR75</v>
          </cell>
          <cell r="B227" t="str">
            <v>SERVICES</v>
          </cell>
          <cell r="C227" t="str">
            <v>Central Bank of Malaysia</v>
          </cell>
          <cell r="F227" t="str">
            <v>BPAN</v>
          </cell>
          <cell r="H227" t="str">
            <v>FINANCE</v>
          </cell>
          <cell r="I227" t="str">
            <v>GFCF (INVESTMENT)</v>
          </cell>
          <cell r="J227" t="str">
            <v>Loan/Financing Disbursed by Sector: Agriculture, Forestry and Fishing</v>
          </cell>
          <cell r="K227" t="str">
            <v>RM Million</v>
          </cell>
          <cell r="L227">
            <v>4022.308</v>
          </cell>
          <cell r="M227">
            <v>2965.31</v>
          </cell>
          <cell r="N227">
            <v>3261.5639999999999</v>
          </cell>
          <cell r="O227">
            <v>3410.473</v>
          </cell>
          <cell r="P227">
            <v>3812.4879999999998</v>
          </cell>
          <cell r="Q227">
            <v>3859.0419999999999</v>
          </cell>
          <cell r="R227">
            <v>3104.4740000000002</v>
          </cell>
          <cell r="S227">
            <v>3846.4079999999999</v>
          </cell>
          <cell r="T227">
            <v>3475.596</v>
          </cell>
          <cell r="U227">
            <v>2969.0650000000001</v>
          </cell>
          <cell r="V227">
            <v>3405.152</v>
          </cell>
          <cell r="W227">
            <v>6270.1490000000003</v>
          </cell>
          <cell r="X227">
            <v>3628.85</v>
          </cell>
          <cell r="Y227">
            <v>3279.7730000000001</v>
          </cell>
          <cell r="Z227">
            <v>3391.5929999999998</v>
          </cell>
          <cell r="AA227">
            <v>3060.1309999999999</v>
          </cell>
          <cell r="AB227">
            <v>2832.5839999999998</v>
          </cell>
          <cell r="AC227">
            <v>3137.5590000000002</v>
          </cell>
          <cell r="AD227">
            <v>3364.9360000000001</v>
          </cell>
          <cell r="AE227">
            <v>2964.2179999999998</v>
          </cell>
          <cell r="AF227">
            <v>3080.0390000000002</v>
          </cell>
          <cell r="AG227">
            <v>2895.9319999999998</v>
          </cell>
          <cell r="AH227">
            <v>3306.19</v>
          </cell>
          <cell r="AI227">
            <v>3540.9769999999999</v>
          </cell>
          <cell r="AJ227">
            <v>4022.9189999999999</v>
          </cell>
          <cell r="AK227">
            <v>4072.6370000000002</v>
          </cell>
          <cell r="AL227">
            <v>5518.9629999999997</v>
          </cell>
          <cell r="AM227">
            <v>3880.63</v>
          </cell>
          <cell r="AN227">
            <v>4596.1049999999996</v>
          </cell>
          <cell r="AO227">
            <v>4476.4849999999997</v>
          </cell>
          <cell r="AP227">
            <v>4034.0683343300002</v>
          </cell>
          <cell r="AQ227">
            <v>4666.7296005300004</v>
          </cell>
          <cell r="AR227">
            <v>6882.2837600800003</v>
          </cell>
          <cell r="AS227">
            <v>4262.2731509400001</v>
          </cell>
          <cell r="AT227">
            <v>5032.5851934299999</v>
          </cell>
          <cell r="AU227">
            <v>5052.0000557200001</v>
          </cell>
          <cell r="AV227">
            <v>4641.12795474</v>
          </cell>
          <cell r="AW227">
            <v>4661.6537001699999</v>
          </cell>
          <cell r="AX227">
            <v>5537.2630034399999</v>
          </cell>
          <cell r="AY227">
            <v>5596.6737739299997</v>
          </cell>
          <cell r="AZ227">
            <v>6770.6159516300004</v>
          </cell>
          <cell r="BA227">
            <v>7162.4767281200002</v>
          </cell>
          <cell r="BB227">
            <v>5000.4317859399998</v>
          </cell>
          <cell r="BC227">
            <v>7285.7923558599996</v>
          </cell>
          <cell r="BD227">
            <v>4336.9088394399996</v>
          </cell>
          <cell r="BE227">
            <v>4169.0945698200003</v>
          </cell>
          <cell r="BF227">
            <v>4377.2791239099997</v>
          </cell>
          <cell r="BG227">
            <v>4880.8100241000002</v>
          </cell>
          <cell r="BH227">
            <v>4727.2248516099999</v>
          </cell>
          <cell r="BI227">
            <v>4625.3772938700004</v>
          </cell>
          <cell r="BJ227">
            <v>5047.20801854</v>
          </cell>
          <cell r="BK227">
            <v>3735.88182345</v>
          </cell>
          <cell r="BL227">
            <v>4962.02975986</v>
          </cell>
          <cell r="BM227">
            <v>4924.4479368000002</v>
          </cell>
          <cell r="BN227">
            <v>4245.2271548099998</v>
          </cell>
          <cell r="BO227">
            <v>4705.1533983199997</v>
          </cell>
          <cell r="BP227">
            <v>5166.05942951</v>
          </cell>
          <cell r="BQ227">
            <v>5366.77291117</v>
          </cell>
          <cell r="BR227">
            <v>4675.5587430200003</v>
          </cell>
          <cell r="BS227">
            <v>5646.8877649200003</v>
          </cell>
          <cell r="BT227">
            <v>5002.3676978000003</v>
          </cell>
          <cell r="BU227">
            <v>3677.9002957900002</v>
          </cell>
          <cell r="BV227">
            <v>4501.79551636</v>
          </cell>
          <cell r="BW227">
            <v>4181.4077195899999</v>
          </cell>
          <cell r="BX227">
            <v>4716.2765864800003</v>
          </cell>
          <cell r="BY227">
            <v>4699.2712520200002</v>
          </cell>
          <cell r="BZ227">
            <v>4884.6220515000005</v>
          </cell>
          <cell r="CA227">
            <v>4282.2554289999998</v>
          </cell>
          <cell r="CB227">
            <v>4323.5878989000003</v>
          </cell>
          <cell r="CC227">
            <v>4022.06546918</v>
          </cell>
          <cell r="CD227">
            <v>4294.5866299299996</v>
          </cell>
          <cell r="CE227">
            <v>4455.7310176600004</v>
          </cell>
          <cell r="CF227">
            <v>4042.8794500200001</v>
          </cell>
          <cell r="CG227">
            <v>3825.5590465599998</v>
          </cell>
          <cell r="CH227">
            <v>4573.6008025600004</v>
          </cell>
          <cell r="CI227">
            <v>3896.5283176500002</v>
          </cell>
          <cell r="CJ227">
            <v>4824.3864234499997</v>
          </cell>
          <cell r="CR227" t="str">
            <v>Loans Disbursed By Sector : Primary Agriculture</v>
          </cell>
          <cell r="CS227">
            <v>7.3108810557173296</v>
          </cell>
          <cell r="CT227">
            <v>-26.373652021396801</v>
          </cell>
          <cell r="CU227">
            <v>-9.864247691448</v>
          </cell>
          <cell r="CV227">
            <v>-0.67039639830132103</v>
          </cell>
          <cell r="CW227">
            <v>9.9794752411983794</v>
          </cell>
          <cell r="CX227">
            <v>-11.8551781949581</v>
          </cell>
          <cell r="CY227">
            <v>-9.1159686439415193</v>
          </cell>
          <cell r="CZ227">
            <v>4.7852008646722499</v>
          </cell>
          <cell r="DA227">
            <v>-10.4940191929722</v>
          </cell>
          <cell r="DB227">
            <v>-27.7833977447217</v>
          </cell>
          <cell r="DC227">
            <v>-7.1114026916031499</v>
          </cell>
          <cell r="DD227">
            <v>61.228957164001201</v>
          </cell>
          <cell r="DE227">
            <v>-9.7818963639780936</v>
          </cell>
          <cell r="DF227">
            <v>10.604725981431962</v>
          </cell>
          <cell r="DG227">
            <v>3.9867069908792185</v>
          </cell>
          <cell r="DH227">
            <v>-10.272534044397952</v>
          </cell>
          <cell r="DI227">
            <v>-25.702480899612013</v>
          </cell>
          <cell r="DJ227">
            <v>-18.695909502928444</v>
          </cell>
          <cell r="DK227">
            <v>8.3898914920852885</v>
          </cell>
          <cell r="DL227">
            <v>-22.935424427153862</v>
          </cell>
          <cell r="DM227">
            <v>-11.38098329034789</v>
          </cell>
          <cell r="DN227">
            <v>-2.4631660135429945</v>
          </cell>
          <cell r="DO227">
            <v>-2.9062432455291276</v>
          </cell>
          <cell r="DP227">
            <v>-43.526429754699613</v>
          </cell>
          <cell r="DQ227">
            <v>10.859335602188015</v>
          </cell>
          <cell r="DR227">
            <v>24.174355969147854</v>
          </cell>
          <cell r="DS227">
            <v>62.724802179978553</v>
          </cell>
          <cell r="DT227">
            <v>26.812544953140915</v>
          </cell>
          <cell r="DU227">
            <v>62.258383158275251</v>
          </cell>
          <cell r="DV227">
            <v>42.674129793256469</v>
          </cell>
          <cell r="DW227">
            <v>19.885440148935963</v>
          </cell>
          <cell r="DX227">
            <v>57.435438302108707</v>
          </cell>
          <cell r="DY227">
            <v>123.44794205787655</v>
          </cell>
          <cell r="DZ227">
            <v>47.181396211651382</v>
          </cell>
          <cell r="EA227">
            <v>52.217059316917648</v>
          </cell>
          <cell r="EB227">
            <v>42.672489985673458</v>
          </cell>
          <cell r="EC227">
            <v>15.367173804394273</v>
          </cell>
          <cell r="ED227">
            <v>14.462784190439759</v>
          </cell>
          <cell r="EE227">
            <v>0.33158409360598551</v>
          </cell>
          <cell r="EF227">
            <v>44.220752144110605</v>
          </cell>
          <cell r="EG227">
            <v>47.312038163401418</v>
          </cell>
          <cell r="EH227">
            <v>60.002250161008043</v>
          </cell>
          <cell r="EI227">
            <v>23.955059050096583</v>
          </cell>
          <cell r="EJ227">
            <v>56.122016476646785</v>
          </cell>
          <cell r="EK227">
            <v>-36.984451809502453</v>
          </cell>
          <cell r="EL227">
            <v>-2.18612411312612</v>
          </cell>
          <cell r="EM227">
            <v>-13.021261326594068</v>
          </cell>
          <cell r="EN227">
            <v>-3.3885595750572928</v>
          </cell>
          <cell r="EO227">
            <v>1.8550856108603631</v>
          </cell>
          <cell r="EP227">
            <v>-0.77818749811202625</v>
          </cell>
          <cell r="EQ227">
            <v>-8.850130192399309</v>
          </cell>
          <cell r="ER227">
            <v>-33.248176071076351</v>
          </cell>
          <cell r="ES227">
            <v>-26.712284446359568</v>
          </cell>
          <cell r="ET227">
            <v>-31.246576795614047</v>
          </cell>
          <cell r="EU227">
            <v>-15.102788388263832</v>
          </cell>
          <cell r="EV227">
            <v>-35.420155166299509</v>
          </cell>
          <cell r="EW227">
            <v>19.118469416042959</v>
          </cell>
          <cell r="EX227">
            <v>28.727540747575532</v>
          </cell>
          <cell r="EY227">
            <v>6.8142700217746821</v>
          </cell>
          <cell r="EZ227">
            <v>15.695709053155804</v>
          </cell>
          <cell r="FA227">
            <v>5.8203883848743088</v>
          </cell>
          <cell r="FB227">
            <v>-20.484318097373134</v>
          </cell>
          <cell r="FC227">
            <v>-10.806221978102082</v>
          </cell>
          <cell r="FD227">
            <v>11.925588581080104</v>
          </cell>
          <cell r="FE227">
            <v>-4.9526743142091378</v>
          </cell>
          <cell r="FF227">
            <v>-4.5726279913992585</v>
          </cell>
          <cell r="FG227">
            <v>15.061500206544732</v>
          </cell>
          <cell r="FH227">
            <v>-8.987974110918417</v>
          </cell>
          <cell r="FI227">
            <v>-16.307817246498612</v>
          </cell>
          <cell r="FJ227">
            <v>-25.056164370048648</v>
          </cell>
          <cell r="FK227">
            <v>-8.1481622631464639</v>
          </cell>
          <cell r="FL227">
            <v>-21.094039705548763</v>
          </cell>
          <cell r="FM227">
            <v>-19.180682143817119</v>
          </cell>
          <cell r="FN227">
            <v>4.0147567605087309</v>
          </cell>
          <cell r="FO227">
            <v>1.5950366012639217</v>
          </cell>
          <cell r="FP227">
            <v>-6.8130022481503687</v>
          </cell>
          <cell r="FQ227">
            <v>2.2922709257534812</v>
          </cell>
        </row>
        <row r="228">
          <cell r="A228" t="str">
            <v>MESR76</v>
          </cell>
          <cell r="B228" t="str">
            <v>SERVICES</v>
          </cell>
          <cell r="C228" t="str">
            <v>Central Bank of Malaysia</v>
          </cell>
          <cell r="F228" t="str">
            <v>BPAN</v>
          </cell>
          <cell r="H228" t="str">
            <v>FINANCE</v>
          </cell>
          <cell r="I228" t="str">
            <v>GFCF (INVESTMENT)</v>
          </cell>
          <cell r="J228" t="str">
            <v>Loan/Financing Disbursed by Sector: Mining and Quarrying</v>
          </cell>
          <cell r="K228" t="str">
            <v>RM Million</v>
          </cell>
          <cell r="L228">
            <v>380.75700000000001</v>
          </cell>
          <cell r="M228">
            <v>254.518</v>
          </cell>
          <cell r="N228">
            <v>1073.7760000000001</v>
          </cell>
          <cell r="O228">
            <v>693.59799999999996</v>
          </cell>
          <cell r="P228">
            <v>527.79600000000005</v>
          </cell>
          <cell r="Q228">
            <v>489.12</v>
          </cell>
          <cell r="R228">
            <v>484.55099999999999</v>
          </cell>
          <cell r="S228">
            <v>525.57600000000002</v>
          </cell>
          <cell r="T228">
            <v>956.678</v>
          </cell>
          <cell r="U228">
            <v>430.58</v>
          </cell>
          <cell r="V228">
            <v>874.24199999999996</v>
          </cell>
          <cell r="W228">
            <v>1374.4480000000001</v>
          </cell>
          <cell r="X228">
            <v>374.22699999999998</v>
          </cell>
          <cell r="Y228">
            <v>1045.6759999999999</v>
          </cell>
          <cell r="Z228">
            <v>662.37</v>
          </cell>
          <cell r="AA228">
            <v>543.71500000000003</v>
          </cell>
          <cell r="AB228">
            <v>442.08699999999999</v>
          </cell>
          <cell r="AC228">
            <v>285.49799999999999</v>
          </cell>
          <cell r="AD228">
            <v>354.76799999999997</v>
          </cell>
          <cell r="AE228">
            <v>289.053</v>
          </cell>
          <cell r="AF228">
            <v>365.2</v>
          </cell>
          <cell r="AG228">
            <v>514.76499999999999</v>
          </cell>
          <cell r="AH228">
            <v>409.88499999999999</v>
          </cell>
          <cell r="AI228">
            <v>567.21600000000001</v>
          </cell>
          <cell r="AJ228">
            <v>469.18900000000002</v>
          </cell>
          <cell r="AK228">
            <v>490.40899999999999</v>
          </cell>
          <cell r="AL228">
            <v>2556.8649999999998</v>
          </cell>
          <cell r="AM228">
            <v>398.32499999999999</v>
          </cell>
          <cell r="AN228">
            <v>457.822</v>
          </cell>
          <cell r="AO228">
            <v>538.71500000000003</v>
          </cell>
          <cell r="AP228">
            <v>1932.0628631899999</v>
          </cell>
          <cell r="AQ228">
            <v>1510.5904352699999</v>
          </cell>
          <cell r="AR228">
            <v>1978.21039434</v>
          </cell>
          <cell r="AS228">
            <v>1475.7949532800001</v>
          </cell>
          <cell r="AT228">
            <v>1525.8231876899999</v>
          </cell>
          <cell r="AU228">
            <v>2000.63935386</v>
          </cell>
          <cell r="AV228">
            <v>1823.6353878800001</v>
          </cell>
          <cell r="AW228">
            <v>1007.47712185</v>
          </cell>
          <cell r="AX228">
            <v>1389.10716209</v>
          </cell>
          <cell r="AY228">
            <v>1445.3291482300001</v>
          </cell>
          <cell r="AZ228">
            <v>989.63767111000004</v>
          </cell>
          <cell r="BA228">
            <v>825.77486533000001</v>
          </cell>
          <cell r="BB228">
            <v>1355.2113138100001</v>
          </cell>
          <cell r="BC228">
            <v>636.41823449000003</v>
          </cell>
          <cell r="BD228">
            <v>944.07889097999998</v>
          </cell>
          <cell r="BE228">
            <v>634.97552585999995</v>
          </cell>
          <cell r="BF228">
            <v>670.32059704999995</v>
          </cell>
          <cell r="BG228">
            <v>664.31021863000001</v>
          </cell>
          <cell r="BH228">
            <v>573.89110263999999</v>
          </cell>
          <cell r="BI228">
            <v>633.64809094999998</v>
          </cell>
          <cell r="BJ228">
            <v>649.18810754000003</v>
          </cell>
          <cell r="BK228">
            <v>524.73252666999997</v>
          </cell>
          <cell r="BL228">
            <v>1067.3495514000001</v>
          </cell>
          <cell r="BM228">
            <v>1137.6397454099999</v>
          </cell>
          <cell r="BN228">
            <v>820.45822437000004</v>
          </cell>
          <cell r="BO228">
            <v>994.08703763999995</v>
          </cell>
          <cell r="BP228">
            <v>2003.8066179800001</v>
          </cell>
          <cell r="BQ228">
            <v>965.24298242999998</v>
          </cell>
          <cell r="BR228">
            <v>1236.6083488700001</v>
          </cell>
          <cell r="BS228">
            <v>2435.78958642</v>
          </cell>
          <cell r="BT228">
            <v>1500.75948653</v>
          </cell>
          <cell r="BU228">
            <v>1633.68207179</v>
          </cell>
          <cell r="BV228">
            <v>1902.0170597599999</v>
          </cell>
          <cell r="BW228">
            <v>1094.02480532</v>
          </cell>
          <cell r="BX228">
            <v>1353.2613289200001</v>
          </cell>
          <cell r="BY228">
            <v>1316.3389092499999</v>
          </cell>
          <cell r="BZ228">
            <v>1279.69785596</v>
          </cell>
          <cell r="CA228">
            <v>1225.85786613</v>
          </cell>
          <cell r="CB228">
            <v>960.48988455999995</v>
          </cell>
          <cell r="CC228">
            <v>765.75333891000002</v>
          </cell>
          <cell r="CD228">
            <v>1182.75037602</v>
          </cell>
          <cell r="CE228">
            <v>1207.5774133699999</v>
          </cell>
          <cell r="CF228">
            <v>1091.3513510600001</v>
          </cell>
          <cell r="CG228">
            <v>815.82467522000002</v>
          </cell>
          <cell r="CH228">
            <v>1435.7641360699999</v>
          </cell>
          <cell r="CI228">
            <v>2551.0592454100001</v>
          </cell>
          <cell r="CJ228">
            <v>1055.3140243600001</v>
          </cell>
          <cell r="CR228" t="str">
            <v>Loans Disbursed By Sector : Mining &amp; Quarrying</v>
          </cell>
          <cell r="CS228">
            <v>-31.871909018687301</v>
          </cell>
          <cell r="CT228">
            <v>-66.7202330595738</v>
          </cell>
          <cell r="CU228">
            <v>-3.6903096186273299</v>
          </cell>
          <cell r="CV228">
            <v>27.9736524073545</v>
          </cell>
          <cell r="CW228">
            <v>-10.5360756940372</v>
          </cell>
          <cell r="CX228">
            <v>-57.251668217989199</v>
          </cell>
          <cell r="CY228">
            <v>-2.1381917768379601</v>
          </cell>
          <cell r="CZ228">
            <v>-8.3404255319148906</v>
          </cell>
          <cell r="DA228">
            <v>39.2110754437482</v>
          </cell>
          <cell r="DB228">
            <v>-46.831604189459199</v>
          </cell>
          <cell r="DC228">
            <v>163.12142973231599</v>
          </cell>
          <cell r="DD228">
            <v>43.472810117068597</v>
          </cell>
          <cell r="DE228">
            <v>-1.715004582975499</v>
          </cell>
          <cell r="DF228">
            <v>310.8455983466788</v>
          </cell>
          <cell r="DG228">
            <v>-38.313950023096069</v>
          </cell>
          <cell r="DH228">
            <v>-21.609491376849409</v>
          </cell>
          <cell r="DI228">
            <v>-16.239039325800132</v>
          </cell>
          <cell r="DJ228">
            <v>-41.63027477919529</v>
          </cell>
          <cell r="DK228">
            <v>-26.78417751691773</v>
          </cell>
          <cell r="DL228">
            <v>-45.002625690670804</v>
          </cell>
          <cell r="DM228">
            <v>-61.826236204867271</v>
          </cell>
          <cell r="DN228">
            <v>19.551535138650202</v>
          </cell>
          <cell r="DO228">
            <v>-53.115384527396301</v>
          </cell>
          <cell r="DP228">
            <v>-58.73135978953006</v>
          </cell>
          <cell r="DQ228">
            <v>25.375507379211037</v>
          </cell>
          <cell r="DR228">
            <v>-53.101247422719844</v>
          </cell>
          <cell r="DS228">
            <v>286.01763364886688</v>
          </cell>
          <cell r="DT228">
            <v>-26.740112007209671</v>
          </cell>
          <cell r="DU228">
            <v>3.5592541739521977</v>
          </cell>
          <cell r="DV228">
            <v>88.693090669636931</v>
          </cell>
          <cell r="DW228">
            <v>444.59896698405726</v>
          </cell>
          <cell r="DX228">
            <v>422.59981223858603</v>
          </cell>
          <cell r="DY228">
            <v>441.67864029025196</v>
          </cell>
          <cell r="DZ228">
            <v>186.69294790438354</v>
          </cell>
          <cell r="EA228">
            <v>272.25641038096052</v>
          </cell>
          <cell r="EB228">
            <v>252.71208038207669</v>
          </cell>
          <cell r="EC228">
            <v>288.67820598522133</v>
          </cell>
          <cell r="ED228">
            <v>105.43609963316337</v>
          </cell>
          <cell r="EE228">
            <v>-45.671470254002458</v>
          </cell>
          <cell r="EF228">
            <v>262.85172867131115</v>
          </cell>
          <cell r="EG228">
            <v>116.16210472847528</v>
          </cell>
          <cell r="EH228">
            <v>53.286035348932174</v>
          </cell>
          <cell r="EI228">
            <v>-29.856769175075847</v>
          </cell>
          <cell r="EJ228">
            <v>-57.869570756533491</v>
          </cell>
          <cell r="EK228">
            <v>-52.276113113085842</v>
          </cell>
          <cell r="EL228">
            <v>-56.974000727624997</v>
          </cell>
          <cell r="EM228">
            <v>-56.068265153000915</v>
          </cell>
          <cell r="EN228">
            <v>-66.795103907743751</v>
          </cell>
          <cell r="EO228">
            <v>-68.530381322159144</v>
          </cell>
          <cell r="EP228">
            <v>-37.105461036529441</v>
          </cell>
          <cell r="EQ228">
            <v>-53.2658008498599</v>
          </cell>
          <cell r="ER228">
            <v>-63.694600132253228</v>
          </cell>
          <cell r="ES228">
            <v>7.8525588261850077</v>
          </cell>
          <cell r="ET228">
            <v>37.766332347179279</v>
          </cell>
          <cell r="EU228">
            <v>-39.459018972960855</v>
          </cell>
          <cell r="EV228">
            <v>56.200275819661471</v>
          </cell>
          <cell r="EW228">
            <v>112.24991228221946</v>
          </cell>
          <cell r="EX228">
            <v>52.012627750131223</v>
          </cell>
          <cell r="EY228">
            <v>84.480135969588915</v>
          </cell>
          <cell r="EZ228">
            <v>266.6644766421482</v>
          </cell>
          <cell r="FA228">
            <v>161.50596857596199</v>
          </cell>
          <cell r="FB228">
            <v>157.82166712452241</v>
          </cell>
          <cell r="FC228">
            <v>192.9839653051263</v>
          </cell>
          <cell r="FD228">
            <v>108.49189819864615</v>
          </cell>
          <cell r="FE228">
            <v>26.787079935057911</v>
          </cell>
          <cell r="FF228">
            <v>15.70788683860529</v>
          </cell>
          <cell r="FG228">
            <v>55.973554527122118</v>
          </cell>
          <cell r="FH228">
            <v>23.314943230748963</v>
          </cell>
          <cell r="FI228">
            <v>-52.066737581281572</v>
          </cell>
          <cell r="FJ228">
            <v>-20.667297991411925</v>
          </cell>
          <cell r="FK228">
            <v>-4.3552975280504169</v>
          </cell>
          <cell r="FL228">
            <v>-50.423574347206404</v>
          </cell>
          <cell r="FM228">
            <v>-27.280063137672915</v>
          </cell>
          <cell r="FN228">
            <v>-50.062212880495551</v>
          </cell>
          <cell r="FO228">
            <v>-24.513603666038229</v>
          </cell>
          <cell r="FP228">
            <v>133.18111554735913</v>
          </cell>
          <cell r="FQ228">
            <v>-22.016982100403581</v>
          </cell>
        </row>
        <row r="229">
          <cell r="A229" t="str">
            <v>MESR77</v>
          </cell>
          <cell r="B229" t="str">
            <v>SERVICES</v>
          </cell>
          <cell r="C229" t="str">
            <v>Central Bank of Malaysia</v>
          </cell>
          <cell r="F229" t="str">
            <v>BPAN</v>
          </cell>
          <cell r="H229" t="str">
            <v>FINANCE</v>
          </cell>
          <cell r="I229" t="str">
            <v>GFCF (INVESTMENT)</v>
          </cell>
          <cell r="J229" t="str">
            <v>Loan/Financing Disbursed by Sector: Manufacturing</v>
          </cell>
          <cell r="K229" t="str">
            <v>RM Million</v>
          </cell>
          <cell r="L229">
            <v>21933.478999999999</v>
          </cell>
          <cell r="M229">
            <v>17888.870999999999</v>
          </cell>
          <cell r="N229">
            <v>22235.183000000001</v>
          </cell>
          <cell r="O229">
            <v>19818.373</v>
          </cell>
          <cell r="P229">
            <v>21717.51</v>
          </cell>
          <cell r="Q229">
            <v>18960.02</v>
          </cell>
          <cell r="R229">
            <v>23460.716</v>
          </cell>
          <cell r="S229">
            <v>20321.215</v>
          </cell>
          <cell r="T229">
            <v>20615.292000000001</v>
          </cell>
          <cell r="U229">
            <v>21762.027999999998</v>
          </cell>
          <cell r="V229">
            <v>21454.764999999999</v>
          </cell>
          <cell r="W229">
            <v>28435.023000000001</v>
          </cell>
          <cell r="X229">
            <v>21365.384999999998</v>
          </cell>
          <cell r="Y229">
            <v>20342.036</v>
          </cell>
          <cell r="Z229">
            <v>21756.499</v>
          </cell>
          <cell r="AA229">
            <v>20858.187999999998</v>
          </cell>
          <cell r="AB229">
            <v>19559.737000000001</v>
          </cell>
          <cell r="AC229">
            <v>22116.234</v>
          </cell>
          <cell r="AD229">
            <v>20496.817999999999</v>
          </cell>
          <cell r="AE229">
            <v>18274.723999999998</v>
          </cell>
          <cell r="AF229">
            <v>20562.827000000001</v>
          </cell>
          <cell r="AG229">
            <v>20859.063999999998</v>
          </cell>
          <cell r="AH229">
            <v>21070.558000000001</v>
          </cell>
          <cell r="AI229">
            <v>25937.555</v>
          </cell>
          <cell r="AJ229">
            <v>25062.295999999998</v>
          </cell>
          <cell r="AK229">
            <v>23042.09</v>
          </cell>
          <cell r="AL229">
            <v>29199.62</v>
          </cell>
          <cell r="AM229">
            <v>26815.673999999999</v>
          </cell>
          <cell r="AN229">
            <v>26944.787</v>
          </cell>
          <cell r="AO229">
            <v>29965.887999999999</v>
          </cell>
          <cell r="AP229">
            <v>33308.309582200003</v>
          </cell>
          <cell r="AQ229">
            <v>33008.899058759998</v>
          </cell>
          <cell r="AR229">
            <v>35926.183960219998</v>
          </cell>
          <cell r="AS229">
            <v>36971.901030530003</v>
          </cell>
          <cell r="AT229">
            <v>37563.638306660003</v>
          </cell>
          <cell r="AU229">
            <v>40760.906501400001</v>
          </cell>
          <cell r="AV229">
            <v>41631.509352820001</v>
          </cell>
          <cell r="AW229">
            <v>34951.001261409998</v>
          </cell>
          <cell r="AX229">
            <v>42706.424124240002</v>
          </cell>
          <cell r="AY229">
            <v>42703.991060640001</v>
          </cell>
          <cell r="AZ229">
            <v>40814.708613160001</v>
          </cell>
          <cell r="BA229">
            <v>45893.636147179997</v>
          </cell>
          <cell r="BB229">
            <v>40072.8887177</v>
          </cell>
          <cell r="BC229">
            <v>41052.981932989998</v>
          </cell>
          <cell r="BD229">
            <v>40588.316483640003</v>
          </cell>
          <cell r="BE229">
            <v>39783.316197610002</v>
          </cell>
          <cell r="BF229">
            <v>39922.890937019998</v>
          </cell>
          <cell r="BG229">
            <v>40468.007399790004</v>
          </cell>
          <cell r="BH229">
            <v>35366.343443290003</v>
          </cell>
          <cell r="BI229">
            <v>34532.28430585</v>
          </cell>
          <cell r="BJ229">
            <v>40737.819682519999</v>
          </cell>
          <cell r="BK229">
            <v>33716.800724280001</v>
          </cell>
          <cell r="BL229">
            <v>35941.590149989999</v>
          </cell>
          <cell r="BM229">
            <v>36716.84698224</v>
          </cell>
          <cell r="BN229">
            <v>36153.862607080002</v>
          </cell>
          <cell r="BO229">
            <v>36668.000357930003</v>
          </cell>
          <cell r="BP229">
            <v>36589.915249489997</v>
          </cell>
          <cell r="BQ229">
            <v>38622.440823930003</v>
          </cell>
          <cell r="BR229">
            <v>38492.428583100002</v>
          </cell>
          <cell r="BS229">
            <v>36188.924340129997</v>
          </cell>
          <cell r="BT229">
            <v>36599.508002139999</v>
          </cell>
          <cell r="BU229">
            <v>33899.396073370001</v>
          </cell>
          <cell r="BV229">
            <v>36492.490357800001</v>
          </cell>
          <cell r="BW229">
            <v>36767.357307010003</v>
          </cell>
          <cell r="BX229">
            <v>39704.73301063</v>
          </cell>
          <cell r="BY229">
            <v>37554.937701349998</v>
          </cell>
          <cell r="BZ229">
            <v>40091.342298600001</v>
          </cell>
          <cell r="CA229">
            <v>39948.367714309999</v>
          </cell>
          <cell r="CB229">
            <v>37652.336981560002</v>
          </cell>
          <cell r="CC229">
            <v>41542.35565112</v>
          </cell>
          <cell r="CD229">
            <v>39091.34389086</v>
          </cell>
          <cell r="CE229">
            <v>46947.938838319998</v>
          </cell>
          <cell r="CF229">
            <v>39722.212294080004</v>
          </cell>
          <cell r="CG229">
            <v>36820.043627680003</v>
          </cell>
          <cell r="CH229">
            <v>40019.952701989998</v>
          </cell>
          <cell r="CI229">
            <v>39884.770357740003</v>
          </cell>
          <cell r="CJ229">
            <v>39658.293355970003</v>
          </cell>
          <cell r="CR229" t="str">
            <v>Loans Disbursed By Sector : Manufacturing</v>
          </cell>
          <cell r="CS229">
            <v>16.8280738766829</v>
          </cell>
          <cell r="CT229">
            <v>6.6323677020991001</v>
          </cell>
          <cell r="CU229">
            <v>13.8791672850969</v>
          </cell>
          <cell r="CV229">
            <v>5.2530579930885297</v>
          </cell>
          <cell r="CW229">
            <v>10.683530818042</v>
          </cell>
          <cell r="CX229">
            <v>-7.0268776382811797</v>
          </cell>
          <cell r="CY229">
            <v>15.740887052329899</v>
          </cell>
          <cell r="CZ229">
            <v>-0.238044696182138</v>
          </cell>
          <cell r="DA229">
            <v>4.7623214676375802</v>
          </cell>
          <cell r="DB229">
            <v>-0.208236281206609</v>
          </cell>
          <cell r="DC229">
            <v>10.044260794265099</v>
          </cell>
          <cell r="DD229">
            <v>34.874039322663997</v>
          </cell>
          <cell r="DE229">
            <v>-2.590077023348647</v>
          </cell>
          <cell r="DF229">
            <v>13.713358433855326</v>
          </cell>
          <cell r="DG229">
            <v>-2.1528223986283401</v>
          </cell>
          <cell r="DH229">
            <v>5.2467223217566694</v>
          </cell>
          <cell r="DI229">
            <v>-9.9356371886095474</v>
          </cell>
          <cell r="DJ229">
            <v>16.646680752446464</v>
          </cell>
          <cell r="DK229">
            <v>-12.633450743788044</v>
          </cell>
          <cell r="DL229">
            <v>-10.070711815213818</v>
          </cell>
          <cell r="DM229">
            <v>-0.25449554631581384</v>
          </cell>
          <cell r="DN229">
            <v>-4.1492640299883865</v>
          </cell>
          <cell r="DO229">
            <v>-1.7907770138708035</v>
          </cell>
          <cell r="DP229">
            <v>-8.7830700893050118</v>
          </cell>
          <cell r="DQ229">
            <v>17.303273495890672</v>
          </cell>
          <cell r="DR229">
            <v>13.273273137457831</v>
          </cell>
          <cell r="DS229">
            <v>34.211023565877952</v>
          </cell>
          <cell r="DT229">
            <v>28.561857818138382</v>
          </cell>
          <cell r="DU229">
            <v>37.756387010725149</v>
          </cell>
          <cell r="DV229">
            <v>35.492724484647795</v>
          </cell>
          <cell r="DW229">
            <v>62.504782850684457</v>
          </cell>
          <cell r="DX229">
            <v>80.625978585285353</v>
          </cell>
          <cell r="DY229">
            <v>74.714225627731025</v>
          </cell>
          <cell r="DZ229">
            <v>77.246213111623831</v>
          </cell>
          <cell r="EA229">
            <v>78.275479494468073</v>
          </cell>
          <cell r="EB229">
            <v>57.150149662911566</v>
          </cell>
          <cell r="EC229">
            <v>66.112112604607347</v>
          </cell>
          <cell r="ED229">
            <v>51.683294620453246</v>
          </cell>
          <cell r="EE229">
            <v>46.256780479472013</v>
          </cell>
          <cell r="EF229">
            <v>59.25011267902498</v>
          </cell>
          <cell r="EG229">
            <v>51.475343312827079</v>
          </cell>
          <cell r="EH229">
            <v>53.152932251432027</v>
          </cell>
          <cell r="EI229">
            <v>20.3089836150526</v>
          </cell>
          <cell r="EJ229">
            <v>24.369437041539975</v>
          </cell>
          <cell r="EK229">
            <v>12.976976704740606</v>
          </cell>
          <cell r="EL229">
            <v>7.6041942359372783</v>
          </cell>
          <cell r="EM229">
            <v>6.2806818953469179</v>
          </cell>
          <cell r="EN229">
            <v>-0.71857847813060483</v>
          </cell>
          <cell r="EO229">
            <v>-15.049096242064575</v>
          </cell>
          <cell r="EP229">
            <v>-1.1980113314301821</v>
          </cell>
          <cell r="EQ229">
            <v>-4.6096213440699474</v>
          </cell>
          <cell r="ER229">
            <v>-21.045317107710424</v>
          </cell>
          <cell r="ES229">
            <v>-11.939613508838697</v>
          </cell>
          <cell r="ET229">
            <v>-19.995777051768606</v>
          </cell>
          <cell r="EU229">
            <v>-9.7797444507387929</v>
          </cell>
          <cell r="EV229">
            <v>-10.681274218319924</v>
          </cell>
          <cell r="EW229">
            <v>-9.8511137700467266</v>
          </cell>
          <cell r="EX229">
            <v>-2.9179954931704222</v>
          </cell>
          <cell r="EY229">
            <v>-3.5830630506608618</v>
          </cell>
          <cell r="EZ229">
            <v>-10.573990009901523</v>
          </cell>
          <cell r="FA229">
            <v>3.4868308080177268</v>
          </cell>
          <cell r="FB229">
            <v>-1.8327436055910806</v>
          </cell>
          <cell r="FC229">
            <v>-10.421100976451147</v>
          </cell>
          <cell r="FD229">
            <v>9.0475861208660024</v>
          </cell>
          <cell r="FE229">
            <v>10.470162407772744</v>
          </cell>
          <cell r="FF229">
            <v>2.2825781296400116</v>
          </cell>
          <cell r="FG229">
            <v>10.890896318085041</v>
          </cell>
          <cell r="FH229">
            <v>8.946131025305748</v>
          </cell>
          <cell r="FI229">
            <v>2.9035916722567778</v>
          </cell>
          <cell r="FJ229">
            <v>7.5601509508452791</v>
          </cell>
          <cell r="FK229">
            <v>1.5559301655051927</v>
          </cell>
          <cell r="FL229">
            <v>29.730130680505738</v>
          </cell>
          <cell r="FM229">
            <v>8.5320936329456032</v>
          </cell>
          <cell r="FN229">
            <v>8.6156329982655535</v>
          </cell>
          <cell r="FO229">
            <v>9.6662691682702029</v>
          </cell>
          <cell r="FP229">
            <v>8.4787520209825828</v>
          </cell>
          <cell r="FQ229">
            <v>-0.11696251589845552</v>
          </cell>
        </row>
        <row r="230">
          <cell r="A230" t="str">
            <v>MESR78</v>
          </cell>
          <cell r="B230" t="str">
            <v>SERVICES</v>
          </cell>
          <cell r="C230" t="str">
            <v>Central Bank of Malaysia</v>
          </cell>
          <cell r="F230" t="str">
            <v>BPAN</v>
          </cell>
          <cell r="H230" t="str">
            <v>FINANCE</v>
          </cell>
          <cell r="I230" t="str">
            <v>GFCF (INVESTMENT)</v>
          </cell>
          <cell r="J230" t="str">
            <v>Loan/Financing Disbursed by Sector: Services</v>
          </cell>
          <cell r="K230" t="str">
            <v>RM Million</v>
          </cell>
          <cell r="L230">
            <v>37195.482000000004</v>
          </cell>
          <cell r="M230">
            <v>27888.62</v>
          </cell>
          <cell r="N230">
            <v>34290.707000000002</v>
          </cell>
          <cell r="O230">
            <v>34324.132080000003</v>
          </cell>
          <cell r="P230">
            <v>31050.798999999999</v>
          </cell>
          <cell r="Q230">
            <v>29029.225999999999</v>
          </cell>
          <cell r="R230">
            <v>33777.597999999998</v>
          </cell>
          <cell r="S230">
            <v>33851.682000000001</v>
          </cell>
          <cell r="T230">
            <v>31667.042000000001</v>
          </cell>
          <cell r="U230">
            <v>30742.715</v>
          </cell>
          <cell r="V230">
            <v>31799.878550000001</v>
          </cell>
          <cell r="W230">
            <v>36291.108</v>
          </cell>
          <cell r="X230">
            <v>34787.326999999997</v>
          </cell>
          <cell r="Y230">
            <v>31585.64</v>
          </cell>
          <cell r="Z230">
            <v>38586.125</v>
          </cell>
          <cell r="AA230">
            <v>27876.124</v>
          </cell>
          <cell r="AB230">
            <v>27255.491999999998</v>
          </cell>
          <cell r="AC230">
            <v>37287.123</v>
          </cell>
          <cell r="AD230">
            <v>32867.241000000002</v>
          </cell>
          <cell r="AE230">
            <v>27403.044000000002</v>
          </cell>
          <cell r="AF230">
            <v>32189.153999999999</v>
          </cell>
          <cell r="AG230">
            <v>32660.308000000001</v>
          </cell>
          <cell r="AH230">
            <v>30798.909</v>
          </cell>
          <cell r="AI230">
            <v>37532.07</v>
          </cell>
          <cell r="AJ230">
            <v>39592.934999999998</v>
          </cell>
          <cell r="AK230">
            <v>34043.919000000002</v>
          </cell>
          <cell r="AL230">
            <v>47095.338000000003</v>
          </cell>
          <cell r="AM230">
            <v>40960.453999999998</v>
          </cell>
          <cell r="AN230">
            <v>42283.025000000001</v>
          </cell>
          <cell r="AO230">
            <v>39291.256999999998</v>
          </cell>
          <cell r="AP230">
            <v>73559.760492720001</v>
          </cell>
          <cell r="AQ230">
            <v>68927.553468400001</v>
          </cell>
          <cell r="AR230">
            <v>86527.027010830003</v>
          </cell>
          <cell r="AS230">
            <v>84986.698664240001</v>
          </cell>
          <cell r="AT230">
            <v>80331.963667889999</v>
          </cell>
          <cell r="AU230">
            <v>96597.472021280002</v>
          </cell>
          <cell r="AV230">
            <v>88094.098150649996</v>
          </cell>
          <cell r="AW230">
            <v>70307.51102613</v>
          </cell>
          <cell r="AX230">
            <v>93201.752988909997</v>
          </cell>
          <cell r="AY230">
            <v>94605.911172549997</v>
          </cell>
          <cell r="AZ230">
            <v>86650.575571180001</v>
          </cell>
          <cell r="BA230">
            <v>92024.61600106</v>
          </cell>
          <cell r="BB230">
            <v>86631.562110800005</v>
          </cell>
          <cell r="BC230">
            <v>91362.938579580004</v>
          </cell>
          <cell r="BD230">
            <v>99671.852046560001</v>
          </cell>
          <cell r="BE230">
            <v>96763.126496430006</v>
          </cell>
          <cell r="BF230">
            <v>96844.503472709999</v>
          </cell>
          <cell r="BG230">
            <v>112415.53436934001</v>
          </cell>
          <cell r="BH230">
            <v>99427.545359790005</v>
          </cell>
          <cell r="BI230">
            <v>91234.580261490002</v>
          </cell>
          <cell r="BJ230">
            <v>103471.45833461</v>
          </cell>
          <cell r="BK230">
            <v>94884.303365510001</v>
          </cell>
          <cell r="BL230">
            <v>97142.452582900005</v>
          </cell>
          <cell r="BM230">
            <v>98235.249987739997</v>
          </cell>
          <cell r="BN230">
            <v>104280.27536447</v>
          </cell>
          <cell r="BO230">
            <v>99136.058591749999</v>
          </cell>
          <cell r="BP230">
            <v>108736.22731669999</v>
          </cell>
          <cell r="BQ230">
            <v>104682.97777298</v>
          </cell>
          <cell r="BR230">
            <v>108390.51308280999</v>
          </cell>
          <cell r="BS230">
            <v>104340.45332884</v>
          </cell>
          <cell r="BT230">
            <v>100552.09685500999</v>
          </cell>
          <cell r="BU230">
            <v>84004.515936769996</v>
          </cell>
          <cell r="BV230">
            <v>93150.087403540005</v>
          </cell>
          <cell r="BW230">
            <v>89609.094097640016</v>
          </cell>
          <cell r="BX230">
            <v>89788.953676420002</v>
          </cell>
          <cell r="BY230">
            <v>94216.615206650007</v>
          </cell>
          <cell r="BZ230">
            <v>91597.269987269989</v>
          </cell>
          <cell r="CA230">
            <v>88173.310394569999</v>
          </cell>
          <cell r="CB230">
            <v>95284.121199639994</v>
          </cell>
          <cell r="CC230">
            <v>96975.870427339993</v>
          </cell>
          <cell r="CD230">
            <v>95032.522300990007</v>
          </cell>
          <cell r="CE230">
            <v>104712.00226165999</v>
          </cell>
          <cell r="CF230">
            <v>91723.665630439995</v>
          </cell>
          <cell r="CG230">
            <v>80433.106382220009</v>
          </cell>
          <cell r="CH230">
            <v>93614.026218640007</v>
          </cell>
          <cell r="CI230">
            <v>81764.529764290011</v>
          </cell>
          <cell r="CJ230">
            <v>86315.641381040012</v>
          </cell>
          <cell r="CR230" t="str">
            <v>Loans Disbursed By Sector : Services</v>
          </cell>
          <cell r="CS230">
            <v>27.338292050516699</v>
          </cell>
          <cell r="CT230">
            <v>8.0204777297736101</v>
          </cell>
          <cell r="CU230">
            <v>2.4908376604606799</v>
          </cell>
          <cell r="CV230">
            <v>13.5362293759078</v>
          </cell>
          <cell r="CW230">
            <v>6.1382349135901801</v>
          </cell>
          <cell r="CX230">
            <v>-21.7761601924676</v>
          </cell>
          <cell r="CY230">
            <v>0.37258850336912003</v>
          </cell>
          <cell r="CZ230">
            <v>1.1368479151342401</v>
          </cell>
          <cell r="DA230">
            <v>-10.7360459613336</v>
          </cell>
          <cell r="DB230">
            <v>-20.249269842001102</v>
          </cell>
          <cell r="DC230">
            <v>-16.758445934979999</v>
          </cell>
          <cell r="DD230">
            <v>-20.823851866364201</v>
          </cell>
          <cell r="DE230">
            <v>-6.4743212629964191</v>
          </cell>
          <cell r="DF230">
            <v>13.256374822418614</v>
          </cell>
          <cell r="DG230">
            <v>12.526478383779004</v>
          </cell>
          <cell r="DH230">
            <v>-18.785640566151795</v>
          </cell>
          <cell r="DI230">
            <v>-12.222896422085627</v>
          </cell>
          <cell r="DJ230">
            <v>28.446838369028505</v>
          </cell>
          <cell r="DK230">
            <v>-2.6951501998454641</v>
          </cell>
          <cell r="DL230">
            <v>-19.049682671602554</v>
          </cell>
          <cell r="DM230">
            <v>1.6487551947542034</v>
          </cell>
          <cell r="DN230">
            <v>6.2375525388697728</v>
          </cell>
          <cell r="DO230">
            <v>-3.1477150091191231</v>
          </cell>
          <cell r="DP230">
            <v>3.4194657269764228</v>
          </cell>
          <cell r="DQ230">
            <v>13.814249079844497</v>
          </cell>
          <cell r="DR230">
            <v>7.7829007105760795</v>
          </cell>
          <cell r="DS230">
            <v>22.052520174026302</v>
          </cell>
          <cell r="DT230">
            <v>46.937407797439846</v>
          </cell>
          <cell r="DU230">
            <v>55.13579795220722</v>
          </cell>
          <cell r="DV230">
            <v>5.3748689594528276</v>
          </cell>
          <cell r="DW230">
            <v>123.8087477215383</v>
          </cell>
          <cell r="DX230">
            <v>151.53247014601737</v>
          </cell>
          <cell r="DY230">
            <v>168.80801841151217</v>
          </cell>
          <cell r="DZ230">
            <v>160.21401471241484</v>
          </cell>
          <cell r="EA230">
            <v>160.82730290183332</v>
          </cell>
          <cell r="EB230">
            <v>157.3731532027943</v>
          </cell>
          <cell r="EC230">
            <v>122.49953975538817</v>
          </cell>
          <cell r="ED230">
            <v>106.52002792666141</v>
          </cell>
          <cell r="EE230">
            <v>97.900167929381851</v>
          </cell>
          <cell r="EF230">
            <v>130.96890276789904</v>
          </cell>
          <cell r="EG230">
            <v>104.92993481705719</v>
          </cell>
          <cell r="EH230">
            <v>134.21143284130616</v>
          </cell>
          <cell r="EI230">
            <v>17.770315632517164</v>
          </cell>
          <cell r="EJ230">
            <v>32.549225936860736</v>
          </cell>
          <cell r="EK230">
            <v>15.191582895925393</v>
          </cell>
          <cell r="EL230">
            <v>13.856789376788914</v>
          </cell>
          <cell r="EM230">
            <v>20.555379267319385</v>
          </cell>
          <cell r="EN230">
            <v>16.375234275877681</v>
          </cell>
          <cell r="EO230">
            <v>12.865160603334225</v>
          </cell>
          <cell r="EP230">
            <v>29.765054870997211</v>
          </cell>
          <cell r="EQ230">
            <v>11.018789900788661</v>
          </cell>
          <cell r="ER230">
            <v>0.29426511463142013</v>
          </cell>
          <cell r="ES230">
            <v>12.108260034696873</v>
          </cell>
          <cell r="ET230">
            <v>6.7488833494382172</v>
          </cell>
          <cell r="EU230">
            <v>20.372151700436447</v>
          </cell>
          <cell r="EV230">
            <v>8.5079575296271415</v>
          </cell>
          <cell r="EW230">
            <v>9.0942177595994877</v>
          </cell>
          <cell r="EX230">
            <v>8.1847823270181141</v>
          </cell>
          <cell r="EY230">
            <v>11.922214680313337</v>
          </cell>
          <cell r="EZ230">
            <v>-7.1832430329151986</v>
          </cell>
          <cell r="FA230">
            <v>1.1310261066494798</v>
          </cell>
          <cell r="FB230">
            <v>-7.9246973066546822</v>
          </cell>
          <cell r="FC230">
            <v>-9.9750898433192514</v>
          </cell>
          <cell r="FD230">
            <v>-5.5596226991823983</v>
          </cell>
          <cell r="FE230">
            <v>-7.5698098112198959</v>
          </cell>
          <cell r="FF230">
            <v>-4.0908276627702689</v>
          </cell>
          <cell r="FG230">
            <v>-12.162420297483523</v>
          </cell>
          <cell r="FH230">
            <v>-11.058285302954651</v>
          </cell>
          <cell r="FI230">
            <v>-12.371319521579526</v>
          </cell>
          <cell r="FJ230">
            <v>-7.362331020382296</v>
          </cell>
          <cell r="FK230">
            <v>-12.323948288365905</v>
          </cell>
          <cell r="FL230">
            <v>0.35609288724194332</v>
          </cell>
          <cell r="FM230">
            <v>-8.7799573561355597</v>
          </cell>
          <cell r="FN230">
            <v>-4.2514494783092101</v>
          </cell>
          <cell r="FO230">
            <v>0.4980551581128978</v>
          </cell>
          <cell r="FP230">
            <v>-8.754205599715581</v>
          </cell>
          <cell r="FQ230">
            <v>-3.8683069054318842</v>
          </cell>
        </row>
        <row r="231">
          <cell r="A231" t="str">
            <v>MESR79</v>
          </cell>
          <cell r="B231" t="str">
            <v>SERVICES</v>
          </cell>
          <cell r="C231" t="str">
            <v>Central Bank of Malaysia</v>
          </cell>
          <cell r="F231" t="str">
            <v>BPAN</v>
          </cell>
          <cell r="H231" t="str">
            <v>FINANCE</v>
          </cell>
          <cell r="I231" t="str">
            <v>GFCF (INVESTMENT)</v>
          </cell>
          <cell r="J231" t="str">
            <v>Loan/Financing Disbursed by Sector: Construction</v>
          </cell>
          <cell r="K231" t="str">
            <v>RM Million</v>
          </cell>
          <cell r="L231">
            <v>7361.1229999999996</v>
          </cell>
          <cell r="M231">
            <v>5384.0990000000002</v>
          </cell>
          <cell r="N231">
            <v>7843.8450000000003</v>
          </cell>
          <cell r="O231">
            <v>7473.8879999999999</v>
          </cell>
          <cell r="P231">
            <v>8668.6389999999992</v>
          </cell>
          <cell r="Q231">
            <v>8002.9620000000004</v>
          </cell>
          <cell r="R231">
            <v>7241.6210000000001</v>
          </cell>
          <cell r="S231">
            <v>7896.1109999999999</v>
          </cell>
          <cell r="T231">
            <v>7176.2330000000002</v>
          </cell>
          <cell r="U231">
            <v>7247.1850000000004</v>
          </cell>
          <cell r="V231">
            <v>7085.152</v>
          </cell>
          <cell r="W231">
            <v>8665.0370000000003</v>
          </cell>
          <cell r="X231">
            <v>7708.2</v>
          </cell>
          <cell r="Y231">
            <v>6276.5230000000001</v>
          </cell>
          <cell r="Z231">
            <v>7172.5330000000004</v>
          </cell>
          <cell r="AA231">
            <v>5020.8509999999997</v>
          </cell>
          <cell r="AB231">
            <v>4710.6509999999998</v>
          </cell>
          <cell r="AC231">
            <v>6614.0379999999996</v>
          </cell>
          <cell r="AD231">
            <v>6040.1480000000001</v>
          </cell>
          <cell r="AE231">
            <v>5075.71</v>
          </cell>
          <cell r="AF231">
            <v>7026.4470000000001</v>
          </cell>
          <cell r="AG231">
            <v>6535.6589999999997</v>
          </cell>
          <cell r="AH231">
            <v>6377.76</v>
          </cell>
          <cell r="AI231">
            <v>9223.1579999999994</v>
          </cell>
          <cell r="AJ231">
            <v>7228.951</v>
          </cell>
          <cell r="AK231">
            <v>6665.91</v>
          </cell>
          <cell r="AL231">
            <v>8630.0630000000001</v>
          </cell>
          <cell r="AM231">
            <v>8272.1280000000006</v>
          </cell>
          <cell r="AN231">
            <v>7529.8779999999997</v>
          </cell>
          <cell r="AO231">
            <v>9455.7610000000004</v>
          </cell>
          <cell r="AP231">
            <v>8589.0830951400003</v>
          </cell>
          <cell r="AQ231">
            <v>8712.1647864400002</v>
          </cell>
          <cell r="AR231">
            <v>10859.70507176</v>
          </cell>
          <cell r="AS231">
            <v>9742.3160980100001</v>
          </cell>
          <cell r="AT231">
            <v>10127.708684949999</v>
          </cell>
          <cell r="AU231">
            <v>14565.74942086</v>
          </cell>
          <cell r="AV231">
            <v>12329.231568880001</v>
          </cell>
          <cell r="AW231">
            <v>8852.05261212</v>
          </cell>
          <cell r="AX231">
            <v>12146.975204169999</v>
          </cell>
          <cell r="AY231">
            <v>12502.7564618</v>
          </cell>
          <cell r="AZ231">
            <v>11678.10359578</v>
          </cell>
          <cell r="BA231">
            <v>13879.101809080001</v>
          </cell>
          <cell r="BB231">
            <v>11270.37988928</v>
          </cell>
          <cell r="BC231">
            <v>12245.03929703</v>
          </cell>
          <cell r="BD231">
            <v>13630.41707722</v>
          </cell>
          <cell r="BE231">
            <v>12384.527077070001</v>
          </cell>
          <cell r="BF231">
            <v>12631.005613449999</v>
          </cell>
          <cell r="BG231">
            <v>15779.98188684</v>
          </cell>
          <cell r="BH231">
            <v>13792.35416802</v>
          </cell>
          <cell r="BI231">
            <v>11505.265559379999</v>
          </cell>
          <cell r="BJ231">
            <v>14506.192197980001</v>
          </cell>
          <cell r="BK231">
            <v>12808.301281440001</v>
          </cell>
          <cell r="BL231">
            <v>13987.67349707</v>
          </cell>
          <cell r="BM231">
            <v>16094.47191849</v>
          </cell>
          <cell r="BN231">
            <v>14261.83968916</v>
          </cell>
          <cell r="BO231">
            <v>15562.1576071</v>
          </cell>
          <cell r="BP231">
            <v>16166.229076039999</v>
          </cell>
          <cell r="BQ231">
            <v>15900.630704319999</v>
          </cell>
          <cell r="BR231">
            <v>14154.638294439999</v>
          </cell>
          <cell r="BS231">
            <v>17127.449586980001</v>
          </cell>
          <cell r="BT231">
            <v>14912.64694531</v>
          </cell>
          <cell r="BU231">
            <v>12753.51302294</v>
          </cell>
          <cell r="BV231">
            <v>13723.28438503</v>
          </cell>
          <cell r="BW231">
            <v>13687.038193410001</v>
          </cell>
          <cell r="BX231">
            <v>13479.84903639</v>
          </cell>
          <cell r="BY231">
            <v>15116.675231470001</v>
          </cell>
          <cell r="BZ231">
            <v>12370.753760490001</v>
          </cell>
          <cell r="CA231">
            <v>11905.38306174</v>
          </cell>
          <cell r="CB231">
            <v>12863.516909649999</v>
          </cell>
          <cell r="CC231">
            <v>13071.454236559999</v>
          </cell>
          <cell r="CD231">
            <v>14640.80117293</v>
          </cell>
          <cell r="CE231">
            <v>16391.941585249999</v>
          </cell>
          <cell r="CF231">
            <v>14427.23566412</v>
          </cell>
          <cell r="CG231">
            <v>11934.85884954</v>
          </cell>
          <cell r="CH231">
            <v>14357.16346541</v>
          </cell>
          <cell r="CI231">
            <v>15066.06510106</v>
          </cell>
          <cell r="CJ231">
            <v>14588.741419120001</v>
          </cell>
          <cell r="CR231" t="str">
            <v>Loans Disbursed By Sector : Construction</v>
          </cell>
          <cell r="CS231">
            <v>-11.4356970860293</v>
          </cell>
          <cell r="CT231">
            <v>-25.399846146939598</v>
          </cell>
          <cell r="CU231">
            <v>-16.111534506925199</v>
          </cell>
          <cell r="CV231">
            <v>-5.4910234726942102</v>
          </cell>
          <cell r="CW231">
            <v>27.4642022267243</v>
          </cell>
          <cell r="CX231">
            <v>17.607756064807901</v>
          </cell>
          <cell r="CY231">
            <v>-7.68293178764148</v>
          </cell>
          <cell r="CZ231">
            <v>22.317863036591199</v>
          </cell>
          <cell r="DA231">
            <v>13.4815176300211</v>
          </cell>
          <cell r="DB231">
            <v>-10.4822188775545</v>
          </cell>
          <cell r="DC231">
            <v>4.5205148642390798</v>
          </cell>
          <cell r="DD231">
            <v>8.4128513909503404</v>
          </cell>
          <cell r="DE231">
            <v>4.7150006867158645</v>
          </cell>
          <cell r="DF231">
            <v>16.575178131011327</v>
          </cell>
          <cell r="DG231">
            <v>-8.5584557063531967</v>
          </cell>
          <cell r="DH231">
            <v>-32.821431094498607</v>
          </cell>
          <cell r="DI231">
            <v>-45.65870144090669</v>
          </cell>
          <cell r="DJ231">
            <v>-17.355124265240807</v>
          </cell>
          <cell r="DK231">
            <v>-16.591216248406258</v>
          </cell>
          <cell r="DL231">
            <v>-35.718862108194784</v>
          </cell>
          <cell r="DM231">
            <v>-2.0872510689103896</v>
          </cell>
          <cell r="DN231">
            <v>-9.8179638024971201</v>
          </cell>
          <cell r="DO231">
            <v>-9.9841471290947563</v>
          </cell>
          <cell r="DP231">
            <v>6.4410688609869649</v>
          </cell>
          <cell r="DQ231">
            <v>-6.2173918683998792</v>
          </cell>
          <cell r="DR231">
            <v>6.2038647830972682</v>
          </cell>
          <cell r="DS231">
            <v>20.320993991941204</v>
          </cell>
          <cell r="DT231">
            <v>64.755496627962088</v>
          </cell>
          <cell r="DU231">
            <v>59.847927600664953</v>
          </cell>
          <cell r="DV231">
            <v>42.965023787283975</v>
          </cell>
          <cell r="DW231">
            <v>42.199878134443061</v>
          </cell>
          <cell r="DX231">
            <v>71.644258368582925</v>
          </cell>
          <cell r="DY231">
            <v>54.554714093196743</v>
          </cell>
          <cell r="DZ231">
            <v>49.064020904548421</v>
          </cell>
          <cell r="EA231">
            <v>58.79726871111486</v>
          </cell>
          <cell r="EB231">
            <v>57.925836474448353</v>
          </cell>
          <cell r="EC231">
            <v>70.553536313636656</v>
          </cell>
          <cell r="ED231">
            <v>32.795861512081629</v>
          </cell>
          <cell r="EE231">
            <v>40.751871732222568</v>
          </cell>
          <cell r="EF231">
            <v>51.143169711590517</v>
          </cell>
          <cell r="EG231">
            <v>55.090209904861666</v>
          </cell>
          <cell r="EH231">
            <v>46.779321189272864</v>
          </cell>
          <cell r="EI231">
            <v>31.217497425972862</v>
          </cell>
          <cell r="EJ231">
            <v>40.551052432900732</v>
          </cell>
          <cell r="EK231">
            <v>25.513694774870711</v>
          </cell>
          <cell r="EL231">
            <v>27.120973621454425</v>
          </cell>
          <cell r="EM231">
            <v>24.717307797566846</v>
          </cell>
          <cell r="EN231">
            <v>8.3362169078720072</v>
          </cell>
          <cell r="EO231">
            <v>11.867102916884464</v>
          </cell>
          <cell r="EP231">
            <v>29.972855602183035</v>
          </cell>
          <cell r="EQ231">
            <v>19.422259074012871</v>
          </cell>
          <cell r="ER231">
            <v>2.4438196534783296</v>
          </cell>
          <cell r="ES231">
            <v>19.776925956750269</v>
          </cell>
          <cell r="ET231">
            <v>15.961912664698929</v>
          </cell>
          <cell r="EU231">
            <v>26.542670515706156</v>
          </cell>
          <cell r="EV231">
            <v>27.08948684937711</v>
          </cell>
          <cell r="EW231">
            <v>18.604067538461511</v>
          </cell>
          <cell r="EX231">
            <v>28.391101294130785</v>
          </cell>
          <cell r="EY231">
            <v>12.062639568203304</v>
          </cell>
          <cell r="EZ231">
            <v>8.5390953538656778</v>
          </cell>
          <cell r="FA231">
            <v>8.1225638759161001</v>
          </cell>
          <cell r="FB231">
            <v>10.849358123179798</v>
          </cell>
          <cell r="FC231">
            <v>-5.3970594230719033</v>
          </cell>
          <cell r="FD231">
            <v>6.8606827139781723</v>
          </cell>
          <cell r="FE231">
            <v>-3.6305141150626219</v>
          </cell>
          <cell r="FF231">
            <v>-6.0753573771915148</v>
          </cell>
          <cell r="FG231">
            <v>-13.259761502629686</v>
          </cell>
          <cell r="FH231">
            <v>-23.497863456232139</v>
          </cell>
          <cell r="FI231">
            <v>-20.429700401096973</v>
          </cell>
          <cell r="FJ231">
            <v>-17.792856902156394</v>
          </cell>
          <cell r="FK231">
            <v>3.4346541986944867</v>
          </cell>
          <cell r="FL231">
            <v>-4.294322969656406</v>
          </cell>
          <cell r="FM231">
            <v>-3.2550310013385042</v>
          </cell>
          <cell r="FN231">
            <v>-6.4190483980960389</v>
          </cell>
          <cell r="FO231">
            <v>4.6190041873027443</v>
          </cell>
          <cell r="FP231">
            <v>10.075422367959552</v>
          </cell>
          <cell r="FQ231">
            <v>8.2262967466212089</v>
          </cell>
        </row>
        <row r="232">
          <cell r="A232" t="str">
            <v>MESR80</v>
          </cell>
          <cell r="B232" t="str">
            <v>SERVICES</v>
          </cell>
          <cell r="C232" t="str">
            <v>Central Bank of Malaysia</v>
          </cell>
          <cell r="F232" t="str">
            <v>BPAN</v>
          </cell>
          <cell r="H232" t="str">
            <v>FINANCE</v>
          </cell>
          <cell r="I232" t="str">
            <v>GFCF (INVESTMENT)</v>
          </cell>
          <cell r="J232" t="str">
            <v>Loan/Financing Disbursed by Sector: Real Estates</v>
          </cell>
          <cell r="K232" t="str">
            <v>RM Million</v>
          </cell>
          <cell r="L232">
            <v>5076.9889999999996</v>
          </cell>
          <cell r="M232">
            <v>2745.558</v>
          </cell>
          <cell r="N232">
            <v>7323.27</v>
          </cell>
          <cell r="O232">
            <v>5072.4740000000002</v>
          </cell>
          <cell r="P232">
            <v>5059.1589999999997</v>
          </cell>
          <cell r="Q232">
            <v>5435.1940000000004</v>
          </cell>
          <cell r="R232">
            <v>3621.0859999999998</v>
          </cell>
          <cell r="S232">
            <v>3323.32</v>
          </cell>
          <cell r="T232">
            <v>5630.1379999999999</v>
          </cell>
          <cell r="U232">
            <v>3708.2689999999998</v>
          </cell>
          <cell r="V232">
            <v>4448.3389999999999</v>
          </cell>
          <cell r="W232">
            <v>6655.7150000000001</v>
          </cell>
          <cell r="X232">
            <v>3852.7109999999998</v>
          </cell>
          <cell r="Y232">
            <v>3857.1729999999998</v>
          </cell>
          <cell r="Z232">
            <v>4700.1710000000003</v>
          </cell>
          <cell r="AA232">
            <v>2796.53</v>
          </cell>
          <cell r="AB232">
            <v>2634.9780000000001</v>
          </cell>
          <cell r="AC232">
            <v>3784.2190000000001</v>
          </cell>
          <cell r="AD232">
            <v>3434.1930000000002</v>
          </cell>
          <cell r="AE232">
            <v>3112.0189999999998</v>
          </cell>
          <cell r="AF232">
            <v>3821.6849999999999</v>
          </cell>
          <cell r="AG232">
            <v>4221.3040000000001</v>
          </cell>
          <cell r="AH232">
            <v>3332.89</v>
          </cell>
          <cell r="AI232">
            <v>4540.0309999999999</v>
          </cell>
          <cell r="AJ232">
            <v>3805.9479999999999</v>
          </cell>
          <cell r="AK232">
            <v>3397.28</v>
          </cell>
          <cell r="AL232">
            <v>4245.3509999999997</v>
          </cell>
          <cell r="AM232">
            <v>3954.1030000000001</v>
          </cell>
          <cell r="AN232">
            <v>3907.5329999999999</v>
          </cell>
          <cell r="AO232">
            <v>4369.3050000000003</v>
          </cell>
          <cell r="AP232">
            <v>4410.6232658500003</v>
          </cell>
          <cell r="AQ232">
            <v>3712.35797533</v>
          </cell>
          <cell r="AR232">
            <v>5285.3596533099999</v>
          </cell>
          <cell r="AS232">
            <v>4592.9566116400001</v>
          </cell>
          <cell r="AT232">
            <v>5061.2730973999996</v>
          </cell>
          <cell r="AU232">
            <v>5904.6130583800004</v>
          </cell>
          <cell r="AV232">
            <v>5484.8457541099997</v>
          </cell>
          <cell r="AW232">
            <v>3795.5861132499999</v>
          </cell>
          <cell r="AX232">
            <v>5627.4728623399997</v>
          </cell>
          <cell r="AY232">
            <v>6185.6547988299999</v>
          </cell>
          <cell r="AZ232">
            <v>4243.7973640399996</v>
          </cell>
          <cell r="BA232">
            <v>5632.9278961199998</v>
          </cell>
          <cell r="BB232">
            <v>5505.9362273300003</v>
          </cell>
          <cell r="BC232">
            <v>4832.9790447100004</v>
          </cell>
          <cell r="BD232">
            <v>4695.62168767</v>
          </cell>
          <cell r="BE232">
            <v>7915.3730450000003</v>
          </cell>
          <cell r="BF232">
            <v>5379.7235268000004</v>
          </cell>
          <cell r="BG232">
            <v>7513.5736961100001</v>
          </cell>
          <cell r="BH232">
            <v>5487.7403714100001</v>
          </cell>
          <cell r="BI232">
            <v>4956.7223192399997</v>
          </cell>
          <cell r="BJ232">
            <v>6521.9095829099997</v>
          </cell>
          <cell r="BK232">
            <v>4809.9224514099997</v>
          </cell>
          <cell r="BL232">
            <v>5239.2676797300001</v>
          </cell>
          <cell r="BM232">
            <v>7181.6638907099996</v>
          </cell>
          <cell r="BN232">
            <v>5338.0877408699998</v>
          </cell>
          <cell r="BO232">
            <v>6420.3624509900001</v>
          </cell>
          <cell r="BP232">
            <v>6275.3042813000002</v>
          </cell>
          <cell r="BQ232">
            <v>5628.3577227899996</v>
          </cell>
          <cell r="BR232">
            <v>6132.3208627200002</v>
          </cell>
          <cell r="BS232">
            <v>6350.4998258400001</v>
          </cell>
          <cell r="BT232">
            <v>5344.5059877800004</v>
          </cell>
          <cell r="BU232">
            <v>6803.16368298</v>
          </cell>
          <cell r="BV232">
            <v>8567.0647658899998</v>
          </cell>
          <cell r="BW232">
            <v>5260.0757902400001</v>
          </cell>
          <cell r="BX232">
            <v>4820.1153728199997</v>
          </cell>
          <cell r="BY232">
            <v>5857.9846261800003</v>
          </cell>
          <cell r="BZ232">
            <v>6255.3397585700004</v>
          </cell>
          <cell r="CA232">
            <v>6470.5811216499997</v>
          </cell>
          <cell r="CB232">
            <v>7050.4108592800003</v>
          </cell>
          <cell r="CC232">
            <v>5100.1966169200005</v>
          </cell>
          <cell r="CD232">
            <v>5640.0127600100004</v>
          </cell>
          <cell r="CE232">
            <v>10355.696066050001</v>
          </cell>
          <cell r="CF232">
            <v>6762.2895848899998</v>
          </cell>
          <cell r="CG232">
            <v>5159.3589837899999</v>
          </cell>
          <cell r="CH232">
            <v>7463.0076028000003</v>
          </cell>
          <cell r="CI232">
            <v>6704.2302804299998</v>
          </cell>
          <cell r="CJ232">
            <v>6545.6559675199996</v>
          </cell>
          <cell r="CR232" t="str">
            <v>Loans Disbursed By Sector : Real Estates</v>
          </cell>
          <cell r="CS232">
            <v>-11.546877207739501</v>
          </cell>
          <cell r="CT232">
            <v>-29.710746181918701</v>
          </cell>
          <cell r="CU232">
            <v>2.2126984162431</v>
          </cell>
          <cell r="CV232">
            <v>46.327767224431497</v>
          </cell>
          <cell r="CW232">
            <v>52.506404223622397</v>
          </cell>
          <cell r="CX232">
            <v>-17.954493616151499</v>
          </cell>
          <cell r="CY232">
            <v>-14.557974847937601</v>
          </cell>
          <cell r="CZ232">
            <v>-25.479632425504199</v>
          </cell>
          <cell r="DA232">
            <v>-14.9723009804072</v>
          </cell>
          <cell r="DB232">
            <v>-23.858692148199498</v>
          </cell>
          <cell r="DC232">
            <v>21.6824767062013</v>
          </cell>
          <cell r="DD232">
            <v>5.9652757810258601</v>
          </cell>
          <cell r="DE232">
            <v>-24.114253546738041</v>
          </cell>
          <cell r="DF232">
            <v>40.487762414780512</v>
          </cell>
          <cell r="DG232">
            <v>-35.818684822490496</v>
          </cell>
          <cell r="DH232">
            <v>-44.868519779500105</v>
          </cell>
          <cell r="DI232">
            <v>-47.916679432292987</v>
          </cell>
          <cell r="DJ232">
            <v>-30.37564068550267</v>
          </cell>
          <cell r="DK232">
            <v>-5.161241682743789</v>
          </cell>
          <cell r="DL232">
            <v>-6.3581298219852584</v>
          </cell>
          <cell r="DM232">
            <v>-32.120935579198949</v>
          </cell>
          <cell r="DN232">
            <v>13.834891697446983</v>
          </cell>
          <cell r="DO232">
            <v>-25.075629352888797</v>
          </cell>
          <cell r="DP232">
            <v>-31.787478880931651</v>
          </cell>
          <cell r="DQ232">
            <v>-1.2137686943038295</v>
          </cell>
          <cell r="DR232">
            <v>-11.923058675356268</v>
          </cell>
          <cell r="DS232">
            <v>-9.6766692105457519</v>
          </cell>
          <cell r="DT232">
            <v>41.393190847228524</v>
          </cell>
          <cell r="DU232">
            <v>48.294710619974815</v>
          </cell>
          <cell r="DV232">
            <v>15.461208772536693</v>
          </cell>
          <cell r="DW232">
            <v>28.432597289960128</v>
          </cell>
          <cell r="DX232">
            <v>19.290980399862612</v>
          </cell>
          <cell r="DY232">
            <v>38.299196645197078</v>
          </cell>
          <cell r="DZ232">
            <v>8.8042133814574939</v>
          </cell>
          <cell r="EA232">
            <v>51.858390087881688</v>
          </cell>
          <cell r="EB232">
            <v>30.056668299842016</v>
          </cell>
          <cell r="EC232">
            <v>44.112472217434394</v>
          </cell>
          <cell r="ED232">
            <v>11.724265095900233</v>
          </cell>
          <cell r="EE232">
            <v>32.556126980784406</v>
          </cell>
          <cell r="EF232">
            <v>56.436359873023022</v>
          </cell>
          <cell r="EG232">
            <v>8.6055412466126349</v>
          </cell>
          <cell r="EH232">
            <v>28.92045522388571</v>
          </cell>
          <cell r="EI232">
            <v>24.833518880668116</v>
          </cell>
          <cell r="EJ232">
            <v>30.186234108535448</v>
          </cell>
          <cell r="EK232">
            <v>-11.157953371643714</v>
          </cell>
          <cell r="EL232">
            <v>72.337204861460023</v>
          </cell>
          <cell r="EM232">
            <v>6.2919037023232427</v>
          </cell>
          <cell r="EN232">
            <v>27.249213823529317</v>
          </cell>
          <cell r="EO232">
            <v>5.2774816827461102E-2</v>
          </cell>
          <cell r="EP232">
            <v>30.591749767884146</v>
          </cell>
          <cell r="EQ232">
            <v>15.894109886441598</v>
          </cell>
          <cell r="ER232">
            <v>-22.24069063278824</v>
          </cell>
          <cell r="ES232">
            <v>23.4570652247716</v>
          </cell>
          <cell r="ET232">
            <v>27.49433373107404</v>
          </cell>
          <cell r="EU232">
            <v>-3.0485003735939653</v>
          </cell>
          <cell r="EV232">
            <v>32.84482286380883</v>
          </cell>
          <cell r="EW232">
            <v>33.64160698418295</v>
          </cell>
          <cell r="EX232">
            <v>-28.893335907328677</v>
          </cell>
          <cell r="EY232">
            <v>13.989516973703363</v>
          </cell>
          <cell r="EZ232">
            <v>-15.47963615332818</v>
          </cell>
          <cell r="FA232">
            <v>-2.6100794486601742</v>
          </cell>
          <cell r="FB232">
            <v>37.251256875392414</v>
          </cell>
          <cell r="FC232">
            <v>31.358226558968582</v>
          </cell>
          <cell r="FD232">
            <v>9.3588481597669073</v>
          </cell>
          <cell r="FE232">
            <v>-8.0002079017959424</v>
          </cell>
          <cell r="FF232">
            <v>-18.431373072781554</v>
          </cell>
          <cell r="FG232">
            <v>17.183157381944937</v>
          </cell>
          <cell r="FH232">
            <v>0.78217812535266162</v>
          </cell>
          <cell r="FI232">
            <v>12.351697116740091</v>
          </cell>
          <cell r="FJ232">
            <v>-9.3839292362566376</v>
          </cell>
          <cell r="FK232">
            <v>-8.0280877946695703</v>
          </cell>
          <cell r="FL232">
            <v>63.068992206140571</v>
          </cell>
          <cell r="FM232">
            <v>26.527869935064242</v>
          </cell>
          <cell r="FN232">
            <v>-24.162357041363471</v>
          </cell>
          <cell r="FO232">
            <v>-12.887227927654211</v>
          </cell>
          <cell r="FP232">
            <v>27.455012965204961</v>
          </cell>
          <cell r="FQ232">
            <v>35.798740512106789</v>
          </cell>
        </row>
        <row r="233">
          <cell r="A233" t="str">
            <v>MESR81</v>
          </cell>
          <cell r="B233" t="str">
            <v>SERVICES</v>
          </cell>
          <cell r="C233" t="str">
            <v>Central Bank of Malaysia</v>
          </cell>
          <cell r="F233" t="str">
            <v>BPAN</v>
          </cell>
          <cell r="H233" t="str">
            <v>FINANCE</v>
          </cell>
          <cell r="I233" t="str">
            <v>GFCF (INVESTMENT)</v>
          </cell>
          <cell r="J233" t="str">
            <v>Loan/Financing Disbursed by Sector: Household Sector</v>
          </cell>
          <cell r="K233" t="str">
            <v>RM Million</v>
          </cell>
          <cell r="L233">
            <v>31127.786</v>
          </cell>
          <cell r="M233">
            <v>24643.138999999999</v>
          </cell>
          <cell r="N233">
            <v>29965.43</v>
          </cell>
          <cell r="O233">
            <v>29285.164000000001</v>
          </cell>
          <cell r="P233">
            <v>29391.167000000001</v>
          </cell>
          <cell r="Q233">
            <v>25767.772000000001</v>
          </cell>
          <cell r="R233">
            <v>29578.3</v>
          </cell>
          <cell r="S233">
            <v>29453.342000000001</v>
          </cell>
          <cell r="T233">
            <v>26940.769</v>
          </cell>
          <cell r="U233">
            <v>30477.884999999998</v>
          </cell>
          <cell r="V233">
            <v>28940.315549999999</v>
          </cell>
          <cell r="W233">
            <v>30439.054</v>
          </cell>
          <cell r="X233">
            <v>30795.388999999999</v>
          </cell>
          <cell r="Y233">
            <v>27043.433000000001</v>
          </cell>
          <cell r="Z233">
            <v>24454.734</v>
          </cell>
          <cell r="AA233">
            <v>11606.697</v>
          </cell>
          <cell r="AB233">
            <v>16702.017</v>
          </cell>
          <cell r="AC233">
            <v>25547.499</v>
          </cell>
          <cell r="AD233">
            <v>30985.891</v>
          </cell>
          <cell r="AE233">
            <v>29398.471000000001</v>
          </cell>
          <cell r="AF233">
            <v>30235.772000000001</v>
          </cell>
          <cell r="AG233">
            <v>29868.662</v>
          </cell>
          <cell r="AH233">
            <v>29693.412</v>
          </cell>
          <cell r="AI233">
            <v>33209.438000000002</v>
          </cell>
          <cell r="AJ233">
            <v>28842.675999999999</v>
          </cell>
          <cell r="AK233">
            <v>26586.074000000001</v>
          </cell>
          <cell r="AL233">
            <v>32416.467000000001</v>
          </cell>
          <cell r="AM233">
            <v>30451.679</v>
          </cell>
          <cell r="AN233">
            <v>26386.574000000001</v>
          </cell>
          <cell r="AO233">
            <v>19968.203000000001</v>
          </cell>
          <cell r="AP233">
            <v>21031.291756430001</v>
          </cell>
          <cell r="AQ233">
            <v>23174.39365211</v>
          </cell>
          <cell r="AR233">
            <v>29613.328818689999</v>
          </cell>
          <cell r="AS233">
            <v>32711.151355310001</v>
          </cell>
          <cell r="AT233">
            <v>33924.47939683</v>
          </cell>
          <cell r="AU233">
            <v>35728.078136919998</v>
          </cell>
          <cell r="AV233">
            <v>35194.824311470002</v>
          </cell>
          <cell r="AW233">
            <v>28487.142127880001</v>
          </cell>
          <cell r="AX233">
            <v>36808.465639119997</v>
          </cell>
          <cell r="AY233">
            <v>34683.529505689999</v>
          </cell>
          <cell r="AZ233">
            <v>31726.345473180001</v>
          </cell>
          <cell r="BA233">
            <v>35784.242677429997</v>
          </cell>
          <cell r="BB233">
            <v>34369.83482561</v>
          </cell>
          <cell r="BC233">
            <v>36767.428754380002</v>
          </cell>
          <cell r="BD233">
            <v>37848.351048769997</v>
          </cell>
          <cell r="BE233">
            <v>36452.911626510002</v>
          </cell>
          <cell r="BF233">
            <v>37234.502110360001</v>
          </cell>
          <cell r="BG233">
            <v>39713.01501571</v>
          </cell>
          <cell r="BH233">
            <v>38589.836712720004</v>
          </cell>
          <cell r="BI233">
            <v>35276.229771589999</v>
          </cell>
          <cell r="BJ233">
            <v>41295.219614779999</v>
          </cell>
          <cell r="BK233">
            <v>35335.380249430003</v>
          </cell>
          <cell r="BL233">
            <v>38589.336485350002</v>
          </cell>
          <cell r="BM233">
            <v>38907.267110089997</v>
          </cell>
          <cell r="BN233">
            <v>38444.030493300001</v>
          </cell>
          <cell r="BO233">
            <v>42637.460091389999</v>
          </cell>
          <cell r="BP233">
            <v>41376.339576710001</v>
          </cell>
          <cell r="BQ233">
            <v>42959.755510659998</v>
          </cell>
          <cell r="BR233">
            <v>41046.635469499997</v>
          </cell>
          <cell r="BS233">
            <v>42885.26897058</v>
          </cell>
          <cell r="BT233">
            <v>45951.535026819998</v>
          </cell>
          <cell r="BU233">
            <v>39735.379879189997</v>
          </cell>
          <cell r="BV233">
            <v>42271.399611369998</v>
          </cell>
          <cell r="BW233">
            <v>39514.558334150002</v>
          </cell>
          <cell r="BX233">
            <v>42744.77502537</v>
          </cell>
          <cell r="BY233">
            <v>40128.514775399999</v>
          </cell>
          <cell r="BZ233">
            <v>44046.342527740002</v>
          </cell>
          <cell r="CA233">
            <v>44883.947663270003</v>
          </cell>
          <cell r="CB233">
            <v>41185.263534040001</v>
          </cell>
          <cell r="CC233">
            <v>43431.798313610001</v>
          </cell>
          <cell r="CD233">
            <v>41535.519636620003</v>
          </cell>
          <cell r="CE233">
            <v>44582.007039429998</v>
          </cell>
          <cell r="CF233">
            <v>46589.07607517</v>
          </cell>
          <cell r="CG233">
            <v>38757.661249019999</v>
          </cell>
          <cell r="CH233">
            <v>41806.267224390002</v>
          </cell>
          <cell r="CI233">
            <v>39913.519346929999</v>
          </cell>
          <cell r="CJ233">
            <v>41555.167925909998</v>
          </cell>
          <cell r="CR233" t="str">
            <v>Loans Disbursed By Sector : Household Sector</v>
          </cell>
          <cell r="CS233">
            <v>0.78266396754107503</v>
          </cell>
          <cell r="CT233">
            <v>-6.9454310513449302</v>
          </cell>
          <cell r="CU233">
            <v>2.7392817192394698</v>
          </cell>
          <cell r="CV233">
            <v>5.6043254366309601</v>
          </cell>
          <cell r="CW233">
            <v>12.809304574947699</v>
          </cell>
          <cell r="CX233">
            <v>-5.7750964608925903</v>
          </cell>
          <cell r="CY233">
            <v>0.895631524076546</v>
          </cell>
          <cell r="CZ233">
            <v>2.11874608386977</v>
          </cell>
          <cell r="DA233">
            <v>3.3275824647742001</v>
          </cell>
          <cell r="DB233">
            <v>5.8946225355642099</v>
          </cell>
          <cell r="DC233">
            <v>4.8212069968805302</v>
          </cell>
          <cell r="DD233">
            <v>0.777250490667036</v>
          </cell>
          <cell r="DE233">
            <v>-1.0678465856839292</v>
          </cell>
          <cell r="DF233">
            <v>9.7402120728207642</v>
          </cell>
          <cell r="DG233">
            <v>-18.390178282107083</v>
          </cell>
          <cell r="DH233">
            <v>-60.366631376897871</v>
          </cell>
          <cell r="DI233">
            <v>-43.173345243487617</v>
          </cell>
          <cell r="DJ233">
            <v>-0.85483913781914111</v>
          </cell>
          <cell r="DK233">
            <v>4.7588637616090113</v>
          </cell>
          <cell r="DL233">
            <v>-0.18629804386883775</v>
          </cell>
          <cell r="DM233">
            <v>12.230545460673369</v>
          </cell>
          <cell r="DN233">
            <v>-1.998901826685151</v>
          </cell>
          <cell r="DO233">
            <v>2.6022399399857399</v>
          </cell>
          <cell r="DP233">
            <v>9.1014129414140221</v>
          </cell>
          <cell r="DQ233">
            <v>-6.340926558842952</v>
          </cell>
          <cell r="DR233">
            <v>-1.6912017050498052</v>
          </cell>
          <cell r="DS233">
            <v>32.557021474860463</v>
          </cell>
          <cell r="DT233">
            <v>162.36300473769583</v>
          </cell>
          <cell r="DU233">
            <v>57.984356021191942</v>
          </cell>
          <cell r="DV233">
            <v>-21.838912685738819</v>
          </cell>
          <cell r="DW233">
            <v>-32.126232044029322</v>
          </cell>
          <cell r="DX233">
            <v>-21.171432173768501</v>
          </cell>
          <cell r="DY233">
            <v>-2.0586316807455818</v>
          </cell>
          <cell r="DZ233">
            <v>9.5166276792378657</v>
          </cell>
          <cell r="EA233">
            <v>14.249178898100357</v>
          </cell>
          <cell r="EB233">
            <v>7.5841094839364409</v>
          </cell>
          <cell r="EC233">
            <v>22.023436076007652</v>
          </cell>
          <cell r="ED233">
            <v>7.1506162507484206</v>
          </cell>
          <cell r="EE233">
            <v>13.548665371584123</v>
          </cell>
          <cell r="EF233">
            <v>13.896936539000038</v>
          </cell>
          <cell r="EG233">
            <v>20.236698683125741</v>
          </cell>
          <cell r="EH233">
            <v>79.206124243778959</v>
          </cell>
          <cell r="EI233">
            <v>63.422367126365131</v>
          </cell>
          <cell r="EJ233">
            <v>58.655407801931304</v>
          </cell>
          <cell r="EK233">
            <v>27.808498938095028</v>
          </cell>
          <cell r="EL233">
            <v>11.438791103855772</v>
          </cell>
          <cell r="EM233">
            <v>9.7570331877791396</v>
          </cell>
          <cell r="EN233">
            <v>11.153515908464517</v>
          </cell>
          <cell r="EO233">
            <v>9.6463399595478663</v>
          </cell>
          <cell r="EP233">
            <v>23.832112091951842</v>
          </cell>
          <cell r="EQ233">
            <v>12.189462118984618</v>
          </cell>
          <cell r="ER233">
            <v>1.8794244790832693</v>
          </cell>
          <cell r="ES233">
            <v>21.631835970429236</v>
          </cell>
          <cell r="ET233">
            <v>8.7273732765896117</v>
          </cell>
          <cell r="EU233">
            <v>11.853986754263346</v>
          </cell>
          <cell r="EV233">
            <v>15.965302812508252</v>
          </cell>
          <cell r="EW233">
            <v>9.3213797435824031</v>
          </cell>
          <cell r="EX233">
            <v>17.849997692414664</v>
          </cell>
          <cell r="EY233">
            <v>10.238174658119892</v>
          </cell>
          <cell r="EZ233">
            <v>7.9879453967801162</v>
          </cell>
          <cell r="FA233">
            <v>19.076780160807026</v>
          </cell>
          <cell r="FB233">
            <v>12.640665219816682</v>
          </cell>
          <cell r="FC233">
            <v>2.3639055699333555</v>
          </cell>
          <cell r="FD233">
            <v>11.827177336764084</v>
          </cell>
          <cell r="FE233">
            <v>10.768359651888716</v>
          </cell>
          <cell r="FF233">
            <v>3.1388677643547247</v>
          </cell>
          <cell r="FG233">
            <v>14.57264486203227</v>
          </cell>
          <cell r="FH233">
            <v>5.2688119017052948</v>
          </cell>
          <cell r="FI233">
            <v>-0.46180025740496511</v>
          </cell>
          <cell r="FJ233">
            <v>1.0988023496383059</v>
          </cell>
          <cell r="FK233">
            <v>1.1910456521662338</v>
          </cell>
          <cell r="FL233">
            <v>3.9564589649979442</v>
          </cell>
          <cell r="FM233">
            <v>1.387420568165787</v>
          </cell>
          <cell r="FN233">
            <v>-2.4605745135509394</v>
          </cell>
          <cell r="FO233">
            <v>-1.1003477321694488</v>
          </cell>
          <cell r="FP233">
            <v>1.0096557562562891</v>
          </cell>
          <cell r="FQ233">
            <v>-2.7830468139180553</v>
          </cell>
        </row>
        <row r="234">
          <cell r="A234" t="str">
            <v>MESR82</v>
          </cell>
          <cell r="B234" t="str">
            <v>SERVICES</v>
          </cell>
          <cell r="C234" t="str">
            <v>Central Bank of Malaysia</v>
          </cell>
          <cell r="F234" t="str">
            <v>BPAN</v>
          </cell>
          <cell r="H234" t="str">
            <v>FINANCE</v>
          </cell>
          <cell r="I234" t="str">
            <v>GFCF (INVESTMENT)</v>
          </cell>
          <cell r="J234" t="str">
            <v>Loan/Financing Disbursed by Sector: Other Sectors</v>
          </cell>
          <cell r="K234" t="str">
            <v>RM Million</v>
          </cell>
          <cell r="L234">
            <v>3256.9920000000002</v>
          </cell>
          <cell r="M234">
            <v>2426.9499999999998</v>
          </cell>
          <cell r="N234">
            <v>3332.241</v>
          </cell>
          <cell r="O234">
            <v>3223.6089999999999</v>
          </cell>
          <cell r="P234">
            <v>3171.9650000000001</v>
          </cell>
          <cell r="Q234">
            <v>3298.66</v>
          </cell>
          <cell r="R234">
            <v>2308.663</v>
          </cell>
          <cell r="S234">
            <v>2931.192</v>
          </cell>
          <cell r="T234">
            <v>3045.723</v>
          </cell>
          <cell r="U234">
            <v>2399.5990000000002</v>
          </cell>
          <cell r="V234">
            <v>1916.576</v>
          </cell>
          <cell r="W234">
            <v>2583.4409999999998</v>
          </cell>
          <cell r="X234">
            <v>2041.6279999999999</v>
          </cell>
          <cell r="Y234">
            <v>1844.3579999999999</v>
          </cell>
          <cell r="Z234">
            <v>2943.087</v>
          </cell>
          <cell r="AA234">
            <v>2723.7759999999998</v>
          </cell>
          <cell r="AB234">
            <v>2458.6790000000001</v>
          </cell>
          <cell r="AC234">
            <v>3783.9490000000001</v>
          </cell>
          <cell r="AD234">
            <v>2460.087</v>
          </cell>
          <cell r="AE234">
            <v>2676.893</v>
          </cell>
          <cell r="AF234">
            <v>3612.951</v>
          </cell>
          <cell r="AG234">
            <v>3697.259</v>
          </cell>
          <cell r="AH234">
            <v>3873.2759999999998</v>
          </cell>
          <cell r="AI234">
            <v>4982.6509999999998</v>
          </cell>
          <cell r="AJ234">
            <v>4622.5540000000001</v>
          </cell>
          <cell r="AK234">
            <v>3764.924</v>
          </cell>
          <cell r="AL234">
            <v>4667.8059999999996</v>
          </cell>
          <cell r="AM234">
            <v>3328.4749999999999</v>
          </cell>
          <cell r="AN234">
            <v>3794.009</v>
          </cell>
          <cell r="AO234">
            <v>4039.1550000000002</v>
          </cell>
          <cell r="AP234">
            <v>1988.19776738</v>
          </cell>
          <cell r="AQ234">
            <v>1353.0321540299999</v>
          </cell>
          <cell r="AR234">
            <v>1448.75401102</v>
          </cell>
          <cell r="AS234">
            <v>1893.6611172299999</v>
          </cell>
          <cell r="AT234">
            <v>1790.6413649000001</v>
          </cell>
          <cell r="AU234">
            <v>4652.0847205700002</v>
          </cell>
          <cell r="AV234">
            <v>1571.2520277799999</v>
          </cell>
          <cell r="AW234">
            <v>2156.9855428699998</v>
          </cell>
          <cell r="AX234">
            <v>1910.8344901099999</v>
          </cell>
          <cell r="AY234">
            <v>2064.9305480600001</v>
          </cell>
          <cell r="AZ234">
            <v>1579.8122034600001</v>
          </cell>
          <cell r="BA234">
            <v>2304.3435850300002</v>
          </cell>
          <cell r="BB234">
            <v>2871.3471851499999</v>
          </cell>
          <cell r="BC234">
            <v>2725.0325504500001</v>
          </cell>
          <cell r="BD234">
            <v>2156.0906797600001</v>
          </cell>
          <cell r="BE234">
            <v>2217.41123178</v>
          </cell>
          <cell r="BF234">
            <v>2493.87860538</v>
          </cell>
          <cell r="BG234">
            <v>2672.9445163400001</v>
          </cell>
          <cell r="BH234">
            <v>519.36510940999995</v>
          </cell>
          <cell r="BI234">
            <v>692.73362707000001</v>
          </cell>
          <cell r="BJ234">
            <v>1113.90631302</v>
          </cell>
          <cell r="BK234">
            <v>884.51239478000002</v>
          </cell>
          <cell r="BL234">
            <v>804.23678608</v>
          </cell>
          <cell r="BM234">
            <v>916.16731613000002</v>
          </cell>
          <cell r="BN234">
            <v>709.83915883999998</v>
          </cell>
          <cell r="BO234">
            <v>1388.11898496</v>
          </cell>
          <cell r="BP234">
            <v>1679.5501819999999</v>
          </cell>
          <cell r="BQ234">
            <v>1079.6797284899999</v>
          </cell>
          <cell r="BR234">
            <v>1123.0998849099999</v>
          </cell>
          <cell r="BS234">
            <v>1087.0459341599999</v>
          </cell>
          <cell r="BT234">
            <v>1016.823514</v>
          </cell>
          <cell r="BU234">
            <v>577.49128962999998</v>
          </cell>
          <cell r="BV234">
            <v>1513.08663232</v>
          </cell>
          <cell r="BW234">
            <v>835.48371371999997</v>
          </cell>
          <cell r="BX234">
            <v>830.70314021000002</v>
          </cell>
          <cell r="BY234">
            <v>1228.84619413</v>
          </cell>
          <cell r="BZ234">
            <v>887.81522645999996</v>
          </cell>
          <cell r="CA234">
            <v>1494.8295586500001</v>
          </cell>
          <cell r="CB234">
            <v>704.56279286999995</v>
          </cell>
          <cell r="CC234">
            <v>888.41328280000005</v>
          </cell>
          <cell r="CD234">
            <v>1602.6912348599999</v>
          </cell>
          <cell r="CE234">
            <v>577.85228099999995</v>
          </cell>
          <cell r="CF234">
            <v>944.77197966000006</v>
          </cell>
          <cell r="CG234">
            <v>1180.1140810500001</v>
          </cell>
          <cell r="CH234">
            <v>1958.35018279</v>
          </cell>
          <cell r="CI234">
            <v>1316.2029628499999</v>
          </cell>
          <cell r="CJ234">
            <v>1909.69481303</v>
          </cell>
          <cell r="CR234" t="str">
            <v>Loans Disbursed By Sector : Other Sectors</v>
          </cell>
          <cell r="CS234">
            <v>88.581443702481806</v>
          </cell>
          <cell r="CT234">
            <v>25.040702179576002</v>
          </cell>
          <cell r="CU234">
            <v>30.755647846984498</v>
          </cell>
          <cell r="CV234">
            <v>50.409687484106797</v>
          </cell>
          <cell r="CW234">
            <v>53.282638036839401</v>
          </cell>
          <cell r="CX234">
            <v>-10.432912387082601</v>
          </cell>
          <cell r="CY234">
            <v>-14.108245361112401</v>
          </cell>
          <cell r="CZ234">
            <v>-23.373038539712802</v>
          </cell>
          <cell r="DA234">
            <v>-30.0083510434897</v>
          </cell>
          <cell r="DB234">
            <v>-1.6179983870854999</v>
          </cell>
          <cell r="DC234">
            <v>-38.904662857325</v>
          </cell>
          <cell r="DD234">
            <v>-29.346692906667101</v>
          </cell>
          <cell r="DE234">
            <v>-37.315535316021666</v>
          </cell>
          <cell r="DF234">
            <v>-24.005109293557759</v>
          </cell>
          <cell r="DG234">
            <v>-11.678447027090776</v>
          </cell>
          <cell r="DH234">
            <v>-15.505385423604412</v>
          </cell>
          <cell r="DI234">
            <v>-22.487196422406932</v>
          </cell>
          <cell r="DJ234">
            <v>14.71170111499822</v>
          </cell>
          <cell r="DK234">
            <v>6.5589477546094788</v>
          </cell>
          <cell r="DL234">
            <v>-8.6756172915319123</v>
          </cell>
          <cell r="DM234">
            <v>18.623755344790062</v>
          </cell>
          <cell r="DN234">
            <v>54.078202232956407</v>
          </cell>
          <cell r="DO234">
            <v>102.09352511979696</v>
          </cell>
          <cell r="DP234">
            <v>92.868774630425094</v>
          </cell>
          <cell r="DQ234">
            <v>126.41509618794413</v>
          </cell>
          <cell r="DR234">
            <v>104.13195269031283</v>
          </cell>
          <cell r="DS234">
            <v>58.602379066605906</v>
          </cell>
          <cell r="DT234">
            <v>22.200761002373181</v>
          </cell>
          <cell r="DU234">
            <v>54.310871813685303</v>
          </cell>
          <cell r="DV234">
            <v>6.744435509040958</v>
          </cell>
          <cell r="DW234">
            <v>-19.181810749782425</v>
          </cell>
          <cell r="DX234">
            <v>-49.455127491834752</v>
          </cell>
          <cell r="DY234">
            <v>-59.901088860048191</v>
          </cell>
          <cell r="DZ234">
            <v>-48.782026976470952</v>
          </cell>
          <cell r="EA234">
            <v>-53.769332087359636</v>
          </cell>
          <cell r="EB234">
            <v>-6.6343454404091284</v>
          </cell>
          <cell r="EC234">
            <v>-66.00900654097282</v>
          </cell>
          <cell r="ED234">
            <v>-42.70839085012075</v>
          </cell>
          <cell r="EE234">
            <v>-59.063540984565343</v>
          </cell>
          <cell r="EF234">
            <v>-37.961662681558359</v>
          </cell>
          <cell r="EG234">
            <v>-58.360346444618337</v>
          </cell>
          <cell r="EH234">
            <v>-42.949859932832481</v>
          </cell>
          <cell r="EI234">
            <v>44.419596091479029</v>
          </cell>
          <cell r="EJ234">
            <v>101.40190625429733</v>
          </cell>
          <cell r="EK234">
            <v>48.823793643338888</v>
          </cell>
          <cell r="EL234">
            <v>17.096518041389253</v>
          </cell>
          <cell r="EM234">
            <v>39.272925012500906</v>
          </cell>
          <cell r="EN234">
            <v>-42.543081717297369</v>
          </cell>
          <cell r="EO234">
            <v>-66.945779529474734</v>
          </cell>
          <cell r="EP234">
            <v>-67.884178484187885</v>
          </cell>
          <cell r="EQ234">
            <v>-41.705766837196009</v>
          </cell>
          <cell r="ER234">
            <v>-57.165029322124248</v>
          </cell>
          <cell r="ES234">
            <v>-49.092886843220107</v>
          </cell>
          <cell r="ET234">
            <v>-60.241722541646389</v>
          </cell>
          <cell r="EU234">
            <v>-75.27853258180906</v>
          </cell>
          <cell r="EV234">
            <v>-49.060462241789658</v>
          </cell>
          <cell r="EW234">
            <v>-22.102061950986453</v>
          </cell>
          <cell r="EX234">
            <v>-51.30899884441822</v>
          </cell>
          <cell r="EY234">
            <v>-54.965735602079569</v>
          </cell>
          <cell r="EZ234">
            <v>-59.331518947932892</v>
          </cell>
          <cell r="FA234">
            <v>95.782022237711374</v>
          </cell>
          <cell r="FB234">
            <v>-16.635880363918709</v>
          </cell>
          <cell r="FC234">
            <v>35.836076574317154</v>
          </cell>
          <cell r="FD234">
            <v>-5.5430179779668016</v>
          </cell>
          <cell r="FE234">
            <v>3.290865897716766</v>
          </cell>
          <cell r="FF234">
            <v>34.12901470015246</v>
          </cell>
          <cell r="FG234">
            <v>25.07273167499573</v>
          </cell>
          <cell r="FH234">
            <v>7.687422681066125</v>
          </cell>
          <cell r="FI234">
            <v>-58.050506592722925</v>
          </cell>
          <cell r="FJ234">
            <v>-17.71510945727378</v>
          </cell>
          <cell r="FK234">
            <v>42.702466307209377</v>
          </cell>
          <cell r="FL234">
            <v>-46.841962897683111</v>
          </cell>
          <cell r="FM234">
            <v>-7.0859429731873753</v>
          </cell>
          <cell r="FN234">
            <v>104.35184084007605</v>
          </cell>
          <cell r="FO234">
            <v>29.427498793461805</v>
          </cell>
          <cell r="FP234">
            <v>57.537836014731212</v>
          </cell>
          <cell r="FQ234">
            <v>129.8889603989258</v>
          </cell>
        </row>
        <row r="235">
          <cell r="A235" t="str">
            <v>MESR83</v>
          </cell>
          <cell r="B235" t="str">
            <v>SERVICES</v>
          </cell>
          <cell r="C235" t="str">
            <v>Central Bank of Malaysia</v>
          </cell>
          <cell r="D235" t="str">
            <v>Economic Recovery Dashboard</v>
          </cell>
          <cell r="F235" t="str">
            <v>BPAN</v>
          </cell>
          <cell r="H235" t="str">
            <v>FINANCE</v>
          </cell>
          <cell r="I235" t="str">
            <v>GFCF (INVESTMENT)</v>
          </cell>
          <cell r="J235" t="str">
            <v>Total Loan/ Financing Disbursed</v>
          </cell>
          <cell r="K235" t="str">
            <v>RM Million</v>
          </cell>
          <cell r="L235">
            <v>110354.916</v>
          </cell>
          <cell r="M235">
            <v>84197.065000000002</v>
          </cell>
          <cell r="N235">
            <v>109326.016</v>
          </cell>
          <cell r="O235">
            <v>103301.711</v>
          </cell>
          <cell r="P235">
            <v>103399.523</v>
          </cell>
          <cell r="Q235">
            <v>94841.995999999999</v>
          </cell>
          <cell r="R235">
            <v>103577.00900000001</v>
          </cell>
          <cell r="S235">
            <v>102148.84600000001</v>
          </cell>
          <cell r="T235">
            <v>99507.471000000005</v>
          </cell>
          <cell r="U235">
            <v>99737.326000000001</v>
          </cell>
          <cell r="V235">
            <v>99924.420100000003</v>
          </cell>
          <cell r="W235">
            <v>120713.97500000001</v>
          </cell>
          <cell r="X235">
            <v>104553.717</v>
          </cell>
          <cell r="Y235">
            <v>95274.611999999994</v>
          </cell>
          <cell r="Z235">
            <v>103667.11199999999</v>
          </cell>
          <cell r="AA235">
            <v>74486.012000000002</v>
          </cell>
          <cell r="AB235">
            <v>76596.225000000006</v>
          </cell>
          <cell r="AC235">
            <v>102556.11900000001</v>
          </cell>
          <cell r="AD235">
            <v>100004.08199999999</v>
          </cell>
          <cell r="AE235">
            <v>89194.131999999998</v>
          </cell>
          <cell r="AF235">
            <v>100894.075</v>
          </cell>
          <cell r="AG235">
            <v>101252.95299999999</v>
          </cell>
          <cell r="AH235">
            <v>98862.88</v>
          </cell>
          <cell r="AI235">
            <v>119533.09600000001</v>
          </cell>
          <cell r="AJ235">
            <v>113647.46799999999</v>
          </cell>
          <cell r="AK235">
            <v>102063.243</v>
          </cell>
          <cell r="AL235">
            <v>134330.473</v>
          </cell>
          <cell r="AM235">
            <v>118061.46799999999</v>
          </cell>
          <cell r="AN235">
            <v>115899.73299999999</v>
          </cell>
          <cell r="AO235">
            <v>112104.769</v>
          </cell>
          <cell r="AP235">
            <v>148853.39715723999</v>
          </cell>
          <cell r="AQ235">
            <v>145065.72113086999</v>
          </cell>
          <cell r="AR235">
            <v>178520.85268025001</v>
          </cell>
          <cell r="AS235">
            <v>176636.75298118001</v>
          </cell>
          <cell r="AT235">
            <v>175358.11289975001</v>
          </cell>
          <cell r="AU235">
            <v>205261.54326899</v>
          </cell>
          <cell r="AV235">
            <v>190770.52450833001</v>
          </cell>
          <cell r="AW235">
            <v>154219.40950568</v>
          </cell>
          <cell r="AX235">
            <v>199328.29547442001</v>
          </cell>
          <cell r="AY235">
            <v>199788.77646972999</v>
          </cell>
          <cell r="AZ235">
            <v>184453.59644354001</v>
          </cell>
          <cell r="BA235">
            <v>203507.11970934999</v>
          </cell>
          <cell r="BB235">
            <v>187077.59205562001</v>
          </cell>
          <cell r="BC235">
            <v>196908.61074949001</v>
          </cell>
          <cell r="BD235">
            <v>203871.63675404</v>
          </cell>
          <cell r="BE235">
            <v>200320.73577008001</v>
          </cell>
          <cell r="BF235">
            <v>199554.10398668001</v>
          </cell>
          <cell r="BG235">
            <v>224108.17712686001</v>
          </cell>
          <cell r="BH235">
            <v>198484.30111889</v>
          </cell>
          <cell r="BI235">
            <v>183456.84122944</v>
          </cell>
          <cell r="BJ235">
            <v>213342.90185190001</v>
          </cell>
          <cell r="BK235">
            <v>186699.83481696999</v>
          </cell>
          <cell r="BL235">
            <v>197733.93649237999</v>
          </cell>
          <cell r="BM235">
            <v>204113.75488761</v>
          </cell>
          <cell r="BN235">
            <v>204253.6204329</v>
          </cell>
          <cell r="BO235">
            <v>207511.39852007999</v>
          </cell>
          <cell r="BP235">
            <v>217993.43172972999</v>
          </cell>
          <cell r="BQ235">
            <v>215205.85815677</v>
          </cell>
          <cell r="BR235">
            <v>215251.80326936999</v>
          </cell>
          <cell r="BS235">
            <v>216062.31933786999</v>
          </cell>
          <cell r="BT235">
            <v>210880.24351539</v>
          </cell>
          <cell r="BU235">
            <v>183085.04225246</v>
          </cell>
          <cell r="BV235">
            <v>202121.22573206999</v>
          </cell>
          <cell r="BW235">
            <v>190949.03996108001</v>
          </cell>
          <cell r="BX235">
            <v>197438.66717723999</v>
          </cell>
          <cell r="BY235">
            <v>200119.18389645001</v>
          </cell>
          <cell r="BZ235">
            <v>201413.18346659001</v>
          </cell>
          <cell r="CA235">
            <v>198384.53280931999</v>
          </cell>
          <cell r="CB235">
            <v>200024.2900605</v>
          </cell>
          <cell r="CC235">
            <v>205797.90733644</v>
          </cell>
          <cell r="CD235">
            <v>203020.22800222001</v>
          </cell>
          <cell r="CE235">
            <v>229230.74650273999</v>
          </cell>
          <cell r="CF235">
            <v>205303.48202944</v>
          </cell>
          <cell r="CG235">
            <v>178926.52689507999</v>
          </cell>
          <cell r="CH235">
            <v>205228.13233465</v>
          </cell>
          <cell r="CI235">
            <v>191096.90537635999</v>
          </cell>
          <cell r="CJ235">
            <v>196452.8953104</v>
          </cell>
          <cell r="CR235" t="str">
            <v>Total Loans Disbursed</v>
          </cell>
          <cell r="CS235">
            <v>11.519398210532399</v>
          </cell>
          <cell r="CT235">
            <v>-3.1473503619263701</v>
          </cell>
          <cell r="CU235">
            <v>3.1903273886944001</v>
          </cell>
          <cell r="CV235">
            <v>9.5626709256743805</v>
          </cell>
          <cell r="CW235">
            <v>13.408739012833299</v>
          </cell>
          <cell r="CX235">
            <v>-11.7626671868752</v>
          </cell>
          <cell r="CY235">
            <v>1.62645394288552</v>
          </cell>
          <cell r="CZ235">
            <v>0.47338819998032899</v>
          </cell>
          <cell r="DA235">
            <v>-3.4790240892545099</v>
          </cell>
          <cell r="DB235">
            <v>-8.8853690572191208</v>
          </cell>
          <cell r="DC235">
            <v>-2.8701739999195501</v>
          </cell>
          <cell r="DD235">
            <v>0.67889838443335704</v>
          </cell>
          <cell r="DE235">
            <v>-5.256855979121033</v>
          </cell>
          <cell r="DF235">
            <v>13.156690200543197</v>
          </cell>
          <cell r="DG235">
            <v>-5.1761732541319443</v>
          </cell>
          <cell r="DH235">
            <v>-27.894696729660161</v>
          </cell>
          <cell r="DI235">
            <v>-25.922071226576161</v>
          </cell>
          <cell r="DJ235">
            <v>8.1336573726263683</v>
          </cell>
          <cell r="DK235">
            <v>-3.4495367596490523</v>
          </cell>
          <cell r="DL235">
            <v>-12.68219319873668</v>
          </cell>
          <cell r="DM235">
            <v>1.3934672302142959</v>
          </cell>
          <cell r="DN235">
            <v>1.5196186430745051</v>
          </cell>
          <cell r="DO235">
            <v>-1.0623430177905013</v>
          </cell>
          <cell r="DP235">
            <v>-0.97824547654901117</v>
          </cell>
          <cell r="DQ235">
            <v>8.6976831249337536</v>
          </cell>
          <cell r="DR235">
            <v>7.1253305130227318</v>
          </cell>
          <cell r="DS235">
            <v>29.578677758477557</v>
          </cell>
          <cell r="DT235">
            <v>58.501529119319741</v>
          </cell>
          <cell r="DU235">
            <v>51.31259144951332</v>
          </cell>
          <cell r="DV235">
            <v>9.3106584893291497</v>
          </cell>
          <cell r="DW235">
            <v>48.847321209588216</v>
          </cell>
          <cell r="DX235">
            <v>62.640431470166668</v>
          </cell>
          <cell r="DY235">
            <v>76.93888633227472</v>
          </cell>
          <cell r="DZ235">
            <v>74.450964389334914</v>
          </cell>
          <cell r="EA235">
            <v>77.375080414155434</v>
          </cell>
          <cell r="EB235">
            <v>71.719423438166444</v>
          </cell>
          <cell r="EC235">
            <v>67.861658394650746</v>
          </cell>
          <cell r="ED235">
            <v>51.101811947793976</v>
          </cell>
          <cell r="EE235">
            <v>48.386506071798038</v>
          </cell>
          <cell r="EF235">
            <v>69.224370875796666</v>
          </cell>
          <cell r="EG235">
            <v>59.149285049293439</v>
          </cell>
          <cell r="EH235">
            <v>81.532972704622409</v>
          </cell>
          <cell r="EI235">
            <v>25.679088034519104</v>
          </cell>
          <cell r="EJ235">
            <v>35.737518977243646</v>
          </cell>
          <cell r="EK235">
            <v>14.200461006757536</v>
          </cell>
          <cell r="EL235">
            <v>13.408298323635659</v>
          </cell>
          <cell r="EM235">
            <v>13.798044861923531</v>
          </cell>
          <cell r="EN235">
            <v>9.1817656428569094</v>
          </cell>
          <cell r="EO235">
            <v>4.0434845112685025</v>
          </cell>
          <cell r="EP235">
            <v>18.958334633412765</v>
          </cell>
          <cell r="EQ235">
            <v>7.0309166815097246</v>
          </cell>
          <cell r="ER235">
            <v>-6.5513898648571489</v>
          </cell>
          <cell r="ES235">
            <v>7.1998271136475278</v>
          </cell>
          <cell r="ET235">
            <v>0.29809039562174178</v>
          </cell>
          <cell r="EU235">
            <v>9.1812323371007309</v>
          </cell>
          <cell r="EV235">
            <v>5.38462372479942</v>
          </cell>
          <cell r="EW235">
            <v>6.9268070833841122</v>
          </cell>
          <cell r="EX235">
            <v>7.4306448253936841</v>
          </cell>
          <cell r="EY235">
            <v>7.8663875956857199</v>
          </cell>
          <cell r="EZ235">
            <v>-3.5901669863815489</v>
          </cell>
          <cell r="FA235">
            <v>6.245301178290652</v>
          </cell>
          <cell r="FB235">
            <v>-0.20266291215328414</v>
          </cell>
          <cell r="FC235">
            <v>-5.2599247607590716</v>
          </cell>
          <cell r="FD235">
            <v>2.2759554920204872</v>
          </cell>
          <cell r="FE235">
            <v>-0.14932657508256453</v>
          </cell>
          <cell r="FF235">
            <v>-1.957031750927074</v>
          </cell>
          <cell r="FG235">
            <v>-1.3906421635464294</v>
          </cell>
          <cell r="FH235">
            <v>-4.3982478918510264</v>
          </cell>
          <cell r="FI235">
            <v>-8.2429738945108522</v>
          </cell>
          <cell r="FJ235">
            <v>-4.3716053554065599</v>
          </cell>
          <cell r="FK235">
            <v>-5.6824496154595057</v>
          </cell>
          <cell r="FL235">
            <v>6.0947356323976631</v>
          </cell>
          <cell r="FM235">
            <v>-2.64451586027451</v>
          </cell>
          <cell r="FN235">
            <v>-2.2713572371716451</v>
          </cell>
          <cell r="FO235">
            <v>1.537150089668704</v>
          </cell>
          <cell r="FP235">
            <v>7.7437108513422892E-2</v>
          </cell>
          <cell r="FQ235">
            <v>-0.49928004525834346</v>
          </cell>
        </row>
        <row r="236">
          <cell r="A236" t="str">
            <v>MESR90</v>
          </cell>
          <cell r="C236" t="str">
            <v>Central Bank of Malaysia</v>
          </cell>
          <cell r="F236" t="str">
            <v>BPAN</v>
          </cell>
          <cell r="H236" t="str">
            <v>FINANCE</v>
          </cell>
          <cell r="I236" t="str">
            <v>Loan</v>
          </cell>
          <cell r="J236" t="str">
            <v>Impaired Loan/Financing by Sector: Agriculture, Forestry and Fishing</v>
          </cell>
          <cell r="K236" t="str">
            <v>RM Million</v>
          </cell>
          <cell r="L236">
            <v>237.98099999999999</v>
          </cell>
          <cell r="M236">
            <v>297.61500000000001</v>
          </cell>
          <cell r="N236">
            <v>249.541</v>
          </cell>
          <cell r="O236">
            <v>1164.1659999999999</v>
          </cell>
          <cell r="P236">
            <v>1184.095</v>
          </cell>
          <cell r="Q236">
            <v>1241.05</v>
          </cell>
          <cell r="R236">
            <v>1241.7719999999999</v>
          </cell>
          <cell r="S236">
            <v>1202.462</v>
          </cell>
          <cell r="T236">
            <v>1143.296</v>
          </cell>
          <cell r="U236">
            <v>1138.9059999999999</v>
          </cell>
          <cell r="V236">
            <v>1149.31</v>
          </cell>
          <cell r="W236">
            <v>1098.0550000000001</v>
          </cell>
          <cell r="X236">
            <v>1094.992</v>
          </cell>
          <cell r="Y236">
            <v>1195.7819999999999</v>
          </cell>
          <cell r="Z236">
            <v>1221.4069999999999</v>
          </cell>
          <cell r="AA236">
            <v>1235.7470000000001</v>
          </cell>
          <cell r="AB236">
            <v>1243.0260000000001</v>
          </cell>
          <cell r="AC236">
            <v>1225.4659999999999</v>
          </cell>
          <cell r="AD236">
            <v>1219.751</v>
          </cell>
          <cell r="AE236">
            <v>1412.49</v>
          </cell>
          <cell r="AF236">
            <v>1392.173</v>
          </cell>
          <cell r="AG236">
            <v>1383.5360000000001</v>
          </cell>
          <cell r="AH236">
            <v>1372.63</v>
          </cell>
          <cell r="AI236">
            <v>1349.748</v>
          </cell>
          <cell r="AJ236">
            <v>1356.1559999999999</v>
          </cell>
          <cell r="AK236">
            <v>1360.3610000000001</v>
          </cell>
          <cell r="AL236">
            <v>1365.7950000000001</v>
          </cell>
          <cell r="AM236">
            <v>1357.5360000000001</v>
          </cell>
          <cell r="AN236">
            <v>1368.048</v>
          </cell>
          <cell r="AO236">
            <v>1351.038</v>
          </cell>
          <cell r="AP236">
            <v>1355.4532508299999</v>
          </cell>
          <cell r="AQ236">
            <v>1344.61485791</v>
          </cell>
          <cell r="AR236">
            <v>1117.76435932</v>
          </cell>
          <cell r="AS236">
            <v>1106.87567883</v>
          </cell>
          <cell r="AT236">
            <v>1124.8894278600001</v>
          </cell>
          <cell r="AU236">
            <v>1111.3024596800001</v>
          </cell>
          <cell r="AV236">
            <v>1117.9375887199999</v>
          </cell>
          <cell r="AW236">
            <v>1123.8918273899999</v>
          </cell>
          <cell r="AX236">
            <v>1258.81861813</v>
          </cell>
          <cell r="AY236">
            <v>1207.6418187500001</v>
          </cell>
          <cell r="AZ236">
            <v>1210.9156779100001</v>
          </cell>
          <cell r="BA236">
            <v>1481.9765238699999</v>
          </cell>
          <cell r="BB236">
            <v>1498.3171721199999</v>
          </cell>
          <cell r="BC236">
            <v>1512.63286868</v>
          </cell>
          <cell r="BD236">
            <v>1444.9424168</v>
          </cell>
          <cell r="BE236">
            <v>1478.44588942</v>
          </cell>
          <cell r="BF236">
            <v>1424.5643971</v>
          </cell>
          <cell r="BG236">
            <v>1411.0680115800001</v>
          </cell>
          <cell r="BH236">
            <v>1375.99530222</v>
          </cell>
          <cell r="BI236">
            <v>1444.5515383500001</v>
          </cell>
          <cell r="BJ236">
            <v>1430.6460865700001</v>
          </cell>
          <cell r="BK236">
            <v>1451.2242265100001</v>
          </cell>
          <cell r="BL236">
            <v>1498.38816066</v>
          </cell>
          <cell r="BM236">
            <v>672.84133790999999</v>
          </cell>
          <cell r="BN236">
            <v>655.79043300000001</v>
          </cell>
          <cell r="BO236">
            <v>666.26987578000001</v>
          </cell>
          <cell r="BP236">
            <v>678.49702872</v>
          </cell>
          <cell r="BQ236">
            <v>684.27827632000003</v>
          </cell>
          <cell r="BR236">
            <v>671.93598144999999</v>
          </cell>
          <cell r="BS236">
            <v>661.96862931999999</v>
          </cell>
          <cell r="BT236">
            <v>184.90679876999999</v>
          </cell>
          <cell r="BU236">
            <v>187.59756469000001</v>
          </cell>
          <cell r="BV236">
            <v>186.24617409999999</v>
          </cell>
          <cell r="BW236">
            <v>189.23996478000001</v>
          </cell>
          <cell r="BX236">
            <v>185.85177132000001</v>
          </cell>
          <cell r="BY236">
            <v>187.50417453</v>
          </cell>
          <cell r="BZ236">
            <v>185.55259716</v>
          </cell>
          <cell r="CA236">
            <v>183.72868761999999</v>
          </cell>
          <cell r="CB236">
            <v>174.92419594</v>
          </cell>
          <cell r="CC236">
            <v>170.37110462000001</v>
          </cell>
          <cell r="CD236">
            <v>181.56021379000001</v>
          </cell>
          <cell r="CE236">
            <v>174.92859791999999</v>
          </cell>
          <cell r="CF236">
            <v>181.56380419999999</v>
          </cell>
          <cell r="CG236">
            <v>178.66130079000001</v>
          </cell>
          <cell r="CH236">
            <v>174.87698470000001</v>
          </cell>
          <cell r="CI236">
            <v>189.33668707000001</v>
          </cell>
          <cell r="CJ236">
            <v>219.12230106000001</v>
          </cell>
          <cell r="CR236" t="str">
            <v>Non-Performing/Impaired Loans by Sector: Primary agriculture</v>
          </cell>
          <cell r="CS236">
            <v>32.379347173085897</v>
          </cell>
          <cell r="CT236">
            <v>72.061629184251601</v>
          </cell>
          <cell r="CU236">
            <v>57.841438113551199</v>
          </cell>
          <cell r="CV236">
            <v>667.30203925600802</v>
          </cell>
          <cell r="CW236">
            <v>666.33508937701401</v>
          </cell>
          <cell r="CX236">
            <v>470.11277763741202</v>
          </cell>
          <cell r="CY236">
            <v>698.93198823900298</v>
          </cell>
          <cell r="CZ236">
            <v>658.12974043087104</v>
          </cell>
          <cell r="DA236">
            <v>618.14173188779</v>
          </cell>
          <cell r="DB236">
            <v>616.70778060261296</v>
          </cell>
          <cell r="DC236">
            <v>616.17023928215303</v>
          </cell>
          <cell r="DD236">
            <v>582.05986670062305</v>
          </cell>
          <cell r="DE236">
            <v>360.11740433059776</v>
          </cell>
          <cell r="DF236">
            <v>301.78821631974193</v>
          </cell>
          <cell r="DG236">
            <v>389.46145122444807</v>
          </cell>
          <cell r="DH236">
            <v>6.1486935711917434</v>
          </cell>
          <cell r="DI236">
            <v>4.9768810779540429</v>
          </cell>
          <cell r="DJ236">
            <v>-1.2557108899722058</v>
          </cell>
          <cell r="DK236">
            <v>-1.7733529182490826</v>
          </cell>
          <cell r="DL236">
            <v>17.466497901804789</v>
          </cell>
          <cell r="DM236">
            <v>21.768378442678006</v>
          </cell>
          <cell r="DN236">
            <v>21.479384602416719</v>
          </cell>
          <cell r="DO236">
            <v>19.430788908127504</v>
          </cell>
          <cell r="DP236">
            <v>22.921711571824723</v>
          </cell>
          <cell r="DQ236">
            <v>23.850767859491206</v>
          </cell>
          <cell r="DR236">
            <v>13.763294647352131</v>
          </cell>
          <cell r="DS236">
            <v>11.821448542541525</v>
          </cell>
          <cell r="DT236">
            <v>9.8554963111381113</v>
          </cell>
          <cell r="DU236">
            <v>10.057874895617624</v>
          </cell>
          <cell r="DV236">
            <v>10.24687751434965</v>
          </cell>
          <cell r="DW236">
            <v>11.125405991058823</v>
          </cell>
          <cell r="DX236">
            <v>-4.8053538141862973</v>
          </cell>
          <cell r="DY236">
            <v>-19.710814724894099</v>
          </cell>
          <cell r="DZ236">
            <v>-19.996611665327112</v>
          </cell>
          <cell r="EA236">
            <v>-18.048605388196382</v>
          </cell>
          <cell r="EB236">
            <v>-17.665930256610864</v>
          </cell>
          <cell r="EC236">
            <v>-17.565708611693644</v>
          </cell>
          <cell r="ED236">
            <v>-17.382825044969696</v>
          </cell>
          <cell r="EE236">
            <v>-7.8325357663485367</v>
          </cell>
          <cell r="EF236">
            <v>-11.041635820339202</v>
          </cell>
          <cell r="EG236">
            <v>-11.485877841274572</v>
          </cell>
          <cell r="EH236">
            <v>9.6916980773301695</v>
          </cell>
          <cell r="EI236">
            <v>10.539937190937309</v>
          </cell>
          <cell r="EJ236">
            <v>12.495623544660116</v>
          </cell>
          <cell r="EK236">
            <v>29.270754139901278</v>
          </cell>
          <cell r="EL236">
            <v>33.56928132911554</v>
          </cell>
          <cell r="EM236">
            <v>26.6403934304996</v>
          </cell>
          <cell r="EN236">
            <v>26.97425433453262</v>
          </cell>
          <cell r="EO236">
            <v>23.083373893480697</v>
          </cell>
          <cell r="EP236">
            <v>28.531189848107029</v>
          </cell>
          <cell r="EQ236">
            <v>13.64989887862107</v>
          </cell>
          <cell r="ER236">
            <v>20.170087187948326</v>
          </cell>
          <cell r="ES236">
            <v>23.740090907582246</v>
          </cell>
          <cell r="ET236">
            <v>-54.598380806130628</v>
          </cell>
          <cell r="EU236">
            <v>-56.231534604111324</v>
          </cell>
          <cell r="EV236">
            <v>-55.952968524251311</v>
          </cell>
          <cell r="EW236">
            <v>-53.043317101686725</v>
          </cell>
          <cell r="EX236">
            <v>-53.716380070666972</v>
          </cell>
          <cell r="EY236">
            <v>-52.832179238940213</v>
          </cell>
          <cell r="EZ236">
            <v>-53.087404442059395</v>
          </cell>
          <cell r="FA236">
            <v>-86.561960024741694</v>
          </cell>
          <cell r="FB236">
            <v>-87.013439139438503</v>
          </cell>
          <cell r="FC236">
            <v>-86.981673815183143</v>
          </cell>
          <cell r="FD236">
            <v>-86.959977560800738</v>
          </cell>
          <cell r="FE236">
            <v>-87.596553670169328</v>
          </cell>
          <cell r="FF236">
            <v>-72.132482954684221</v>
          </cell>
          <cell r="FG236">
            <v>-71.705504102710819</v>
          </cell>
          <cell r="FH236">
            <v>-72.424284167896772</v>
          </cell>
          <cell r="FI236">
            <v>-74.218870748778599</v>
          </cell>
          <cell r="FJ236">
            <v>-75.102073160024347</v>
          </cell>
          <cell r="FK236">
            <v>-72.979536919841181</v>
          </cell>
          <cell r="FL236">
            <v>-73.574488250343009</v>
          </cell>
          <cell r="FM236">
            <v>-1.8079349122031241</v>
          </cell>
          <cell r="FN236">
            <v>-4.7635287349102491</v>
          </cell>
          <cell r="FO236">
            <v>-6.1043881598854206</v>
          </cell>
          <cell r="FP236">
            <v>5.1110921581720703E-2</v>
          </cell>
          <cell r="FQ236">
            <v>17.901647912042073</v>
          </cell>
        </row>
        <row r="237">
          <cell r="A237" t="str">
            <v>MESR91</v>
          </cell>
          <cell r="C237" t="str">
            <v>Central Bank of Malaysia</v>
          </cell>
          <cell r="F237" t="str">
            <v>BPAN</v>
          </cell>
          <cell r="H237" t="str">
            <v>FINANCE</v>
          </cell>
          <cell r="I237" t="str">
            <v>Loan</v>
          </cell>
          <cell r="J237" t="str">
            <v>Impaired Loan/Financing by Sector: Mining and Quarrying</v>
          </cell>
          <cell r="K237" t="str">
            <v>RM Million</v>
          </cell>
          <cell r="L237">
            <v>539.65200000000004</v>
          </cell>
          <cell r="M237">
            <v>542.69899999999996</v>
          </cell>
          <cell r="N237">
            <v>565.20799999999997</v>
          </cell>
          <cell r="O237">
            <v>544.56299999999999</v>
          </cell>
          <cell r="P237">
            <v>543.47500000000002</v>
          </cell>
          <cell r="Q237">
            <v>522.33500000000004</v>
          </cell>
          <cell r="R237">
            <v>520.09799999999996</v>
          </cell>
          <cell r="S237">
            <v>510.42500000000001</v>
          </cell>
          <cell r="T237">
            <v>503.99099999999999</v>
          </cell>
          <cell r="U237">
            <v>468.66</v>
          </cell>
          <cell r="V237">
            <v>454.60399999999998</v>
          </cell>
          <cell r="W237">
            <v>450.15100000000001</v>
          </cell>
          <cell r="X237">
            <v>446.83300000000003</v>
          </cell>
          <cell r="Y237">
            <v>271.95800000000003</v>
          </cell>
          <cell r="Z237">
            <v>274.47199999999998</v>
          </cell>
          <cell r="AA237">
            <v>266.93</v>
          </cell>
          <cell r="AB237">
            <v>267.44299999999998</v>
          </cell>
          <cell r="AC237">
            <v>264.78199999999998</v>
          </cell>
          <cell r="AD237">
            <v>263.50900000000001</v>
          </cell>
          <cell r="AE237">
            <v>262.53399999999999</v>
          </cell>
          <cell r="AF237">
            <v>260.887</v>
          </cell>
          <cell r="AG237">
            <v>131.46899999999999</v>
          </cell>
          <cell r="AH237">
            <v>137.798</v>
          </cell>
          <cell r="AI237">
            <v>151.95500000000001</v>
          </cell>
          <cell r="AJ237">
            <v>152.25399999999999</v>
          </cell>
          <cell r="AK237">
            <v>145.48699999999999</v>
          </cell>
          <cell r="AL237">
            <v>144.24</v>
          </cell>
          <cell r="AM237">
            <v>143.78299999999999</v>
          </cell>
          <cell r="AN237">
            <v>142.59100000000001</v>
          </cell>
          <cell r="AO237">
            <v>248.37</v>
          </cell>
          <cell r="AP237">
            <v>160.89602239000001</v>
          </cell>
          <cell r="AQ237">
            <v>243.12738046999999</v>
          </cell>
          <cell r="AR237">
            <v>229.22695787000001</v>
          </cell>
          <cell r="AS237">
            <v>138.62671223000001</v>
          </cell>
          <cell r="AT237">
            <v>135.02435401</v>
          </cell>
          <cell r="AU237">
            <v>1388.1446792900001</v>
          </cell>
          <cell r="AV237">
            <v>1389.9517577399999</v>
          </cell>
          <cell r="AW237">
            <v>1367.61536746</v>
          </cell>
          <cell r="AX237">
            <v>1392.1816825000001</v>
          </cell>
          <cell r="AY237">
            <v>1385.75474186</v>
          </cell>
          <cell r="AZ237">
            <v>1406.9161648300001</v>
          </cell>
          <cell r="BA237">
            <v>1410.3938807899999</v>
          </cell>
          <cell r="BB237">
            <v>1416.10901341</v>
          </cell>
          <cell r="BC237">
            <v>1415.5666192900001</v>
          </cell>
          <cell r="BD237">
            <v>1327.28523262</v>
          </cell>
          <cell r="BE237">
            <v>1381.6935380899999</v>
          </cell>
          <cell r="BF237">
            <v>1381.0998765100001</v>
          </cell>
          <cell r="BG237">
            <v>1357.55699562</v>
          </cell>
          <cell r="BH237">
            <v>1363.43757762</v>
          </cell>
          <cell r="BI237">
            <v>1371.77509289</v>
          </cell>
          <cell r="BJ237">
            <v>1372.65737397</v>
          </cell>
          <cell r="BK237">
            <v>1389.81251595</v>
          </cell>
          <cell r="BL237">
            <v>1388.58744828</v>
          </cell>
          <cell r="BM237">
            <v>1352.3786582</v>
          </cell>
          <cell r="BN237">
            <v>1356.1209637300001</v>
          </cell>
          <cell r="BO237">
            <v>1364.54989785</v>
          </cell>
          <cell r="BP237">
            <v>1376.5210871100001</v>
          </cell>
          <cell r="BQ237">
            <v>1379.97290232</v>
          </cell>
          <cell r="BR237">
            <v>1380.4863769399999</v>
          </cell>
          <cell r="BS237">
            <v>1367.77042319</v>
          </cell>
          <cell r="BT237">
            <v>1372.1288711300001</v>
          </cell>
          <cell r="BU237">
            <v>1360.926708</v>
          </cell>
          <cell r="BV237">
            <v>1365.7122671499999</v>
          </cell>
          <cell r="BW237">
            <v>1350.61845195</v>
          </cell>
          <cell r="BX237">
            <v>1356.27933416</v>
          </cell>
          <cell r="BY237">
            <v>1357.41825131</v>
          </cell>
          <cell r="BZ237">
            <v>1138.7365070000001</v>
          </cell>
          <cell r="CA237">
            <v>1140.58518342</v>
          </cell>
          <cell r="CB237">
            <v>1127.6186147400001</v>
          </cell>
          <cell r="CC237">
            <v>1147.46795576</v>
          </cell>
          <cell r="CD237">
            <v>1141.7643420500001</v>
          </cell>
          <cell r="CE237">
            <v>1128.4135639799999</v>
          </cell>
          <cell r="CF237">
            <v>1122.34286688</v>
          </cell>
          <cell r="CG237">
            <v>1111.03312618</v>
          </cell>
          <cell r="CH237">
            <v>1118.91364165</v>
          </cell>
          <cell r="CI237">
            <v>1117.4343694700001</v>
          </cell>
          <cell r="CJ237">
            <v>1128.89341302</v>
          </cell>
          <cell r="CR237" t="str">
            <v>Non-Performing/Impaired Loans by Sector: Mining and quarrying</v>
          </cell>
          <cell r="CS237">
            <v>-1.27311744549596</v>
          </cell>
          <cell r="CT237">
            <v>-1.1619457309421799</v>
          </cell>
          <cell r="CU237">
            <v>-32.533100329928999</v>
          </cell>
          <cell r="CV237">
            <v>-34.183112941765103</v>
          </cell>
          <cell r="CW237">
            <v>-32.6389517221548</v>
          </cell>
          <cell r="CX237">
            <v>-29.6388693940835</v>
          </cell>
          <cell r="CY237">
            <v>-22.2060015735359</v>
          </cell>
          <cell r="CZ237">
            <v>-16.137210154392601</v>
          </cell>
          <cell r="DA237">
            <v>-16.110975177393499</v>
          </cell>
          <cell r="DB237">
            <v>-31.273160809893302</v>
          </cell>
          <cell r="DC237">
            <v>-28.867873158733101</v>
          </cell>
          <cell r="DD237">
            <v>-16.0742251588462</v>
          </cell>
          <cell r="DE237">
            <v>-17.199788011533357</v>
          </cell>
          <cell r="DF237">
            <v>-49.887875231021241</v>
          </cell>
          <cell r="DG237">
            <v>-51.438762367128568</v>
          </cell>
          <cell r="DH237">
            <v>-50.982714580314848</v>
          </cell>
          <cell r="DI237">
            <v>-50.79019274115646</v>
          </cell>
          <cell r="DJ237">
            <v>-49.308011142274601</v>
          </cell>
          <cell r="DK237">
            <v>-49.33474076039515</v>
          </cell>
          <cell r="DL237">
            <v>-48.565607092129113</v>
          </cell>
          <cell r="DM237">
            <v>-48.235781988170423</v>
          </cell>
          <cell r="DN237">
            <v>-71.947893995647163</v>
          </cell>
          <cell r="DO237">
            <v>-69.688344141274598</v>
          </cell>
          <cell r="DP237">
            <v>-66.24354938676133</v>
          </cell>
          <cell r="DQ237">
            <v>-65.925972343134902</v>
          </cell>
          <cell r="DR237">
            <v>-46.503871921399629</v>
          </cell>
          <cell r="DS237">
            <v>-47.448191436649267</v>
          </cell>
          <cell r="DT237">
            <v>-46.134567114973969</v>
          </cell>
          <cell r="DU237">
            <v>-46.68359239164981</v>
          </cell>
          <cell r="DV237">
            <v>-6.1983065314107355</v>
          </cell>
          <cell r="DW237">
            <v>-38.940976441032369</v>
          </cell>
          <cell r="DX237">
            <v>-7.3920404709485243</v>
          </cell>
          <cell r="DY237">
            <v>-12.135538424681947</v>
          </cell>
          <cell r="DZ237">
            <v>5.4444106443344076</v>
          </cell>
          <cell r="EA237">
            <v>-2.0128347218392184</v>
          </cell>
          <cell r="EB237">
            <v>813.52352952518834</v>
          </cell>
          <cell r="EC237">
            <v>812.91641450470922</v>
          </cell>
          <cell r="ED237">
            <v>840.0258218672459</v>
          </cell>
          <cell r="EE237">
            <v>865.18419474486961</v>
          </cell>
          <cell r="EF237">
            <v>863.78204784988486</v>
          </cell>
          <cell r="EG237">
            <v>886.67949928817382</v>
          </cell>
          <cell r="EH237">
            <v>467.85999951282361</v>
          </cell>
          <cell r="EI237">
            <v>780.13923052582163</v>
          </cell>
          <cell r="EJ237">
            <v>482.23249744784295</v>
          </cell>
          <cell r="EK237">
            <v>479.02667511416109</v>
          </cell>
          <cell r="EL237">
            <v>896.70079154556299</v>
          </cell>
          <cell r="EM237">
            <v>922.8524229101032</v>
          </cell>
          <cell r="EN237">
            <v>-2.2034939243973484</v>
          </cell>
          <cell r="EO237">
            <v>-1.9075611777426671</v>
          </cell>
          <cell r="EP237">
            <v>0.30415901495211006</v>
          </cell>
          <cell r="EQ237">
            <v>-1.4024253282042487</v>
          </cell>
          <cell r="ER237">
            <v>0.29282050910059976</v>
          </cell>
          <cell r="ES237">
            <v>-1.3027582600996568</v>
          </cell>
          <cell r="ET237">
            <v>-4.1134057216345781</v>
          </cell>
          <cell r="EU237">
            <v>-4.2361180609639888</v>
          </cell>
          <cell r="EV237">
            <v>-3.603978841037403</v>
          </cell>
          <cell r="EW237">
            <v>3.7095157303009163</v>
          </cell>
          <cell r="EX237">
            <v>-0.12453092690717371</v>
          </cell>
          <cell r="EY237">
            <v>-4.4421086442381075E-2</v>
          </cell>
          <cell r="EZ237">
            <v>0.75233876757678786</v>
          </cell>
          <cell r="FA237">
            <v>0.63745444988918543</v>
          </cell>
          <cell r="FB237">
            <v>-0.79082824482146208</v>
          </cell>
          <cell r="FC237">
            <v>-0.50596069723600756</v>
          </cell>
          <cell r="FD237">
            <v>-2.8200972109687084</v>
          </cell>
          <cell r="FE237">
            <v>-2.3266891948374613</v>
          </cell>
          <cell r="FF237">
            <v>0.37264660155962304</v>
          </cell>
          <cell r="FG237">
            <v>-16.029872153298609</v>
          </cell>
          <cell r="FH237">
            <v>-16.413083521744522</v>
          </cell>
          <cell r="FI237">
            <v>-18.081994871038965</v>
          </cell>
          <cell r="FJ237">
            <v>-16.848515370781158</v>
          </cell>
          <cell r="FK237">
            <v>-17.29260345322302</v>
          </cell>
          <cell r="FL237">
            <v>-17.499783234949394</v>
          </cell>
          <cell r="FM237">
            <v>-18.204267070358483</v>
          </cell>
          <cell r="FN237">
            <v>-18.362016143194104</v>
          </cell>
          <cell r="FO237">
            <v>-18.07105577333833</v>
          </cell>
          <cell r="FP237">
            <v>-17.264985691801616</v>
          </cell>
          <cell r="FQ237">
            <v>-16.765419586727649</v>
          </cell>
        </row>
        <row r="238">
          <cell r="A238" t="str">
            <v>MESR92</v>
          </cell>
          <cell r="C238" t="str">
            <v>Central Bank of Malaysia</v>
          </cell>
          <cell r="F238" t="str">
            <v>BPAN</v>
          </cell>
          <cell r="H238" t="str">
            <v>FINANCE</v>
          </cell>
          <cell r="I238" t="str">
            <v>Loan</v>
          </cell>
          <cell r="J238" t="str">
            <v>Impaired Loan/Financing by Sector: Manufacturing</v>
          </cell>
          <cell r="K238" t="str">
            <v>RM Million</v>
          </cell>
          <cell r="L238">
            <v>2480.6889999999999</v>
          </cell>
          <cell r="M238">
            <v>2412.8029999999999</v>
          </cell>
          <cell r="N238">
            <v>2461.5990000000002</v>
          </cell>
          <cell r="O238">
            <v>2401.04</v>
          </cell>
          <cell r="P238">
            <v>2446.3589999999999</v>
          </cell>
          <cell r="Q238">
            <v>3394.288</v>
          </cell>
          <cell r="R238">
            <v>3594.5949999999998</v>
          </cell>
          <cell r="S238">
            <v>3898.5279999999998</v>
          </cell>
          <cell r="T238">
            <v>3852.4360000000001</v>
          </cell>
          <cell r="U238">
            <v>3878.895</v>
          </cell>
          <cell r="V238">
            <v>3754.4070000000002</v>
          </cell>
          <cell r="W238">
            <v>3461.2240000000002</v>
          </cell>
          <cell r="X238">
            <v>3409.107</v>
          </cell>
          <cell r="Y238">
            <v>3663.3150000000001</v>
          </cell>
          <cell r="Z238">
            <v>3835.0859999999998</v>
          </cell>
          <cell r="AA238">
            <v>3866.5149999999999</v>
          </cell>
          <cell r="AB238">
            <v>4219.9160000000002</v>
          </cell>
          <cell r="AC238">
            <v>3827.3009999999999</v>
          </cell>
          <cell r="AD238">
            <v>3809.5650000000001</v>
          </cell>
          <cell r="AE238">
            <v>3801.402</v>
          </cell>
          <cell r="AF238">
            <v>3961.7379999999998</v>
          </cell>
          <cell r="AG238">
            <v>3973.22</v>
          </cell>
          <cell r="AH238">
            <v>3907.3919999999998</v>
          </cell>
          <cell r="AI238">
            <v>3740.5659999999998</v>
          </cell>
          <cell r="AJ238">
            <v>3743.268</v>
          </cell>
          <cell r="AK238">
            <v>3827.5720000000001</v>
          </cell>
          <cell r="AL238">
            <v>3834.556</v>
          </cell>
          <cell r="AM238">
            <v>3695.5639999999999</v>
          </cell>
          <cell r="AN238">
            <v>3870.337</v>
          </cell>
          <cell r="AO238">
            <v>3958.7159999999999</v>
          </cell>
          <cell r="AP238">
            <v>4088.9891435999998</v>
          </cell>
          <cell r="AQ238">
            <v>4048.6686058599998</v>
          </cell>
          <cell r="AR238">
            <v>3268.2652169600001</v>
          </cell>
          <cell r="AS238">
            <v>3246.9394519799998</v>
          </cell>
          <cell r="AT238">
            <v>3225.2592872800001</v>
          </cell>
          <cell r="AU238">
            <v>2892.4821202100002</v>
          </cell>
          <cell r="AV238">
            <v>2855.4042189800002</v>
          </cell>
          <cell r="AW238">
            <v>2872.0796996499998</v>
          </cell>
          <cell r="AX238">
            <v>2898.1164002099999</v>
          </cell>
          <cell r="AY238">
            <v>3035.4820733400002</v>
          </cell>
          <cell r="AZ238">
            <v>3041.1962641599998</v>
          </cell>
          <cell r="BA238">
            <v>2921.0400906999998</v>
          </cell>
          <cell r="BB238">
            <v>2963.7876147299999</v>
          </cell>
          <cell r="BC238">
            <v>2854.4004735200001</v>
          </cell>
          <cell r="BD238">
            <v>3003.91224956</v>
          </cell>
          <cell r="BE238">
            <v>2997.9753235799999</v>
          </cell>
          <cell r="BF238">
            <v>3077.10126085</v>
          </cell>
          <cell r="BG238">
            <v>3085.4987086400001</v>
          </cell>
          <cell r="BH238">
            <v>3049.1818918099998</v>
          </cell>
          <cell r="BI238">
            <v>2975.8754203100002</v>
          </cell>
          <cell r="BJ238">
            <v>2981.5019960499999</v>
          </cell>
          <cell r="BK238">
            <v>2864.9436243</v>
          </cell>
          <cell r="BL238">
            <v>2870.7149547099998</v>
          </cell>
          <cell r="BM238">
            <v>2854.8071711799998</v>
          </cell>
          <cell r="BN238">
            <v>2940.1616079199998</v>
          </cell>
          <cell r="BO238">
            <v>2961.40199433</v>
          </cell>
          <cell r="BP238">
            <v>2958.4464099400002</v>
          </cell>
          <cell r="BQ238">
            <v>2733.7303753900001</v>
          </cell>
          <cell r="BR238">
            <v>2658.3246279099999</v>
          </cell>
          <cell r="BS238">
            <v>2590.6842311300002</v>
          </cell>
          <cell r="BT238">
            <v>2564.02876943</v>
          </cell>
          <cell r="BU238">
            <v>2603.64971823</v>
          </cell>
          <cell r="BV238">
            <v>2587.3881479800002</v>
          </cell>
          <cell r="BW238">
            <v>2602.3440499600001</v>
          </cell>
          <cell r="BX238">
            <v>2634.0058135600002</v>
          </cell>
          <cell r="BY238">
            <v>2498.29723147</v>
          </cell>
          <cell r="BZ238">
            <v>2515.4266754300002</v>
          </cell>
          <cell r="CA238">
            <v>2464.8207088300001</v>
          </cell>
          <cell r="CB238">
            <v>2269.2274527999998</v>
          </cell>
          <cell r="CC238">
            <v>2277.50120986</v>
          </cell>
          <cell r="CD238">
            <v>2318.48641619</v>
          </cell>
          <cell r="CE238">
            <v>2377.89214537</v>
          </cell>
          <cell r="CF238">
            <v>2394.2193379599998</v>
          </cell>
          <cell r="CG238">
            <v>2402.0963837099998</v>
          </cell>
          <cell r="CH238">
            <v>2248.1740931600002</v>
          </cell>
          <cell r="CI238">
            <v>2245.2711873399999</v>
          </cell>
          <cell r="CJ238">
            <v>2224.4418561699999</v>
          </cell>
          <cell r="CR238" t="str">
            <v>Non-Performing/Impaired Loans by Sector: Manufacturing (including agro-based)</v>
          </cell>
          <cell r="CS238">
            <v>-30.399759160270602</v>
          </cell>
          <cell r="CT238">
            <v>-28.3624236914386</v>
          </cell>
          <cell r="CU238">
            <v>-22.716411247064901</v>
          </cell>
          <cell r="CV238">
            <v>-23.494189351435299</v>
          </cell>
          <cell r="CW238">
            <v>-18.222697793640599</v>
          </cell>
          <cell r="CX238">
            <v>10.199826565255099</v>
          </cell>
          <cell r="CY238">
            <v>15.012612817848099</v>
          </cell>
          <cell r="CZ238">
            <v>22.5719006289684</v>
          </cell>
          <cell r="DA238">
            <v>35.074754293099403</v>
          </cell>
          <cell r="DB238">
            <v>37.4970534282144</v>
          </cell>
          <cell r="DC238">
            <v>47.290909989666403</v>
          </cell>
          <cell r="DD238">
            <v>40.500035721476401</v>
          </cell>
          <cell r="DE238">
            <v>37.425811941762952</v>
          </cell>
          <cell r="DF238">
            <v>51.828184895327148</v>
          </cell>
          <cell r="DG238">
            <v>55.79653712891497</v>
          </cell>
          <cell r="DH238">
            <v>61.035009829074063</v>
          </cell>
          <cell r="DI238">
            <v>72.497822273836363</v>
          </cell>
          <cell r="DJ238">
            <v>12.757108412721596</v>
          </cell>
          <cell r="DK238">
            <v>5.980367746575066</v>
          </cell>
          <cell r="DL238">
            <v>-2.4913505815528314</v>
          </cell>
          <cell r="DM238">
            <v>2.8372178019310246</v>
          </cell>
          <cell r="DN238">
            <v>2.4317492481750635</v>
          </cell>
          <cell r="DO238">
            <v>4.0748112817816429</v>
          </cell>
          <cell r="DP238">
            <v>8.0706131703697679</v>
          </cell>
          <cell r="DQ238">
            <v>9.802009734514062</v>
          </cell>
          <cell r="DR238">
            <v>4.483834996444469</v>
          </cell>
          <cell r="DS238">
            <v>-1.381976831809073E-2</v>
          </cell>
          <cell r="DT238">
            <v>-4.4213199741886422</v>
          </cell>
          <cell r="DU238">
            <v>-8.2840274545749271</v>
          </cell>
          <cell r="DV238">
            <v>3.4336207160084786</v>
          </cell>
          <cell r="DW238">
            <v>7.3348044619267583</v>
          </cell>
          <cell r="DX238">
            <v>6.5046160826979005</v>
          </cell>
          <cell r="DY238">
            <v>-17.504256541952035</v>
          </cell>
          <cell r="DZ238">
            <v>-18.279394244970071</v>
          </cell>
          <cell r="EA238">
            <v>-17.457493712430182</v>
          </cell>
          <cell r="EB238">
            <v>-22.672608364349134</v>
          </cell>
          <cell r="EC238">
            <v>-23.718947748865425</v>
          </cell>
          <cell r="ED238">
            <v>-24.963405008449225</v>
          </cell>
          <cell r="EE238">
            <v>-24.421069865455092</v>
          </cell>
          <cell r="EF238">
            <v>-17.86146652202477</v>
          </cell>
          <cell r="EG238">
            <v>-21.422959701958778</v>
          </cell>
          <cell r="EH238">
            <v>-26.212436287422491</v>
          </cell>
          <cell r="EI238">
            <v>-27.517840946854598</v>
          </cell>
          <cell r="EJ238">
            <v>-29.497799118738165</v>
          </cell>
          <cell r="EK238">
            <v>-8.0884796627946223</v>
          </cell>
          <cell r="EL238">
            <v>-7.6676554054058599</v>
          </cell>
          <cell r="EM238">
            <v>-4.5936780033256852</v>
          </cell>
          <cell r="EN238">
            <v>6.6730434418722284</v>
          </cell>
          <cell r="EO238">
            <v>6.7863482004386855</v>
          </cell>
          <cell r="EP238">
            <v>3.613956836666099</v>
          </cell>
          <cell r="EQ238">
            <v>2.8772341867965512</v>
          </cell>
          <cell r="ER238">
            <v>-5.6181668980292638</v>
          </cell>
          <cell r="ES238">
            <v>-5.6057319107975516</v>
          </cell>
          <cell r="ET238">
            <v>-2.2674430156187197</v>
          </cell>
          <cell r="EU238">
            <v>-0.79715586543984696</v>
          </cell>
          <cell r="EV238">
            <v>3.7486513123383691</v>
          </cell>
          <cell r="EW238">
            <v>-1.5135541867662528</v>
          </cell>
          <cell r="EX238">
            <v>-8.8141135155994093</v>
          </cell>
          <cell r="EY238">
            <v>-13.60945245020373</v>
          </cell>
          <cell r="EZ238">
            <v>-16.03677473999333</v>
          </cell>
          <cell r="FA238">
            <v>-15.910927573166589</v>
          </cell>
          <cell r="FB238">
            <v>-12.508107682855385</v>
          </cell>
          <cell r="FC238">
            <v>-13.218634386028782</v>
          </cell>
          <cell r="FD238">
            <v>-9.1659595711647395</v>
          </cell>
          <cell r="FE238">
            <v>-8.2456511665022436</v>
          </cell>
          <cell r="FF238">
            <v>-12.488056752451016</v>
          </cell>
          <cell r="FG238">
            <v>-14.445972335189971</v>
          </cell>
          <cell r="FH238">
            <v>-16.76845245767954</v>
          </cell>
          <cell r="FI238">
            <v>-23.296651743439167</v>
          </cell>
          <cell r="FJ238">
            <v>-16.688886718205097</v>
          </cell>
          <cell r="FK238">
            <v>-12.783924436918149</v>
          </cell>
          <cell r="FL238">
            <v>-8.213740725444751</v>
          </cell>
          <cell r="FM238">
            <v>-6.6227584298030333</v>
          </cell>
          <cell r="FN238">
            <v>-7.7411847342129807</v>
          </cell>
          <cell r="FO238">
            <v>-13.110288654789882</v>
          </cell>
          <cell r="FP238">
            <v>-13.721201184965871</v>
          </cell>
          <cell r="FQ238">
            <v>-15.549090866904836</v>
          </cell>
        </row>
        <row r="239">
          <cell r="A239" t="str">
            <v>MESR93</v>
          </cell>
          <cell r="C239" t="str">
            <v>Central Bank of Malaysia</v>
          </cell>
          <cell r="F239" t="str">
            <v>BPAN</v>
          </cell>
          <cell r="H239" t="str">
            <v>FINANCE</v>
          </cell>
          <cell r="I239" t="str">
            <v>Loan</v>
          </cell>
          <cell r="J239" t="str">
            <v>Impaired Loan/Financing by Sector: Electricity, gas and water supply</v>
          </cell>
          <cell r="K239" t="str">
            <v>RM Million</v>
          </cell>
          <cell r="L239">
            <v>105.718</v>
          </cell>
          <cell r="M239">
            <v>111.68</v>
          </cell>
          <cell r="N239">
            <v>111.857</v>
          </cell>
          <cell r="O239">
            <v>109.819</v>
          </cell>
          <cell r="P239">
            <v>111.663</v>
          </cell>
          <cell r="Q239">
            <v>146.554</v>
          </cell>
          <cell r="R239">
            <v>146.465</v>
          </cell>
          <cell r="S239">
            <v>168.90899999999999</v>
          </cell>
          <cell r="T239">
            <v>169.21799999999999</v>
          </cell>
          <cell r="U239">
            <v>168.28899999999999</v>
          </cell>
          <cell r="V239">
            <v>168.54499999999999</v>
          </cell>
          <cell r="W239">
            <v>134.58099999999999</v>
          </cell>
          <cell r="X239">
            <v>134.56299999999999</v>
          </cell>
          <cell r="Y239">
            <v>135.506</v>
          </cell>
          <cell r="Z239">
            <v>122.038</v>
          </cell>
          <cell r="AA239">
            <v>121.411</v>
          </cell>
          <cell r="AB239">
            <v>121.131</v>
          </cell>
          <cell r="AC239">
            <v>110.58199999999999</v>
          </cell>
          <cell r="AD239">
            <v>96.641999999999996</v>
          </cell>
          <cell r="AE239">
            <v>96.44</v>
          </cell>
          <cell r="AF239">
            <v>96.379000000000005</v>
          </cell>
          <cell r="AG239">
            <v>187.58099999999999</v>
          </cell>
          <cell r="AH239">
            <v>188.465</v>
          </cell>
          <cell r="AI239">
            <v>188.64500000000001</v>
          </cell>
          <cell r="AJ239">
            <v>188.417</v>
          </cell>
          <cell r="AK239">
            <v>186.38399999999999</v>
          </cell>
          <cell r="AL239">
            <v>186.642</v>
          </cell>
          <cell r="AM239">
            <v>185.00200000000001</v>
          </cell>
          <cell r="AN239">
            <v>184.63</v>
          </cell>
          <cell r="AO239">
            <v>179.92099999999999</v>
          </cell>
          <cell r="AP239">
            <v>208.66410897</v>
          </cell>
          <cell r="AQ239">
            <v>213.97432233000001</v>
          </cell>
          <cell r="AR239">
            <v>213.12408532000001</v>
          </cell>
          <cell r="AS239">
            <v>197.79812806000001</v>
          </cell>
          <cell r="AT239">
            <v>187.78140342</v>
          </cell>
          <cell r="AU239">
            <v>270.04654873999999</v>
          </cell>
          <cell r="AV239">
            <v>267.30765108999998</v>
          </cell>
          <cell r="AW239">
            <v>268.52718161000001</v>
          </cell>
          <cell r="AX239">
            <v>398.28045760999998</v>
          </cell>
          <cell r="AY239">
            <v>401.57209390999998</v>
          </cell>
          <cell r="AZ239">
            <v>502.60125131000001</v>
          </cell>
          <cell r="BA239">
            <v>486.73850607999998</v>
          </cell>
          <cell r="BB239">
            <v>486.95576767</v>
          </cell>
          <cell r="BC239">
            <v>365.86725711000003</v>
          </cell>
          <cell r="BD239">
            <v>332.81792164000001</v>
          </cell>
          <cell r="BE239">
            <v>333.16058297000001</v>
          </cell>
          <cell r="BF239">
            <v>320.64857076999999</v>
          </cell>
          <cell r="BG239">
            <v>287.19030144999999</v>
          </cell>
          <cell r="BH239">
            <v>283.31909752000001</v>
          </cell>
          <cell r="BI239">
            <v>285.24659881999997</v>
          </cell>
          <cell r="BJ239">
            <v>277.79647576000002</v>
          </cell>
          <cell r="BK239">
            <v>242.43635115000001</v>
          </cell>
          <cell r="BL239">
            <v>245.96272283000002</v>
          </cell>
          <cell r="BM239">
            <v>232.21922596000002</v>
          </cell>
          <cell r="BN239">
            <v>205.73092280999998</v>
          </cell>
          <cell r="BO239">
            <v>209.37843867999999</v>
          </cell>
          <cell r="BP239">
            <v>212.74549078000001</v>
          </cell>
          <cell r="BQ239">
            <v>223.08309535000001</v>
          </cell>
          <cell r="BR239">
            <v>219.32093957000001</v>
          </cell>
          <cell r="BS239">
            <v>219.77579849</v>
          </cell>
          <cell r="BT239">
            <v>225.99256592</v>
          </cell>
          <cell r="BU239">
            <v>228.66036087000001</v>
          </cell>
          <cell r="BV239">
            <v>228.35369229</v>
          </cell>
          <cell r="BW239">
            <v>228.32590737999999</v>
          </cell>
          <cell r="BX239">
            <v>234.53913189000002</v>
          </cell>
          <cell r="BY239">
            <v>239.71485167</v>
          </cell>
          <cell r="BZ239">
            <v>242.51288169</v>
          </cell>
          <cell r="CA239">
            <v>299.10711956</v>
          </cell>
          <cell r="CB239">
            <v>248.37512468</v>
          </cell>
          <cell r="CC239">
            <v>249.76127145000001</v>
          </cell>
          <cell r="CD239">
            <v>261.19316694000003</v>
          </cell>
          <cell r="CE239">
            <v>215.51256998000002</v>
          </cell>
          <cell r="CF239">
            <v>219.32524033999999</v>
          </cell>
          <cell r="CG239">
            <v>239.57663815000001</v>
          </cell>
          <cell r="CH239">
            <v>235.16264573999999</v>
          </cell>
          <cell r="CI239">
            <v>280.17624775000002</v>
          </cell>
          <cell r="CJ239">
            <v>348.49309052000001</v>
          </cell>
          <cell r="CR239" t="str">
            <v>Non-Performing/Impaired Loans by Sector: Electricity, gas and water supply</v>
          </cell>
          <cell r="CS239">
            <v>-34.369664951173597</v>
          </cell>
          <cell r="CT239">
            <v>-30.544240109954998</v>
          </cell>
          <cell r="CU239">
            <v>-30.3843712269259</v>
          </cell>
          <cell r="CV239">
            <v>-31.519346490817799</v>
          </cell>
          <cell r="CW239">
            <v>-30.2786033617223</v>
          </cell>
          <cell r="CX239">
            <v>-22.618695615443102</v>
          </cell>
          <cell r="CY239">
            <v>-22.809560199214701</v>
          </cell>
          <cell r="CZ239">
            <v>-26.459626788342099</v>
          </cell>
          <cell r="DA239">
            <v>-11.351277725972601</v>
          </cell>
          <cell r="DB239">
            <v>-12.349935677418401</v>
          </cell>
          <cell r="DC239">
            <v>-12.498702107777</v>
          </cell>
          <cell r="DD239">
            <v>27.031516947792699</v>
          </cell>
          <cell r="DE239">
            <v>27.284852153843218</v>
          </cell>
          <cell r="DF239">
            <v>21.334169054441254</v>
          </cell>
          <cell r="DG239">
            <v>9.1017996191566031</v>
          </cell>
          <cell r="DH239">
            <v>10.555550496726429</v>
          </cell>
          <cell r="DI239">
            <v>8.4790843878455711</v>
          </cell>
          <cell r="DJ239">
            <v>-24.545218827189984</v>
          </cell>
          <cell r="DK239">
            <v>-34.017000648619131</v>
          </cell>
          <cell r="DL239">
            <v>-42.904167332705775</v>
          </cell>
          <cell r="DM239">
            <v>-43.04447517403586</v>
          </cell>
          <cell r="DN239">
            <v>11.463613189216183</v>
          </cell>
          <cell r="DO239">
            <v>11.818802100329307</v>
          </cell>
          <cell r="DP239">
            <v>40.172089670904533</v>
          </cell>
          <cell r="DQ239">
            <v>40.021402614388826</v>
          </cell>
          <cell r="DR239">
            <v>37.546676899915866</v>
          </cell>
          <cell r="DS239">
            <v>52.93760959701077</v>
          </cell>
          <cell r="DT239">
            <v>52.376638031150399</v>
          </cell>
          <cell r="DU239">
            <v>52.421758261716647</v>
          </cell>
          <cell r="DV239">
            <v>62.703694995568895</v>
          </cell>
          <cell r="DW239">
            <v>115.91451850127274</v>
          </cell>
          <cell r="DX239">
            <v>121.87300117171299</v>
          </cell>
          <cell r="DY239">
            <v>121.13124780294461</v>
          </cell>
          <cell r="DZ239">
            <v>5.4467819555285679</v>
          </cell>
          <cell r="EA239">
            <v>-0.36271805375003296</v>
          </cell>
          <cell r="EB239">
            <v>43.150652675660631</v>
          </cell>
          <cell r="EC239">
            <v>41.870240525005698</v>
          </cell>
          <cell r="ED239">
            <v>44.072013482917008</v>
          </cell>
          <cell r="EE239">
            <v>113.39272918742833</v>
          </cell>
          <cell r="EF239">
            <v>117.06365007405321</v>
          </cell>
          <cell r="EG239">
            <v>172.22079364675298</v>
          </cell>
          <cell r="EH239">
            <v>170.52901333362976</v>
          </cell>
          <cell r="EI239">
            <v>133.36824433952387</v>
          </cell>
          <cell r="EJ239">
            <v>70.986524516593391</v>
          </cell>
          <cell r="EK239">
            <v>56.161571856265311</v>
          </cell>
          <cell r="EL239">
            <v>68.43464912313992</v>
          </cell>
          <cell r="EM239">
            <v>70.756296912332445</v>
          </cell>
          <cell r="EN239">
            <v>6.3484435516729887</v>
          </cell>
          <cell r="EO239">
            <v>5.9898945521051017</v>
          </cell>
          <cell r="EP239">
            <v>6.2263407040419105</v>
          </cell>
          <cell r="EQ239">
            <v>-30.251040327963828</v>
          </cell>
          <cell r="ER239">
            <v>-39.628187608988917</v>
          </cell>
          <cell r="ES239">
            <v>-51.062055219935701</v>
          </cell>
          <cell r="ET239">
            <v>-52.290763303236041</v>
          </cell>
          <cell r="EU239">
            <v>-57.751620071287533</v>
          </cell>
          <cell r="EV239">
            <v>-42.772020559071457</v>
          </cell>
          <cell r="EW239">
            <v>-36.077513575088979</v>
          </cell>
          <cell r="EX239">
            <v>-33.040369493504009</v>
          </cell>
          <cell r="EY239">
            <v>-31.600836690671517</v>
          </cell>
          <cell r="EZ239">
            <v>-23.473809045650139</v>
          </cell>
          <cell r="FA239">
            <v>-20.233910139415588</v>
          </cell>
          <cell r="FB239">
            <v>-19.83765562291866</v>
          </cell>
          <cell r="FC239">
            <v>-17.798204003392648</v>
          </cell>
          <cell r="FD239">
            <v>-5.8202673415380772</v>
          </cell>
          <cell r="FE239">
            <v>-4.6444399413709263</v>
          </cell>
          <cell r="FF239">
            <v>3.227823053415535</v>
          </cell>
          <cell r="FG239">
            <v>17.87867296642105</v>
          </cell>
          <cell r="FH239">
            <v>42.854785547969108</v>
          </cell>
          <cell r="FI239">
            <v>16.747538934606411</v>
          </cell>
          <cell r="FJ239">
            <v>11.958851502461009</v>
          </cell>
          <cell r="FK239">
            <v>19.091759980645072</v>
          </cell>
          <cell r="FL239">
            <v>-1.9398079949162206</v>
          </cell>
          <cell r="FM239">
            <v>-2.9502411076478552</v>
          </cell>
          <cell r="FN239">
            <v>4.7740138423931766</v>
          </cell>
          <cell r="FO239">
            <v>2.9817575453752188</v>
          </cell>
          <cell r="FP239">
            <v>22.708916813240187</v>
          </cell>
          <cell r="FQ239">
            <v>48.586330865863744</v>
          </cell>
        </row>
        <row r="240">
          <cell r="A240" t="str">
            <v>MESR94</v>
          </cell>
          <cell r="C240" t="str">
            <v>Central Bank of Malaysia</v>
          </cell>
          <cell r="F240" t="str">
            <v>BPAN</v>
          </cell>
          <cell r="H240" t="str">
            <v>FINANCE</v>
          </cell>
          <cell r="I240" t="str">
            <v>Loan</v>
          </cell>
          <cell r="J240" t="str">
            <v>Impaired Loan/Financing by Sector: Wholesale &amp; Retail Trade, Accomodation and Food Service Activities</v>
          </cell>
          <cell r="K240" t="str">
            <v>RM Million</v>
          </cell>
          <cell r="L240">
            <v>2360.0010000000002</v>
          </cell>
          <cell r="M240">
            <v>2386.348</v>
          </cell>
          <cell r="N240">
            <v>2356.0390000000002</v>
          </cell>
          <cell r="O240">
            <v>2401</v>
          </cell>
          <cell r="P240">
            <v>2308.23</v>
          </cell>
          <cell r="Q240">
            <v>2231.8739999999998</v>
          </cell>
          <cell r="R240">
            <v>2221.7959999999998</v>
          </cell>
          <cell r="S240">
            <v>2309.2240000000002</v>
          </cell>
          <cell r="T240">
            <v>2384.0520000000001</v>
          </cell>
          <cell r="U240">
            <v>2385.6469999999999</v>
          </cell>
          <cell r="V240">
            <v>2356.2379999999998</v>
          </cell>
          <cell r="W240">
            <v>2160.5340000000001</v>
          </cell>
          <cell r="X240">
            <v>2204.0540000000001</v>
          </cell>
          <cell r="Y240">
            <v>2206.3110000000001</v>
          </cell>
          <cell r="Z240">
            <v>2209.2269999999999</v>
          </cell>
          <cell r="AA240">
            <v>2236.9490000000001</v>
          </cell>
          <cell r="AB240">
            <v>2276.3319999999999</v>
          </cell>
          <cell r="AC240">
            <v>2257.1959999999999</v>
          </cell>
          <cell r="AD240">
            <v>2266.42</v>
          </cell>
          <cell r="AE240">
            <v>2176.058</v>
          </cell>
          <cell r="AF240">
            <v>2086.549</v>
          </cell>
          <cell r="AG240">
            <v>2111.0149999999999</v>
          </cell>
          <cell r="AH240">
            <v>2175.8000000000002</v>
          </cell>
          <cell r="AI240">
            <v>2250.192</v>
          </cell>
          <cell r="AJ240">
            <v>2431.6010000000001</v>
          </cell>
          <cell r="AK240">
            <v>2428.357</v>
          </cell>
          <cell r="AL240">
            <v>2461.5859999999998</v>
          </cell>
          <cell r="AM240">
            <v>2474.0219999999999</v>
          </cell>
          <cell r="AN240">
            <v>2460.6889999999999</v>
          </cell>
          <cell r="AO240">
            <v>2512.7420000000002</v>
          </cell>
          <cell r="AP240">
            <v>2609.0731956300001</v>
          </cell>
          <cell r="AQ240">
            <v>2668.4412366800002</v>
          </cell>
          <cell r="AR240">
            <v>2602.1515737899999</v>
          </cell>
          <cell r="AS240">
            <v>2597.17140152</v>
          </cell>
          <cell r="AT240">
            <v>2642.0039347799998</v>
          </cell>
          <cell r="AU240">
            <v>2555.6834451300001</v>
          </cell>
          <cell r="AV240">
            <v>2568.2747028600002</v>
          </cell>
          <cell r="AW240">
            <v>2609.37520653</v>
          </cell>
          <cell r="AX240">
            <v>2632.41315609</v>
          </cell>
          <cell r="AY240">
            <v>2705.5610468199998</v>
          </cell>
          <cell r="AZ240">
            <v>2815.61834623</v>
          </cell>
          <cell r="BA240">
            <v>2822.9730032799998</v>
          </cell>
          <cell r="BB240">
            <v>2868.3511253500001</v>
          </cell>
          <cell r="BC240">
            <v>3004.3824236800001</v>
          </cell>
          <cell r="BD240">
            <v>3018.3359066600001</v>
          </cell>
          <cell r="BE240">
            <v>3044.4566413299999</v>
          </cell>
          <cell r="BF240">
            <v>3014.8621806000001</v>
          </cell>
          <cell r="BG240">
            <v>3021.2893434699999</v>
          </cell>
          <cell r="BH240">
            <v>3078.9001626200002</v>
          </cell>
          <cell r="BI240">
            <v>3098.8251142399999</v>
          </cell>
          <cell r="BJ240">
            <v>3082.1294147199997</v>
          </cell>
          <cell r="BK240">
            <v>3144.6910449299999</v>
          </cell>
          <cell r="BL240">
            <v>3347.6955970200002</v>
          </cell>
          <cell r="BM240">
            <v>3518.76471391</v>
          </cell>
          <cell r="BN240">
            <v>3796.3408008400002</v>
          </cell>
          <cell r="BO240">
            <v>3944.6650848300001</v>
          </cell>
          <cell r="BP240">
            <v>3917.5279521799998</v>
          </cell>
          <cell r="BQ240">
            <v>3966.0325065800002</v>
          </cell>
          <cell r="BR240">
            <v>4015.1651763300001</v>
          </cell>
          <cell r="BS240">
            <v>4051.69824363</v>
          </cell>
          <cell r="BT240">
            <v>4133.8472324800005</v>
          </cell>
          <cell r="BU240">
            <v>4269.7043094999999</v>
          </cell>
          <cell r="BV240">
            <v>4173.6013304199996</v>
          </cell>
          <cell r="BW240">
            <v>4196.3617608000004</v>
          </cell>
          <cell r="BX240">
            <v>4224.06356598</v>
          </cell>
          <cell r="BY240">
            <v>4150.0491324800005</v>
          </cell>
          <cell r="BZ240">
            <v>4236.7409214899999</v>
          </cell>
          <cell r="CA240">
            <v>4287.8176851899998</v>
          </cell>
          <cell r="CB240">
            <v>4234.8926492099999</v>
          </cell>
          <cell r="CC240">
            <v>4230.3290419900004</v>
          </cell>
          <cell r="CD240">
            <v>4169.8807162599996</v>
          </cell>
          <cell r="CE240">
            <v>4045.7311996400003</v>
          </cell>
          <cell r="CF240">
            <v>4092.56966577</v>
          </cell>
          <cell r="CG240">
            <v>4127.7323334100001</v>
          </cell>
          <cell r="CH240">
            <v>4096.8382859399999</v>
          </cell>
          <cell r="CI240">
            <v>4056.4521171599999</v>
          </cell>
          <cell r="CJ240">
            <v>4142.5177282599998</v>
          </cell>
          <cell r="CR240" t="str">
            <v>Non-Performing/Impaired Loans by Sector: Wholesale &amp; retail trade, and restaurants &amp; hotels</v>
          </cell>
          <cell r="CS240">
            <v>-2.39221685793233</v>
          </cell>
          <cell r="CT240">
            <v>-3.07601452754214</v>
          </cell>
          <cell r="CU240">
            <v>-6.5254176431543698</v>
          </cell>
          <cell r="CV240">
            <v>-5.52284116150636</v>
          </cell>
          <cell r="CW240">
            <v>-11.6502156469178</v>
          </cell>
          <cell r="CX240">
            <v>-14.814294601928999</v>
          </cell>
          <cell r="CY240">
            <v>-13.983028865176401</v>
          </cell>
          <cell r="CZ240">
            <v>-10.252667285392899</v>
          </cell>
          <cell r="DA240">
            <v>-6.6230760523572902</v>
          </cell>
          <cell r="DB240">
            <v>-6.5705942848459902</v>
          </cell>
          <cell r="DC240">
            <v>-5.6310844480436701</v>
          </cell>
          <cell r="DD240">
            <v>-6.57861282773721</v>
          </cell>
          <cell r="DE240">
            <v>-6.6079209288470668</v>
          </cell>
          <cell r="DF240">
            <v>-7.5444570532043009</v>
          </cell>
          <cell r="DG240">
            <v>-6.2313060182790032</v>
          </cell>
          <cell r="DH240">
            <v>-6.8326114119117047</v>
          </cell>
          <cell r="DI240">
            <v>-1.3819246782166505</v>
          </cell>
          <cell r="DJ240">
            <v>1.1345622557545898</v>
          </cell>
          <cell r="DK240">
            <v>2.0084652236298961</v>
          </cell>
          <cell r="DL240">
            <v>-5.7666991162399261</v>
          </cell>
          <cell r="DM240">
            <v>-12.478880494217414</v>
          </cell>
          <cell r="DN240">
            <v>-11.511845633490625</v>
          </cell>
          <cell r="DO240">
            <v>-7.6578851542161601</v>
          </cell>
          <cell r="DP240">
            <v>4.1498074087239489</v>
          </cell>
          <cell r="DQ240">
            <v>10.32402109930155</v>
          </cell>
          <cell r="DR240">
            <v>10.064129671655531</v>
          </cell>
          <cell r="DS240">
            <v>11.422954725793222</v>
          </cell>
          <cell r="DT240">
            <v>10.598051184895141</v>
          </cell>
          <cell r="DU240">
            <v>8.0988625560770586</v>
          </cell>
          <cell r="DV240">
            <v>11.321391673563141</v>
          </cell>
          <cell r="DW240">
            <v>15.11869801846084</v>
          </cell>
          <cell r="DX240">
            <v>22.627302979975727</v>
          </cell>
          <cell r="DY240">
            <v>24.710781955755646</v>
          </cell>
          <cell r="DZ240">
            <v>23.029509573356897</v>
          </cell>
          <cell r="EA240">
            <v>21.426782552624314</v>
          </cell>
          <cell r="EB240">
            <v>13.576239055600592</v>
          </cell>
          <cell r="EC240">
            <v>5.6207290118732489</v>
          </cell>
          <cell r="ED240">
            <v>7.454349032288099</v>
          </cell>
          <cell r="EE240">
            <v>6.9397191928293411</v>
          </cell>
          <cell r="EF240">
            <v>9.3588111512347147</v>
          </cell>
          <cell r="EG240">
            <v>14.42398231674138</v>
          </cell>
          <cell r="EH240">
            <v>12.34631344085464</v>
          </cell>
          <cell r="EI240">
            <v>9.9375490942251297</v>
          </cell>
          <cell r="EJ240">
            <v>12.589416711981571</v>
          </cell>
          <cell r="EK240">
            <v>15.993854357370619</v>
          </cell>
          <cell r="EL240">
            <v>17.222014671354579</v>
          </cell>
          <cell r="EM240">
            <v>14.112705924151037</v>
          </cell>
          <cell r="EN240">
            <v>18.21844951992151</v>
          </cell>
          <cell r="EO240">
            <v>19.882042181522628</v>
          </cell>
          <cell r="EP240">
            <v>18.757360247968347</v>
          </cell>
          <cell r="EQ240">
            <v>17.083802274335103</v>
          </cell>
          <cell r="ER240">
            <v>16.230644606084009</v>
          </cell>
          <cell r="ES240">
            <v>18.897349901929374</v>
          </cell>
          <cell r="ET240">
            <v>24.647480150237456</v>
          </cell>
          <cell r="EU240">
            <v>32.352722345900567</v>
          </cell>
          <cell r="EV240">
            <v>31.297036413835389</v>
          </cell>
          <cell r="EW240">
            <v>29.790986600792845</v>
          </cell>
          <cell r="EX240">
            <v>30.270618826990471</v>
          </cell>
          <cell r="EY240">
            <v>33.17906211987858</v>
          </cell>
          <cell r="EZ240">
            <v>34.10493941558601</v>
          </cell>
          <cell r="FA240">
            <v>34.263763491515405</v>
          </cell>
          <cell r="FB240">
            <v>37.784616817498694</v>
          </cell>
          <cell r="FC240">
            <v>35.412916488425793</v>
          </cell>
          <cell r="FD240">
            <v>33.442735736012843</v>
          </cell>
          <cell r="FE240">
            <v>26.178245409771183</v>
          </cell>
          <cell r="FF240">
            <v>17.940512364309981</v>
          </cell>
          <cell r="FG240">
            <v>11.600647669791764</v>
          </cell>
          <cell r="FH240">
            <v>8.6991567846827387</v>
          </cell>
          <cell r="FI240">
            <v>8.1011469708440753</v>
          </cell>
          <cell r="FJ240">
            <v>6.6640032569452945</v>
          </cell>
          <cell r="FK240">
            <v>3.8532795821718757</v>
          </cell>
          <cell r="FL240">
            <v>-0.14727266521836757</v>
          </cell>
          <cell r="FM240">
            <v>-0.99852666024228265</v>
          </cell>
          <cell r="FN240">
            <v>-3.3251008922120295</v>
          </cell>
          <cell r="FO240">
            <v>-1.8392519649756522</v>
          </cell>
          <cell r="FP240">
            <v>-3.3340701210976653</v>
          </cell>
          <cell r="FQ240">
            <v>-1.9305068791284019</v>
          </cell>
        </row>
        <row r="241">
          <cell r="A241" t="str">
            <v>MESR95</v>
          </cell>
          <cell r="C241" t="str">
            <v>Central Bank of Malaysia</v>
          </cell>
          <cell r="F241" t="str">
            <v>BPAN</v>
          </cell>
          <cell r="H241" t="str">
            <v>FINANCE</v>
          </cell>
          <cell r="I241" t="str">
            <v>Loan</v>
          </cell>
          <cell r="J241" t="str">
            <v>Impaired Loan/Financing by Sector: Construction</v>
          </cell>
          <cell r="K241" t="str">
            <v>RM Million</v>
          </cell>
          <cell r="L241">
            <v>2426.5349999999999</v>
          </cell>
          <cell r="M241">
            <v>2987.0230000000001</v>
          </cell>
          <cell r="N241">
            <v>2444.154</v>
          </cell>
          <cell r="O241">
            <v>2412.2420000000002</v>
          </cell>
          <cell r="P241">
            <v>2283.0340000000001</v>
          </cell>
          <cell r="Q241">
            <v>2371.692</v>
          </cell>
          <cell r="R241">
            <v>2451.259</v>
          </cell>
          <cell r="S241">
            <v>2505.6509999999998</v>
          </cell>
          <cell r="T241">
            <v>2442.0120000000002</v>
          </cell>
          <cell r="U241">
            <v>2651.5590000000002</v>
          </cell>
          <cell r="V241">
            <v>2609.7330000000002</v>
          </cell>
          <cell r="W241">
            <v>2654.9839999999999</v>
          </cell>
          <cell r="X241">
            <v>2782.4929999999999</v>
          </cell>
          <cell r="Y241">
            <v>2685.5639999999999</v>
          </cell>
          <cell r="Z241">
            <v>2577.1790000000001</v>
          </cell>
          <cell r="AA241">
            <v>2576.4789999999998</v>
          </cell>
          <cell r="AB241">
            <v>2494.7910000000002</v>
          </cell>
          <cell r="AC241">
            <v>2308.8589999999999</v>
          </cell>
          <cell r="AD241">
            <v>2291.69</v>
          </cell>
          <cell r="AE241">
            <v>2271.326</v>
          </cell>
          <cell r="AF241">
            <v>2316.3870000000002</v>
          </cell>
          <cell r="AG241">
            <v>2321.1889999999999</v>
          </cell>
          <cell r="AH241">
            <v>2265.7559999999999</v>
          </cell>
          <cell r="AI241">
            <v>2706.7979999999998</v>
          </cell>
          <cell r="AJ241">
            <v>2706.3809999999999</v>
          </cell>
          <cell r="AK241">
            <v>2737.3829999999998</v>
          </cell>
          <cell r="AL241">
            <v>2485.8589999999999</v>
          </cell>
          <cell r="AM241">
            <v>2544.2330000000002</v>
          </cell>
          <cell r="AN241">
            <v>2575.6010000000001</v>
          </cell>
          <cell r="AO241">
            <v>2803.67</v>
          </cell>
          <cell r="AP241">
            <v>3545.3910282799998</v>
          </cell>
          <cell r="AQ241">
            <v>3571.7181558100001</v>
          </cell>
          <cell r="AR241">
            <v>3214.8039968799999</v>
          </cell>
          <cell r="AS241">
            <v>3242.9387476699999</v>
          </cell>
          <cell r="AT241">
            <v>3143.3577077700002</v>
          </cell>
          <cell r="AU241">
            <v>3323.5543263099999</v>
          </cell>
          <cell r="AV241">
            <v>3322.8084815100001</v>
          </cell>
          <cell r="AW241">
            <v>3378.6356366199998</v>
          </cell>
          <cell r="AX241">
            <v>3745.5081294299998</v>
          </cell>
          <cell r="AY241">
            <v>3759.86778981</v>
          </cell>
          <cell r="AZ241">
            <v>3990.21381935</v>
          </cell>
          <cell r="BA241">
            <v>4185.3079687400004</v>
          </cell>
          <cell r="BB241">
            <v>4817.5727861799996</v>
          </cell>
          <cell r="BC241">
            <v>4922.3137017500003</v>
          </cell>
          <cell r="BD241">
            <v>5074.4803585400005</v>
          </cell>
          <cell r="BE241">
            <v>5098.52808233</v>
          </cell>
          <cell r="BF241">
            <v>5087.6645810099999</v>
          </cell>
          <cell r="BG241">
            <v>4922.9356710499997</v>
          </cell>
          <cell r="BH241">
            <v>4972.6024554300002</v>
          </cell>
          <cell r="BI241">
            <v>5016.8879741399996</v>
          </cell>
          <cell r="BJ241">
            <v>5149.1813579600002</v>
          </cell>
          <cell r="BK241">
            <v>5160.7454521199998</v>
          </cell>
          <cell r="BL241">
            <v>5193.0492278000002</v>
          </cell>
          <cell r="BM241">
            <v>4905.8146596799997</v>
          </cell>
          <cell r="BN241">
            <v>4977.79966625</v>
          </cell>
          <cell r="BO241">
            <v>5071.8126471200003</v>
          </cell>
          <cell r="BP241">
            <v>4929.3633645</v>
          </cell>
          <cell r="BQ241">
            <v>4965.7650409899998</v>
          </cell>
          <cell r="BR241">
            <v>4877.6961591700001</v>
          </cell>
          <cell r="BS241">
            <v>4693.3100922900003</v>
          </cell>
          <cell r="BT241">
            <v>4715.5264288199996</v>
          </cell>
          <cell r="BU241">
            <v>4803.5568911500004</v>
          </cell>
          <cell r="BV241">
            <v>4855.7815754900003</v>
          </cell>
          <cell r="BW241">
            <v>4909.4257726699998</v>
          </cell>
          <cell r="BX241">
            <v>5004.0604093399998</v>
          </cell>
          <cell r="BY241">
            <v>5093.3607183100003</v>
          </cell>
          <cell r="BZ241">
            <v>4953.5621474099999</v>
          </cell>
          <cell r="CA241">
            <v>5077.2214422699999</v>
          </cell>
          <cell r="CB241">
            <v>4945.4279842799997</v>
          </cell>
          <cell r="CC241">
            <v>4910.7383747900003</v>
          </cell>
          <cell r="CD241">
            <v>4882.2960669000004</v>
          </cell>
          <cell r="CE241">
            <v>4626.2047299599999</v>
          </cell>
          <cell r="CF241">
            <v>4646.9698966699998</v>
          </cell>
          <cell r="CG241">
            <v>4425.3998563499999</v>
          </cell>
          <cell r="CH241">
            <v>4391.4361948400001</v>
          </cell>
          <cell r="CI241">
            <v>4352.6379142200003</v>
          </cell>
          <cell r="CJ241">
            <v>4464.6642178900001</v>
          </cell>
          <cell r="CR241" t="str">
            <v>Non-Performing/Impaired Loans by Sector: Construction</v>
          </cell>
          <cell r="CS241">
            <v>47.093750681962</v>
          </cell>
          <cell r="CT241">
            <v>67.0716926128257</v>
          </cell>
          <cell r="CU241">
            <v>23.3370355661616</v>
          </cell>
          <cell r="CV241">
            <v>13.297021179063201</v>
          </cell>
          <cell r="CW241">
            <v>6.8972266131267697</v>
          </cell>
          <cell r="CX241">
            <v>13.8407424225115</v>
          </cell>
          <cell r="CY241">
            <v>10.625366681409099</v>
          </cell>
          <cell r="CZ241">
            <v>8.2706815651051997</v>
          </cell>
          <cell r="DA241">
            <v>9.7339660904838006</v>
          </cell>
          <cell r="DB241">
            <v>15.983749076503001</v>
          </cell>
          <cell r="DC241">
            <v>14.706429183949499</v>
          </cell>
          <cell r="DD241">
            <v>10.973993892422699</v>
          </cell>
          <cell r="DE241">
            <v>14.669394836670403</v>
          </cell>
          <cell r="DF241">
            <v>-10.092289212369653</v>
          </cell>
          <cell r="DG241">
            <v>5.4425784954630574</v>
          </cell>
          <cell r="DH241">
            <v>6.8084794145860883</v>
          </cell>
          <cell r="DI241">
            <v>9.2752451343256492</v>
          </cell>
          <cell r="DJ241">
            <v>-2.6492900427205646</v>
          </cell>
          <cell r="DK241">
            <v>-6.5096752321969991</v>
          </cell>
          <cell r="DL241">
            <v>-9.3518610532751687</v>
          </cell>
          <cell r="DM241">
            <v>-5.1443236151173739</v>
          </cell>
          <cell r="DN241">
            <v>-12.459462527516841</v>
          </cell>
          <cell r="DO241">
            <v>-13.180543756775132</v>
          </cell>
          <cell r="DP241">
            <v>1.9515748494152829</v>
          </cell>
          <cell r="DQ241">
            <v>-2.7353887323346426</v>
          </cell>
          <cell r="DR241">
            <v>1.9295388231298949</v>
          </cell>
          <cell r="DS241">
            <v>-3.5434092858897315</v>
          </cell>
          <cell r="DT241">
            <v>-1.2515529915050561</v>
          </cell>
          <cell r="DU241">
            <v>3.2391490910461007</v>
          </cell>
          <cell r="DV241">
            <v>21.430975213297998</v>
          </cell>
          <cell r="DW241">
            <v>54.706396950721945</v>
          </cell>
          <cell r="DX241">
            <v>57.252554490636754</v>
          </cell>
          <cell r="DY241">
            <v>38.785271929086093</v>
          </cell>
          <cell r="DZ241">
            <v>39.710241073432641</v>
          </cell>
          <cell r="EA241">
            <v>38.733284068099152</v>
          </cell>
          <cell r="EB241">
            <v>22.785458180108019</v>
          </cell>
          <cell r="EC241">
            <v>22.776818249536944</v>
          </cell>
          <cell r="ED241">
            <v>23.425755059485653</v>
          </cell>
          <cell r="EE241">
            <v>50.672589613087467</v>
          </cell>
          <cell r="EF241">
            <v>47.780010313913856</v>
          </cell>
          <cell r="EG241">
            <v>54.92360110708141</v>
          </cell>
          <cell r="EH241">
            <v>49.279621665174588</v>
          </cell>
          <cell r="EI241">
            <v>35.882692423836303</v>
          </cell>
          <cell r="EJ241">
            <v>37.813609221741906</v>
          </cell>
          <cell r="EK241">
            <v>57.847270423479479</v>
          </cell>
          <cell r="EL241">
            <v>57.219376591470052</v>
          </cell>
          <cell r="EM241">
            <v>61.854458003106295</v>
          </cell>
          <cell r="EN241">
            <v>48.122617767338397</v>
          </cell>
          <cell r="EO241">
            <v>49.65058874444297</v>
          </cell>
          <cell r="EP241">
            <v>48.488576861129488</v>
          </cell>
          <cell r="EQ241">
            <v>37.476176262995175</v>
          </cell>
          <cell r="ER241">
            <v>37.258694736731442</v>
          </cell>
          <cell r="ES241">
            <v>30.144635423220013</v>
          </cell>
          <cell r="ET241">
            <v>17.215141545650937</v>
          </cell>
          <cell r="EU241">
            <v>3.3258839498935489</v>
          </cell>
          <cell r="EV241">
            <v>3.0371681779820303</v>
          </cell>
          <cell r="EW241">
            <v>-2.8597409741822788</v>
          </cell>
          <cell r="EX241">
            <v>-2.6039484179780858</v>
          </cell>
          <cell r="EY241">
            <v>-4.1270099177473041</v>
          </cell>
          <cell r="EZ241">
            <v>-4.6644033987757405</v>
          </cell>
          <cell r="FA241">
            <v>-5.169848764589613</v>
          </cell>
          <cell r="FB241">
            <v>-4.2522592509466772</v>
          </cell>
          <cell r="FC241">
            <v>-5.6979889049050492</v>
          </cell>
          <cell r="FD241">
            <v>-4.8698328910363076</v>
          </cell>
          <cell r="FE241">
            <v>-3.6392649129587396</v>
          </cell>
          <cell r="FF241">
            <v>3.8229340413409307</v>
          </cell>
          <cell r="FG241">
            <v>-0.48691229991301155</v>
          </cell>
          <cell r="FH241">
            <v>0.10664422222044223</v>
          </cell>
          <cell r="FI241">
            <v>0.32589644122591466</v>
          </cell>
          <cell r="FJ241">
            <v>-1.1081206167786961</v>
          </cell>
          <cell r="FK241">
            <v>9.4304925520072302E-2</v>
          </cell>
          <cell r="FL241">
            <v>-1.4298088344991022</v>
          </cell>
          <cell r="FM241">
            <v>-1.4538468437161334</v>
          </cell>
          <cell r="FN241">
            <v>-7.8724379323311666</v>
          </cell>
          <cell r="FO241">
            <v>-9.5627320428461111</v>
          </cell>
          <cell r="FP241">
            <v>-11.341201277541458</v>
          </cell>
          <cell r="FQ241">
            <v>-10.779170260279535</v>
          </cell>
        </row>
        <row r="242">
          <cell r="A242" t="str">
            <v>MESR96</v>
          </cell>
          <cell r="C242" t="str">
            <v>Central Bank of Malaysia</v>
          </cell>
          <cell r="F242" t="str">
            <v>BPAN</v>
          </cell>
          <cell r="H242" t="str">
            <v>FINANCE</v>
          </cell>
          <cell r="I242" t="str">
            <v>Loan</v>
          </cell>
          <cell r="J242" t="str">
            <v>Impaired Loan/Financing by Sector: Transport &amp; Storage and Information &amp; Communication</v>
          </cell>
          <cell r="K242" t="str">
            <v>RM Million</v>
          </cell>
          <cell r="L242">
            <v>2172.491</v>
          </cell>
          <cell r="M242">
            <v>2192.9499999999998</v>
          </cell>
          <cell r="N242">
            <v>2194.373</v>
          </cell>
          <cell r="O242">
            <v>2250.7579999999998</v>
          </cell>
          <cell r="P242">
            <v>2338.498</v>
          </cell>
          <cell r="Q242">
            <v>2323.0169999999998</v>
          </cell>
          <cell r="R242">
            <v>2290.0349999999999</v>
          </cell>
          <cell r="S242">
            <v>2281.6260000000002</v>
          </cell>
          <cell r="T242">
            <v>2249.4459999999999</v>
          </cell>
          <cell r="U242">
            <v>2230.2069999999999</v>
          </cell>
          <cell r="V242">
            <v>2220.4830000000002</v>
          </cell>
          <cell r="W242">
            <v>1926.77</v>
          </cell>
          <cell r="X242">
            <v>1926.4780000000001</v>
          </cell>
          <cell r="Y242">
            <v>2021.886</v>
          </cell>
          <cell r="Z242">
            <v>2024.904</v>
          </cell>
          <cell r="AA242">
            <v>2015.0250000000001</v>
          </cell>
          <cell r="AB242">
            <v>1731.069</v>
          </cell>
          <cell r="AC242">
            <v>1795.4349999999999</v>
          </cell>
          <cell r="AD242">
            <v>1856.146</v>
          </cell>
          <cell r="AE242">
            <v>1809.2349999999999</v>
          </cell>
          <cell r="AF242">
            <v>1875.3050000000001</v>
          </cell>
          <cell r="AG242">
            <v>1801.874</v>
          </cell>
          <cell r="AH242">
            <v>1766.27</v>
          </cell>
          <cell r="AI242">
            <v>2157.73</v>
          </cell>
          <cell r="AJ242">
            <v>2173.069</v>
          </cell>
          <cell r="AK242">
            <v>2175.4839999999999</v>
          </cell>
          <cell r="AL242">
            <v>2237.317</v>
          </cell>
          <cell r="AM242">
            <v>2222.7510000000002</v>
          </cell>
          <cell r="AN242">
            <v>2215.3820000000001</v>
          </cell>
          <cell r="AO242">
            <v>2189.9859999999999</v>
          </cell>
          <cell r="AP242">
            <v>3171.1778734</v>
          </cell>
          <cell r="AQ242">
            <v>3166.8709165599998</v>
          </cell>
          <cell r="AR242">
            <v>3153.6321645200001</v>
          </cell>
          <cell r="AS242">
            <v>3099.80132508</v>
          </cell>
          <cell r="AT242">
            <v>3091.6988292199999</v>
          </cell>
          <cell r="AU242">
            <v>3009.7859736800001</v>
          </cell>
          <cell r="AV242">
            <v>2983.2521737699999</v>
          </cell>
          <cell r="AW242">
            <v>2988.1913789300002</v>
          </cell>
          <cell r="AX242">
            <v>2894.8382810100002</v>
          </cell>
          <cell r="AY242">
            <v>2881.3879392700001</v>
          </cell>
          <cell r="AZ242">
            <v>2835.5651853499999</v>
          </cell>
          <cell r="BA242">
            <v>2767.6635956800001</v>
          </cell>
          <cell r="BB242">
            <v>2764.4480888899998</v>
          </cell>
          <cell r="BC242">
            <v>2755.3240847100001</v>
          </cell>
          <cell r="BD242">
            <v>2712.1391468500001</v>
          </cell>
          <cell r="BE242">
            <v>2653.30105116</v>
          </cell>
          <cell r="BF242">
            <v>2655.2268448</v>
          </cell>
          <cell r="BG242">
            <v>851.04920507999998</v>
          </cell>
          <cell r="BH242">
            <v>849.22733009000001</v>
          </cell>
          <cell r="BI242">
            <v>849.77258402000007</v>
          </cell>
          <cell r="BJ242">
            <v>828.21924747000003</v>
          </cell>
          <cell r="BK242">
            <v>840.79604082999992</v>
          </cell>
          <cell r="BL242">
            <v>851.96820613</v>
          </cell>
          <cell r="BM242">
            <v>1019.94892139</v>
          </cell>
          <cell r="BN242">
            <v>734.10235001000001</v>
          </cell>
          <cell r="BO242">
            <v>1103.2607367400001</v>
          </cell>
          <cell r="BP242">
            <v>1105.6945558899999</v>
          </cell>
          <cell r="BQ242">
            <v>1010.53513643</v>
          </cell>
          <cell r="BR242">
            <v>1050.4681830100001</v>
          </cell>
          <cell r="BS242">
            <v>1123.7444755400002</v>
          </cell>
          <cell r="BT242">
            <v>1135.16626716</v>
          </cell>
          <cell r="BU242">
            <v>965.60497841999995</v>
          </cell>
          <cell r="BV242">
            <v>986.27834639000002</v>
          </cell>
          <cell r="BW242">
            <v>1130.19269334</v>
          </cell>
          <cell r="BX242">
            <v>981.74609667999994</v>
          </cell>
          <cell r="BY242">
            <v>984.88793354999996</v>
          </cell>
          <cell r="BZ242">
            <v>995.43797556000004</v>
          </cell>
          <cell r="CA242">
            <v>1014.77557649</v>
          </cell>
          <cell r="CB242">
            <v>1025.3519344199999</v>
          </cell>
          <cell r="CC242">
            <v>1025.28803161</v>
          </cell>
          <cell r="CD242">
            <v>1036.9147553299999</v>
          </cell>
          <cell r="CE242">
            <v>570.49593311000001</v>
          </cell>
          <cell r="CF242">
            <v>582.46123236999995</v>
          </cell>
          <cell r="CG242">
            <v>585.80496413000003</v>
          </cell>
          <cell r="CH242">
            <v>572.79453295000008</v>
          </cell>
          <cell r="CI242">
            <v>571.24007400000005</v>
          </cell>
          <cell r="CJ242">
            <v>565.23632377000001</v>
          </cell>
          <cell r="CR242" t="str">
            <v>Non-Performing/Impaired Loans by Sector: Transport, storage and communication</v>
          </cell>
          <cell r="CS242">
            <v>-12.7142777935364</v>
          </cell>
          <cell r="CT242">
            <v>-10.604693747852201</v>
          </cell>
          <cell r="CU242">
            <v>-9.3790380696143103</v>
          </cell>
          <cell r="CV242">
            <v>-8.1066714135701492</v>
          </cell>
          <cell r="CW242">
            <v>-4.6761513671452999</v>
          </cell>
          <cell r="CX242">
            <v>-5.1667224585439202</v>
          </cell>
          <cell r="CY242">
            <v>-6.4117973278320202</v>
          </cell>
          <cell r="CZ242">
            <v>-7.7757540628569499</v>
          </cell>
          <cell r="DA242">
            <v>-8.9737561336448692</v>
          </cell>
          <cell r="DB242">
            <v>-8.1725438332469498</v>
          </cell>
          <cell r="DC242">
            <v>-6.3170747245709196</v>
          </cell>
          <cell r="DD242">
            <v>-16.140177088519899</v>
          </cell>
          <cell r="DE242">
            <v>-11.324005484947918</v>
          </cell>
          <cell r="DF242">
            <v>-7.8006338493809668</v>
          </cell>
          <cell r="DG242">
            <v>-7.7228894085007438</v>
          </cell>
          <cell r="DH242">
            <v>-10.473493818526903</v>
          </cell>
          <cell r="DI242">
            <v>-25.975177229144521</v>
          </cell>
          <cell r="DJ242">
            <v>-22.711069268972196</v>
          </cell>
          <cell r="DK242">
            <v>-18.946828323584576</v>
          </cell>
          <cell r="DL242">
            <v>-20.70413818916861</v>
          </cell>
          <cell r="DM242">
            <v>-16.632584200732083</v>
          </cell>
          <cell r="DN242">
            <v>-19.205975050746403</v>
          </cell>
          <cell r="DO242">
            <v>-20.455594571091073</v>
          </cell>
          <cell r="DP242">
            <v>11.986900356555275</v>
          </cell>
          <cell r="DQ242">
            <v>12.800094265286187</v>
          </cell>
          <cell r="DR242">
            <v>7.596768561630074</v>
          </cell>
          <cell r="DS242">
            <v>10.490028169236677</v>
          </cell>
          <cell r="DT242">
            <v>10.308854728849525</v>
          </cell>
          <cell r="DU242">
            <v>27.977683154166598</v>
          </cell>
          <cell r="DV242">
            <v>21.975231629103796</v>
          </cell>
          <cell r="DW242">
            <v>70.847437292109561</v>
          </cell>
          <cell r="DX242">
            <v>75.039224675622563</v>
          </cell>
          <cell r="DY242">
            <v>68.166360379778212</v>
          </cell>
          <cell r="DZ242">
            <v>72.032080216485724</v>
          </cell>
          <cell r="EA242">
            <v>75.041122207816471</v>
          </cell>
          <cell r="EB242">
            <v>39.488535344088469</v>
          </cell>
          <cell r="EC242">
            <v>37.282901452738045</v>
          </cell>
          <cell r="ED242">
            <v>37.357543375635039</v>
          </cell>
          <cell r="EE242">
            <v>29.388829611986147</v>
          </cell>
          <cell r="EF242">
            <v>29.631611425211357</v>
          </cell>
          <cell r="EG242">
            <v>27.99441294323055</v>
          </cell>
          <cell r="EH242">
            <v>26.378141032865067</v>
          </cell>
          <cell r="EI242">
            <v>-12.825826892955771</v>
          </cell>
          <cell r="EJ242">
            <v>-12.9953775412179</v>
          </cell>
          <cell r="EK242">
            <v>-13.999508967375007</v>
          </cell>
          <cell r="EL242">
            <v>-14.404157786095428</v>
          </cell>
          <cell r="EM242">
            <v>-14.117545353863481</v>
          </cell>
          <cell r="EN242">
            <v>-71.723929458032515</v>
          </cell>
          <cell r="EO242">
            <v>-71.533505026602782</v>
          </cell>
          <cell r="EP242">
            <v>-71.562310566457654</v>
          </cell>
          <cell r="EQ242">
            <v>-71.389792206940257</v>
          </cell>
          <cell r="ER242">
            <v>-70.819755668061291</v>
          </cell>
          <cell r="ES242">
            <v>-69.954201351754861</v>
          </cell>
          <cell r="ET242">
            <v>-63.147655553875069</v>
          </cell>
          <cell r="EU242">
            <v>-73.444885691278742</v>
          </cell>
          <cell r="EV242">
            <v>-59.9589484640926</v>
          </cell>
          <cell r="EW242">
            <v>-59.231643510097811</v>
          </cell>
          <cell r="EX242">
            <v>-61.914041529957451</v>
          </cell>
          <cell r="EY242">
            <v>-60.437723614189935</v>
          </cell>
          <cell r="EZ242">
            <v>32.0422448939796</v>
          </cell>
          <cell r="FA242">
            <v>33.670482206418924</v>
          </cell>
          <cell r="FB242">
            <v>13.630987463967625</v>
          </cell>
          <cell r="FC242">
            <v>19.08420981555674</v>
          </cell>
          <cell r="FD242">
            <v>34.41936432339994</v>
          </cell>
          <cell r="FE242">
            <v>15.232715213576565</v>
          </cell>
          <cell r="FF242">
            <v>-3.4375238901393712</v>
          </cell>
          <cell r="FG242">
            <v>35.599344634496831</v>
          </cell>
          <cell r="FH242">
            <v>-8.0203307616532058</v>
          </cell>
          <cell r="FI242">
            <v>-7.2662582122718593</v>
          </cell>
          <cell r="FJ242">
            <v>1.4599091756590132</v>
          </cell>
          <cell r="FK242">
            <v>-1.2902273385533958</v>
          </cell>
          <cell r="FL242">
            <v>-49.232592860057814</v>
          </cell>
          <cell r="FM242">
            <v>-48.689346290458182</v>
          </cell>
          <cell r="FN242">
            <v>-39.332855854933456</v>
          </cell>
          <cell r="FO242">
            <v>-41.923643052029227</v>
          </cell>
          <cell r="FP242">
            <v>-49.456400013360216</v>
          </cell>
          <cell r="FQ242">
            <v>-42.425406560670162</v>
          </cell>
        </row>
        <row r="243">
          <cell r="A243" t="str">
            <v>MESR97</v>
          </cell>
          <cell r="C243" t="str">
            <v>Central Bank of Malaysia</v>
          </cell>
          <cell r="F243" t="str">
            <v>BPAN</v>
          </cell>
          <cell r="H243" t="str">
            <v>FINANCE</v>
          </cell>
          <cell r="I243" t="str">
            <v>Loan</v>
          </cell>
          <cell r="J243" t="str">
            <v>Impaired Loan/Financing by Sector: Finance, Insurance, Real Estate and Business Activities</v>
          </cell>
          <cell r="K243" t="str">
            <v>RM Million</v>
          </cell>
          <cell r="L243">
            <v>3762.8510000000001</v>
          </cell>
          <cell r="M243">
            <v>3757.6179999999999</v>
          </cell>
          <cell r="N243">
            <v>3647.174</v>
          </cell>
          <cell r="O243">
            <v>3780.616</v>
          </cell>
          <cell r="P243">
            <v>3838.5659999999998</v>
          </cell>
          <cell r="Q243">
            <v>3490.3960000000002</v>
          </cell>
          <cell r="R243">
            <v>3415.1509999999998</v>
          </cell>
          <cell r="S243">
            <v>3302.672</v>
          </cell>
          <cell r="T243">
            <v>3410.0590000000002</v>
          </cell>
          <cell r="U243">
            <v>3311.616</v>
          </cell>
          <cell r="V243">
            <v>3293.4470000000001</v>
          </cell>
          <cell r="W243">
            <v>3313.8690000000001</v>
          </cell>
          <cell r="X243">
            <v>3282.9870000000001</v>
          </cell>
          <cell r="Y243">
            <v>3299.4319999999998</v>
          </cell>
          <cell r="Z243">
            <v>3295.2840000000001</v>
          </cell>
          <cell r="AA243">
            <v>3503.9360000000001</v>
          </cell>
          <cell r="AB243">
            <v>3489.5360000000001</v>
          </cell>
          <cell r="AC243">
            <v>3504.2420000000002</v>
          </cell>
          <cell r="AD243">
            <v>3452.8249999999998</v>
          </cell>
          <cell r="AE243">
            <v>3464.32</v>
          </cell>
          <cell r="AF243">
            <v>3413.136</v>
          </cell>
          <cell r="AG243">
            <v>3472.6439999999998</v>
          </cell>
          <cell r="AH243">
            <v>3287.7959999999998</v>
          </cell>
          <cell r="AI243">
            <v>3124.5239999999999</v>
          </cell>
          <cell r="AJ243">
            <v>3191.0140000000001</v>
          </cell>
          <cell r="AK243">
            <v>3196.8560000000002</v>
          </cell>
          <cell r="AL243">
            <v>3238.261</v>
          </cell>
          <cell r="AM243">
            <v>3340.201</v>
          </cell>
          <cell r="AN243">
            <v>3342.154</v>
          </cell>
          <cell r="AO243">
            <v>3579.4209999999998</v>
          </cell>
          <cell r="AP243">
            <v>3371.4438320700001</v>
          </cell>
          <cell r="AQ243">
            <v>3368.1873578499999</v>
          </cell>
          <cell r="AR243">
            <v>3175.4574766199999</v>
          </cell>
          <cell r="AS243">
            <v>3149.8603961899998</v>
          </cell>
          <cell r="AT243">
            <v>3096.9017128999999</v>
          </cell>
          <cell r="AU243">
            <v>3673.1384573800001</v>
          </cell>
          <cell r="AV243">
            <v>3750.7218250800001</v>
          </cell>
          <cell r="AW243">
            <v>3747.5090357700001</v>
          </cell>
          <cell r="AX243">
            <v>3498.38677057</v>
          </cell>
          <cell r="AY243">
            <v>3491.8475601</v>
          </cell>
          <cell r="AZ243">
            <v>3865.7024564899998</v>
          </cell>
          <cell r="BA243">
            <v>4036.04031136</v>
          </cell>
          <cell r="BB243">
            <v>3919.5097995199999</v>
          </cell>
          <cell r="BC243">
            <v>4274.4043420199996</v>
          </cell>
          <cell r="BD243">
            <v>4109.1382942199998</v>
          </cell>
          <cell r="BE243">
            <v>4122.74814711</v>
          </cell>
          <cell r="BF243">
            <v>4221.6907322300003</v>
          </cell>
          <cell r="BG243">
            <v>4240.5369386499997</v>
          </cell>
          <cell r="BH243">
            <v>4356.3032011699997</v>
          </cell>
          <cell r="BI243">
            <v>4110.4803070300004</v>
          </cell>
          <cell r="BJ243">
            <v>4335.0119790500003</v>
          </cell>
          <cell r="BK243">
            <v>4335.5588746900003</v>
          </cell>
          <cell r="BL243">
            <v>4201.9822247700004</v>
          </cell>
          <cell r="BM243">
            <v>4340.1278032299997</v>
          </cell>
          <cell r="BN243">
            <v>4379.6947160899999</v>
          </cell>
          <cell r="BO243">
            <v>4398.8085542700001</v>
          </cell>
          <cell r="BP243">
            <v>4414.7992439</v>
          </cell>
          <cell r="BQ243">
            <v>4315.7660977400001</v>
          </cell>
          <cell r="BR243">
            <v>4266.7203031899999</v>
          </cell>
          <cell r="BS243">
            <v>4252.7070965200001</v>
          </cell>
          <cell r="BT243">
            <v>4231.8144408400003</v>
          </cell>
          <cell r="BU243">
            <v>4156.8616625699997</v>
          </cell>
          <cell r="BV243">
            <v>4214.5734567700001</v>
          </cell>
          <cell r="BW243">
            <v>4228.4465087899998</v>
          </cell>
          <cell r="BX243">
            <v>4564.0261355900002</v>
          </cell>
          <cell r="BY243">
            <v>4529.6835265</v>
          </cell>
          <cell r="BZ243">
            <v>4533.8084141700001</v>
          </cell>
          <cell r="CA243">
            <v>4581.6432629000001</v>
          </cell>
          <cell r="CB243">
            <v>4469.6244690200001</v>
          </cell>
          <cell r="CC243">
            <v>4474.1183679799997</v>
          </cell>
          <cell r="CD243">
            <v>4320.0236934499999</v>
          </cell>
          <cell r="CE243">
            <v>4250.5331253499999</v>
          </cell>
          <cell r="CF243">
            <v>4260.6111827699997</v>
          </cell>
          <cell r="CG243">
            <v>4287.1442137000004</v>
          </cell>
          <cell r="CH243">
            <v>4255.31288821</v>
          </cell>
          <cell r="CI243">
            <v>4294.2032684699998</v>
          </cell>
          <cell r="CJ243">
            <v>4343.7623917299998</v>
          </cell>
          <cell r="CR243" t="str">
            <v>Non-Performing/Impaired Loans by Sector: Finance, insurance and business activities</v>
          </cell>
          <cell r="CS243">
            <v>7.3208066577471698</v>
          </cell>
          <cell r="CT243">
            <v>3.1683423845896299</v>
          </cell>
          <cell r="CU243">
            <v>-1.1890344838423199</v>
          </cell>
          <cell r="CV243">
            <v>0.92987184261776901</v>
          </cell>
          <cell r="CW243">
            <v>-3.3776829317100798</v>
          </cell>
          <cell r="CX243">
            <v>-9.3065361521855792</v>
          </cell>
          <cell r="CY243">
            <v>-11.6164494313165</v>
          </cell>
          <cell r="CZ243">
            <v>-11.1969622741858</v>
          </cell>
          <cell r="DA243">
            <v>-7.5347816407926604</v>
          </cell>
          <cell r="DB243">
            <v>-9.1391832498196699</v>
          </cell>
          <cell r="DC243">
            <v>-8.6863206108563293</v>
          </cell>
          <cell r="DD243">
            <v>-12.6535575050403</v>
          </cell>
          <cell r="DE243">
            <v>-12.752670780745767</v>
          </cell>
          <cell r="DF243">
            <v>-12.193522598624984</v>
          </cell>
          <cell r="DG243">
            <v>-9.6482920749051182</v>
          </cell>
          <cell r="DH243">
            <v>-7.3183840940206579</v>
          </cell>
          <cell r="DI243">
            <v>-9.09271847872356</v>
          </cell>
          <cell r="DJ243">
            <v>0.39668851328045207</v>
          </cell>
          <cell r="DK243">
            <v>1.1031430235441952</v>
          </cell>
          <cell r="DL243">
            <v>4.8944612120125797</v>
          </cell>
          <cell r="DM243">
            <v>9.023304288868772E-2</v>
          </cell>
          <cell r="DN243">
            <v>4.8625202922077948</v>
          </cell>
          <cell r="DO243">
            <v>-0.17158314677601094</v>
          </cell>
          <cell r="DP243">
            <v>-5.7137140906897699</v>
          </cell>
          <cell r="DQ243">
            <v>-2.8015036306875407</v>
          </cell>
          <cell r="DR243">
            <v>-3.1088987437837612</v>
          </cell>
          <cell r="DS243">
            <v>-1.7304426568392928</v>
          </cell>
          <cell r="DT243">
            <v>-4.6728878609655027</v>
          </cell>
          <cell r="DU243">
            <v>-4.2235414679774097</v>
          </cell>
          <cell r="DV243">
            <v>2.1453712386301893</v>
          </cell>
          <cell r="DW243">
            <v>-2.3569444709766518</v>
          </cell>
          <cell r="DX243">
            <v>-2.7749354029073636</v>
          </cell>
          <cell r="DY243">
            <v>-6.9636405751191894</v>
          </cell>
          <cell r="DZ243">
            <v>-9.2950387027866945</v>
          </cell>
          <cell r="EA243">
            <v>-5.806147555991914</v>
          </cell>
          <cell r="EB243">
            <v>17.558337122070444</v>
          </cell>
          <cell r="EC243">
            <v>17.540124395568313</v>
          </cell>
          <cell r="ED243">
            <v>17.224830764038156</v>
          </cell>
          <cell r="EE243">
            <v>8.0328846430228964</v>
          </cell>
          <cell r="EF243">
            <v>4.5400429525049635</v>
          </cell>
          <cell r="EG243">
            <v>15.665000969135479</v>
          </cell>
          <cell r="EH243">
            <v>12.756792547174545</v>
          </cell>
          <cell r="EI243">
            <v>16.256120367086101</v>
          </cell>
          <cell r="EJ243">
            <v>26.905183349077745</v>
          </cell>
          <cell r="EK243">
            <v>29.403033247159783</v>
          </cell>
          <cell r="EL243">
            <v>30.886694283238182</v>
          </cell>
          <cell r="EM243">
            <v>36.319816500625258</v>
          </cell>
          <cell r="EN243">
            <v>15.447239134968992</v>
          </cell>
          <cell r="EO243">
            <v>16.145728857860121</v>
          </cell>
          <cell r="EP243">
            <v>9.6856676740586067</v>
          </cell>
          <cell r="EQ243">
            <v>23.914600167084643</v>
          </cell>
          <cell r="ER243">
            <v>24.16231808715721</v>
          </cell>
          <cell r="ES243">
            <v>8.6990597974097028</v>
          </cell>
          <cell r="ET243">
            <v>7.5343026434622873</v>
          </cell>
          <cell r="EU243">
            <v>11.740879347370337</v>
          </cell>
          <cell r="EV243">
            <v>2.9104455801485907</v>
          </cell>
          <cell r="EW243">
            <v>7.4385656503688224</v>
          </cell>
          <cell r="EX243">
            <v>4.6817788461151366</v>
          </cell>
          <cell r="EY243">
            <v>1.0666241043245206</v>
          </cell>
          <cell r="EZ243">
            <v>0.28699568111472118</v>
          </cell>
          <cell r="FA243">
            <v>-2.8576697851647404</v>
          </cell>
          <cell r="FB243">
            <v>1.1283682702645459</v>
          </cell>
          <cell r="FC243">
            <v>-2.7782742668774341</v>
          </cell>
          <cell r="FD243">
            <v>-2.470554984855533</v>
          </cell>
          <cell r="FE243">
            <v>8.6160267096278886</v>
          </cell>
          <cell r="FF243">
            <v>4.3675147798396541</v>
          </cell>
          <cell r="FG243">
            <v>3.5188228420081735</v>
          </cell>
          <cell r="FH243">
            <v>4.1564597861964092</v>
          </cell>
          <cell r="FI243">
            <v>1.2418509221173046</v>
          </cell>
          <cell r="FJ243">
            <v>3.6691578425189109</v>
          </cell>
          <cell r="FK243">
            <v>1.2492825044132294</v>
          </cell>
          <cell r="FL243">
            <v>-5.1119701419810593E-2</v>
          </cell>
          <cell r="FM243">
            <v>0.68048215092066933</v>
          </cell>
          <cell r="FN243">
            <v>3.1341565273416583</v>
          </cell>
          <cell r="FO243">
            <v>0.96663237354561726</v>
          </cell>
          <cell r="FP243">
            <v>1.5551044465930142</v>
          </cell>
          <cell r="FQ243">
            <v>-4.8260841922529103</v>
          </cell>
        </row>
        <row r="244">
          <cell r="A244" t="str">
            <v>MESR98</v>
          </cell>
          <cell r="C244" t="str">
            <v>Central Bank of Malaysia</v>
          </cell>
          <cell r="F244" t="str">
            <v>BPAN</v>
          </cell>
          <cell r="H244" t="str">
            <v>FINANCE</v>
          </cell>
          <cell r="I244" t="str">
            <v>Loan</v>
          </cell>
          <cell r="J244" t="str">
            <v>Impaired Loan/Financing by Sector: Education, Health and Others</v>
          </cell>
          <cell r="K244" t="str">
            <v>RM Million</v>
          </cell>
          <cell r="L244">
            <v>374.84399999999999</v>
          </cell>
          <cell r="M244">
            <v>379.28899999999999</v>
          </cell>
          <cell r="N244">
            <v>368.53100000000001</v>
          </cell>
          <cell r="O244">
            <v>375.45400000000001</v>
          </cell>
          <cell r="P244">
            <v>370.97300000000001</v>
          </cell>
          <cell r="Q244">
            <v>369.762</v>
          </cell>
          <cell r="R244">
            <v>371.82900000000001</v>
          </cell>
          <cell r="S244">
            <v>365.03899999999999</v>
          </cell>
          <cell r="T244">
            <v>380.81299999999999</v>
          </cell>
          <cell r="U244">
            <v>382.61099999999999</v>
          </cell>
          <cell r="V244">
            <v>384.61099999999999</v>
          </cell>
          <cell r="W244">
            <v>459.86500000000001</v>
          </cell>
          <cell r="X244">
            <v>463.48099999999999</v>
          </cell>
          <cell r="Y244">
            <v>467.40499999999997</v>
          </cell>
          <cell r="Z244">
            <v>469.52300000000002</v>
          </cell>
          <cell r="AA244">
            <v>485.47800000000001</v>
          </cell>
          <cell r="AB244">
            <v>519.64800000000002</v>
          </cell>
          <cell r="AC244">
            <v>510.18</v>
          </cell>
          <cell r="AD244">
            <v>519.23099999999999</v>
          </cell>
          <cell r="AE244">
            <v>519.38699999999994</v>
          </cell>
          <cell r="AF244">
            <v>509.24200000000002</v>
          </cell>
          <cell r="AG244">
            <v>510.142</v>
          </cell>
          <cell r="AH244">
            <v>904.21199999999999</v>
          </cell>
          <cell r="AI244">
            <v>819.31700000000001</v>
          </cell>
          <cell r="AJ244">
            <v>851.90300000000002</v>
          </cell>
          <cell r="AK244">
            <v>831.36599999999999</v>
          </cell>
          <cell r="AL244">
            <v>817.03200000000004</v>
          </cell>
          <cell r="AM244">
            <v>814.14800000000002</v>
          </cell>
          <cell r="AN244">
            <v>814.66600000000005</v>
          </cell>
          <cell r="AO244">
            <v>815.83600000000001</v>
          </cell>
          <cell r="AP244">
            <v>1067.24690938</v>
          </cell>
          <cell r="AQ244">
            <v>1019.46345675</v>
          </cell>
          <cell r="AR244">
            <v>1055.36248933</v>
          </cell>
          <cell r="AS244">
            <v>986.39187698000001</v>
          </cell>
          <cell r="AT244">
            <v>986.04846773999998</v>
          </cell>
          <cell r="AU244">
            <v>951.67563758999995</v>
          </cell>
          <cell r="AV244">
            <v>958.93995411000003</v>
          </cell>
          <cell r="AW244">
            <v>962.44567000999996</v>
          </cell>
          <cell r="AX244">
            <v>976.02172232999999</v>
          </cell>
          <cell r="AY244">
            <v>952.59868876999997</v>
          </cell>
          <cell r="AZ244">
            <v>889.14179085000001</v>
          </cell>
          <cell r="BA244">
            <v>881.01442541999995</v>
          </cell>
          <cell r="BB244">
            <v>864.62647525</v>
          </cell>
          <cell r="BC244">
            <v>870.77530129000002</v>
          </cell>
          <cell r="BD244">
            <v>819.39556786000003</v>
          </cell>
          <cell r="BE244">
            <v>801.99205157999995</v>
          </cell>
          <cell r="BF244">
            <v>793.08691361000001</v>
          </cell>
          <cell r="BG244">
            <v>675.37787479999997</v>
          </cell>
          <cell r="BH244">
            <v>750.61188971000001</v>
          </cell>
          <cell r="BI244">
            <v>740.62962230999995</v>
          </cell>
          <cell r="BJ244">
            <v>599.90057653999997</v>
          </cell>
          <cell r="BK244">
            <v>595.87983954000003</v>
          </cell>
          <cell r="BL244">
            <v>603.69480520000002</v>
          </cell>
          <cell r="BM244">
            <v>614.23118072</v>
          </cell>
          <cell r="BN244">
            <v>728.14778822000005</v>
          </cell>
          <cell r="BO244">
            <v>623.99196472000006</v>
          </cell>
          <cell r="BP244">
            <v>634.66250042000001</v>
          </cell>
          <cell r="BQ244">
            <v>617.84528836000004</v>
          </cell>
          <cell r="BR244">
            <v>605.53019300999995</v>
          </cell>
          <cell r="BS244">
            <v>614.82020384999998</v>
          </cell>
          <cell r="BT244">
            <v>635.90481146000002</v>
          </cell>
          <cell r="BU244">
            <v>632.80173695999997</v>
          </cell>
          <cell r="BV244">
            <v>566.96134952</v>
          </cell>
          <cell r="BW244">
            <v>568.93851081000003</v>
          </cell>
          <cell r="BX244">
            <v>548.5401809</v>
          </cell>
          <cell r="BY244">
            <v>543.22467500000005</v>
          </cell>
          <cell r="BZ244">
            <v>548.57507439999995</v>
          </cell>
          <cell r="CA244">
            <v>527.04046975000006</v>
          </cell>
          <cell r="CB244">
            <v>525.11162717000002</v>
          </cell>
          <cell r="CC244">
            <v>528.90221171999997</v>
          </cell>
          <cell r="CD244">
            <v>524.50270222999995</v>
          </cell>
          <cell r="CE244">
            <v>525.14555614999995</v>
          </cell>
          <cell r="CF244">
            <v>552.84458078</v>
          </cell>
          <cell r="CG244">
            <v>566.37240425000005</v>
          </cell>
          <cell r="CH244">
            <v>557.42775456000004</v>
          </cell>
          <cell r="CI244">
            <v>549.77102802000002</v>
          </cell>
          <cell r="CJ244">
            <v>552.55507412999998</v>
          </cell>
          <cell r="CR244" t="str">
            <v>Non-Performing/Impaired Loans by Sector: Education, health &amp; others</v>
          </cell>
          <cell r="CS244">
            <v>76.340747431410193</v>
          </cell>
          <cell r="CT244">
            <v>65.034548175995496</v>
          </cell>
          <cell r="CU244">
            <v>63.467526591733701</v>
          </cell>
          <cell r="CV244">
            <v>23.7182634483895</v>
          </cell>
          <cell r="CW244">
            <v>24.111085833578699</v>
          </cell>
          <cell r="CX244">
            <v>25.930870538070899</v>
          </cell>
          <cell r="CY244">
            <v>28.9023012015614</v>
          </cell>
          <cell r="CZ244">
            <v>29.719693254585899</v>
          </cell>
          <cell r="DA244">
            <v>34.198711623579797</v>
          </cell>
          <cell r="DB244">
            <v>32.583113291889298</v>
          </cell>
          <cell r="DC244">
            <v>31.914871724516399</v>
          </cell>
          <cell r="DD244">
            <v>19.715358262264001</v>
          </cell>
          <cell r="DE244">
            <v>23.646370223346235</v>
          </cell>
          <cell r="DF244">
            <v>23.231889139943405</v>
          </cell>
          <cell r="DG244">
            <v>27.4039361681921</v>
          </cell>
          <cell r="DH244">
            <v>29.304255647829038</v>
          </cell>
          <cell r="DI244">
            <v>40.077040647162995</v>
          </cell>
          <cell r="DJ244">
            <v>37.975238126146003</v>
          </cell>
          <cell r="DK244">
            <v>39.642416271995984</v>
          </cell>
          <cell r="DL244">
            <v>42.28260542024276</v>
          </cell>
          <cell r="DM244">
            <v>33.724951616672747</v>
          </cell>
          <cell r="DN244">
            <v>33.331765160959833</v>
          </cell>
          <cell r="DO244">
            <v>135.09780011492131</v>
          </cell>
          <cell r="DP244">
            <v>78.164678764419989</v>
          </cell>
          <cell r="DQ244">
            <v>83.8053771352008</v>
          </cell>
          <cell r="DR244">
            <v>77.868443854900988</v>
          </cell>
          <cell r="DS244">
            <v>74.013200631278991</v>
          </cell>
          <cell r="DT244">
            <v>67.700287139685017</v>
          </cell>
          <cell r="DU244">
            <v>56.772661493934365</v>
          </cell>
          <cell r="DV244">
            <v>59.911403818260212</v>
          </cell>
          <cell r="DW244">
            <v>105.54375786114467</v>
          </cell>
          <cell r="DX244">
            <v>96.2820511006244</v>
          </cell>
          <cell r="DY244">
            <v>107.2418397009673</v>
          </cell>
          <cell r="DZ244">
            <v>93.356335486982061</v>
          </cell>
          <cell r="EA244">
            <v>9.0505841262889639</v>
          </cell>
          <cell r="EB244">
            <v>16.154752994262278</v>
          </cell>
          <cell r="EC244">
            <v>12.564453242916152</v>
          </cell>
          <cell r="ED244">
            <v>15.766782621613107</v>
          </cell>
          <cell r="EE244">
            <v>19.459424151073645</v>
          </cell>
          <cell r="EF244">
            <v>17.005592198224395</v>
          </cell>
          <cell r="EG244">
            <v>9.1418803350084445</v>
          </cell>
          <cell r="EH244">
            <v>7.9891577988713269</v>
          </cell>
          <cell r="EI244">
            <v>-18.985338102099458</v>
          </cell>
          <cell r="EJ244">
            <v>-14.584942155161752</v>
          </cell>
          <cell r="EK244">
            <v>-22.35885052346368</v>
          </cell>
          <cell r="EL244">
            <v>-18.69437793471802</v>
          </cell>
          <cell r="EM244">
            <v>-19.569175394822459</v>
          </cell>
          <cell r="EN244">
            <v>-29.032766194340088</v>
          </cell>
          <cell r="EO244">
            <v>-21.724828912082504</v>
          </cell>
          <cell r="EP244">
            <v>-23.047124072748471</v>
          </cell>
          <cell r="EQ244">
            <v>-38.536144963260433</v>
          </cell>
          <cell r="ER244">
            <v>-37.44691793462335</v>
          </cell>
          <cell r="ES244">
            <v>-32.103651924528144</v>
          </cell>
          <cell r="ET244">
            <v>-30.281370770157167</v>
          </cell>
          <cell r="EU244">
            <v>-15.784699050597339</v>
          </cell>
          <cell r="EV244">
            <v>-28.340644963678418</v>
          </cell>
          <cell r="EW244">
            <v>-22.545041087110572</v>
          </cell>
          <cell r="EX244">
            <v>-22.961170607266425</v>
          </cell>
          <cell r="EY244">
            <v>-23.648949110290197</v>
          </cell>
          <cell r="EZ244">
            <v>-8.9664872376716502</v>
          </cell>
          <cell r="FA244">
            <v>-15.281809390778134</v>
          </cell>
          <cell r="FB244">
            <v>-14.5589485083905</v>
          </cell>
          <cell r="FC244">
            <v>-5.4907810240791939</v>
          </cell>
          <cell r="FD244">
            <v>-4.5212687092749837</v>
          </cell>
          <cell r="FE244">
            <v>-9.1361767278629546</v>
          </cell>
          <cell r="FF244">
            <v>-11.560224871157853</v>
          </cell>
          <cell r="FG244">
            <v>-24.66157512597492</v>
          </cell>
          <cell r="FH244">
            <v>-15.537298627475826</v>
          </cell>
          <cell r="FI244">
            <v>-17.261280314734616</v>
          </cell>
          <cell r="FJ244">
            <v>-14.395687450508742</v>
          </cell>
          <cell r="FK244">
            <v>-13.381246998968699</v>
          </cell>
          <cell r="FL244">
            <v>-14.585507622953509</v>
          </cell>
          <cell r="FM244">
            <v>-13.061739616232593</v>
          </cell>
          <cell r="FN244">
            <v>-10.497653345442536</v>
          </cell>
          <cell r="FO244">
            <v>-1.6815246697277075</v>
          </cell>
          <cell r="FP244">
            <v>-3.3689902205268574</v>
          </cell>
          <cell r="FQ244">
            <v>0.7319232701263001</v>
          </cell>
        </row>
        <row r="245">
          <cell r="A245" t="str">
            <v>MESR99</v>
          </cell>
          <cell r="C245" t="str">
            <v>Central Bank of Malaysia</v>
          </cell>
          <cell r="F245" t="str">
            <v>BPAN</v>
          </cell>
          <cell r="H245" t="str">
            <v>FINANCE</v>
          </cell>
          <cell r="I245" t="str">
            <v>Loan</v>
          </cell>
          <cell r="J245" t="str">
            <v>Impaired Loan/Financing by Sector: Household Sector</v>
          </cell>
          <cell r="K245" t="str">
            <v>RM Million</v>
          </cell>
          <cell r="L245">
            <v>9859.5120000000006</v>
          </cell>
          <cell r="M245">
            <v>10087.965</v>
          </cell>
          <cell r="N245">
            <v>9894.3619999999992</v>
          </cell>
          <cell r="O245">
            <v>9772.6939999999995</v>
          </cell>
          <cell r="P245">
            <v>9967.607</v>
          </cell>
          <cell r="Q245">
            <v>10127.285</v>
          </cell>
          <cell r="R245">
            <v>10304.438</v>
          </cell>
          <cell r="S245">
            <v>10356.653</v>
          </cell>
          <cell r="T245">
            <v>10684.884</v>
          </cell>
          <cell r="U245">
            <v>10707.492</v>
          </cell>
          <cell r="V245">
            <v>10814.504999999999</v>
          </cell>
          <cell r="W245">
            <v>10603.695</v>
          </cell>
          <cell r="X245">
            <v>10941.326999999999</v>
          </cell>
          <cell r="Y245">
            <v>11025.03</v>
          </cell>
          <cell r="Z245">
            <v>11327.215</v>
          </cell>
          <cell r="AA245">
            <v>10883.880999999999</v>
          </cell>
          <cell r="AB245">
            <v>10461.242</v>
          </cell>
          <cell r="AC245">
            <v>9772.44</v>
          </cell>
          <cell r="AD245">
            <v>9264.2810000000009</v>
          </cell>
          <cell r="AE245">
            <v>8899.8960000000006</v>
          </cell>
          <cell r="AF245">
            <v>8591.6489999999994</v>
          </cell>
          <cell r="AG245">
            <v>9434.3559999999998</v>
          </cell>
          <cell r="AH245">
            <v>11456.567999999999</v>
          </cell>
          <cell r="AI245">
            <v>11783.165999999999</v>
          </cell>
          <cell r="AJ245">
            <v>12261.834999999999</v>
          </cell>
          <cell r="AK245">
            <v>12077.989</v>
          </cell>
          <cell r="AL245">
            <v>12195.196</v>
          </cell>
          <cell r="AM245">
            <v>11920.566000000001</v>
          </cell>
          <cell r="AN245">
            <v>12260.155000000001</v>
          </cell>
          <cell r="AO245">
            <v>12161.964</v>
          </cell>
          <cell r="AP245">
            <v>14028.02644956</v>
          </cell>
          <cell r="AQ245">
            <v>14139.983286549999</v>
          </cell>
          <cell r="AR245">
            <v>14302.64231354</v>
          </cell>
          <cell r="AS245">
            <v>13930.1028449</v>
          </cell>
          <cell r="AT245">
            <v>13370.415609899999</v>
          </cell>
          <cell r="AU245">
            <v>12814.197499219999</v>
          </cell>
          <cell r="AV245">
            <v>12984.151526019999</v>
          </cell>
          <cell r="AW245">
            <v>13214.497417889999</v>
          </cell>
          <cell r="AX245">
            <v>13299.402732869999</v>
          </cell>
          <cell r="AY245">
            <v>13634.21794857</v>
          </cell>
          <cell r="AZ245">
            <v>14310.53253269</v>
          </cell>
          <cell r="BA245">
            <v>14542.19700787</v>
          </cell>
          <cell r="BB245">
            <v>14759.14716436</v>
          </cell>
          <cell r="BC245">
            <v>14373.336551599999</v>
          </cell>
          <cell r="BD245">
            <v>14367.17530751</v>
          </cell>
          <cell r="BE245">
            <v>14583.20337942</v>
          </cell>
          <cell r="BF245">
            <v>14641.375918330001</v>
          </cell>
          <cell r="BG245">
            <v>14775.016848589999</v>
          </cell>
          <cell r="BH245">
            <v>14770.300847070001</v>
          </cell>
          <cell r="BI245">
            <v>15012.51997202</v>
          </cell>
          <cell r="BJ245">
            <v>14641.95999408</v>
          </cell>
          <cell r="BK245">
            <v>15278.114768949999</v>
          </cell>
          <cell r="BL245">
            <v>15648.11549944</v>
          </cell>
          <cell r="BM245">
            <v>15599.51010648</v>
          </cell>
          <cell r="BN245">
            <v>16395.37265103</v>
          </cell>
          <cell r="BO245">
            <v>16401.91440732</v>
          </cell>
          <cell r="BP245">
            <v>15545.754069979999</v>
          </cell>
          <cell r="BQ245">
            <v>15703.12782353</v>
          </cell>
          <cell r="BR245">
            <v>15727.35026893</v>
          </cell>
          <cell r="BS245">
            <v>15595.589174799999</v>
          </cell>
          <cell r="BT245">
            <v>15780.900661170001</v>
          </cell>
          <cell r="BU245">
            <v>16046.65000001</v>
          </cell>
          <cell r="BV245">
            <v>15755.69085703</v>
          </cell>
          <cell r="BW245">
            <v>15753.9231347</v>
          </cell>
          <cell r="BX245">
            <v>15449.158248350001</v>
          </cell>
          <cell r="BY245">
            <v>15184.87415345</v>
          </cell>
          <cell r="BZ245">
            <v>15133.211112929999</v>
          </cell>
          <cell r="CA245">
            <v>15000.115202069999</v>
          </cell>
          <cell r="CB245">
            <v>14965.056049459999</v>
          </cell>
          <cell r="CC245">
            <v>14773.334717080001</v>
          </cell>
          <cell r="CD245">
            <v>14834.85388033</v>
          </cell>
          <cell r="CE245">
            <v>14517.631452789999</v>
          </cell>
          <cell r="CF245">
            <v>14821.705721169999</v>
          </cell>
          <cell r="CG245">
            <v>14845.19845623</v>
          </cell>
          <cell r="CH245">
            <v>14487.85201228</v>
          </cell>
          <cell r="CI245">
            <v>14703.905020800001</v>
          </cell>
          <cell r="CJ245">
            <v>15117.44612482</v>
          </cell>
          <cell r="CR245" t="str">
            <v>Non-Performing/Impaired Loans by Sector: Household sector</v>
          </cell>
          <cell r="CS245">
            <v>10.151499324367</v>
          </cell>
          <cell r="CT245">
            <v>9.5911133552791608</v>
          </cell>
          <cell r="CU245">
            <v>8.8912134697046508</v>
          </cell>
          <cell r="CV245">
            <v>-8.41025179635468E-2</v>
          </cell>
          <cell r="CW245">
            <v>-1.6932738801413401</v>
          </cell>
          <cell r="CX245">
            <v>-1.47485855468357</v>
          </cell>
          <cell r="CY245">
            <v>0.92417502352333303</v>
          </cell>
          <cell r="CZ245">
            <v>-8.2459286287572806E-2</v>
          </cell>
          <cell r="DA245">
            <v>4.4614569701136402</v>
          </cell>
          <cell r="DB245">
            <v>5.5813243531703103</v>
          </cell>
          <cell r="DC245">
            <v>5.2596104038435998</v>
          </cell>
          <cell r="DD245">
            <v>8.2090188137464501</v>
          </cell>
          <cell r="DE245">
            <v>10.972297614729797</v>
          </cell>
          <cell r="DF245">
            <v>9.2889398406913681</v>
          </cell>
          <cell r="DG245">
            <v>14.481509772939383</v>
          </cell>
          <cell r="DH245">
            <v>11.370324293383183</v>
          </cell>
          <cell r="DI245">
            <v>4.9523922843266233</v>
          </cell>
          <cell r="DJ245">
            <v>-3.5038512296237334</v>
          </cell>
          <cell r="DK245">
            <v>-10.094262297468326</v>
          </cell>
          <cell r="DL245">
            <v>-14.065905268816092</v>
          </cell>
          <cell r="DM245">
            <v>-19.590619795217247</v>
          </cell>
          <cell r="DN245">
            <v>-11.89014196788567</v>
          </cell>
          <cell r="DO245">
            <v>5.9370539844403325</v>
          </cell>
          <cell r="DP245">
            <v>11.123207523415179</v>
          </cell>
          <cell r="DQ245">
            <v>12.068993093799318</v>
          </cell>
          <cell r="DR245">
            <v>9.5506225379885521</v>
          </cell>
          <cell r="DS245">
            <v>7.6627926635099541</v>
          </cell>
          <cell r="DT245">
            <v>9.5249571361539331</v>
          </cell>
          <cell r="DU245">
            <v>17.195979215469826</v>
          </cell>
          <cell r="DV245">
            <v>24.451662020948707</v>
          </cell>
          <cell r="DW245">
            <v>51.420563015737542</v>
          </cell>
          <cell r="DX245">
            <v>58.878073255575103</v>
          </cell>
          <cell r="DY245">
            <v>66.471445860276674</v>
          </cell>
          <cell r="DZ245">
            <v>47.652927713348973</v>
          </cell>
          <cell r="EA245">
            <v>16.705243751008148</v>
          </cell>
          <cell r="EB245">
            <v>8.7500379712888829</v>
          </cell>
          <cell r="EC245">
            <v>5.8907702315355026</v>
          </cell>
          <cell r="ED245">
            <v>9.409748741201863</v>
          </cell>
          <cell r="EE245">
            <v>9.0544402309729044</v>
          </cell>
          <cell r="EF245">
            <v>14.375592136900206</v>
          </cell>
          <cell r="EG245">
            <v>16.723911995321416</v>
          </cell>
          <cell r="EH245">
            <v>19.571123610216247</v>
          </cell>
          <cell r="EI245">
            <v>5.2118572589584078</v>
          </cell>
          <cell r="EJ245">
            <v>1.6503079269688081</v>
          </cell>
          <cell r="EK245">
            <v>0.45119630733483351</v>
          </cell>
          <cell r="EL245">
            <v>4.6884114337971905</v>
          </cell>
          <cell r="EM245">
            <v>9.5057651572844968</v>
          </cell>
          <cell r="EN245">
            <v>15.301928579525592</v>
          </cell>
          <cell r="EO245">
            <v>13.756380749797859</v>
          </cell>
          <cell r="EP245">
            <v>13.60643918016744</v>
          </cell>
          <cell r="EQ245">
            <v>10.094868831152981</v>
          </cell>
          <cell r="ER245">
            <v>12.057140545801648</v>
          </cell>
          <cell r="ES245">
            <v>9.3468427096931492</v>
          </cell>
          <cell r="ET245">
            <v>7.2706558578308433</v>
          </cell>
          <cell r="EU245">
            <v>11.086179089135406</v>
          </cell>
          <cell r="EV245">
            <v>14.113479138524632</v>
          </cell>
          <cell r="EW245">
            <v>8.2032740413067415</v>
          </cell>
          <cell r="EX245">
            <v>7.679550335905283</v>
          </cell>
          <cell r="EY245">
            <v>7.4171604954178738</v>
          </cell>
          <cell r="EZ245">
            <v>5.5537826766560272</v>
          </cell>
          <cell r="FA245">
            <v>6.8421071754978691</v>
          </cell>
          <cell r="FB245">
            <v>6.8884506393156464</v>
          </cell>
          <cell r="FC245">
            <v>7.6064329051595658</v>
          </cell>
          <cell r="FD245">
            <v>3.1143133360733488</v>
          </cell>
          <cell r="FE245">
            <v>-1.2714454408079945</v>
          </cell>
          <cell r="FF245">
            <v>-2.6580062463484766</v>
          </cell>
          <cell r="FG245">
            <v>-7.6982790508315135</v>
          </cell>
          <cell r="FH245">
            <v>-8.5465584713964482</v>
          </cell>
          <cell r="FI245">
            <v>-3.7354123698725594</v>
          </cell>
          <cell r="FJ245">
            <v>-5.9210694639877488</v>
          </cell>
          <cell r="FK245">
            <v>-5.6748045496459953</v>
          </cell>
          <cell r="FL245">
            <v>-6.9119397153126432</v>
          </cell>
          <cell r="FM245">
            <v>-6.0782014955595436</v>
          </cell>
          <cell r="FN245">
            <v>-7.487242158202811</v>
          </cell>
          <cell r="FO245">
            <v>-8.0468629161018708</v>
          </cell>
          <cell r="FP245">
            <v>-6.6651214743278953</v>
          </cell>
          <cell r="FQ245">
            <v>-2.1471210159001886</v>
          </cell>
        </row>
        <row r="246">
          <cell r="A246" t="str">
            <v>MESR100</v>
          </cell>
          <cell r="C246" t="str">
            <v>Central Bank of Malaysia</v>
          </cell>
          <cell r="F246" t="str">
            <v>BPAN</v>
          </cell>
          <cell r="H246" t="str">
            <v>FINANCE</v>
          </cell>
          <cell r="I246" t="str">
            <v>Loan</v>
          </cell>
          <cell r="J246" t="str">
            <v>Impaired Loan/Financing by Sector: Other Sector</v>
          </cell>
          <cell r="K246" t="str">
            <v>RM Million</v>
          </cell>
          <cell r="L246">
            <v>731.16600000000005</v>
          </cell>
          <cell r="M246">
            <v>725.97299999999996</v>
          </cell>
          <cell r="N246">
            <v>710.83100000000002</v>
          </cell>
          <cell r="O246">
            <v>704.38</v>
          </cell>
          <cell r="P246">
            <v>707.93399999999997</v>
          </cell>
          <cell r="Q246">
            <v>705.83199999999999</v>
          </cell>
          <cell r="R246">
            <v>725.51400000000001</v>
          </cell>
          <cell r="S246">
            <v>717.21400000000006</v>
          </cell>
          <cell r="T246">
            <v>635.59299999999996</v>
          </cell>
          <cell r="U246">
            <v>651.53300000000002</v>
          </cell>
          <cell r="V246">
            <v>551.21199999999999</v>
          </cell>
          <cell r="W246">
            <v>529.91</v>
          </cell>
          <cell r="X246">
            <v>525.14599999999996</v>
          </cell>
          <cell r="Y246">
            <v>551.91300000000001</v>
          </cell>
          <cell r="Z246">
            <v>581.572</v>
          </cell>
          <cell r="AA246">
            <v>584.01499999999999</v>
          </cell>
          <cell r="AB246">
            <v>576.99099999999999</v>
          </cell>
          <cell r="AC246">
            <v>398.62200000000001</v>
          </cell>
          <cell r="AD246">
            <v>395.98500000000001</v>
          </cell>
          <cell r="AE246">
            <v>404.42500000000001</v>
          </cell>
          <cell r="AF246">
            <v>397.18</v>
          </cell>
          <cell r="AG246">
            <v>383.95800000000003</v>
          </cell>
          <cell r="AH246">
            <v>382.161</v>
          </cell>
          <cell r="AI246">
            <v>358.88400000000001</v>
          </cell>
          <cell r="AJ246">
            <v>378.17899999999997</v>
          </cell>
          <cell r="AK246">
            <v>380.30799999999999</v>
          </cell>
          <cell r="AL246">
            <v>386.6</v>
          </cell>
          <cell r="AM246">
            <v>361.41899999999998</v>
          </cell>
          <cell r="AN246">
            <v>364.24599999999998</v>
          </cell>
          <cell r="AO246">
            <v>429.65100000000001</v>
          </cell>
          <cell r="AP246">
            <v>172.16212666000001</v>
          </cell>
          <cell r="AQ246">
            <v>157.58936428999999</v>
          </cell>
          <cell r="AR246">
            <v>156.41709596000001</v>
          </cell>
          <cell r="AS246">
            <v>152.47485681000001</v>
          </cell>
          <cell r="AT246">
            <v>147.7357998</v>
          </cell>
          <cell r="AU246">
            <v>91.689631829999996</v>
          </cell>
          <cell r="AV246">
            <v>93.927958020000005</v>
          </cell>
          <cell r="AW246">
            <v>92.602646930000006</v>
          </cell>
          <cell r="AX246">
            <v>91.160187120000003</v>
          </cell>
          <cell r="AY246">
            <v>73.794443819999998</v>
          </cell>
          <cell r="AZ246">
            <v>74.867705790000002</v>
          </cell>
          <cell r="BA246">
            <v>75.646874100000005</v>
          </cell>
          <cell r="BB246">
            <v>80.610654339999996</v>
          </cell>
          <cell r="BC246">
            <v>181.37912889</v>
          </cell>
          <cell r="BD246">
            <v>182.52995978999999</v>
          </cell>
          <cell r="BE246">
            <v>174.46332877</v>
          </cell>
          <cell r="BF246">
            <v>159.04378664000001</v>
          </cell>
          <cell r="BG246">
            <v>167.70783599999999</v>
          </cell>
          <cell r="BH246">
            <v>89.132518989999994</v>
          </cell>
          <cell r="BI246">
            <v>95.795528289999993</v>
          </cell>
          <cell r="BJ246">
            <v>91.690467729999995</v>
          </cell>
          <cell r="BK246">
            <v>86.15369681</v>
          </cell>
          <cell r="BL246">
            <v>83.332981380000007</v>
          </cell>
          <cell r="BM246">
            <v>81.450078480000002</v>
          </cell>
          <cell r="BN246">
            <v>76.087227150000004</v>
          </cell>
          <cell r="BO246">
            <v>77.385815320000006</v>
          </cell>
          <cell r="BP246">
            <v>76.884162599999996</v>
          </cell>
          <cell r="BQ246">
            <v>78.282030019999993</v>
          </cell>
          <cell r="BR246">
            <v>73.928730279999996</v>
          </cell>
          <cell r="BS246">
            <v>69.364876589999994</v>
          </cell>
          <cell r="BT246">
            <v>69.385627450000001</v>
          </cell>
          <cell r="BU246">
            <v>70.017402439999998</v>
          </cell>
          <cell r="BV246">
            <v>70.522025540000001</v>
          </cell>
          <cell r="BW246">
            <v>84.174325510000003</v>
          </cell>
          <cell r="BX246">
            <v>82.816453559999999</v>
          </cell>
          <cell r="BY246">
            <v>81.670748900000007</v>
          </cell>
          <cell r="BZ246">
            <v>79.143651149999997</v>
          </cell>
          <cell r="CA246">
            <v>76.09176386</v>
          </cell>
          <cell r="CB246">
            <v>56.806941209999998</v>
          </cell>
          <cell r="CC246">
            <v>52.7495914</v>
          </cell>
          <cell r="CD246">
            <v>48.904835839999997</v>
          </cell>
          <cell r="CE246">
            <v>37.024671179999999</v>
          </cell>
          <cell r="CF246">
            <v>38.073550490000002</v>
          </cell>
          <cell r="CG246">
            <v>38.089299220000001</v>
          </cell>
          <cell r="CH246">
            <v>39.49850369</v>
          </cell>
          <cell r="CI246">
            <v>36.023320900000002</v>
          </cell>
          <cell r="CJ246">
            <v>38.156384299999999</v>
          </cell>
          <cell r="CR246" t="str">
            <v>Non-Performing/Impaired Loans by Sector: Other sector n.e.c</v>
          </cell>
          <cell r="CS246">
            <v>11.8385851883464</v>
          </cell>
          <cell r="CT246">
            <v>18.350562186078101</v>
          </cell>
          <cell r="CU246">
            <v>-5.7148276465813197</v>
          </cell>
          <cell r="CV246">
            <v>-7.70859511040823</v>
          </cell>
          <cell r="CW246">
            <v>-7.22542784466411</v>
          </cell>
          <cell r="CX246">
            <v>-8.6436435270393801</v>
          </cell>
          <cell r="CY246">
            <v>-6.0960662064966602</v>
          </cell>
          <cell r="CZ246">
            <v>-10.0801765262689</v>
          </cell>
          <cell r="DA246">
            <v>-11.265100525909499</v>
          </cell>
          <cell r="DB246">
            <v>-10.1969227291585</v>
          </cell>
          <cell r="DC246">
            <v>-24.2670052044691</v>
          </cell>
          <cell r="DD246">
            <v>-26.9905347129414</v>
          </cell>
          <cell r="DE246">
            <v>-28.176911946124417</v>
          </cell>
          <cell r="DF246">
            <v>-23.976098284646941</v>
          </cell>
          <cell r="DG246">
            <v>-18.184209748871393</v>
          </cell>
          <cell r="DH246">
            <v>-17.088077458190188</v>
          </cell>
          <cell r="DI246">
            <v>-18.49649826113734</v>
          </cell>
          <cell r="DJ246">
            <v>-43.524521415860995</v>
          </cell>
          <cell r="DK246">
            <v>-45.420074595390304</v>
          </cell>
          <cell r="DL246">
            <v>-43.611669599310666</v>
          </cell>
          <cell r="DM246">
            <v>-37.510325003579325</v>
          </cell>
          <cell r="DN246">
            <v>-41.068526076192612</v>
          </cell>
          <cell r="DO246">
            <v>-30.668962214175309</v>
          </cell>
          <cell r="DP246">
            <v>-32.274537185559801</v>
          </cell>
          <cell r="DQ246">
            <v>-27.985931531421738</v>
          </cell>
          <cell r="DR246">
            <v>-31.092762808631068</v>
          </cell>
          <cell r="DS246">
            <v>-33.524997764679178</v>
          </cell>
          <cell r="DT246">
            <v>-38.114774449286401</v>
          </cell>
          <cell r="DU246">
            <v>-36.871459000227048</v>
          </cell>
          <cell r="DV246">
            <v>7.784066107741161</v>
          </cell>
          <cell r="DW246">
            <v>-56.523068636438246</v>
          </cell>
          <cell r="DX246">
            <v>-61.033723362799044</v>
          </cell>
          <cell r="DY246">
            <v>-60.618083498665598</v>
          </cell>
          <cell r="DZ246">
            <v>-60.288662611535635</v>
          </cell>
          <cell r="EA246">
            <v>-61.341999890098677</v>
          </cell>
          <cell r="EB246">
            <v>-74.451457342762566</v>
          </cell>
          <cell r="EC246">
            <v>-75.163095248546313</v>
          </cell>
          <cell r="ED246">
            <v>-75.650618201562935</v>
          </cell>
          <cell r="EE246">
            <v>-76.420024024831861</v>
          </cell>
          <cell r="EF246">
            <v>-79.58202423779602</v>
          </cell>
          <cell r="EG246">
            <v>-79.445839957061978</v>
          </cell>
          <cell r="EH246">
            <v>-82.393413700887464</v>
          </cell>
          <cell r="EI246">
            <v>-53.177475264814447</v>
          </cell>
          <cell r="EJ246">
            <v>15.096047063316709</v>
          </cell>
          <cell r="EK246">
            <v>16.694379645481796</v>
          </cell>
          <cell r="EL246">
            <v>14.421047784553753</v>
          </cell>
          <cell r="EM246">
            <v>7.6541954321893479</v>
          </cell>
          <cell r="EN246">
            <v>82.908179095913368</v>
          </cell>
          <cell r="EO246">
            <v>-5.1054437156814565</v>
          </cell>
          <cell r="EP246">
            <v>3.4479374681520181</v>
          </cell>
          <cell r="EQ246">
            <v>0.58170197621683073</v>
          </cell>
          <cell r="ER246">
            <v>16.748216193819143</v>
          </cell>
          <cell r="ES246">
            <v>11.306978757629714</v>
          </cell>
          <cell r="ET246">
            <v>7.6714397640919696</v>
          </cell>
          <cell r="EU246">
            <v>-5.6114507778600391</v>
          </cell>
          <cell r="EV246">
            <v>-57.33477396567951</v>
          </cell>
          <cell r="EW246">
            <v>-57.878606510155961</v>
          </cell>
          <cell r="EX246">
            <v>-55.129808325965492</v>
          </cell>
          <cell r="EY246">
            <v>-53.516744135789651</v>
          </cell>
          <cell r="EZ246">
            <v>-58.639454038390902</v>
          </cell>
          <cell r="FA246">
            <v>-22.154530987972464</v>
          </cell>
          <cell r="FB246">
            <v>-26.909529400957378</v>
          </cell>
          <cell r="FC246">
            <v>-23.086851571457235</v>
          </cell>
          <cell r="FD246">
            <v>-2.2974885272366463</v>
          </cell>
          <cell r="FE246">
            <v>-0.61983600184016829</v>
          </cell>
          <cell r="FF246">
            <v>0.27092720365418099</v>
          </cell>
          <cell r="FG246">
            <v>4.0170001122192156</v>
          </cell>
          <cell r="FH246">
            <v>-1.6722075675612458</v>
          </cell>
          <cell r="FI246">
            <v>-26.113598316020415</v>
          </cell>
          <cell r="FJ246">
            <v>-32.61596385974763</v>
          </cell>
          <cell r="FK246">
            <v>-33.84867337126407</v>
          </cell>
          <cell r="FL246">
            <v>-46.623315718062322</v>
          </cell>
          <cell r="FM246">
            <v>-45.127612317931124</v>
          </cell>
          <cell r="FN246">
            <v>-45.60023952239608</v>
          </cell>
          <cell r="FO246">
            <v>-43.991251828697827</v>
          </cell>
          <cell r="FP246">
            <v>-57.203909052148695</v>
          </cell>
          <cell r="FQ246">
            <v>-53.926565724821899</v>
          </cell>
        </row>
        <row r="247">
          <cell r="A247" t="str">
            <v>MESR101</v>
          </cell>
          <cell r="C247" t="str">
            <v>Central Bank of Malaysia</v>
          </cell>
          <cell r="D247" t="str">
            <v>Economic Recovery Dashboard</v>
          </cell>
          <cell r="F247" t="str">
            <v>BPAN</v>
          </cell>
          <cell r="H247" t="str">
            <v>FINANCE</v>
          </cell>
          <cell r="I247" t="str">
            <v>Loan</v>
          </cell>
          <cell r="J247" t="str">
            <v>Impaired Loan/Financing by Sector: Total Impaired Loan/Financing</v>
          </cell>
          <cell r="K247" t="str">
            <v>RM Million</v>
          </cell>
          <cell r="L247">
            <v>25051.439999999999</v>
          </cell>
          <cell r="M247">
            <v>25881.963</v>
          </cell>
          <cell r="N247">
            <v>25003.669000000002</v>
          </cell>
          <cell r="O247">
            <v>25916.732</v>
          </cell>
          <cell r="P247">
            <v>26100.434000000001</v>
          </cell>
          <cell r="Q247">
            <v>26924.084999999999</v>
          </cell>
          <cell r="R247">
            <v>27282.952000000001</v>
          </cell>
          <cell r="S247">
            <v>27618.402999999998</v>
          </cell>
          <cell r="T247">
            <v>27855.8</v>
          </cell>
          <cell r="U247">
            <v>27975.415000000001</v>
          </cell>
          <cell r="V247">
            <v>27757.095000000001</v>
          </cell>
          <cell r="W247">
            <v>26793.637999999999</v>
          </cell>
          <cell r="X247">
            <v>27211.460999999999</v>
          </cell>
          <cell r="Y247">
            <v>27524.101999999999</v>
          </cell>
          <cell r="Z247">
            <v>27937.906999999999</v>
          </cell>
          <cell r="AA247">
            <v>27776.366000000002</v>
          </cell>
          <cell r="AB247">
            <v>27401.125</v>
          </cell>
          <cell r="AC247">
            <v>25975.105</v>
          </cell>
          <cell r="AD247">
            <v>25436.044999999998</v>
          </cell>
          <cell r="AE247">
            <v>25117.512999999999</v>
          </cell>
          <cell r="AF247">
            <v>24900.625</v>
          </cell>
          <cell r="AG247">
            <v>25710.984</v>
          </cell>
          <cell r="AH247">
            <v>27844.848000000002</v>
          </cell>
          <cell r="AI247">
            <v>28631.525000000001</v>
          </cell>
          <cell r="AJ247">
            <v>29434.077000000001</v>
          </cell>
          <cell r="AK247">
            <v>29347.546999999999</v>
          </cell>
          <cell r="AL247">
            <v>29353.083999999999</v>
          </cell>
          <cell r="AM247">
            <v>29059.224999999999</v>
          </cell>
          <cell r="AN247">
            <v>29598.499</v>
          </cell>
          <cell r="AO247">
            <v>30231.314999999999</v>
          </cell>
          <cell r="AP247">
            <v>33778.523940769999</v>
          </cell>
          <cell r="AQ247">
            <v>33942.638941060002</v>
          </cell>
          <cell r="AR247">
            <v>32488.847730109999</v>
          </cell>
          <cell r="AS247">
            <v>31848.981420249998</v>
          </cell>
          <cell r="AT247">
            <v>31151.116534680001</v>
          </cell>
          <cell r="AU247">
            <v>32081.70077906</v>
          </cell>
          <cell r="AV247">
            <v>32292.677837899999</v>
          </cell>
          <cell r="AW247">
            <v>32625.371068789998</v>
          </cell>
          <cell r="AX247">
            <v>33085.128137870001</v>
          </cell>
          <cell r="AY247">
            <v>33529.726145020002</v>
          </cell>
          <cell r="AZ247">
            <v>34943.271194959998</v>
          </cell>
          <cell r="BA247">
            <v>35610.992187889999</v>
          </cell>
          <cell r="BB247">
            <v>36439.435661820004</v>
          </cell>
          <cell r="BC247">
            <v>36530.382752539997</v>
          </cell>
          <cell r="BD247">
            <v>36392.152362050001</v>
          </cell>
          <cell r="BE247">
            <v>36669.968015760001</v>
          </cell>
          <cell r="BF247">
            <v>36776.365062450001</v>
          </cell>
          <cell r="BG247">
            <v>34795.227734929998</v>
          </cell>
          <cell r="BH247">
            <v>34939.012274250003</v>
          </cell>
          <cell r="BI247">
            <v>35002.359752420001</v>
          </cell>
          <cell r="BJ247">
            <v>34790.694969900003</v>
          </cell>
          <cell r="BK247">
            <v>35390.356435779999</v>
          </cell>
          <cell r="BL247">
            <v>35933.491828220001</v>
          </cell>
          <cell r="BM247">
            <v>35192.093857139997</v>
          </cell>
          <cell r="BN247">
            <v>36245.349127050002</v>
          </cell>
          <cell r="BO247">
            <v>36823.439416959998</v>
          </cell>
          <cell r="BP247">
            <v>35850.895866020001</v>
          </cell>
          <cell r="BQ247">
            <v>35678.418573030001</v>
          </cell>
          <cell r="BR247">
            <v>35546.926939789999</v>
          </cell>
          <cell r="BS247">
            <v>35241.433245350003</v>
          </cell>
          <cell r="BT247">
            <v>35049.602474630003</v>
          </cell>
          <cell r="BU247">
            <v>35326.031332840001</v>
          </cell>
          <cell r="BV247">
            <v>34991.109222680003</v>
          </cell>
          <cell r="BW247">
            <v>35241.991080690001</v>
          </cell>
          <cell r="BX247">
            <v>35265.087141329997</v>
          </cell>
          <cell r="BY247">
            <v>34850.685397169997</v>
          </cell>
          <cell r="BZ247">
            <v>34562.707958389998</v>
          </cell>
          <cell r="CA247">
            <v>34652.947101960002</v>
          </cell>
          <cell r="CB247">
            <v>34042.417042929999</v>
          </cell>
          <cell r="CC247">
            <v>33840.56187826</v>
          </cell>
          <cell r="CD247">
            <v>33720.380789310002</v>
          </cell>
          <cell r="CE247">
            <v>32469.51354543</v>
          </cell>
          <cell r="CF247">
            <v>32912.687079399999</v>
          </cell>
          <cell r="CG247">
            <v>32807.108976119998</v>
          </cell>
          <cell r="CH247">
            <v>32178.177402829999</v>
          </cell>
          <cell r="CI247">
            <v>32394.606896230001</v>
          </cell>
          <cell r="CJ247">
            <v>33145.288905670001</v>
          </cell>
          <cell r="CR247" t="str">
            <v>Non-Performing/Impaired Loans by Sector: Total non-performing/ impaired loans</v>
          </cell>
          <cell r="CS247">
            <v>2.9590158719564199</v>
          </cell>
          <cell r="CT247">
            <v>5.0212457123296703</v>
          </cell>
          <cell r="CU247">
            <v>-7.4277877833150999E-2</v>
          </cell>
          <cell r="CV247">
            <v>-0.28593305333694002</v>
          </cell>
          <cell r="CW247">
            <v>-1.46515852727669</v>
          </cell>
          <cell r="CX247">
            <v>1.30909342946153</v>
          </cell>
          <cell r="CY247">
            <v>2.8768657564833999</v>
          </cell>
          <cell r="CZ247">
            <v>3.4314564631564299</v>
          </cell>
          <cell r="DA247">
            <v>7.2646524004989601</v>
          </cell>
          <cell r="DB247">
            <v>7.9197035309375803</v>
          </cell>
          <cell r="DC247">
            <v>8.4955598352899599</v>
          </cell>
          <cell r="DD247">
            <v>7.2918090722989399</v>
          </cell>
          <cell r="DE247">
            <v>8.6223426677268797</v>
          </cell>
          <cell r="DF247">
            <v>6.3447235435735605</v>
          </cell>
          <cell r="DG247">
            <v>11.735229737683683</v>
          </cell>
          <cell r="DH247">
            <v>7.175418567433578</v>
          </cell>
          <cell r="DI247">
            <v>4.9834075555984958</v>
          </cell>
          <cell r="DJ247">
            <v>-3.5246508841433211</v>
          </cell>
          <cell r="DK247">
            <v>-6.7694544197416828</v>
          </cell>
          <cell r="DL247">
            <v>-9.0551578959869659</v>
          </cell>
          <cell r="DM247">
            <v>-10.608831912922978</v>
          </cell>
          <cell r="DN247">
            <v>-8.0943607092155752</v>
          </cell>
          <cell r="DO247">
            <v>0.31614619613471451</v>
          </cell>
          <cell r="DP247">
            <v>6.8594156568063003</v>
          </cell>
          <cell r="DQ247">
            <v>8.1679407070425203</v>
          </cell>
          <cell r="DR247">
            <v>6.6249027852025799</v>
          </cell>
          <cell r="DS247">
            <v>5.0654367200807071</v>
          </cell>
          <cell r="DT247">
            <v>4.6185271320229537</v>
          </cell>
          <cell r="DU247">
            <v>8.0192838797677126</v>
          </cell>
          <cell r="DV247">
            <v>16.385727795903037</v>
          </cell>
          <cell r="DW247">
            <v>32.797862013414438</v>
          </cell>
          <cell r="DX247">
            <v>35.135349351904409</v>
          </cell>
          <cell r="DY247">
            <v>30.474025170492713</v>
          </cell>
          <cell r="DZ247">
            <v>23.873055267935285</v>
          </cell>
          <cell r="EA247">
            <v>11.873896868390155</v>
          </cell>
          <cell r="EB247">
            <v>12.05026899216859</v>
          </cell>
          <cell r="EC247">
            <v>9.7118752454850021</v>
          </cell>
          <cell r="ED247">
            <v>11.168988225114695</v>
          </cell>
          <cell r="EE247">
            <v>12.714316961958749</v>
          </cell>
          <cell r="EF247">
            <v>15.384103137712746</v>
          </cell>
          <cell r="EG247">
            <v>18.057578510856231</v>
          </cell>
          <cell r="EH247">
            <v>17.795048570960283</v>
          </cell>
          <cell r="EI247">
            <v>7.8775251568596216</v>
          </cell>
          <cell r="EJ247">
            <v>7.6238733705222606</v>
          </cell>
          <cell r="EK247">
            <v>12.014290763296298</v>
          </cell>
          <cell r="EL247">
            <v>15.13701971154644</v>
          </cell>
          <cell r="EM247">
            <v>18.05793548846799</v>
          </cell>
          <cell r="EN247">
            <v>8.4581767486627157</v>
          </cell>
          <cell r="EO247">
            <v>8.1948435791972649</v>
          </cell>
          <cell r="EP247">
            <v>7.2857062027529507</v>
          </cell>
          <cell r="EQ247">
            <v>5.155086070462489</v>
          </cell>
          <cell r="ER247">
            <v>5.549196204921425</v>
          </cell>
          <cell r="ES247">
            <v>2.8337948892513065</v>
          </cell>
          <cell r="ET247">
            <v>-1.1763174935981002</v>
          </cell>
          <cell r="EU247">
            <v>-0.53262771841815493</v>
          </cell>
          <cell r="EV247">
            <v>0.80222719374498652</v>
          </cell>
          <cell r="EW247">
            <v>-1.487289046949658</v>
          </cell>
          <cell r="EX247">
            <v>-2.7039822950046033</v>
          </cell>
          <cell r="EY247">
            <v>-3.34301152539761</v>
          </cell>
          <cell r="EZ247">
            <v>1.2823755999506581</v>
          </cell>
          <cell r="FA247">
            <v>0.31652354540516736</v>
          </cell>
          <cell r="FB247">
            <v>0.9247135984813637</v>
          </cell>
          <cell r="FC247">
            <v>0.57605705477683511</v>
          </cell>
          <cell r="FD247">
            <v>-0.41922537671872373</v>
          </cell>
          <cell r="FE247">
            <v>-1.8601161559397283</v>
          </cell>
          <cell r="FF247">
            <v>-0.97012829459913741</v>
          </cell>
          <cell r="FG247">
            <v>-4.6423643562154115</v>
          </cell>
          <cell r="FH247">
            <v>-5.8943226090942495</v>
          </cell>
          <cell r="FI247">
            <v>-5.0444452764822127</v>
          </cell>
          <cell r="FJ247">
            <v>-5.1511719641051386</v>
          </cell>
          <cell r="FK247">
            <v>-5.1384080361541074</v>
          </cell>
          <cell r="FL247">
            <v>-7.8655135295490508</v>
          </cell>
          <cell r="FM247">
            <v>-6.0968320447479236</v>
          </cell>
          <cell r="FN247">
            <v>-7.1304991296272435</v>
          </cell>
          <cell r="FO247">
            <v>-8.0389901387486145</v>
          </cell>
          <cell r="FP247">
            <v>-8.079521324265226</v>
          </cell>
          <cell r="FQ247">
            <v>-6.011039267149954</v>
          </cell>
        </row>
        <row r="248">
          <cell r="B248" t="str">
            <v>EXPORTS IMPORTS</v>
          </cell>
          <cell r="C248" t="str">
            <v>Department of Statistics, Malaysia</v>
          </cell>
          <cell r="D248" t="str">
            <v>Social Media</v>
          </cell>
          <cell r="F248" t="str">
            <v>BPPA</v>
          </cell>
          <cell r="H248" t="str">
            <v>EXPORTS IMPORTS</v>
          </cell>
          <cell r="I248" t="str">
            <v>Export</v>
          </cell>
          <cell r="J248" t="str">
            <v xml:space="preserve">Exports </v>
          </cell>
          <cell r="K248" t="str">
            <v>RM ('000)</v>
          </cell>
          <cell r="L248">
            <v>86340816.725999996</v>
          </cell>
          <cell r="M248">
            <v>67683054.770999998</v>
          </cell>
          <cell r="N248">
            <v>85677001.848000005</v>
          </cell>
          <cell r="O248">
            <v>86227856.480000004</v>
          </cell>
          <cell r="P248">
            <v>84678578.412</v>
          </cell>
          <cell r="Q248">
            <v>76690883.881999999</v>
          </cell>
          <cell r="R248">
            <v>89764904.260000005</v>
          </cell>
          <cell r="S248">
            <v>81513265.567000002</v>
          </cell>
          <cell r="T248">
            <v>78251519.636000007</v>
          </cell>
          <cell r="U248">
            <v>90860958.317000002</v>
          </cell>
          <cell r="V248">
            <v>80947366.191</v>
          </cell>
          <cell r="W248">
            <v>86435709.988999993</v>
          </cell>
          <cell r="X248">
            <v>84288448.528999999</v>
          </cell>
          <cell r="Y248">
            <v>74604085.452999994</v>
          </cell>
          <cell r="Z248">
            <v>80229216.381999999</v>
          </cell>
          <cell r="AA248">
            <v>64911019.816</v>
          </cell>
          <cell r="AB248">
            <v>62800999.398000002</v>
          </cell>
          <cell r="AC248">
            <v>82905374.179000005</v>
          </cell>
          <cell r="AD248">
            <v>92682081.891000003</v>
          </cell>
          <cell r="AE248">
            <v>80754283.799999997</v>
          </cell>
          <cell r="AF248">
            <v>88892145.201000005</v>
          </cell>
          <cell r="AG248">
            <v>91190220.008000001</v>
          </cell>
          <cell r="AH248">
            <v>84721268.599999994</v>
          </cell>
          <cell r="AI248">
            <v>95847622.662</v>
          </cell>
          <cell r="AJ248">
            <v>89676766.017000005</v>
          </cell>
          <cell r="AK248">
            <v>87804311.925999999</v>
          </cell>
          <cell r="AL248">
            <v>105228130.706</v>
          </cell>
          <cell r="AM248">
            <v>105630904.87899999</v>
          </cell>
          <cell r="AN248">
            <v>92387496.974000007</v>
          </cell>
          <cell r="AO248">
            <v>105316873.234</v>
          </cell>
          <cell r="AP248">
            <v>97124455.452999994</v>
          </cell>
          <cell r="AQ248">
            <v>95379368.745000005</v>
          </cell>
          <cell r="AR248">
            <v>110882447.759</v>
          </cell>
          <cell r="AS248">
            <v>114488118.913</v>
          </cell>
          <cell r="AT248">
            <v>112670570.259</v>
          </cell>
          <cell r="AU248">
            <v>124432647.96600001</v>
          </cell>
          <cell r="AV248">
            <v>111060009.398</v>
          </cell>
          <cell r="AW248">
            <v>101741736.34900001</v>
          </cell>
          <cell r="AX248">
            <v>131488115.75</v>
          </cell>
          <cell r="AY248">
            <v>127482872.603</v>
          </cell>
          <cell r="AZ248">
            <v>120589641.89</v>
          </cell>
          <cell r="BA248">
            <v>144275465.34400001</v>
          </cell>
          <cell r="BB248">
            <v>134325516.66800001</v>
          </cell>
          <cell r="BC248">
            <v>141518884.25099999</v>
          </cell>
          <cell r="BD248">
            <v>144249619.884</v>
          </cell>
          <cell r="BE248">
            <v>131977237.73100001</v>
          </cell>
          <cell r="BF248">
            <v>129693918.792</v>
          </cell>
          <cell r="BG248">
            <v>131606255.97400001</v>
          </cell>
          <cell r="BH248">
            <v>112665503.447</v>
          </cell>
          <cell r="BI248">
            <v>112682126.759</v>
          </cell>
          <cell r="BJ248">
            <v>129744831.494</v>
          </cell>
          <cell r="BK248">
            <v>105165660.26199999</v>
          </cell>
          <cell r="BL248">
            <v>119515771.061</v>
          </cell>
          <cell r="BM248">
            <v>123941958.756</v>
          </cell>
          <cell r="BN248">
            <v>116765364.662</v>
          </cell>
          <cell r="BO248">
            <v>115180797.911</v>
          </cell>
          <cell r="BP248">
            <v>124334098.167</v>
          </cell>
          <cell r="BQ248">
            <v>126151698.55599999</v>
          </cell>
          <cell r="BR248">
            <v>121603985.323</v>
          </cell>
          <cell r="BS248">
            <v>118446907.95999999</v>
          </cell>
          <cell r="BT248">
            <v>122410483.788</v>
          </cell>
          <cell r="BU248">
            <v>111356905.075</v>
          </cell>
          <cell r="BV248">
            <v>128564532.464</v>
          </cell>
          <cell r="BW248">
            <v>114695194.50300001</v>
          </cell>
          <cell r="BX248">
            <v>128037443.455</v>
          </cell>
          <cell r="BY248">
            <v>126016519.22499999</v>
          </cell>
          <cell r="BZ248">
            <v>131116953.14300001</v>
          </cell>
          <cell r="CA248">
            <v>129003536.46799999</v>
          </cell>
          <cell r="CB248">
            <v>123557385.057</v>
          </cell>
          <cell r="CC248">
            <v>128138741.60699999</v>
          </cell>
          <cell r="CD248">
            <v>126309940.934</v>
          </cell>
          <cell r="CE248">
            <v>138475767.19200003</v>
          </cell>
          <cell r="CF248">
            <v>122814047.06799999</v>
          </cell>
          <cell r="CG248">
            <v>118241868.37899999</v>
          </cell>
          <cell r="CH248">
            <v>137303572.007</v>
          </cell>
          <cell r="CI248">
            <v>133499369.51000001</v>
          </cell>
          <cell r="CJ248">
            <v>126623275.013</v>
          </cell>
          <cell r="CR248" t="str">
            <v xml:space="preserve">Exports </v>
          </cell>
          <cell r="CS248">
            <v>3.7097352027481598</v>
          </cell>
          <cell r="CT248">
            <v>-4.0668861390560203</v>
          </cell>
          <cell r="CU248">
            <v>0.96784289732579898</v>
          </cell>
          <cell r="CV248">
            <v>1.88039056209905</v>
          </cell>
          <cell r="CW248">
            <v>2.1922484880767699</v>
          </cell>
          <cell r="CX248">
            <v>-2.7323122577311598</v>
          </cell>
          <cell r="CY248">
            <v>3.8048970964054898</v>
          </cell>
          <cell r="CZ248">
            <v>-0.57196586988684495</v>
          </cell>
          <cell r="DA248">
            <v>-6.1078714086247601</v>
          </cell>
          <cell r="DB248">
            <v>-6.4466032101944597</v>
          </cell>
          <cell r="DC248">
            <v>-5.3717976461391297</v>
          </cell>
          <cell r="DD248">
            <v>2.7534401448073802</v>
          </cell>
          <cell r="DE248">
            <v>-2.377054416236446</v>
          </cell>
          <cell r="DF248">
            <v>10.225647623938849</v>
          </cell>
          <cell r="DG248">
            <v>-6.3585155274982093</v>
          </cell>
          <cell r="DH248">
            <v>-24.721519859355791</v>
          </cell>
          <cell r="DI248">
            <v>-25.836025384785721</v>
          </cell>
          <cell r="DJ248">
            <v>8.1032972661547298</v>
          </cell>
          <cell r="DK248">
            <v>3.24979751836032</v>
          </cell>
          <cell r="DL248">
            <v>-0.93111441643343174</v>
          </cell>
          <cell r="DM248">
            <v>13.597979457135967</v>
          </cell>
          <cell r="DN248">
            <v>0.36237972513040173</v>
          </cell>
          <cell r="DO248">
            <v>4.6621682539926601</v>
          </cell>
          <cell r="DP248">
            <v>10.888916946708482</v>
          </cell>
          <cell r="DQ248">
            <v>6.3927116728766498</v>
          </cell>
          <cell r="DR248">
            <v>17.693704564364698</v>
          </cell>
          <cell r="DS248">
            <v>31.159364943777135</v>
          </cell>
          <cell r="DT248">
            <v>62.731852277820636</v>
          </cell>
          <cell r="DU248">
            <v>47.111507554993203</v>
          </cell>
          <cell r="DV248">
            <v>27.032625178931813</v>
          </cell>
          <cell r="DW248">
            <v>4.7931309605501848</v>
          </cell>
          <cell r="DX248">
            <v>18.110599533296835</v>
          </cell>
          <cell r="DY248">
            <v>24.738184131203322</v>
          </cell>
          <cell r="DZ248">
            <v>25.548681539485372</v>
          </cell>
          <cell r="EA248">
            <v>32.98971099094237</v>
          </cell>
          <cell r="EB248">
            <v>29.823405641267819</v>
          </cell>
          <cell r="EC248">
            <v>23.844797633476645</v>
          </cell>
          <cell r="ED248">
            <v>15.873280158207081</v>
          </cell>
          <cell r="EE248">
            <v>24.955289871458941</v>
          </cell>
          <cell r="EF248">
            <v>20.687096971318564</v>
          </cell>
          <cell r="EG248">
            <v>30.525932447262562</v>
          </cell>
          <cell r="EH248">
            <v>36.991785754443399</v>
          </cell>
          <cell r="EI248">
            <v>38.302465678175345</v>
          </cell>
          <cell r="EJ248">
            <v>48.374733564609286</v>
          </cell>
          <cell r="EK248">
            <v>30.09238414137705</v>
          </cell>
          <cell r="EL248">
            <v>15.275924684630438</v>
          </cell>
          <cell r="EM248">
            <v>15.108957462332695</v>
          </cell>
          <cell r="EN248">
            <v>5.765052922413183</v>
          </cell>
          <cell r="EO248">
            <v>1.4456095021984527</v>
          </cell>
          <cell r="EP248">
            <v>10.753099762787288</v>
          </cell>
          <cell r="EQ248">
            <v>-1.3258112689929491</v>
          </cell>
          <cell r="ER248">
            <v>-17.506047585308981</v>
          </cell>
          <cell r="ES248">
            <v>-0.8905166415367316</v>
          </cell>
          <cell r="ET248">
            <v>-14.093530413863697</v>
          </cell>
          <cell r="EU248">
            <v>-13.072834143196943</v>
          </cell>
          <cell r="EV248">
            <v>-18.611004799392262</v>
          </cell>
          <cell r="EW248">
            <v>-13.806290604450332</v>
          </cell>
          <cell r="EX248">
            <v>-4.4140484186173108</v>
          </cell>
          <cell r="EY248">
            <v>-6.2377122569443166</v>
          </cell>
          <cell r="EZ248">
            <v>-9.9990292380931827</v>
          </cell>
          <cell r="FA248">
            <v>8.6494801362017917</v>
          </cell>
          <cell r="FB248">
            <v>-1.1760708837474598</v>
          </cell>
          <cell r="FC248">
            <v>-0.90970793703992747</v>
          </cell>
          <cell r="FD248">
            <v>9.061450493686829</v>
          </cell>
          <cell r="FE248">
            <v>7.1301655993589286</v>
          </cell>
          <cell r="FF248">
            <v>1.6738161070086965</v>
          </cell>
          <cell r="FG248">
            <v>12.290963611121718</v>
          </cell>
          <cell r="FH248">
            <v>12.000905365910741</v>
          </cell>
          <cell r="FI248">
            <v>-0.62469839042605946</v>
          </cell>
          <cell r="FJ248">
            <v>1.5751219157131846</v>
          </cell>
          <cell r="FK248">
            <v>3.8699024530324477</v>
          </cell>
          <cell r="FL248">
            <v>16.909566975580191</v>
          </cell>
          <cell r="FM248">
            <v>0.3296803243576063</v>
          </cell>
          <cell r="FN248">
            <v>6.182789742012762</v>
          </cell>
          <cell r="FO248">
            <v>6.7973953434218304</v>
          </cell>
          <cell r="FP248">
            <v>16.394910953752429</v>
          </cell>
          <cell r="FQ248">
            <v>-1.1044960004196192</v>
          </cell>
        </row>
        <row r="249">
          <cell r="B249" t="str">
            <v>EXPORTS IMPORTS</v>
          </cell>
          <cell r="C249" t="str">
            <v>Department of Statistics, Malaysia</v>
          </cell>
          <cell r="F249" t="str">
            <v>BPPA</v>
          </cell>
          <cell r="H249" t="str">
            <v>EXPORTS IMPORTS</v>
          </cell>
          <cell r="I249" t="str">
            <v>Export</v>
          </cell>
          <cell r="J249" t="str">
            <v>Export: Food</v>
          </cell>
          <cell r="K249" t="str">
            <v>RM ('000)</v>
          </cell>
          <cell r="L249">
            <v>2628794.8670000001</v>
          </cell>
          <cell r="M249">
            <v>2195785.5789999999</v>
          </cell>
          <cell r="N249">
            <v>2898791.5290000001</v>
          </cell>
          <cell r="O249">
            <v>2850844.2949999999</v>
          </cell>
          <cell r="P249">
            <v>2998644.7829999998</v>
          </cell>
          <cell r="Q249">
            <v>2487616.46</v>
          </cell>
          <cell r="R249">
            <v>3002273.554</v>
          </cell>
          <cell r="S249">
            <v>2985621.1209999998</v>
          </cell>
          <cell r="T249">
            <v>2784884.372</v>
          </cell>
          <cell r="U249">
            <v>3093677.3990000002</v>
          </cell>
          <cell r="V249">
            <v>3124157.051</v>
          </cell>
          <cell r="W249">
            <v>3043300.4509999999</v>
          </cell>
          <cell r="X249">
            <v>2739089.1749999998</v>
          </cell>
          <cell r="Y249">
            <v>2732421.6060000001</v>
          </cell>
          <cell r="Z249">
            <v>2784668.8670000001</v>
          </cell>
          <cell r="AA249">
            <v>2494045.48</v>
          </cell>
          <cell r="AB249">
            <v>2545208.3760000002</v>
          </cell>
          <cell r="AC249">
            <v>2953346.2429999998</v>
          </cell>
          <cell r="AD249">
            <v>2978700.7570000002</v>
          </cell>
          <cell r="AE249">
            <v>2828471.077</v>
          </cell>
          <cell r="AF249">
            <v>2835342.7140000002</v>
          </cell>
          <cell r="AG249">
            <v>3038508.0559999999</v>
          </cell>
          <cell r="AH249">
            <v>2798841.307</v>
          </cell>
          <cell r="AI249">
            <v>3051832.9619999998</v>
          </cell>
          <cell r="AJ249">
            <v>2903254.9380000001</v>
          </cell>
          <cell r="AK249">
            <v>2897322.068</v>
          </cell>
          <cell r="AL249">
            <v>3353936.594</v>
          </cell>
          <cell r="AM249">
            <v>3037831.1340000001</v>
          </cell>
          <cell r="AN249">
            <v>2835213.31</v>
          </cell>
          <cell r="AO249">
            <v>3130011.3029999998</v>
          </cell>
          <cell r="AP249">
            <v>3140552.3089999999</v>
          </cell>
          <cell r="AQ249">
            <v>3245348.0789999999</v>
          </cell>
          <cell r="AR249">
            <v>3244369.7719999999</v>
          </cell>
          <cell r="AS249">
            <v>3477225.554</v>
          </cell>
          <cell r="AT249">
            <v>3607294.0380000002</v>
          </cell>
          <cell r="AU249">
            <v>3822199.3670000001</v>
          </cell>
          <cell r="AV249">
            <v>3336190.1379999998</v>
          </cell>
          <cell r="AW249">
            <v>3056534.7749999999</v>
          </cell>
          <cell r="AX249">
            <v>3750887.0469999998</v>
          </cell>
          <cell r="AY249">
            <v>3821295.6519999998</v>
          </cell>
          <cell r="AZ249">
            <v>3307058.503</v>
          </cell>
          <cell r="BA249">
            <v>3832064.4139999999</v>
          </cell>
          <cell r="BB249">
            <v>3800895.443</v>
          </cell>
          <cell r="BC249">
            <v>3977771.4019999998</v>
          </cell>
          <cell r="BD249">
            <v>3802392.4029999999</v>
          </cell>
          <cell r="BE249">
            <v>3845853.4040000001</v>
          </cell>
          <cell r="BF249">
            <v>4034494.787</v>
          </cell>
          <cell r="BG249">
            <v>4044772.8650000002</v>
          </cell>
          <cell r="BH249">
            <v>3079996.699</v>
          </cell>
          <cell r="BI249">
            <v>3539302.3539999998</v>
          </cell>
          <cell r="BJ249">
            <v>4039861.1510000001</v>
          </cell>
          <cell r="BK249">
            <v>3251404.7790000001</v>
          </cell>
          <cell r="BL249">
            <v>3898338.912</v>
          </cell>
          <cell r="BM249">
            <v>3853968.821</v>
          </cell>
          <cell r="BN249">
            <v>3845414.8459999999</v>
          </cell>
          <cell r="BO249">
            <v>3986252.3319999999</v>
          </cell>
          <cell r="BP249">
            <v>4090614.1490000002</v>
          </cell>
          <cell r="BQ249">
            <v>4298159.1440000003</v>
          </cell>
          <cell r="BR249">
            <v>4448573.1789999995</v>
          </cell>
          <cell r="BS249">
            <v>4129859.2039999999</v>
          </cell>
          <cell r="BT249">
            <v>4044694.7489999998</v>
          </cell>
          <cell r="BU249">
            <v>3896142.2960000099</v>
          </cell>
          <cell r="BV249">
            <v>4387865.2699999996</v>
          </cell>
          <cell r="BW249">
            <v>3821296.4649999999</v>
          </cell>
          <cell r="BX249">
            <v>4565395.557</v>
          </cell>
          <cell r="BY249">
            <v>4292405.6260000002</v>
          </cell>
          <cell r="BZ249">
            <v>4818244.8660000004</v>
          </cell>
          <cell r="CA249">
            <v>5160809.8389999997</v>
          </cell>
          <cell r="CB249">
            <v>4620290.34</v>
          </cell>
          <cell r="CC249">
            <v>5170471.08</v>
          </cell>
          <cell r="CD249">
            <v>4639230.5020000003</v>
          </cell>
          <cell r="CE249">
            <v>5041256.4819999998</v>
          </cell>
          <cell r="CF249">
            <v>4361094.3020000001</v>
          </cell>
          <cell r="CG249">
            <v>4607216.8779999996</v>
          </cell>
          <cell r="CH249">
            <v>5124495.76</v>
          </cell>
          <cell r="CI249">
            <v>4817091.2970000003</v>
          </cell>
          <cell r="CJ249">
            <v>5220966.3140000002</v>
          </cell>
          <cell r="CR249" t="str">
            <v>Export: Food</v>
          </cell>
          <cell r="CS249">
            <v>3.6821783923792499</v>
          </cell>
          <cell r="CT249">
            <v>1.8532415494060599</v>
          </cell>
          <cell r="CU249">
            <v>6.5311976869947097</v>
          </cell>
          <cell r="CV249">
            <v>12.7562369600731</v>
          </cell>
          <cell r="CW249">
            <v>14.3425882869196</v>
          </cell>
          <cell r="CX249">
            <v>-1.2231375824842301</v>
          </cell>
          <cell r="CY249">
            <v>13.373770467754101</v>
          </cell>
          <cell r="CZ249">
            <v>10.8453927730052</v>
          </cell>
          <cell r="DA249">
            <v>4.8881760030080397</v>
          </cell>
          <cell r="DB249">
            <v>6.7560771787774998</v>
          </cell>
          <cell r="DC249">
            <v>13.055457576772501</v>
          </cell>
          <cell r="DD249">
            <v>7.3225368574685303</v>
          </cell>
          <cell r="DE249">
            <v>4.1956224650525176</v>
          </cell>
          <cell r="DF249">
            <v>24.439363849196695</v>
          </cell>
          <cell r="DG249">
            <v>-3.9369047707742189</v>
          </cell>
          <cell r="DH249">
            <v>-12.515549012121685</v>
          </cell>
          <cell r="DI249">
            <v>-15.121377816093251</v>
          </cell>
          <cell r="DJ249">
            <v>18.721928821776636</v>
          </cell>
          <cell r="DK249">
            <v>-0.78516486176262168</v>
          </cell>
          <cell r="DL249">
            <v>-5.2635628444162474</v>
          </cell>
          <cell r="DM249">
            <v>1.8118648841338736</v>
          </cell>
          <cell r="DN249">
            <v>-1.7832933394358874</v>
          </cell>
          <cell r="DO249">
            <v>-10.412912625371085</v>
          </cell>
          <cell r="DP249">
            <v>0.28037031300003346</v>
          </cell>
          <cell r="DQ249">
            <v>5.993443532191689</v>
          </cell>
          <cell r="DR249">
            <v>6.0349567445193042</v>
          </cell>
          <cell r="DS249">
            <v>20.442923528400982</v>
          </cell>
          <cell r="DT249">
            <v>21.803357571490633</v>
          </cell>
          <cell r="DU249">
            <v>11.394152900587496</v>
          </cell>
          <cell r="DV249">
            <v>5.9818607594260387</v>
          </cell>
          <cell r="DW249">
            <v>5.4336291290639327</v>
          </cell>
          <cell r="DX249">
            <v>14.738598721757402</v>
          </cell>
          <cell r="DY249">
            <v>14.426018272160078</v>
          </cell>
          <cell r="DZ249">
            <v>14.438582683158764</v>
          </cell>
          <cell r="EA249">
            <v>28.885265090879987</v>
          </cell>
          <cell r="EB249">
            <v>25.242744756749257</v>
          </cell>
          <cell r="EC249">
            <v>14.912062813823756</v>
          </cell>
          <cell r="ED249">
            <v>5.4951677191311887</v>
          </cell>
          <cell r="EE249">
            <v>11.835359490996966</v>
          </cell>
          <cell r="EF249">
            <v>25.790259018393471</v>
          </cell>
          <cell r="EG249">
            <v>16.642317223038148</v>
          </cell>
          <cell r="EH249">
            <v>22.429730855192375</v>
          </cell>
          <cell r="EI249">
            <v>21.026337695685871</v>
          </cell>
          <cell r="EJ249">
            <v>22.568405766375733</v>
          </cell>
          <cell r="EK249">
            <v>17.199723527691656</v>
          </cell>
          <cell r="EL249">
            <v>10.601206170705613</v>
          </cell>
          <cell r="EM249">
            <v>11.842692735878369</v>
          </cell>
          <cell r="EN249">
            <v>5.8231786630924987</v>
          </cell>
          <cell r="EO249">
            <v>-7.6792217590327176</v>
          </cell>
          <cell r="EP249">
            <v>15.794604496197827</v>
          </cell>
          <cell r="EQ249">
            <v>7.704153720947815</v>
          </cell>
          <cell r="ER249">
            <v>-14.913550923538955</v>
          </cell>
          <cell r="ES249">
            <v>17.879345299262759</v>
          </cell>
          <cell r="ET249">
            <v>0.57160852829025721</v>
          </cell>
          <cell r="EU249">
            <v>1.1712872313283551</v>
          </cell>
          <cell r="EV249">
            <v>0.21320807917055706</v>
          </cell>
          <cell r="EW249">
            <v>7.5800105684147745</v>
          </cell>
          <cell r="EX249">
            <v>11.76086793972868</v>
          </cell>
          <cell r="EY249">
            <v>10.263450911728732</v>
          </cell>
          <cell r="EZ249">
            <v>2.103612287756973</v>
          </cell>
          <cell r="FA249">
            <v>31.321398828551139</v>
          </cell>
          <cell r="FB249">
            <v>10.082211303499445</v>
          </cell>
          <cell r="FC249">
            <v>8.6142594013127507</v>
          </cell>
          <cell r="FD249">
            <v>17.527552696015757</v>
          </cell>
          <cell r="FE249">
            <v>17.111304585310517</v>
          </cell>
          <cell r="FF249">
            <v>11.376241619054861</v>
          </cell>
          <cell r="FG249">
            <v>25.298441363535538</v>
          </cell>
          <cell r="FH249">
            <v>29.465207146349815</v>
          </cell>
          <cell r="FI249">
            <v>12.948573776617023</v>
          </cell>
          <cell r="FJ249">
            <v>20.295012510593068</v>
          </cell>
          <cell r="FK249">
            <v>4.285808400320823</v>
          </cell>
          <cell r="FL249">
            <v>22.068483039742869</v>
          </cell>
          <cell r="FM249">
            <v>7.8225817431148759</v>
          </cell>
          <cell r="FN249">
            <v>18.250734392581535</v>
          </cell>
          <cell r="FO249">
            <v>16.787901283942563</v>
          </cell>
          <cell r="FP249">
            <v>26.059083379703196</v>
          </cell>
          <cell r="FQ249">
            <v>14.359560936507055</v>
          </cell>
        </row>
        <row r="250">
          <cell r="B250" t="str">
            <v>EXPORTS IMPORTS</v>
          </cell>
          <cell r="C250" t="str">
            <v>Department of Statistics, Malaysia</v>
          </cell>
          <cell r="F250" t="str">
            <v>BPPA</v>
          </cell>
          <cell r="H250" t="str">
            <v>EXPORTS IMPORTS</v>
          </cell>
          <cell r="I250" t="str">
            <v>Export</v>
          </cell>
          <cell r="J250" t="str">
            <v>Export: Beverages And Tobacco</v>
          </cell>
          <cell r="K250" t="str">
            <v>RM ('000)</v>
          </cell>
          <cell r="L250">
            <v>287287.22200000001</v>
          </cell>
          <cell r="M250">
            <v>271791.55900000001</v>
          </cell>
          <cell r="N250">
            <v>330578.98100000003</v>
          </cell>
          <cell r="O250">
            <v>290497.23200000002</v>
          </cell>
          <cell r="P250">
            <v>319716.62699999998</v>
          </cell>
          <cell r="Q250">
            <v>252511.34099999999</v>
          </cell>
          <cell r="R250">
            <v>245536.326</v>
          </cell>
          <cell r="S250">
            <v>277117.91499999998</v>
          </cell>
          <cell r="T250">
            <v>274228.15600000002</v>
          </cell>
          <cell r="U250">
            <v>291875.82199999999</v>
          </cell>
          <cell r="V250">
            <v>341934.788</v>
          </cell>
          <cell r="W250">
            <v>269576.47600000002</v>
          </cell>
          <cell r="X250">
            <v>240298.20199999999</v>
          </cell>
          <cell r="Y250">
            <v>254215.58799999999</v>
          </cell>
          <cell r="Z250">
            <v>188845.72500000001</v>
          </cell>
          <cell r="AA250">
            <v>164860.54</v>
          </cell>
          <cell r="AB250">
            <v>163551.71</v>
          </cell>
          <cell r="AC250">
            <v>203353.55</v>
          </cell>
          <cell r="AD250">
            <v>216532.41</v>
          </cell>
          <cell r="AE250">
            <v>198083.065</v>
          </cell>
          <cell r="AF250">
            <v>227918.89799999999</v>
          </cell>
          <cell r="AG250">
            <v>223864.416</v>
          </cell>
          <cell r="AH250">
            <v>211537.50700000001</v>
          </cell>
          <cell r="AI250">
            <v>301873.84600000002</v>
          </cell>
          <cell r="AJ250">
            <v>220810.815</v>
          </cell>
          <cell r="AK250">
            <v>176772.14300000001</v>
          </cell>
          <cell r="AL250">
            <v>279812.51699999999</v>
          </cell>
          <cell r="AM250">
            <v>236647.23499999999</v>
          </cell>
          <cell r="AN250">
            <v>176604.644</v>
          </cell>
          <cell r="AO250">
            <v>148362.52900000001</v>
          </cell>
          <cell r="AP250">
            <v>135064.136</v>
          </cell>
          <cell r="AQ250">
            <v>203112.58</v>
          </cell>
          <cell r="AR250">
            <v>187562.696</v>
          </cell>
          <cell r="AS250">
            <v>213356.77</v>
          </cell>
          <cell r="AT250">
            <v>230979.33600000001</v>
          </cell>
          <cell r="AU250">
            <v>288717.30300000001</v>
          </cell>
          <cell r="AV250">
            <v>211069.71799999999</v>
          </cell>
          <cell r="AW250">
            <v>183007.45600000001</v>
          </cell>
          <cell r="AX250">
            <v>226627.497</v>
          </cell>
          <cell r="AY250">
            <v>247469.41500000001</v>
          </cell>
          <cell r="AZ250">
            <v>193260.52600000001</v>
          </cell>
          <cell r="BA250">
            <v>187840.95199999999</v>
          </cell>
          <cell r="BB250">
            <v>213381.98199999999</v>
          </cell>
          <cell r="BC250">
            <v>246862.62599999999</v>
          </cell>
          <cell r="BD250">
            <v>222063.18799999999</v>
          </cell>
          <cell r="BE250">
            <v>239516.85699999999</v>
          </cell>
          <cell r="BF250">
            <v>295845.897</v>
          </cell>
          <cell r="BG250">
            <v>289704.13199999998</v>
          </cell>
          <cell r="BH250">
            <v>238257.51800000001</v>
          </cell>
          <cell r="BI250">
            <v>222232.77600000001</v>
          </cell>
          <cell r="BJ250">
            <v>312925.71299999999</v>
          </cell>
          <cell r="BK250">
            <v>229753.32500000001</v>
          </cell>
          <cell r="BL250">
            <v>270752.15600000002</v>
          </cell>
          <cell r="BM250">
            <v>241920.709</v>
          </cell>
          <cell r="BN250">
            <v>246914.89799999999</v>
          </cell>
          <cell r="BO250">
            <v>262307.50599999999</v>
          </cell>
          <cell r="BP250">
            <v>260793.97099999999</v>
          </cell>
          <cell r="BQ250">
            <v>254880.644</v>
          </cell>
          <cell r="BR250">
            <v>276595.17800000001</v>
          </cell>
          <cell r="BS250">
            <v>288000.647</v>
          </cell>
          <cell r="BT250">
            <v>297352.83399999997</v>
          </cell>
          <cell r="BU250">
            <v>236181.03099999999</v>
          </cell>
          <cell r="BV250">
            <v>267478.70600000001</v>
          </cell>
          <cell r="BW250">
            <v>220324.02</v>
          </cell>
          <cell r="BX250">
            <v>250621.641</v>
          </cell>
          <cell r="BY250">
            <v>240835.731</v>
          </cell>
          <cell r="BZ250">
            <v>236081.49900000001</v>
          </cell>
          <cell r="CA250">
            <v>259378.97399999999</v>
          </cell>
          <cell r="CB250">
            <v>237865.087</v>
          </cell>
          <cell r="CC250">
            <v>235630.13099999999</v>
          </cell>
          <cell r="CD250">
            <v>255803.147</v>
          </cell>
          <cell r="CE250">
            <v>279017.63699999999</v>
          </cell>
          <cell r="CF250">
            <v>247139.27799999999</v>
          </cell>
          <cell r="CG250">
            <v>239466.84700000001</v>
          </cell>
          <cell r="CH250">
            <v>271771.81300000002</v>
          </cell>
          <cell r="CI250">
            <v>233984.40299999999</v>
          </cell>
          <cell r="CJ250">
            <v>210556.274</v>
          </cell>
          <cell r="CR250" t="str">
            <v>Export: Beverages And Tobacco</v>
          </cell>
          <cell r="CS250">
            <v>-1.71448355109316</v>
          </cell>
          <cell r="CT250">
            <v>12.5238938537011</v>
          </cell>
          <cell r="CU250">
            <v>10.3832933605874</v>
          </cell>
          <cell r="CV250">
            <v>9.2289124459357392</v>
          </cell>
          <cell r="CW250">
            <v>7.4757887658808597</v>
          </cell>
          <cell r="CX250">
            <v>-2.3412961089461199</v>
          </cell>
          <cell r="CY250">
            <v>-20.501740147239801</v>
          </cell>
          <cell r="CZ250">
            <v>-2.6496822105787499</v>
          </cell>
          <cell r="DA250">
            <v>-19.133970218960901</v>
          </cell>
          <cell r="DB250">
            <v>-13.797160942041501</v>
          </cell>
          <cell r="DC250">
            <v>5.0194300117310302</v>
          </cell>
          <cell r="DD250">
            <v>-15.3786466294695</v>
          </cell>
          <cell r="DE250">
            <v>-16.35611207239841</v>
          </cell>
          <cell r="DF250">
            <v>-6.4667096596623956</v>
          </cell>
          <cell r="DG250">
            <v>-42.874249164679959</v>
          </cell>
          <cell r="DH250">
            <v>-43.248843073313694</v>
          </cell>
          <cell r="DI250">
            <v>-48.8447906089038</v>
          </cell>
          <cell r="DJ250">
            <v>-19.467557696745196</v>
          </cell>
          <cell r="DK250">
            <v>-11.812474541954332</v>
          </cell>
          <cell r="DL250">
            <v>-28.520296134589486</v>
          </cell>
          <cell r="DM250">
            <v>-16.887127374331335</v>
          </cell>
          <cell r="DN250">
            <v>-23.301486753500257</v>
          </cell>
          <cell r="DO250">
            <v>-38.135131485948712</v>
          </cell>
          <cell r="DP250">
            <v>11.980782032331327</v>
          </cell>
          <cell r="DQ250">
            <v>-8.1096682529484774</v>
          </cell>
          <cell r="DR250">
            <v>-30.463688560278214</v>
          </cell>
          <cell r="DS250">
            <v>48.169897412292492</v>
          </cell>
          <cell r="DT250">
            <v>43.543891703860702</v>
          </cell>
          <cell r="DU250">
            <v>7.9809217525148579</v>
          </cell>
          <cell r="DV250">
            <v>-27.042075734601134</v>
          </cell>
          <cell r="DW250">
            <v>-37.624055447403926</v>
          </cell>
          <cell r="DX250">
            <v>2.5390938897275062</v>
          </cell>
          <cell r="DY250">
            <v>-17.706386944710484</v>
          </cell>
          <cell r="DZ250">
            <v>-4.6937544553753536</v>
          </cell>
          <cell r="EA250">
            <v>9.1907242718900051</v>
          </cell>
          <cell r="EB250">
            <v>-4.3582917746375465</v>
          </cell>
          <cell r="EC250">
            <v>-4.4115126335637189</v>
          </cell>
          <cell r="ED250">
            <v>3.5273165184177113</v>
          </cell>
          <cell r="EE250">
            <v>-19.007377000221904</v>
          </cell>
          <cell r="EF250">
            <v>4.5731275922154868</v>
          </cell>
          <cell r="EG250">
            <v>9.4311687522781185</v>
          </cell>
          <cell r="EH250">
            <v>26.6094297974659</v>
          </cell>
          <cell r="EI250">
            <v>57.985671340614054</v>
          </cell>
          <cell r="EJ250">
            <v>21.539801227476897</v>
          </cell>
          <cell r="EK250">
            <v>18.394111801421321</v>
          </cell>
          <cell r="EL250">
            <v>12.261193774165214</v>
          </cell>
          <cell r="EM250">
            <v>28.083274514218882</v>
          </cell>
          <cell r="EN250">
            <v>0.34179766496362785</v>
          </cell>
          <cell r="EO250">
            <v>12.880957182119325</v>
          </cell>
          <cell r="EP250">
            <v>21.433727814892968</v>
          </cell>
          <cell r="EQ250">
            <v>38.079322739905642</v>
          </cell>
          <cell r="ER250">
            <v>-7.1589008282094131</v>
          </cell>
          <cell r="ES250">
            <v>40.096977693209837</v>
          </cell>
          <cell r="ET250">
            <v>28.790184687735199</v>
          </cell>
          <cell r="EU250">
            <v>15.714970723254407</v>
          </cell>
          <cell r="EV250">
            <v>6.2564675140416082</v>
          </cell>
          <cell r="EW250">
            <v>17.441334310664768</v>
          </cell>
          <cell r="EX250">
            <v>6.4144909015735774</v>
          </cell>
          <cell r="EY250">
            <v>-6.5070089513528</v>
          </cell>
          <cell r="EZ250">
            <v>-0.58800852726532682</v>
          </cell>
          <cell r="FA250">
            <v>24.803127513483105</v>
          </cell>
          <cell r="FB250">
            <v>6.2764166704194713</v>
          </cell>
          <cell r="FC250">
            <v>-14.523257473571682</v>
          </cell>
          <cell r="FD250">
            <v>-4.1040994727715159</v>
          </cell>
          <cell r="FE250">
            <v>-7.4350340538008597</v>
          </cell>
          <cell r="FF250">
            <v>-0.44848496207077204</v>
          </cell>
          <cell r="FG250">
            <v>-4.3875031793342734</v>
          </cell>
          <cell r="FH250">
            <v>-1.1164499425342478</v>
          </cell>
          <cell r="FI250">
            <v>-8.791953246495865</v>
          </cell>
          <cell r="FJ250">
            <v>-7.552755947995804</v>
          </cell>
          <cell r="FK250">
            <v>-7.5171343008734626</v>
          </cell>
          <cell r="FL250">
            <v>-3.1190936873138342</v>
          </cell>
          <cell r="FM250">
            <v>-16.886859736470505</v>
          </cell>
          <cell r="FN250">
            <v>1.3912277315784927</v>
          </cell>
          <cell r="FO250">
            <v>1.6050275792795388</v>
          </cell>
          <cell r="FP250">
            <v>6.200133330900548</v>
          </cell>
          <cell r="FQ250">
            <v>-15.986395604200831</v>
          </cell>
        </row>
        <row r="251">
          <cell r="B251" t="str">
            <v>EXPORTS IMPORTS</v>
          </cell>
          <cell r="C251" t="str">
            <v>Department of Statistics, Malaysia</v>
          </cell>
          <cell r="F251" t="str">
            <v>BPPA</v>
          </cell>
          <cell r="H251" t="str">
            <v>EXPORTS IMPORTS</v>
          </cell>
          <cell r="I251" t="str">
            <v>Export</v>
          </cell>
          <cell r="J251" t="str">
            <v>Export: Crude Materials, Inedible</v>
          </cell>
          <cell r="K251" t="str">
            <v>RM ('000)</v>
          </cell>
          <cell r="L251">
            <v>2520997.298</v>
          </cell>
          <cell r="M251">
            <v>1658243.3570000001</v>
          </cell>
          <cell r="N251">
            <v>2386487.7719999999</v>
          </cell>
          <cell r="O251">
            <v>2462376.375</v>
          </cell>
          <cell r="P251">
            <v>2260641.6510000001</v>
          </cell>
          <cell r="Q251">
            <v>1995429.6159999999</v>
          </cell>
          <cell r="R251">
            <v>2560861.0120000001</v>
          </cell>
          <cell r="S251">
            <v>2310747.7429999998</v>
          </cell>
          <cell r="T251">
            <v>2179564.5219999999</v>
          </cell>
          <cell r="U251">
            <v>2395314.1529999999</v>
          </cell>
          <cell r="V251">
            <v>2069289.497</v>
          </cell>
          <cell r="W251">
            <v>2238024.7059999998</v>
          </cell>
          <cell r="X251">
            <v>2076650.2620000001</v>
          </cell>
          <cell r="Y251">
            <v>1886320.493</v>
          </cell>
          <cell r="Z251">
            <v>2517834.4610000001</v>
          </cell>
          <cell r="AA251">
            <v>1266860.0859999999</v>
          </cell>
          <cell r="AB251">
            <v>1287036.7849999999</v>
          </cell>
          <cell r="AC251">
            <v>2065624.8689999999</v>
          </cell>
          <cell r="AD251">
            <v>2432058.8659999999</v>
          </cell>
          <cell r="AE251">
            <v>2197831.6809999999</v>
          </cell>
          <cell r="AF251">
            <v>2124317.7390000001</v>
          </cell>
          <cell r="AG251">
            <v>2394105.7200000002</v>
          </cell>
          <cell r="AH251">
            <v>2194879.085</v>
          </cell>
          <cell r="AI251">
            <v>2307281.4939999999</v>
          </cell>
          <cell r="AJ251">
            <v>2169168.8689999999</v>
          </cell>
          <cell r="AK251">
            <v>2629023.0260000001</v>
          </cell>
          <cell r="AL251">
            <v>2687906.6490000002</v>
          </cell>
          <cell r="AM251">
            <v>2501445.5279999999</v>
          </cell>
          <cell r="AN251">
            <v>2044957.2879999999</v>
          </cell>
          <cell r="AO251">
            <v>1855660.808</v>
          </cell>
          <cell r="AP251">
            <v>1889949.226</v>
          </cell>
          <cell r="AQ251">
            <v>2616128.1310000001</v>
          </cell>
          <cell r="AR251">
            <v>2808932.6669999999</v>
          </cell>
          <cell r="AS251">
            <v>2628245.2220000001</v>
          </cell>
          <cell r="AT251">
            <v>2523419.9610000001</v>
          </cell>
          <cell r="AU251">
            <v>2565005.3620000002</v>
          </cell>
          <cell r="AV251">
            <v>2533059.5</v>
          </cell>
          <cell r="AW251">
            <v>2308069.4649999999</v>
          </cell>
          <cell r="AX251">
            <v>3058789.4619999998</v>
          </cell>
          <cell r="AY251">
            <v>3196854.2179999999</v>
          </cell>
          <cell r="AZ251">
            <v>2060339.58</v>
          </cell>
          <cell r="BA251">
            <v>2549660.781</v>
          </cell>
          <cell r="BB251">
            <v>2983492.7540000002</v>
          </cell>
          <cell r="BC251">
            <v>2776638.2280000001</v>
          </cell>
          <cell r="BD251">
            <v>2613006.4449999998</v>
          </cell>
          <cell r="BE251">
            <v>2222598.2480000001</v>
          </cell>
          <cell r="BF251">
            <v>2452071.1880000001</v>
          </cell>
          <cell r="BG251">
            <v>2508340.6719999998</v>
          </cell>
          <cell r="BH251">
            <v>2399576.821</v>
          </cell>
          <cell r="BI251">
            <v>2346256.6150000002</v>
          </cell>
          <cell r="BJ251">
            <v>2715749.2439999999</v>
          </cell>
          <cell r="BK251">
            <v>1943797.149</v>
          </cell>
          <cell r="BL251">
            <v>2453990.5159999998</v>
          </cell>
          <cell r="BM251">
            <v>2628562.3909999998</v>
          </cell>
          <cell r="BN251">
            <v>2750054.04</v>
          </cell>
          <cell r="BO251">
            <v>2404855.8810000001</v>
          </cell>
          <cell r="BP251">
            <v>2239096.4939999999</v>
          </cell>
          <cell r="BQ251">
            <v>2551399.2949999999</v>
          </cell>
          <cell r="BR251">
            <v>2718532.3769999999</v>
          </cell>
          <cell r="BS251">
            <v>2509997.1170000001</v>
          </cell>
          <cell r="BT251">
            <v>2417086.571</v>
          </cell>
          <cell r="BU251">
            <v>2227362.2719999999</v>
          </cell>
          <cell r="BV251">
            <v>2948882.0809999998</v>
          </cell>
          <cell r="BW251">
            <v>2612094.6320000002</v>
          </cell>
          <cell r="BX251">
            <v>2690894.78</v>
          </cell>
          <cell r="BY251">
            <v>2485539.0529999998</v>
          </cell>
          <cell r="BZ251">
            <v>2796335.24</v>
          </cell>
          <cell r="CA251">
            <v>2658843.128</v>
          </cell>
          <cell r="CB251">
            <v>2204806.5210000002</v>
          </cell>
          <cell r="CC251">
            <v>2440246.3670000001</v>
          </cell>
          <cell r="CD251">
            <v>2406582.3050000002</v>
          </cell>
          <cell r="CE251">
            <v>2781532.1379999998</v>
          </cell>
          <cell r="CF251">
            <v>2252919.8110000002</v>
          </cell>
          <cell r="CG251">
            <v>2381085.86</v>
          </cell>
          <cell r="CH251">
            <v>2494053.5180000002</v>
          </cell>
          <cell r="CI251">
            <v>2428441.9989999998</v>
          </cell>
          <cell r="CJ251">
            <v>2531051.409</v>
          </cell>
          <cell r="CR251" t="str">
            <v>Export: Crude Materials, Inedible</v>
          </cell>
          <cell r="CS251">
            <v>13.8866251143453</v>
          </cell>
          <cell r="CT251">
            <v>-13.033151691371099</v>
          </cell>
          <cell r="CU251">
            <v>10.5434116100375</v>
          </cell>
          <cell r="CV251">
            <v>2.78609947409808</v>
          </cell>
          <cell r="CW251">
            <v>10.315081928044201</v>
          </cell>
          <cell r="CX251">
            <v>-6.4706832873823297</v>
          </cell>
          <cell r="CY251">
            <v>10.528335429104899</v>
          </cell>
          <cell r="CZ251">
            <v>0.80589623478713002</v>
          </cell>
          <cell r="DA251">
            <v>12.9829663768265</v>
          </cell>
          <cell r="DB251">
            <v>12.005122589221299</v>
          </cell>
          <cell r="DC251">
            <v>-5.3834116629268403</v>
          </cell>
          <cell r="DD251">
            <v>24.031735566709099</v>
          </cell>
          <cell r="DE251">
            <v>-17.625843405406137</v>
          </cell>
          <cell r="DF251">
            <v>13.754141395303044</v>
          </cell>
          <cell r="DG251">
            <v>5.503765430565144</v>
          </cell>
          <cell r="DH251">
            <v>-48.551322256736654</v>
          </cell>
          <cell r="DI251">
            <v>-43.067633721130626</v>
          </cell>
          <cell r="DJ251">
            <v>3.5178015018496156</v>
          </cell>
          <cell r="DK251">
            <v>-5.0296421944198926</v>
          </cell>
          <cell r="DL251">
            <v>-4.886559441291638</v>
          </cell>
          <cell r="DM251">
            <v>-2.5347624464590046</v>
          </cell>
          <cell r="DN251">
            <v>-5.0449875165070601E-2</v>
          </cell>
          <cell r="DO251">
            <v>6.0692130406149625</v>
          </cell>
          <cell r="DP251">
            <v>3.0945497524816012</v>
          </cell>
          <cell r="DQ251">
            <v>4.4551848085818913</v>
          </cell>
          <cell r="DR251">
            <v>39.373082981185647</v>
          </cell>
          <cell r="DS251">
            <v>6.7547009398089219</v>
          </cell>
          <cell r="DT251">
            <v>97.45239080805645</v>
          </cell>
          <cell r="DU251">
            <v>58.888798815489963</v>
          </cell>
          <cell r="DV251">
            <v>-10.164675307266545</v>
          </cell>
          <cell r="DW251">
            <v>-22.290152906192027</v>
          </cell>
          <cell r="DX251">
            <v>19.032233160351829</v>
          </cell>
          <cell r="DY251">
            <v>32.227520178891652</v>
          </cell>
          <cell r="DZ251">
            <v>9.7798313601623157</v>
          </cell>
          <cell r="EA251">
            <v>14.968518231609117</v>
          </cell>
          <cell r="EB251">
            <v>11.170022759260267</v>
          </cell>
          <cell r="EC251">
            <v>16.775578711294891</v>
          </cell>
          <cell r="ED251">
            <v>-12.208092429236872</v>
          </cell>
          <cell r="EE251">
            <v>13.798202892871348</v>
          </cell>
          <cell r="EF251">
            <v>27.80027317068965</v>
          </cell>
          <cell r="EG251">
            <v>0.75220602847134721</v>
          </cell>
          <cell r="EH251">
            <v>37.399074766685494</v>
          </cell>
          <cell r="EI251">
            <v>57.861000335677801</v>
          </cell>
          <cell r="EJ251">
            <v>6.1354065612469144</v>
          </cell>
          <cell r="EK251">
            <v>-6.9751128000249851</v>
          </cell>
          <cell r="EL251">
            <v>-15.434137218418197</v>
          </cell>
          <cell r="EM251">
            <v>-2.8274632880261996</v>
          </cell>
          <cell r="EN251">
            <v>-2.2091450894986653</v>
          </cell>
          <cell r="EO251">
            <v>-5.2696227230351278</v>
          </cell>
          <cell r="EP251">
            <v>1.6545060960719615</v>
          </cell>
          <cell r="EQ251">
            <v>-11.214901262792431</v>
          </cell>
          <cell r="ER251">
            <v>-39.196565859794866</v>
          </cell>
          <cell r="ES251">
            <v>19.106119196137538</v>
          </cell>
          <cell r="ET251">
            <v>3.0945924488454457</v>
          </cell>
          <cell r="EU251">
            <v>-7.824343252954991</v>
          </cell>
          <cell r="EV251">
            <v>-13.389657437216563</v>
          </cell>
          <cell r="EW251">
            <v>-14.309568647083836</v>
          </cell>
          <cell r="EX251">
            <v>14.793543875771098</v>
          </cell>
          <cell r="EY251">
            <v>10.866780308174295</v>
          </cell>
          <cell r="EZ251">
            <v>6.6037481211811411E-2</v>
          </cell>
          <cell r="FA251">
            <v>0.72970158099390225</v>
          </cell>
          <cell r="FB251">
            <v>-5.0674057662699612</v>
          </cell>
          <cell r="FC251">
            <v>8.5844758132610508</v>
          </cell>
          <cell r="FD251">
            <v>34.381030106140997</v>
          </cell>
          <cell r="FE251">
            <v>9.6538377982875687</v>
          </cell>
          <cell r="FF251">
            <v>-5.4411239577078714</v>
          </cell>
          <cell r="FG251">
            <v>1.6829196563715509</v>
          </cell>
          <cell r="FH251">
            <v>10.561433182199087</v>
          </cell>
          <cell r="FI251">
            <v>-1.5314200657222665</v>
          </cell>
          <cell r="FJ251">
            <v>-4.356547727273707</v>
          </cell>
          <cell r="FK251">
            <v>-11.474944151456013</v>
          </cell>
          <cell r="FL251">
            <v>10.818140752470029</v>
          </cell>
          <cell r="FM251">
            <v>-6.7919271891068611</v>
          </cell>
          <cell r="FN251">
            <v>6.9015979094396718</v>
          </cell>
          <cell r="FO251">
            <v>-15.423762310826683</v>
          </cell>
          <cell r="FP251">
            <v>-7.0308567978405563</v>
          </cell>
          <cell r="FQ251">
            <v>-5.9401568648477561</v>
          </cell>
        </row>
        <row r="252">
          <cell r="B252" t="str">
            <v>EXPORTS IMPORTS</v>
          </cell>
          <cell r="C252" t="str">
            <v>Department of Statistics, Malaysia</v>
          </cell>
          <cell r="F252" t="str">
            <v>BPPA</v>
          </cell>
          <cell r="H252" t="str">
            <v>EXPORTS IMPORTS</v>
          </cell>
          <cell r="I252" t="str">
            <v>Export</v>
          </cell>
          <cell r="J252" t="str">
            <v>Export: Mineral Fuel, Lubricants, etc.</v>
          </cell>
          <cell r="K252" t="str">
            <v>RM ('000)</v>
          </cell>
          <cell r="L252">
            <v>12655821.414000001</v>
          </cell>
          <cell r="M252">
            <v>9830127.8019999992</v>
          </cell>
          <cell r="N252">
            <v>12759056.683</v>
          </cell>
          <cell r="O252">
            <v>12894182.272</v>
          </cell>
          <cell r="P252">
            <v>12700185.097999999</v>
          </cell>
          <cell r="Q252">
            <v>12412717.164999999</v>
          </cell>
          <cell r="R252">
            <v>12074273.524</v>
          </cell>
          <cell r="S252">
            <v>10859364.433</v>
          </cell>
          <cell r="T252">
            <v>10166522.294</v>
          </cell>
          <cell r="U252">
            <v>11776978.888</v>
          </cell>
          <cell r="V252">
            <v>11962633.872</v>
          </cell>
          <cell r="W252">
            <v>13589120.824999999</v>
          </cell>
          <cell r="X252">
            <v>13350479.881999999</v>
          </cell>
          <cell r="Y252">
            <v>10375521.298</v>
          </cell>
          <cell r="Z252">
            <v>13577558.903000001</v>
          </cell>
          <cell r="AA252">
            <v>9568461.9989999998</v>
          </cell>
          <cell r="AB252">
            <v>6906077.6560000004</v>
          </cell>
          <cell r="AC252">
            <v>7604877.2230000002</v>
          </cell>
          <cell r="AD252">
            <v>9908139.2469999995</v>
          </cell>
          <cell r="AE252">
            <v>8401559.1239999998</v>
          </cell>
          <cell r="AF252">
            <v>7131263.4029999999</v>
          </cell>
          <cell r="AG252">
            <v>7104758.0259999996</v>
          </cell>
          <cell r="AH252">
            <v>8116039.7199999997</v>
          </cell>
          <cell r="AI252">
            <v>9970561.6119999997</v>
          </cell>
          <cell r="AJ252">
            <v>8698099.1569999997</v>
          </cell>
          <cell r="AK252">
            <v>11002948.017000001</v>
          </cell>
          <cell r="AL252">
            <v>9289960.3650000002</v>
          </cell>
          <cell r="AM252">
            <v>14780853.663000001</v>
          </cell>
          <cell r="AN252">
            <v>11593427.003</v>
          </cell>
          <cell r="AO252">
            <v>13938746.594000001</v>
          </cell>
          <cell r="AP252">
            <v>15331708.043</v>
          </cell>
          <cell r="AQ252">
            <v>12693088.495999999</v>
          </cell>
          <cell r="AR252">
            <v>13941693.123</v>
          </cell>
          <cell r="AS252">
            <v>14856549.705</v>
          </cell>
          <cell r="AT252">
            <v>15231984.953</v>
          </cell>
          <cell r="AU252">
            <v>13447046.931</v>
          </cell>
          <cell r="AV252">
            <v>12220164.085999999</v>
          </cell>
          <cell r="AW252">
            <v>13156032.200999999</v>
          </cell>
          <cell r="AX252">
            <v>18479843.092</v>
          </cell>
          <cell r="AY252">
            <v>17063454.004999999</v>
          </cell>
          <cell r="AZ252">
            <v>20625543.034000002</v>
          </cell>
          <cell r="BA252">
            <v>27325512.484000001</v>
          </cell>
          <cell r="BB252">
            <v>28371762.228999998</v>
          </cell>
          <cell r="BC252">
            <v>30086179.318</v>
          </cell>
          <cell r="BD252">
            <v>27247310.997000001</v>
          </cell>
          <cell r="BE252">
            <v>28522513.936999999</v>
          </cell>
          <cell r="BF252">
            <v>21646782.524</v>
          </cell>
          <cell r="BG252">
            <v>20012839.420000002</v>
          </cell>
          <cell r="BH252">
            <v>20918967.409000002</v>
          </cell>
          <cell r="BI252">
            <v>20737327.784000002</v>
          </cell>
          <cell r="BJ252">
            <v>21531295.202</v>
          </cell>
          <cell r="BK252">
            <v>16964325.488000002</v>
          </cell>
          <cell r="BL252">
            <v>21972372.829999998</v>
          </cell>
          <cell r="BM252">
            <v>18245509.66</v>
          </cell>
          <cell r="BN252">
            <v>15646159.734999999</v>
          </cell>
          <cell r="BO252">
            <v>20011744.283</v>
          </cell>
          <cell r="BP252">
            <v>17751110.708999999</v>
          </cell>
          <cell r="BQ252">
            <v>21512459.625999998</v>
          </cell>
          <cell r="BR252">
            <v>22156652.566</v>
          </cell>
          <cell r="BS252">
            <v>18586063.671</v>
          </cell>
          <cell r="BT252">
            <v>23473173.504999999</v>
          </cell>
          <cell r="BU252">
            <v>20551612.245000001</v>
          </cell>
          <cell r="BV252">
            <v>20199730.030999999</v>
          </cell>
          <cell r="BW252">
            <v>16458191.373</v>
          </cell>
          <cell r="BX252">
            <v>17948906.918000001</v>
          </cell>
          <cell r="BY252">
            <v>18486598.561000001</v>
          </cell>
          <cell r="BZ252">
            <v>17847208.217999998</v>
          </cell>
          <cell r="CA252">
            <v>16977674.949999999</v>
          </cell>
          <cell r="CB252">
            <v>14184025.522</v>
          </cell>
          <cell r="CC252">
            <v>16267355.721999999</v>
          </cell>
          <cell r="CD252">
            <v>16261613.177999999</v>
          </cell>
          <cell r="CE252">
            <v>18468973.583999999</v>
          </cell>
          <cell r="CF252">
            <v>17396499.886999998</v>
          </cell>
          <cell r="CG252">
            <v>15680971.448999999</v>
          </cell>
          <cell r="CH252">
            <v>15300848.619000001</v>
          </cell>
          <cell r="CI252">
            <v>15682743.030999999</v>
          </cell>
          <cell r="CJ252">
            <v>12856154.052999999</v>
          </cell>
          <cell r="CR252" t="str">
            <v>Export: Mineral Fuel, Lubricants, etc.</v>
          </cell>
          <cell r="CS252">
            <v>-0.23413263681572399</v>
          </cell>
          <cell r="CT252">
            <v>-17.181478352162799</v>
          </cell>
          <cell r="CU252">
            <v>4.1854276196632902</v>
          </cell>
          <cell r="CV252">
            <v>5.2250326622424401</v>
          </cell>
          <cell r="CW252">
            <v>-12.8767733001539</v>
          </cell>
          <cell r="CX252">
            <v>8.3251354668712807</v>
          </cell>
          <cell r="CY252">
            <v>-6.0571036490462502</v>
          </cell>
          <cell r="CZ252">
            <v>-7.9372584136832103</v>
          </cell>
          <cell r="DA252">
            <v>-17.075463278034199</v>
          </cell>
          <cell r="DB252">
            <v>-28.865857713073002</v>
          </cell>
          <cell r="DC252">
            <v>-22.367746122645599</v>
          </cell>
          <cell r="DD252">
            <v>2.14206788648809</v>
          </cell>
          <cell r="DE252">
            <v>5.4888453722297337</v>
          </cell>
          <cell r="DF252">
            <v>5.5481831669476067</v>
          </cell>
          <cell r="DG252">
            <v>6.4150684516556922</v>
          </cell>
          <cell r="DH252">
            <v>-25.792409342792332</v>
          </cell>
          <cell r="DI252">
            <v>-45.622228316282133</v>
          </cell>
          <cell r="DJ252">
            <v>-38.733178868818598</v>
          </cell>
          <cell r="DK252">
            <v>-17.940079564160794</v>
          </cell>
          <cell r="DL252">
            <v>-22.633049329582256</v>
          </cell>
          <cell r="DM252">
            <v>-29.855429449963687</v>
          </cell>
          <cell r="DN252">
            <v>-39.672490767226385</v>
          </cell>
          <cell r="DO252">
            <v>-32.155077160753208</v>
          </cell>
          <cell r="DP252">
            <v>-26.628354104725538</v>
          </cell>
          <cell r="DQ252">
            <v>-34.848041164967015</v>
          </cell>
          <cell r="DR252">
            <v>6.0471826039328214</v>
          </cell>
          <cell r="DS252">
            <v>-31.57856702100289</v>
          </cell>
          <cell r="DT252">
            <v>54.474707267947011</v>
          </cell>
          <cell r="DU252">
            <v>67.872815518192596</v>
          </cell>
          <cell r="DV252">
            <v>83.286937911949494</v>
          </cell>
          <cell r="DW252">
            <v>54.738520127703659</v>
          </cell>
          <cell r="DX252">
            <v>51.080154393495405</v>
          </cell>
          <cell r="DY252">
            <v>95.50102604729156</v>
          </cell>
          <cell r="DZ252">
            <v>109.10704700472795</v>
          </cell>
          <cell r="EA252">
            <v>87.677555538133817</v>
          </cell>
          <cell r="EB252">
            <v>34.867497481946266</v>
          </cell>
          <cell r="EC252">
            <v>40.492352011939701</v>
          </cell>
          <cell r="ED252">
            <v>19.568248261042378</v>
          </cell>
          <cell r="EE252">
            <v>98.922733423308841</v>
          </cell>
          <cell r="EF252">
            <v>15.442953391209668</v>
          </cell>
          <cell r="EG252">
            <v>77.907214395387882</v>
          </cell>
          <cell r="EH252">
            <v>96.03995452333136</v>
          </cell>
          <cell r="EI252">
            <v>85.052847011091487</v>
          </cell>
          <cell r="EJ252">
            <v>137.02804347012255</v>
          </cell>
          <cell r="EK252">
            <v>95.437604002697157</v>
          </cell>
          <cell r="EL252">
            <v>91.986123988133613</v>
          </cell>
          <cell r="EM252">
            <v>42.113996244045524</v>
          </cell>
          <cell r="EN252">
            <v>48.82702144709279</v>
          </cell>
          <cell r="EO252">
            <v>71.184014075275499</v>
          </cell>
          <cell r="EP252">
            <v>57.626003548575568</v>
          </cell>
          <cell r="EQ252">
            <v>16.512326943517095</v>
          </cell>
          <cell r="ER252">
            <v>-0.58094051163938287</v>
          </cell>
          <cell r="ES252">
            <v>6.5299119338571021</v>
          </cell>
          <cell r="ET252">
            <v>-33.22903030388413</v>
          </cell>
          <cell r="EU252">
            <v>-44.853056328635844</v>
          </cell>
          <cell r="EV252">
            <v>-33.48525889085775</v>
          </cell>
          <cell r="EW252">
            <v>-34.851880572896007</v>
          </cell>
          <cell r="EX252">
            <v>-24.577266669002874</v>
          </cell>
          <cell r="EY252">
            <v>2.3554079754564139</v>
          </cell>
          <cell r="EZ252">
            <v>-7.1293019399043427</v>
          </cell>
          <cell r="FA252">
            <v>12.210000838287538</v>
          </cell>
          <cell r="FB252">
            <v>-0.89556157347954191</v>
          </cell>
          <cell r="FC252">
            <v>-6.1843245309103123</v>
          </cell>
          <cell r="FD252">
            <v>-2.9835204197067755</v>
          </cell>
          <cell r="FE252">
            <v>-18.31147661260578</v>
          </cell>
          <cell r="FF252">
            <v>1.3213601893979687</v>
          </cell>
          <cell r="FG252">
            <v>14.06765954252862</v>
          </cell>
          <cell r="FH252">
            <v>-15.161443650753847</v>
          </cell>
          <cell r="FI252">
            <v>-20.094997127089343</v>
          </cell>
          <cell r="FJ252">
            <v>-24.381702488639455</v>
          </cell>
          <cell r="FK252">
            <v>-26.606182366401786</v>
          </cell>
          <cell r="FL252">
            <v>-0.62998862520146082</v>
          </cell>
          <cell r="FM252">
            <v>-25.887737832746026</v>
          </cell>
          <cell r="FN252">
            <v>-23.699555723103817</v>
          </cell>
          <cell r="FO252">
            <v>-24.252212304232845</v>
          </cell>
          <cell r="FP252">
            <v>-4.711625502618344</v>
          </cell>
          <cell r="FQ252">
            <v>-28.373610093730839</v>
          </cell>
        </row>
        <row r="253">
          <cell r="B253" t="str">
            <v>EXPORTS IMPORTS</v>
          </cell>
          <cell r="C253" t="str">
            <v>Department of Statistics, Malaysia</v>
          </cell>
          <cell r="F253" t="str">
            <v>BPPA</v>
          </cell>
          <cell r="H253" t="str">
            <v>EXPORTS IMPORTS</v>
          </cell>
          <cell r="I253" t="str">
            <v>Export</v>
          </cell>
          <cell r="J253" t="str">
            <v>Export: Oils, Animal Fats and Vegetables</v>
          </cell>
          <cell r="K253" t="str">
            <v>RM ('000)</v>
          </cell>
          <cell r="L253">
            <v>4068318.2540000002</v>
          </cell>
          <cell r="M253">
            <v>3410692.4989999998</v>
          </cell>
          <cell r="N253">
            <v>4067690.3769999999</v>
          </cell>
          <cell r="O253">
            <v>3968637.0589999999</v>
          </cell>
          <cell r="P253">
            <v>4665740.8480000002</v>
          </cell>
          <cell r="Q253">
            <v>3584269.0559999999</v>
          </cell>
          <cell r="R253">
            <v>3349191.926</v>
          </cell>
          <cell r="S253">
            <v>4252032.2589999996</v>
          </cell>
          <cell r="T253">
            <v>3669392.1329999999</v>
          </cell>
          <cell r="U253">
            <v>3896367.8330000001</v>
          </cell>
          <cell r="V253">
            <v>3770488.07</v>
          </cell>
          <cell r="W253">
            <v>4093264.5729999999</v>
          </cell>
          <cell r="X253">
            <v>3927428.5520000001</v>
          </cell>
          <cell r="Y253">
            <v>3779569.1409999998</v>
          </cell>
          <cell r="Z253">
            <v>3741245.4419999998</v>
          </cell>
          <cell r="AA253">
            <v>3592211.6510000001</v>
          </cell>
          <cell r="AB253">
            <v>3833019.3679999998</v>
          </cell>
          <cell r="AC253">
            <v>4888462.2479999997</v>
          </cell>
          <cell r="AD253">
            <v>5118473.7620000001</v>
          </cell>
          <cell r="AE253">
            <v>4322155.9610000001</v>
          </cell>
          <cell r="AF253">
            <v>5112269.807</v>
          </cell>
          <cell r="AG253">
            <v>5717717.4979999997</v>
          </cell>
          <cell r="AH253">
            <v>4202102.9029999999</v>
          </cell>
          <cell r="AI253">
            <v>6745476.1979999999</v>
          </cell>
          <cell r="AJ253">
            <v>3607249.7609999999</v>
          </cell>
          <cell r="AK253">
            <v>4247894.5889999997</v>
          </cell>
          <cell r="AL253">
            <v>5758254.426</v>
          </cell>
          <cell r="AM253">
            <v>6204000.7609999999</v>
          </cell>
          <cell r="AN253">
            <v>6066718.2029999997</v>
          </cell>
          <cell r="AO253">
            <v>7377832.4479999999</v>
          </cell>
          <cell r="AP253">
            <v>6958122.2520000003</v>
          </cell>
          <cell r="AQ253">
            <v>5828147.3689999999</v>
          </cell>
          <cell r="AR253">
            <v>7997005.0010000002</v>
          </cell>
          <cell r="AS253">
            <v>7568202.8820000002</v>
          </cell>
          <cell r="AT253">
            <v>8222179.6189999999</v>
          </cell>
          <cell r="AU253">
            <v>9311102.4279999994</v>
          </cell>
          <cell r="AV253">
            <v>7136202.7280000001</v>
          </cell>
          <cell r="AW253">
            <v>6518295.0499999998</v>
          </cell>
          <cell r="AX253">
            <v>8796119.7239999995</v>
          </cell>
          <cell r="AY253">
            <v>8331731.9970000004</v>
          </cell>
          <cell r="AZ253">
            <v>9239547.909</v>
          </cell>
          <cell r="BA253">
            <v>11093557.354</v>
          </cell>
          <cell r="BB253">
            <v>8833891.6439999994</v>
          </cell>
          <cell r="BC253">
            <v>8535121.5730000008</v>
          </cell>
          <cell r="BD253">
            <v>8692566.4940000009</v>
          </cell>
          <cell r="BE253">
            <v>6946285.7120000003</v>
          </cell>
          <cell r="BF253">
            <v>7159961.8969999999</v>
          </cell>
          <cell r="BG253">
            <v>9375034.5659999996</v>
          </cell>
          <cell r="BH253">
            <v>5616015.6569999997</v>
          </cell>
          <cell r="BI253">
            <v>5660431.2149999999</v>
          </cell>
          <cell r="BJ253">
            <v>7718015.3540000003</v>
          </cell>
          <cell r="BK253">
            <v>5868468.091</v>
          </cell>
          <cell r="BL253">
            <v>5800844.4330000002</v>
          </cell>
          <cell r="BM253">
            <v>5778045.2359999996</v>
          </cell>
          <cell r="BN253">
            <v>5870228.6639999999</v>
          </cell>
          <cell r="BO253">
            <v>5866596.3760000002</v>
          </cell>
          <cell r="BP253">
            <v>6454478.1339999996</v>
          </cell>
          <cell r="BQ253">
            <v>7131107.0559999999</v>
          </cell>
          <cell r="BR253">
            <v>6611605.4680000003</v>
          </cell>
          <cell r="BS253">
            <v>6512526.7359999996</v>
          </cell>
          <cell r="BT253">
            <v>6544985.5240000002</v>
          </cell>
          <cell r="BU253">
            <v>5124186.5259999996</v>
          </cell>
          <cell r="BV253">
            <v>5887992.8090000004</v>
          </cell>
          <cell r="BW253">
            <v>6451426.6279999996</v>
          </cell>
          <cell r="BX253">
            <v>7051187.5820000004</v>
          </cell>
          <cell r="BY253">
            <v>5887104.3710000003</v>
          </cell>
          <cell r="BZ253">
            <v>8040300.9510000004</v>
          </cell>
          <cell r="CA253">
            <v>6958437.199</v>
          </cell>
          <cell r="CB253">
            <v>7087589.9079999998</v>
          </cell>
          <cell r="CC253">
            <v>7628304.7750000004</v>
          </cell>
          <cell r="CD253">
            <v>7584891.5930000003</v>
          </cell>
          <cell r="CE253">
            <v>8585863.8709999993</v>
          </cell>
          <cell r="CF253">
            <v>7201664.6260000002</v>
          </cell>
          <cell r="CG253">
            <v>6661225.977</v>
          </cell>
          <cell r="CH253">
            <v>6156688.2970000003</v>
          </cell>
          <cell r="CI253">
            <v>6627697.0949999997</v>
          </cell>
          <cell r="CJ253">
            <v>7738184.9500000002</v>
          </cell>
          <cell r="CR253" t="str">
            <v>Export: Oils, Animal Fats and Vegetables</v>
          </cell>
          <cell r="CS253">
            <v>-16.992265257354902</v>
          </cell>
          <cell r="CT253">
            <v>-11.4728283558229</v>
          </cell>
          <cell r="CU253">
            <v>-6.02043580742715</v>
          </cell>
          <cell r="CV253">
            <v>-9.6914849200973503</v>
          </cell>
          <cell r="CW253">
            <v>23.354038142039101</v>
          </cell>
          <cell r="CX253">
            <v>9.3868340425555292</v>
          </cell>
          <cell r="CY253">
            <v>-7.83012105431526</v>
          </cell>
          <cell r="CZ253">
            <v>20.1617366796341</v>
          </cell>
          <cell r="DA253">
            <v>-8.2426008878635901</v>
          </cell>
          <cell r="DB253">
            <v>-9.3353419451683504</v>
          </cell>
          <cell r="DC253">
            <v>-2.7552194362277702</v>
          </cell>
          <cell r="DD253">
            <v>28.6284116201989</v>
          </cell>
          <cell r="DE253">
            <v>-3.4630944091327276</v>
          </cell>
          <cell r="DF253">
            <v>10.815300473676626</v>
          </cell>
          <cell r="DG253">
            <v>-8.0253142384145608</v>
          </cell>
          <cell r="DH253">
            <v>-9.4850046099919751</v>
          </cell>
          <cell r="DI253">
            <v>-17.847572489092521</v>
          </cell>
          <cell r="DJ253">
            <v>36.386587380118819</v>
          </cell>
          <cell r="DK253">
            <v>52.827125918492392</v>
          </cell>
          <cell r="DL253">
            <v>1.6491808558501519</v>
          </cell>
          <cell r="DM253">
            <v>39.321980908601908</v>
          </cell>
          <cell r="DN253">
            <v>46.744808063915656</v>
          </cell>
          <cell r="DO253">
            <v>11.447187339860765</v>
          </cell>
          <cell r="DP253">
            <v>64.794532034272194</v>
          </cell>
          <cell r="DQ253">
            <v>-8.1523772300568726</v>
          </cell>
          <cell r="DR253">
            <v>12.390974487533523</v>
          </cell>
          <cell r="DS253">
            <v>53.912768228372229</v>
          </cell>
          <cell r="DT253">
            <v>72.706994012252309</v>
          </cell>
          <cell r="DU253">
            <v>58.275177361430949</v>
          </cell>
          <cell r="DV253">
            <v>50.923379862828398</v>
          </cell>
          <cell r="DW253">
            <v>35.941348447611723</v>
          </cell>
          <cell r="DX253">
            <v>34.843523037784237</v>
          </cell>
          <cell r="DY253">
            <v>56.427678954856077</v>
          </cell>
          <cell r="DZ253">
            <v>32.364057591989834</v>
          </cell>
          <cell r="EA253">
            <v>95.668212054729878</v>
          </cell>
          <cell r="EB253">
            <v>38.034768112601071</v>
          </cell>
          <cell r="EC253">
            <v>97.829460137567679</v>
          </cell>
          <cell r="ED253">
            <v>53.447664800328234</v>
          </cell>
          <cell r="EE253">
            <v>52.75670495355773</v>
          </cell>
          <cell r="EF253">
            <v>34.296115006553272</v>
          </cell>
          <cell r="EG253">
            <v>52.29894647869142</v>
          </cell>
          <cell r="EH253">
            <v>50.363367997158413</v>
          </cell>
          <cell r="EI253">
            <v>26.95798268650482</v>
          </cell>
          <cell r="EJ253">
            <v>46.446564107119805</v>
          </cell>
          <cell r="EK253">
            <v>8.6977748908875654</v>
          </cell>
          <cell r="EL253">
            <v>-8.2175012971593357</v>
          </cell>
          <cell r="EM253">
            <v>-12.918931125578958</v>
          </cell>
          <cell r="EN253">
            <v>0.68662264747239021</v>
          </cell>
          <cell r="EO253">
            <v>-21.30246475531462</v>
          </cell>
          <cell r="EP253">
            <v>-13.160862287140562</v>
          </cell>
          <cell r="EQ253">
            <v>-12.256590449291149</v>
          </cell>
          <cell r="ER253">
            <v>-29.564848063847293</v>
          </cell>
          <cell r="ES253">
            <v>-37.217226533891875</v>
          </cell>
          <cell r="ET253">
            <v>-47.915307492266109</v>
          </cell>
          <cell r="EU253">
            <v>-33.548781210293953</v>
          </cell>
          <cell r="EV253">
            <v>-31.265227731982304</v>
          </cell>
          <cell r="EW253">
            <v>-25.747152599233271</v>
          </cell>
          <cell r="EX253">
            <v>2.6607218830736024</v>
          </cell>
          <cell r="EY253">
            <v>-7.6586501002157465</v>
          </cell>
          <cell r="EZ253">
            <v>-30.533304275819141</v>
          </cell>
          <cell r="FA253">
            <v>16.541440119421669</v>
          </cell>
          <cell r="FB253">
            <v>-9.4735660346682682</v>
          </cell>
          <cell r="FC253">
            <v>-23.711050847437843</v>
          </cell>
          <cell r="FD253">
            <v>9.9337429796037657</v>
          </cell>
          <cell r="FE253">
            <v>21.554502339125214</v>
          </cell>
          <cell r="FF253">
            <v>1.8874745791277237</v>
          </cell>
          <cell r="FG253">
            <v>36.967423438004609</v>
          </cell>
          <cell r="FH253">
            <v>18.611146106227359</v>
          </cell>
          <cell r="FI253">
            <v>9.808876269407163</v>
          </cell>
          <cell r="FJ253">
            <v>6.9722374814393806</v>
          </cell>
          <cell r="FK253">
            <v>14.720874222012782</v>
          </cell>
          <cell r="FL253">
            <v>31.83614008889959</v>
          </cell>
          <cell r="FM253">
            <v>10.033316339539699</v>
          </cell>
          <cell r="FN253">
            <v>29.995774806422414</v>
          </cell>
          <cell r="FO253">
            <v>4.5634479646321946</v>
          </cell>
          <cell r="FP253">
            <v>2.7322711264352595</v>
          </cell>
          <cell r="FQ253">
            <v>9.7430022958648888</v>
          </cell>
        </row>
        <row r="254">
          <cell r="B254" t="str">
            <v>EXPORTS IMPORTS</v>
          </cell>
          <cell r="C254" t="str">
            <v>Department of Statistics, Malaysia</v>
          </cell>
          <cell r="F254" t="str">
            <v>BPPA</v>
          </cell>
          <cell r="H254" t="str">
            <v>EXPORTS IMPORTS</v>
          </cell>
          <cell r="I254" t="str">
            <v>Export</v>
          </cell>
          <cell r="J254" t="str">
            <v>Export: Chemical substance</v>
          </cell>
          <cell r="K254" t="str">
            <v>RM ('000)</v>
          </cell>
          <cell r="L254">
            <v>7418959.8210000005</v>
          </cell>
          <cell r="M254">
            <v>6062521.1859999998</v>
          </cell>
          <cell r="N254">
            <v>8023685.6440000003</v>
          </cell>
          <cell r="O254">
            <v>7042149.0630000001</v>
          </cell>
          <cell r="P254">
            <v>7392656.7060000002</v>
          </cell>
          <cell r="Q254">
            <v>6941161.9550000001</v>
          </cell>
          <cell r="R254">
            <v>7395663.9280000003</v>
          </cell>
          <cell r="S254">
            <v>7002914.3049999997</v>
          </cell>
          <cell r="T254">
            <v>6406973.7189999996</v>
          </cell>
          <cell r="U254">
            <v>7177535.4550000001</v>
          </cell>
          <cell r="V254">
            <v>6934296.2180000003</v>
          </cell>
          <cell r="W254">
            <v>7158471.4960000003</v>
          </cell>
          <cell r="X254">
            <v>6342936.392</v>
          </cell>
          <cell r="Y254">
            <v>6516007.5630000001</v>
          </cell>
          <cell r="Z254">
            <v>6873509.4189999998</v>
          </cell>
          <cell r="AA254">
            <v>5722898.5159999998</v>
          </cell>
          <cell r="AB254">
            <v>5568452.9419999998</v>
          </cell>
          <cell r="AC254">
            <v>6430292.7699999996</v>
          </cell>
          <cell r="AD254">
            <v>5765087.6320000002</v>
          </cell>
          <cell r="AE254">
            <v>5486274.3820000002</v>
          </cell>
          <cell r="AF254">
            <v>6234436.1119999997</v>
          </cell>
          <cell r="AG254">
            <v>6088712.5839999998</v>
          </cell>
          <cell r="AH254">
            <v>6570243.8959999997</v>
          </cell>
          <cell r="AI254">
            <v>7361103.1969999997</v>
          </cell>
          <cell r="AJ254">
            <v>6908052.4989999998</v>
          </cell>
          <cell r="AK254">
            <v>7484985.5219999999</v>
          </cell>
          <cell r="AL254">
            <v>9357686.5529999994</v>
          </cell>
          <cell r="AM254">
            <v>8254434.7189999996</v>
          </cell>
          <cell r="AN254">
            <v>7801976.7999999998</v>
          </cell>
          <cell r="AO254">
            <v>10153978.177999999</v>
          </cell>
          <cell r="AP254">
            <v>8685226.3479999993</v>
          </cell>
          <cell r="AQ254">
            <v>8797008.8489999995</v>
          </cell>
          <cell r="AR254">
            <v>9222136.5779999997</v>
          </cell>
          <cell r="AS254">
            <v>9959956.875</v>
          </cell>
          <cell r="AT254">
            <v>9938125.5130000003</v>
          </cell>
          <cell r="AU254">
            <v>10952308.814999999</v>
          </cell>
          <cell r="AV254">
            <v>9695184.9920000006</v>
          </cell>
          <cell r="AW254">
            <v>10170234.314999999</v>
          </cell>
          <cell r="AX254">
            <v>10929794.869999999</v>
          </cell>
          <cell r="AY254">
            <v>11815964.287</v>
          </cell>
          <cell r="AZ254">
            <v>10122977.619999999</v>
          </cell>
          <cell r="BA254">
            <v>11049326.857000001</v>
          </cell>
          <cell r="BB254">
            <v>10527366.857000001</v>
          </cell>
          <cell r="BC254">
            <v>10368238.857000001</v>
          </cell>
          <cell r="BD254">
            <v>10629383.272</v>
          </cell>
          <cell r="BE254">
            <v>10028899.481000001</v>
          </cell>
          <cell r="BF254">
            <v>10335576.842</v>
          </cell>
          <cell r="BG254">
            <v>10004120.439999999</v>
          </cell>
          <cell r="BH254">
            <v>8457836.3010000009</v>
          </cell>
          <cell r="BI254">
            <v>9006432.6630000006</v>
          </cell>
          <cell r="BJ254">
            <v>9878850.8430000003</v>
          </cell>
          <cell r="BK254">
            <v>7542511.9879999999</v>
          </cell>
          <cell r="BL254">
            <v>9181195.8379999995</v>
          </cell>
          <cell r="BM254">
            <v>8247003.4479999999</v>
          </cell>
          <cell r="BN254">
            <v>8629981.9590000007</v>
          </cell>
          <cell r="BO254">
            <v>8890452.1699999999</v>
          </cell>
          <cell r="BP254">
            <v>8918801.2379999999</v>
          </cell>
          <cell r="BQ254">
            <v>9396345.7890000008</v>
          </cell>
          <cell r="BR254">
            <v>9205796.8010000009</v>
          </cell>
          <cell r="BS254">
            <v>8799913.1270000003</v>
          </cell>
          <cell r="BT254">
            <v>9136229.5270000007</v>
          </cell>
          <cell r="BU254">
            <v>8857204.7699999902</v>
          </cell>
          <cell r="BV254">
            <v>9329159.7609999999</v>
          </cell>
          <cell r="BW254">
            <v>9082632.5280000009</v>
          </cell>
          <cell r="BX254">
            <v>9778496.3800000008</v>
          </cell>
          <cell r="BY254">
            <v>8879280.6669999994</v>
          </cell>
          <cell r="BZ254">
            <v>9919177.4949999992</v>
          </cell>
          <cell r="CA254">
            <v>10130897.107999999</v>
          </cell>
          <cell r="CB254">
            <v>9270072.8359999992</v>
          </cell>
          <cell r="CC254">
            <v>9459954.6879999992</v>
          </cell>
          <cell r="CD254">
            <v>9354623.9499999993</v>
          </cell>
          <cell r="CE254">
            <v>9386549.3139999993</v>
          </cell>
          <cell r="CF254">
            <v>9110565.2689999994</v>
          </cell>
          <cell r="CG254">
            <v>9045508.0329999998</v>
          </cell>
          <cell r="CH254">
            <v>9462905.9749999996</v>
          </cell>
          <cell r="CI254">
            <v>8992687.5739999991</v>
          </cell>
          <cell r="CJ254">
            <v>9063320.3739999998</v>
          </cell>
          <cell r="CR254" t="str">
            <v>Export: Chemical substance</v>
          </cell>
          <cell r="CS254">
            <v>10.4821306219274</v>
          </cell>
          <cell r="CT254">
            <v>-1.79430571765043</v>
          </cell>
          <cell r="CU254">
            <v>11.5797308361385</v>
          </cell>
          <cell r="CV254">
            <v>3.5545403973991201</v>
          </cell>
          <cell r="CW254">
            <v>6.1643414895650004</v>
          </cell>
          <cell r="CX254">
            <v>3.2495957965980402</v>
          </cell>
          <cell r="CY254">
            <v>2.40456718494285</v>
          </cell>
          <cell r="CZ254">
            <v>-1.47298056057718</v>
          </cell>
          <cell r="DA254">
            <v>-8.9825384100619203</v>
          </cell>
          <cell r="DB254">
            <v>-12.0398053945204</v>
          </cell>
          <cell r="DC254">
            <v>-4.0204067129864098</v>
          </cell>
          <cell r="DD254">
            <v>-5.05742282428956</v>
          </cell>
          <cell r="DE254">
            <v>-14.503696676644939</v>
          </cell>
          <cell r="DF254">
            <v>7.4801615216986361</v>
          </cell>
          <cell r="DG254">
            <v>-14.334761804384577</v>
          </cell>
          <cell r="DH254">
            <v>-18.733635644429135</v>
          </cell>
          <cell r="DI254">
            <v>-24.67588901456018</v>
          </cell>
          <cell r="DJ254">
            <v>-7.3599951753322905</v>
          </cell>
          <cell r="DK254">
            <v>-22.047733805569969</v>
          </cell>
          <cell r="DL254">
            <v>-21.657268059344037</v>
          </cell>
          <cell r="DM254">
            <v>-2.6929657365120208</v>
          </cell>
          <cell r="DN254">
            <v>-15.169871020860048</v>
          </cell>
          <cell r="DO254">
            <v>-5.250025533304969</v>
          </cell>
          <cell r="DP254">
            <v>2.830655973320928</v>
          </cell>
          <cell r="DQ254">
            <v>8.9093768575820853</v>
          </cell>
          <cell r="DR254">
            <v>14.870731036319995</v>
          </cell>
          <cell r="DS254">
            <v>36.141321449755324</v>
          </cell>
          <cell r="DT254">
            <v>44.23521046061478</v>
          </cell>
          <cell r="DU254">
            <v>40.110312168639673</v>
          </cell>
          <cell r="DV254">
            <v>57.908489413927569</v>
          </cell>
          <cell r="DW254">
            <v>50.652113244407992</v>
          </cell>
          <cell r="DX254">
            <v>60.345769031571535</v>
          </cell>
          <cell r="DY254">
            <v>47.922545236277173</v>
          </cell>
          <cell r="DZ254">
            <v>63.580670586634483</v>
          </cell>
          <cell r="EA254">
            <v>51.259613346323185</v>
          </cell>
          <cell r="EB254">
            <v>48.786241978832564</v>
          </cell>
          <cell r="EC254">
            <v>40.346139427913471</v>
          </cell>
          <cell r="ED254">
            <v>35.875136766897796</v>
          </cell>
          <cell r="EE254">
            <v>16.800181413385708</v>
          </cell>
          <cell r="EF254">
            <v>43.146862132207509</v>
          </cell>
          <cell r="EG254">
            <v>29.748881334791967</v>
          </cell>
          <cell r="EH254">
            <v>8.8177132479947407</v>
          </cell>
          <cell r="EI254">
            <v>21.210046062002785</v>
          </cell>
          <cell r="EJ254">
            <v>17.860957456904348</v>
          </cell>
          <cell r="EK254">
            <v>15.259443211425406</v>
          </cell>
          <cell r="EL254">
            <v>0.69219783644898225</v>
          </cell>
          <cell r="EM254">
            <v>3.999258496786906</v>
          </cell>
          <cell r="EN254">
            <v>-8.6574291413458511</v>
          </cell>
          <cell r="EO254">
            <v>-12.762507286049729</v>
          </cell>
          <cell r="EP254">
            <v>-11.443213754510229</v>
          </cell>
          <cell r="EQ254">
            <v>-9.6154048589202734</v>
          </cell>
          <cell r="ER254">
            <v>-36.166767224420951</v>
          </cell>
          <cell r="ES254">
            <v>-9.3034067381450924</v>
          </cell>
          <cell r="ET254">
            <v>-25.361937838092508</v>
          </cell>
          <cell r="EU254">
            <v>-18.023356873313144</v>
          </cell>
          <cell r="EV254">
            <v>-14.253015457898034</v>
          </cell>
          <cell r="EW254">
            <v>-16.092956573558016</v>
          </cell>
          <cell r="EX254">
            <v>-6.3073091239810308</v>
          </cell>
          <cell r="EY254">
            <v>-10.930981969085529</v>
          </cell>
          <cell r="EZ254">
            <v>-12.037113309683411</v>
          </cell>
          <cell r="FA254">
            <v>8.0208838508708311</v>
          </cell>
          <cell r="FB254">
            <v>-1.6569034442800445</v>
          </cell>
          <cell r="FC254">
            <v>-5.5643221133306557</v>
          </cell>
          <cell r="FD254">
            <v>20.419199100383324</v>
          </cell>
          <cell r="FE254">
            <v>6.5056943838169401</v>
          </cell>
          <cell r="FF254">
            <v>7.6667509961249491</v>
          </cell>
          <cell r="FG254">
            <v>14.938565829277639</v>
          </cell>
          <cell r="FH254">
            <v>13.952551729435815</v>
          </cell>
          <cell r="FI254">
            <v>3.9385517024793648</v>
          </cell>
          <cell r="FJ254">
            <v>0.67695357778831955</v>
          </cell>
          <cell r="FK254">
            <v>1.6166677607291069</v>
          </cell>
          <cell r="FL254">
            <v>6.6663861169273808</v>
          </cell>
          <cell r="FM254">
            <v>-0.28090644969193113</v>
          </cell>
          <cell r="FN254">
            <v>2.1259897212471124</v>
          </cell>
          <cell r="FO254">
            <v>1.433636226909929</v>
          </cell>
          <cell r="FP254">
            <v>-0.99029608125968949</v>
          </cell>
          <cell r="FQ254">
            <v>-7.3137625480207085</v>
          </cell>
        </row>
        <row r="255">
          <cell r="B255" t="str">
            <v>EXPORTS IMPORTS</v>
          </cell>
          <cell r="C255" t="str">
            <v>Department of Statistics, Malaysia</v>
          </cell>
          <cell r="F255" t="str">
            <v>BPPA</v>
          </cell>
          <cell r="H255" t="str">
            <v>EXPORTS IMPORTS</v>
          </cell>
          <cell r="I255" t="str">
            <v>Export</v>
          </cell>
          <cell r="J255" t="str">
            <v>Export: Factory Products</v>
          </cell>
          <cell r="K255" t="str">
            <v>RM ('000)</v>
          </cell>
          <cell r="L255">
            <v>7623876.4519999996</v>
          </cell>
          <cell r="M255">
            <v>6420391.5800000001</v>
          </cell>
          <cell r="N255">
            <v>8156358.3430000003</v>
          </cell>
          <cell r="O255">
            <v>8568865.8699999992</v>
          </cell>
          <cell r="P255">
            <v>9000745.5150000006</v>
          </cell>
          <cell r="Q255">
            <v>7296851.8480000002</v>
          </cell>
          <cell r="R255">
            <v>8364010.6600000001</v>
          </cell>
          <cell r="S255">
            <v>8558110.1290000007</v>
          </cell>
          <cell r="T255">
            <v>7463602.1050000004</v>
          </cell>
          <cell r="U255">
            <v>7832923.517</v>
          </cell>
          <cell r="V255">
            <v>8710779.2530000005</v>
          </cell>
          <cell r="W255">
            <v>7844191.6660000002</v>
          </cell>
          <cell r="X255">
            <v>7563030.7630000003</v>
          </cell>
          <cell r="Y255">
            <v>7929006.7220000001</v>
          </cell>
          <cell r="Z255">
            <v>6858127.7520000003</v>
          </cell>
          <cell r="AA255">
            <v>5461494.0810000002</v>
          </cell>
          <cell r="AB255">
            <v>6146563.8430000003</v>
          </cell>
          <cell r="AC255">
            <v>7830819.142</v>
          </cell>
          <cell r="AD255">
            <v>7689025.0209999997</v>
          </cell>
          <cell r="AE255">
            <v>7082412.1109999996</v>
          </cell>
          <cell r="AF255">
            <v>7444368.8329999996</v>
          </cell>
          <cell r="AG255">
            <v>7655203.3940000003</v>
          </cell>
          <cell r="AH255">
            <v>7670578.5820000004</v>
          </cell>
          <cell r="AI255">
            <v>9142283.2909999993</v>
          </cell>
          <cell r="AJ255">
            <v>8403681.5150000006</v>
          </cell>
          <cell r="AK255">
            <v>8154864.2659999998</v>
          </cell>
          <cell r="AL255">
            <v>10795276.716</v>
          </cell>
          <cell r="AM255">
            <v>10224012.958000001</v>
          </cell>
          <cell r="AN255">
            <v>9992841.3570000008</v>
          </cell>
          <cell r="AO255">
            <v>9811111.1150000002</v>
          </cell>
          <cell r="AP255">
            <v>8664689.6659999993</v>
          </cell>
          <cell r="AQ255">
            <v>10009754.27</v>
          </cell>
          <cell r="AR255">
            <v>12912307.393999999</v>
          </cell>
          <cell r="AS255">
            <v>13978677.624</v>
          </cell>
          <cell r="AT255">
            <v>12291729.839</v>
          </cell>
          <cell r="AU255">
            <v>12229746.200999999</v>
          </cell>
          <cell r="AV255">
            <v>12611410.273</v>
          </cell>
          <cell r="AW255">
            <v>10379046.521</v>
          </cell>
          <cell r="AX255">
            <v>12045213.602</v>
          </cell>
          <cell r="AY255">
            <v>14465574.179</v>
          </cell>
          <cell r="AZ255">
            <v>10819667.994999999</v>
          </cell>
          <cell r="BA255">
            <v>12203663.705</v>
          </cell>
          <cell r="BB255">
            <v>11656865.665999999</v>
          </cell>
          <cell r="BC255">
            <v>11555623.713</v>
          </cell>
          <cell r="BD255">
            <v>11261027.262</v>
          </cell>
          <cell r="BE255">
            <v>10598208.368000001</v>
          </cell>
          <cell r="BF255">
            <v>10288378.241</v>
          </cell>
          <cell r="BG255">
            <v>10861030.484999999</v>
          </cell>
          <cell r="BH255">
            <v>8704777.9560000002</v>
          </cell>
          <cell r="BI255">
            <v>10081399.208000001</v>
          </cell>
          <cell r="BJ255">
            <v>11461665.887</v>
          </cell>
          <cell r="BK255">
            <v>10191023.208000001</v>
          </cell>
          <cell r="BL255">
            <v>10423564.868000001</v>
          </cell>
          <cell r="BM255">
            <v>11572093.868000001</v>
          </cell>
          <cell r="BN255">
            <v>10756886.24</v>
          </cell>
          <cell r="BO255">
            <v>11023149.543</v>
          </cell>
          <cell r="BP255">
            <v>10327442.552999999</v>
          </cell>
          <cell r="BQ255">
            <v>10824677.253</v>
          </cell>
          <cell r="BR255">
            <v>11133287.266000001</v>
          </cell>
          <cell r="BS255">
            <v>11078479.634</v>
          </cell>
          <cell r="BT255">
            <v>12118817.892000001</v>
          </cell>
          <cell r="BU255">
            <v>11335901.6460001</v>
          </cell>
          <cell r="BV255">
            <v>12321131.66</v>
          </cell>
          <cell r="BW255">
            <v>11723723.811000001</v>
          </cell>
          <cell r="BX255">
            <v>12791357.411</v>
          </cell>
          <cell r="BY255">
            <v>11031501.096999999</v>
          </cell>
          <cell r="BZ255">
            <v>12056684.321</v>
          </cell>
          <cell r="CA255">
            <v>11734010.026000001</v>
          </cell>
          <cell r="CB255">
            <v>10123307.588</v>
          </cell>
          <cell r="CC255">
            <v>10706550.819</v>
          </cell>
          <cell r="CD255">
            <v>10448397.460999999</v>
          </cell>
          <cell r="CE255">
            <v>11603832.488</v>
          </cell>
          <cell r="CF255">
            <v>10569131.918</v>
          </cell>
          <cell r="CG255">
            <v>10292292.732000001</v>
          </cell>
          <cell r="CH255">
            <v>11844485.665999999</v>
          </cell>
          <cell r="CI255">
            <v>10922596.221000001</v>
          </cell>
          <cell r="CJ255">
            <v>12163556.011</v>
          </cell>
          <cell r="CR255" t="str">
            <v>Export: Factory Products</v>
          </cell>
          <cell r="CS255">
            <v>4.7540471650314</v>
          </cell>
          <cell r="CT255">
            <v>-0.23317888042561899</v>
          </cell>
          <cell r="CU255">
            <v>3.4568504693194102</v>
          </cell>
          <cell r="CV255">
            <v>0.22693505329175101</v>
          </cell>
          <cell r="CW255">
            <v>8.8555030700994593</v>
          </cell>
          <cell r="CX255">
            <v>-5.2536612175421702</v>
          </cell>
          <cell r="CY255">
            <v>5.4960842767860898</v>
          </cell>
          <cell r="CZ255">
            <v>14.067052329169799</v>
          </cell>
          <cell r="DA255">
            <v>1.97441596330175</v>
          </cell>
          <cell r="DB255">
            <v>-11.419382334103</v>
          </cell>
          <cell r="DC255">
            <v>12.5728443948961</v>
          </cell>
          <cell r="DD255">
            <v>8.1733212061867704</v>
          </cell>
          <cell r="DE255">
            <v>-0.79809384875376699</v>
          </cell>
          <cell r="DF255">
            <v>23.497245038751991</v>
          </cell>
          <cell r="DG255">
            <v>-15.916791984920275</v>
          </cell>
          <cell r="DH255">
            <v>-36.263513003267477</v>
          </cell>
          <cell r="DI255">
            <v>-31.710502949377073</v>
          </cell>
          <cell r="DJ255">
            <v>7.3177762838415816</v>
          </cell>
          <cell r="DK255">
            <v>-8.0701193056585634</v>
          </cell>
          <cell r="DL255">
            <v>-17.243269784522319</v>
          </cell>
          <cell r="DM255">
            <v>-0.25769423033840111</v>
          </cell>
          <cell r="DN255">
            <v>-2.2688862289321321</v>
          </cell>
          <cell r="DO255">
            <v>-11.941534055541059</v>
          </cell>
          <cell r="DP255">
            <v>16.548443488785082</v>
          </cell>
          <cell r="DQ255">
            <v>11.115262893186252</v>
          </cell>
          <cell r="DR255">
            <v>2.8484973202675068</v>
          </cell>
          <cell r="DS255">
            <v>57.408510111988356</v>
          </cell>
          <cell r="DT255">
            <v>87.201758463280839</v>
          </cell>
          <cell r="DU255">
            <v>62.576060580259394</v>
          </cell>
          <cell r="DV255">
            <v>25.288439652230711</v>
          </cell>
          <cell r="DW255">
            <v>12.689055404752846</v>
          </cell>
          <cell r="DX255">
            <v>41.332558923723454</v>
          </cell>
          <cell r="DY255">
            <v>73.450666989540878</v>
          </cell>
          <cell r="DZ255">
            <v>82.603608350317842</v>
          </cell>
          <cell r="EA255">
            <v>60.245145885658815</v>
          </cell>
          <cell r="EB255">
            <v>33.771245231915017</v>
          </cell>
          <cell r="EC255">
            <v>50.070064536471179</v>
          </cell>
          <cell r="ED255">
            <v>27.274301354999398</v>
          </cell>
          <cell r="EE255">
            <v>11.578553462621578</v>
          </cell>
          <cell r="EF255">
            <v>41.486266091643564</v>
          </cell>
          <cell r="EG255">
            <v>8.2741895769295368</v>
          </cell>
          <cell r="EH255">
            <v>24.386153229292006</v>
          </cell>
          <cell r="EI255">
            <v>34.532985200164923</v>
          </cell>
          <cell r="EJ255">
            <v>15.443630296031241</v>
          </cell>
          <cell r="EK255">
            <v>-12.78842023825505</v>
          </cell>
          <cell r="EL255">
            <v>-24.183040391432087</v>
          </cell>
          <cell r="EM255">
            <v>-16.298369914083487</v>
          </cell>
          <cell r="EN255">
            <v>-11.191693543796378</v>
          </cell>
          <cell r="EO255">
            <v>-30.976966353745393</v>
          </cell>
          <cell r="EP255">
            <v>-2.8677712581571702</v>
          </cell>
          <cell r="EQ255">
            <v>-4.8446439746249625</v>
          </cell>
          <cell r="ER255">
            <v>-29.549818887973778</v>
          </cell>
          <cell r="ES255">
            <v>-3.6609545429956425</v>
          </cell>
          <cell r="ET255">
            <v>-5.1752477966205968</v>
          </cell>
          <cell r="EU255">
            <v>-7.720595327996282</v>
          </cell>
          <cell r="EV255">
            <v>-4.6079223694431182</v>
          </cell>
          <cell r="EW255">
            <v>-8.2904044833490005</v>
          </cell>
          <cell r="EX255">
            <v>2.1368600912187619</v>
          </cell>
          <cell r="EY255">
            <v>8.2122663573251042</v>
          </cell>
          <cell r="EZ255">
            <v>2.0021042137789324</v>
          </cell>
          <cell r="FA255">
            <v>39.220298935331058</v>
          </cell>
          <cell r="FB255">
            <v>12.443733375865129</v>
          </cell>
          <cell r="FC255">
            <v>7.4986112967646346</v>
          </cell>
          <cell r="FD255">
            <v>15.039712614890544</v>
          </cell>
          <cell r="FE255">
            <v>22.71576541216762</v>
          </cell>
          <cell r="FF255">
            <v>-4.6715207910202672</v>
          </cell>
          <cell r="FG255">
            <v>12.083404546630216</v>
          </cell>
          <cell r="FH255">
            <v>6.4487965098089184</v>
          </cell>
          <cell r="FI255">
            <v>-1.976626487655464</v>
          </cell>
          <cell r="FJ255">
            <v>-1.0912698017602529</v>
          </cell>
          <cell r="FK255">
            <v>-6.1517302898631776</v>
          </cell>
          <cell r="FL255">
            <v>4.7421024486761221</v>
          </cell>
          <cell r="FM255">
            <v>-12.787435109681745</v>
          </cell>
          <cell r="FN255">
            <v>-9.2062276701945436</v>
          </cell>
          <cell r="FO255">
            <v>-3.8685244761032078</v>
          </cell>
          <cell r="FP255">
            <v>-6.8333884601437518</v>
          </cell>
          <cell r="FQ255">
            <v>-4.9080123385507051</v>
          </cell>
        </row>
        <row r="256">
          <cell r="B256" t="str">
            <v>EXPORTS IMPORTS</v>
          </cell>
          <cell r="C256" t="str">
            <v>Department of Statistics, Malaysia</v>
          </cell>
          <cell r="F256" t="str">
            <v>BPPA</v>
          </cell>
          <cell r="H256" t="str">
            <v>EXPORTS IMPORTS</v>
          </cell>
          <cell r="I256" t="str">
            <v>Export</v>
          </cell>
          <cell r="J256" t="str">
            <v>Export: Machinery &amp; Transport Equipment</v>
          </cell>
          <cell r="K256" t="str">
            <v>RM ('000)</v>
          </cell>
          <cell r="L256">
            <v>39001343.800999999</v>
          </cell>
          <cell r="M256">
            <v>29763961.511</v>
          </cell>
          <cell r="N256">
            <v>36580304.443999998</v>
          </cell>
          <cell r="O256">
            <v>37936414.214000002</v>
          </cell>
          <cell r="P256">
            <v>34783840.979999997</v>
          </cell>
          <cell r="Q256">
            <v>32570055.747000001</v>
          </cell>
          <cell r="R256">
            <v>41766743.497000001</v>
          </cell>
          <cell r="S256">
            <v>34811082.644000001</v>
          </cell>
          <cell r="T256">
            <v>34498316.203000002</v>
          </cell>
          <cell r="U256">
            <v>42753420.932999998</v>
          </cell>
          <cell r="V256">
            <v>32777333.362</v>
          </cell>
          <cell r="W256">
            <v>36617076.218999997</v>
          </cell>
          <cell r="X256">
            <v>37483358.465000004</v>
          </cell>
          <cell r="Y256">
            <v>29949990.245000001</v>
          </cell>
          <cell r="Z256">
            <v>33456237.839000002</v>
          </cell>
          <cell r="AA256">
            <v>29154617.758000001</v>
          </cell>
          <cell r="AB256">
            <v>26976322.079999998</v>
          </cell>
          <cell r="AC256">
            <v>38036581.733999997</v>
          </cell>
          <cell r="AD256">
            <v>44862031.713</v>
          </cell>
          <cell r="AE256">
            <v>36515572.523000002</v>
          </cell>
          <cell r="AF256">
            <v>43604878.857000001</v>
          </cell>
          <cell r="AG256">
            <v>43736413.454999998</v>
          </cell>
          <cell r="AH256">
            <v>38667731.968999997</v>
          </cell>
          <cell r="AI256">
            <v>41754125.193999998</v>
          </cell>
          <cell r="AJ256">
            <v>41731210.943000004</v>
          </cell>
          <cell r="AK256">
            <v>36248105.151000001</v>
          </cell>
          <cell r="AL256">
            <v>45900807.241999999</v>
          </cell>
          <cell r="AM256">
            <v>42814506.555</v>
          </cell>
          <cell r="AN256">
            <v>36585873.557999998</v>
          </cell>
          <cell r="AO256">
            <v>42232995.446000002</v>
          </cell>
          <cell r="AP256">
            <v>39407127.839000002</v>
          </cell>
          <cell r="AQ256">
            <v>39266473.561999999</v>
          </cell>
          <cell r="AR256">
            <v>46444043.839000002</v>
          </cell>
          <cell r="AS256">
            <v>48259511.921999998</v>
          </cell>
          <cell r="AT256">
            <v>46378419.556999996</v>
          </cell>
          <cell r="AU256">
            <v>56519609.719999999</v>
          </cell>
          <cell r="AV256">
            <v>50291272.920999996</v>
          </cell>
          <cell r="AW256">
            <v>44402966.752999999</v>
          </cell>
          <cell r="AX256">
            <v>59466331.607000001</v>
          </cell>
          <cell r="AY256">
            <v>53919824.931000002</v>
          </cell>
          <cell r="AZ256">
            <v>51531592.578000002</v>
          </cell>
          <cell r="BA256">
            <v>59387221.331</v>
          </cell>
          <cell r="BB256">
            <v>53842455.285999998</v>
          </cell>
          <cell r="BC256">
            <v>58360891.512000002</v>
          </cell>
          <cell r="BD256">
            <v>64417896.138999999</v>
          </cell>
          <cell r="BE256">
            <v>56816938.773000002</v>
          </cell>
          <cell r="BF256">
            <v>59673540.120999999</v>
          </cell>
          <cell r="BG256">
            <v>60241396.203000002</v>
          </cell>
          <cell r="BH256">
            <v>52273278.854999997</v>
          </cell>
          <cell r="BI256">
            <v>49850965.755999997</v>
          </cell>
          <cell r="BJ256">
            <v>57829531.733000003</v>
          </cell>
          <cell r="BK256">
            <v>49009139.251000002</v>
          </cell>
          <cell r="BL256">
            <v>52997650.244000003</v>
          </cell>
          <cell r="BM256">
            <v>60366373.876999997</v>
          </cell>
          <cell r="BN256">
            <v>56195105.044</v>
          </cell>
          <cell r="BO256">
            <v>49700967.138999999</v>
          </cell>
          <cell r="BP256">
            <v>60747670.127999999</v>
          </cell>
          <cell r="BQ256">
            <v>56327672.615000002</v>
          </cell>
          <cell r="BR256">
            <v>51934685.153999999</v>
          </cell>
          <cell r="BS256">
            <v>52972611.645000003</v>
          </cell>
          <cell r="BT256">
            <v>50937129.034000002</v>
          </cell>
          <cell r="BU256">
            <v>46570816.926000103</v>
          </cell>
          <cell r="BV256">
            <v>58259303.990999997</v>
          </cell>
          <cell r="BW256">
            <v>50958598.902999997</v>
          </cell>
          <cell r="BX256">
            <v>57168604.751000002</v>
          </cell>
          <cell r="BY256">
            <v>60214059.388999999</v>
          </cell>
          <cell r="BZ256">
            <v>59191024.027999997</v>
          </cell>
          <cell r="CA256">
            <v>58094871.085000001</v>
          </cell>
          <cell r="CB256">
            <v>61503868.006999999</v>
          </cell>
          <cell r="CC256">
            <v>60324497.019000001</v>
          </cell>
          <cell r="CD256">
            <v>58890577.185999997</v>
          </cell>
          <cell r="CE256">
            <v>66711814.116999999</v>
          </cell>
          <cell r="CF256">
            <v>57739945.112999998</v>
          </cell>
          <cell r="CG256">
            <v>54604888.905000001</v>
          </cell>
          <cell r="CH256">
            <v>70866731.552000001</v>
          </cell>
          <cell r="CI256">
            <v>68675974.814999998</v>
          </cell>
          <cell r="CJ256">
            <v>61628274.810999997</v>
          </cell>
          <cell r="CR256" t="str">
            <v>Export: Machinery &amp; Transport Equipment</v>
          </cell>
          <cell r="CS256">
            <v>6.33577716139499</v>
          </cell>
          <cell r="CT256">
            <v>2.6981792652827798</v>
          </cell>
          <cell r="CU256">
            <v>-2.7113623938613101</v>
          </cell>
          <cell r="CV256">
            <v>0.79809590233090699</v>
          </cell>
          <cell r="CW256">
            <v>2.9998963680803499</v>
          </cell>
          <cell r="CX256">
            <v>-6.8935309676809204</v>
          </cell>
          <cell r="CY256">
            <v>5.9284209522056903</v>
          </cell>
          <cell r="CZ256">
            <v>-4.6160103209669501</v>
          </cell>
          <cell r="DA256">
            <v>-8.0578596446969009</v>
          </cell>
          <cell r="DB256">
            <v>-1.6942398415631901</v>
          </cell>
          <cell r="DC256">
            <v>-9.0873206698301292</v>
          </cell>
          <cell r="DD256">
            <v>-2.6328931769333099</v>
          </cell>
          <cell r="DE256">
            <v>-3.8921359831736724</v>
          </cell>
          <cell r="DF256">
            <v>0.62501335358617904</v>
          </cell>
          <cell r="DG256">
            <v>-8.5402968960593633</v>
          </cell>
          <cell r="DH256">
            <v>-23.148725671492642</v>
          </cell>
          <cell r="DI256">
            <v>-22.445821623003514</v>
          </cell>
          <cell r="DJ256">
            <v>16.783901229593411</v>
          </cell>
          <cell r="DK256">
            <v>7.4108919126585127</v>
          </cell>
          <cell r="DL256">
            <v>4.8964000816383191</v>
          </cell>
          <cell r="DM256">
            <v>26.397122110000492</v>
          </cell>
          <cell r="DN256">
            <v>2.2992137250033684</v>
          </cell>
          <cell r="DO256">
            <v>17.970951272774862</v>
          </cell>
          <cell r="DP256">
            <v>14.029107469630443</v>
          </cell>
          <cell r="DQ256">
            <v>11.332635740114959</v>
          </cell>
          <cell r="DR256">
            <v>21.028771143093895</v>
          </cell>
          <cell r="DS256">
            <v>37.196559466388464</v>
          </cell>
          <cell r="DT256">
            <v>46.853259783355369</v>
          </cell>
          <cell r="DU256">
            <v>35.62217061874582</v>
          </cell>
          <cell r="DV256">
            <v>11.03257317218107</v>
          </cell>
          <cell r="DW256">
            <v>-12.159288524641854</v>
          </cell>
          <cell r="DX256">
            <v>7.53350104881223</v>
          </cell>
          <cell r="DY256">
            <v>6.5111176923823066</v>
          </cell>
          <cell r="DZ256">
            <v>10.341722399468756</v>
          </cell>
          <cell r="EA256">
            <v>19.940884027492679</v>
          </cell>
          <cell r="EB256">
            <v>35.362935895305924</v>
          </cell>
          <cell r="EC256">
            <v>20.512373795459826</v>
          </cell>
          <cell r="ED256">
            <v>22.497345910990397</v>
          </cell>
          <cell r="EE256">
            <v>29.553999548372477</v>
          </cell>
          <cell r="EF256">
            <v>25.938214099779433</v>
          </cell>
          <cell r="EG256">
            <v>40.851065087475313</v>
          </cell>
          <cell r="EH256">
            <v>40.618065812863669</v>
          </cell>
          <cell r="EI256">
            <v>36.631259974023791</v>
          </cell>
          <cell r="EJ256">
            <v>48.627789098124062</v>
          </cell>
          <cell r="EK256">
            <v>38.700015791706299</v>
          </cell>
          <cell r="EL256">
            <v>17.732104014709151</v>
          </cell>
          <cell r="EM256">
            <v>28.666609796092857</v>
          </cell>
          <cell r="EN256">
            <v>6.5849472447489621</v>
          </cell>
          <cell r="EO256">
            <v>3.9410534251408391</v>
          </cell>
          <cell r="EP256">
            <v>12.269448195444998</v>
          </cell>
          <cell r="EQ256">
            <v>-2.7524816644437622</v>
          </cell>
          <cell r="ER256">
            <v>-9.107384317890677</v>
          </cell>
          <cell r="ES256">
            <v>2.8449686738885926</v>
          </cell>
          <cell r="ET256">
            <v>1.6487596557895889</v>
          </cell>
          <cell r="EU256">
            <v>4.3695068241283108</v>
          </cell>
          <cell r="EV256">
            <v>-14.838574512213153</v>
          </cell>
          <cell r="EW256">
            <v>-5.6975254253576413</v>
          </cell>
          <cell r="EX256">
            <v>-0.8611272774739942</v>
          </cell>
          <cell r="EY256">
            <v>-12.968654032101878</v>
          </cell>
          <cell r="EZ256">
            <v>-12.066095768275066</v>
          </cell>
          <cell r="FA256">
            <v>-2.5560857292046268</v>
          </cell>
          <cell r="FB256">
            <v>-6.5799102991401899</v>
          </cell>
          <cell r="FC256">
            <v>0.74317091133342394</v>
          </cell>
          <cell r="FD256">
            <v>3.9777471749010918</v>
          </cell>
          <cell r="FE256">
            <v>7.8700744048028959</v>
          </cell>
          <cell r="FF256">
            <v>-0.25231677541266428</v>
          </cell>
          <cell r="FG256">
            <v>5.3312810460167892</v>
          </cell>
          <cell r="FH256">
            <v>16.888814099984305</v>
          </cell>
          <cell r="FI256">
            <v>1.2448179122040992</v>
          </cell>
          <cell r="FJ256">
            <v>7.0956675794477064</v>
          </cell>
          <cell r="FK256">
            <v>13.393538463502663</v>
          </cell>
          <cell r="FL256">
            <v>25.936426476523966</v>
          </cell>
          <cell r="FM256">
            <v>13.355319013875299</v>
          </cell>
          <cell r="FN256">
            <v>17.251301371341299</v>
          </cell>
          <cell r="FO256">
            <v>21.640195981310772</v>
          </cell>
          <cell r="FP256">
            <v>34.768177095538142</v>
          </cell>
          <cell r="FQ256">
            <v>7.8009076475178185</v>
          </cell>
        </row>
        <row r="257">
          <cell r="B257" t="str">
            <v>EXPORTS IMPORTS</v>
          </cell>
          <cell r="C257" t="str">
            <v>Department of Statistics, Malaysia</v>
          </cell>
          <cell r="F257" t="str">
            <v>BPPA</v>
          </cell>
          <cell r="H257" t="str">
            <v>EXPORTS IMPORTS</v>
          </cell>
          <cell r="I257" t="str">
            <v>Export</v>
          </cell>
          <cell r="J257" t="str">
            <v>Export: Various Factory Products</v>
          </cell>
          <cell r="K257" t="str">
            <v>RM ('000)</v>
          </cell>
          <cell r="L257">
            <v>9627467.8570000008</v>
          </cell>
          <cell r="M257">
            <v>7656332.6519999998</v>
          </cell>
          <cell r="N257">
            <v>10000107.464</v>
          </cell>
          <cell r="O257">
            <v>9688613.7090000007</v>
          </cell>
          <cell r="P257">
            <v>9955412.5999999996</v>
          </cell>
          <cell r="Q257">
            <v>8623839.2640000004</v>
          </cell>
          <cell r="R257">
            <v>10392388.016000001</v>
          </cell>
          <cell r="S257">
            <v>9800998.5610000007</v>
          </cell>
          <cell r="T257">
            <v>10381707.072000001</v>
          </cell>
          <cell r="U257">
            <v>11233980.259</v>
          </cell>
          <cell r="V257">
            <v>10808602.965</v>
          </cell>
          <cell r="W257">
            <v>11098959.003</v>
          </cell>
          <cell r="X257">
            <v>10091934.468</v>
          </cell>
          <cell r="Y257">
            <v>10745144.872</v>
          </cell>
          <cell r="Z257">
            <v>9901760.9639999997</v>
          </cell>
          <cell r="AA257">
            <v>7400777.3609999996</v>
          </cell>
          <cell r="AB257">
            <v>9138674.9240000006</v>
          </cell>
          <cell r="AC257">
            <v>12657953.851</v>
          </cell>
          <cell r="AD257">
            <v>13449647.437999999</v>
          </cell>
          <cell r="AE257">
            <v>13473419.232000001</v>
          </cell>
          <cell r="AF257">
            <v>13888024.882999999</v>
          </cell>
          <cell r="AG257">
            <v>14934081.111</v>
          </cell>
          <cell r="AH257">
            <v>14063941.766000001</v>
          </cell>
          <cell r="AI257">
            <v>14904512.550000001</v>
          </cell>
          <cell r="AJ257">
            <v>14756120.004000001</v>
          </cell>
          <cell r="AK257">
            <v>14674039.698999999</v>
          </cell>
          <cell r="AL257">
            <v>17467642.076000001</v>
          </cell>
          <cell r="AM257">
            <v>17165963.142000001</v>
          </cell>
          <cell r="AN257">
            <v>14980910.254000001</v>
          </cell>
          <cell r="AO257">
            <v>16308090.035</v>
          </cell>
          <cell r="AP257">
            <v>12598020.353</v>
          </cell>
          <cell r="AQ257">
            <v>12400660.592</v>
          </cell>
          <cell r="AR257">
            <v>13800373.375</v>
          </cell>
          <cell r="AS257">
            <v>13159229.710999999</v>
          </cell>
          <cell r="AT257">
            <v>13846893.755999999</v>
          </cell>
          <cell r="AU257">
            <v>14897526.268999999</v>
          </cell>
          <cell r="AV257">
            <v>12597742.312000001</v>
          </cell>
          <cell r="AW257">
            <v>11187750.453</v>
          </cell>
          <cell r="AX257">
            <v>14018471.857000001</v>
          </cell>
          <cell r="AY257">
            <v>14103262.747</v>
          </cell>
          <cell r="AZ257">
            <v>12175682.041999999</v>
          </cell>
          <cell r="BA257">
            <v>16091502.808</v>
          </cell>
          <cell r="BB257">
            <v>13654694.641000001</v>
          </cell>
          <cell r="BC257">
            <v>15062058.721999999</v>
          </cell>
          <cell r="BD257">
            <v>14876777.902000001</v>
          </cell>
          <cell r="BE257">
            <v>12175824.543</v>
          </cell>
          <cell r="BF257">
            <v>13168158.731000001</v>
          </cell>
          <cell r="BG257">
            <v>13623197.307</v>
          </cell>
          <cell r="BH257">
            <v>10412981.756999999</v>
          </cell>
          <cell r="BI257">
            <v>10783053.535</v>
          </cell>
          <cell r="BJ257">
            <v>13402011.255000001</v>
          </cell>
          <cell r="BK257">
            <v>9527065.8819999993</v>
          </cell>
          <cell r="BL257">
            <v>11859112.402000001</v>
          </cell>
          <cell r="BM257">
            <v>12249123.232999999</v>
          </cell>
          <cell r="BN257">
            <v>12375317.873</v>
          </cell>
          <cell r="BO257">
            <v>12376062.887</v>
          </cell>
          <cell r="BP257">
            <v>12845368.289000001</v>
          </cell>
          <cell r="BQ257">
            <v>12950046.707</v>
          </cell>
          <cell r="BR257">
            <v>12292081.709000001</v>
          </cell>
          <cell r="BS257">
            <v>12708830.575999999</v>
          </cell>
          <cell r="BT257">
            <v>12695682.848999999</v>
          </cell>
          <cell r="BU257">
            <v>11909877.5350003</v>
          </cell>
          <cell r="BV257">
            <v>14243760.518999999</v>
          </cell>
          <cell r="BW257">
            <v>12435200.414000001</v>
          </cell>
          <cell r="BX257">
            <v>14937506.446</v>
          </cell>
          <cell r="BY257">
            <v>13823035.984999999</v>
          </cell>
          <cell r="BZ257">
            <v>15329000.759</v>
          </cell>
          <cell r="CA257">
            <v>16364224.682</v>
          </cell>
          <cell r="CB257">
            <v>13659441.966</v>
          </cell>
          <cell r="CC257">
            <v>14770014.948000001</v>
          </cell>
          <cell r="CD257">
            <v>15437090.639</v>
          </cell>
          <cell r="CE257">
            <v>14861991.168</v>
          </cell>
          <cell r="CF257">
            <v>12950559.748</v>
          </cell>
          <cell r="CG257">
            <v>13737035.835999999</v>
          </cell>
          <cell r="CH257">
            <v>14782858.306</v>
          </cell>
          <cell r="CI257">
            <v>14031479.987</v>
          </cell>
          <cell r="CJ257">
            <v>14351412.367000001</v>
          </cell>
          <cell r="CR257" t="str">
            <v>Export: Various Factory Products</v>
          </cell>
          <cell r="CS257">
            <v>6.0460222563199704</v>
          </cell>
          <cell r="CT257">
            <v>-6.6303343293725101</v>
          </cell>
          <cell r="CU257">
            <v>5.7135354552648501</v>
          </cell>
          <cell r="CV257">
            <v>10.982770313556699</v>
          </cell>
          <cell r="CW257">
            <v>9.2614173444918304</v>
          </cell>
          <cell r="CX257">
            <v>-6.14680589389316</v>
          </cell>
          <cell r="CY257">
            <v>7.8941345472050903</v>
          </cell>
          <cell r="CZ257">
            <v>-3.4256422295824797E-2</v>
          </cell>
          <cell r="DA257">
            <v>5.8431747618956598</v>
          </cell>
          <cell r="DB257">
            <v>13.3539423957208</v>
          </cell>
          <cell r="DC257">
            <v>14.1170139145253</v>
          </cell>
          <cell r="DD257">
            <v>14.553042463654901</v>
          </cell>
          <cell r="DE257">
            <v>4.8243901501295872</v>
          </cell>
          <cell r="DF257">
            <v>40.343234292375406</v>
          </cell>
          <cell r="DG257">
            <v>-0.98345443140529509</v>
          </cell>
          <cell r="DH257">
            <v>-23.613660495874367</v>
          </cell>
          <cell r="DI257">
            <v>-8.2039560670745022</v>
          </cell>
          <cell r="DJ257">
            <v>46.778638417349796</v>
          </cell>
          <cell r="DK257">
            <v>29.418257067510154</v>
          </cell>
          <cell r="DL257">
            <v>37.469862362935615</v>
          </cell>
          <cell r="DM257">
            <v>33.774000621311288</v>
          </cell>
          <cell r="DN257">
            <v>32.936686434317863</v>
          </cell>
          <cell r="DO257">
            <v>30.118034787116454</v>
          </cell>
          <cell r="DP257">
            <v>34.287481789700955</v>
          </cell>
          <cell r="DQ257">
            <v>46.216962176968423</v>
          </cell>
          <cell r="DR257">
            <v>36.564372782334686</v>
          </cell>
          <cell r="DS257">
            <v>76.409450192823329</v>
          </cell>
          <cell r="DT257">
            <v>131.94810902513788</v>
          </cell>
          <cell r="DU257">
            <v>63.928691835367871</v>
          </cell>
          <cell r="DV257">
            <v>28.8367000462056</v>
          </cell>
          <cell r="DW257">
            <v>-6.3319658669553807</v>
          </cell>
          <cell r="DX257">
            <v>-7.962037115657683</v>
          </cell>
          <cell r="DY257">
            <v>-0.63113011921005491</v>
          </cell>
          <cell r="DZ257">
            <v>-11.884570512294179</v>
          </cell>
          <cell r="EA257">
            <v>-1.5432942884101131</v>
          </cell>
          <cell r="EB257">
            <v>-4.6873596010366114E-2</v>
          </cell>
          <cell r="EC257">
            <v>-14.627000128861244</v>
          </cell>
          <cell r="ED257">
            <v>-23.758210537195023</v>
          </cell>
          <cell r="EE257">
            <v>-19.746055042764212</v>
          </cell>
          <cell r="EF257">
            <v>-17.841704363831965</v>
          </cell>
          <cell r="EG257">
            <v>-18.725352227852689</v>
          </cell>
          <cell r="EH257">
            <v>-1.3280968312976316</v>
          </cell>
          <cell r="EI257">
            <v>8.3876216928667766</v>
          </cell>
          <cell r="EJ257">
            <v>21.461744801861116</v>
          </cell>
          <cell r="EK257">
            <v>7.7998217711265472</v>
          </cell>
          <cell r="EL257">
            <v>-7.4731210686135867</v>
          </cell>
          <cell r="EM257">
            <v>-4.9017132431300343</v>
          </cell>
          <cell r="EN257">
            <v>-8.5539635170956423</v>
          </cell>
          <cell r="EO257">
            <v>-17.342476936672245</v>
          </cell>
          <cell r="EP257">
            <v>-3.617321638520099</v>
          </cell>
          <cell r="EQ257">
            <v>-4.3974878880409189</v>
          </cell>
          <cell r="ER257">
            <v>-32.447788480530392</v>
          </cell>
          <cell r="ES257">
            <v>-2.6000156616113324</v>
          </cell>
          <cell r="ET257">
            <v>-23.878314044662975</v>
          </cell>
          <cell r="EU257">
            <v>-9.3695011249721016</v>
          </cell>
          <cell r="EV257">
            <v>-17.832859933528013</v>
          </cell>
          <cell r="EW257">
            <v>-13.654903140866958</v>
          </cell>
          <cell r="EX257">
            <v>6.3586836461528184</v>
          </cell>
          <cell r="EY257">
            <v>-6.6529956077881369</v>
          </cell>
          <cell r="EZ257">
            <v>-6.7118365123448047</v>
          </cell>
          <cell r="FA257">
            <v>21.921685308489881</v>
          </cell>
          <cell r="FB257">
            <v>10.449952755430703</v>
          </cell>
          <cell r="FC257">
            <v>6.2807682219037098</v>
          </cell>
          <cell r="FD257">
            <v>30.524975559311464</v>
          </cell>
          <cell r="FE257">
            <v>25.958047614767853</v>
          </cell>
          <cell r="FF257">
            <v>12.849187015767537</v>
          </cell>
          <cell r="FG257">
            <v>23.867531455044343</v>
          </cell>
          <cell r="FH257">
            <v>32.224802276895545</v>
          </cell>
          <cell r="FI257">
            <v>6.3374880243575626</v>
          </cell>
          <cell r="FJ257">
            <v>14.053758122866356</v>
          </cell>
          <cell r="FK257">
            <v>25.585649399786291</v>
          </cell>
          <cell r="FL257">
            <v>16.942240115043617</v>
          </cell>
          <cell r="FM257">
            <v>2.0075871619625207</v>
          </cell>
          <cell r="FN257">
            <v>15.341537271312111</v>
          </cell>
          <cell r="FO257">
            <v>3.7847995708779836</v>
          </cell>
          <cell r="FP257">
            <v>12.836782036925198</v>
          </cell>
          <cell r="FQ257">
            <v>-3.9236406767004017</v>
          </cell>
        </row>
        <row r="258">
          <cell r="B258" t="str">
            <v>EXPORTS IMPORTS</v>
          </cell>
          <cell r="C258" t="str">
            <v>Department of Statistics, Malaysia</v>
          </cell>
          <cell r="F258" t="str">
            <v>BPPA</v>
          </cell>
          <cell r="H258" t="str">
            <v>EXPORTS IMPORTS</v>
          </cell>
          <cell r="I258" t="str">
            <v>Export</v>
          </cell>
          <cell r="J258" t="str">
            <v>Export: Various Transactions and Goods</v>
          </cell>
          <cell r="K258" t="str">
            <v>RM ('000)</v>
          </cell>
          <cell r="L258">
            <v>507949.74</v>
          </cell>
          <cell r="M258">
            <v>413207.04599999997</v>
          </cell>
          <cell r="N258">
            <v>473940.61099999998</v>
          </cell>
          <cell r="O258">
            <v>525276.39099999995</v>
          </cell>
          <cell r="P258">
            <v>600993.60400000005</v>
          </cell>
          <cell r="Q258">
            <v>526431.43000000005</v>
          </cell>
          <cell r="R258">
            <v>613961.81700000004</v>
          </cell>
          <cell r="S258">
            <v>655276.45700000005</v>
          </cell>
          <cell r="T258">
            <v>426329.06</v>
          </cell>
          <cell r="U258">
            <v>408884.05800000002</v>
          </cell>
          <cell r="V258">
            <v>447851.11499999999</v>
          </cell>
          <cell r="W258">
            <v>483724.57400000002</v>
          </cell>
          <cell r="X258">
            <v>473242.36800000002</v>
          </cell>
          <cell r="Y258">
            <v>435887.92499999999</v>
          </cell>
          <cell r="Z258">
            <v>329427.01</v>
          </cell>
          <cell r="AA258">
            <v>84792.343999999997</v>
          </cell>
          <cell r="AB258">
            <v>236091.71400000001</v>
          </cell>
          <cell r="AC258">
            <v>234062.549</v>
          </cell>
          <cell r="AD258">
            <v>262385.04499999998</v>
          </cell>
          <cell r="AE258">
            <v>248504.644</v>
          </cell>
          <cell r="AF258">
            <v>289323.95500000002</v>
          </cell>
          <cell r="AG258">
            <v>296855.74800000002</v>
          </cell>
          <cell r="AH258">
            <v>225371.86499999999</v>
          </cell>
          <cell r="AI258">
            <v>308572.31800000003</v>
          </cell>
          <cell r="AJ258">
            <v>279117.516</v>
          </cell>
          <cell r="AK258">
            <v>288357.44500000001</v>
          </cell>
          <cell r="AL258">
            <v>336847.56800000003</v>
          </cell>
          <cell r="AM258">
            <v>411209.18400000001</v>
          </cell>
          <cell r="AN258">
            <v>308974.55699999997</v>
          </cell>
          <cell r="AO258">
            <v>360084.77799999999</v>
          </cell>
          <cell r="AP258">
            <v>313995.28100000002</v>
          </cell>
          <cell r="AQ258">
            <v>319646.81699999998</v>
          </cell>
          <cell r="AR258">
            <v>324023.31400000001</v>
          </cell>
          <cell r="AS258">
            <v>387162.64799999999</v>
          </cell>
          <cell r="AT258">
            <v>399543.68699999998</v>
          </cell>
          <cell r="AU258">
            <v>399385.57</v>
          </cell>
          <cell r="AV258">
            <v>427712.73</v>
          </cell>
          <cell r="AW258">
            <v>379799.36</v>
          </cell>
          <cell r="AX258">
            <v>716036.99199999997</v>
          </cell>
          <cell r="AY258">
            <v>517441.17200000002</v>
          </cell>
          <cell r="AZ258">
            <v>513972.103</v>
          </cell>
          <cell r="BA258">
            <v>555114.65800000005</v>
          </cell>
          <cell r="BB258">
            <v>440710.16600000003</v>
          </cell>
          <cell r="BC258">
            <v>549498.30000000005</v>
          </cell>
          <cell r="BD258">
            <v>487195.78200000001</v>
          </cell>
          <cell r="BE258">
            <v>580598.40800000005</v>
          </cell>
          <cell r="BF258">
            <v>639108.56400000001</v>
          </cell>
          <cell r="BG258">
            <v>645819.88399999996</v>
          </cell>
          <cell r="BH258">
            <v>563814.47400000005</v>
          </cell>
          <cell r="BI258">
            <v>454724.853</v>
          </cell>
          <cell r="BJ258">
            <v>854925.11199999996</v>
          </cell>
          <cell r="BK258">
            <v>638171.10100000002</v>
          </cell>
          <cell r="BL258">
            <v>657948.86199999996</v>
          </cell>
          <cell r="BM258">
            <v>759357.51300000004</v>
          </cell>
          <cell r="BN258">
            <v>449301.36300000001</v>
          </cell>
          <cell r="BO258">
            <v>658409.79399999999</v>
          </cell>
          <cell r="BP258">
            <v>698722.50199999998</v>
          </cell>
          <cell r="BQ258">
            <v>904950.42700000003</v>
          </cell>
          <cell r="BR258">
            <v>826175.625</v>
          </cell>
          <cell r="BS258">
            <v>860625.603</v>
          </cell>
          <cell r="BT258">
            <v>745331.30299999996</v>
          </cell>
          <cell r="BU258">
            <v>647619.82799999998</v>
          </cell>
          <cell r="BV258">
            <v>719227.63600000006</v>
          </cell>
          <cell r="BW258">
            <v>931705.72900000005</v>
          </cell>
          <cell r="BX258">
            <v>854471.98899999994</v>
          </cell>
          <cell r="BY258">
            <v>676158.745</v>
          </cell>
          <cell r="BZ258">
            <v>882895.76599999995</v>
          </cell>
          <cell r="CA258">
            <v>664389.47699999996</v>
          </cell>
          <cell r="CB258">
            <v>666117.28200000001</v>
          </cell>
          <cell r="CC258">
            <v>1135716.058</v>
          </cell>
          <cell r="CD258">
            <v>1031130.973</v>
          </cell>
          <cell r="CE258">
            <v>754936.39300000004</v>
          </cell>
          <cell r="CF258">
            <v>984527.11600000004</v>
          </cell>
          <cell r="CG258">
            <v>992175.86199999996</v>
          </cell>
          <cell r="CH258">
            <v>998732.50100000005</v>
          </cell>
          <cell r="CI258">
            <v>1086673.088</v>
          </cell>
          <cell r="CJ258">
            <v>859798.45</v>
          </cell>
          <cell r="CR258" t="str">
            <v>Export: Various Transactions and Goods</v>
          </cell>
          <cell r="CS258">
            <v>-41.969306030219997</v>
          </cell>
          <cell r="CT258">
            <v>-43.807345720122797</v>
          </cell>
          <cell r="CU258">
            <v>-51.005446358808904</v>
          </cell>
          <cell r="CV258">
            <v>-51.464015499288799</v>
          </cell>
          <cell r="CW258">
            <v>-57.643237731125403</v>
          </cell>
          <cell r="CX258">
            <v>-12.977400821529899</v>
          </cell>
          <cell r="CY258">
            <v>22.127148546075802</v>
          </cell>
          <cell r="CZ258">
            <v>40.273787022117503</v>
          </cell>
          <cell r="DA258">
            <v>-9.4684660503992397</v>
          </cell>
          <cell r="DB258">
            <v>-16.5414093319323</v>
          </cell>
          <cell r="DC258">
            <v>-8.9808646833722694</v>
          </cell>
          <cell r="DD258">
            <v>-17.604340965357</v>
          </cell>
          <cell r="DE258">
            <v>-6.8328358628552461</v>
          </cell>
          <cell r="DF258">
            <v>5.4889865067789811</v>
          </cell>
          <cell r="DG258">
            <v>-30.491921908755771</v>
          </cell>
          <cell r="DH258">
            <v>-83.857575658678329</v>
          </cell>
          <cell r="DI258">
            <v>-60.716434845785813</v>
          </cell>
          <cell r="DJ258">
            <v>-55.537884772571424</v>
          </cell>
          <cell r="DK258">
            <v>-57.263621656133054</v>
          </cell>
          <cell r="DL258">
            <v>-62.076366189362432</v>
          </cell>
          <cell r="DM258">
            <v>-32.135999596180461</v>
          </cell>
          <cell r="DN258">
            <v>-27.398551694084382</v>
          </cell>
          <cell r="DO258">
            <v>-49.677056179708288</v>
          </cell>
          <cell r="DP258">
            <v>-36.209087859985381</v>
          </cell>
          <cell r="DQ258">
            <v>-41.020175945024427</v>
          </cell>
          <cell r="DR258">
            <v>-33.845966253825452</v>
          </cell>
          <cell r="DS258">
            <v>2.2525651433378258</v>
          </cell>
          <cell r="DT258">
            <v>384.96027424362751</v>
          </cell>
          <cell r="DU258">
            <v>30.870563716607169</v>
          </cell>
          <cell r="DV258">
            <v>53.841261465540981</v>
          </cell>
          <cell r="DW258">
            <v>19.669656096444086</v>
          </cell>
          <cell r="DX258">
            <v>28.628106040545465</v>
          </cell>
          <cell r="DY258">
            <v>11.993254758321005</v>
          </cell>
          <cell r="DZ258">
            <v>30.421139091435066</v>
          </cell>
          <cell r="EA258">
            <v>77.281972175186993</v>
          </cell>
          <cell r="EB258">
            <v>29.430135725914329</v>
          </cell>
          <cell r="EC258">
            <v>53.237509465367985</v>
          </cell>
          <cell r="ED258">
            <v>31.711307124392075</v>
          </cell>
          <cell r="EE258">
            <v>112.5700346454631</v>
          </cell>
          <cell r="EF258">
            <v>25.834050437939649</v>
          </cell>
          <cell r="EG258">
            <v>66.347710954077058</v>
          </cell>
          <cell r="EH258">
            <v>54.162211766696799</v>
          </cell>
          <cell r="EI258">
            <v>40.355665408869633</v>
          </cell>
          <cell r="EJ258">
            <v>71.907953020536425</v>
          </cell>
          <cell r="EK258">
            <v>50.358249221535957</v>
          </cell>
          <cell r="EL258">
            <v>49.96240236480665</v>
          </cell>
          <cell r="EM258">
            <v>59.959620135357071</v>
          </cell>
          <cell r="EN258">
            <v>61.703359487925404</v>
          </cell>
          <cell r="EO258">
            <v>31.820830771158025</v>
          </cell>
          <cell r="EP258">
            <v>19.727651199833506</v>
          </cell>
          <cell r="EQ258">
            <v>19.3967799920594</v>
          </cell>
          <cell r="ER258">
            <v>23.332107210054009</v>
          </cell>
          <cell r="ES258">
            <v>28.012562969784362</v>
          </cell>
          <cell r="ET258">
            <v>36.792913329988131</v>
          </cell>
          <cell r="EU258">
            <v>1.9493984170993572</v>
          </cell>
          <cell r="EV258">
            <v>19.820169416356691</v>
          </cell>
          <cell r="EW258">
            <v>43.417190340124904</v>
          </cell>
          <cell r="EX258">
            <v>55.865123729378176</v>
          </cell>
          <cell r="EY258">
            <v>29.269997546144587</v>
          </cell>
          <cell r="EZ258">
            <v>33.260933012709785</v>
          </cell>
          <cell r="FA258">
            <v>32.194425182493603</v>
          </cell>
          <cell r="FB258">
            <v>42.420152258535104</v>
          </cell>
          <cell r="FC258">
            <v>-15.872440064668481</v>
          </cell>
          <cell r="FD258">
            <v>45.996226958575484</v>
          </cell>
          <cell r="FE258">
            <v>29.869057969432291</v>
          </cell>
          <cell r="FF258">
            <v>-10.956468669323616</v>
          </cell>
          <cell r="FG258">
            <v>96.504137023951102</v>
          </cell>
          <cell r="FH258">
            <v>0.90820079751121607</v>
          </cell>
          <cell r="FI258">
            <v>-4.6664047467588121</v>
          </cell>
          <cell r="FJ258">
            <v>25.500361579474664</v>
          </cell>
          <cell r="FK258">
            <v>24.807721481736998</v>
          </cell>
          <cell r="FL258">
            <v>-12.280509623648738</v>
          </cell>
          <cell r="FM258">
            <v>32.092548915794048</v>
          </cell>
          <cell r="FN258">
            <v>53.203441139853425</v>
          </cell>
          <cell r="FO258">
            <v>38.861808280125643</v>
          </cell>
          <cell r="FP258">
            <v>16.632650651008273</v>
          </cell>
          <cell r="FQ258">
            <v>0.62336285666118041</v>
          </cell>
        </row>
        <row r="259">
          <cell r="B259" t="str">
            <v>EXPORTS IMPORTS</v>
          </cell>
          <cell r="C259" t="str">
            <v>Department of Statistics, Malaysia</v>
          </cell>
          <cell r="D259" t="str">
            <v>Social Media</v>
          </cell>
          <cell r="F259" t="str">
            <v>BPPA</v>
          </cell>
          <cell r="H259" t="str">
            <v>EXPORTS IMPORTS</v>
          </cell>
          <cell r="I259" t="str">
            <v>Import</v>
          </cell>
          <cell r="J259" t="str">
            <v xml:space="preserve">Imports </v>
          </cell>
          <cell r="K259" t="str">
            <v>RM ('000)</v>
          </cell>
          <cell r="L259">
            <v>73921663.552000001</v>
          </cell>
          <cell r="M259">
            <v>55567217.045000002</v>
          </cell>
          <cell r="N259">
            <v>69681372.619000003</v>
          </cell>
          <cell r="O259">
            <v>74376807.129999995</v>
          </cell>
          <cell r="P259">
            <v>75108549.217999995</v>
          </cell>
          <cell r="Q259">
            <v>65630287.982000001</v>
          </cell>
          <cell r="R259">
            <v>73796315.738999993</v>
          </cell>
          <cell r="S259">
            <v>70460901.208000004</v>
          </cell>
          <cell r="T259">
            <v>69437628.886999995</v>
          </cell>
          <cell r="U259">
            <v>73288784.297000006</v>
          </cell>
          <cell r="V259">
            <v>74261125.522</v>
          </cell>
          <cell r="W259">
            <v>73880158.481000006</v>
          </cell>
          <cell r="X259">
            <v>72249892.503999993</v>
          </cell>
          <cell r="Y259">
            <v>62160441.629000001</v>
          </cell>
          <cell r="Z259">
            <v>68737275.003000006</v>
          </cell>
          <cell r="AA259">
            <v>69375547.784999996</v>
          </cell>
          <cell r="AB259">
            <v>52942892.285999998</v>
          </cell>
          <cell r="AC259">
            <v>62995791.618000001</v>
          </cell>
          <cell r="AD259">
            <v>67424248.123999998</v>
          </cell>
          <cell r="AE259">
            <v>65974870.402000003</v>
          </cell>
          <cell r="AF259">
            <v>66955956.809</v>
          </cell>
          <cell r="AG259">
            <v>68930985.422999993</v>
          </cell>
          <cell r="AH259">
            <v>67616623.100999996</v>
          </cell>
          <cell r="AI259">
            <v>75116795.059</v>
          </cell>
          <cell r="AJ259">
            <v>73057699.888999999</v>
          </cell>
          <cell r="AK259">
            <v>69680094.650000006</v>
          </cell>
          <cell r="AL259">
            <v>80867130.550999999</v>
          </cell>
          <cell r="AM259">
            <v>85293186.378999993</v>
          </cell>
          <cell r="AN259">
            <v>78531656.131999999</v>
          </cell>
          <cell r="AO259">
            <v>83217277.092999995</v>
          </cell>
          <cell r="AP259">
            <v>83564140.446999997</v>
          </cell>
          <cell r="AQ259">
            <v>74245022.75</v>
          </cell>
          <cell r="AR259">
            <v>84650170.711999997</v>
          </cell>
          <cell r="AS259">
            <v>87905449.537</v>
          </cell>
          <cell r="AT259">
            <v>93383639.696999997</v>
          </cell>
          <cell r="AU259">
            <v>92948506.275999993</v>
          </cell>
          <cell r="AV259">
            <v>92822474.443000004</v>
          </cell>
          <cell r="AW259">
            <v>82589281.334999993</v>
          </cell>
          <cell r="AX259">
            <v>105244068.249</v>
          </cell>
          <cell r="AY259">
            <v>104107465.82700001</v>
          </cell>
          <cell r="AZ259">
            <v>107791338.88500001</v>
          </cell>
          <cell r="BA259">
            <v>121093513.037</v>
          </cell>
          <cell r="BB259">
            <v>118486734.147</v>
          </cell>
          <cell r="BC259">
            <v>124231338.67299999</v>
          </cell>
          <cell r="BD259">
            <v>112410395.977</v>
          </cell>
          <cell r="BE259">
            <v>113518137.28399999</v>
          </cell>
          <cell r="BF259">
            <v>107890405.29700001</v>
          </cell>
          <cell r="BG259">
            <v>103626239.002</v>
          </cell>
          <cell r="BH259">
            <v>94508322.194000006</v>
          </cell>
          <cell r="BI259">
            <v>92702965.465000004</v>
          </cell>
          <cell r="BJ259">
            <v>104468654.12199999</v>
          </cell>
          <cell r="BK259">
            <v>93820563.187999994</v>
          </cell>
          <cell r="BL259">
            <v>104104705.103</v>
          </cell>
          <cell r="BM259">
            <v>94874801.835999995</v>
          </cell>
          <cell r="BN259">
            <v>99458206.325000003</v>
          </cell>
          <cell r="BO259">
            <v>97850425.299999997</v>
          </cell>
          <cell r="BP259">
            <v>99936529.322999999</v>
          </cell>
          <cell r="BQ259">
            <v>113187277.26800001</v>
          </cell>
          <cell r="BR259">
            <v>109500988.928</v>
          </cell>
          <cell r="BS259">
            <v>106630601.597</v>
          </cell>
          <cell r="BT259">
            <v>112237969</v>
          </cell>
          <cell r="BU259">
            <v>100116365.899</v>
          </cell>
          <cell r="BV259">
            <v>115845336.043</v>
          </cell>
          <cell r="BW259">
            <v>106953536.948</v>
          </cell>
          <cell r="BX259">
            <v>118082517.42299999</v>
          </cell>
          <cell r="BY259">
            <v>111740286.98199999</v>
          </cell>
          <cell r="BZ259">
            <v>124715529.999</v>
          </cell>
          <cell r="CA259">
            <v>123489842.567</v>
          </cell>
          <cell r="CB259">
            <v>110790021.705</v>
          </cell>
          <cell r="CC259">
            <v>116269336.65899999</v>
          </cell>
          <cell r="CD259">
            <v>111259497.68099999</v>
          </cell>
          <cell r="CE259">
            <v>119342145.998</v>
          </cell>
          <cell r="CF259">
            <v>119155121.78200001</v>
          </cell>
          <cell r="CG259">
            <v>105624939.2</v>
          </cell>
          <cell r="CH259">
            <v>112534811.15900001</v>
          </cell>
          <cell r="CI259">
            <v>128369392.94499999</v>
          </cell>
          <cell r="CJ259">
            <v>125856956.34699999</v>
          </cell>
          <cell r="CR259" t="str">
            <v xml:space="preserve">Imports </v>
          </cell>
          <cell r="CS259">
            <v>0.98405987120258098</v>
          </cell>
          <cell r="CT259">
            <v>-9.5243745131793798</v>
          </cell>
          <cell r="CU259">
            <v>-0.30805013035281498</v>
          </cell>
          <cell r="CV259">
            <v>4.2078659688059101</v>
          </cell>
          <cell r="CW259">
            <v>1.4437457985287401</v>
          </cell>
          <cell r="CX259">
            <v>-9.7818755083181301</v>
          </cell>
          <cell r="CY259">
            <v>-5.8109500326452901</v>
          </cell>
          <cell r="CZ259">
            <v>-12.5101441242509</v>
          </cell>
          <cell r="DA259">
            <v>2.4592987720097899</v>
          </cell>
          <cell r="DB259">
            <v>-8.6976962877515493</v>
          </cell>
          <cell r="DC259">
            <v>-3.6149496962552101</v>
          </cell>
          <cell r="DD259">
            <v>0.98858641664992897</v>
          </cell>
          <cell r="DE259">
            <v>-2.261544136955207</v>
          </cell>
          <cell r="DF259">
            <v>11.865313641063956</v>
          </cell>
          <cell r="DG259">
            <v>-1.3548780405949867</v>
          </cell>
          <cell r="DH259">
            <v>-6.724218930584791</v>
          </cell>
          <cell r="DI259">
            <v>-29.511496577659802</v>
          </cell>
          <cell r="DJ259">
            <v>-4.0141471948478173</v>
          </cell>
          <cell r="DK259">
            <v>-8.634669022687369</v>
          </cell>
          <cell r="DL259">
            <v>-6.3666951871042325</v>
          </cell>
          <cell r="DM259">
            <v>-3.5739585550056296</v>
          </cell>
          <cell r="DN259">
            <v>-5.9460651664519304</v>
          </cell>
          <cell r="DO259">
            <v>-8.9474841302150221</v>
          </cell>
          <cell r="DP259">
            <v>1.6738412632371746</v>
          </cell>
          <cell r="DQ259">
            <v>1.1180741686989792</v>
          </cell>
          <cell r="DR259">
            <v>12.097167947873499</v>
          </cell>
          <cell r="DS259">
            <v>17.646692493222325</v>
          </cell>
          <cell r="DT259">
            <v>22.944162752170193</v>
          </cell>
          <cell r="DU259">
            <v>48.332765251600328</v>
          </cell>
          <cell r="DV259">
            <v>32.099740245540517</v>
          </cell>
          <cell r="DW259">
            <v>23.937815803770036</v>
          </cell>
          <cell r="DX259">
            <v>12.535306697244053</v>
          </cell>
          <cell r="DY259">
            <v>26.42664633032561</v>
          </cell>
          <cell r="DZ259">
            <v>27.526755924874479</v>
          </cell>
          <cell r="EA259">
            <v>38.107517669895174</v>
          </cell>
          <cell r="EB259">
            <v>23.738647532810987</v>
          </cell>
          <cell r="EC259">
            <v>27.053650175176003</v>
          </cell>
          <cell r="ED259">
            <v>18.526362155278719</v>
          </cell>
          <cell r="EE259">
            <v>30.144432641425723</v>
          </cell>
          <cell r="EF259">
            <v>22.058361572281783</v>
          </cell>
          <cell r="EG259">
            <v>37.258456263572029</v>
          </cell>
          <cell r="EH259">
            <v>45.514870549863318</v>
          </cell>
          <cell r="EI259">
            <v>41.791363512138837</v>
          </cell>
          <cell r="EJ259">
            <v>67.326150725706384</v>
          </cell>
          <cell r="EK259">
            <v>32.794057036750559</v>
          </cell>
          <cell r="EL259">
            <v>29.136632463519163</v>
          </cell>
          <cell r="EM259">
            <v>15.53459004925255</v>
          </cell>
          <cell r="EN259">
            <v>11.487793783682431</v>
          </cell>
          <cell r="EO259">
            <v>1.8162064318111293</v>
          </cell>
          <cell r="EP259">
            <v>12.245758731059443</v>
          </cell>
          <cell r="EQ259">
            <v>-0.73677703636980674</v>
          </cell>
          <cell r="ER259">
            <v>-9.8810422069961934</v>
          </cell>
          <cell r="ES259">
            <v>-3.420157704816329</v>
          </cell>
          <cell r="ET259">
            <v>-21.651623231864537</v>
          </cell>
          <cell r="EU259">
            <v>-16.059627230836103</v>
          </cell>
          <cell r="EV259">
            <v>-21.235312808179163</v>
          </cell>
          <cell r="EW259">
            <v>-11.096719787867526</v>
          </cell>
          <cell r="EX259">
            <v>-0.29146004675203452</v>
          </cell>
          <cell r="EY259">
            <v>1.4927959780727473</v>
          </cell>
          <cell r="EZ259">
            <v>2.8992296004702212</v>
          </cell>
          <cell r="FA259">
            <v>18.759878912680115</v>
          </cell>
          <cell r="FB259">
            <v>7.9969399002655761</v>
          </cell>
          <cell r="FC259">
            <v>10.890043541399663</v>
          </cell>
          <cell r="FD259">
            <v>13.997969436277868</v>
          </cell>
          <cell r="FE259">
            <v>13.426686436670177</v>
          </cell>
          <cell r="FF259">
            <v>17.776569562857759</v>
          </cell>
          <cell r="FG259">
            <v>25.394911699358946</v>
          </cell>
          <cell r="FH259">
            <v>26.202663083366296</v>
          </cell>
          <cell r="FI259">
            <v>10.860385542228457</v>
          </cell>
          <cell r="FJ259">
            <v>2.7229733459374739</v>
          </cell>
          <cell r="FK259">
            <v>1.6059295630254544</v>
          </cell>
          <cell r="FL259">
            <v>11.921103520584108</v>
          </cell>
          <cell r="FM259">
            <v>6.1629347391344957</v>
          </cell>
          <cell r="FN259">
            <v>5.502170650657856</v>
          </cell>
          <cell r="FO259">
            <v>-2.8577109766172781</v>
          </cell>
          <cell r="FP259">
            <v>20.023513581801609</v>
          </cell>
          <cell r="FQ259">
            <v>6.5839034377545458</v>
          </cell>
        </row>
        <row r="260">
          <cell r="B260" t="str">
            <v>EXPORTS IMPORTS</v>
          </cell>
          <cell r="C260" t="str">
            <v>Department of Statistics, Malaysia</v>
          </cell>
          <cell r="F260" t="str">
            <v>BPPA</v>
          </cell>
          <cell r="H260" t="str">
            <v>EXPORTS IMPORTS</v>
          </cell>
          <cell r="I260" t="str">
            <v>Import</v>
          </cell>
          <cell r="J260" t="str">
            <v>Imports : Capital Goods</v>
          </cell>
          <cell r="K260" t="str">
            <v>RM ('000)</v>
          </cell>
          <cell r="L260">
            <v>8990773.8210000005</v>
          </cell>
          <cell r="M260">
            <v>6590785.8849999998</v>
          </cell>
          <cell r="N260">
            <v>8298155.3509999998</v>
          </cell>
          <cell r="O260">
            <v>8854996.0700000003</v>
          </cell>
          <cell r="P260">
            <v>9224859.4629999995</v>
          </cell>
          <cell r="Q260">
            <v>7110910.0970000001</v>
          </cell>
          <cell r="R260">
            <v>8390268.852</v>
          </cell>
          <cell r="S260">
            <v>8060143.3059999999</v>
          </cell>
          <cell r="T260">
            <v>7800115.7359999996</v>
          </cell>
          <cell r="U260">
            <v>8477689.2489999998</v>
          </cell>
          <cell r="V260">
            <v>9775485.4550000001</v>
          </cell>
          <cell r="W260">
            <v>8604909.7929999996</v>
          </cell>
          <cell r="X260">
            <v>7659842.3739999998</v>
          </cell>
          <cell r="Y260">
            <v>5498826.1239999998</v>
          </cell>
          <cell r="Z260">
            <v>4357474.8859999999</v>
          </cell>
          <cell r="AA260">
            <v>15075674.532</v>
          </cell>
          <cell r="AB260">
            <v>6722093.75</v>
          </cell>
          <cell r="AC260">
            <v>7442700.1150000002</v>
          </cell>
          <cell r="AD260">
            <v>6743863.9680000003</v>
          </cell>
          <cell r="AE260">
            <v>6771094.1849999996</v>
          </cell>
          <cell r="AF260">
            <v>7623852.1540000001</v>
          </cell>
          <cell r="AG260">
            <v>7211593.7350000003</v>
          </cell>
          <cell r="AH260">
            <v>7176030.3820000002</v>
          </cell>
          <cell r="AI260">
            <v>8449976.8800000008</v>
          </cell>
          <cell r="AJ260">
            <v>7240481.6430000002</v>
          </cell>
          <cell r="AK260">
            <v>7589477.3260000004</v>
          </cell>
          <cell r="AL260">
            <v>8344110.54</v>
          </cell>
          <cell r="AM260">
            <v>9346933.1260000002</v>
          </cell>
          <cell r="AN260">
            <v>8913631.557</v>
          </cell>
          <cell r="AO260">
            <v>8550804.7029999997</v>
          </cell>
          <cell r="AP260">
            <v>8469415.6750000007</v>
          </cell>
          <cell r="AQ260">
            <v>8326453.9809999997</v>
          </cell>
          <cell r="AR260">
            <v>9044058.8450000007</v>
          </cell>
          <cell r="AS260">
            <v>8284550.8159999996</v>
          </cell>
          <cell r="AT260">
            <v>9490084.7200000007</v>
          </cell>
          <cell r="AU260">
            <v>10222796.607999999</v>
          </cell>
          <cell r="AV260">
            <v>9864573.5610000007</v>
          </cell>
          <cell r="AW260">
            <v>7913727.0530000003</v>
          </cell>
          <cell r="AX260">
            <v>9441995.6870000008</v>
          </cell>
          <cell r="AY260">
            <v>9103563.7870000005</v>
          </cell>
          <cell r="AZ260">
            <v>8750514.8619999997</v>
          </cell>
          <cell r="BA260">
            <v>11109773.711999999</v>
          </cell>
          <cell r="BB260">
            <v>10929554.177999999</v>
          </cell>
          <cell r="BC260">
            <v>10161376.546</v>
          </cell>
          <cell r="BD260">
            <v>11576841.843</v>
          </cell>
          <cell r="BE260">
            <v>11698585.369000001</v>
          </cell>
          <cell r="BF260">
            <v>9749349.1199999992</v>
          </cell>
          <cell r="BG260">
            <v>9931594.1190000009</v>
          </cell>
          <cell r="BH260">
            <v>9675240.0490000006</v>
          </cell>
          <cell r="BI260">
            <v>7861194.2719999999</v>
          </cell>
          <cell r="BJ260">
            <v>9730378.6569999997</v>
          </cell>
          <cell r="BK260">
            <v>10132496.945</v>
          </cell>
          <cell r="BL260">
            <v>9892623.7430000007</v>
          </cell>
          <cell r="BM260">
            <v>9707194.2709999997</v>
          </cell>
          <cell r="BN260">
            <v>10460637.782</v>
          </cell>
          <cell r="BO260">
            <v>10704590.65</v>
          </cell>
          <cell r="BP260">
            <v>10833741.524</v>
          </cell>
          <cell r="BQ260">
            <v>12702576.033</v>
          </cell>
          <cell r="BR260">
            <v>14756053.176999999</v>
          </cell>
          <cell r="BS260">
            <v>12286691.646</v>
          </cell>
          <cell r="BT260">
            <v>13687771.867000001</v>
          </cell>
          <cell r="BU260">
            <v>10211800.484999999</v>
          </cell>
          <cell r="BV260">
            <v>16180165.896</v>
          </cell>
          <cell r="BW260">
            <v>11005252.517000001</v>
          </cell>
          <cell r="BX260">
            <v>13877881.885</v>
          </cell>
          <cell r="BY260">
            <v>11993827.476</v>
          </cell>
          <cell r="BZ260">
            <v>15092824.755000001</v>
          </cell>
          <cell r="CA260">
            <v>14917745.232000001</v>
          </cell>
          <cell r="CB260">
            <v>16930117.276000001</v>
          </cell>
          <cell r="CC260">
            <v>12312049.717</v>
          </cell>
          <cell r="CD260">
            <v>13263648.183</v>
          </cell>
          <cell r="CE260">
            <v>17360372.489999998</v>
          </cell>
          <cell r="CF260">
            <v>19927363.375999998</v>
          </cell>
          <cell r="CG260">
            <v>13819705.129999999</v>
          </cell>
          <cell r="CH260">
            <v>13033551.134</v>
          </cell>
          <cell r="CI260">
            <v>23544719.229000002</v>
          </cell>
          <cell r="CJ260">
            <v>22716221.111000001</v>
          </cell>
          <cell r="CR260" t="str">
            <v>Imports : Capital Goods</v>
          </cell>
          <cell r="CS260">
            <v>-3.2151258996213401</v>
          </cell>
          <cell r="CT260">
            <v>-15.3059768843396</v>
          </cell>
          <cell r="CU260">
            <v>-12.0659524541789</v>
          </cell>
          <cell r="CV260">
            <v>5.3364763534466899</v>
          </cell>
          <cell r="CW260">
            <v>-6.1353176953857496</v>
          </cell>
          <cell r="CX260">
            <v>-24.7093143081783</v>
          </cell>
          <cell r="CY260">
            <v>-14.225867982689</v>
          </cell>
          <cell r="CZ260">
            <v>-30.939174381863801</v>
          </cell>
          <cell r="DA260">
            <v>6.5530885079865699</v>
          </cell>
          <cell r="DB260">
            <v>-11.543599672913199</v>
          </cell>
          <cell r="DC260">
            <v>-4.4703928506159798</v>
          </cell>
          <cell r="DD260">
            <v>-11.070492126548899</v>
          </cell>
          <cell r="DE260">
            <v>-14.803302513197547</v>
          </cell>
          <cell r="DF260">
            <v>-16.567975049609728</v>
          </cell>
          <cell r="DG260">
            <v>-47.488632091288984</v>
          </cell>
          <cell r="DH260">
            <v>70.250493764476602</v>
          </cell>
          <cell r="DI260">
            <v>-27.13066494983849</v>
          </cell>
          <cell r="DJ260">
            <v>4.6659290227839989</v>
          </cell>
          <cell r="DK260">
            <v>-19.622790557033742</v>
          </cell>
          <cell r="DL260">
            <v>-15.992880921117457</v>
          </cell>
          <cell r="DM260">
            <v>-2.2597559826771252</v>
          </cell>
          <cell r="DN260">
            <v>-14.934441176283308</v>
          </cell>
          <cell r="DO260">
            <v>-26.591570157474088</v>
          </cell>
          <cell r="DP260">
            <v>-1.8005175734211121</v>
          </cell>
          <cell r="DQ260">
            <v>-5.4747958316145873</v>
          </cell>
          <cell r="DR260">
            <v>38.01995471133759</v>
          </cell>
          <cell r="DS260">
            <v>91.489584181162869</v>
          </cell>
          <cell r="DT260">
            <v>-37.999901058092163</v>
          </cell>
          <cell r="DU260">
            <v>32.602011940104234</v>
          </cell>
          <cell r="DV260">
            <v>14.888475565026837</v>
          </cell>
          <cell r="DW260">
            <v>25.586988634228636</v>
          </cell>
          <cell r="DX260">
            <v>22.970582796582395</v>
          </cell>
          <cell r="DY260">
            <v>18.62846579802655</v>
          </cell>
          <cell r="DZ260">
            <v>14.878224154428189</v>
          </cell>
          <cell r="EA260">
            <v>32.246997501633487</v>
          </cell>
          <cell r="EB260">
            <v>20.980172527998665</v>
          </cell>
          <cell r="EC260">
            <v>36.241952502385487</v>
          </cell>
          <cell r="ED260">
            <v>4.272359123983227</v>
          </cell>
          <cell r="EE260">
            <v>13.157605495959789</v>
          </cell>
          <cell r="EF260">
            <v>-2.6037346765970582</v>
          </cell>
          <cell r="EG260">
            <v>-1.8299690082198006</v>
          </cell>
          <cell r="EH260">
            <v>29.926645478199276</v>
          </cell>
          <cell r="EI260">
            <v>29.04732271273247</v>
          </cell>
          <cell r="EJ260">
            <v>22.037263031622835</v>
          </cell>
          <cell r="EK260">
            <v>28.004937179287005</v>
          </cell>
          <cell r="EL260">
            <v>41.20965190299102</v>
          </cell>
          <cell r="EM260">
            <v>2.7319503213033336</v>
          </cell>
          <cell r="EN260">
            <v>-2.8485599407515716</v>
          </cell>
          <cell r="EO260">
            <v>-1.9193278941984637</v>
          </cell>
          <cell r="EP260">
            <v>-0.6638184593450891</v>
          </cell>
          <cell r="EQ260">
            <v>3.0542586499700652</v>
          </cell>
          <cell r="ER260">
            <v>11.302531426970708</v>
          </cell>
          <cell r="ES260">
            <v>13.051904933728231</v>
          </cell>
          <cell r="ET260">
            <v>-12.624734556789685</v>
          </cell>
          <cell r="EU260">
            <v>-4.2903524550331422</v>
          </cell>
          <cell r="EV260">
            <v>5.345871216767728</v>
          </cell>
          <cell r="EW260">
            <v>-6.4188517825292664</v>
          </cell>
          <cell r="EX260">
            <v>8.5821544428821959</v>
          </cell>
          <cell r="EY260">
            <v>51.354239092014375</v>
          </cell>
          <cell r="EZ260">
            <v>23.713187417662308</v>
          </cell>
          <cell r="FA260">
            <v>41.472168108270566</v>
          </cell>
          <cell r="FB260">
            <v>29.901388156407592</v>
          </cell>
          <cell r="FC260">
            <v>66.28505905430562</v>
          </cell>
          <cell r="FD260">
            <v>8.6134303986212579</v>
          </cell>
          <cell r="FE260">
            <v>40.285148263320522</v>
          </cell>
          <cell r="FF260">
            <v>23.556067192672337</v>
          </cell>
          <cell r="FG260">
            <v>44.28207026698481</v>
          </cell>
          <cell r="FH260">
            <v>39.358390430371102</v>
          </cell>
          <cell r="FI260">
            <v>56.272117425865218</v>
          </cell>
          <cell r="FJ260">
            <v>-3.0743867620666276</v>
          </cell>
          <cell r="FK260">
            <v>-10.113849388440698</v>
          </cell>
          <cell r="FL260">
            <v>41.294117164987718</v>
          </cell>
          <cell r="FM260">
            <v>45.585151254917513</v>
          </cell>
          <cell r="FN260">
            <v>35.330739670243361</v>
          </cell>
          <cell r="FO260">
            <v>-19.447357846793732</v>
          </cell>
          <cell r="FP260">
            <v>113.94074504542328</v>
          </cell>
          <cell r="FQ260">
            <v>63.686514262331187</v>
          </cell>
        </row>
        <row r="261">
          <cell r="B261" t="str">
            <v>EXPORTS IMPORTS</v>
          </cell>
          <cell r="C261" t="str">
            <v>Department of Statistics, Malaysia</v>
          </cell>
          <cell r="F261" t="str">
            <v>BPPA</v>
          </cell>
          <cell r="H261" t="str">
            <v>EXPORTS IMPORTS</v>
          </cell>
          <cell r="I261" t="str">
            <v>Import</v>
          </cell>
          <cell r="J261" t="str">
            <v>Imports : Consumption Goods</v>
          </cell>
          <cell r="K261" t="str">
            <v>RM ('000)</v>
          </cell>
          <cell r="L261">
            <v>6531932.4469999997</v>
          </cell>
          <cell r="M261">
            <v>4573379.898</v>
          </cell>
          <cell r="N261">
            <v>5907850.4639999997</v>
          </cell>
          <cell r="O261">
            <v>6634281.9890000001</v>
          </cell>
          <cell r="P261">
            <v>6661378.2970000003</v>
          </cell>
          <cell r="Q261">
            <v>5588664.3870000001</v>
          </cell>
          <cell r="R261">
            <v>6374702.9950000001</v>
          </cell>
          <cell r="S261">
            <v>6213332.5619999999</v>
          </cell>
          <cell r="T261">
            <v>5962660.8260000004</v>
          </cell>
          <cell r="U261">
            <v>6129433.2489999998</v>
          </cell>
          <cell r="V261">
            <v>6758789.2709999997</v>
          </cell>
          <cell r="W261">
            <v>6819087.9280000003</v>
          </cell>
          <cell r="X261">
            <v>6460622.3049999997</v>
          </cell>
          <cell r="Y261">
            <v>5032049.642</v>
          </cell>
          <cell r="Z261">
            <v>6343488.5920000002</v>
          </cell>
          <cell r="AA261">
            <v>5869974.8779999996</v>
          </cell>
          <cell r="AB261">
            <v>5215112.9670000002</v>
          </cell>
          <cell r="AC261">
            <v>6164217.3099999996</v>
          </cell>
          <cell r="AD261">
            <v>6379535.0279999999</v>
          </cell>
          <cell r="AE261">
            <v>6392071.0480000004</v>
          </cell>
          <cell r="AF261">
            <v>6629062.1059999997</v>
          </cell>
          <cell r="AG261">
            <v>6324073.1310000001</v>
          </cell>
          <cell r="AH261">
            <v>6275796.1160000004</v>
          </cell>
          <cell r="AI261">
            <v>7048289.3799999999</v>
          </cell>
          <cell r="AJ261">
            <v>6540911.0020000003</v>
          </cell>
          <cell r="AK261">
            <v>5899925.2400000002</v>
          </cell>
          <cell r="AL261">
            <v>7127689.5329999998</v>
          </cell>
          <cell r="AM261">
            <v>7549124.3279999997</v>
          </cell>
          <cell r="AN261">
            <v>7128573.2869999995</v>
          </cell>
          <cell r="AO261">
            <v>7351457.3449999997</v>
          </cell>
          <cell r="AP261">
            <v>6391863.6150000002</v>
          </cell>
          <cell r="AQ261">
            <v>6348440.1809999999</v>
          </cell>
          <cell r="AR261">
            <v>6888210.858</v>
          </cell>
          <cell r="AS261">
            <v>7011326.1670000004</v>
          </cell>
          <cell r="AT261">
            <v>7681400.0970000001</v>
          </cell>
          <cell r="AU261">
            <v>7974309.3339999998</v>
          </cell>
          <cell r="AV261">
            <v>8655857.5789999999</v>
          </cell>
          <cell r="AW261">
            <v>6971148.6869999999</v>
          </cell>
          <cell r="AX261">
            <v>8714227.4759999998</v>
          </cell>
          <cell r="AY261">
            <v>8291895.6359999999</v>
          </cell>
          <cell r="AZ261">
            <v>8485475.4260000009</v>
          </cell>
          <cell r="BA261">
            <v>9248177.1030000001</v>
          </cell>
          <cell r="BB261">
            <v>8508536.0549999997</v>
          </cell>
          <cell r="BC261">
            <v>9022152.773</v>
          </cell>
          <cell r="BD261">
            <v>8826007.2770000007</v>
          </cell>
          <cell r="BE261">
            <v>8520519.1620000005</v>
          </cell>
          <cell r="BF261">
            <v>9509015.2080000006</v>
          </cell>
          <cell r="BG261">
            <v>9264223.1260000002</v>
          </cell>
          <cell r="BH261">
            <v>8245162.2010000004</v>
          </cell>
          <cell r="BI261">
            <v>7044814.9790000003</v>
          </cell>
          <cell r="BJ261">
            <v>9291251.3120000008</v>
          </cell>
          <cell r="BK261">
            <v>8159774.9579999996</v>
          </cell>
          <cell r="BL261">
            <v>8870026.4820000008</v>
          </cell>
          <cell r="BM261">
            <v>8150345.5870000003</v>
          </cell>
          <cell r="BN261">
            <v>8744059.9739999995</v>
          </cell>
          <cell r="BO261">
            <v>8528836.2799999993</v>
          </cell>
          <cell r="BP261">
            <v>8777967.2489999998</v>
          </cell>
          <cell r="BQ261">
            <v>9365396.0549999997</v>
          </cell>
          <cell r="BR261">
            <v>9737091.3159999996</v>
          </cell>
          <cell r="BS261">
            <v>9203007.8440000005</v>
          </cell>
          <cell r="BT261">
            <v>10329393.168</v>
          </cell>
          <cell r="BU261">
            <v>8423320.8359999992</v>
          </cell>
          <cell r="BV261">
            <v>9384447.9409999996</v>
          </cell>
          <cell r="BW261">
            <v>9750131.5649999995</v>
          </cell>
          <cell r="BX261">
            <v>10186555.636</v>
          </cell>
          <cell r="BY261">
            <v>9256763.3249999993</v>
          </cell>
          <cell r="BZ261">
            <v>10975788.186000001</v>
          </cell>
          <cell r="CA261">
            <v>10335375.858999999</v>
          </cell>
          <cell r="CB261">
            <v>8804817.4419999998</v>
          </cell>
          <cell r="CC261">
            <v>9637934.5720000006</v>
          </cell>
          <cell r="CD261">
            <v>10060826.287</v>
          </cell>
          <cell r="CE261">
            <v>10264760.472999999</v>
          </cell>
          <cell r="CF261">
            <v>10055899.922999999</v>
          </cell>
          <cell r="CG261">
            <v>9060710.6119999997</v>
          </cell>
          <cell r="CH261">
            <v>9731081.1500000004</v>
          </cell>
          <cell r="CI261">
            <v>9711520.4570000004</v>
          </cell>
          <cell r="CJ261">
            <v>10072771.435999999</v>
          </cell>
          <cell r="CR261" t="str">
            <v>Imports : Consumption Goods</v>
          </cell>
          <cell r="CS261">
            <v>3.1134676454327499</v>
          </cell>
          <cell r="CT261">
            <v>-11.6613557418908</v>
          </cell>
          <cell r="CU261">
            <v>10.223074720485601</v>
          </cell>
          <cell r="CV261">
            <v>18.498180511788998</v>
          </cell>
          <cell r="CW261">
            <v>10.9419396054885</v>
          </cell>
          <cell r="CX261">
            <v>-5.4835483305872597</v>
          </cell>
          <cell r="CY261">
            <v>-4.8157796458062601</v>
          </cell>
          <cell r="CZ261">
            <v>-12.827111672995599</v>
          </cell>
          <cell r="DA261">
            <v>15.7269150914259</v>
          </cell>
          <cell r="DB261">
            <v>-4.9954150825850698</v>
          </cell>
          <cell r="DC261">
            <v>1.9463130836750799</v>
          </cell>
          <cell r="DD261">
            <v>3.2108966331709201</v>
          </cell>
          <cell r="DE261">
            <v>-1.0917158525231119</v>
          </cell>
          <cell r="DF261">
            <v>10.029119693305644</v>
          </cell>
          <cell r="DG261">
            <v>7.3738854877014814</v>
          </cell>
          <cell r="DH261">
            <v>-11.520570157663833</v>
          </cell>
          <cell r="DI261">
            <v>-21.711202479693071</v>
          </cell>
          <cell r="DJ261">
            <v>10.298577319096403</v>
          </cell>
          <cell r="DK261">
            <v>7.5800127532055228E-2</v>
          </cell>
          <cell r="DL261">
            <v>2.8766927283619736</v>
          </cell>
          <cell r="DM261">
            <v>11.176239927888854</v>
          </cell>
          <cell r="DN261">
            <v>3.1754955816144292</v>
          </cell>
          <cell r="DO261">
            <v>-7.1461490458414323</v>
          </cell>
          <cell r="DP261">
            <v>3.3611746089806438</v>
          </cell>
          <cell r="DQ261">
            <v>1.2427393710643608</v>
          </cell>
          <cell r="DR261">
            <v>17.246960180127722</v>
          </cell>
          <cell r="DS261">
            <v>12.362297647842912</v>
          </cell>
          <cell r="DT261">
            <v>28.605734860863929</v>
          </cell>
          <cell r="DU261">
            <v>36.690678267334256</v>
          </cell>
          <cell r="DV261">
            <v>19.260191120679359</v>
          </cell>
          <cell r="DW261">
            <v>0.19325212489451626</v>
          </cell>
          <cell r="DX261">
            <v>-0.68257794183392839</v>
          </cell>
          <cell r="DY261">
            <v>3.9092823065489668</v>
          </cell>
          <cell r="DZ261">
            <v>10.867253141510202</v>
          </cell>
          <cell r="EA261">
            <v>22.397221882598185</v>
          </cell>
          <cell r="EB261">
            <v>13.138222681770761</v>
          </cell>
          <cell r="EC261">
            <v>32.334128630603857</v>
          </cell>
          <cell r="ED261">
            <v>18.15655967532226</v>
          </cell>
          <cell r="EE261">
            <v>22.258796986801933</v>
          </cell>
          <cell r="EF261">
            <v>9.8391717466492334</v>
          </cell>
          <cell r="EG261">
            <v>19.034694382317863</v>
          </cell>
          <cell r="EH261">
            <v>25.800595296795549</v>
          </cell>
          <cell r="EI261">
            <v>33.115106446150278</v>
          </cell>
          <cell r="EJ261">
            <v>42.116055531279173</v>
          </cell>
          <cell r="EK261">
            <v>28.132071722941454</v>
          </cell>
          <cell r="EL261">
            <v>21.525071848793374</v>
          </cell>
          <cell r="EM261">
            <v>23.792734240126133</v>
          </cell>
          <cell r="EN261">
            <v>16.175868504375735</v>
          </cell>
          <cell r="EO261">
            <v>-4.7447104374312765</v>
          </cell>
          <cell r="EP261">
            <v>1.0567310397119334</v>
          </cell>
          <cell r="EQ261">
            <v>6.6216292561697809</v>
          </cell>
          <cell r="ER261">
            <v>-1.5933712120831167</v>
          </cell>
          <cell r="ES261">
            <v>4.5318740164129512</v>
          </cell>
          <cell r="ET261">
            <v>-11.870788197209981</v>
          </cell>
          <cell r="EU261">
            <v>2.768089803904572</v>
          </cell>
          <cell r="EV261">
            <v>-5.4678357306951924</v>
          </cell>
          <cell r="EW261">
            <v>-0.54430079754398397</v>
          </cell>
          <cell r="EX261">
            <v>9.9157912438950788</v>
          </cell>
          <cell r="EY261">
            <v>2.3985250103303768</v>
          </cell>
          <cell r="EZ261">
            <v>-0.66077080795041709</v>
          </cell>
          <cell r="FA261">
            <v>25.278228810916747</v>
          </cell>
          <cell r="FB261">
            <v>19.567665880640007</v>
          </cell>
          <cell r="FC261">
            <v>1.00305788607431</v>
          </cell>
          <cell r="FD261">
            <v>19.490201815440813</v>
          </cell>
          <cell r="FE261">
            <v>14.84244896756104</v>
          </cell>
          <cell r="FF261">
            <v>13.575102137567786</v>
          </cell>
          <cell r="FG261">
            <v>25.522791685280378</v>
          </cell>
          <cell r="FH261">
            <v>21.181548334282251</v>
          </cell>
          <cell r="FI261">
            <v>0.30588167212697304</v>
          </cell>
          <cell r="FJ261">
            <v>2.9100586392659666</v>
          </cell>
          <cell r="FK261">
            <v>3.3247605521377732</v>
          </cell>
          <cell r="FL261">
            <v>11.537017538154327</v>
          </cell>
          <cell r="FM261">
            <v>-2.6477184143524624</v>
          </cell>
          <cell r="FN261">
            <v>7.5669654333465841</v>
          </cell>
          <cell r="FO261">
            <v>3.693698459187833</v>
          </cell>
          <cell r="FP261">
            <v>-0.39600602045823941</v>
          </cell>
          <cell r="FQ261">
            <v>-1.1170036670479666</v>
          </cell>
        </row>
        <row r="262">
          <cell r="B262" t="str">
            <v>EXPORTS IMPORTS</v>
          </cell>
          <cell r="C262" t="str">
            <v>Department of Statistics, Malaysia</v>
          </cell>
          <cell r="F262" t="str">
            <v>BPPA</v>
          </cell>
          <cell r="H262" t="str">
            <v>EXPORTS IMPORTS</v>
          </cell>
          <cell r="I262" t="str">
            <v>Import</v>
          </cell>
          <cell r="J262" t="str">
            <v>Imports : Intermediate Goods</v>
          </cell>
          <cell r="K262" t="str">
            <v>RM ('000)</v>
          </cell>
          <cell r="L262">
            <v>37493077.597000003</v>
          </cell>
          <cell r="M262">
            <v>31864340.780000001</v>
          </cell>
          <cell r="N262">
            <v>37908605.855999999</v>
          </cell>
          <cell r="O262">
            <v>40730376.987000003</v>
          </cell>
          <cell r="P262">
            <v>42668338.046999998</v>
          </cell>
          <cell r="Q262">
            <v>38199996.327</v>
          </cell>
          <cell r="R262">
            <v>38901305.829000004</v>
          </cell>
          <cell r="S262">
            <v>39043658.370999999</v>
          </cell>
          <cell r="T262">
            <v>39929335.730999999</v>
          </cell>
          <cell r="U262">
            <v>37541566.228</v>
          </cell>
          <cell r="V262">
            <v>41003898.574000001</v>
          </cell>
          <cell r="W262">
            <v>41926070.181999996</v>
          </cell>
          <cell r="X262">
            <v>39004663.217</v>
          </cell>
          <cell r="Y262">
            <v>38694971.243000001</v>
          </cell>
          <cell r="Z262">
            <v>39688189.526000001</v>
          </cell>
          <cell r="AA262">
            <v>29087658</v>
          </cell>
          <cell r="AB262">
            <v>31383175.725000001</v>
          </cell>
          <cell r="AC262">
            <v>34899294.655000001</v>
          </cell>
          <cell r="AD262">
            <v>32693122.011999998</v>
          </cell>
          <cell r="AE262">
            <v>37390004.390000001</v>
          </cell>
          <cell r="AF262">
            <v>33304134.396000002</v>
          </cell>
          <cell r="AG262">
            <v>35705079.295000002</v>
          </cell>
          <cell r="AH262">
            <v>37103529.18</v>
          </cell>
          <cell r="AI262">
            <v>40236620.483999997</v>
          </cell>
          <cell r="AJ262">
            <v>39445621.965999998</v>
          </cell>
          <cell r="AK262">
            <v>38415350.454999998</v>
          </cell>
          <cell r="AL262">
            <v>43765761.494999997</v>
          </cell>
          <cell r="AM262">
            <v>46656860.122000001</v>
          </cell>
          <cell r="AN262">
            <v>47024444.229999997</v>
          </cell>
          <cell r="AO262">
            <v>43834616.042000003</v>
          </cell>
          <cell r="AP262">
            <v>46783534.800999999</v>
          </cell>
          <cell r="AQ262">
            <v>42554018.123999998</v>
          </cell>
          <cell r="AR262">
            <v>43338315.636</v>
          </cell>
          <cell r="AS262">
            <v>48024763.938000001</v>
          </cell>
          <cell r="AT262">
            <v>54798649.037</v>
          </cell>
          <cell r="AU262">
            <v>51159523.133000001</v>
          </cell>
          <cell r="AV262">
            <v>51131602.637999997</v>
          </cell>
          <cell r="AW262">
            <v>47746306.093000002</v>
          </cell>
          <cell r="AX262">
            <v>59413115.766000003</v>
          </cell>
          <cell r="AY262">
            <v>59786704</v>
          </cell>
          <cell r="AZ262">
            <v>63089469.138999999</v>
          </cell>
          <cell r="BA262">
            <v>64065720.993000001</v>
          </cell>
          <cell r="BB262">
            <v>61791657.800999999</v>
          </cell>
          <cell r="BC262">
            <v>66442354.631999999</v>
          </cell>
          <cell r="BD262">
            <v>58637742.641000003</v>
          </cell>
          <cell r="BE262">
            <v>60690013.460000001</v>
          </cell>
          <cell r="BF262">
            <v>59300465.619000003</v>
          </cell>
          <cell r="BG262">
            <v>54456078.292999998</v>
          </cell>
          <cell r="BH262">
            <v>48440876.967</v>
          </cell>
          <cell r="BI262">
            <v>48790603.402999997</v>
          </cell>
          <cell r="BJ262">
            <v>55137246.824000001</v>
          </cell>
          <cell r="BK262">
            <v>46612474.302000001</v>
          </cell>
          <cell r="BL262">
            <v>55202494.122000001</v>
          </cell>
          <cell r="BM262">
            <v>44352461.386</v>
          </cell>
          <cell r="BN262">
            <v>48951471.425999999</v>
          </cell>
          <cell r="BO262">
            <v>51503683.215000004</v>
          </cell>
          <cell r="BP262">
            <v>49715004.721000001</v>
          </cell>
          <cell r="BQ262">
            <v>55747692.223999999</v>
          </cell>
          <cell r="BR262">
            <v>56110852.729000002</v>
          </cell>
          <cell r="BS262">
            <v>60041650.527000003</v>
          </cell>
          <cell r="BT262">
            <v>58770681.153999999</v>
          </cell>
          <cell r="BU262">
            <v>55488525.556000002</v>
          </cell>
          <cell r="BV262">
            <v>59308291.594999999</v>
          </cell>
          <cell r="BW262">
            <v>59193365.476999998</v>
          </cell>
          <cell r="BX262">
            <v>68126581.207000002</v>
          </cell>
          <cell r="BY262">
            <v>60819093.579999998</v>
          </cell>
          <cell r="BZ262">
            <v>69151035.172000006</v>
          </cell>
          <cell r="CA262">
            <v>72368807.996999994</v>
          </cell>
          <cell r="CB262">
            <v>58685429.729000002</v>
          </cell>
          <cell r="CC262">
            <v>62772694.283999994</v>
          </cell>
          <cell r="CD262">
            <v>63260289.469999999</v>
          </cell>
          <cell r="CE262">
            <v>60950614.505999997</v>
          </cell>
          <cell r="CF262">
            <v>60750562.343999997</v>
          </cell>
          <cell r="CG262">
            <v>58675685.083999999</v>
          </cell>
          <cell r="CH262">
            <v>58937131.489000008</v>
          </cell>
          <cell r="CI262">
            <v>58185902.251999997</v>
          </cell>
          <cell r="CJ262">
            <v>65132403.967000008</v>
          </cell>
          <cell r="CR262" t="str">
            <v>Imports : Intermediate Goods</v>
          </cell>
          <cell r="CS262">
            <v>-0.76989490889554402</v>
          </cell>
          <cell r="CT262">
            <v>-3.04384893601984</v>
          </cell>
          <cell r="CU262">
            <v>2.61762751883338</v>
          </cell>
          <cell r="CV262">
            <v>19.856254247659798</v>
          </cell>
          <cell r="CW262">
            <v>6.0316680513095999</v>
          </cell>
          <cell r="CX262">
            <v>-3.5841993419553799</v>
          </cell>
          <cell r="CY262">
            <v>-3.3387509202227701</v>
          </cell>
          <cell r="CZ262">
            <v>-13.829062222954899</v>
          </cell>
          <cell r="DA262">
            <v>11.0999061540036</v>
          </cell>
          <cell r="DB262">
            <v>-5.0705725200277003</v>
          </cell>
          <cell r="DC262">
            <v>1.8389199097026101</v>
          </cell>
          <cell r="DD262">
            <v>6.2149010507017701</v>
          </cell>
          <cell r="DE262">
            <v>4.0316392168375792</v>
          </cell>
          <cell r="DF262">
            <v>21.436597449671126</v>
          </cell>
          <cell r="DG262">
            <v>4.694405478164887</v>
          </cell>
          <cell r="DH262">
            <v>-28.584854470450971</v>
          </cell>
          <cell r="DI262">
            <v>-26.448563123244149</v>
          </cell>
          <cell r="DJ262">
            <v>-8.6405811240014234</v>
          </cell>
          <cell r="DK262">
            <v>-15.958805712819935</v>
          </cell>
          <cell r="DL262">
            <v>-4.2353971169573175</v>
          </cell>
          <cell r="DM262">
            <v>-16.592315433528182</v>
          </cell>
          <cell r="DN262">
            <v>-4.8918761722580246</v>
          </cell>
          <cell r="DO262">
            <v>-9.5121915955405534</v>
          </cell>
          <cell r="DP262">
            <v>-4.0295923053750071</v>
          </cell>
          <cell r="DQ262">
            <v>1.1305282820845086</v>
          </cell>
          <cell r="DR262">
            <v>-0.72262823570540258</v>
          </cell>
          <cell r="DS262">
            <v>10.274018587642431</v>
          </cell>
          <cell r="DT262">
            <v>60.400882470496597</v>
          </cell>
          <cell r="DU262">
            <v>49.839661358872853</v>
          </cell>
          <cell r="DV262">
            <v>25.6031575289154</v>
          </cell>
          <cell r="DW262">
            <v>43.099012641949955</v>
          </cell>
          <cell r="DX262">
            <v>13.811214569905527</v>
          </cell>
          <cell r="DY262">
            <v>30.128935707169013</v>
          </cell>
          <cell r="DZ262">
            <v>34.504011435496793</v>
          </cell>
          <cell r="EA262">
            <v>47.691204174017599</v>
          </cell>
          <cell r="EB262">
            <v>27.146670166654463</v>
          </cell>
          <cell r="EC262">
            <v>29.625545471364823</v>
          </cell>
          <cell r="ED262">
            <v>24.289653816721902</v>
          </cell>
          <cell r="EE262">
            <v>35.752500896820074</v>
          </cell>
          <cell r="EF262">
            <v>28.141293356791742</v>
          </cell>
          <cell r="EG262">
            <v>34.163136156218641</v>
          </cell>
          <cell r="EH262">
            <v>46.153261458057784</v>
          </cell>
          <cell r="EI262">
            <v>32.079925263961037</v>
          </cell>
          <cell r="EJ262">
            <v>56.136500290973103</v>
          </cell>
          <cell r="EK262">
            <v>35.302311085415525</v>
          </cell>
          <cell r="EL262">
            <v>26.372330613328664</v>
          </cell>
          <cell r="EM262">
            <v>8.2151962887997207</v>
          </cell>
          <cell r="EN262">
            <v>6.4436784358405941</v>
          </cell>
          <cell r="EO262">
            <v>-5.2623534803900363</v>
          </cell>
          <cell r="EP262">
            <v>2.1871792719753369</v>
          </cell>
          <cell r="EQ262">
            <v>-7.1968434694464012</v>
          </cell>
          <cell r="ER262">
            <v>-22.035383817110908</v>
          </cell>
          <cell r="ES262">
            <v>-12.501254368812731</v>
          </cell>
          <cell r="ET262">
            <v>-30.770370334478759</v>
          </cell>
          <cell r="EU262">
            <v>-20.779805611223146</v>
          </cell>
          <cell r="EV262">
            <v>-22.483657449739482</v>
          </cell>
          <cell r="EW262">
            <v>-15.216714556404408</v>
          </cell>
          <cell r="EX262">
            <v>-8.14354941485953</v>
          </cell>
          <cell r="EY262">
            <v>-5.3787316114732864</v>
          </cell>
          <cell r="EZ262">
            <v>10.257022556686746</v>
          </cell>
          <cell r="FA262">
            <v>21.324560647481896</v>
          </cell>
          <cell r="FB262">
            <v>13.727893663615088</v>
          </cell>
          <cell r="FC262">
            <v>7.5648404867114882</v>
          </cell>
          <cell r="FD262">
            <v>26.990395518352027</v>
          </cell>
          <cell r="FE262">
            <v>23.412143401414419</v>
          </cell>
          <cell r="FF262">
            <v>37.126760678941139</v>
          </cell>
          <cell r="FG262">
            <v>41.264466945668254</v>
          </cell>
          <cell r="FH262">
            <v>40.511908041410138</v>
          </cell>
          <cell r="FI262">
            <v>18.043697387422398</v>
          </cell>
          <cell r="FJ262">
            <v>12.601422192999156</v>
          </cell>
          <cell r="FK262">
            <v>12.74162910253709</v>
          </cell>
          <cell r="FL262">
            <v>1.5138890603802579</v>
          </cell>
          <cell r="FM262">
            <v>3.3688246437233005</v>
          </cell>
          <cell r="FN262">
            <v>5.7438172956739697</v>
          </cell>
          <cell r="FO262">
            <v>-0.62581486672140807</v>
          </cell>
          <cell r="FP262">
            <v>-1.7019867292246804</v>
          </cell>
          <cell r="FQ262">
            <v>-4.3950205440403733</v>
          </cell>
        </row>
        <row r="263">
          <cell r="B263" t="str">
            <v>EXPORTS IMPORTS</v>
          </cell>
          <cell r="C263" t="str">
            <v>Department of Statistics, Malaysia</v>
          </cell>
          <cell r="F263" t="str">
            <v>BPPA</v>
          </cell>
          <cell r="H263" t="str">
            <v>EXPORTS IMPORTS</v>
          </cell>
          <cell r="I263" t="str">
            <v>Import</v>
          </cell>
          <cell r="J263" t="str">
            <v>Imports : Dual Use Goods</v>
          </cell>
          <cell r="K263" t="str">
            <v>RM ('000)</v>
          </cell>
          <cell r="L263">
            <v>3173195.7719999999</v>
          </cell>
          <cell r="M263">
            <v>1787043.25</v>
          </cell>
          <cell r="N263">
            <v>1944074.4839999999</v>
          </cell>
          <cell r="O263">
            <v>4351843.16</v>
          </cell>
          <cell r="P263">
            <v>3728343.6120000002</v>
          </cell>
          <cell r="Q263">
            <v>2255478.3059999999</v>
          </cell>
          <cell r="R263">
            <v>1804920.726</v>
          </cell>
          <cell r="S263">
            <v>3375997.7179999999</v>
          </cell>
          <cell r="T263">
            <v>2592554.39</v>
          </cell>
          <cell r="U263">
            <v>2282404.3429999999</v>
          </cell>
          <cell r="V263">
            <v>3371650.05</v>
          </cell>
          <cell r="W263">
            <v>1814081.9509999999</v>
          </cell>
          <cell r="X263">
            <v>2515269.0520000001</v>
          </cell>
          <cell r="Y263">
            <v>2905843.4619999998</v>
          </cell>
          <cell r="Z263">
            <v>784883.03</v>
          </cell>
          <cell r="AA263">
            <v>453986.00300000003</v>
          </cell>
          <cell r="AB263">
            <v>539842.81299999997</v>
          </cell>
          <cell r="AC263">
            <v>1173689.186</v>
          </cell>
          <cell r="AD263">
            <v>881413.21100000001</v>
          </cell>
          <cell r="AE263">
            <v>871618.16099999996</v>
          </cell>
          <cell r="AF263">
            <v>1698470.142</v>
          </cell>
          <cell r="AG263">
            <v>2081888.0260000001</v>
          </cell>
          <cell r="AH263">
            <v>1695764.865</v>
          </cell>
          <cell r="AI263">
            <v>1677848.041</v>
          </cell>
          <cell r="AJ263">
            <v>1980008.324</v>
          </cell>
          <cell r="AK263">
            <v>1336071.9909999999</v>
          </cell>
          <cell r="AL263">
            <v>3365094.9810000001</v>
          </cell>
          <cell r="AM263">
            <v>802023.81400000001</v>
          </cell>
          <cell r="AN263">
            <v>1531352.85</v>
          </cell>
          <cell r="AO263">
            <v>2383986.9500000002</v>
          </cell>
          <cell r="AP263">
            <v>896117.24</v>
          </cell>
          <cell r="AQ263">
            <v>140888.25200000001</v>
          </cell>
          <cell r="AR263">
            <v>1677279.5930000001</v>
          </cell>
          <cell r="AS263">
            <v>973399.03899999999</v>
          </cell>
          <cell r="AT263">
            <v>2481089.5929999999</v>
          </cell>
          <cell r="AU263">
            <v>1955293.611</v>
          </cell>
          <cell r="AV263">
            <v>3073525.6749999998</v>
          </cell>
          <cell r="AW263">
            <v>1712728.7009999999</v>
          </cell>
          <cell r="AX263">
            <v>2659413.8689999999</v>
          </cell>
          <cell r="AY263">
            <v>2436253.5350000001</v>
          </cell>
          <cell r="AZ263">
            <v>2728673.6570000001</v>
          </cell>
          <cell r="BA263">
            <v>2558666.69</v>
          </cell>
          <cell r="BB263">
            <v>4822739.8959999997</v>
          </cell>
          <cell r="BC263">
            <v>3310510.8470000001</v>
          </cell>
          <cell r="BD263">
            <v>-894007.75699999998</v>
          </cell>
          <cell r="BE263">
            <v>1776371.906</v>
          </cell>
          <cell r="BF263">
            <v>2715151.0789999999</v>
          </cell>
          <cell r="BG263">
            <v>2958591.656</v>
          </cell>
          <cell r="BH263">
            <v>1314786.308</v>
          </cell>
          <cell r="BI263">
            <v>3910424.7459999998</v>
          </cell>
          <cell r="BJ263">
            <v>2877931.5279999999</v>
          </cell>
          <cell r="BK263">
            <v>3752228.3029999998</v>
          </cell>
          <cell r="BL263">
            <v>4072115.4049999998</v>
          </cell>
          <cell r="BM263">
            <v>2369370.9720000001</v>
          </cell>
          <cell r="BN263">
            <v>3390832.1949999998</v>
          </cell>
          <cell r="BO263">
            <v>3826341.3289999999</v>
          </cell>
          <cell r="BP263">
            <v>2813820.3689999999</v>
          </cell>
          <cell r="BQ263">
            <v>5397737.6330000004</v>
          </cell>
          <cell r="BR263">
            <v>2618676.1880000001</v>
          </cell>
          <cell r="BS263">
            <v>3703114.52</v>
          </cell>
          <cell r="BT263">
            <v>1465605.82</v>
          </cell>
          <cell r="BU263">
            <v>5812522.4110000003</v>
          </cell>
          <cell r="BV263">
            <v>6244741.5199999996</v>
          </cell>
          <cell r="BW263">
            <v>3728087.9380000001</v>
          </cell>
          <cell r="BX263">
            <v>3386371.0619999999</v>
          </cell>
          <cell r="BY263">
            <v>3732869.0380000002</v>
          </cell>
          <cell r="BZ263">
            <v>3117853.0550000002</v>
          </cell>
          <cell r="CA263">
            <v>2783438.747</v>
          </cell>
          <cell r="CB263">
            <v>2409030.554</v>
          </cell>
          <cell r="CC263">
            <v>2520246.932</v>
          </cell>
          <cell r="CD263">
            <v>2986558.7199999997</v>
          </cell>
          <cell r="CE263">
            <v>2075172.3450000002</v>
          </cell>
          <cell r="CF263">
            <v>2741470.5690000001</v>
          </cell>
          <cell r="CG263">
            <v>2250173.486</v>
          </cell>
          <cell r="CH263">
            <v>2875041.0609999998</v>
          </cell>
          <cell r="CI263">
            <v>2862280.9740000004</v>
          </cell>
          <cell r="CJ263">
            <v>1532171.8080000002</v>
          </cell>
          <cell r="CR263" t="str">
            <v>Imports : Dual Use Goods</v>
          </cell>
          <cell r="CS263">
            <v>45.7806095324745</v>
          </cell>
          <cell r="CT263">
            <v>104.041581580941</v>
          </cell>
          <cell r="CU263">
            <v>4.1722811870144101</v>
          </cell>
          <cell r="CV263">
            <v>43.521221352201003</v>
          </cell>
          <cell r="CW263">
            <v>137.849707219609</v>
          </cell>
          <cell r="CX263">
            <v>19.187570642731199</v>
          </cell>
          <cell r="CY263">
            <v>-35.512342322180999</v>
          </cell>
          <cell r="CZ263">
            <v>25.036724534890801</v>
          </cell>
          <cell r="DA263">
            <v>-7.18952131600774</v>
          </cell>
          <cell r="DB263">
            <v>-39.361450841415198</v>
          </cell>
          <cell r="DC263">
            <v>-9.5696207975387004</v>
          </cell>
          <cell r="DD263">
            <v>-35.747501065610003</v>
          </cell>
          <cell r="DE263">
            <v>-20.733883670383246</v>
          </cell>
          <cell r="DF263">
            <v>62.606219071642499</v>
          </cell>
          <cell r="DG263">
            <v>-59.62690542673672</v>
          </cell>
          <cell r="DH263">
            <v>-89.567960371990978</v>
          </cell>
          <cell r="DI263">
            <v>-85.520572426252002</v>
          </cell>
          <cell r="DJ263">
            <v>-47.962736645359691</v>
          </cell>
          <cell r="DK263">
            <v>-51.166098416224848</v>
          </cell>
          <cell r="DL263">
            <v>-74.181909058979997</v>
          </cell>
          <cell r="DM263">
            <v>-34.486614878694986</v>
          </cell>
          <cell r="DN263">
            <v>-8.7853108768817236</v>
          </cell>
          <cell r="DO263">
            <v>-49.70519360394475</v>
          </cell>
          <cell r="DP263">
            <v>-7.5097990983760132</v>
          </cell>
          <cell r="DQ263">
            <v>-21.280456163303519</v>
          </cell>
          <cell r="DR263">
            <v>-54.021198716587989</v>
          </cell>
          <cell r="DS263">
            <v>328.7384046257186</v>
          </cell>
          <cell r="DT263">
            <v>76.662674333596129</v>
          </cell>
          <cell r="DU263">
            <v>183.66643273252211</v>
          </cell>
          <cell r="DV263">
            <v>103.11910328873051</v>
          </cell>
          <cell r="DW263">
            <v>1.6682333344332001</v>
          </cell>
          <cell r="DX263">
            <v>-83.836012338434969</v>
          </cell>
          <cell r="DY263">
            <v>-1.2476256412165987</v>
          </cell>
          <cell r="DZ263">
            <v>-53.244409553081319</v>
          </cell>
          <cell r="EA263">
            <v>46.310944648567173</v>
          </cell>
          <cell r="EB263">
            <v>16.535798428720771</v>
          </cell>
          <cell r="EC263">
            <v>55.227916860010119</v>
          </cell>
          <cell r="ED263">
            <v>28.191348410656115</v>
          </cell>
          <cell r="EE263">
            <v>-20.970614974745651</v>
          </cell>
          <cell r="EF263">
            <v>203.76324149896129</v>
          </cell>
          <cell r="EG263">
            <v>78.187127610726677</v>
          </cell>
          <cell r="EH263">
            <v>7.3272104111140157</v>
          </cell>
          <cell r="EI263">
            <v>438.18180040816975</v>
          </cell>
          <cell r="EJ263">
            <v>2249.7422957593367</v>
          </cell>
          <cell r="EK263">
            <v>-153.30105730321134</v>
          </cell>
          <cell r="EL263">
            <v>82.491643696804601</v>
          </cell>
          <cell r="EM263">
            <v>9.4338183780370954</v>
          </cell>
          <cell r="EN263">
            <v>51.311886836620978</v>
          </cell>
          <cell r="EO263">
            <v>-57.222211654373112</v>
          </cell>
          <cell r="EP263">
            <v>128.3154794870224</v>
          </cell>
          <cell r="EQ263">
            <v>8.2167601495651166</v>
          </cell>
          <cell r="ER263">
            <v>54.016330775688324</v>
          </cell>
          <cell r="ES263">
            <v>49.23424039930913</v>
          </cell>
          <cell r="ET263">
            <v>-7.3982171550449172</v>
          </cell>
          <cell r="EU263">
            <v>-29.69075114723956</v>
          </cell>
          <cell r="EV263">
            <v>15.58159770016907</v>
          </cell>
          <cell r="EW263">
            <v>-414.74227678317561</v>
          </cell>
          <cell r="EX263">
            <v>203.86303762000617</v>
          </cell>
          <cell r="EY263">
            <v>-3.5532052616214616</v>
          </cell>
          <cell r="EZ263">
            <v>25.164772654249656</v>
          </cell>
          <cell r="FA263">
            <v>11.471028492030811</v>
          </cell>
          <cell r="FB263">
            <v>48.641715121756768</v>
          </cell>
          <cell r="FC263">
            <v>116.98714716606698</v>
          </cell>
          <cell r="FD263">
            <v>-0.64336077260275237</v>
          </cell>
          <cell r="FE263">
            <v>-16.840002671780862</v>
          </cell>
          <cell r="FF263">
            <v>57.546837625391504</v>
          </cell>
          <cell r="FG263">
            <v>-8.0505057254831147</v>
          </cell>
          <cell r="FH263">
            <v>-27.255869048999838</v>
          </cell>
          <cell r="FI263">
            <v>-14.385773145279268</v>
          </cell>
          <cell r="FJ263">
            <v>-53.309199087557801</v>
          </cell>
          <cell r="FK263">
            <v>14.048416283227748</v>
          </cell>
          <cell r="FL263">
            <v>-43.961432092032624</v>
          </cell>
          <cell r="FM263">
            <v>87.053744710156792</v>
          </cell>
          <cell r="FN263">
            <v>-61.287487137397974</v>
          </cell>
          <cell r="FO263">
            <v>-53.960607468025358</v>
          </cell>
          <cell r="FP263">
            <v>-23.223887912485175</v>
          </cell>
          <cell r="FQ263">
            <v>-54.754757232803208</v>
          </cell>
        </row>
        <row r="264">
          <cell r="B264" t="str">
            <v>EXPORTS IMPORTS</v>
          </cell>
          <cell r="C264" t="str">
            <v>Department of Statistics, Malaysia</v>
          </cell>
          <cell r="F264" t="str">
            <v>BPPA</v>
          </cell>
          <cell r="H264" t="str">
            <v>EXPORTS IMPORTS</v>
          </cell>
          <cell r="I264" t="str">
            <v>Import</v>
          </cell>
          <cell r="J264" t="str">
            <v>Imports : Goods N.E.S</v>
          </cell>
          <cell r="K264" t="str">
            <v>RM ('000)</v>
          </cell>
          <cell r="L264">
            <v>90992.338000000003</v>
          </cell>
          <cell r="M264">
            <v>95962.479000000007</v>
          </cell>
          <cell r="N264">
            <v>109513.534</v>
          </cell>
          <cell r="O264">
            <v>124315.114</v>
          </cell>
          <cell r="P264">
            <v>129388.97100000001</v>
          </cell>
          <cell r="Q264">
            <v>71705.403000000006</v>
          </cell>
          <cell r="R264">
            <v>128916.231</v>
          </cell>
          <cell r="S264">
            <v>141656.421</v>
          </cell>
          <cell r="T264">
            <v>193333.19099999999</v>
          </cell>
          <cell r="U264">
            <v>155823.62700000001</v>
          </cell>
          <cell r="V264">
            <v>162107.04399999999</v>
          </cell>
          <cell r="W264">
            <v>204085.24799999999</v>
          </cell>
          <cell r="X264">
            <v>155604.07399999999</v>
          </cell>
          <cell r="Y264">
            <v>83105.218999999997</v>
          </cell>
          <cell r="Z264">
            <v>145973.84599999999</v>
          </cell>
          <cell r="AA264">
            <v>177909.111</v>
          </cell>
          <cell r="AB264">
            <v>210994.55900000001</v>
          </cell>
          <cell r="AC264">
            <v>272757.96500000003</v>
          </cell>
          <cell r="AD264">
            <v>234034.22899999999</v>
          </cell>
          <cell r="AE264">
            <v>238138.522</v>
          </cell>
          <cell r="AF264">
            <v>244762.29800000001</v>
          </cell>
          <cell r="AG264">
            <v>248731.076</v>
          </cell>
          <cell r="AH264">
            <v>281618.908</v>
          </cell>
          <cell r="AI264">
            <v>254461.83300000001</v>
          </cell>
          <cell r="AJ264">
            <v>215717.44500000001</v>
          </cell>
          <cell r="AK264">
            <v>192384.23800000001</v>
          </cell>
          <cell r="AL264">
            <v>240032.5</v>
          </cell>
          <cell r="AM264">
            <v>202322.742</v>
          </cell>
          <cell r="AN264">
            <v>199529.85399999999</v>
          </cell>
          <cell r="AO264">
            <v>275769.25900000002</v>
          </cell>
          <cell r="AP264">
            <v>267004.147</v>
          </cell>
          <cell r="AQ264">
            <v>318961.89500000002</v>
          </cell>
          <cell r="AR264">
            <v>447908.55699999997</v>
          </cell>
          <cell r="AS264">
            <v>338827.54200000002</v>
          </cell>
          <cell r="AT264">
            <v>312964.23800000001</v>
          </cell>
          <cell r="AU264">
            <v>284701.52299999999</v>
          </cell>
          <cell r="AV264">
            <v>265234.59999999998</v>
          </cell>
          <cell r="AW264">
            <v>256648.389</v>
          </cell>
          <cell r="AX264">
            <v>290229.04800000001</v>
          </cell>
          <cell r="AY264">
            <v>257725.08199999999</v>
          </cell>
          <cell r="AZ264">
            <v>230526.57399999999</v>
          </cell>
          <cell r="BA264">
            <v>285677.37400000001</v>
          </cell>
          <cell r="BB264">
            <v>302240.63099999999</v>
          </cell>
          <cell r="BC264">
            <v>268854.73300000001</v>
          </cell>
          <cell r="BD264">
            <v>291994.11900000001</v>
          </cell>
          <cell r="BE264">
            <v>246605.761</v>
          </cell>
          <cell r="BF264">
            <v>269246.52299999999</v>
          </cell>
          <cell r="BG264">
            <v>247508.685</v>
          </cell>
          <cell r="BH264">
            <v>215832.15599999999</v>
          </cell>
          <cell r="BI264">
            <v>264050.60600000003</v>
          </cell>
          <cell r="BJ264">
            <v>222341.367</v>
          </cell>
          <cell r="BK264">
            <v>169806.329</v>
          </cell>
          <cell r="BL264">
            <v>169896.10200000001</v>
          </cell>
          <cell r="BM264">
            <v>110622.105</v>
          </cell>
          <cell r="BN264">
            <v>182134.91200000001</v>
          </cell>
          <cell r="BO264">
            <v>200184.02900000001</v>
          </cell>
          <cell r="BP264">
            <v>182660.92300000001</v>
          </cell>
          <cell r="BQ264">
            <v>209718.66099999999</v>
          </cell>
          <cell r="BR264">
            <v>209345.823</v>
          </cell>
          <cell r="BS264">
            <v>208219.717</v>
          </cell>
          <cell r="BT264">
            <v>278862.40000000002</v>
          </cell>
          <cell r="BU264">
            <v>361523.11499999999</v>
          </cell>
          <cell r="BV264">
            <v>286076.85200000001</v>
          </cell>
          <cell r="BW264">
            <v>297062.32900000003</v>
          </cell>
          <cell r="BX264">
            <v>273827.65399999998</v>
          </cell>
          <cell r="BY264">
            <v>334967.40999999997</v>
          </cell>
          <cell r="BZ264">
            <v>303871.36700000003</v>
          </cell>
          <cell r="CA264">
            <v>288819.59899999999</v>
          </cell>
          <cell r="CB264">
            <v>327457.35700000002</v>
          </cell>
          <cell r="CC264">
            <v>330842.55300000001</v>
          </cell>
          <cell r="CD264">
            <v>485814.804</v>
          </cell>
          <cell r="CE264">
            <v>415661.92700000003</v>
          </cell>
          <cell r="CF264">
            <v>411666.15</v>
          </cell>
          <cell r="CG264">
            <v>475434.25</v>
          </cell>
          <cell r="CH264">
            <v>548297.72699999996</v>
          </cell>
          <cell r="CI264">
            <v>527628.10600000003</v>
          </cell>
          <cell r="CJ264">
            <v>600986.92200000002</v>
          </cell>
          <cell r="CR264" t="str">
            <v>Imports : Goods N.E.S</v>
          </cell>
          <cell r="CS264">
            <v>153.84127101382899</v>
          </cell>
          <cell r="CT264">
            <v>283.48063948340302</v>
          </cell>
          <cell r="CU264">
            <v>396.22205997690702</v>
          </cell>
          <cell r="CV264">
            <v>161.674657333125</v>
          </cell>
          <cell r="CW264">
            <v>891.87962338478098</v>
          </cell>
          <cell r="CX264">
            <v>11.3386224562148</v>
          </cell>
          <cell r="CY264">
            <v>334.36621532073798</v>
          </cell>
          <cell r="CZ264">
            <v>163.79353438858899</v>
          </cell>
          <cell r="DA264">
            <v>770.945790161795</v>
          </cell>
          <cell r="DB264">
            <v>51.622396315468897</v>
          </cell>
          <cell r="DC264">
            <v>135.47929269684499</v>
          </cell>
          <cell r="DD264">
            <v>975.21449340065101</v>
          </cell>
          <cell r="DE264">
            <v>71.007886400281279</v>
          </cell>
          <cell r="DF264">
            <v>-13.398215775563704</v>
          </cell>
          <cell r="DG264">
            <v>33.292973633742839</v>
          </cell>
          <cell r="DH264">
            <v>43.111408802633598</v>
          </cell>
          <cell r="DI264">
            <v>63.069972169420829</v>
          </cell>
          <cell r="DJ264">
            <v>280.3869075249462</v>
          </cell>
          <cell r="DK264">
            <v>81.539769806022335</v>
          </cell>
          <cell r="DL264">
            <v>68.109938341587778</v>
          </cell>
          <cell r="DM264">
            <v>26.601281825426447</v>
          </cell>
          <cell r="DN264">
            <v>59.623467113879983</v>
          </cell>
          <cell r="DO264">
            <v>73.724041257577923</v>
          </cell>
          <cell r="DP264">
            <v>24.684089366420061</v>
          </cell>
          <cell r="DQ264">
            <v>38.632260360998004</v>
          </cell>
          <cell r="DR264">
            <v>131.4947729095089</v>
          </cell>
          <cell r="DS264">
            <v>64.435278358014898</v>
          </cell>
          <cell r="DT264">
            <v>13.72252992709293</v>
          </cell>
          <cell r="DU264">
            <v>-5.4336495947272301</v>
          </cell>
          <cell r="DV264">
            <v>1.1040168891126578</v>
          </cell>
          <cell r="DW264">
            <v>14.087647837188811</v>
          </cell>
          <cell r="DX264">
            <v>33.939646690173042</v>
          </cell>
          <cell r="DY264">
            <v>82.997365468434992</v>
          </cell>
          <cell r="DZ264">
            <v>36.222440496337491</v>
          </cell>
          <cell r="EA264">
            <v>11.130406769420475</v>
          </cell>
          <cell r="EB264">
            <v>11.883782193772042</v>
          </cell>
          <cell r="EC264">
            <v>22.954636329945387</v>
          </cell>
          <cell r="ED264">
            <v>33.404062447153279</v>
          </cell>
          <cell r="EE264">
            <v>20.912396446314574</v>
          </cell>
          <cell r="EF264">
            <v>27.383150036588578</v>
          </cell>
          <cell r="EG264">
            <v>15.534878304476685</v>
          </cell>
          <cell r="EH264">
            <v>3.5929004690113064</v>
          </cell>
          <cell r="EI264">
            <v>13.196980045407303</v>
          </cell>
          <cell r="EJ264">
            <v>-15.709450810730862</v>
          </cell>
          <cell r="EK264">
            <v>-34.809434998135117</v>
          </cell>
          <cell r="EL264">
            <v>-27.217911641905435</v>
          </cell>
          <cell r="EM264">
            <v>-13.968917113143142</v>
          </cell>
          <cell r="EN264">
            <v>-13.063800153959837</v>
          </cell>
          <cell r="EO264">
            <v>-18.625942467536284</v>
          </cell>
          <cell r="EP264">
            <v>2.884186037107761</v>
          </cell>
          <cell r="EQ264">
            <v>-23.39107042104207</v>
          </cell>
          <cell r="ER264">
            <v>-34.113386371917031</v>
          </cell>
          <cell r="ES264">
            <v>-26.300860220999933</v>
          </cell>
          <cell r="ET264">
            <v>-61.277260620576833</v>
          </cell>
          <cell r="EU264">
            <v>-39.738442380369435</v>
          </cell>
          <cell r="EV264">
            <v>-25.541936061062387</v>
          </cell>
          <cell r="EW264">
            <v>-37.443629472551123</v>
          </cell>
          <cell r="EX264">
            <v>-14.957923063281564</v>
          </cell>
          <cell r="EY264">
            <v>-22.247529636622264</v>
          </cell>
          <cell r="EZ264">
            <v>-15.873773479908394</v>
          </cell>
          <cell r="FA264">
            <v>29.203361152543007</v>
          </cell>
          <cell r="FB264">
            <v>36.914328838919587</v>
          </cell>
          <cell r="FC264">
            <v>28.665599146019471</v>
          </cell>
          <cell r="FD264">
            <v>74.941847426664538</v>
          </cell>
          <cell r="FE264">
            <v>61.173594200530836</v>
          </cell>
          <cell r="FF264">
            <v>202.80332307905365</v>
          </cell>
          <cell r="FG264">
            <v>66.838616310968433</v>
          </cell>
          <cell r="FH264">
            <v>44.277043699624997</v>
          </cell>
          <cell r="FI264">
            <v>79.270613342953482</v>
          </cell>
          <cell r="FJ264">
            <v>57.755419294804675</v>
          </cell>
          <cell r="FK264">
            <v>132.06328984170847</v>
          </cell>
          <cell r="FL264">
            <v>99.626592999355594</v>
          </cell>
          <cell r="FM264">
            <v>47.623397776107488</v>
          </cell>
          <cell r="FN264">
            <v>31.508672688881866</v>
          </cell>
          <cell r="FO264">
            <v>91.660990103456513</v>
          </cell>
          <cell r="FP264">
            <v>77.615286251929973</v>
          </cell>
          <cell r="FQ264">
            <v>119.47634332067865</v>
          </cell>
        </row>
        <row r="265">
          <cell r="B265" t="str">
            <v>EXPORTS IMPORTS</v>
          </cell>
          <cell r="C265" t="str">
            <v>Department of Statistics, Malaysia</v>
          </cell>
          <cell r="F265" t="str">
            <v>BPPA</v>
          </cell>
          <cell r="H265" t="str">
            <v>EXPORTS IMPORTS</v>
          </cell>
          <cell r="I265" t="str">
            <v>Import</v>
          </cell>
          <cell r="J265" t="str">
            <v>Imports : Transaction below RM5000</v>
          </cell>
          <cell r="K265" t="str">
            <v>RM ('000)</v>
          </cell>
          <cell r="L265">
            <v>188465.02799999999</v>
          </cell>
          <cell r="M265">
            <v>153884.201</v>
          </cell>
          <cell r="N265">
            <v>183292.05799999999</v>
          </cell>
          <cell r="O265">
            <v>189962.25099999999</v>
          </cell>
          <cell r="P265">
            <v>191764.247</v>
          </cell>
          <cell r="Q265">
            <v>169023.15700000001</v>
          </cell>
          <cell r="R265">
            <v>188335.359</v>
          </cell>
          <cell r="S265">
            <v>188219.36600000001</v>
          </cell>
          <cell r="T265">
            <v>177605.99299999999</v>
          </cell>
          <cell r="U265">
            <v>186245.40100000001</v>
          </cell>
          <cell r="V265">
            <v>186652.21100000001</v>
          </cell>
          <cell r="W265">
            <v>184555.35699999999</v>
          </cell>
          <cell r="X265">
            <v>173266.16099999999</v>
          </cell>
          <cell r="Y265">
            <v>156666.60999999999</v>
          </cell>
          <cell r="Z265">
            <v>161330.655</v>
          </cell>
          <cell r="AA265">
            <v>126731.985</v>
          </cell>
          <cell r="AB265">
            <v>134020.97099999999</v>
          </cell>
          <cell r="AC265">
            <v>162455.95699999999</v>
          </cell>
          <cell r="AD265">
            <v>165427.01500000001</v>
          </cell>
          <cell r="AE265">
            <v>163608.22500000001</v>
          </cell>
          <cell r="AF265">
            <v>175290.35800000001</v>
          </cell>
          <cell r="AG265">
            <v>173323.52499999999</v>
          </cell>
          <cell r="AH265">
            <v>182205.80100000001</v>
          </cell>
          <cell r="AI265">
            <v>191010.38800000001</v>
          </cell>
          <cell r="AJ265">
            <v>167225.054</v>
          </cell>
          <cell r="AK265">
            <v>156337.769</v>
          </cell>
          <cell r="AL265">
            <v>178792.44899999999</v>
          </cell>
          <cell r="AM265">
            <v>179504.81</v>
          </cell>
          <cell r="AN265">
            <v>168440.56099999999</v>
          </cell>
          <cell r="AO265">
            <v>167443.739</v>
          </cell>
          <cell r="AP265">
            <v>153728.149</v>
          </cell>
          <cell r="AQ265">
            <v>149447.00099999999</v>
          </cell>
          <cell r="AR265">
            <v>160360.234</v>
          </cell>
          <cell r="AS265">
            <v>162497.75700000001</v>
          </cell>
          <cell r="AT265">
            <v>169607.78400000001</v>
          </cell>
          <cell r="AU265">
            <v>173199.28099999999</v>
          </cell>
          <cell r="AV265">
            <v>162278.02100000001</v>
          </cell>
          <cell r="AW265">
            <v>145857.28200000001</v>
          </cell>
          <cell r="AX265">
            <v>167366.85800000001</v>
          </cell>
          <cell r="AY265">
            <v>164208.75899999999</v>
          </cell>
          <cell r="AZ265">
            <v>157978.46599999999</v>
          </cell>
          <cell r="BA265">
            <v>171591.25099999999</v>
          </cell>
          <cell r="BB265">
            <v>165580.823</v>
          </cell>
          <cell r="BC265">
            <v>168542.30100000001</v>
          </cell>
          <cell r="BD265">
            <v>168576.49400000001</v>
          </cell>
          <cell r="BE265">
            <v>161235.734</v>
          </cell>
          <cell r="BF265">
            <v>165772.82500000001</v>
          </cell>
          <cell r="BG265">
            <v>166127.285</v>
          </cell>
          <cell r="BH265">
            <v>4093.7040000000002</v>
          </cell>
          <cell r="BI265">
            <v>3768.6880000000001</v>
          </cell>
          <cell r="BJ265">
            <v>3976.819</v>
          </cell>
          <cell r="BK265">
            <v>4233.6629999999996</v>
          </cell>
          <cell r="BL265">
            <v>4635.5039999999999</v>
          </cell>
          <cell r="BM265">
            <v>3838.4549999999999</v>
          </cell>
          <cell r="BN265">
            <v>3559.6619999999998</v>
          </cell>
          <cell r="BO265">
            <v>4624.1790000000001</v>
          </cell>
          <cell r="BP265">
            <v>3867.433</v>
          </cell>
          <cell r="BQ265">
            <v>4570.0990000000002</v>
          </cell>
          <cell r="BR265">
            <v>4659.2039999999997</v>
          </cell>
          <cell r="BS265">
            <v>4376.6549999999997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R265" t="str">
            <v>Imports : Transaction below RM5000</v>
          </cell>
          <cell r="CS265">
            <v>1.7231629366316999E-2</v>
          </cell>
          <cell r="CT265">
            <v>-9.2292134320863504</v>
          </cell>
          <cell r="CU265">
            <v>-0.27200208130956499</v>
          </cell>
          <cell r="CV265">
            <v>2.1771154007994</v>
          </cell>
          <cell r="CW265">
            <v>-27.434064185842999</v>
          </cell>
          <cell r="CX265">
            <v>-8.9257636685599202</v>
          </cell>
          <cell r="CY265">
            <v>-1.82671345732409</v>
          </cell>
          <cell r="CZ265">
            <v>-4.8995274674933196</v>
          </cell>
          <cell r="DA265">
            <v>2.6835972946028299</v>
          </cell>
          <cell r="DB265">
            <v>-4.32881821325934</v>
          </cell>
          <cell r="DC265">
            <v>-1.3554983907501601</v>
          </cell>
          <cell r="DD265">
            <v>-0.93988599695367403</v>
          </cell>
          <cell r="DE265">
            <v>-8.0645556161220497</v>
          </cell>
          <cell r="DF265">
            <v>1.8081186904950641</v>
          </cell>
          <cell r="DG265">
            <v>-11.981644616593258</v>
          </cell>
          <cell r="DH265">
            <v>-33.285700536366036</v>
          </cell>
          <cell r="DI265">
            <v>-30.111596349865998</v>
          </cell>
          <cell r="DJ265">
            <v>-3.8853847700880517</v>
          </cell>
          <cell r="DK265">
            <v>-12.163591649298301</v>
          </cell>
          <cell r="DL265">
            <v>-13.075775103822206</v>
          </cell>
          <cell r="DM265">
            <v>-1.3038045399740406</v>
          </cell>
          <cell r="DN265">
            <v>-6.9380913196347986</v>
          </cell>
          <cell r="DO265">
            <v>-2.3821898364761451</v>
          </cell>
          <cell r="DP265">
            <v>3.4976123722054941</v>
          </cell>
          <cell r="DQ265">
            <v>-3.4866052119663427</v>
          </cell>
          <cell r="DR265">
            <v>-0.20989858655905413</v>
          </cell>
          <cell r="DS265">
            <v>10.823605718330477</v>
          </cell>
          <cell r="DT265">
            <v>41.641283374516689</v>
          </cell>
          <cell r="DU265">
            <v>25.682241923168881</v>
          </cell>
          <cell r="DV265">
            <v>3.0702364456847819</v>
          </cell>
          <cell r="DW265">
            <v>-7.0719199037714624</v>
          </cell>
          <cell r="DX265">
            <v>-8.6555697306782804</v>
          </cell>
          <cell r="DY265">
            <v>-8.5173675097406143</v>
          </cell>
          <cell r="DZ265">
            <v>-6.2459888235021683</v>
          </cell>
          <cell r="EA265">
            <v>-6.9141689950914298</v>
          </cell>
          <cell r="EB265">
            <v>-9.3246797655842766</v>
          </cell>
          <cell r="EC265">
            <v>-2.9583085080062244</v>
          </cell>
          <cell r="ED265">
            <v>-6.70374604104782</v>
          </cell>
          <cell r="EE265">
            <v>-6.3904214433574751</v>
          </cell>
          <cell r="EF265">
            <v>-8.5212485392452741</v>
          </cell>
          <cell r="EG265">
            <v>-6.2111494629847552</v>
          </cell>
          <cell r="EH265">
            <v>2.4769585442666164</v>
          </cell>
          <cell r="EI265">
            <v>7.7101520294764025</v>
          </cell>
          <cell r="EJ265">
            <v>12.777305581394716</v>
          </cell>
          <cell r="EK265">
            <v>5.1236268462915957</v>
          </cell>
          <cell r="EL265">
            <v>-0.77664025848678264</v>
          </cell>
          <cell r="EM265">
            <v>-2.2610748808557068</v>
          </cell>
          <cell r="EN265">
            <v>-4.083155518411175</v>
          </cell>
          <cell r="EO265">
            <v>-97.477351538567262</v>
          </cell>
          <cell r="EP265">
            <v>-97.416181113261118</v>
          </cell>
          <cell r="EQ265">
            <v>-97.623890985633494</v>
          </cell>
          <cell r="ER265">
            <v>-97.421780040369228</v>
          </cell>
          <cell r="ES265">
            <v>-97.065736794785678</v>
          </cell>
          <cell r="ET265">
            <v>-97.763024060008746</v>
          </cell>
          <cell r="EU265">
            <v>-97.850196698200975</v>
          </cell>
          <cell r="EV265">
            <v>-97.256368892222483</v>
          </cell>
          <cell r="EW265">
            <v>-97.705829022639421</v>
          </cell>
          <cell r="EX265">
            <v>-97.165579312585876</v>
          </cell>
          <cell r="EY265">
            <v>-97.189404234379182</v>
          </cell>
          <cell r="EZ265">
            <v>-97.365480932286346</v>
          </cell>
          <cell r="FA265">
            <v>-100</v>
          </cell>
          <cell r="FB265">
            <v>-100</v>
          </cell>
          <cell r="FC265">
            <v>-100</v>
          </cell>
          <cell r="FD265">
            <v>-100</v>
          </cell>
          <cell r="FE265">
            <v>-100</v>
          </cell>
          <cell r="FF265">
            <v>-100</v>
          </cell>
          <cell r="FG265">
            <v>-100</v>
          </cell>
          <cell r="FH265">
            <v>-100</v>
          </cell>
          <cell r="FI265">
            <v>-100</v>
          </cell>
          <cell r="FJ265">
            <v>-100</v>
          </cell>
          <cell r="FK265">
            <v>-100</v>
          </cell>
          <cell r="FL265">
            <v>-100</v>
          </cell>
          <cell r="FM265" t="e">
            <v>#DIV/0!</v>
          </cell>
          <cell r="FN265" t="e">
            <v>#DIV/0!</v>
          </cell>
          <cell r="FO265" t="e">
            <v>#DIV/0!</v>
          </cell>
          <cell r="FP265" t="e">
            <v>#DIV/0!</v>
          </cell>
          <cell r="FQ265" t="e">
            <v>#DIV/0!</v>
          </cell>
        </row>
        <row r="266">
          <cell r="B266" t="str">
            <v>EXPORTS IMPORTS</v>
          </cell>
          <cell r="C266" t="str">
            <v>Department of Statistics, Malaysia</v>
          </cell>
          <cell r="F266" t="str">
            <v>BPPA</v>
          </cell>
          <cell r="H266" t="str">
            <v>EXPORTS IMPORTS</v>
          </cell>
          <cell r="I266" t="str">
            <v>Export</v>
          </cell>
          <cell r="J266" t="str">
            <v>Export By Countries Destination : North America (Total)</v>
          </cell>
          <cell r="K266" t="str">
            <v>RM ('000)</v>
          </cell>
          <cell r="L266">
            <v>8301136.8480000002</v>
          </cell>
          <cell r="M266">
            <v>6589712.9369999999</v>
          </cell>
          <cell r="N266">
            <v>7972427.1859999998</v>
          </cell>
          <cell r="O266">
            <v>8054322.4560000002</v>
          </cell>
          <cell r="P266">
            <v>8099119.3119999999</v>
          </cell>
          <cell r="Q266">
            <v>7909211.2419999996</v>
          </cell>
          <cell r="R266">
            <v>8993427.4279999994</v>
          </cell>
          <cell r="S266">
            <v>8591801.9529999997</v>
          </cell>
          <cell r="T266">
            <v>8745128.7139999997</v>
          </cell>
          <cell r="U266">
            <v>9259856.682</v>
          </cell>
          <cell r="V266">
            <v>8138700.2549999999</v>
          </cell>
          <cell r="W266">
            <v>9419499.9269999992</v>
          </cell>
          <cell r="X266">
            <v>8996784.8169999998</v>
          </cell>
          <cell r="Y266">
            <v>8176119.432</v>
          </cell>
          <cell r="Z266">
            <v>7615410.6560000004</v>
          </cell>
          <cell r="AA266">
            <v>5480392.0029999996</v>
          </cell>
          <cell r="AB266">
            <v>7310710.4380000001</v>
          </cell>
          <cell r="AC266">
            <v>10090304.473999999</v>
          </cell>
          <cell r="AD266">
            <v>11545793.297</v>
          </cell>
          <cell r="AE266">
            <v>10027184.169</v>
          </cell>
          <cell r="AF266">
            <v>10720911.948000001</v>
          </cell>
          <cell r="AG266">
            <v>11684554.4</v>
          </cell>
          <cell r="AH266">
            <v>10174618.073000001</v>
          </cell>
          <cell r="AI266">
            <v>11235546.739</v>
          </cell>
          <cell r="AJ266">
            <v>10703283.359999999</v>
          </cell>
          <cell r="AK266">
            <v>10476083.130000001</v>
          </cell>
          <cell r="AL266">
            <v>12886942.492000001</v>
          </cell>
          <cell r="AM266">
            <v>12649087.722999999</v>
          </cell>
          <cell r="AN266">
            <v>10822828.415999999</v>
          </cell>
          <cell r="AO266">
            <v>13488121.296</v>
          </cell>
          <cell r="AP266">
            <v>11845050.689999999</v>
          </cell>
          <cell r="AQ266">
            <v>11317327.700999999</v>
          </cell>
          <cell r="AR266">
            <v>12817865.217</v>
          </cell>
          <cell r="AS266">
            <v>13068233.893999999</v>
          </cell>
          <cell r="AT266">
            <v>13586018.198999999</v>
          </cell>
          <cell r="AU266">
            <v>14941784.164999999</v>
          </cell>
          <cell r="AV266">
            <v>12582087.403999999</v>
          </cell>
          <cell r="AW266">
            <v>10737894.509</v>
          </cell>
          <cell r="AX266">
            <v>14044373.959000001</v>
          </cell>
          <cell r="AY266">
            <v>14803247.986</v>
          </cell>
          <cell r="AZ266">
            <v>12330967.187999999</v>
          </cell>
          <cell r="BA266">
            <v>17339026.267000001</v>
          </cell>
          <cell r="BB266">
            <v>13717812.832</v>
          </cell>
          <cell r="BC266">
            <v>15379071.868000001</v>
          </cell>
          <cell r="BD266">
            <v>16710487.814999999</v>
          </cell>
          <cell r="BE266">
            <v>14163604.391000001</v>
          </cell>
          <cell r="BF266">
            <v>14479658.153000001</v>
          </cell>
          <cell r="BG266">
            <v>15802268.064999999</v>
          </cell>
          <cell r="BH266">
            <v>12414799.459000001</v>
          </cell>
          <cell r="BI266">
            <v>12593840.142000001</v>
          </cell>
          <cell r="BJ266">
            <v>14978583.229</v>
          </cell>
          <cell r="BK266">
            <v>11547493.763</v>
          </cell>
          <cell r="BL266">
            <v>14074382.924000001</v>
          </cell>
          <cell r="BM266">
            <v>13973100.415999999</v>
          </cell>
          <cell r="BN266">
            <v>13929100.108999999</v>
          </cell>
          <cell r="BO266">
            <v>13869984.194</v>
          </cell>
          <cell r="BP266">
            <v>15174896.827</v>
          </cell>
          <cell r="BQ266">
            <v>14667552.296</v>
          </cell>
          <cell r="BR266">
            <v>13253040.547</v>
          </cell>
          <cell r="BS266">
            <v>14969898.216</v>
          </cell>
          <cell r="BT266">
            <v>13810465.705000101</v>
          </cell>
          <cell r="BU266">
            <v>13931996.808</v>
          </cell>
          <cell r="BV266">
            <v>15487172.793</v>
          </cell>
          <cell r="BW266">
            <v>13730535.373</v>
          </cell>
          <cell r="BX266">
            <v>16904370.572999999</v>
          </cell>
          <cell r="BY266">
            <v>16096292.487</v>
          </cell>
          <cell r="BZ266">
            <v>18528104.636999998</v>
          </cell>
          <cell r="CA266">
            <v>20426404.824000001</v>
          </cell>
          <cell r="CB266">
            <v>16539756.391000001</v>
          </cell>
          <cell r="CC266">
            <v>19407128.577</v>
          </cell>
          <cell r="CD266">
            <v>20860134.054000001</v>
          </cell>
          <cell r="CE266">
            <v>19431512.108000003</v>
          </cell>
          <cell r="CF266">
            <v>17939238.152999997</v>
          </cell>
          <cell r="CG266">
            <v>18087264.401999999</v>
          </cell>
          <cell r="CH266">
            <v>23264881.427999999</v>
          </cell>
          <cell r="CI266">
            <v>19683419.045000002</v>
          </cell>
          <cell r="CJ266">
            <v>19227247.02</v>
          </cell>
          <cell r="CR266" t="str">
            <v>Export By Countries Destination : North America (Total)</v>
          </cell>
          <cell r="CS266">
            <v>10.0247340577325</v>
          </cell>
          <cell r="CT266">
            <v>-8.5942499084584192</v>
          </cell>
          <cell r="CU266">
            <v>-2.9758370560490701</v>
          </cell>
          <cell r="CV266">
            <v>3.3769554538003201</v>
          </cell>
          <cell r="CW266">
            <v>10.699805404349901</v>
          </cell>
          <cell r="CX266">
            <v>7.6363342483799004</v>
          </cell>
          <cell r="CY266">
            <v>10.8043868213735</v>
          </cell>
          <cell r="CZ266">
            <v>6.4941052589797597</v>
          </cell>
          <cell r="DA266">
            <v>9.3260809098079491</v>
          </cell>
          <cell r="DB266">
            <v>3.42943560952896</v>
          </cell>
          <cell r="DC266">
            <v>6.4686667980343104</v>
          </cell>
          <cell r="DD266">
            <v>15.522386007667199</v>
          </cell>
          <cell r="DE266">
            <v>8.3801530047971973</v>
          </cell>
          <cell r="DF266">
            <v>24.073984863477516</v>
          </cell>
          <cell r="DG266">
            <v>-4.4781409935852334</v>
          </cell>
          <cell r="DH266">
            <v>-31.957131925883754</v>
          </cell>
          <cell r="DI266">
            <v>-9.7345012911695168</v>
          </cell>
          <cell r="DJ266">
            <v>27.576621299704573</v>
          </cell>
          <cell r="DK266">
            <v>28.380346530106017</v>
          </cell>
          <cell r="DL266">
            <v>16.706416463647745</v>
          </cell>
          <cell r="DM266">
            <v>22.592957732422935</v>
          </cell>
          <cell r="DN266">
            <v>26.185045851879195</v>
          </cell>
          <cell r="DO266">
            <v>25.015269689398355</v>
          </cell>
          <cell r="DP266">
            <v>19.27965206299853</v>
          </cell>
          <cell r="DQ266">
            <v>18.967871052950613</v>
          </cell>
          <cell r="DR266">
            <v>28.130260536536646</v>
          </cell>
          <cell r="DS266">
            <v>69.221898517668066</v>
          </cell>
          <cell r="DT266">
            <v>130.80625831283263</v>
          </cell>
          <cell r="DU266">
            <v>48.040720635637889</v>
          </cell>
          <cell r="DV266">
            <v>33.674076245719455</v>
          </cell>
          <cell r="DW266">
            <v>2.5919171190926793</v>
          </cell>
          <cell r="DX266">
            <v>12.866458920627011</v>
          </cell>
          <cell r="DY266">
            <v>19.559467321165602</v>
          </cell>
          <cell r="DZ266">
            <v>11.841953459517462</v>
          </cell>
          <cell r="EA266">
            <v>33.52853248666603</v>
          </cell>
          <cell r="EB266">
            <v>32.986711836062078</v>
          </cell>
          <cell r="EC266">
            <v>17.553529891784535</v>
          </cell>
          <cell r="ED266">
            <v>2.4991342255604954</v>
          </cell>
          <cell r="EE266">
            <v>8.9814280440726257</v>
          </cell>
          <cell r="EF266">
            <v>17.030163045537773</v>
          </cell>
          <cell r="EG266">
            <v>13.934793327873818</v>
          </cell>
          <cell r="EH266">
            <v>28.550343568915082</v>
          </cell>
          <cell r="EI266">
            <v>15.810503399373822</v>
          </cell>
          <cell r="EJ266">
            <v>35.889604633796246</v>
          </cell>
          <cell r="EK266">
            <v>30.368727803732209</v>
          </cell>
          <cell r="EL266">
            <v>8.3819321408298073</v>
          </cell>
          <cell r="EM266">
            <v>6.5776443171979393</v>
          </cell>
          <cell r="EN266">
            <v>5.7589099835588575</v>
          </cell>
          <cell r="EO266">
            <v>-1.3295722691197942</v>
          </cell>
          <cell r="EP266">
            <v>17.284074000209593</v>
          </cell>
          <cell r="EQ266">
            <v>6.6518398949447999</v>
          </cell>
          <cell r="ER266">
            <v>-21.993512680994677</v>
          </cell>
          <cell r="ES266">
            <v>14.138515733758684</v>
          </cell>
          <cell r="ET266">
            <v>-19.412427198441375</v>
          </cell>
          <cell r="EU266">
            <v>1.5402402670717352</v>
          </cell>
          <cell r="EV266">
            <v>-9.8126056432575446</v>
          </cell>
          <cell r="EW266">
            <v>-9.1893845649532295</v>
          </cell>
          <cell r="EX266">
            <v>3.5580484394228229</v>
          </cell>
          <cell r="EY266">
            <v>-8.4713160562140839</v>
          </cell>
          <cell r="EZ266">
            <v>-5.2674074732575349</v>
          </cell>
          <cell r="FA266">
            <v>11.241955624086408</v>
          </cell>
          <cell r="FB266">
            <v>10.625485562082805</v>
          </cell>
          <cell r="FC266">
            <v>3.3954450579499307</v>
          </cell>
          <cell r="FD266">
            <v>18.904895337504414</v>
          </cell>
          <cell r="FE266">
            <v>20.107365731638804</v>
          </cell>
          <cell r="FF266">
            <v>15.194853023233289</v>
          </cell>
          <cell r="FG266">
            <v>33.017240826838837</v>
          </cell>
          <cell r="FH266">
            <v>47.27057030703925</v>
          </cell>
          <cell r="FI266">
            <v>8.9941933679019712</v>
          </cell>
          <cell r="FJ266">
            <v>32.313341622054637</v>
          </cell>
          <cell r="FK266">
            <v>57.398854851628499</v>
          </cell>
          <cell r="FL266">
            <v>29.803902656007232</v>
          </cell>
          <cell r="FM266">
            <v>29.895968290953935</v>
          </cell>
          <cell r="FN266">
            <v>29.825355627514718</v>
          </cell>
          <cell r="FO266">
            <v>50.220325807402524</v>
          </cell>
          <cell r="FP266">
            <v>43.355073274898444</v>
          </cell>
          <cell r="FQ266">
            <v>13.741277363560322</v>
          </cell>
        </row>
        <row r="267">
          <cell r="B267" t="str">
            <v>EXPORTS IMPORTS</v>
          </cell>
          <cell r="C267" t="str">
            <v>Department of Statistics, Malaysia</v>
          </cell>
          <cell r="F267" t="str">
            <v>BPPA</v>
          </cell>
          <cell r="H267" t="str">
            <v>EXPORTS IMPORTS</v>
          </cell>
          <cell r="I267" t="str">
            <v>Export</v>
          </cell>
          <cell r="J267" t="str">
            <v>Export By Countries Destination : U.S.A</v>
          </cell>
          <cell r="K267" t="str">
            <v>RM ('000)</v>
          </cell>
          <cell r="L267">
            <v>7969917.7039999999</v>
          </cell>
          <cell r="M267">
            <v>6365507.7220000001</v>
          </cell>
          <cell r="N267">
            <v>7689547.3559999997</v>
          </cell>
          <cell r="O267">
            <v>7728723.0829999996</v>
          </cell>
          <cell r="P267">
            <v>7824603.9110000003</v>
          </cell>
          <cell r="Q267">
            <v>7654805.6339999996</v>
          </cell>
          <cell r="R267">
            <v>8674802.5079999994</v>
          </cell>
          <cell r="S267">
            <v>8323500.5520000001</v>
          </cell>
          <cell r="T267">
            <v>8452499.284</v>
          </cell>
          <cell r="U267">
            <v>8941847.5179999992</v>
          </cell>
          <cell r="V267">
            <v>7829704.5860000001</v>
          </cell>
          <cell r="W267">
            <v>9086170.7009999994</v>
          </cell>
          <cell r="X267">
            <v>8711997.5769999996</v>
          </cell>
          <cell r="Y267">
            <v>7933306.8449999997</v>
          </cell>
          <cell r="Z267">
            <v>7365028.9550000001</v>
          </cell>
          <cell r="AA267">
            <v>5309566.1919999998</v>
          </cell>
          <cell r="AB267">
            <v>7101120.6770000001</v>
          </cell>
          <cell r="AC267">
            <v>9778206.3090000004</v>
          </cell>
          <cell r="AD267">
            <v>11165625.671</v>
          </cell>
          <cell r="AE267">
            <v>9666981.6280000005</v>
          </cell>
          <cell r="AF267">
            <v>10323534.152000001</v>
          </cell>
          <cell r="AG267">
            <v>11227093.206</v>
          </cell>
          <cell r="AH267">
            <v>9758076.9419999998</v>
          </cell>
          <cell r="AI267">
            <v>10739803.73</v>
          </cell>
          <cell r="AJ267">
            <v>10300029.182</v>
          </cell>
          <cell r="AK267">
            <v>9994666.5730000008</v>
          </cell>
          <cell r="AL267">
            <v>12315995.540999999</v>
          </cell>
          <cell r="AM267">
            <v>12146915.852</v>
          </cell>
          <cell r="AN267">
            <v>10390677.42</v>
          </cell>
          <cell r="AO267">
            <v>12914521.043</v>
          </cell>
          <cell r="AP267">
            <v>11038626.956</v>
          </cell>
          <cell r="AQ267">
            <v>10840570.858999999</v>
          </cell>
          <cell r="AR267">
            <v>12305699.415999999</v>
          </cell>
          <cell r="AS267">
            <v>12623357.034</v>
          </cell>
          <cell r="AT267">
            <v>13041429.528000001</v>
          </cell>
          <cell r="AU267">
            <v>14331213.641000001</v>
          </cell>
          <cell r="AV267">
            <v>12183236.491</v>
          </cell>
          <cell r="AW267">
            <v>10388698.718</v>
          </cell>
          <cell r="AX267">
            <v>13573861.77</v>
          </cell>
          <cell r="AY267">
            <v>14338578.157</v>
          </cell>
          <cell r="AZ267">
            <v>11966547.893999999</v>
          </cell>
          <cell r="BA267">
            <v>16834773.697999999</v>
          </cell>
          <cell r="BB267">
            <v>13298343.261</v>
          </cell>
          <cell r="BC267">
            <v>14971827.987</v>
          </cell>
          <cell r="BD267">
            <v>16301040.310000001</v>
          </cell>
          <cell r="BE267">
            <v>13756733.33</v>
          </cell>
          <cell r="BF267">
            <v>14142487.239</v>
          </cell>
          <cell r="BG267">
            <v>15452196.911</v>
          </cell>
          <cell r="BH267">
            <v>12037853.99</v>
          </cell>
          <cell r="BI267">
            <v>12331024.387</v>
          </cell>
          <cell r="BJ267">
            <v>14586253.789000001</v>
          </cell>
          <cell r="BK267">
            <v>11256852.512</v>
          </cell>
          <cell r="BL267">
            <v>13712574.185000001</v>
          </cell>
          <cell r="BM267">
            <v>13637692.023</v>
          </cell>
          <cell r="BN267">
            <v>13586788.710000001</v>
          </cell>
          <cell r="BO267">
            <v>13513395.776000001</v>
          </cell>
          <cell r="BP267">
            <v>14781034.229</v>
          </cell>
          <cell r="BQ267">
            <v>14288967.484999999</v>
          </cell>
          <cell r="BR267">
            <v>12906365.857999999</v>
          </cell>
          <cell r="BS267">
            <v>14633666.08</v>
          </cell>
          <cell r="BT267">
            <v>13472547.761000101</v>
          </cell>
          <cell r="BU267">
            <v>13575200.396</v>
          </cell>
          <cell r="BV267">
            <v>15023559.752</v>
          </cell>
          <cell r="BW267">
            <v>13203816.455</v>
          </cell>
          <cell r="BX267">
            <v>16092328.361</v>
          </cell>
          <cell r="BY267">
            <v>15545962.338</v>
          </cell>
          <cell r="BZ267">
            <v>17786520.059999999</v>
          </cell>
          <cell r="CA267">
            <v>19643733.960999999</v>
          </cell>
          <cell r="CB267">
            <v>16131976.145</v>
          </cell>
          <cell r="CC267">
            <v>18930371.311999999</v>
          </cell>
          <cell r="CD267">
            <v>20300375.881000001</v>
          </cell>
          <cell r="CE267">
            <v>18940147.784000002</v>
          </cell>
          <cell r="CF267">
            <v>17254737.910999998</v>
          </cell>
          <cell r="CG267">
            <v>17499867.73</v>
          </cell>
          <cell r="CH267">
            <v>22660667.509</v>
          </cell>
          <cell r="CI267">
            <v>19222289.541000001</v>
          </cell>
          <cell r="CJ267">
            <v>18678401.748</v>
          </cell>
          <cell r="CR267" t="str">
            <v>Export By Countries Destination : U.S.A</v>
          </cell>
          <cell r="CS267">
            <v>9.5854327334127802</v>
          </cell>
          <cell r="CT267">
            <v>-8.1182663006686901</v>
          </cell>
          <cell r="CU267">
            <v>-2.9062253156428901</v>
          </cell>
          <cell r="CV267">
            <v>3.2246180926988002</v>
          </cell>
          <cell r="CW267">
            <v>11.7255259301447</v>
          </cell>
          <cell r="CX267">
            <v>8.5795531957256106</v>
          </cell>
          <cell r="CY267">
            <v>11.9188162125073</v>
          </cell>
          <cell r="CZ267">
            <v>6.7990240576877099</v>
          </cell>
          <cell r="DA267">
            <v>9.5254214495003993</v>
          </cell>
          <cell r="DB267">
            <v>3.4765936929693</v>
          </cell>
          <cell r="DC267">
            <v>6.5176140501806499</v>
          </cell>
          <cell r="DD267">
            <v>15.0759522839226</v>
          </cell>
          <cell r="DE267">
            <v>9.3110104841805263</v>
          </cell>
          <cell r="DF267">
            <v>24.629600520025875</v>
          </cell>
          <cell r="DG267">
            <v>-4.2202536245099616</v>
          </cell>
          <cell r="DH267">
            <v>-31.300861280968217</v>
          </cell>
          <cell r="DI267">
            <v>-9.2462601587143816</v>
          </cell>
          <cell r="DJ267">
            <v>27.739445996755151</v>
          </cell>
          <cell r="DK267">
            <v>28.713312616661145</v>
          </cell>
          <cell r="DL267">
            <v>16.140818008081759</v>
          </cell>
          <cell r="DM267">
            <v>22.135877272911952</v>
          </cell>
          <cell r="DN267">
            <v>25.556750810162953</v>
          </cell>
          <cell r="DO267">
            <v>24.628928650105774</v>
          </cell>
          <cell r="DP267">
            <v>18.199449288554593</v>
          </cell>
          <cell r="DQ267">
            <v>18.228099709215527</v>
          </cell>
          <cell r="DR267">
            <v>25.983612738982643</v>
          </cell>
          <cell r="DS267">
            <v>67.222635732326182</v>
          </cell>
          <cell r="DT267">
            <v>128.77416746968771</v>
          </cell>
          <cell r="DU267">
            <v>46.324473173010958</v>
          </cell>
          <cell r="DV267">
            <v>32.074540410476814</v>
          </cell>
          <cell r="DW267">
            <v>-1.1374079585154684</v>
          </cell>
          <cell r="DX267">
            <v>12.1401826977797</v>
          </cell>
          <cell r="DY267">
            <v>19.200452430488536</v>
          </cell>
          <cell r="DZ267">
            <v>12.436556839608382</v>
          </cell>
          <cell r="EA267">
            <v>33.647537373558059</v>
          </cell>
          <cell r="EB267">
            <v>33.440181974349727</v>
          </cell>
          <cell r="EC267">
            <v>18.283514305872384</v>
          </cell>
          <cell r="ED267">
            <v>3.9424241131210236</v>
          </cell>
          <cell r="EE267">
            <v>10.213272851655052</v>
          </cell>
          <cell r="EF267">
            <v>18.042952891940402</v>
          </cell>
          <cell r="EG267">
            <v>15.166195718546316</v>
          </cell>
          <cell r="EH267">
            <v>30.355385553573242</v>
          </cell>
          <cell r="EI267">
            <v>20.470990767304986</v>
          </cell>
          <cell r="EJ267">
            <v>38.109221200008768</v>
          </cell>
          <cell r="EK267">
            <v>32.467401965021317</v>
          </cell>
          <cell r="EL267">
            <v>8.9784064013030971</v>
          </cell>
          <cell r="EM267">
            <v>8.4427685526040186</v>
          </cell>
          <cell r="EN267">
            <v>7.8219702677028824</v>
          </cell>
          <cell r="EO267">
            <v>-1.1932995071334052</v>
          </cell>
          <cell r="EP267">
            <v>18.69652515415261</v>
          </cell>
          <cell r="EQ267">
            <v>7.4583934635132243</v>
          </cell>
          <cell r="ER267">
            <v>-21.49254696844206</v>
          </cell>
          <cell r="ES267">
            <v>14.590893768748913</v>
          </cell>
          <cell r="ET267">
            <v>-18.990939423081276</v>
          </cell>
          <cell r="EU267">
            <v>2.1690329640228434</v>
          </cell>
          <cell r="EV267">
            <v>-9.7411766436693803</v>
          </cell>
          <cell r="EW267">
            <v>-9.3245955601222619</v>
          </cell>
          <cell r="EX267">
            <v>3.8688992672361255</v>
          </cell>
          <cell r="EY267">
            <v>-8.7404807945748999</v>
          </cell>
          <cell r="EZ267">
            <v>-5.2971809491847104</v>
          </cell>
          <cell r="FA267">
            <v>11.918185518713864</v>
          </cell>
          <cell r="FB267">
            <v>10.08980251723186</v>
          </cell>
          <cell r="FC267">
            <v>2.998069067808129</v>
          </cell>
          <cell r="FD267">
            <v>17.295811070852206</v>
          </cell>
          <cell r="FE267">
            <v>17.354540029421894</v>
          </cell>
          <cell r="FF267">
            <v>13.99261921871895</v>
          </cell>
          <cell r="FG267">
            <v>30.910404508675082</v>
          </cell>
          <cell r="FH267">
            <v>45.364897814119921</v>
          </cell>
          <cell r="FI267">
            <v>9.1396981772052577</v>
          </cell>
          <cell r="FJ267">
            <v>32.482429761789056</v>
          </cell>
          <cell r="FK267">
            <v>57.289636016453315</v>
          </cell>
          <cell r="FL267">
            <v>29.42859076090112</v>
          </cell>
          <cell r="FM267">
            <v>28.073310387130057</v>
          </cell>
          <cell r="FN267">
            <v>28.910566470579859</v>
          </cell>
          <cell r="FO267">
            <v>50.834208956258273</v>
          </cell>
          <cell r="FP267">
            <v>45.581314360977323</v>
          </cell>
          <cell r="FQ267">
            <v>16.070225072385359</v>
          </cell>
        </row>
        <row r="268">
          <cell r="B268" t="str">
            <v>EXPORTS IMPORTS</v>
          </cell>
          <cell r="C268" t="str">
            <v>Department of Statistics, Malaysia</v>
          </cell>
          <cell r="F268" t="str">
            <v>BPPA</v>
          </cell>
          <cell r="H268" t="str">
            <v>EXPORTS IMPORTS</v>
          </cell>
          <cell r="I268" t="str">
            <v>Export</v>
          </cell>
          <cell r="J268" t="str">
            <v>Export By Countries Destination : Singapore</v>
          </cell>
          <cell r="K268" t="str">
            <v>RM ('000)</v>
          </cell>
          <cell r="L268">
            <v>12169751.535</v>
          </cell>
          <cell r="M268">
            <v>9125862.2890000008</v>
          </cell>
          <cell r="N268">
            <v>10560776.390000001</v>
          </cell>
          <cell r="O268">
            <v>12133881.066</v>
          </cell>
          <cell r="P268">
            <v>11416012.627</v>
          </cell>
          <cell r="Q268">
            <v>10573918.981000001</v>
          </cell>
          <cell r="R268">
            <v>12381629.913000001</v>
          </cell>
          <cell r="S268">
            <v>10940136.642999999</v>
          </cell>
          <cell r="T268">
            <v>10737689.541999999</v>
          </cell>
          <cell r="U268">
            <v>13924273.631999999</v>
          </cell>
          <cell r="V268">
            <v>11541079.221999999</v>
          </cell>
          <cell r="W268">
            <v>11572675.867000001</v>
          </cell>
          <cell r="X268">
            <v>12298517.822000001</v>
          </cell>
          <cell r="Y268">
            <v>11164298.873</v>
          </cell>
          <cell r="Z268">
            <v>11307539.75</v>
          </cell>
          <cell r="AA268">
            <v>10017736.278000001</v>
          </cell>
          <cell r="AB268">
            <v>8900555.9260000009</v>
          </cell>
          <cell r="AC268">
            <v>10946237.367000001</v>
          </cell>
          <cell r="AD268">
            <v>12889658.48</v>
          </cell>
          <cell r="AE268">
            <v>11024810.795</v>
          </cell>
          <cell r="AF268">
            <v>12197309.242000001</v>
          </cell>
          <cell r="AG268">
            <v>14225829.157</v>
          </cell>
          <cell r="AH268">
            <v>13383359.027000001</v>
          </cell>
          <cell r="AI268">
            <v>13789725.899</v>
          </cell>
          <cell r="AJ268">
            <v>12942296.116</v>
          </cell>
          <cell r="AK268">
            <v>12674709.58</v>
          </cell>
          <cell r="AL268">
            <v>15022034.33</v>
          </cell>
          <cell r="AM268">
            <v>15492627.532</v>
          </cell>
          <cell r="AN268">
            <v>12997230.414999999</v>
          </cell>
          <cell r="AO268">
            <v>12546690.249</v>
          </cell>
          <cell r="AP268">
            <v>14114112.765000001</v>
          </cell>
          <cell r="AQ268">
            <v>13486169.674000001</v>
          </cell>
          <cell r="AR268">
            <v>16261343.766000001</v>
          </cell>
          <cell r="AS268">
            <v>15385064.726</v>
          </cell>
          <cell r="AT268">
            <v>16136736.353</v>
          </cell>
          <cell r="AU268">
            <v>16914839.241999999</v>
          </cell>
          <cell r="AV268">
            <v>15057416.142999999</v>
          </cell>
          <cell r="AW268">
            <v>14467759.800000001</v>
          </cell>
          <cell r="AX268">
            <v>20147753.065000001</v>
          </cell>
          <cell r="AY268">
            <v>16960696.493000001</v>
          </cell>
          <cell r="AZ268">
            <v>18342749.824999999</v>
          </cell>
          <cell r="BA268">
            <v>21244227.370000001</v>
          </cell>
          <cell r="BB268">
            <v>22167811.535</v>
          </cell>
          <cell r="BC268">
            <v>20832581.063000001</v>
          </cell>
          <cell r="BD268">
            <v>20998219.328000002</v>
          </cell>
          <cell r="BE268">
            <v>19458977.635000002</v>
          </cell>
          <cell r="BF268">
            <v>21991015.077</v>
          </cell>
          <cell r="BG268">
            <v>20814724.611000001</v>
          </cell>
          <cell r="BH268">
            <v>17908736.035</v>
          </cell>
          <cell r="BI268">
            <v>18479580.484000001</v>
          </cell>
          <cell r="BJ268">
            <v>20723643.633000001</v>
          </cell>
          <cell r="BK268">
            <v>16728844.661</v>
          </cell>
          <cell r="BL268">
            <v>19581806.963</v>
          </cell>
          <cell r="BM268">
            <v>21055303.348999999</v>
          </cell>
          <cell r="BN268">
            <v>17825445.782000002</v>
          </cell>
          <cell r="BO268">
            <v>16796496.897</v>
          </cell>
          <cell r="BP268">
            <v>18479494.030000001</v>
          </cell>
          <cell r="BQ268">
            <v>17860362.002</v>
          </cell>
          <cell r="BR268">
            <v>18246767.853999998</v>
          </cell>
          <cell r="BS268">
            <v>15608551.789000001</v>
          </cell>
          <cell r="BT268">
            <v>17431583.855</v>
          </cell>
          <cell r="BU268">
            <v>15655805.102</v>
          </cell>
          <cell r="BV268">
            <v>19290182.379000001</v>
          </cell>
          <cell r="BW268">
            <v>18230746.204999998</v>
          </cell>
          <cell r="BX268">
            <v>22246955.647999998</v>
          </cell>
          <cell r="BY268">
            <v>20410280.533</v>
          </cell>
          <cell r="BZ268">
            <v>21070278.032000002</v>
          </cell>
          <cell r="CA268">
            <v>18874211.818</v>
          </cell>
          <cell r="CB268">
            <v>18271712.728</v>
          </cell>
          <cell r="CC268">
            <v>18856457.616999999</v>
          </cell>
          <cell r="CD268">
            <v>17994309.952</v>
          </cell>
          <cell r="CE268">
            <v>22528315.158</v>
          </cell>
          <cell r="CF268">
            <v>20850130.022</v>
          </cell>
          <cell r="CG268">
            <v>18349026.634</v>
          </cell>
          <cell r="CH268">
            <v>21153380.182999998</v>
          </cell>
          <cell r="CI268">
            <v>22984450.267000001</v>
          </cell>
          <cell r="CJ268">
            <v>18252147.544</v>
          </cell>
          <cell r="CR268" t="str">
            <v>Export By Countries Destination : Singapore</v>
          </cell>
          <cell r="CS268">
            <v>4.2561597925613404</v>
          </cell>
          <cell r="CT268">
            <v>-3.6413263530346698</v>
          </cell>
          <cell r="CU268">
            <v>-7.1154609717991804</v>
          </cell>
          <cell r="CV268">
            <v>9.1895305661149802</v>
          </cell>
          <cell r="CW268">
            <v>-2.5467794408861502</v>
          </cell>
          <cell r="CX268">
            <v>-1.02085972879788</v>
          </cell>
          <cell r="CY268">
            <v>3.7988753917492999</v>
          </cell>
          <cell r="CZ268">
            <v>-7.15749428180645</v>
          </cell>
          <cell r="DA268">
            <v>-11.5489794507364</v>
          </cell>
          <cell r="DB268">
            <v>4.1170021564253103</v>
          </cell>
          <cell r="DC268">
            <v>-11.934073316692199</v>
          </cell>
          <cell r="DD268">
            <v>-2.7099214249212</v>
          </cell>
          <cell r="DE268">
            <v>1.0580847655736525</v>
          </cell>
          <cell r="DF268">
            <v>22.336920276093352</v>
          </cell>
          <cell r="DG268">
            <v>7.0711028472026927</v>
          </cell>
          <cell r="DH268">
            <v>-17.439966458296574</v>
          </cell>
          <cell r="DI268">
            <v>-22.034459694365573</v>
          </cell>
          <cell r="DJ268">
            <v>3.5211011798842895</v>
          </cell>
          <cell r="DK268">
            <v>4.103083120475115</v>
          </cell>
          <cell r="DL268">
            <v>0.77397709702446971</v>
          </cell>
          <cell r="DM268">
            <v>13.593424305021706</v>
          </cell>
          <cell r="DN268">
            <v>2.165682268028557</v>
          </cell>
          <cell r="DO268">
            <v>15.962803560763916</v>
          </cell>
          <cell r="DP268">
            <v>19.157626615310441</v>
          </cell>
          <cell r="DQ268">
            <v>5.2346006512133281</v>
          </cell>
          <cell r="DR268">
            <v>13.528934724712659</v>
          </cell>
          <cell r="DS268">
            <v>32.849714987736391</v>
          </cell>
          <cell r="DT268">
            <v>54.65198026847078</v>
          </cell>
          <cell r="DU268">
            <v>46.02717541533481</v>
          </cell>
          <cell r="DV268">
            <v>14.621032125842071</v>
          </cell>
          <cell r="DW268">
            <v>9.4995091367230611</v>
          </cell>
          <cell r="DX268">
            <v>22.325633743449668</v>
          </cell>
          <cell r="DY268">
            <v>33.319107053594863</v>
          </cell>
          <cell r="DZ268">
            <v>8.148808454019596</v>
          </cell>
          <cell r="EA268">
            <v>20.57314102121337</v>
          </cell>
          <cell r="EB268">
            <v>22.662621185433608</v>
          </cell>
          <cell r="EC268">
            <v>16.342695361336744</v>
          </cell>
          <cell r="ED268">
            <v>14.146676960782889</v>
          </cell>
          <cell r="EE268">
            <v>34.121335515547322</v>
          </cell>
          <cell r="EF268">
            <v>9.4759198074549023</v>
          </cell>
          <cell r="EG268">
            <v>41.128142221982756</v>
          </cell>
          <cell r="EH268">
            <v>69.32136641926914</v>
          </cell>
          <cell r="EI268">
            <v>57.061318016187748</v>
          </cell>
          <cell r="EJ268">
            <v>54.47366870345072</v>
          </cell>
          <cell r="EK268">
            <v>29.129668680297428</v>
          </cell>
          <cell r="EL268">
            <v>26.479660512024306</v>
          </cell>
          <cell r="EM268">
            <v>36.279199188326714</v>
          </cell>
          <cell r="EN268">
            <v>23.05600019724978</v>
          </cell>
          <cell r="EO268">
            <v>18.93631593177123</v>
          </cell>
          <cell r="EP268">
            <v>27.72938408888983</v>
          </cell>
          <cell r="EQ268">
            <v>2.858336441498377</v>
          </cell>
          <cell r="ER268">
            <v>-1.3669947581202768</v>
          </cell>
          <cell r="ES268">
            <v>6.7550239185579786</v>
          </cell>
          <cell r="ET268">
            <v>-0.88929579649853485</v>
          </cell>
          <cell r="EU268">
            <v>-19.588608222079053</v>
          </cell>
          <cell r="EV268">
            <v>-19.373903568618989</v>
          </cell>
          <cell r="EW268">
            <v>-11.994947088877272</v>
          </cell>
          <cell r="EX268">
            <v>-8.2153115286213279</v>
          </cell>
          <cell r="EY268">
            <v>-17.026259178531699</v>
          </cell>
          <cell r="EZ268">
            <v>-25.011970704857099</v>
          </cell>
          <cell r="FA268">
            <v>-2.6643543076824372</v>
          </cell>
          <cell r="FB268">
            <v>-15.280516700283775</v>
          </cell>
          <cell r="FC268">
            <v>-6.9170329281158853</v>
          </cell>
          <cell r="FD268">
            <v>8.9779155371164663</v>
          </cell>
          <cell r="FE268">
            <v>13.610330701532391</v>
          </cell>
          <cell r="FF268">
            <v>-3.0634695938998924</v>
          </cell>
          <cell r="FG268">
            <v>18.203372244842299</v>
          </cell>
          <cell r="FH268">
            <v>12.369930073758994</v>
          </cell>
          <cell r="FI268">
            <v>-1.1243884798073145</v>
          </cell>
          <cell r="FJ268">
            <v>5.577130042988232</v>
          </cell>
          <cell r="FK268">
            <v>-1.3835760065564529</v>
          </cell>
          <cell r="FL268">
            <v>44.333154430615693</v>
          </cell>
          <cell r="FM268">
            <v>19.611219470567143</v>
          </cell>
          <cell r="FN268">
            <v>17.202702221017987</v>
          </cell>
          <cell r="FO268">
            <v>9.6587879129040424</v>
          </cell>
          <cell r="FP268">
            <v>26.07520289375891</v>
          </cell>
          <cell r="FQ268">
            <v>-17.95665064113674</v>
          </cell>
        </row>
        <row r="269">
          <cell r="B269" t="str">
            <v>EXPORTS IMPORTS</v>
          </cell>
          <cell r="C269" t="str">
            <v>Department of Statistics, Malaysia</v>
          </cell>
          <cell r="F269" t="str">
            <v>BPPA</v>
          </cell>
          <cell r="H269" t="str">
            <v>EXPORTS IMPORTS</v>
          </cell>
          <cell r="I269" t="str">
            <v>Export</v>
          </cell>
          <cell r="J269" t="str">
            <v>Export By Countries Destination : China</v>
          </cell>
          <cell r="K269" t="str">
            <v>RM ('000)</v>
          </cell>
          <cell r="L269">
            <v>11130991.787</v>
          </cell>
          <cell r="M269">
            <v>8668225.1380000003</v>
          </cell>
          <cell r="N269">
            <v>11843778.921</v>
          </cell>
          <cell r="O269">
            <v>11739921.437999999</v>
          </cell>
          <cell r="P269">
            <v>11358546.403000001</v>
          </cell>
          <cell r="Q269">
            <v>10113888.783</v>
          </cell>
          <cell r="R269">
            <v>13674381.893999999</v>
          </cell>
          <cell r="S269">
            <v>11557941.639</v>
          </cell>
          <cell r="T269">
            <v>10962728.233999999</v>
          </cell>
          <cell r="U269">
            <v>13603477.927999999</v>
          </cell>
          <cell r="V269">
            <v>12568556.556</v>
          </cell>
          <cell r="W269">
            <v>13708984.382999999</v>
          </cell>
          <cell r="X269">
            <v>10419265.862</v>
          </cell>
          <cell r="Y269">
            <v>9457247.0419999994</v>
          </cell>
          <cell r="Z269">
            <v>10967266.404999999</v>
          </cell>
          <cell r="AA269">
            <v>12097550.634</v>
          </cell>
          <cell r="AB269">
            <v>11823359.129000001</v>
          </cell>
          <cell r="AC269">
            <v>14813151.24</v>
          </cell>
          <cell r="AD269">
            <v>15613461.677999999</v>
          </cell>
          <cell r="AE269">
            <v>14370405.988</v>
          </cell>
          <cell r="AF269">
            <v>15558879.880000001</v>
          </cell>
          <cell r="AG269">
            <v>14300574.308</v>
          </cell>
          <cell r="AH269">
            <v>14228656.111</v>
          </cell>
          <cell r="AI269">
            <v>15573173.673</v>
          </cell>
          <cell r="AJ269">
            <v>13085038.992000001</v>
          </cell>
          <cell r="AK269">
            <v>12769697.932</v>
          </cell>
          <cell r="AL269">
            <v>16044412.348999999</v>
          </cell>
          <cell r="AM269">
            <v>15430270.285</v>
          </cell>
          <cell r="AN269">
            <v>13921064.865</v>
          </cell>
          <cell r="AO269">
            <v>17601659.427999999</v>
          </cell>
          <cell r="AP269">
            <v>14462962.468</v>
          </cell>
          <cell r="AQ269">
            <v>15219042.24</v>
          </cell>
          <cell r="AR269">
            <v>18596276.557</v>
          </cell>
          <cell r="AS269">
            <v>17652883.210999999</v>
          </cell>
          <cell r="AT269">
            <v>17258057.133000001</v>
          </cell>
          <cell r="AU269">
            <v>20433230.807999998</v>
          </cell>
          <cell r="AV269">
            <v>17251334.486000001</v>
          </cell>
          <cell r="AW269">
            <v>15267629.386</v>
          </cell>
          <cell r="AX269">
            <v>17740223.594999999</v>
          </cell>
          <cell r="AY269">
            <v>17251808.666000001</v>
          </cell>
          <cell r="AZ269">
            <v>15253248.369000001</v>
          </cell>
          <cell r="BA269">
            <v>18228942.352000002</v>
          </cell>
          <cell r="BB269">
            <v>15841765.130000001</v>
          </cell>
          <cell r="BC269">
            <v>18467832.677000001</v>
          </cell>
          <cell r="BD269">
            <v>20099522.888</v>
          </cell>
          <cell r="BE269">
            <v>18416696.695</v>
          </cell>
          <cell r="BF269">
            <v>18806542.651000001</v>
          </cell>
          <cell r="BG269">
            <v>17928900.833000001</v>
          </cell>
          <cell r="BH269">
            <v>14823979.073000001</v>
          </cell>
          <cell r="BI269">
            <v>14596150.307</v>
          </cell>
          <cell r="BJ269">
            <v>16676476.812999999</v>
          </cell>
          <cell r="BK269">
            <v>13794647.317</v>
          </cell>
          <cell r="BL269">
            <v>15151808.528000001</v>
          </cell>
          <cell r="BM269">
            <v>16706378.244000001</v>
          </cell>
          <cell r="BN269">
            <v>16664187.051999999</v>
          </cell>
          <cell r="BO269">
            <v>14807527.896</v>
          </cell>
          <cell r="BP269">
            <v>16608793.688999999</v>
          </cell>
          <cell r="BQ269">
            <v>17174544.206</v>
          </cell>
          <cell r="BR269">
            <v>17224167.552999999</v>
          </cell>
          <cell r="BS269">
            <v>17656654.715</v>
          </cell>
          <cell r="BT269">
            <v>13867382.3830001</v>
          </cell>
          <cell r="BU269">
            <v>14299956.345000099</v>
          </cell>
          <cell r="BV269">
            <v>16332535.310000001</v>
          </cell>
          <cell r="BW269">
            <v>14103750.733999999</v>
          </cell>
          <cell r="BX269">
            <v>15728629.821</v>
          </cell>
          <cell r="BY269">
            <v>16363132.937999999</v>
          </cell>
          <cell r="BZ269">
            <v>14764710.488</v>
          </cell>
          <cell r="CA269">
            <v>15513695.24</v>
          </cell>
          <cell r="CB269">
            <v>16134210.481000001</v>
          </cell>
          <cell r="CC269">
            <v>16032440.306</v>
          </cell>
          <cell r="CD269">
            <v>15175180.99</v>
          </cell>
          <cell r="CE269">
            <v>19355599.210000001</v>
          </cell>
          <cell r="CF269">
            <v>13319749.964</v>
          </cell>
          <cell r="CG269">
            <v>13140161.65</v>
          </cell>
          <cell r="CH269">
            <v>16120049.995999999</v>
          </cell>
          <cell r="CI269">
            <v>14339693.935000001</v>
          </cell>
          <cell r="CJ269">
            <v>15049431.164999999</v>
          </cell>
          <cell r="CR269" t="str">
            <v>Export By Countries Destination : China</v>
          </cell>
          <cell r="CS269">
            <v>10.211191150338401</v>
          </cell>
          <cell r="CT269">
            <v>-4.2614635855569996E-3</v>
          </cell>
          <cell r="CU269">
            <v>13.454752564173599</v>
          </cell>
          <cell r="CV269">
            <v>-5.5433014252865904</v>
          </cell>
          <cell r="CW269">
            <v>-0.89524570598977204</v>
          </cell>
          <cell r="CX269">
            <v>-10.249605816087101</v>
          </cell>
          <cell r="CY269">
            <v>6.4111203071793703</v>
          </cell>
          <cell r="CZ269">
            <v>-2.2738704189429799</v>
          </cell>
          <cell r="DA269">
            <v>-1.97150707391114</v>
          </cell>
          <cell r="DB269">
            <v>-10.9303214639841</v>
          </cell>
          <cell r="DC269">
            <v>4.3058746182534202</v>
          </cell>
          <cell r="DD269">
            <v>18.204518583627699</v>
          </cell>
          <cell r="DE269">
            <v>-6.3940926255217629</v>
          </cell>
          <cell r="DF269">
            <v>9.1024620546721113</v>
          </cell>
          <cell r="DG269">
            <v>-7.4006153090705791</v>
          </cell>
          <cell r="DH269">
            <v>3.0462656661604193</v>
          </cell>
          <cell r="DI269">
            <v>4.0921849461057258</v>
          </cell>
          <cell r="DJ269">
            <v>46.463457902550687</v>
          </cell>
          <cell r="DK269">
            <v>14.18038342815937</v>
          </cell>
          <cell r="DL269">
            <v>24.333609191362338</v>
          </cell>
          <cell r="DM269">
            <v>41.925253895699214</v>
          </cell>
          <cell r="DN269">
            <v>5.1243982141152999</v>
          </cell>
          <cell r="DO269">
            <v>13.208354894241992</v>
          </cell>
          <cell r="DP269">
            <v>13.598303403946632</v>
          </cell>
          <cell r="DQ269">
            <v>25.585037998908501</v>
          </cell>
          <cell r="DR269">
            <v>35.025529895637476</v>
          </cell>
          <cell r="DS269">
            <v>46.293631945379921</v>
          </cell>
          <cell r="DT269">
            <v>27.548714213548632</v>
          </cell>
          <cell r="DU269">
            <v>17.742045328343337</v>
          </cell>
          <cell r="DV269">
            <v>18.824544101529071</v>
          </cell>
          <cell r="DW269">
            <v>-7.3686363327172932</v>
          </cell>
          <cell r="DX269">
            <v>5.9054438177227109</v>
          </cell>
          <cell r="DY269">
            <v>19.521949526099181</v>
          </cell>
          <cell r="DZ269">
            <v>23.441778146802505</v>
          </cell>
          <cell r="EA269">
            <v>21.290844324068026</v>
          </cell>
          <cell r="EB269">
            <v>31.20787860618368</v>
          </cell>
          <cell r="EC269">
            <v>31.840145807339294</v>
          </cell>
          <cell r="ED269">
            <v>19.561398141927477</v>
          </cell>
          <cell r="EE269">
            <v>10.569481817797421</v>
          </cell>
          <cell r="EF269">
            <v>11.80496742672581</v>
          </cell>
          <cell r="EG269">
            <v>9.5695517327079251</v>
          </cell>
          <cell r="EH269">
            <v>3.5637715101006107</v>
          </cell>
          <cell r="EI269">
            <v>9.5333349930947229</v>
          </cell>
          <cell r="EJ269">
            <v>21.346878376230862</v>
          </cell>
          <cell r="EK269">
            <v>8.0835877353853789</v>
          </cell>
          <cell r="EL269">
            <v>4.3268483389956813</v>
          </cell>
          <cell r="EM269">
            <v>8.9725367465556936</v>
          </cell>
          <cell r="EN269">
            <v>-12.256162515521062</v>
          </cell>
          <cell r="EO269">
            <v>-14.07053706465361</v>
          </cell>
          <cell r="EP269">
            <v>-4.3980572361530301</v>
          </cell>
          <cell r="EQ269">
            <v>-5.9962422474754584</v>
          </cell>
          <cell r="ER269">
            <v>-20.039413930050141</v>
          </cell>
          <cell r="ES269">
            <v>-0.66503762704186453</v>
          </cell>
          <cell r="ET269">
            <v>-8.3524544573094879</v>
          </cell>
          <cell r="EU269">
            <v>5.1914790760440921</v>
          </cell>
          <cell r="EV269">
            <v>-19.819893568553802</v>
          </cell>
          <cell r="EW269">
            <v>-17.367224179654873</v>
          </cell>
          <cell r="EX269">
            <v>-6.7447084000532787</v>
          </cell>
          <cell r="EY269">
            <v>-8.4139606485079348</v>
          </cell>
          <cell r="EZ269">
            <v>-1.5184763446228877</v>
          </cell>
          <cell r="FA269">
            <v>-6.4530358906281782</v>
          </cell>
          <cell r="FB269">
            <v>-2.029260837755642</v>
          </cell>
          <cell r="FC269">
            <v>-2.0624350506210143</v>
          </cell>
          <cell r="FD269">
            <v>2.2407489651371737</v>
          </cell>
          <cell r="FE269">
            <v>3.8069468204673607</v>
          </cell>
          <cell r="FF269">
            <v>-2.0545764078056639</v>
          </cell>
          <cell r="FG269">
            <v>-11.398555225482953</v>
          </cell>
          <cell r="FH269">
            <v>4.7689752736563173</v>
          </cell>
          <cell r="FI269">
            <v>-2.8574212967333978</v>
          </cell>
          <cell r="FJ269">
            <v>-6.6499808454945857</v>
          </cell>
          <cell r="FK269">
            <v>-11.895997624820598</v>
          </cell>
          <cell r="FL269">
            <v>9.6221199452729991</v>
          </cell>
          <cell r="FM269">
            <v>-3.9490684245603425</v>
          </cell>
          <cell r="FN269">
            <v>-8.1104771722300679</v>
          </cell>
          <cell r="FO269">
            <v>-1.3009940585887003</v>
          </cell>
          <cell r="FP269">
            <v>1.6729110252297064</v>
          </cell>
          <cell r="FQ269">
            <v>-4.3182315543670136</v>
          </cell>
        </row>
        <row r="270">
          <cell r="B270" t="str">
            <v>EXPORTS IMPORTS</v>
          </cell>
          <cell r="C270" t="str">
            <v>Department of Statistics, Malaysia</v>
          </cell>
          <cell r="F270" t="str">
            <v>BPPA</v>
          </cell>
          <cell r="H270" t="str">
            <v>EXPORTS IMPORTS</v>
          </cell>
          <cell r="I270" t="str">
            <v>Export</v>
          </cell>
          <cell r="J270" t="str">
            <v>Export By Countries Destination : Japan</v>
          </cell>
          <cell r="K270" t="str">
            <v>RM ('000)</v>
          </cell>
          <cell r="L270">
            <v>6843521.9160000002</v>
          </cell>
          <cell r="M270">
            <v>5513941.3119999999</v>
          </cell>
          <cell r="N270">
            <v>5996555.5769999996</v>
          </cell>
          <cell r="O270">
            <v>5439320.5180000002</v>
          </cell>
          <cell r="P270">
            <v>6002636.6449999996</v>
          </cell>
          <cell r="Q270">
            <v>4534879.2139999997</v>
          </cell>
          <cell r="R270">
            <v>5347379.0020000003</v>
          </cell>
          <cell r="S270">
            <v>5003517.7630000003</v>
          </cell>
          <cell r="T270">
            <v>5358673.6610000003</v>
          </cell>
          <cell r="U270">
            <v>5496463.2620000001</v>
          </cell>
          <cell r="V270">
            <v>5080164.1950000003</v>
          </cell>
          <cell r="W270">
            <v>5380727.4299999997</v>
          </cell>
          <cell r="X270">
            <v>6598425.4610000001</v>
          </cell>
          <cell r="Y270">
            <v>5877512.5439999998</v>
          </cell>
          <cell r="Z270">
            <v>6004692.1569999997</v>
          </cell>
          <cell r="AA270">
            <v>3939873.0920000002</v>
          </cell>
          <cell r="AB270">
            <v>4035538.9350000001</v>
          </cell>
          <cell r="AC270">
            <v>4875885.3439999996</v>
          </cell>
          <cell r="AD270">
            <v>5253737.8930000002</v>
          </cell>
          <cell r="AE270">
            <v>4478896.8810000001</v>
          </cell>
          <cell r="AF270">
            <v>4797639.3619999997</v>
          </cell>
          <cell r="AG270">
            <v>5217616.4950000001</v>
          </cell>
          <cell r="AH270">
            <v>5300679.4639999997</v>
          </cell>
          <cell r="AI270">
            <v>6180921.9759999998</v>
          </cell>
          <cell r="AJ270">
            <v>6514863.2089999998</v>
          </cell>
          <cell r="AK270">
            <v>5949852.2290000003</v>
          </cell>
          <cell r="AL270">
            <v>6815024.6859999998</v>
          </cell>
          <cell r="AM270">
            <v>6283904.7790000001</v>
          </cell>
          <cell r="AN270">
            <v>6101881.7999999998</v>
          </cell>
          <cell r="AO270">
            <v>5591054.9479999999</v>
          </cell>
          <cell r="AP270">
            <v>5895937.0279999999</v>
          </cell>
          <cell r="AQ270">
            <v>6445721.3380000005</v>
          </cell>
          <cell r="AR270">
            <v>5686906.9029999999</v>
          </cell>
          <cell r="AS270">
            <v>6821994.5899999999</v>
          </cell>
          <cell r="AT270">
            <v>6756736.193</v>
          </cell>
          <cell r="AU270">
            <v>6952559.6859999998</v>
          </cell>
          <cell r="AV270">
            <v>7264017.6349999998</v>
          </cell>
          <cell r="AW270">
            <v>6685552.3300000001</v>
          </cell>
          <cell r="AX270">
            <v>8750008.8929999992</v>
          </cell>
          <cell r="AY270">
            <v>7670163.5369999995</v>
          </cell>
          <cell r="AZ270">
            <v>7115447.1830000002</v>
          </cell>
          <cell r="BA270">
            <v>8677890.3680000007</v>
          </cell>
          <cell r="BB270">
            <v>7937803.926</v>
          </cell>
          <cell r="BC270">
            <v>9209984.2219999991</v>
          </cell>
          <cell r="BD270">
            <v>9847093.409</v>
          </cell>
          <cell r="BE270">
            <v>8655873.8489999995</v>
          </cell>
          <cell r="BF270">
            <v>8929616.2139999997</v>
          </cell>
          <cell r="BG270">
            <v>7914376.9539999999</v>
          </cell>
          <cell r="BH270">
            <v>8113245.0949999997</v>
          </cell>
          <cell r="BI270">
            <v>7239133.0089999996</v>
          </cell>
          <cell r="BJ270">
            <v>8377598.0109999999</v>
          </cell>
          <cell r="BK270">
            <v>5868473.9639999997</v>
          </cell>
          <cell r="BL270">
            <v>7221992.4809999997</v>
          </cell>
          <cell r="BM270">
            <v>6918467.5920000002</v>
          </cell>
          <cell r="BN270">
            <v>5861327.5999999996</v>
          </cell>
          <cell r="BO270">
            <v>7523818.1399999997</v>
          </cell>
          <cell r="BP270">
            <v>7372442.5140000004</v>
          </cell>
          <cell r="BQ270">
            <v>6567754.0329999998</v>
          </cell>
          <cell r="BR270">
            <v>7145295.7709999997</v>
          </cell>
          <cell r="BS270">
            <v>7620457.5279999999</v>
          </cell>
          <cell r="BT270">
            <v>8415032.9700000193</v>
          </cell>
          <cell r="BU270">
            <v>7603867.3019999899</v>
          </cell>
          <cell r="BV270">
            <v>7828138.7699999996</v>
          </cell>
          <cell r="BW270">
            <v>5747282.9910000004</v>
          </cell>
          <cell r="BX270">
            <v>7201388.6150000002</v>
          </cell>
          <cell r="BY270">
            <v>5630509.1730000004</v>
          </cell>
          <cell r="BZ270">
            <v>6540160.0140000004</v>
          </cell>
          <cell r="CA270">
            <v>7105495.2180000003</v>
          </cell>
          <cell r="CB270">
            <v>6477746.7649999997</v>
          </cell>
          <cell r="CC270">
            <v>6539593.1349999998</v>
          </cell>
          <cell r="CD270">
            <v>6473320.7659999998</v>
          </cell>
          <cell r="CE270">
            <v>7052069.3859999999</v>
          </cell>
          <cell r="CF270">
            <v>7473322.9040000001</v>
          </cell>
          <cell r="CG270">
            <v>6519589.4009999996</v>
          </cell>
          <cell r="CH270">
            <v>7210575.568</v>
          </cell>
          <cell r="CI270">
            <v>6139431.7280000001</v>
          </cell>
          <cell r="CJ270">
            <v>5351828.7580000004</v>
          </cell>
          <cell r="CR270" t="str">
            <v>Export By Countries Destination : Japan</v>
          </cell>
          <cell r="CS270">
            <v>-4.5132790515111001</v>
          </cell>
          <cell r="CT270">
            <v>-1.3968031120647599</v>
          </cell>
          <cell r="CU270">
            <v>-12.083450710637401</v>
          </cell>
          <cell r="CV270">
            <v>6.7725810792349099</v>
          </cell>
          <cell r="CW270">
            <v>6.5564840353615201</v>
          </cell>
          <cell r="CX270">
            <v>-13.0949981129595</v>
          </cell>
          <cell r="CY270">
            <v>-3.6912101660175498</v>
          </cell>
          <cell r="CZ270">
            <v>3.3350365541432399</v>
          </cell>
          <cell r="DA270">
            <v>-2.8568150974730702</v>
          </cell>
          <cell r="DB270">
            <v>-18.9497034262162</v>
          </cell>
          <cell r="DC270">
            <v>-15.316044263854501</v>
          </cell>
          <cell r="DD270">
            <v>-12.7615409050662</v>
          </cell>
          <cell r="DE270">
            <v>-3.581437423718481</v>
          </cell>
          <cell r="DF270">
            <v>6.5936725008073571</v>
          </cell>
          <cell r="DG270">
            <v>0.13568756089259448</v>
          </cell>
          <cell r="DH270">
            <v>-27.566815028420798</v>
          </cell>
          <cell r="DI270">
            <v>-32.770561110650064</v>
          </cell>
          <cell r="DJ270">
            <v>7.519629827124219</v>
          </cell>
          <cell r="DK270">
            <v>-1.7511590064025251</v>
          </cell>
          <cell r="DL270">
            <v>-10.485040862240268</v>
          </cell>
          <cell r="DM270">
            <v>-10.469648545369791</v>
          </cell>
          <cell r="DN270">
            <v>-5.073203507568536</v>
          </cell>
          <cell r="DO270">
            <v>4.3407114521423429</v>
          </cell>
          <cell r="DP270">
            <v>14.871493797261536</v>
          </cell>
          <cell r="DQ270">
            <v>-1.2663968471553599</v>
          </cell>
          <cell r="DR270">
            <v>1.2307874199919411</v>
          </cell>
          <cell r="DS270">
            <v>13.494988715705446</v>
          </cell>
          <cell r="DT270">
            <v>59.495106371817116</v>
          </cell>
          <cell r="DU270">
            <v>51.203640908497384</v>
          </cell>
          <cell r="DV270">
            <v>14.667481975966679</v>
          </cell>
          <cell r="DW270">
            <v>12.223661478347747</v>
          </cell>
          <cell r="DX270">
            <v>43.913144447319105</v>
          </cell>
          <cell r="DY270">
            <v>18.535522866589325</v>
          </cell>
          <cell r="DZ270">
            <v>30.749252969003415</v>
          </cell>
          <cell r="EA270">
            <v>27.469246893514864</v>
          </cell>
          <cell r="EB270">
            <v>12.4841846086426</v>
          </cell>
          <cell r="EC270">
            <v>11.499158185932057</v>
          </cell>
          <cell r="ED270">
            <v>12.365014670686204</v>
          </cell>
          <cell r="EE270">
            <v>28.392915596843071</v>
          </cell>
          <cell r="EF270">
            <v>22.060467285129736</v>
          </cell>
          <cell r="EG270">
            <v>16.610701685503003</v>
          </cell>
          <cell r="EH270">
            <v>55.210250099656164</v>
          </cell>
          <cell r="EI270">
            <v>34.631762318747761</v>
          </cell>
          <cell r="EJ270">
            <v>42.885237183674207</v>
          </cell>
          <cell r="EK270">
            <v>73.153764901714609</v>
          </cell>
          <cell r="EL270">
            <v>26.881863285089459</v>
          </cell>
          <cell r="EM270">
            <v>32.158722183812792</v>
          </cell>
          <cell r="EN270">
            <v>13.834002316251382</v>
          </cell>
          <cell r="EO270">
            <v>11.690878280749107</v>
          </cell>
          <cell r="EP270">
            <v>8.2802534730888731</v>
          </cell>
          <cell r="EQ270">
            <v>-4.2561200400370813</v>
          </cell>
          <cell r="ER270">
            <v>-23.489584860985737</v>
          </cell>
          <cell r="ES270">
            <v>1.4973802104041312</v>
          </cell>
          <cell r="ET270">
            <v>-20.274775335811203</v>
          </cell>
          <cell r="EU270">
            <v>-26.15933002827866</v>
          </cell>
          <cell r="EV270">
            <v>-18.308023568294875</v>
          </cell>
          <cell r="EW270">
            <v>-25.130775064428956</v>
          </cell>
          <cell r="EX270">
            <v>-24.123732074044003</v>
          </cell>
          <cell r="EY270">
            <v>-19.982050742589731</v>
          </cell>
          <cell r="EZ270">
            <v>-3.7137405472132623</v>
          </cell>
          <cell r="FA270">
            <v>3.7196938027424409</v>
          </cell>
          <cell r="FB270">
            <v>5.0383698233826824</v>
          </cell>
          <cell r="FC270">
            <v>-6.558672787576425</v>
          </cell>
          <cell r="FD270">
            <v>-2.0651190367963146</v>
          </cell>
          <cell r="FE270">
            <v>-0.28529337373591757</v>
          </cell>
          <cell r="FF270">
            <v>-18.616238377546189</v>
          </cell>
          <cell r="FG270">
            <v>11.581547054288531</v>
          </cell>
          <cell r="FH270">
            <v>-5.5599818365625664</v>
          </cell>
          <cell r="FI270">
            <v>-12.135676165680586</v>
          </cell>
          <cell r="FJ270">
            <v>-0.4287751620798308</v>
          </cell>
          <cell r="FK270">
            <v>-9.4044393197449949</v>
          </cell>
          <cell r="FL270">
            <v>-7.458714124598953</v>
          </cell>
          <cell r="FM270">
            <v>-11.190806611896342</v>
          </cell>
          <cell r="FN270">
            <v>-14.25955843173119</v>
          </cell>
          <cell r="FO270">
            <v>-7.8890170466408227</v>
          </cell>
          <cell r="FP270">
            <v>6.8232021568119805</v>
          </cell>
          <cell r="FQ270">
            <v>-25.68337796890301</v>
          </cell>
        </row>
        <row r="271">
          <cell r="B271" t="str">
            <v>EXPORTS IMPORTS</v>
          </cell>
          <cell r="C271" t="str">
            <v>Department of Statistics, Malaysia</v>
          </cell>
          <cell r="F271" t="str">
            <v>BPPA</v>
          </cell>
          <cell r="H271" t="str">
            <v>EXPORTS IMPORTS</v>
          </cell>
          <cell r="I271" t="str">
            <v>Export</v>
          </cell>
          <cell r="J271" t="str">
            <v>Export By Countries Destination : E.U (Total)</v>
          </cell>
          <cell r="K271" t="str">
            <v>RM ('000)</v>
          </cell>
          <cell r="L271">
            <v>7995173.1370000001</v>
          </cell>
          <cell r="M271">
            <v>7105344.0899999999</v>
          </cell>
          <cell r="N271">
            <v>8400494.523</v>
          </cell>
          <cell r="O271">
            <v>7524239.7630000003</v>
          </cell>
          <cell r="P271">
            <v>7592518.9970000004</v>
          </cell>
          <cell r="Q271">
            <v>7054665.841</v>
          </cell>
          <cell r="R271">
            <v>7457903.2810000004</v>
          </cell>
          <cell r="S271">
            <v>7273939.7450000001</v>
          </cell>
          <cell r="T271">
            <v>6711998.324</v>
          </cell>
          <cell r="U271">
            <v>7420321.1299999999</v>
          </cell>
          <cell r="V271">
            <v>6430608.3229999999</v>
          </cell>
          <cell r="W271">
            <v>6835600.852</v>
          </cell>
          <cell r="X271">
            <v>7201501.4309999999</v>
          </cell>
          <cell r="Y271">
            <v>6711137.7039999999</v>
          </cell>
          <cell r="Z271">
            <v>6749812.7249999996</v>
          </cell>
          <cell r="AA271">
            <v>4770665.6109999996</v>
          </cell>
          <cell r="AB271">
            <v>5631985.4349999996</v>
          </cell>
          <cell r="AC271">
            <v>7242996.4450000003</v>
          </cell>
          <cell r="AD271">
            <v>7711731.4450000003</v>
          </cell>
          <cell r="AE271">
            <v>7215374.8499999996</v>
          </cell>
          <cell r="AF271">
            <v>8631533.807</v>
          </cell>
          <cell r="AG271">
            <v>7771716.8159999996</v>
          </cell>
          <cell r="AH271">
            <v>6891276.6900000004</v>
          </cell>
          <cell r="AI271">
            <v>7825233.0659999996</v>
          </cell>
          <cell r="AJ271">
            <v>8027670.3830000004</v>
          </cell>
          <cell r="AK271">
            <v>7744922.5049999999</v>
          </cell>
          <cell r="AL271">
            <v>9853093.1469999999</v>
          </cell>
          <cell r="AM271">
            <v>8846967.6909999996</v>
          </cell>
          <cell r="AN271">
            <v>7594752.2649999997</v>
          </cell>
          <cell r="AO271">
            <v>8987304.6319999993</v>
          </cell>
          <cell r="AP271">
            <v>7897909.4220000003</v>
          </cell>
          <cell r="AQ271">
            <v>7680901.5130000003</v>
          </cell>
          <cell r="AR271">
            <v>8888763.1710000001</v>
          </cell>
          <cell r="AS271">
            <v>9067149.1500000004</v>
          </cell>
          <cell r="AT271">
            <v>9023007.6809999999</v>
          </cell>
          <cell r="AU271">
            <v>10108192.727</v>
          </cell>
          <cell r="AV271">
            <v>9221347.5629999992</v>
          </cell>
          <cell r="AW271">
            <v>9151580.8010000009</v>
          </cell>
          <cell r="AX271">
            <v>11586838.074999999</v>
          </cell>
          <cell r="AY271">
            <v>11583827.592</v>
          </cell>
          <cell r="AZ271">
            <v>9749760.1760000009</v>
          </cell>
          <cell r="BA271">
            <v>12189253.859999999</v>
          </cell>
          <cell r="BB271">
            <v>9562686.1879999992</v>
          </cell>
          <cell r="BC271">
            <v>10035137.99</v>
          </cell>
          <cell r="BD271">
            <v>10579005.978</v>
          </cell>
          <cell r="BE271">
            <v>9775337.3709999993</v>
          </cell>
          <cell r="BF271">
            <v>10497265.446</v>
          </cell>
          <cell r="BG271">
            <v>12134086.896</v>
          </cell>
          <cell r="BH271">
            <v>9352117.7329999991</v>
          </cell>
          <cell r="BI271">
            <v>8951277.8880000003</v>
          </cell>
          <cell r="BJ271">
            <v>10978352.649</v>
          </cell>
          <cell r="BK271">
            <v>8058688.3260000004</v>
          </cell>
          <cell r="BL271">
            <v>9149452.375</v>
          </cell>
          <cell r="BM271">
            <v>9530812.1109999996</v>
          </cell>
          <cell r="BN271">
            <v>8999656.8320000004</v>
          </cell>
          <cell r="BO271">
            <v>9573117.9030000009</v>
          </cell>
          <cell r="BP271">
            <v>9706044.4920000006</v>
          </cell>
          <cell r="BQ271">
            <v>9769138.7200000007</v>
          </cell>
          <cell r="BR271">
            <v>9775850.0580000002</v>
          </cell>
          <cell r="BS271">
            <v>9028804.7719999999</v>
          </cell>
          <cell r="BT271">
            <v>9946707.9550000094</v>
          </cell>
          <cell r="BU271">
            <v>8788056.8569999896</v>
          </cell>
          <cell r="BV271">
            <v>9846303.1170000006</v>
          </cell>
          <cell r="BW271">
            <v>8970010.0260000005</v>
          </cell>
          <cell r="BX271">
            <v>9780146.5449999999</v>
          </cell>
          <cell r="BY271">
            <v>8749833.3910000008</v>
          </cell>
          <cell r="BZ271">
            <v>10275978.414000001</v>
          </cell>
          <cell r="CA271">
            <v>10390876.229</v>
          </cell>
          <cell r="CB271">
            <v>9907490.273</v>
          </cell>
          <cell r="CC271">
            <v>10512647.149000002</v>
          </cell>
          <cell r="CD271">
            <v>9356148.4870000016</v>
          </cell>
          <cell r="CE271">
            <v>9251139.652999999</v>
          </cell>
          <cell r="CF271">
            <v>9692353.7179999985</v>
          </cell>
          <cell r="CG271">
            <v>9458820.0270000007</v>
          </cell>
          <cell r="CH271">
            <v>10804568.392999997</v>
          </cell>
          <cell r="CI271">
            <v>9491649.652999999</v>
          </cell>
          <cell r="CJ271">
            <v>10371795.639</v>
          </cell>
          <cell r="CR271" t="str">
            <v>Export By Countries Destination : E.U (Total)</v>
          </cell>
          <cell r="CS271">
            <v>-4.6394323335032501</v>
          </cell>
          <cell r="CT271">
            <v>-4.0943679485968598</v>
          </cell>
          <cell r="CU271">
            <v>-7.1927871087290196</v>
          </cell>
          <cell r="CV271">
            <v>-15.752845496819599</v>
          </cell>
          <cell r="CW271">
            <v>-14.907737459926601</v>
          </cell>
          <cell r="CX271">
            <v>-8.1846843643889997</v>
          </cell>
          <cell r="CY271">
            <v>-10.5077693802179</v>
          </cell>
          <cell r="CZ271">
            <v>-4.8159625166688302</v>
          </cell>
          <cell r="DA271">
            <v>-18.676441935097898</v>
          </cell>
          <cell r="DB271">
            <v>-13.415483464500101</v>
          </cell>
          <cell r="DC271">
            <v>-14.4990170389943</v>
          </cell>
          <cell r="DD271">
            <v>-13.9396051266325</v>
          </cell>
          <cell r="DE271">
            <v>-9.9268857897154561</v>
          </cell>
          <cell r="DF271">
            <v>-5.5480266825473361</v>
          </cell>
          <cell r="DG271">
            <v>-19.649816965900545</v>
          </cell>
          <cell r="DH271">
            <v>-36.596044766416632</v>
          </cell>
          <cell r="DI271">
            <v>-25.821911842099542</v>
          </cell>
          <cell r="DJ271">
            <v>2.6695892937333543</v>
          </cell>
          <cell r="DK271">
            <v>3.4034788926086135</v>
          </cell>
          <cell r="DL271">
            <v>-0.80513307853914418</v>
          </cell>
          <cell r="DM271">
            <v>28.59856916436263</v>
          </cell>
          <cell r="DN271">
            <v>4.7355859651319498</v>
          </cell>
          <cell r="DO271">
            <v>7.1636825609849852</v>
          </cell>
          <cell r="DP271">
            <v>14.477618506798095</v>
          </cell>
          <cell r="DQ271">
            <v>11.472176460920025</v>
          </cell>
          <cell r="DR271">
            <v>15.404017121923141</v>
          </cell>
          <cell r="DS271">
            <v>45.9758003434088</v>
          </cell>
          <cell r="DT271">
            <v>85.445143558186814</v>
          </cell>
          <cell r="DU271">
            <v>34.850353443785153</v>
          </cell>
          <cell r="DV271">
            <v>24.082687327620221</v>
          </cell>
          <cell r="DW271">
            <v>2.4142175894975137</v>
          </cell>
          <cell r="DX271">
            <v>6.4518707992004209</v>
          </cell>
          <cell r="DY271">
            <v>2.9801118752659228</v>
          </cell>
          <cell r="DZ271">
            <v>16.668547821158807</v>
          </cell>
          <cell r="EA271">
            <v>30.933759982288557</v>
          </cell>
          <cell r="EB271">
            <v>29.174334383972212</v>
          </cell>
          <cell r="EC271">
            <v>14.869534037269627</v>
          </cell>
          <cell r="ED271">
            <v>18.162328868905853</v>
          </cell>
          <cell r="EE271">
            <v>17.595945782039802</v>
          </cell>
          <cell r="EF271">
            <v>30.935570204288211</v>
          </cell>
          <cell r="EG271">
            <v>28.374959917142228</v>
          </cell>
          <cell r="EH271">
            <v>35.627469626424023</v>
          </cell>
          <cell r="EI271">
            <v>21.078701679746857</v>
          </cell>
          <cell r="EJ271">
            <v>30.650522897806098</v>
          </cell>
          <cell r="EK271">
            <v>19.015500519965435</v>
          </cell>
          <cell r="EL271">
            <v>7.81048386085057</v>
          </cell>
          <cell r="EM271">
            <v>16.338872991368358</v>
          </cell>
          <cell r="EN271">
            <v>20.042100736649317</v>
          </cell>
          <cell r="EO271">
            <v>1.4181242937280292</v>
          </cell>
          <cell r="EP271">
            <v>-2.1887247389884124</v>
          </cell>
          <cell r="EQ271">
            <v>-5.2515226506261392</v>
          </cell>
          <cell r="ER271">
            <v>-30.431558463754449</v>
          </cell>
          <cell r="ES271">
            <v>-6.1571545367620217</v>
          </cell>
          <cell r="ET271">
            <v>-21.809716817235937</v>
          </cell>
          <cell r="EU271">
            <v>-5.8877740514640342</v>
          </cell>
          <cell r="EV271">
            <v>-4.6040232576811775</v>
          </cell>
          <cell r="EW271">
            <v>-8.2518290264265044</v>
          </cell>
          <cell r="EX271">
            <v>-6.3411120913203778E-2</v>
          </cell>
          <cell r="EY271">
            <v>-6.8724125507838458</v>
          </cell>
          <cell r="EZ271">
            <v>-25.591395138464478</v>
          </cell>
          <cell r="FA271">
            <v>6.3578136949873132</v>
          </cell>
          <cell r="FB271">
            <v>-1.8234383184419167</v>
          </cell>
          <cell r="FC271">
            <v>-10.311652104772895</v>
          </cell>
          <cell r="FD271">
            <v>11.308561184327903</v>
          </cell>
          <cell r="FE271">
            <v>6.8932450178473159</v>
          </cell>
          <cell r="FF271">
            <v>-8.1942515590946456</v>
          </cell>
          <cell r="FG271">
            <v>14.18189166348871</v>
          </cell>
          <cell r="FH271">
            <v>8.5422360226414149</v>
          </cell>
          <cell r="FI271">
            <v>2.0754673148885461</v>
          </cell>
          <cell r="FJ271">
            <v>7.6107879139626133</v>
          </cell>
          <cell r="FK271">
            <v>-4.2932488582569706</v>
          </cell>
          <cell r="FL271">
            <v>2.4625062410198684</v>
          </cell>
          <cell r="FM271">
            <v>-2.5571700521492824</v>
          </cell>
          <cell r="FN271">
            <v>7.6326676182770115</v>
          </cell>
          <cell r="FO271">
            <v>9.732234165587661</v>
          </cell>
          <cell r="FP271">
            <v>5.815373957085912</v>
          </cell>
          <cell r="FQ271">
            <v>6.0494910917513245</v>
          </cell>
        </row>
        <row r="272">
          <cell r="B272" t="str">
            <v>EXPORTS IMPORTS</v>
          </cell>
          <cell r="C272" t="str">
            <v>Department of Statistics, Malaysia</v>
          </cell>
          <cell r="F272" t="str">
            <v>BPPA</v>
          </cell>
          <cell r="H272" t="str">
            <v>EXPORTS IMPORTS</v>
          </cell>
          <cell r="I272" t="str">
            <v>Import</v>
          </cell>
          <cell r="J272" t="str">
            <v>Import By Countries Destination : North America (Total)</v>
          </cell>
          <cell r="K272" t="str">
            <v>RM ('000)</v>
          </cell>
          <cell r="L272">
            <v>5520579.7400000002</v>
          </cell>
          <cell r="M272">
            <v>5108273.3650000002</v>
          </cell>
          <cell r="N272">
            <v>6121704.7690000003</v>
          </cell>
          <cell r="O272">
            <v>5810238.0250000004</v>
          </cell>
          <cell r="P272">
            <v>6479037.966</v>
          </cell>
          <cell r="Q272">
            <v>5490531.2309999997</v>
          </cell>
          <cell r="R272">
            <v>5973482.6529999999</v>
          </cell>
          <cell r="S272">
            <v>6437094.324</v>
          </cell>
          <cell r="T272">
            <v>5948535.6009999998</v>
          </cell>
          <cell r="U272">
            <v>6490493.7949999999</v>
          </cell>
          <cell r="V272">
            <v>6573051.7290000003</v>
          </cell>
          <cell r="W272">
            <v>6071249.8569999998</v>
          </cell>
          <cell r="X272">
            <v>7001583.8130000001</v>
          </cell>
          <cell r="Y272">
            <v>6107959.3880000003</v>
          </cell>
          <cell r="Z272">
            <v>5790667.2750000004</v>
          </cell>
          <cell r="AA272">
            <v>5785612.4709999999</v>
          </cell>
          <cell r="AB272">
            <v>5462755.5</v>
          </cell>
          <cell r="AC272">
            <v>5921511.5810000002</v>
          </cell>
          <cell r="AD272">
            <v>6603769.6459999997</v>
          </cell>
          <cell r="AE272">
            <v>6461131.5959999999</v>
          </cell>
          <cell r="AF272">
            <v>5685903.3190000001</v>
          </cell>
          <cell r="AG272">
            <v>6066432.7980000004</v>
          </cell>
          <cell r="AH272">
            <v>5942581.1809999999</v>
          </cell>
          <cell r="AI272">
            <v>5919774.8360000001</v>
          </cell>
          <cell r="AJ272">
            <v>5850946.665</v>
          </cell>
          <cell r="AK272">
            <v>5404802.7470000004</v>
          </cell>
          <cell r="AL272">
            <v>6240186.0429999996</v>
          </cell>
          <cell r="AM272">
            <v>6365100.3229999999</v>
          </cell>
          <cell r="AN272">
            <v>6374169.5480000004</v>
          </cell>
          <cell r="AO272">
            <v>6454425.5279999999</v>
          </cell>
          <cell r="AP272">
            <v>6847809.0999999996</v>
          </cell>
          <cell r="AQ272">
            <v>6208277.0539999995</v>
          </cell>
          <cell r="AR272">
            <v>6680361.017</v>
          </cell>
          <cell r="AS272">
            <v>7684921.7019999996</v>
          </cell>
          <cell r="AT272">
            <v>7085053.9479999999</v>
          </cell>
          <cell r="AU272">
            <v>7097985.2719999999</v>
          </cell>
          <cell r="AV272">
            <v>6733932.6770000001</v>
          </cell>
          <cell r="AW272">
            <v>7170467.426</v>
          </cell>
          <cell r="AX272">
            <v>7840101.091</v>
          </cell>
          <cell r="AY272">
            <v>8186583.0779999997</v>
          </cell>
          <cell r="AZ272">
            <v>8373573.0429999996</v>
          </cell>
          <cell r="BA272">
            <v>9510672.5930000003</v>
          </cell>
          <cell r="BB272">
            <v>10130770.972999999</v>
          </cell>
          <cell r="BC272">
            <v>10160508.718</v>
          </cell>
          <cell r="BD272">
            <v>10784937.396</v>
          </cell>
          <cell r="BE272">
            <v>10821646.65</v>
          </cell>
          <cell r="BF272">
            <v>8866723.7449999992</v>
          </cell>
          <cell r="BG272">
            <v>7306780.0590000004</v>
          </cell>
          <cell r="BH272">
            <v>7095884.6900000004</v>
          </cell>
          <cell r="BI272">
            <v>6752720.7410000004</v>
          </cell>
          <cell r="BJ272">
            <v>7889233.6100000003</v>
          </cell>
          <cell r="BK272">
            <v>7026750.8629999999</v>
          </cell>
          <cell r="BL272">
            <v>7383604.3300000001</v>
          </cell>
          <cell r="BM272">
            <v>6822313.4129999997</v>
          </cell>
          <cell r="BN272">
            <v>8043320.3940000003</v>
          </cell>
          <cell r="BO272">
            <v>7564029.0120000001</v>
          </cell>
          <cell r="BP272">
            <v>7998614.6969999997</v>
          </cell>
          <cell r="BQ272">
            <v>8060304.5140000004</v>
          </cell>
          <cell r="BR272">
            <v>9556528.4240000006</v>
          </cell>
          <cell r="BS272">
            <v>8957804.0460000001</v>
          </cell>
          <cell r="BT272">
            <v>9079325.4220000207</v>
          </cell>
          <cell r="BU272">
            <v>8083604.3070000103</v>
          </cell>
          <cell r="BV272">
            <v>8877719.7300000004</v>
          </cell>
          <cell r="BW272">
            <v>9205741.6860000007</v>
          </cell>
          <cell r="BX272">
            <v>11352533.069</v>
          </cell>
          <cell r="BY272">
            <v>9565137.5820000004</v>
          </cell>
          <cell r="BZ272">
            <v>14450437.516000001</v>
          </cell>
          <cell r="CA272">
            <v>15896763.721000001</v>
          </cell>
          <cell r="CB272">
            <v>11258124.255999999</v>
          </cell>
          <cell r="CC272">
            <v>11174507.012</v>
          </cell>
          <cell r="CD272">
            <v>9680105.9729999993</v>
          </cell>
          <cell r="CE272">
            <v>12451354.007999999</v>
          </cell>
          <cell r="CF272">
            <v>11674486.949999999</v>
          </cell>
          <cell r="CG272">
            <v>10301267.035</v>
          </cell>
          <cell r="CH272">
            <v>8894308.8210000005</v>
          </cell>
          <cell r="CI272">
            <v>19170861.582000002</v>
          </cell>
          <cell r="CJ272">
            <v>16492684.098999999</v>
          </cell>
          <cell r="CR272" t="str">
            <v>Import By Countries Destination : North America (Total)</v>
          </cell>
          <cell r="CS272">
            <v>-7.0052395661502498</v>
          </cell>
          <cell r="CT272">
            <v>5.2463772106617297</v>
          </cell>
          <cell r="CU272">
            <v>12.0400042684578</v>
          </cell>
          <cell r="CV272">
            <v>2.3352145341832302</v>
          </cell>
          <cell r="CW272">
            <v>35.8696181846868</v>
          </cell>
          <cell r="CX272">
            <v>3.7560529142662999</v>
          </cell>
          <cell r="CY272">
            <v>-2.9351145556824401</v>
          </cell>
          <cell r="CZ272">
            <v>-3.2093622713086301E-2</v>
          </cell>
          <cell r="DA272">
            <v>3.3938382898705002</v>
          </cell>
          <cell r="DB272">
            <v>6.5915797329827299</v>
          </cell>
          <cell r="DC272">
            <v>15.9612282434704</v>
          </cell>
          <cell r="DD272">
            <v>-0.860742687564096</v>
          </cell>
          <cell r="DE272">
            <v>26.82696641929132</v>
          </cell>
          <cell r="DF272">
            <v>19.569939812725746</v>
          </cell>
          <cell r="DG272">
            <v>-5.40760305325988</v>
          </cell>
          <cell r="DH272">
            <v>-0.42383038171659448</v>
          </cell>
          <cell r="DI272">
            <v>-15.685700119881041</v>
          </cell>
          <cell r="DJ272">
            <v>7.8495200531170761</v>
          </cell>
          <cell r="DK272">
            <v>10.551415809058341</v>
          </cell>
          <cell r="DL272">
            <v>0.37341804842565551</v>
          </cell>
          <cell r="DM272">
            <v>-4.4150745597933199</v>
          </cell>
          <cell r="DN272">
            <v>-6.5335706402905425</v>
          </cell>
          <cell r="DO272">
            <v>-9.5917478515860957</v>
          </cell>
          <cell r="DP272">
            <v>-2.4949561386499841</v>
          </cell>
          <cell r="DQ272">
            <v>-16.433955212584696</v>
          </cell>
          <cell r="DR272">
            <v>-11.512136809250173</v>
          </cell>
          <cell r="DS272">
            <v>7.7628146576596224</v>
          </cell>
          <cell r="DT272">
            <v>10.016015675170852</v>
          </cell>
          <cell r="DU272">
            <v>16.684144988733252</v>
          </cell>
          <cell r="DV272">
            <v>8.9996268640245347</v>
          </cell>
          <cell r="DW272">
            <v>3.6954567933455751</v>
          </cell>
          <cell r="DX272">
            <v>-3.9134714754384348</v>
          </cell>
          <cell r="DY272">
            <v>17.489880538012702</v>
          </cell>
          <cell r="DZ272">
            <v>26.679417013134767</v>
          </cell>
          <cell r="EA272">
            <v>19.225194106776144</v>
          </cell>
          <cell r="EB272">
            <v>19.902960309147801</v>
          </cell>
          <cell r="EC272">
            <v>15.091335856502797</v>
          </cell>
          <cell r="ED272">
            <v>32.668438824711089</v>
          </cell>
          <cell r="EE272">
            <v>25.63889981765406</v>
          </cell>
          <cell r="EF272">
            <v>28.616717138269678</v>
          </cell>
          <cell r="EG272">
            <v>31.367278199045479</v>
          </cell>
          <cell r="EH272">
            <v>47.351186433892046</v>
          </cell>
          <cell r="EI272">
            <v>47.941784373048591</v>
          </cell>
          <cell r="EJ272">
            <v>63.660684431819512</v>
          </cell>
          <cell r="EK272">
            <v>61.442433553437994</v>
          </cell>
          <cell r="EL272">
            <v>40.816615570509576</v>
          </cell>
          <cell r="EM272">
            <v>25.146876933843764</v>
          </cell>
          <cell r="EN272">
            <v>2.9416063713692209</v>
          </cell>
          <cell r="EO272">
            <v>5.3750465049384966</v>
          </cell>
          <cell r="EP272">
            <v>-5.8259337945704477</v>
          </cell>
          <cell r="EQ272">
            <v>0.6266822127638294</v>
          </cell>
          <cell r="ER272">
            <v>-14.167476271227796</v>
          </cell>
          <cell r="ES272">
            <v>-11.822536304589558</v>
          </cell>
          <cell r="ET272">
            <v>-28.266761932049622</v>
          </cell>
          <cell r="EU272">
            <v>-20.605051526318807</v>
          </cell>
          <cell r="EV272">
            <v>-25.554623081029082</v>
          </cell>
          <cell r="EW272">
            <v>-25.835316392595963</v>
          </cell>
          <cell r="EX272">
            <v>-25.516838844483981</v>
          </cell>
          <cell r="EY272">
            <v>7.77970193769697</v>
          </cell>
          <cell r="EZ272">
            <v>22.595780544487297</v>
          </cell>
          <cell r="FA272">
            <v>27.95198651966848</v>
          </cell>
          <cell r="FB272">
            <v>19.708849470397638</v>
          </cell>
          <cell r="FC272">
            <v>12.529558241842963</v>
          </cell>
          <cell r="FD272">
            <v>31.009934256722783</v>
          </cell>
          <cell r="FE272">
            <v>53.753269563403052</v>
          </cell>
          <cell r="FF272">
            <v>40.203725671317244</v>
          </cell>
          <cell r="FG272">
            <v>79.657614121395156</v>
          </cell>
          <cell r="FH272">
            <v>110.16264871248489</v>
          </cell>
          <cell r="FI272">
            <v>40.750926035011133</v>
          </cell>
          <cell r="FJ272">
            <v>38.636288400654337</v>
          </cell>
          <cell r="FK272">
            <v>1.2931217646948934</v>
          </cell>
          <cell r="FL272">
            <v>39.000071268136317</v>
          </cell>
          <cell r="FM272">
            <v>28.583197620735888</v>
          </cell>
          <cell r="FN272">
            <v>27.434083161141398</v>
          </cell>
          <cell r="FO272">
            <v>0.18686207161893176</v>
          </cell>
          <cell r="FP272">
            <v>108.24896283104333</v>
          </cell>
          <cell r="FQ272">
            <v>45.277569320947819</v>
          </cell>
        </row>
        <row r="273">
          <cell r="B273" t="str">
            <v>EXPORTS IMPORTS</v>
          </cell>
          <cell r="C273" t="str">
            <v>Department of Statistics, Malaysia</v>
          </cell>
          <cell r="F273" t="str">
            <v>BPPA</v>
          </cell>
          <cell r="H273" t="str">
            <v>EXPORTS IMPORTS</v>
          </cell>
          <cell r="I273" t="str">
            <v>Import</v>
          </cell>
          <cell r="J273" t="str">
            <v>Import By Countries Destination : U.S.A</v>
          </cell>
          <cell r="K273" t="str">
            <v>RM ('000)</v>
          </cell>
          <cell r="L273">
            <v>5333975.17</v>
          </cell>
          <cell r="M273">
            <v>4867285.78</v>
          </cell>
          <cell r="N273">
            <v>5825729.7649999997</v>
          </cell>
          <cell r="O273">
            <v>5551371.5259999996</v>
          </cell>
          <cell r="P273">
            <v>6179087.8039999995</v>
          </cell>
          <cell r="Q273">
            <v>5156385.216</v>
          </cell>
          <cell r="R273">
            <v>5687370.8859999999</v>
          </cell>
          <cell r="S273">
            <v>6113192.2939999998</v>
          </cell>
          <cell r="T273">
            <v>5564378.477</v>
          </cell>
          <cell r="U273">
            <v>6258992.6749999998</v>
          </cell>
          <cell r="V273">
            <v>6367787.1919999998</v>
          </cell>
          <cell r="W273">
            <v>5772592.4510000004</v>
          </cell>
          <cell r="X273">
            <v>6718118.7429999998</v>
          </cell>
          <cell r="Y273">
            <v>5879159.5779999997</v>
          </cell>
          <cell r="Z273">
            <v>5557228.7460000003</v>
          </cell>
          <cell r="AA273">
            <v>5438273.3619999997</v>
          </cell>
          <cell r="AB273">
            <v>5255577.932</v>
          </cell>
          <cell r="AC273">
            <v>5749573.1610000003</v>
          </cell>
          <cell r="AD273">
            <v>6314100.0310000004</v>
          </cell>
          <cell r="AE273">
            <v>6171160.6129999999</v>
          </cell>
          <cell r="AF273">
            <v>5422383.8200000003</v>
          </cell>
          <cell r="AG273">
            <v>5900362.8190000001</v>
          </cell>
          <cell r="AH273">
            <v>5662543.0449999999</v>
          </cell>
          <cell r="AI273">
            <v>5636189.5659999996</v>
          </cell>
          <cell r="AJ273">
            <v>5623827.2489999998</v>
          </cell>
          <cell r="AK273">
            <v>5058805.9730000002</v>
          </cell>
          <cell r="AL273">
            <v>5941938.9910000004</v>
          </cell>
          <cell r="AM273">
            <v>6117466.1560000004</v>
          </cell>
          <cell r="AN273">
            <v>6058319.8470000001</v>
          </cell>
          <cell r="AO273">
            <v>6215303.1119999997</v>
          </cell>
          <cell r="AP273">
            <v>6554272.2740000002</v>
          </cell>
          <cell r="AQ273">
            <v>5914578.4040000001</v>
          </cell>
          <cell r="AR273">
            <v>6454323.1849999996</v>
          </cell>
          <cell r="AS273">
            <v>7298812.3449999997</v>
          </cell>
          <cell r="AT273">
            <v>6688683.0640000002</v>
          </cell>
          <cell r="AU273">
            <v>6800750.9979999997</v>
          </cell>
          <cell r="AV273">
            <v>6371452.0880000005</v>
          </cell>
          <cell r="AW273">
            <v>6814482.5630000001</v>
          </cell>
          <cell r="AX273">
            <v>7387089.5389999999</v>
          </cell>
          <cell r="AY273">
            <v>7778741.0319999997</v>
          </cell>
          <cell r="AZ273">
            <v>8043509.0449999999</v>
          </cell>
          <cell r="BA273">
            <v>9032103.6180000007</v>
          </cell>
          <cell r="BB273">
            <v>9505447.0700000003</v>
          </cell>
          <cell r="BC273">
            <v>9558052.6079999991</v>
          </cell>
          <cell r="BD273">
            <v>10415425.941</v>
          </cell>
          <cell r="BE273">
            <v>10243061.426000001</v>
          </cell>
          <cell r="BF273">
            <v>8224879.7810000004</v>
          </cell>
          <cell r="BG273">
            <v>7046415.0449999999</v>
          </cell>
          <cell r="BH273">
            <v>6665946.1950000003</v>
          </cell>
          <cell r="BI273">
            <v>6549833.5379999997</v>
          </cell>
          <cell r="BJ273">
            <v>7463626.3899999997</v>
          </cell>
          <cell r="BK273">
            <v>6553422.2479999997</v>
          </cell>
          <cell r="BL273">
            <v>6987456.4239999996</v>
          </cell>
          <cell r="BM273">
            <v>6533131.4349999996</v>
          </cell>
          <cell r="BN273">
            <v>7672144.1210000003</v>
          </cell>
          <cell r="BO273">
            <v>7159960.7410000004</v>
          </cell>
          <cell r="BP273">
            <v>7655060.3200000003</v>
          </cell>
          <cell r="BQ273">
            <v>7809773.142</v>
          </cell>
          <cell r="BR273">
            <v>9274931.3320000004</v>
          </cell>
          <cell r="BS273">
            <v>8524977.9509999994</v>
          </cell>
          <cell r="BT273">
            <v>8632693.0820000209</v>
          </cell>
          <cell r="BU273">
            <v>7665000.4350000098</v>
          </cell>
          <cell r="BV273">
            <v>8550189.6219999995</v>
          </cell>
          <cell r="BW273">
            <v>8720004.0629999992</v>
          </cell>
          <cell r="BX273">
            <v>10926270.578</v>
          </cell>
          <cell r="BY273">
            <v>9120909.773</v>
          </cell>
          <cell r="BZ273">
            <v>13975446.575999999</v>
          </cell>
          <cell r="CA273">
            <v>15441790.864</v>
          </cell>
          <cell r="CB273">
            <v>10923832.089</v>
          </cell>
          <cell r="CC273">
            <v>10885220.594000001</v>
          </cell>
          <cell r="CD273">
            <v>9370652.6329999994</v>
          </cell>
          <cell r="CE273">
            <v>12047431.99</v>
          </cell>
          <cell r="CF273">
            <v>11217935.108999999</v>
          </cell>
          <cell r="CG273">
            <v>9877676.4859999996</v>
          </cell>
          <cell r="CH273">
            <v>8390718.1400000006</v>
          </cell>
          <cell r="CI273">
            <v>18466564.559</v>
          </cell>
          <cell r="CJ273">
            <v>16028534.66</v>
          </cell>
          <cell r="CR273" t="str">
            <v>Import By Countries Destination : U.S.A</v>
          </cell>
          <cell r="CS273">
            <v>-5.9121023099134398</v>
          </cell>
          <cell r="CT273">
            <v>6.4927158240089398</v>
          </cell>
          <cell r="CU273">
            <v>10.5976330785395</v>
          </cell>
          <cell r="CV273">
            <v>3.9437272309930398</v>
          </cell>
          <cell r="CW273">
            <v>35.571360503022802</v>
          </cell>
          <cell r="CX273">
            <v>1.6788071446063699</v>
          </cell>
          <cell r="CY273">
            <v>-0.81008836794133798</v>
          </cell>
          <cell r="CZ273">
            <v>4.8084546091624998E-2</v>
          </cell>
          <cell r="DA273">
            <v>3.2686872919712701E-2</v>
          </cell>
          <cell r="DB273">
            <v>7.4843215773295997</v>
          </cell>
          <cell r="DC273">
            <v>16.066444205643801</v>
          </cell>
          <cell r="DD273">
            <v>0.31901659304441898</v>
          </cell>
          <cell r="DE273">
            <v>25.949569109074044</v>
          </cell>
          <cell r="DF273">
            <v>20.78928264614861</v>
          </cell>
          <cell r="DG273">
            <v>-4.6088821457718199</v>
          </cell>
          <cell r="DH273">
            <v>-2.037301295189875</v>
          </cell>
          <cell r="DI273">
            <v>-14.945731494577085</v>
          </cell>
          <cell r="DJ273">
            <v>11.503949378323576</v>
          </cell>
          <cell r="DK273">
            <v>11.019663699843329</v>
          </cell>
          <cell r="DL273">
            <v>0.94824955951238188</v>
          </cell>
          <cell r="DM273">
            <v>-2.551851165173713</v>
          </cell>
          <cell r="DN273">
            <v>-5.729833451195077</v>
          </cell>
          <cell r="DO273">
            <v>-11.075183980488779</v>
          </cell>
          <cell r="DP273">
            <v>-2.362939808376241</v>
          </cell>
          <cell r="DQ273">
            <v>-16.288659606384691</v>
          </cell>
          <cell r="DR273">
            <v>-13.953586292669939</v>
          </cell>
          <cell r="DS273">
            <v>6.922699470971172</v>
          </cell>
          <cell r="DT273">
            <v>12.489125661572453</v>
          </cell>
          <cell r="DU273">
            <v>15.274094027077201</v>
          </cell>
          <cell r="DV273">
            <v>8.1002526267358164</v>
          </cell>
          <cell r="DW273">
            <v>3.8037446638608641</v>
          </cell>
          <cell r="DX273">
            <v>-4.1577626169620459</v>
          </cell>
          <cell r="DY273">
            <v>19.031101435383068</v>
          </cell>
          <cell r="DZ273">
            <v>23.701076847288014</v>
          </cell>
          <cell r="EA273">
            <v>18.121540284026217</v>
          </cell>
          <cell r="EB273">
            <v>20.662211913970239</v>
          </cell>
          <cell r="EC273">
            <v>13.293879877496927</v>
          </cell>
          <cell r="ED273">
            <v>34.705355361926223</v>
          </cell>
          <cell r="EE273">
            <v>24.321194650246447</v>
          </cell>
          <cell r="EF273">
            <v>27.156257732143295</v>
          </cell>
          <cell r="EG273">
            <v>32.767982677293595</v>
          </cell>
          <cell r="EH273">
            <v>45.320404415378434</v>
          </cell>
          <cell r="EI273">
            <v>45.026734817028434</v>
          </cell>
          <cell r="EJ273">
            <v>61.601587723242204</v>
          </cell>
          <cell r="EK273">
            <v>61.371311018414708</v>
          </cell>
          <cell r="EL273">
            <v>40.338742001182396</v>
          </cell>
          <cell r="EM273">
            <v>22.9671028257888</v>
          </cell>
          <cell r="EN273">
            <v>3.6123076270877519</v>
          </cell>
          <cell r="EO273">
            <v>4.6220877585291698</v>
          </cell>
          <cell r="EP273">
            <v>-3.8836261235290603</v>
          </cell>
          <cell r="EQ273">
            <v>1.0360893907664925</v>
          </cell>
          <cell r="ER273">
            <v>-15.752147795630588</v>
          </cell>
          <cell r="ES273">
            <v>-13.129252607187192</v>
          </cell>
          <cell r="ET273">
            <v>-27.667665127532647</v>
          </cell>
          <cell r="EU273">
            <v>-19.286867156265174</v>
          </cell>
          <cell r="EV273">
            <v>-25.089753795588223</v>
          </cell>
          <cell r="EW273">
            <v>-26.502666685323984</v>
          </cell>
          <cell r="EX273">
            <v>-23.755478785117667</v>
          </cell>
          <cell r="EY273">
            <v>12.766770809534345</v>
          </cell>
          <cell r="EZ273">
            <v>20.983193532563192</v>
          </cell>
          <cell r="FA273">
            <v>29.50439186675764</v>
          </cell>
          <cell r="FB273">
            <v>17.025881505692865</v>
          </cell>
          <cell r="FC273">
            <v>14.558113914380977</v>
          </cell>
          <cell r="FD273">
            <v>33.060311590042993</v>
          </cell>
          <cell r="FE273">
            <v>56.369784868657668</v>
          </cell>
          <cell r="FF273">
            <v>39.61007617474943</v>
          </cell>
          <cell r="FG273">
            <v>82.158290506388653</v>
          </cell>
          <cell r="FH273">
            <v>115.66865270050788</v>
          </cell>
          <cell r="FI273">
            <v>42.700797019976974</v>
          </cell>
          <cell r="FJ273">
            <v>39.379472310925692</v>
          </cell>
          <cell r="FK273">
            <v>1.0320432310883643</v>
          </cell>
          <cell r="FL273">
            <v>41.319215829605852</v>
          </cell>
          <cell r="FM273">
            <v>29.94710923281232</v>
          </cell>
          <cell r="FN273">
            <v>28.867265824231978</v>
          </cell>
          <cell r="FO273">
            <v>-1.8651221674624852</v>
          </cell>
          <cell r="FP273">
            <v>111.77243067300621</v>
          </cell>
          <cell r="FQ273">
            <v>46.697215171234994</v>
          </cell>
        </row>
        <row r="274">
          <cell r="B274" t="str">
            <v>EXPORTS IMPORTS</v>
          </cell>
          <cell r="C274" t="str">
            <v>Department of Statistics, Malaysia</v>
          </cell>
          <cell r="F274" t="str">
            <v>BPPA</v>
          </cell>
          <cell r="H274" t="str">
            <v>EXPORTS IMPORTS</v>
          </cell>
          <cell r="I274" t="str">
            <v>Import</v>
          </cell>
          <cell r="J274" t="str">
            <v>Import By Countries Destination : Singapore</v>
          </cell>
          <cell r="K274" t="str">
            <v>RM ('000)</v>
          </cell>
          <cell r="L274">
            <v>7552341.5010000002</v>
          </cell>
          <cell r="M274">
            <v>5968892.9819999998</v>
          </cell>
          <cell r="N274">
            <v>7826240.9800000004</v>
          </cell>
          <cell r="O274">
            <v>6893788.4869999997</v>
          </cell>
          <cell r="P274">
            <v>7755387.8099999996</v>
          </cell>
          <cell r="Q274">
            <v>6884167.6320000002</v>
          </cell>
          <cell r="R274">
            <v>7102352.5329999998</v>
          </cell>
          <cell r="S274">
            <v>7161595.1919999998</v>
          </cell>
          <cell r="T274">
            <v>7697764.0800000001</v>
          </cell>
          <cell r="U274">
            <v>9083199.8589999992</v>
          </cell>
          <cell r="V274">
            <v>8353663.2910000002</v>
          </cell>
          <cell r="W274">
            <v>7217256.2800000003</v>
          </cell>
          <cell r="X274">
            <v>7536125.8380000005</v>
          </cell>
          <cell r="Y274">
            <v>6201811.7920000004</v>
          </cell>
          <cell r="Z274">
            <v>5904927.5580000002</v>
          </cell>
          <cell r="AA274">
            <v>4424603.8619999997</v>
          </cell>
          <cell r="AB274">
            <v>4696050.7300000004</v>
          </cell>
          <cell r="AC274">
            <v>6116661.5949999997</v>
          </cell>
          <cell r="AD274">
            <v>7022102.7139999997</v>
          </cell>
          <cell r="AE274">
            <v>6381867.9859999996</v>
          </cell>
          <cell r="AF274">
            <v>6505888.9670000002</v>
          </cell>
          <cell r="AG274">
            <v>6202152.3760000002</v>
          </cell>
          <cell r="AH274">
            <v>6212088.2570000002</v>
          </cell>
          <cell r="AI274">
            <v>6473838.6069999998</v>
          </cell>
          <cell r="AJ274">
            <v>7249805.2829999998</v>
          </cell>
          <cell r="AK274">
            <v>6360123.6279999996</v>
          </cell>
          <cell r="AL274">
            <v>7948554.3329999996</v>
          </cell>
          <cell r="AM274">
            <v>8395542.3230000008</v>
          </cell>
          <cell r="AN274">
            <v>7258909.2560000001</v>
          </cell>
          <cell r="AO274">
            <v>6059796.3530000001</v>
          </cell>
          <cell r="AP274">
            <v>6858689.8329999996</v>
          </cell>
          <cell r="AQ274">
            <v>6849370.0020000003</v>
          </cell>
          <cell r="AR274">
            <v>8652362.3049999997</v>
          </cell>
          <cell r="AS274">
            <v>9807471.6309999991</v>
          </cell>
          <cell r="AT274">
            <v>9332830.3210000005</v>
          </cell>
          <cell r="AU274">
            <v>8859635.2459999993</v>
          </cell>
          <cell r="AV274">
            <v>8789475.5170000009</v>
          </cell>
          <cell r="AW274">
            <v>8671773.2249999996</v>
          </cell>
          <cell r="AX274">
            <v>10252177.845000001</v>
          </cell>
          <cell r="AY274">
            <v>10198700.018999999</v>
          </cell>
          <cell r="AZ274">
            <v>12471532.630999999</v>
          </cell>
          <cell r="BA274">
            <v>14243817.059</v>
          </cell>
          <cell r="BB274">
            <v>14353919.874</v>
          </cell>
          <cell r="BC274">
            <v>12544621.606000001</v>
          </cell>
          <cell r="BD274">
            <v>11258911.848999999</v>
          </cell>
          <cell r="BE274">
            <v>10758298.348999999</v>
          </cell>
          <cell r="BF274">
            <v>10853341.92</v>
          </cell>
          <cell r="BG274">
            <v>10643207.146</v>
          </cell>
          <cell r="BH274">
            <v>8414652.9039999992</v>
          </cell>
          <cell r="BI274">
            <v>9638881.7599999998</v>
          </cell>
          <cell r="BJ274">
            <v>13007780.704</v>
          </cell>
          <cell r="BK274">
            <v>10255641.119000001</v>
          </cell>
          <cell r="BL274">
            <v>13596930.401000001</v>
          </cell>
          <cell r="BM274">
            <v>11784905.288000001</v>
          </cell>
          <cell r="BN274">
            <v>13325637.372</v>
          </cell>
          <cell r="BO274">
            <v>12571380.009</v>
          </cell>
          <cell r="BP274">
            <v>12103515.649</v>
          </cell>
          <cell r="BQ274">
            <v>13826013.199999999</v>
          </cell>
          <cell r="BR274">
            <v>13302512.93</v>
          </cell>
          <cell r="BS274">
            <v>11897861.255000001</v>
          </cell>
          <cell r="BT274">
            <v>13954205.393999999</v>
          </cell>
          <cell r="BU274">
            <v>12464786.888</v>
          </cell>
          <cell r="BV274">
            <v>13778766.293</v>
          </cell>
          <cell r="BW274">
            <v>13894844.605</v>
          </cell>
          <cell r="BX274">
            <v>14479508.460999999</v>
          </cell>
          <cell r="BY274">
            <v>13832862.997</v>
          </cell>
          <cell r="BZ274">
            <v>16036399.823999999</v>
          </cell>
          <cell r="CA274">
            <v>13116456.054</v>
          </cell>
          <cell r="CB274">
            <v>13166320.728</v>
          </cell>
          <cell r="CC274">
            <v>13471104.4</v>
          </cell>
          <cell r="CD274">
            <v>13577947.225</v>
          </cell>
          <cell r="CE274">
            <v>13590059.595000001</v>
          </cell>
          <cell r="CF274">
            <v>12884148.908</v>
          </cell>
          <cell r="CG274">
            <v>12122009.59</v>
          </cell>
          <cell r="CH274">
            <v>12557438.505999999</v>
          </cell>
          <cell r="CI274">
            <v>13971344.869999999</v>
          </cell>
          <cell r="CJ274">
            <v>12814547.234999999</v>
          </cell>
          <cell r="CR274" t="str">
            <v>Import By Countries Destination : Singapore</v>
          </cell>
          <cell r="CS274">
            <v>-17.086872252787199</v>
          </cell>
          <cell r="CT274">
            <v>-17.380350602888601</v>
          </cell>
          <cell r="CU274">
            <v>-6.75349732859772</v>
          </cell>
          <cell r="CV274">
            <v>-16.072871732354599</v>
          </cell>
          <cell r="CW274">
            <v>-6.0140126119196697</v>
          </cell>
          <cell r="CX274">
            <v>-14.802640158376599</v>
          </cell>
          <cell r="CY274">
            <v>-20.131974838731601</v>
          </cell>
          <cell r="CZ274">
            <v>-18.1191618315653</v>
          </cell>
          <cell r="DA274">
            <v>-16.020333990675699</v>
          </cell>
          <cell r="DB274">
            <v>-10.9088977641736</v>
          </cell>
          <cell r="DC274">
            <v>-9.0804521388241408</v>
          </cell>
          <cell r="DD274">
            <v>-5.1638343889012104</v>
          </cell>
          <cell r="DE274">
            <v>-0.21471040468512559</v>
          </cell>
          <cell r="DF274">
            <v>3.9022111922997871</v>
          </cell>
          <cell r="DG274">
            <v>-24.54963279191028</v>
          </cell>
          <cell r="DH274">
            <v>-35.817528049435786</v>
          </cell>
          <cell r="DI274">
            <v>-39.44789293522124</v>
          </cell>
          <cell r="DJ274">
            <v>-11.148857465822971</v>
          </cell>
          <cell r="DK274">
            <v>-1.1299047551798003</v>
          </cell>
          <cell r="DL274">
            <v>-10.887619100155366</v>
          </cell>
          <cell r="DM274">
            <v>-15.483393627205055</v>
          </cell>
          <cell r="DN274">
            <v>-31.718420025133998</v>
          </cell>
          <cell r="DO274">
            <v>-25.636358079063015</v>
          </cell>
          <cell r="DP274">
            <v>-10.3005580536209</v>
          </cell>
          <cell r="DQ274">
            <v>-3.799306980202799</v>
          </cell>
          <cell r="DR274">
            <v>2.5526707567006923</v>
          </cell>
          <cell r="DS274">
            <v>34.60883736382663</v>
          </cell>
          <cell r="DT274">
            <v>89.746756655522745</v>
          </cell>
          <cell r="DU274">
            <v>54.574762355686879</v>
          </cell>
          <cell r="DV274">
            <v>-0.92967775177367207</v>
          </cell>
          <cell r="DW274">
            <v>-2.3271217704378344</v>
          </cell>
          <cell r="DX274">
            <v>7.3254729967082932</v>
          </cell>
          <cell r="DY274">
            <v>32.992775451404334</v>
          </cell>
          <cell r="DZ274">
            <v>58.130130258508814</v>
          </cell>
          <cell r="EA274">
            <v>50.2366021680944</v>
          </cell>
          <cell r="EB274">
            <v>36.852890283985417</v>
          </cell>
          <cell r="EC274">
            <v>21.237401197661953</v>
          </cell>
          <cell r="ED274">
            <v>36.345985270209603</v>
          </cell>
          <cell r="EE274">
            <v>28.981666545777408</v>
          </cell>
          <cell r="EF274">
            <v>21.477560670025554</v>
          </cell>
          <cell r="EG274">
            <v>71.810008792869226</v>
          </cell>
          <cell r="EH274">
            <v>135.05438515187674</v>
          </cell>
          <cell r="EI274">
            <v>109.28078428240538</v>
          </cell>
          <cell r="EJ274">
            <v>83.150006531067817</v>
          </cell>
          <cell r="EK274">
            <v>30.125293557040898</v>
          </cell>
          <cell r="EL274">
            <v>9.6949219306898158</v>
          </cell>
          <cell r="EM274">
            <v>16.292073751503477</v>
          </cell>
          <cell r="EN274">
            <v>20.131437135690856</v>
          </cell>
          <cell r="EO274">
            <v>-4.2644480011924006</v>
          </cell>
          <cell r="EP274">
            <v>11.152373452431942</v>
          </cell>
          <cell r="EQ274">
            <v>26.878219444309682</v>
          </cell>
          <cell r="ER274">
            <v>0.55831723547041801</v>
          </cell>
          <cell r="ES274">
            <v>9.0237327143148693</v>
          </cell>
          <cell r="ET274">
            <v>-17.263011458338894</v>
          </cell>
          <cell r="EU274">
            <v>-7.1637748505380845</v>
          </cell>
          <cell r="EV274">
            <v>0.21330578028118108</v>
          </cell>
          <cell r="EW274">
            <v>7.5016467961334765</v>
          </cell>
          <cell r="EX274">
            <v>28.514870581602224</v>
          </cell>
          <cell r="EY274">
            <v>22.566054106217635</v>
          </cell>
          <cell r="EZ274">
            <v>11.788308653482638</v>
          </cell>
          <cell r="FA274">
            <v>65.832216173369588</v>
          </cell>
          <cell r="FB274">
            <v>29.317769408969284</v>
          </cell>
          <cell r="FC274">
            <v>5.9271109080345719</v>
          </cell>
          <cell r="FD274">
            <v>35.48489503262617</v>
          </cell>
          <cell r="FE274">
            <v>6.4910096173993015</v>
          </cell>
          <cell r="FF274">
            <v>17.377803715447214</v>
          </cell>
          <cell r="FG274">
            <v>20.342459998918237</v>
          </cell>
          <cell r="FH274">
            <v>4.335848925175867</v>
          </cell>
          <cell r="FI274">
            <v>8.780961745505822</v>
          </cell>
          <cell r="FJ274">
            <v>-2.5669641339558291</v>
          </cell>
          <cell r="FK274">
            <v>2.0705433360552306</v>
          </cell>
          <cell r="FL274">
            <v>14.222710315174192</v>
          </cell>
          <cell r="FM274">
            <v>-7.6683440997658003</v>
          </cell>
          <cell r="FN274">
            <v>-2.7499651705236605</v>
          </cell>
          <cell r="FO274">
            <v>-8.8638399188211032</v>
          </cell>
          <cell r="FP274">
            <v>0.55056581901224977</v>
          </cell>
          <cell r="FQ274">
            <v>-11.498741345291585</v>
          </cell>
        </row>
        <row r="275">
          <cell r="B275" t="str">
            <v>EXPORTS IMPORTS</v>
          </cell>
          <cell r="C275" t="str">
            <v>Department of Statistics, Malaysia</v>
          </cell>
          <cell r="F275" t="str">
            <v>BPPA</v>
          </cell>
          <cell r="H275" t="str">
            <v>EXPORTS IMPORTS</v>
          </cell>
          <cell r="I275" t="str">
            <v>Import</v>
          </cell>
          <cell r="J275" t="str">
            <v>Import By Countries Destination : China</v>
          </cell>
          <cell r="K275" t="str">
            <v>RM ('000)</v>
          </cell>
          <cell r="L275">
            <v>17897567.138</v>
          </cell>
          <cell r="M275">
            <v>9165108.6989999991</v>
          </cell>
          <cell r="N275">
            <v>13762323.302999999</v>
          </cell>
          <cell r="O275">
            <v>15080664.921</v>
          </cell>
          <cell r="P275">
            <v>15277611.387</v>
          </cell>
          <cell r="Q275">
            <v>13436789.945</v>
          </cell>
          <cell r="R275">
            <v>15215640.775</v>
          </cell>
          <cell r="S275">
            <v>14998463.887</v>
          </cell>
          <cell r="T275">
            <v>14418819.407</v>
          </cell>
          <cell r="U275">
            <v>13883630.073000001</v>
          </cell>
          <cell r="V275">
            <v>16572956.715</v>
          </cell>
          <cell r="W275">
            <v>15957208.539999999</v>
          </cell>
          <cell r="X275">
            <v>16043983.795</v>
          </cell>
          <cell r="Y275">
            <v>9788311.1919999998</v>
          </cell>
          <cell r="Z275">
            <v>14135624.277000001</v>
          </cell>
          <cell r="AA275">
            <v>14423083.057</v>
          </cell>
          <cell r="AB275">
            <v>12103292.516000001</v>
          </cell>
          <cell r="AC275">
            <v>14229543.682</v>
          </cell>
          <cell r="AD275">
            <v>13865627.228</v>
          </cell>
          <cell r="AE275">
            <v>13763930.647</v>
          </cell>
          <cell r="AF275">
            <v>15294151.506999999</v>
          </cell>
          <cell r="AG275">
            <v>14698720.787</v>
          </cell>
          <cell r="AH275">
            <v>15834359.954</v>
          </cell>
          <cell r="AI275">
            <v>18035896.528000001</v>
          </cell>
          <cell r="AJ275">
            <v>16794323.316</v>
          </cell>
          <cell r="AK275">
            <v>15942814.744999999</v>
          </cell>
          <cell r="AL275">
            <v>17796023.377</v>
          </cell>
          <cell r="AM275">
            <v>20180120.057</v>
          </cell>
          <cell r="AN275">
            <v>19572671.067000002</v>
          </cell>
          <cell r="AO275">
            <v>20351116.589000002</v>
          </cell>
          <cell r="AP275">
            <v>19542702.079</v>
          </cell>
          <cell r="AQ275">
            <v>16986971.304000001</v>
          </cell>
          <cell r="AR275">
            <v>19934485.934999999</v>
          </cell>
          <cell r="AS275">
            <v>19078691.568</v>
          </cell>
          <cell r="AT275">
            <v>20781107.414000001</v>
          </cell>
          <cell r="AU275">
            <v>22054911.182999998</v>
          </cell>
          <cell r="AV275">
            <v>23165604.647</v>
          </cell>
          <cell r="AW275">
            <v>16895972.936999999</v>
          </cell>
          <cell r="AX275">
            <v>21224497.883000001</v>
          </cell>
          <cell r="AY275">
            <v>21916554.133000001</v>
          </cell>
          <cell r="AZ275">
            <v>21891046.057999998</v>
          </cell>
          <cell r="BA275">
            <v>25415519.800999999</v>
          </cell>
          <cell r="BB275">
            <v>24695024.579999998</v>
          </cell>
          <cell r="BC275">
            <v>25366348.315000001</v>
          </cell>
          <cell r="BD275">
            <v>23800024.079999998</v>
          </cell>
          <cell r="BE275">
            <v>23120115.761999998</v>
          </cell>
          <cell r="BF275">
            <v>24315714.348000001</v>
          </cell>
          <cell r="BG275">
            <v>24019699.151999999</v>
          </cell>
          <cell r="BH275">
            <v>22039903.938000001</v>
          </cell>
          <cell r="BI275">
            <v>19460572.162999999</v>
          </cell>
          <cell r="BJ275">
            <v>21157663.170000002</v>
          </cell>
          <cell r="BK275">
            <v>20225930.337000001</v>
          </cell>
          <cell r="BL275">
            <v>21080085.296</v>
          </cell>
          <cell r="BM275">
            <v>19153102.791999999</v>
          </cell>
          <cell r="BN275">
            <v>20369760.327</v>
          </cell>
          <cell r="BO275">
            <v>20935740.557</v>
          </cell>
          <cell r="BP275">
            <v>21649268.381999999</v>
          </cell>
          <cell r="BQ275">
            <v>25174824.818</v>
          </cell>
          <cell r="BR275">
            <v>23730592.914999999</v>
          </cell>
          <cell r="BS275">
            <v>23149366.780000001</v>
          </cell>
          <cell r="BT275">
            <v>25696092.5689997</v>
          </cell>
          <cell r="BU275">
            <v>19472875.988999899</v>
          </cell>
          <cell r="BV275">
            <v>22611268.368999999</v>
          </cell>
          <cell r="BW275">
            <v>24675373.171</v>
          </cell>
          <cell r="BX275">
            <v>26204775.134</v>
          </cell>
          <cell r="BY275">
            <v>24731706.662</v>
          </cell>
          <cell r="BZ275">
            <v>26940716.335999999</v>
          </cell>
          <cell r="CA275">
            <v>26435111.388</v>
          </cell>
          <cell r="CB275">
            <v>21278413.285999998</v>
          </cell>
          <cell r="CC275">
            <v>24985360.717</v>
          </cell>
          <cell r="CD275">
            <v>26057466.469000001</v>
          </cell>
          <cell r="CE275">
            <v>27362187.572999999</v>
          </cell>
          <cell r="CF275">
            <v>28108498.364</v>
          </cell>
          <cell r="CG275">
            <v>22244466.386</v>
          </cell>
          <cell r="CH275">
            <v>24883237.234999999</v>
          </cell>
          <cell r="CI275">
            <v>29764519.916000001</v>
          </cell>
          <cell r="CJ275">
            <v>29160952.651000001</v>
          </cell>
          <cell r="CR275" t="str">
            <v>Import By Countries Destination : China</v>
          </cell>
          <cell r="CS275">
            <v>17.460340608681602</v>
          </cell>
          <cell r="CT275">
            <v>-27.053503534315599</v>
          </cell>
          <cell r="CU275">
            <v>15.0725151663967</v>
          </cell>
          <cell r="CV275">
            <v>8.7380943880077293</v>
          </cell>
          <cell r="CW275">
            <v>-2.14806143359122</v>
          </cell>
          <cell r="CX275">
            <v>-12.695860327020499</v>
          </cell>
          <cell r="CY275">
            <v>-2.48690611426521</v>
          </cell>
          <cell r="CZ275">
            <v>-11.3585643781329</v>
          </cell>
          <cell r="DA275">
            <v>9.8115122839684599</v>
          </cell>
          <cell r="DB275">
            <v>-6.0778783810375803</v>
          </cell>
          <cell r="DC275">
            <v>11.4983052611618</v>
          </cell>
          <cell r="DD275">
            <v>3.0661023111333701</v>
          </cell>
          <cell r="DE275">
            <v>-10.356621817411614</v>
          </cell>
          <cell r="DF275">
            <v>6.7997283334784386</v>
          </cell>
          <cell r="DG275">
            <v>2.7124851362751112</v>
          </cell>
          <cell r="DH275">
            <v>-4.360430176286922</v>
          </cell>
          <cell r="DI275">
            <v>-20.777586172280081</v>
          </cell>
          <cell r="DJ275">
            <v>5.8998744510030399</v>
          </cell>
          <cell r="DK275">
            <v>-8.8725382451071972</v>
          </cell>
          <cell r="DL275">
            <v>-8.2310645230145081</v>
          </cell>
          <cell r="DM275">
            <v>6.0707612412084666</v>
          </cell>
          <cell r="DN275">
            <v>5.8708760584534447</v>
          </cell>
          <cell r="DO275">
            <v>-4.4566384484158057</v>
          </cell>
          <cell r="DP275">
            <v>13.026639231976866</v>
          </cell>
          <cell r="DQ275">
            <v>4.6767656374337552</v>
          </cell>
          <cell r="DR275">
            <v>62.876051162227895</v>
          </cell>
          <cell r="DS275">
            <v>25.894852807850977</v>
          </cell>
          <cell r="DT275">
            <v>39.915439557882323</v>
          </cell>
          <cell r="DU275">
            <v>61.713608434447266</v>
          </cell>
          <cell r="DV275">
            <v>43.020163146507848</v>
          </cell>
          <cell r="DW275">
            <v>40.943512743050057</v>
          </cell>
          <cell r="DX275">
            <v>23.416571469738546</v>
          </cell>
          <cell r="DY275">
            <v>30.340581011481138</v>
          </cell>
          <cell r="DZ275">
            <v>29.798312686324245</v>
          </cell>
          <cell r="EA275">
            <v>31.240589921984039</v>
          </cell>
          <cell r="EB275">
            <v>22.283420448551805</v>
          </cell>
          <cell r="EC275">
            <v>37.937112505926706</v>
          </cell>
          <cell r="ED275">
            <v>5.9786067093260842</v>
          </cell>
          <cell r="EE275">
            <v>19.265396731446426</v>
          </cell>
          <cell r="EF275">
            <v>8.6046766376777448</v>
          </cell>
          <cell r="EG275">
            <v>11.84495965350807</v>
          </cell>
          <cell r="EH275">
            <v>24.88513684176603</v>
          </cell>
          <cell r="EI275">
            <v>26.364432513846324</v>
          </cell>
          <cell r="EJ275">
            <v>49.328257880949437</v>
          </cell>
          <cell r="EK275">
            <v>19.3912105765069</v>
          </cell>
          <cell r="EL275">
            <v>21.182921164145931</v>
          </cell>
          <cell r="EM275">
            <v>17.008751572203384</v>
          </cell>
          <cell r="EN275">
            <v>8.9086188227974539</v>
          </cell>
          <cell r="EO275">
            <v>-4.8593625167723804</v>
          </cell>
          <cell r="EP275">
            <v>15.178760261765456</v>
          </cell>
          <cell r="EQ275">
            <v>-0.31489420088252063</v>
          </cell>
          <cell r="ER275">
            <v>-7.7139124414380866</v>
          </cell>
          <cell r="ES275">
            <v>-3.7045317973904535</v>
          </cell>
          <cell r="ET275">
            <v>-24.640129566634318</v>
          </cell>
          <cell r="EU275">
            <v>-17.514719367815257</v>
          </cell>
          <cell r="EV275">
            <v>-17.466478434264932</v>
          </cell>
          <cell r="EW275">
            <v>-9.0367795039642651</v>
          </cell>
          <cell r="EX275">
            <v>8.8871053983955441</v>
          </cell>
          <cell r="EY275">
            <v>-2.4063509902522373</v>
          </cell>
          <cell r="EZ275">
            <v>-3.6234107949996042</v>
          </cell>
          <cell r="FA275">
            <v>16.58894993954987</v>
          </cell>
          <cell r="FB275">
            <v>6.3224379513848739E-2</v>
          </cell>
          <cell r="FC275">
            <v>6.8703485225206862</v>
          </cell>
          <cell r="FD275">
            <v>21.998705423505172</v>
          </cell>
          <cell r="FE275">
            <v>24.310574487914536</v>
          </cell>
          <cell r="FF275">
            <v>29.126371484468351</v>
          </cell>
          <cell r="FG275">
            <v>32.258386468544927</v>
          </cell>
          <cell r="FH275">
            <v>26.267859099740566</v>
          </cell>
          <cell r="FI275">
            <v>-1.7130144513721413</v>
          </cell>
          <cell r="FJ275">
            <v>-0.75259352297273319</v>
          </cell>
          <cell r="FK275">
            <v>9.8053747006430427</v>
          </cell>
          <cell r="FL275">
            <v>18.198427771422597</v>
          </cell>
          <cell r="FM275">
            <v>9.388220362774824</v>
          </cell>
          <cell r="FN275">
            <v>14.233081947246795</v>
          </cell>
          <cell r="FO275">
            <v>10.047949672362755</v>
          </cell>
          <cell r="FP275">
            <v>20.624396274505298</v>
          </cell>
          <cell r="FQ275">
            <v>11.281064240709471</v>
          </cell>
        </row>
        <row r="276">
          <cell r="B276" t="str">
            <v>EXPORTS IMPORTS</v>
          </cell>
          <cell r="C276" t="str">
            <v>Department of Statistics, Malaysia</v>
          </cell>
          <cell r="F276" t="str">
            <v>BPPA</v>
          </cell>
          <cell r="H276" t="str">
            <v>EXPORTS IMPORTS</v>
          </cell>
          <cell r="I276" t="str">
            <v>Import</v>
          </cell>
          <cell r="J276" t="str">
            <v>Import By Countries Destination : Japan</v>
          </cell>
          <cell r="K276" t="str">
            <v>RM ('000)</v>
          </cell>
          <cell r="L276">
            <v>4845538.3679999998</v>
          </cell>
          <cell r="M276">
            <v>4776436.4110000003</v>
          </cell>
          <cell r="N276">
            <v>5052097.1140000001</v>
          </cell>
          <cell r="O276">
            <v>5627024.2259999998</v>
          </cell>
          <cell r="P276">
            <v>4769745.3540000003</v>
          </cell>
          <cell r="Q276">
            <v>5101544.5729999999</v>
          </cell>
          <cell r="R276">
            <v>5329346.1500000004</v>
          </cell>
          <cell r="S276">
            <v>5303990.801</v>
          </cell>
          <cell r="T276">
            <v>5319001.0630000001</v>
          </cell>
          <cell r="U276">
            <v>5603819.801</v>
          </cell>
          <cell r="V276">
            <v>5635050.7300000004</v>
          </cell>
          <cell r="W276">
            <v>6230716.2350000003</v>
          </cell>
          <cell r="X276">
            <v>4650750.1960000005</v>
          </cell>
          <cell r="Y276">
            <v>5165375.59</v>
          </cell>
          <cell r="Z276">
            <v>5582632.9440000001</v>
          </cell>
          <cell r="AA276">
            <v>4854596.57</v>
          </cell>
          <cell r="AB276">
            <v>4052420.6540000001</v>
          </cell>
          <cell r="AC276">
            <v>4905993.0159999998</v>
          </cell>
          <cell r="AD276">
            <v>4711597.0269999998</v>
          </cell>
          <cell r="AE276">
            <v>4931838.2740000002</v>
          </cell>
          <cell r="AF276">
            <v>5397766.7209999999</v>
          </cell>
          <cell r="AG276">
            <v>5653542.1150000002</v>
          </cell>
          <cell r="AH276">
            <v>5443224.8399999999</v>
          </cell>
          <cell r="AI276">
            <v>6231138.2079999996</v>
          </cell>
          <cell r="AJ276">
            <v>5172815.7180000003</v>
          </cell>
          <cell r="AK276">
            <v>5676966.818</v>
          </cell>
          <cell r="AL276">
            <v>7105218.0080000004</v>
          </cell>
          <cell r="AM276">
            <v>7073306.5410000002</v>
          </cell>
          <cell r="AN276">
            <v>5656987.4239999996</v>
          </cell>
          <cell r="AO276">
            <v>6324363.9280000003</v>
          </cell>
          <cell r="AP276">
            <v>5675828.4160000002</v>
          </cell>
          <cell r="AQ276">
            <v>5727844.4790000003</v>
          </cell>
          <cell r="AR276">
            <v>5759393.7580000004</v>
          </cell>
          <cell r="AS276">
            <v>6247829.4689999996</v>
          </cell>
          <cell r="AT276">
            <v>6421095.6699999999</v>
          </cell>
          <cell r="AU276">
            <v>7100674.4460000005</v>
          </cell>
          <cell r="AV276">
            <v>5717855.4939999999</v>
          </cell>
          <cell r="AW276">
            <v>6050747.182</v>
          </cell>
          <cell r="AX276">
            <v>7289812.2980000004</v>
          </cell>
          <cell r="AY276">
            <v>7394763.29</v>
          </cell>
          <cell r="AZ276">
            <v>6403219.9100000001</v>
          </cell>
          <cell r="BA276">
            <v>6996650.8859999999</v>
          </cell>
          <cell r="BB276">
            <v>7285835.1179999998</v>
          </cell>
          <cell r="BC276">
            <v>7762896.0669999998</v>
          </cell>
          <cell r="BD276">
            <v>7092659.1579999998</v>
          </cell>
          <cell r="BE276">
            <v>7350141.4249999998</v>
          </cell>
          <cell r="BF276">
            <v>7034785.5659999996</v>
          </cell>
          <cell r="BG276">
            <v>6696737.443</v>
          </cell>
          <cell r="BH276">
            <v>5885431.0499999998</v>
          </cell>
          <cell r="BI276">
            <v>6003941.3839999996</v>
          </cell>
          <cell r="BJ276">
            <v>6723387.7199999997</v>
          </cell>
          <cell r="BK276">
            <v>5243664.0140000004</v>
          </cell>
          <cell r="BL276">
            <v>6266466.341</v>
          </cell>
          <cell r="BM276">
            <v>6250958.1940000001</v>
          </cell>
          <cell r="BN276">
            <v>5529980.5590000004</v>
          </cell>
          <cell r="BO276">
            <v>5183361.915</v>
          </cell>
          <cell r="BP276">
            <v>5599810.3959999997</v>
          </cell>
          <cell r="BQ276">
            <v>6247409.5300000003</v>
          </cell>
          <cell r="BR276">
            <v>6195589.4649999999</v>
          </cell>
          <cell r="BS276">
            <v>5786685.8550000004</v>
          </cell>
          <cell r="BT276">
            <v>5523869.3329999996</v>
          </cell>
          <cell r="BU276">
            <v>6386662.2349999798</v>
          </cell>
          <cell r="BV276">
            <v>6071445.6299999999</v>
          </cell>
          <cell r="BW276">
            <v>6103918.193</v>
          </cell>
          <cell r="BX276">
            <v>6211123.1349999998</v>
          </cell>
          <cell r="BY276">
            <v>5647600.7029999997</v>
          </cell>
          <cell r="BZ276">
            <v>6278513.8449999997</v>
          </cell>
          <cell r="CA276">
            <v>6254171.7829999998</v>
          </cell>
          <cell r="CB276">
            <v>5085001.0219999999</v>
          </cell>
          <cell r="CC276">
            <v>5950643.2960000001</v>
          </cell>
          <cell r="CD276">
            <v>5276682.0240000002</v>
          </cell>
          <cell r="CE276">
            <v>5346295.6090000002</v>
          </cell>
          <cell r="CF276">
            <v>5006845.4409999996</v>
          </cell>
          <cell r="CG276">
            <v>5212791.483</v>
          </cell>
          <cell r="CH276">
            <v>5563489.9720000001</v>
          </cell>
          <cell r="CI276">
            <v>6028886.5470000003</v>
          </cell>
          <cell r="CJ276">
            <v>5085976.0630000001</v>
          </cell>
          <cell r="CR276" t="str">
            <v>Import By Countries Destination : Japan</v>
          </cell>
          <cell r="CS276">
            <v>2.9154823249713702</v>
          </cell>
          <cell r="CT276">
            <v>0.61682056104887695</v>
          </cell>
          <cell r="CU276">
            <v>-12.4487464525023</v>
          </cell>
          <cell r="CV276">
            <v>-0.107442761279903</v>
          </cell>
          <cell r="CW276">
            <v>-3.7889618145859001</v>
          </cell>
          <cell r="CX276">
            <v>-7.8604651248728103</v>
          </cell>
          <cell r="CY276">
            <v>-1.7911155913468899</v>
          </cell>
          <cell r="CZ276">
            <v>-4.70752574218952</v>
          </cell>
          <cell r="DA276">
            <v>2.9995710731954799</v>
          </cell>
          <cell r="DB276">
            <v>2.3265928798648701</v>
          </cell>
          <cell r="DC276">
            <v>2.5003791420330699</v>
          </cell>
          <cell r="DD276">
            <v>15.951175907708899</v>
          </cell>
          <cell r="DE276">
            <v>-4.0199490171491163</v>
          </cell>
          <cell r="DF276">
            <v>8.1428735888597448</v>
          </cell>
          <cell r="DG276">
            <v>10.50129912447284</v>
          </cell>
          <cell r="DH276">
            <v>-13.72710734798247</v>
          </cell>
          <cell r="DI276">
            <v>-15.039056527377037</v>
          </cell>
          <cell r="DJ276">
            <v>-3.8331833467644238</v>
          </cell>
          <cell r="DK276">
            <v>-11.591461796866032</v>
          </cell>
          <cell r="DL276">
            <v>-7.016462527232048</v>
          </cell>
          <cell r="DM276">
            <v>1.4808355378589599</v>
          </cell>
          <cell r="DN276">
            <v>0.88729323507381608</v>
          </cell>
          <cell r="DO276">
            <v>-3.4041555114802113</v>
          </cell>
          <cell r="DP276">
            <v>6.772463775983617E-3</v>
          </cell>
          <cell r="DQ276">
            <v>11.225404504611225</v>
          </cell>
          <cell r="DR276">
            <v>9.9042406323835319</v>
          </cell>
          <cell r="DS276">
            <v>27.273601529479308</v>
          </cell>
          <cell r="DT276">
            <v>45.703282219391504</v>
          </cell>
          <cell r="DU276">
            <v>39.595266804698291</v>
          </cell>
          <cell r="DV276">
            <v>28.91098514356305</v>
          </cell>
          <cell r="DW276">
            <v>20.465064891467442</v>
          </cell>
          <cell r="DX276">
            <v>16.140152226735417</v>
          </cell>
          <cell r="DY276">
            <v>6.6995677229453321</v>
          </cell>
          <cell r="DZ276">
            <v>10.511770177199775</v>
          </cell>
          <cell r="EA276">
            <v>17.964917098666099</v>
          </cell>
          <cell r="EB276">
            <v>13.95469349217171</v>
          </cell>
          <cell r="EC276">
            <v>10.536616916458264</v>
          </cell>
          <cell r="ED276">
            <v>6.5841562225597672</v>
          </cell>
          <cell r="EE276">
            <v>2.5980102199842259</v>
          </cell>
          <cell r="EF276">
            <v>4.5446460878896477</v>
          </cell>
          <cell r="EG276">
            <v>13.191340727293799</v>
          </cell>
          <cell r="EH276">
            <v>10.630111828694243</v>
          </cell>
          <cell r="EI276">
            <v>28.36602138044617</v>
          </cell>
          <cell r="EJ276">
            <v>35.529099916401542</v>
          </cell>
          <cell r="EK276">
            <v>23.149405232938737</v>
          </cell>
          <cell r="EL276">
            <v>17.643118485697595</v>
          </cell>
          <cell r="EM276">
            <v>9.5574015330003537</v>
          </cell>
          <cell r="EN276">
            <v>-5.6887131788945666</v>
          </cell>
          <cell r="EO276">
            <v>2.9307413623139711</v>
          </cell>
          <cell r="EP276">
            <v>-0.77355401890265574</v>
          </cell>
          <cell r="EQ276">
            <v>-7.7700845350353154</v>
          </cell>
          <cell r="ER276">
            <v>-29.089494709167351</v>
          </cell>
          <cell r="ES276">
            <v>-2.1357000215849187</v>
          </cell>
          <cell r="ET276">
            <v>-10.657851937304731</v>
          </cell>
          <cell r="EU276">
            <v>-24.099564848263967</v>
          </cell>
          <cell r="EV276">
            <v>-33.22901826504642</v>
          </cell>
          <cell r="EW276">
            <v>-21.047800673125206</v>
          </cell>
          <cell r="EX276">
            <v>-15.002866356411637</v>
          </cell>
          <cell r="EY276">
            <v>-11.929234987004289</v>
          </cell>
          <cell r="EZ276">
            <v>-13.589476901939213</v>
          </cell>
          <cell r="FA276">
            <v>-6.1433345141304496</v>
          </cell>
          <cell r="FB276">
            <v>6.3744934622429694</v>
          </cell>
          <cell r="FC276">
            <v>-9.6966308823849818</v>
          </cell>
          <cell r="FD276">
            <v>16.405593049120171</v>
          </cell>
          <cell r="FE276">
            <v>-0.88316449795481367</v>
          </cell>
          <cell r="FF276">
            <v>-9.6522400610379204</v>
          </cell>
          <cell r="FG276">
            <v>13.535911709160843</v>
          </cell>
          <cell r="FH276">
            <v>20.658597365181276</v>
          </cell>
          <cell r="FI276">
            <v>-9.193335802364544</v>
          </cell>
          <cell r="FJ276">
            <v>-4.7502285959473589</v>
          </cell>
          <cell r="FK276">
            <v>-14.831638638923273</v>
          </cell>
          <cell r="FL276">
            <v>-7.6104052826624358</v>
          </cell>
          <cell r="FM276">
            <v>-9.3598139425793647</v>
          </cell>
          <cell r="FN276">
            <v>-18.380034966730683</v>
          </cell>
          <cell r="FO276">
            <v>-8.3663049783416987</v>
          </cell>
          <cell r="FP276">
            <v>-1.2292374115702609</v>
          </cell>
          <cell r="FQ276">
            <v>-18.115034069438064</v>
          </cell>
        </row>
        <row r="277">
          <cell r="B277" t="str">
            <v>EXPORTS IMPORTS</v>
          </cell>
          <cell r="C277" t="str">
            <v>Department of Statistics, Malaysia</v>
          </cell>
          <cell r="F277" t="str">
            <v>BPPA</v>
          </cell>
          <cell r="H277" t="str">
            <v>EXPORTS IMPORTS</v>
          </cell>
          <cell r="I277" t="str">
            <v>Export</v>
          </cell>
          <cell r="J277" t="str">
            <v>Export Unit Value Indices</v>
          </cell>
          <cell r="K277" t="str">
            <v>Point</v>
          </cell>
          <cell r="L277">
            <v>114.07550000000001</v>
          </cell>
          <cell r="M277">
            <v>114.0301</v>
          </cell>
          <cell r="N277">
            <v>114.9204</v>
          </cell>
          <cell r="O277">
            <v>114.8134</v>
          </cell>
          <cell r="P277">
            <v>115.2731</v>
          </cell>
          <cell r="Q277">
            <v>115.21210000000001</v>
          </cell>
          <cell r="R277">
            <v>115.3588</v>
          </cell>
          <cell r="S277">
            <v>115.29640000000001</v>
          </cell>
          <cell r="T277">
            <v>116.27670000000001</v>
          </cell>
          <cell r="U277">
            <v>116.1591</v>
          </cell>
          <cell r="V277">
            <v>115.5235</v>
          </cell>
          <cell r="W277">
            <v>116.46120000000001</v>
          </cell>
          <cell r="X277">
            <v>117.0532</v>
          </cell>
          <cell r="Y277">
            <v>116.864</v>
          </cell>
          <cell r="Z277">
            <v>116.0536</v>
          </cell>
          <cell r="AA277">
            <v>114.1006</v>
          </cell>
          <cell r="AB277">
            <v>109.9084</v>
          </cell>
          <cell r="AC277">
            <v>109.884</v>
          </cell>
          <cell r="AD277">
            <v>109.82940000000001</v>
          </cell>
          <cell r="AE277">
            <v>109.6589</v>
          </cell>
          <cell r="AF277">
            <v>110.4573</v>
          </cell>
          <cell r="AG277">
            <v>110.699</v>
          </cell>
          <cell r="AH277">
            <v>111.81780000000001</v>
          </cell>
          <cell r="AI277">
            <v>112.9697</v>
          </cell>
          <cell r="AJ277">
            <v>114.79049999999999</v>
          </cell>
          <cell r="AK277">
            <v>116.217</v>
          </cell>
          <cell r="AL277">
            <v>118.7544</v>
          </cell>
          <cell r="AM277">
            <v>120.771</v>
          </cell>
          <cell r="AN277">
            <v>121.6604</v>
          </cell>
          <cell r="AO277">
            <v>123.9204</v>
          </cell>
          <cell r="AP277">
            <v>125.58499999999999</v>
          </cell>
          <cell r="AQ277">
            <v>127.3903</v>
          </cell>
          <cell r="AR277">
            <v>127.1335</v>
          </cell>
          <cell r="AS277">
            <v>128.88050000000001</v>
          </cell>
          <cell r="AT277">
            <v>130.55539999999999</v>
          </cell>
          <cell r="AU277">
            <v>130.8571</v>
          </cell>
          <cell r="AV277">
            <v>132.5822</v>
          </cell>
          <cell r="AW277">
            <v>135.3193</v>
          </cell>
          <cell r="AX277">
            <v>141.54130000000001</v>
          </cell>
          <cell r="AY277">
            <v>143.0283</v>
          </cell>
          <cell r="AZ277">
            <v>148.642</v>
          </cell>
          <cell r="BA277">
            <v>149.10669999999999</v>
          </cell>
          <cell r="BB277">
            <v>151.518</v>
          </cell>
          <cell r="BC277">
            <v>148.2535</v>
          </cell>
          <cell r="BD277">
            <v>149.76089999999999</v>
          </cell>
          <cell r="BE277">
            <v>149.68799999999999</v>
          </cell>
          <cell r="BF277">
            <v>148.6926</v>
          </cell>
          <cell r="BG277">
            <v>144.53559999999999</v>
          </cell>
          <cell r="BH277">
            <v>142.7045</v>
          </cell>
          <cell r="BI277">
            <v>141.1833</v>
          </cell>
          <cell r="BJ277">
            <v>142.55930000000001</v>
          </cell>
          <cell r="BK277">
            <v>141.91480000000001</v>
          </cell>
          <cell r="BL277">
            <v>141.69900000000001</v>
          </cell>
          <cell r="BM277">
            <v>141.78829999999999</v>
          </cell>
          <cell r="BN277">
            <v>141.62780000000001</v>
          </cell>
          <cell r="BO277">
            <v>142.31270000000001</v>
          </cell>
          <cell r="BP277">
            <v>144.5686</v>
          </cell>
          <cell r="BQ277">
            <v>146.3546</v>
          </cell>
          <cell r="BR277">
            <v>149.34540000000001</v>
          </cell>
          <cell r="BS277">
            <v>147.9862</v>
          </cell>
          <cell r="BT277">
            <v>147.1866</v>
          </cell>
          <cell r="BU277">
            <v>147.29429999999999</v>
          </cell>
          <cell r="BV277">
            <v>149.76300000000001</v>
          </cell>
          <cell r="BW277">
            <v>149.21789999999999</v>
          </cell>
          <cell r="BX277">
            <v>150.292</v>
          </cell>
          <cell r="BY277">
            <v>151.16990000000001</v>
          </cell>
          <cell r="BZ277">
            <v>150.23060000000001</v>
          </cell>
          <cell r="CA277">
            <v>150.26589999999999</v>
          </cell>
          <cell r="CB277">
            <v>149.3058</v>
          </cell>
          <cell r="CC277">
            <v>147.82060000000001</v>
          </cell>
          <cell r="CD277">
            <v>149.13749999999999</v>
          </cell>
          <cell r="CE277">
            <v>150.70599999999999</v>
          </cell>
          <cell r="CF277">
            <v>151.21549999999999</v>
          </cell>
          <cell r="CG277">
            <v>151.42269999999999</v>
          </cell>
          <cell r="CH277">
            <v>151.7689</v>
          </cell>
          <cell r="CI277">
            <v>150.328</v>
          </cell>
          <cell r="CJ277">
            <v>148.00309999999999</v>
          </cell>
          <cell r="CR277" t="str">
            <v>Export Unit Value Indices</v>
          </cell>
          <cell r="CS277">
            <v>1.3218000000000001</v>
          </cell>
          <cell r="CT277">
            <v>1.4036999999999999</v>
          </cell>
          <cell r="CU277">
            <v>1.9151</v>
          </cell>
          <cell r="CV277">
            <v>2.1480999999999999</v>
          </cell>
          <cell r="CW277">
            <v>1.728</v>
          </cell>
          <cell r="CX277">
            <v>0.69340000000000002</v>
          </cell>
          <cell r="CY277">
            <v>0.43459999999999999</v>
          </cell>
          <cell r="CZ277">
            <v>-0.1396</v>
          </cell>
          <cell r="DA277">
            <v>0.2218</v>
          </cell>
          <cell r="DB277">
            <v>-0.1132</v>
          </cell>
          <cell r="DC277">
            <v>-0.58030000000000004</v>
          </cell>
          <cell r="DD277">
            <v>0.80959999999999999</v>
          </cell>
          <cell r="DE277">
            <v>2.6102887999614355</v>
          </cell>
          <cell r="DF277">
            <v>2.4852210074357561</v>
          </cell>
          <cell r="DG277">
            <v>0.98607383893547507</v>
          </cell>
          <cell r="DH277">
            <v>-0.62083345672194756</v>
          </cell>
          <cell r="DI277">
            <v>-4.6539045102456651</v>
          </cell>
          <cell r="DJ277">
            <v>-4.6246010618676392</v>
          </cell>
          <cell r="DK277">
            <v>-4.7932190695464838</v>
          </cell>
          <cell r="DL277">
            <v>-4.8895715737872099</v>
          </cell>
          <cell r="DM277">
            <v>-5.0047859975386295</v>
          </cell>
          <cell r="DN277">
            <v>-4.7005357307348223</v>
          </cell>
          <cell r="DO277">
            <v>-3.2077456102005186</v>
          </cell>
          <cell r="DP277">
            <v>-2.9979941817532385</v>
          </cell>
          <cell r="DQ277">
            <v>-1.933052663233481</v>
          </cell>
          <cell r="DR277">
            <v>-0.55363499452355525</v>
          </cell>
          <cell r="DS277">
            <v>2.3272005349252334</v>
          </cell>
          <cell r="DT277">
            <v>5.8460691705389811</v>
          </cell>
          <cell r="DU277">
            <v>10.692540333586864</v>
          </cell>
          <cell r="DV277">
            <v>12.773834225182924</v>
          </cell>
          <cell r="DW277">
            <v>14.345521326712142</v>
          </cell>
          <cell r="DX277">
            <v>16.169594989553971</v>
          </cell>
          <cell r="DY277">
            <v>15.097417735179119</v>
          </cell>
          <cell r="DZ277">
            <v>16.424267608560172</v>
          </cell>
          <cell r="EA277">
            <v>16.757260471946324</v>
          </cell>
          <cell r="EB277">
            <v>15.83380322334218</v>
          </cell>
          <cell r="EC277">
            <v>15.499279121530108</v>
          </cell>
          <cell r="ED277">
            <v>16.436751938184614</v>
          </cell>
          <cell r="EE277">
            <v>19.188257445618852</v>
          </cell>
          <cell r="EF277">
            <v>18.429341480984675</v>
          </cell>
          <cell r="EG277">
            <v>22.177799842841228</v>
          </cell>
          <cell r="EH277">
            <v>20.324579326729086</v>
          </cell>
          <cell r="EI277">
            <v>20.649759127284305</v>
          </cell>
          <cell r="EJ277">
            <v>16.377385091329554</v>
          </cell>
          <cell r="EK277">
            <v>17.798141323883954</v>
          </cell>
          <cell r="EL277">
            <v>16.144800803845392</v>
          </cell>
          <cell r="EM277">
            <v>13.89233995683059</v>
          </cell>
          <cell r="EN277">
            <v>10.453005606879561</v>
          </cell>
          <cell r="EO277">
            <v>7.6347352812066838</v>
          </cell>
          <cell r="EP277">
            <v>4.3334542818356248</v>
          </cell>
          <cell r="EQ277">
            <v>0.71922470685235051</v>
          </cell>
          <cell r="ER277">
            <v>-0.77851725847261077</v>
          </cell>
          <cell r="ES277">
            <v>-4.6709543735956043</v>
          </cell>
          <cell r="ET277">
            <v>-4.9081630805322574</v>
          </cell>
          <cell r="EU277">
            <v>-6.5274092847054437</v>
          </cell>
          <cell r="EV277">
            <v>-4.0071903867362257</v>
          </cell>
          <cell r="EW277">
            <v>-3.4670598266970831</v>
          </cell>
          <cell r="EX277">
            <v>-2.2268986157874981</v>
          </cell>
          <cell r="EY277">
            <v>0.43902655545737801</v>
          </cell>
          <cell r="EZ277">
            <v>2.387370308768233</v>
          </cell>
          <cell r="FA277">
            <v>3.1408259725516752</v>
          </cell>
          <cell r="FB277">
            <v>4.3284156128947204</v>
          </cell>
          <cell r="FC277">
            <v>5.0531252608563504</v>
          </cell>
          <cell r="FD277">
            <v>5.1461158385171846</v>
          </cell>
          <cell r="FE277">
            <v>6.0642629799786851</v>
          </cell>
          <cell r="FF277">
            <v>6.6166249260340981</v>
          </cell>
          <cell r="FG277">
            <v>6.0742311890744638</v>
          </cell>
          <cell r="FH277">
            <v>5.5885384789972958</v>
          </cell>
          <cell r="FI277">
            <v>3.2767834785700334</v>
          </cell>
          <cell r="FJ277">
            <v>1.001676749483793</v>
          </cell>
          <cell r="FK277">
            <v>-0.13920750153672001</v>
          </cell>
          <cell r="FL277">
            <v>1.8378740720418563</v>
          </cell>
          <cell r="FM277">
            <v>2.7372736376816809</v>
          </cell>
          <cell r="FN277">
            <v>2.802824006088489</v>
          </cell>
          <cell r="FO277">
            <v>1.3393828916354433</v>
          </cell>
          <cell r="FP277">
            <v>0.74394559901995727</v>
          </cell>
          <cell r="FQ277">
            <v>-1.5229686210842974</v>
          </cell>
        </row>
        <row r="278">
          <cell r="B278" t="str">
            <v>EXPORTS IMPORTS</v>
          </cell>
          <cell r="C278" t="str">
            <v>Department of Statistics, Malaysia</v>
          </cell>
          <cell r="F278" t="str">
            <v>BPPA</v>
          </cell>
          <cell r="H278" t="str">
            <v>EXPORTS IMPORTS</v>
          </cell>
          <cell r="I278" t="str">
            <v>Export</v>
          </cell>
          <cell r="J278" t="str">
            <v>Export Volume Indices</v>
          </cell>
          <cell r="K278" t="str">
            <v>Point</v>
          </cell>
          <cell r="L278">
            <v>142.25360000000001</v>
          </cell>
          <cell r="M278">
            <v>111.54940000000001</v>
          </cell>
          <cell r="N278">
            <v>140.11750000000001</v>
          </cell>
          <cell r="O278">
            <v>141.14940000000001</v>
          </cell>
          <cell r="P278">
            <v>138.0642</v>
          </cell>
          <cell r="Q278">
            <v>125.1033</v>
          </cell>
          <cell r="R278">
            <v>146.24959999999999</v>
          </cell>
          <cell r="S278">
            <v>132.86770000000001</v>
          </cell>
          <cell r="T278">
            <v>126.47920000000001</v>
          </cell>
          <cell r="U278">
            <v>147.0187</v>
          </cell>
          <cell r="V278">
            <v>131.6867</v>
          </cell>
          <cell r="W278">
            <v>139.4922</v>
          </cell>
          <cell r="X278">
            <v>135.3449</v>
          </cell>
          <cell r="Y278">
            <v>119.97150000000001</v>
          </cell>
          <cell r="Z278">
            <v>129.93379999999999</v>
          </cell>
          <cell r="AA278">
            <v>106.9455</v>
          </cell>
          <cell r="AB278">
            <v>107.3857</v>
          </cell>
          <cell r="AC278">
            <v>141.79939999999999</v>
          </cell>
          <cell r="AD278">
            <v>158.61510000000001</v>
          </cell>
          <cell r="AE278">
            <v>138.40629999999999</v>
          </cell>
          <cell r="AF278">
            <v>151.26060000000001</v>
          </cell>
          <cell r="AG278">
            <v>154.8313</v>
          </cell>
          <cell r="AH278">
            <v>142.40039999999999</v>
          </cell>
          <cell r="AI278">
            <v>159.47399999999999</v>
          </cell>
          <cell r="AJ278">
            <v>146.83879999999999</v>
          </cell>
          <cell r="AK278">
            <v>142.00210000000001</v>
          </cell>
          <cell r="AL278">
            <v>166.5566</v>
          </cell>
          <cell r="AM278">
            <v>164.41149999999999</v>
          </cell>
          <cell r="AN278">
            <v>142.7407</v>
          </cell>
          <cell r="AO278">
            <v>159.7603</v>
          </cell>
          <cell r="AP278">
            <v>145.3802</v>
          </cell>
          <cell r="AQ278">
            <v>140.73660000000001</v>
          </cell>
          <cell r="AR278">
            <v>163.9545</v>
          </cell>
          <cell r="AS278">
            <v>166.99359999999999</v>
          </cell>
          <cell r="AT278">
            <v>162.23230000000001</v>
          </cell>
          <cell r="AU278">
            <v>178.76310000000001</v>
          </cell>
          <cell r="AV278">
            <v>157.47200000000001</v>
          </cell>
          <cell r="AW278">
            <v>141.3426</v>
          </cell>
          <cell r="AX278">
            <v>174.64590000000001</v>
          </cell>
          <cell r="AY278">
            <v>167.5668</v>
          </cell>
          <cell r="AZ278">
            <v>152.5258</v>
          </cell>
          <cell r="BA278">
            <v>181.9222</v>
          </cell>
          <cell r="BB278">
            <v>166.67660000000001</v>
          </cell>
          <cell r="BC278">
            <v>179.4692</v>
          </cell>
          <cell r="BD278">
            <v>181.095</v>
          </cell>
          <cell r="BE278">
            <v>165.76310000000001</v>
          </cell>
          <cell r="BF278">
            <v>163.98500000000001</v>
          </cell>
          <cell r="BG278">
            <v>171.19049999999999</v>
          </cell>
          <cell r="BH278">
            <v>148.49629999999999</v>
          </cell>
          <cell r="BI278">
            <v>149.58269999999999</v>
          </cell>
          <cell r="BJ278">
            <v>171.0934</v>
          </cell>
          <cell r="BK278">
            <v>139.42912330706099</v>
          </cell>
          <cell r="BL278">
            <v>158.6482</v>
          </cell>
          <cell r="BM278">
            <v>164.44200000000001</v>
          </cell>
          <cell r="BN278">
            <v>155.14230000000001</v>
          </cell>
          <cell r="BO278">
            <v>152.04069999999999</v>
          </cell>
          <cell r="BP278">
            <v>161.74359999999999</v>
          </cell>
          <cell r="BQ278">
            <v>162.06049999999999</v>
          </cell>
          <cell r="BR278">
            <v>153.3289</v>
          </cell>
          <cell r="BS278">
            <v>150.4717</v>
          </cell>
          <cell r="BT278">
            <v>156.44120000000001</v>
          </cell>
          <cell r="BU278">
            <v>142.21260000000001</v>
          </cell>
          <cell r="BV278">
            <v>161.48009999999999</v>
          </cell>
          <cell r="BW278">
            <v>144.5857</v>
          </cell>
          <cell r="BX278">
            <v>160.25210000000001</v>
          </cell>
          <cell r="BY278">
            <v>156.80760000000001</v>
          </cell>
          <cell r="BZ278">
            <v>164.17349999999999</v>
          </cell>
          <cell r="CA278">
            <v>161.4897</v>
          </cell>
          <cell r="CB278">
            <v>155.6651</v>
          </cell>
          <cell r="CC278">
            <v>163.05840000000001</v>
          </cell>
          <cell r="CD278">
            <v>159.3126</v>
          </cell>
          <cell r="CE278">
            <v>172.84030000000001</v>
          </cell>
          <cell r="CF278">
            <v>152.7765</v>
          </cell>
          <cell r="CG278">
            <v>146.8871</v>
          </cell>
          <cell r="CH278">
            <v>170.1765</v>
          </cell>
          <cell r="CI278">
            <v>167.0478</v>
          </cell>
          <cell r="CJ278">
            <v>160.93289999999999</v>
          </cell>
          <cell r="CR278" t="str">
            <v>Export Volume Indices</v>
          </cell>
          <cell r="CS278">
            <v>1.2556</v>
          </cell>
          <cell r="CT278">
            <v>-6.8975999999999997</v>
          </cell>
          <cell r="CU278">
            <v>-2.8100999999999998</v>
          </cell>
          <cell r="CV278">
            <v>-1.4451000000000001</v>
          </cell>
          <cell r="CW278">
            <v>-0.1242</v>
          </cell>
          <cell r="CX278">
            <v>-4.0536000000000003</v>
          </cell>
          <cell r="CY278">
            <v>1.2850999999999999</v>
          </cell>
          <cell r="CZ278">
            <v>-0.62690000000000001</v>
          </cell>
          <cell r="DA278">
            <v>-6.9718999999999998</v>
          </cell>
          <cell r="DB278">
            <v>-6.6181000000000001</v>
          </cell>
          <cell r="DC278">
            <v>-4.9138000000000002</v>
          </cell>
          <cell r="DD278">
            <v>1.8577999999999999</v>
          </cell>
          <cell r="DE278">
            <v>-4.856608198316259</v>
          </cell>
          <cell r="DF278">
            <v>7.5501078445961989</v>
          </cell>
          <cell r="DG278">
            <v>-7.2679715238995968</v>
          </cell>
          <cell r="DH278">
            <v>-24.232409064438119</v>
          </cell>
          <cell r="DI278">
            <v>-22.220459757127486</v>
          </cell>
          <cell r="DJ278">
            <v>13.345850988742903</v>
          </cell>
          <cell r="DK278">
            <v>8.4550658600092135</v>
          </cell>
          <cell r="DL278">
            <v>4.1685074702128233</v>
          </cell>
          <cell r="DM278">
            <v>19.59326118444773</v>
          </cell>
          <cell r="DN278">
            <v>5.3140178766374557</v>
          </cell>
          <cell r="DO278">
            <v>8.1357494720423418</v>
          </cell>
          <cell r="DP278">
            <v>14.324671917139442</v>
          </cell>
          <cell r="DQ278">
            <v>8.4923037366018139</v>
          </cell>
          <cell r="DR278">
            <v>18.363194592048959</v>
          </cell>
          <cell r="DS278">
            <v>28.185737660254695</v>
          </cell>
          <cell r="DT278">
            <v>53.73391119775961</v>
          </cell>
          <cell r="DU278">
            <v>32.923378066167096</v>
          </cell>
          <cell r="DV278">
            <v>12.666414667480975</v>
          </cell>
          <cell r="DW278">
            <v>-8.3440353408975589</v>
          </cell>
          <cell r="DX278">
            <v>1.6836661336947945</v>
          </cell>
          <cell r="DY278">
            <v>8.3920730183537415</v>
          </cell>
          <cell r="DZ278">
            <v>7.8551946537941619</v>
          </cell>
          <cell r="EA278">
            <v>13.926856947031062</v>
          </cell>
          <cell r="EB278">
            <v>12.095451296136051</v>
          </cell>
          <cell r="EC278">
            <v>7.2414103084470938</v>
          </cell>
          <cell r="ED278">
            <v>-0.46442975139100451</v>
          </cell>
          <cell r="EE278">
            <v>4.8567874224137775</v>
          </cell>
          <cell r="EF278">
            <v>1.9191479914726139</v>
          </cell>
          <cell r="EG278">
            <v>6.8551576389915381</v>
          </cell>
          <cell r="EH278">
            <v>13.87196944422362</v>
          </cell>
          <cell r="EI278">
            <v>14.648762348655463</v>
          </cell>
          <cell r="EJ278">
            <v>27.521341285777812</v>
          </cell>
          <cell r="EK278">
            <v>10.454424855676425</v>
          </cell>
          <cell r="EL278">
            <v>-0.73685458604400011</v>
          </cell>
          <cell r="EM278">
            <v>1.0803643910614724</v>
          </cell>
          <cell r="EN278">
            <v>-4.2361091299043423</v>
          </cell>
          <cell r="EO278">
            <v>-5.6998704531599387</v>
          </cell>
          <cell r="EP278">
            <v>5.8298771920142878</v>
          </cell>
          <cell r="EQ278">
            <v>-2.0341158882058008</v>
          </cell>
          <cell r="ER278">
            <v>-16.791916234563775</v>
          </cell>
          <cell r="ES278">
            <v>4.0140094331581944</v>
          </cell>
          <cell r="ET278">
            <v>-9.6086129125527275</v>
          </cell>
          <cell r="EU278">
            <v>-6.9201675580135458</v>
          </cell>
          <cell r="EV278">
            <v>-15.283123789485886</v>
          </cell>
          <cell r="EW278">
            <v>-10.685772660758175</v>
          </cell>
          <cell r="EX278">
            <v>-2.2336696164586778</v>
          </cell>
          <cell r="EY278">
            <v>-6.4982163002713751</v>
          </cell>
          <cell r="EZ278">
            <v>-12.102774394607174</v>
          </cell>
          <cell r="FA278">
            <v>5.3502343156024867</v>
          </cell>
          <cell r="FB278">
            <v>-4.9271072122645032</v>
          </cell>
          <cell r="FC278">
            <v>-5.6187439141428097</v>
          </cell>
          <cell r="FD278">
            <v>3.6983497928067877</v>
          </cell>
          <cell r="FE278">
            <v>1.0109790089014581</v>
          </cell>
          <cell r="FF278">
            <v>-4.6426095523041555</v>
          </cell>
          <cell r="FG278">
            <v>5.8212363746057649</v>
          </cell>
          <cell r="FH278">
            <v>6.2147832784247958</v>
          </cell>
          <cell r="FI278">
            <v>-3.7581085124851921</v>
          </cell>
          <cell r="FJ278">
            <v>0.61575769542856484</v>
          </cell>
          <cell r="FK278">
            <v>3.9025258773786264</v>
          </cell>
          <cell r="FL278">
            <v>14.86565247817364</v>
          </cell>
          <cell r="FM278">
            <v>-2.3425414788431742</v>
          </cell>
          <cell r="FN278">
            <v>3.2869801972539747</v>
          </cell>
          <cell r="FO278">
            <v>5.3854313937135467</v>
          </cell>
          <cell r="FP278">
            <v>15.535492099149506</v>
          </cell>
          <cell r="FQ278">
            <v>0.42483062624449897</v>
          </cell>
        </row>
        <row r="279">
          <cell r="B279" t="str">
            <v>EXPORTS IMPORTS</v>
          </cell>
          <cell r="C279" t="str">
            <v>Department of Statistics, Malaysia</v>
          </cell>
          <cell r="F279" t="str">
            <v>BPPA</v>
          </cell>
          <cell r="H279" t="str">
            <v>EXPORTS IMPORTS</v>
          </cell>
          <cell r="I279" t="str">
            <v>Import</v>
          </cell>
          <cell r="J279" t="str">
            <v>Import Unit Value Indices</v>
          </cell>
          <cell r="K279" t="str">
            <v>Point</v>
          </cell>
          <cell r="L279">
            <v>116.0919</v>
          </cell>
          <cell r="M279">
            <v>116.3511</v>
          </cell>
          <cell r="N279">
            <v>116.8366</v>
          </cell>
          <cell r="O279">
            <v>118.2051</v>
          </cell>
          <cell r="P279">
            <v>118.9239</v>
          </cell>
          <cell r="Q279">
            <v>118.0544</v>
          </cell>
          <cell r="R279">
            <v>117.6324</v>
          </cell>
          <cell r="S279">
            <v>117.5457</v>
          </cell>
          <cell r="T279">
            <v>117.434</v>
          </cell>
          <cell r="U279">
            <v>117.2689</v>
          </cell>
          <cell r="V279">
            <v>117.1985</v>
          </cell>
          <cell r="W279">
            <v>117.6691</v>
          </cell>
          <cell r="X279">
            <v>117.2388</v>
          </cell>
          <cell r="Y279">
            <v>116.6793</v>
          </cell>
          <cell r="Z279">
            <v>116.1735</v>
          </cell>
          <cell r="AA279">
            <v>114.7598</v>
          </cell>
          <cell r="AB279">
            <v>113.1498</v>
          </cell>
          <cell r="AC279">
            <v>112.322</v>
          </cell>
          <cell r="AD279">
            <v>113.2278</v>
          </cell>
          <cell r="AE279">
            <v>113.3646</v>
          </cell>
          <cell r="AF279">
            <v>112.5955</v>
          </cell>
          <cell r="AG279">
            <v>112.3724</v>
          </cell>
          <cell r="AH279">
            <v>112.23860000000001</v>
          </cell>
          <cell r="AI279">
            <v>112.7239</v>
          </cell>
          <cell r="AJ279">
            <v>113.5033</v>
          </cell>
          <cell r="AK279">
            <v>114.46</v>
          </cell>
          <cell r="AL279">
            <v>115.5617</v>
          </cell>
          <cell r="AM279">
            <v>116.44880000000001</v>
          </cell>
          <cell r="AN279">
            <v>117.5017</v>
          </cell>
          <cell r="AO279">
            <v>118.05119999999999</v>
          </cell>
          <cell r="AP279">
            <v>119.5822</v>
          </cell>
          <cell r="AQ279">
            <v>120.6371</v>
          </cell>
          <cell r="AR279">
            <v>120.05329999999999</v>
          </cell>
          <cell r="AS279">
            <v>120.7919</v>
          </cell>
          <cell r="AT279">
            <v>121.9585</v>
          </cell>
          <cell r="AU279">
            <v>122.1863</v>
          </cell>
          <cell r="AV279">
            <v>121.5394</v>
          </cell>
          <cell r="AW279">
            <v>123.0849</v>
          </cell>
          <cell r="AX279">
            <v>125.893</v>
          </cell>
          <cell r="AY279">
            <v>128.9392</v>
          </cell>
          <cell r="AZ279">
            <v>132.57220000000001</v>
          </cell>
          <cell r="BA279">
            <v>134.7013</v>
          </cell>
          <cell r="BB279">
            <v>135.06180000000001</v>
          </cell>
          <cell r="BC279">
            <v>132.4333</v>
          </cell>
          <cell r="BD279">
            <v>132.4735</v>
          </cell>
          <cell r="BE279">
            <v>133.22579999999999</v>
          </cell>
          <cell r="BF279">
            <v>133.21</v>
          </cell>
          <cell r="BG279">
            <v>129.4658</v>
          </cell>
          <cell r="BH279">
            <v>127.98180000000001</v>
          </cell>
          <cell r="BI279">
            <v>128.73990000000001</v>
          </cell>
          <cell r="BJ279">
            <v>129.20240000000001</v>
          </cell>
          <cell r="BK279">
            <v>128.16069999999999</v>
          </cell>
          <cell r="BL279">
            <v>127.8813</v>
          </cell>
          <cell r="BM279">
            <v>128.45070000000001</v>
          </cell>
          <cell r="BN279">
            <v>127.57040000000001</v>
          </cell>
          <cell r="BO279">
            <v>128.804</v>
          </cell>
          <cell r="BP279">
            <v>130.64179999999999</v>
          </cell>
          <cell r="BQ279">
            <v>131.27500000000001</v>
          </cell>
          <cell r="BR279">
            <v>130.43520000000001</v>
          </cell>
          <cell r="BS279">
            <v>128.67169999999999</v>
          </cell>
          <cell r="BT279">
            <v>128.54339999999999</v>
          </cell>
          <cell r="BU279">
            <v>129.90790000000001</v>
          </cell>
          <cell r="BV279">
            <v>130.0171</v>
          </cell>
          <cell r="BW279">
            <v>130.85579999999999</v>
          </cell>
          <cell r="BX279">
            <v>130.94210000000001</v>
          </cell>
          <cell r="BY279">
            <v>129.9795</v>
          </cell>
          <cell r="BZ279">
            <v>130.39269999999999</v>
          </cell>
          <cell r="CA279">
            <v>129.54990000000001</v>
          </cell>
          <cell r="CB279">
            <v>127.1116</v>
          </cell>
          <cell r="CC279">
            <v>126.2637</v>
          </cell>
          <cell r="CD279">
            <v>126.905</v>
          </cell>
          <cell r="CE279">
            <v>127.9735</v>
          </cell>
          <cell r="CF279">
            <v>127.6999</v>
          </cell>
          <cell r="CG279">
            <v>128.13829999999999</v>
          </cell>
          <cell r="CH279">
            <v>126.95229999999999</v>
          </cell>
          <cell r="CI279">
            <v>126.17910000000001</v>
          </cell>
          <cell r="CJ279">
            <v>124.84229999999999</v>
          </cell>
          <cell r="CR279" t="str">
            <v>Import Unit Value Indices</v>
          </cell>
          <cell r="CS279">
            <v>0.24079999999999999</v>
          </cell>
          <cell r="CT279">
            <v>0.79169999999999996</v>
          </cell>
          <cell r="CU279">
            <v>0.94699999999999995</v>
          </cell>
          <cell r="CV279">
            <v>2.3073999999999999</v>
          </cell>
          <cell r="CW279">
            <v>1.7828999999999999</v>
          </cell>
          <cell r="CX279">
            <v>-0.22969999999999999</v>
          </cell>
          <cell r="CY279">
            <v>-0.61780000000000002</v>
          </cell>
          <cell r="CZ279">
            <v>-1.1222000000000001</v>
          </cell>
          <cell r="DA279">
            <v>-2.3418999999999999</v>
          </cell>
          <cell r="DB279">
            <v>-2.8706</v>
          </cell>
          <cell r="DC279">
            <v>-2.2955000000000001</v>
          </cell>
          <cell r="DD279">
            <v>1.5800000000000002E-2</v>
          </cell>
          <cell r="DE279">
            <v>0.98792422210334241</v>
          </cell>
          <cell r="DF279">
            <v>0.28207726441777936</v>
          </cell>
          <cell r="DG279">
            <v>-0.56754475909089885</v>
          </cell>
          <cell r="DH279">
            <v>-2.9146796542619646</v>
          </cell>
          <cell r="DI279">
            <v>-4.8552898113835896</v>
          </cell>
          <cell r="DJ279">
            <v>-4.8557275290035733</v>
          </cell>
          <cell r="DK279">
            <v>-3.7443765493180514</v>
          </cell>
          <cell r="DL279">
            <v>-3.5569995329476134</v>
          </cell>
          <cell r="DM279">
            <v>-4.1201866580377056</v>
          </cell>
          <cell r="DN279">
            <v>-4.1754463459621416</v>
          </cell>
          <cell r="DO279">
            <v>-4.232050751502781</v>
          </cell>
          <cell r="DP279">
            <v>-4.2026326367755047</v>
          </cell>
          <cell r="DQ279">
            <v>-3.186231861806843</v>
          </cell>
          <cell r="DR279">
            <v>-1.9020511778867433</v>
          </cell>
          <cell r="DS279">
            <v>-0.52662612385785401</v>
          </cell>
          <cell r="DT279">
            <v>1.4717697312125022</v>
          </cell>
          <cell r="DU279">
            <v>3.8461402494745833</v>
          </cell>
          <cell r="DV279">
            <v>5.1006926514841178</v>
          </cell>
          <cell r="DW279">
            <v>5.6120493377068259</v>
          </cell>
          <cell r="DX279">
            <v>6.4151419402529664</v>
          </cell>
          <cell r="DY279">
            <v>6.6235329120613029</v>
          </cell>
          <cell r="DZ279">
            <v>7.4924981579106653</v>
          </cell>
          <cell r="EA279">
            <v>8.6600331793162066</v>
          </cell>
          <cell r="EB279">
            <v>8.3943156686381535</v>
          </cell>
          <cell r="EC279">
            <v>7.0800584652604748</v>
          </cell>
          <cell r="ED279">
            <v>7.5352961733356816</v>
          </cell>
          <cell r="EE279">
            <v>8.9400727057493903</v>
          </cell>
          <cell r="EF279">
            <v>10.726087344824498</v>
          </cell>
          <cell r="EG279">
            <v>12.825771882449377</v>
          </cell>
          <cell r="EH279">
            <v>14.10413447724379</v>
          </cell>
          <cell r="EI279">
            <v>12.944735922235928</v>
          </cell>
          <cell r="EJ279">
            <v>9.7782522955210283</v>
          </cell>
          <cell r="EK279">
            <v>10.345571508654917</v>
          </cell>
          <cell r="EL279">
            <v>10.293653796322433</v>
          </cell>
          <cell r="EM279">
            <v>9.2256792269501666</v>
          </cell>
          <cell r="EN279">
            <v>5.9577055692823233</v>
          </cell>
          <cell r="EO279">
            <v>5.3006679315514171</v>
          </cell>
          <cell r="EP279">
            <v>4.5943897261158773</v>
          </cell>
          <cell r="EQ279">
            <v>2.6287402794436643</v>
          </cell>
          <cell r="ER279">
            <v>-0.60377294104508872</v>
          </cell>
          <cell r="ES279">
            <v>-3.5383738068765602</v>
          </cell>
          <cell r="ET279">
            <v>-4.6403412587703201</v>
          </cell>
          <cell r="EU279">
            <v>-5.5466460538805222</v>
          </cell>
          <cell r="EV279">
            <v>-2.740473883834349</v>
          </cell>
          <cell r="EW279">
            <v>-1.3826916326661665</v>
          </cell>
          <cell r="EX279">
            <v>-1.4642809425801762</v>
          </cell>
          <cell r="EY279">
            <v>-2.0830267997898</v>
          </cell>
          <cell r="EZ279">
            <v>-0.61336661882908095</v>
          </cell>
          <cell r="FA279">
            <v>0.43881239363721125</v>
          </cell>
          <cell r="FB279">
            <v>0.90725563714124657</v>
          </cell>
          <cell r="FC279">
            <v>0.63056104220973186</v>
          </cell>
          <cell r="FD279">
            <v>2.1029067413021352</v>
          </cell>
          <cell r="FE279">
            <v>2.393469569045692</v>
          </cell>
          <cell r="FF279">
            <v>1.1901842496770954</v>
          </cell>
          <cell r="FG279">
            <v>2.2123470648363508</v>
          </cell>
          <cell r="FH279">
            <v>0.57909692245583511</v>
          </cell>
          <cell r="FI279">
            <v>-2.7021979182773048</v>
          </cell>
          <cell r="FJ279">
            <v>-3.8174062083412674</v>
          </cell>
          <cell r="FK279">
            <v>-2.7064780059370519</v>
          </cell>
          <cell r="FL279">
            <v>-0.54262126015276468</v>
          </cell>
          <cell r="FM279">
            <v>-0.65619860685184328</v>
          </cell>
          <cell r="FN279">
            <v>-1.3621958325860328</v>
          </cell>
          <cell r="FO279">
            <v>-2.3572283953418482</v>
          </cell>
          <cell r="FP279">
            <v>-3.573934055655148</v>
          </cell>
          <cell r="FQ279">
            <v>-4.658394817251299</v>
          </cell>
        </row>
        <row r="280">
          <cell r="B280" t="str">
            <v>EXPORTS IMPORTS</v>
          </cell>
          <cell r="C280" t="str">
            <v>Department of Statistics, Malaysia</v>
          </cell>
          <cell r="F280" t="str">
            <v>BPPA</v>
          </cell>
          <cell r="H280" t="str">
            <v>EXPORTS IMPORTS</v>
          </cell>
          <cell r="I280" t="str">
            <v>Import</v>
          </cell>
          <cell r="J280" t="str">
            <v>Import Volume Indices</v>
          </cell>
          <cell r="K280" t="str">
            <v>Point</v>
          </cell>
          <cell r="L280">
            <v>144.7345</v>
          </cell>
          <cell r="M280">
            <v>108.53100000000001</v>
          </cell>
          <cell r="N280">
            <v>135.5521</v>
          </cell>
          <cell r="O280">
            <v>143.02180000000001</v>
          </cell>
          <cell r="P280">
            <v>143.559</v>
          </cell>
          <cell r="Q280">
            <v>126.36109999999999</v>
          </cell>
          <cell r="R280">
            <v>142.5975</v>
          </cell>
          <cell r="S280">
            <v>136.2362</v>
          </cell>
          <cell r="T280">
            <v>134.4023</v>
          </cell>
          <cell r="U280">
            <v>142.05799999999999</v>
          </cell>
          <cell r="V280">
            <v>144.0325</v>
          </cell>
          <cell r="W280">
            <v>142.72389999999999</v>
          </cell>
          <cell r="X280">
            <v>140.10140000000001</v>
          </cell>
          <cell r="Y280">
            <v>121.09529999999999</v>
          </cell>
          <cell r="Z280">
            <v>134.51740000000001</v>
          </cell>
          <cell r="AA280">
            <v>137.51499999999999</v>
          </cell>
          <cell r="AB280">
            <v>106.35590000000001</v>
          </cell>
          <cell r="AC280">
            <v>127.4768</v>
          </cell>
          <cell r="AD280">
            <v>135.36420000000001</v>
          </cell>
          <cell r="AE280">
            <v>132.29040000000001</v>
          </cell>
          <cell r="AF280">
            <v>135.1567</v>
          </cell>
          <cell r="AG280">
            <v>139.4331</v>
          </cell>
          <cell r="AH280">
            <v>136.91229999999999</v>
          </cell>
          <cell r="AI280">
            <v>151.47049999999999</v>
          </cell>
          <cell r="AJ280">
            <v>146.34289999999999</v>
          </cell>
          <cell r="AK280">
            <v>138.41399999999999</v>
          </cell>
          <cell r="AL280">
            <v>159.1122</v>
          </cell>
          <cell r="AM280">
            <v>166.5634</v>
          </cell>
          <cell r="AN280">
            <v>151.9778</v>
          </cell>
          <cell r="AO280">
            <v>160.31780000000001</v>
          </cell>
          <cell r="AP280">
            <v>158.95099999999999</v>
          </cell>
          <cell r="AQ280">
            <v>139.9614</v>
          </cell>
          <cell r="AR280">
            <v>160.37459999999999</v>
          </cell>
          <cell r="AS280">
            <v>165.5309</v>
          </cell>
          <cell r="AT280">
            <v>174.17410000000001</v>
          </cell>
          <cell r="AU280">
            <v>173.02879999999999</v>
          </cell>
          <cell r="AV280">
            <v>173.73820000000001</v>
          </cell>
          <cell r="AW280">
            <v>152.60589999999999</v>
          </cell>
          <cell r="AX280">
            <v>190.2046</v>
          </cell>
          <cell r="AY280">
            <v>183.75980000000001</v>
          </cell>
          <cell r="AZ280">
            <v>185.0224</v>
          </cell>
          <cell r="BA280">
            <v>204.5788</v>
          </cell>
          <cell r="BB280">
            <v>199.64439999999999</v>
          </cell>
          <cell r="BC280">
            <v>213.4864</v>
          </cell>
          <cell r="BD280">
            <v>193.0838</v>
          </cell>
          <cell r="BE280">
            <v>193.9015</v>
          </cell>
          <cell r="BF280">
            <v>184.28829999999999</v>
          </cell>
          <cell r="BG280">
            <v>182.11060000000001</v>
          </cell>
          <cell r="BH280">
            <v>168.32320000000001</v>
          </cell>
          <cell r="BI280">
            <v>164.10210000000001</v>
          </cell>
          <cell r="BJ280">
            <v>181.64709999999999</v>
          </cell>
          <cell r="BK280">
            <v>164.60589999999999</v>
          </cell>
          <cell r="BL280">
            <v>185.00630000000001</v>
          </cell>
          <cell r="BM280">
            <v>174.59010000000001</v>
          </cell>
          <cell r="BN280">
            <v>177.6764</v>
          </cell>
          <cell r="BO280">
            <v>173.12870000000001</v>
          </cell>
          <cell r="BP280">
            <v>174.3364</v>
          </cell>
          <cell r="BQ280">
            <v>196.4999</v>
          </cell>
          <cell r="BR280">
            <v>191.32509999999999</v>
          </cell>
          <cell r="BS280">
            <v>188.86240000000001</v>
          </cell>
          <cell r="BT280">
            <v>199.00290000000001</v>
          </cell>
          <cell r="BU280">
            <v>175.6464</v>
          </cell>
          <cell r="BV280">
            <v>203.071</v>
          </cell>
          <cell r="BW280">
            <v>186.2825</v>
          </cell>
          <cell r="BX280">
            <v>205.53030000000001</v>
          </cell>
          <cell r="BY280">
            <v>195.9316</v>
          </cell>
          <cell r="BZ280">
            <v>217.99019999999999</v>
          </cell>
          <cell r="CA280">
            <v>217.25200000000001</v>
          </cell>
          <cell r="CB280">
            <v>198.64840000000001</v>
          </cell>
          <cell r="CC280">
            <v>209.87289999999999</v>
          </cell>
          <cell r="CD280">
            <v>199.815</v>
          </cell>
          <cell r="CE280">
            <v>212.54130000000001</v>
          </cell>
          <cell r="CF280">
            <v>212.66290000000001</v>
          </cell>
          <cell r="CG280">
            <v>187.8698</v>
          </cell>
          <cell r="CH280">
            <v>202.0301</v>
          </cell>
          <cell r="CI280">
            <v>231.86959999999999</v>
          </cell>
          <cell r="CJ280">
            <v>229.76570000000001</v>
          </cell>
          <cell r="CR280" t="str">
            <v>Import Volume Indices</v>
          </cell>
          <cell r="CS280">
            <v>0.69679999999999997</v>
          </cell>
          <cell r="CT280">
            <v>-10.2729</v>
          </cell>
          <cell r="CU280">
            <v>-1.2466999999999999</v>
          </cell>
          <cell r="CV280">
            <v>1.8218000000000001</v>
          </cell>
          <cell r="CW280">
            <v>-0.28560000000000002</v>
          </cell>
          <cell r="CX280">
            <v>-9.1920000000000002</v>
          </cell>
          <cell r="CY280">
            <v>-5.3714000000000004</v>
          </cell>
          <cell r="CZ280">
            <v>-11.5725</v>
          </cell>
          <cell r="DA280">
            <v>4.8113000000000001</v>
          </cell>
          <cell r="DB280">
            <v>-6.0374999999999996</v>
          </cell>
          <cell r="DC280">
            <v>-1.3576999999999999</v>
          </cell>
          <cell r="DD280">
            <v>0.97650000000000003</v>
          </cell>
          <cell r="DE280">
            <v>-3.201102708752912</v>
          </cell>
          <cell r="DF280">
            <v>11.576692373607521</v>
          </cell>
          <cell r="DG280">
            <v>-0.76332273716156473</v>
          </cell>
          <cell r="DH280">
            <v>-3.8503221187259795</v>
          </cell>
          <cell r="DI280">
            <v>-25.914850340278207</v>
          </cell>
          <cell r="DJ280">
            <v>0.88294577999084023</v>
          </cell>
          <cell r="DK280">
            <v>-5.0725293220428069</v>
          </cell>
          <cell r="DL280">
            <v>-2.8962933493447363</v>
          </cell>
          <cell r="DM280">
            <v>0.56129991823057335</v>
          </cell>
          <cell r="DN280">
            <v>-1.8477664052710896</v>
          </cell>
          <cell r="DO280">
            <v>-4.9434676201551842</v>
          </cell>
          <cell r="DP280">
            <v>6.1283358988929004</v>
          </cell>
          <cell r="DQ280">
            <v>4.454987601836935</v>
          </cell>
          <cell r="DR280">
            <v>14.301711131645888</v>
          </cell>
          <cell r="DS280">
            <v>18.283731323977403</v>
          </cell>
          <cell r="DT280">
            <v>21.123804675853552</v>
          </cell>
          <cell r="DU280">
            <v>42.895504621746404</v>
          </cell>
          <cell r="DV280">
            <v>25.762334793468298</v>
          </cell>
          <cell r="DW280">
            <v>17.424695746733619</v>
          </cell>
          <cell r="DX280">
            <v>5.7986067016200682</v>
          </cell>
          <cell r="DY280">
            <v>18.658268513510599</v>
          </cell>
          <cell r="DZ280">
            <v>18.717076504789752</v>
          </cell>
          <cell r="EA280">
            <v>27.215816256099721</v>
          </cell>
          <cell r="EB280">
            <v>14.232672368547018</v>
          </cell>
          <cell r="EC280">
            <v>18.719937899276307</v>
          </cell>
          <cell r="ED280">
            <v>10.253225829757117</v>
          </cell>
          <cell r="EE280">
            <v>19.541179117628936</v>
          </cell>
          <cell r="EF280">
            <v>10.324236897181493</v>
          </cell>
          <cell r="EG280">
            <v>21.743044049854653</v>
          </cell>
          <cell r="EH280">
            <v>27.608288037884755</v>
          </cell>
          <cell r="EI280">
            <v>25.601223018414476</v>
          </cell>
          <cell r="EJ280">
            <v>52.532341059749335</v>
          </cell>
          <cell r="EK280">
            <v>20.395499037877585</v>
          </cell>
          <cell r="EL280">
            <v>17.139156495856668</v>
          </cell>
          <cell r="EM280">
            <v>5.8069483350279949</v>
          </cell>
          <cell r="EN280">
            <v>5.2487216001035675</v>
          </cell>
          <cell r="EO280">
            <v>-3.116758433090705</v>
          </cell>
          <cell r="EP280">
            <v>7.5332605095871141</v>
          </cell>
          <cell r="EQ280">
            <v>-4.499102545364309</v>
          </cell>
          <cell r="ER280">
            <v>-10.423335245249522</v>
          </cell>
          <cell r="ES280">
            <v>-8.7016490976199456E-3</v>
          </cell>
          <cell r="ET280">
            <v>-14.658752519811436</v>
          </cell>
          <cell r="EU280">
            <v>-11.003564337391881</v>
          </cell>
          <cell r="EV280">
            <v>-18.904108177382728</v>
          </cell>
          <cell r="EW280">
            <v>-9.7094629378539299</v>
          </cell>
          <cell r="EX280">
            <v>1.3400618355195792</v>
          </cell>
          <cell r="EY280">
            <v>3.8183650291418347</v>
          </cell>
          <cell r="EZ280">
            <v>3.7075271840299351</v>
          </cell>
          <cell r="FA280">
            <v>18.226661565369472</v>
          </cell>
          <cell r="FB280">
            <v>7.0348277078721155</v>
          </cell>
          <cell r="FC280">
            <v>11.794242792755849</v>
          </cell>
          <cell r="FD280">
            <v>13.168786781032772</v>
          </cell>
          <cell r="FE280">
            <v>11.093676269402719</v>
          </cell>
          <cell r="FF280">
            <v>12.223774429363399</v>
          </cell>
          <cell r="FG280">
            <v>22.68945115952372</v>
          </cell>
          <cell r="FH280">
            <v>25.485837992198856</v>
          </cell>
          <cell r="FI280">
            <v>13.945452584772887</v>
          </cell>
          <cell r="FJ280">
            <v>6.8056014277869892</v>
          </cell>
          <cell r="FK280">
            <v>4.4374209134086406</v>
          </cell>
          <cell r="FL280">
            <v>12.537646455832396</v>
          </cell>
          <cell r="FM280">
            <v>6.8642215766704817</v>
          </cell>
          <cell r="FN280">
            <v>6.9590950910465521</v>
          </cell>
          <cell r="FO280">
            <v>-0.51257934417026085</v>
          </cell>
          <cell r="FP280">
            <v>24.472025015769063</v>
          </cell>
          <cell r="FQ280">
            <v>11.791643373264193</v>
          </cell>
        </row>
        <row r="281">
          <cell r="C281" t="str">
            <v>Department of Statistics, Malaysia</v>
          </cell>
          <cell r="F281" t="str">
            <v>BPPA</v>
          </cell>
          <cell r="H281" t="str">
            <v>EXPORTS IMPORTS</v>
          </cell>
          <cell r="I281" t="str">
            <v>Terms of Trade</v>
          </cell>
          <cell r="J281" t="str">
            <v>Terms of Trade</v>
          </cell>
          <cell r="K281" t="str">
            <v>Point</v>
          </cell>
          <cell r="L281">
            <v>98.263099999999994</v>
          </cell>
          <cell r="M281">
            <v>98.005099999999999</v>
          </cell>
          <cell r="N281">
            <v>98.326999999999998</v>
          </cell>
          <cell r="O281">
            <v>97.130700000000004</v>
          </cell>
          <cell r="P281">
            <v>96.9298</v>
          </cell>
          <cell r="Q281">
            <v>97.592299999999994</v>
          </cell>
          <cell r="R281">
            <v>98.0672</v>
          </cell>
          <cell r="S281">
            <v>98.086399999999998</v>
          </cell>
          <cell r="T281">
            <v>99.014499999999998</v>
          </cell>
          <cell r="U281">
            <v>99.053600000000003</v>
          </cell>
          <cell r="V281">
            <v>98.570899999999995</v>
          </cell>
          <cell r="W281">
            <v>98.973500000000001</v>
          </cell>
          <cell r="X281">
            <v>99.8416</v>
          </cell>
          <cell r="Y281">
            <v>100.1583</v>
          </cell>
          <cell r="Z281">
            <v>99.896799999999999</v>
          </cell>
          <cell r="AA281">
            <v>99.425600000000003</v>
          </cell>
          <cell r="AB281">
            <v>97.135300000000001</v>
          </cell>
          <cell r="AC281">
            <v>97.758899999999997</v>
          </cell>
          <cell r="AD281">
            <v>96.871300000000005</v>
          </cell>
          <cell r="AE281">
            <v>96.731200000000001</v>
          </cell>
          <cell r="AF281">
            <v>98.101100000000002</v>
          </cell>
          <cell r="AG281">
            <v>98.510900000000007</v>
          </cell>
          <cell r="AH281">
            <v>99.625100000000003</v>
          </cell>
          <cell r="AI281">
            <v>100.21810000000001</v>
          </cell>
          <cell r="AJ281">
            <v>101.1341</v>
          </cell>
          <cell r="AK281">
            <v>101.535</v>
          </cell>
          <cell r="AL281">
            <v>102.7627</v>
          </cell>
          <cell r="AM281">
            <v>103.71169999999999</v>
          </cell>
          <cell r="AN281">
            <v>103.5393</v>
          </cell>
          <cell r="AO281">
            <v>104.9718</v>
          </cell>
          <cell r="AP281">
            <v>105.0198</v>
          </cell>
          <cell r="AQ281">
            <v>105.598</v>
          </cell>
          <cell r="AR281">
            <v>105.8976</v>
          </cell>
          <cell r="AS281">
            <v>106.6964</v>
          </cell>
          <cell r="AT281">
            <v>107.0491</v>
          </cell>
          <cell r="AU281">
            <v>107.0964</v>
          </cell>
          <cell r="AV281">
            <v>109.08580000000001</v>
          </cell>
          <cell r="AW281">
            <v>109.93980000000001</v>
          </cell>
          <cell r="AX281">
            <v>112.4298</v>
          </cell>
          <cell r="AY281">
            <v>110.9269</v>
          </cell>
          <cell r="AZ281">
            <v>112.1216</v>
          </cell>
          <cell r="BA281">
            <v>110.6943</v>
          </cell>
          <cell r="BB281">
            <v>112.1842</v>
          </cell>
          <cell r="BC281">
            <v>111.94589999999999</v>
          </cell>
          <cell r="BD281">
            <v>113.0497</v>
          </cell>
          <cell r="BE281">
            <v>112.3566</v>
          </cell>
          <cell r="BF281">
            <v>111.62269999999999</v>
          </cell>
          <cell r="BG281">
            <v>111.64</v>
          </cell>
          <cell r="BH281">
            <v>111.5038</v>
          </cell>
          <cell r="BI281">
            <v>109.66549999999999</v>
          </cell>
          <cell r="BJ281">
            <v>110.3379</v>
          </cell>
          <cell r="BK281">
            <v>110.7319</v>
          </cell>
          <cell r="BL281">
            <v>110.8051</v>
          </cell>
          <cell r="BM281">
            <v>110.3835</v>
          </cell>
          <cell r="BN281">
            <v>111.0194</v>
          </cell>
          <cell r="BO281">
            <v>110.48779999999999</v>
          </cell>
          <cell r="BP281">
            <v>110.66030000000001</v>
          </cell>
          <cell r="BQ281">
            <v>111.4871</v>
          </cell>
          <cell r="BR281">
            <v>114.4978</v>
          </cell>
          <cell r="BS281">
            <v>115.0106</v>
          </cell>
          <cell r="BT281">
            <v>114.5034</v>
          </cell>
          <cell r="BU281">
            <v>113.3837</v>
          </cell>
          <cell r="BV281">
            <v>115.1872</v>
          </cell>
          <cell r="BW281">
            <v>114.0324</v>
          </cell>
          <cell r="BX281">
            <v>114.7775</v>
          </cell>
          <cell r="BY281">
            <v>116.3028</v>
          </cell>
          <cell r="BZ281">
            <v>115.214</v>
          </cell>
          <cell r="CA281">
            <v>115.9907</v>
          </cell>
          <cell r="CB281">
            <v>117.46040000000001</v>
          </cell>
          <cell r="CC281">
            <v>117.0729</v>
          </cell>
          <cell r="CD281">
            <v>117.51900000000001</v>
          </cell>
          <cell r="CE281">
            <v>117.72020000000001</v>
          </cell>
          <cell r="CF281">
            <v>118.4147</v>
          </cell>
          <cell r="CG281">
            <v>118.1712</v>
          </cell>
          <cell r="CH281">
            <v>119.548</v>
          </cell>
          <cell r="CI281">
            <v>119.1386</v>
          </cell>
          <cell r="CJ281">
            <v>118.55200000000001</v>
          </cell>
          <cell r="CR281" t="str">
            <v>Terms of Trade</v>
          </cell>
          <cell r="CS281">
            <v>1.0784</v>
          </cell>
          <cell r="CT281">
            <v>0.60719999999999996</v>
          </cell>
          <cell r="CU281">
            <v>0.92510000000000003</v>
          </cell>
          <cell r="CV281">
            <v>-0.15570000000000001</v>
          </cell>
          <cell r="CW281">
            <v>-5.4399999999999997E-2</v>
          </cell>
          <cell r="CX281">
            <v>0.92530000000000001</v>
          </cell>
          <cell r="CY281">
            <v>1.0589</v>
          </cell>
          <cell r="CZ281">
            <v>0.99370000000000003</v>
          </cell>
          <cell r="DA281">
            <v>2.6252</v>
          </cell>
          <cell r="DB281">
            <v>2.9841000000000002</v>
          </cell>
          <cell r="DC281">
            <v>1.7556</v>
          </cell>
          <cell r="DD281">
            <v>0.79359999999999997</v>
          </cell>
          <cell r="DE281">
            <v>1.606401589202866</v>
          </cell>
          <cell r="DF281">
            <v>2.1970285219850894</v>
          </cell>
          <cell r="DG281">
            <v>1.5965096057034112</v>
          </cell>
          <cell r="DH281">
            <v>2.3626927428711975</v>
          </cell>
          <cell r="DI281">
            <v>0.21200910349552515</v>
          </cell>
          <cell r="DJ281">
            <v>0.17071018922598657</v>
          </cell>
          <cell r="DK281">
            <v>-1.2194699145075982</v>
          </cell>
          <cell r="DL281">
            <v>-1.3816390447605298</v>
          </cell>
          <cell r="DM281">
            <v>-0.92249115028606443</v>
          </cell>
          <cell r="DN281">
            <v>-0.54788518539456987</v>
          </cell>
          <cell r="DO281">
            <v>1.0694839957837488</v>
          </cell>
          <cell r="DP281">
            <v>1.2575083229349415</v>
          </cell>
          <cell r="DQ281">
            <v>1.2945505680998837</v>
          </cell>
          <cell r="DR281">
            <v>1.3745241283048992</v>
          </cell>
          <cell r="DS281">
            <v>2.8688606642054637</v>
          </cell>
          <cell r="DT281">
            <v>4.3108615889670077</v>
          </cell>
          <cell r="DU281">
            <v>6.5928658273562757</v>
          </cell>
          <cell r="DV281">
            <v>7.3782540515492823</v>
          </cell>
          <cell r="DW281">
            <v>8.4116761104682247</v>
          </cell>
          <cell r="DX281">
            <v>9.1664323403410677</v>
          </cell>
          <cell r="DY281">
            <v>7.9474134336923852</v>
          </cell>
          <cell r="DZ281">
            <v>8.3092327854074952</v>
          </cell>
          <cell r="EA281">
            <v>7.4519373129863675</v>
          </cell>
          <cell r="EB281">
            <v>6.8633310749255827</v>
          </cell>
          <cell r="EC281">
            <v>7.8625310355260991</v>
          </cell>
          <cell r="ED281">
            <v>8.2777367410252758</v>
          </cell>
          <cell r="EE281">
            <v>9.4072070897319726</v>
          </cell>
          <cell r="EF281">
            <v>6.9569778530291337</v>
          </cell>
          <cell r="EG281">
            <v>8.2889299039108799</v>
          </cell>
          <cell r="EH281">
            <v>5.4514641075031456</v>
          </cell>
          <cell r="EI281">
            <v>6.8219516700660288</v>
          </cell>
          <cell r="EJ281">
            <v>6.0113827913407469</v>
          </cell>
          <cell r="EK281">
            <v>6.7537885655576835</v>
          </cell>
          <cell r="EL281">
            <v>5.3049587427504541</v>
          </cell>
          <cell r="EM281">
            <v>4.2724319961587653</v>
          </cell>
          <cell r="EN281">
            <v>4.2425328955968622</v>
          </cell>
          <cell r="EO281">
            <v>2.216603810945128</v>
          </cell>
          <cell r="EP281">
            <v>-0.24950018100816651</v>
          </cell>
          <cell r="EQ281">
            <v>-1.8606276983504366</v>
          </cell>
          <cell r="ER281">
            <v>-0.17579144463606422</v>
          </cell>
          <cell r="ES281">
            <v>-1.174171613676589</v>
          </cell>
          <cell r="ET281">
            <v>-0.28077326474804654</v>
          </cell>
          <cell r="EU281">
            <v>-1.0382923798538446</v>
          </cell>
          <cell r="EV281">
            <v>-1.3025041560253636</v>
          </cell>
          <cell r="EW281">
            <v>-2.1135836716063783</v>
          </cell>
          <cell r="EX281">
            <v>-0.77387532196595554</v>
          </cell>
          <cell r="EY281">
            <v>2.575730563765255</v>
          </cell>
          <cell r="EZ281">
            <v>3.0191687567180159</v>
          </cell>
          <cell r="FA281">
            <v>2.6901325335997539</v>
          </cell>
          <cell r="FB281">
            <v>3.3904919961154745</v>
          </cell>
          <cell r="FC281">
            <v>4.3949540457086878</v>
          </cell>
          <cell r="FD281">
            <v>2.9806225667580843</v>
          </cell>
          <cell r="FE281">
            <v>3.5850335408749379</v>
          </cell>
          <cell r="FF281">
            <v>5.3624862411501883</v>
          </cell>
          <cell r="FG281">
            <v>3.7782585746275021</v>
          </cell>
          <cell r="FH281">
            <v>4.9805498887660171</v>
          </cell>
          <cell r="FI281">
            <v>6.1450221985662523</v>
          </cell>
          <cell r="FJ281">
            <v>5.0102657616890367</v>
          </cell>
          <cell r="FK281">
            <v>2.6386533191030903</v>
          </cell>
          <cell r="FL281">
            <v>2.3559567552903893</v>
          </cell>
          <cell r="FM281">
            <v>3.415881100473861</v>
          </cell>
          <cell r="FN281">
            <v>4.2223882268791701</v>
          </cell>
          <cell r="FO281">
            <v>3.7858373152572566</v>
          </cell>
          <cell r="FP281">
            <v>4.477850154868257</v>
          </cell>
          <cell r="FQ281">
            <v>3.2885365163032754</v>
          </cell>
        </row>
        <row r="282">
          <cell r="A282" t="str">
            <v>MESR102</v>
          </cell>
          <cell r="C282" t="str">
            <v>Department of Statistics, Malaysia</v>
          </cell>
          <cell r="D282" t="str">
            <v>Social Media</v>
          </cell>
          <cell r="F282" t="str">
            <v>MBLS</v>
          </cell>
          <cell r="H282" t="str">
            <v>Labour</v>
          </cell>
          <cell r="I282" t="str">
            <v>Labour supply</v>
          </cell>
          <cell r="J282" t="str">
            <v>Labour Force</v>
          </cell>
          <cell r="K282" t="str">
            <v>('000)</v>
          </cell>
          <cell r="L282">
            <v>15508.5</v>
          </cell>
          <cell r="M282">
            <v>15543.2</v>
          </cell>
          <cell r="N282">
            <v>15556.6</v>
          </cell>
          <cell r="O282">
            <v>15613.1</v>
          </cell>
          <cell r="P282">
            <v>15642.3</v>
          </cell>
          <cell r="Q282">
            <v>15655.9</v>
          </cell>
          <cell r="R282">
            <v>15704.6</v>
          </cell>
          <cell r="S282">
            <v>15706</v>
          </cell>
          <cell r="T282">
            <v>15751.2</v>
          </cell>
          <cell r="U282">
            <v>15777.7</v>
          </cell>
          <cell r="V282">
            <v>15828.9</v>
          </cell>
          <cell r="W282">
            <v>15803</v>
          </cell>
          <cell r="X282">
            <v>15829.3</v>
          </cell>
          <cell r="Y282">
            <v>15869.8</v>
          </cell>
          <cell r="Z282">
            <v>15842.9</v>
          </cell>
          <cell r="AA282">
            <v>15712.2</v>
          </cell>
          <cell r="AB282">
            <v>15714</v>
          </cell>
          <cell r="AC282">
            <v>15763.5</v>
          </cell>
          <cell r="AD282">
            <v>15818.5</v>
          </cell>
          <cell r="AE282">
            <v>15895.1</v>
          </cell>
          <cell r="AF282">
            <v>15930.6</v>
          </cell>
          <cell r="AG282">
            <v>15955.3</v>
          </cell>
          <cell r="AH282">
            <v>15960.5</v>
          </cell>
          <cell r="AI282">
            <v>15988.3</v>
          </cell>
          <cell r="AJ282">
            <v>16019.8</v>
          </cell>
          <cell r="AK282">
            <v>16048.157999999999</v>
          </cell>
          <cell r="AL282">
            <v>16082.5</v>
          </cell>
          <cell r="AM282">
            <v>16094.7</v>
          </cell>
          <cell r="AN282">
            <v>16098.915999999999</v>
          </cell>
          <cell r="AO282">
            <v>16066.2</v>
          </cell>
          <cell r="AP282">
            <v>16072.9</v>
          </cell>
          <cell r="AQ282">
            <v>16125.4</v>
          </cell>
          <cell r="AR282">
            <v>16193.1</v>
          </cell>
          <cell r="AS282">
            <v>16259.6</v>
          </cell>
          <cell r="AT282">
            <v>16304.7</v>
          </cell>
          <cell r="AU282">
            <v>16336.2</v>
          </cell>
          <cell r="AV282">
            <v>16336.4</v>
          </cell>
          <cell r="AW282">
            <v>16402.7</v>
          </cell>
          <cell r="AX282">
            <v>16438.5</v>
          </cell>
          <cell r="AY282">
            <v>16502.8</v>
          </cell>
          <cell r="AZ282">
            <v>16537.8</v>
          </cell>
          <cell r="BA282">
            <v>16566.900000000001</v>
          </cell>
          <cell r="BB282">
            <v>16599.2</v>
          </cell>
          <cell r="BC282">
            <v>16629.7</v>
          </cell>
          <cell r="BD282">
            <v>16657.2</v>
          </cell>
          <cell r="BE282">
            <v>16683.5</v>
          </cell>
          <cell r="BF282">
            <v>16709.400000000001</v>
          </cell>
          <cell r="BG282">
            <v>16730</v>
          </cell>
          <cell r="BH282">
            <v>16755.400000000001</v>
          </cell>
          <cell r="BI282">
            <v>16781.2</v>
          </cell>
          <cell r="BJ282">
            <v>16811.7</v>
          </cell>
          <cell r="BK282">
            <v>16838.400000000001</v>
          </cell>
          <cell r="BL282">
            <v>16864.099999999999</v>
          </cell>
          <cell r="BM282">
            <v>16889.400000000001</v>
          </cell>
          <cell r="BN282">
            <v>16914.2</v>
          </cell>
          <cell r="BO282">
            <v>16932.099999999999</v>
          </cell>
          <cell r="BP282">
            <v>16948.8</v>
          </cell>
          <cell r="BQ282">
            <v>16974.099999999999</v>
          </cell>
          <cell r="BR282">
            <v>17000.400000000001</v>
          </cell>
          <cell r="BS282">
            <v>17025.5</v>
          </cell>
          <cell r="BT282">
            <v>16789.3</v>
          </cell>
          <cell r="BU282">
            <v>16822.599999999999</v>
          </cell>
          <cell r="BV282">
            <v>16853.099999999999</v>
          </cell>
          <cell r="BW282">
            <v>16920.900000000001</v>
          </cell>
          <cell r="BX282">
            <v>16947.599999999999</v>
          </cell>
          <cell r="BY282">
            <v>17171.099999999999</v>
          </cell>
          <cell r="BZ282">
            <v>17195.7</v>
          </cell>
          <cell r="CA282">
            <v>17219.900000000001</v>
          </cell>
          <cell r="CB282">
            <v>17244.3</v>
          </cell>
          <cell r="CC282">
            <v>17268.900000000001</v>
          </cell>
          <cell r="CD282">
            <v>17127.5</v>
          </cell>
          <cell r="CE282">
            <v>17168.400000000001</v>
          </cell>
          <cell r="CF282">
            <v>17218.2</v>
          </cell>
          <cell r="CG282">
            <v>17266.900000000001</v>
          </cell>
          <cell r="CH282">
            <v>17308.099999999999</v>
          </cell>
          <cell r="CI282">
            <v>17344.5</v>
          </cell>
          <cell r="CJ282">
            <v>17384.8</v>
          </cell>
          <cell r="CR282" t="str">
            <v>Labour Force</v>
          </cell>
          <cell r="CS282">
            <v>2.1</v>
          </cell>
          <cell r="CT282">
            <v>2.1</v>
          </cell>
          <cell r="CU282">
            <v>2.1</v>
          </cell>
          <cell r="CV282">
            <v>1.95937465307481</v>
          </cell>
          <cell r="CW282">
            <v>1.8543643171088999</v>
          </cell>
          <cell r="CX282">
            <v>1.8008127966707901</v>
          </cell>
          <cell r="CY282">
            <v>1.9710278553340701</v>
          </cell>
          <cell r="CZ282">
            <v>1.8452280597092401</v>
          </cell>
          <cell r="DA282">
            <v>1.99656152665626</v>
          </cell>
          <cell r="DB282">
            <v>2.1211974110032301</v>
          </cell>
          <cell r="DC282">
            <v>2.40300177907165</v>
          </cell>
          <cell r="DD282">
            <v>1.95433577847883</v>
          </cell>
          <cell r="DE282">
            <v>2.0685430570332342</v>
          </cell>
          <cell r="DF282">
            <v>2.101240413814387</v>
          </cell>
          <cell r="DG282">
            <v>1.8403764318681404</v>
          </cell>
          <cell r="DH282">
            <v>0.63472340534551641</v>
          </cell>
          <cell r="DI282">
            <v>0.45837248997910862</v>
          </cell>
          <cell r="DJ282">
            <v>0.68728083342382007</v>
          </cell>
          <cell r="DK282">
            <v>0.72526520891966761</v>
          </cell>
          <cell r="DL282">
            <v>1.2039984719215635</v>
          </cell>
          <cell r="DM282">
            <v>1.1389608410787622</v>
          </cell>
          <cell r="DN282">
            <v>1.1256393517432794</v>
          </cell>
          <cell r="DO282">
            <v>0.831390684128408</v>
          </cell>
          <cell r="DP282">
            <v>1.1725621717395329</v>
          </cell>
          <cell r="DQ282">
            <v>1.203464461473347</v>
          </cell>
          <cell r="DR282">
            <v>1.1238830987158055</v>
          </cell>
          <cell r="DS282">
            <v>1.512349380479594</v>
          </cell>
          <cell r="DT282">
            <v>2.4344140222247734</v>
          </cell>
          <cell r="DU282">
            <v>2.4495099910907481</v>
          </cell>
          <cell r="DV282">
            <v>1.9202588257683839</v>
          </cell>
          <cell r="DW282">
            <v>1.6082435123431438</v>
          </cell>
          <cell r="DX282">
            <v>1.4488741813514894</v>
          </cell>
          <cell r="DY282">
            <v>1.6477722119694116</v>
          </cell>
          <cell r="DZ282">
            <v>1.9072032490771162</v>
          </cell>
          <cell r="EA282">
            <v>2.1565740421666035</v>
          </cell>
          <cell r="EB282">
            <v>2.1759661752656756</v>
          </cell>
          <cell r="EC282">
            <v>1.9763043233997912</v>
          </cell>
          <cell r="ED282">
            <v>2.2092379698654518</v>
          </cell>
          <cell r="EE282">
            <v>2.2135861961759762</v>
          </cell>
          <cell r="EF282">
            <v>2.5356173150167249</v>
          </cell>
          <cell r="EG282">
            <v>2.7261711285405887</v>
          </cell>
          <cell r="EH282">
            <v>3.1164805616760605</v>
          </cell>
          <cell r="EI282">
            <v>3.2744557609392322</v>
          </cell>
          <cell r="EJ282">
            <v>3.1273642824364067</v>
          </cell>
          <cell r="EK282">
            <v>2.8660355336532328</v>
          </cell>
          <cell r="EL282">
            <v>2.6070752048020784</v>
          </cell>
          <cell r="EM282">
            <v>2.4821063865020587</v>
          </cell>
          <cell r="EN282">
            <v>2.4105973237350087</v>
          </cell>
          <cell r="EO282">
            <v>2.5648245635513378</v>
          </cell>
          <cell r="EP282">
            <v>2.3075469282496153</v>
          </cell>
          <cell r="EQ282">
            <v>2.2702801350488189</v>
          </cell>
          <cell r="ER282">
            <v>2.0335942991492439</v>
          </cell>
          <cell r="ES282">
            <v>1.9730556664127041</v>
          </cell>
          <cell r="ET282">
            <v>1.946652662839754</v>
          </cell>
          <cell r="EU282">
            <v>1.8976818159911257</v>
          </cell>
          <cell r="EV282">
            <v>1.8184332850261775</v>
          </cell>
          <cell r="EW282">
            <v>1.750594337583733</v>
          </cell>
          <cell r="EX282">
            <v>1.74184074085173</v>
          </cell>
          <cell r="EY282">
            <v>1.7415347050163454</v>
          </cell>
          <cell r="EZ282">
            <v>1.7662881052002311</v>
          </cell>
          <cell r="FA282">
            <v>0.20232283323584621</v>
          </cell>
          <cell r="FB282">
            <v>0.24670464567491113</v>
          </cell>
          <cell r="FC282">
            <v>0.2462570709684142</v>
          </cell>
          <cell r="FD282">
            <v>0.4899515393386622</v>
          </cell>
          <cell r="FE282">
            <v>0.4951346351124597</v>
          </cell>
          <cell r="FF282">
            <v>1.6679100500905708</v>
          </cell>
          <cell r="FG282">
            <v>1.6642820825105487</v>
          </cell>
          <cell r="FH282">
            <v>1.6997300984520791</v>
          </cell>
          <cell r="FI282">
            <v>1.7434862645143046</v>
          </cell>
          <cell r="FJ282">
            <v>1.7367636575724266</v>
          </cell>
          <cell r="FK282">
            <v>0.7476294675419215</v>
          </cell>
          <cell r="FL282">
            <v>0.83932924143197418</v>
          </cell>
          <cell r="FM282">
            <v>2.5546032294378129</v>
          </cell>
          <cell r="FN282">
            <v>2.641089962312626</v>
          </cell>
          <cell r="FO282">
            <v>2.6998000367884911</v>
          </cell>
          <cell r="FP282">
            <v>2.5034129390280491</v>
          </cell>
          <cell r="FQ282">
            <v>2.5797163020132796</v>
          </cell>
        </row>
        <row r="283">
          <cell r="A283" t="str">
            <v>MESR103</v>
          </cell>
          <cell r="C283" t="str">
            <v>Department of Statistics, Malaysia</v>
          </cell>
          <cell r="D283" t="str">
            <v>Social Media</v>
          </cell>
          <cell r="F283" t="str">
            <v>MBLS</v>
          </cell>
          <cell r="H283" t="str">
            <v>Labour</v>
          </cell>
          <cell r="I283" t="str">
            <v>Labour supply</v>
          </cell>
          <cell r="J283" t="str">
            <v>Employed</v>
          </cell>
          <cell r="K283" t="str">
            <v>('000)</v>
          </cell>
          <cell r="L283">
            <v>14992.8</v>
          </cell>
          <cell r="M283">
            <v>15026.8</v>
          </cell>
          <cell r="N283">
            <v>15035.2</v>
          </cell>
          <cell r="O283">
            <v>15089.8</v>
          </cell>
          <cell r="P283">
            <v>15122.5</v>
          </cell>
          <cell r="Q283">
            <v>15134.6</v>
          </cell>
          <cell r="R283">
            <v>15179.8</v>
          </cell>
          <cell r="S283">
            <v>15185.8</v>
          </cell>
          <cell r="T283">
            <v>15229.9</v>
          </cell>
          <cell r="U283">
            <v>15265.6</v>
          </cell>
          <cell r="V283">
            <v>15315</v>
          </cell>
          <cell r="W283">
            <v>15286</v>
          </cell>
          <cell r="X283">
            <v>15317.6</v>
          </cell>
          <cell r="Y283">
            <v>15344.5</v>
          </cell>
          <cell r="Z283">
            <v>15232.4</v>
          </cell>
          <cell r="AA283">
            <v>14933.4</v>
          </cell>
          <cell r="AB283">
            <v>14887.923000000001</v>
          </cell>
          <cell r="AC283">
            <v>14990.204</v>
          </cell>
          <cell r="AD283">
            <v>15073.4</v>
          </cell>
          <cell r="AE283">
            <v>15153.5</v>
          </cell>
          <cell r="AF283">
            <v>15193.1</v>
          </cell>
          <cell r="AG283">
            <v>15207.1</v>
          </cell>
          <cell r="AH283">
            <v>15196.1</v>
          </cell>
          <cell r="AI283">
            <v>15215.4</v>
          </cell>
          <cell r="AJ283">
            <v>15237.3</v>
          </cell>
          <cell r="AK283">
            <v>15270.636</v>
          </cell>
          <cell r="AL283">
            <v>15329.3</v>
          </cell>
          <cell r="AM283">
            <v>15352</v>
          </cell>
          <cell r="AN283">
            <v>15370.791999999999</v>
          </cell>
          <cell r="AO283">
            <v>15297.459000000001</v>
          </cell>
          <cell r="AP283">
            <v>15294.8</v>
          </cell>
          <cell r="AQ283">
            <v>15376.6</v>
          </cell>
          <cell r="AR283">
            <v>15463.5</v>
          </cell>
          <cell r="AS283">
            <v>15554.6</v>
          </cell>
          <cell r="AT283">
            <v>15610.3</v>
          </cell>
          <cell r="AU283">
            <v>15648.6</v>
          </cell>
          <cell r="AV283">
            <v>15686.1</v>
          </cell>
          <cell r="AW283">
            <v>15730.9</v>
          </cell>
          <cell r="AX283">
            <v>15769.4</v>
          </cell>
          <cell r="AY283">
            <v>15853.5</v>
          </cell>
          <cell r="AZ283">
            <v>15900</v>
          </cell>
          <cell r="BA283">
            <v>15936.3</v>
          </cell>
          <cell r="BB283">
            <v>15978.4</v>
          </cell>
          <cell r="BC283">
            <v>16017.7</v>
          </cell>
          <cell r="BD283">
            <v>16052.2</v>
          </cell>
          <cell r="BE283">
            <v>16081.5</v>
          </cell>
          <cell r="BF283">
            <v>16108.6</v>
          </cell>
          <cell r="BG283">
            <v>16130.4</v>
          </cell>
          <cell r="BH283">
            <v>16159.3</v>
          </cell>
          <cell r="BI283">
            <v>16189.3</v>
          </cell>
          <cell r="BJ283">
            <v>16223</v>
          </cell>
          <cell r="BK283">
            <v>16251.4</v>
          </cell>
          <cell r="BL283">
            <v>16279.5</v>
          </cell>
          <cell r="BM283">
            <v>16307.8</v>
          </cell>
          <cell r="BN283">
            <v>16335</v>
          </cell>
          <cell r="BO283">
            <v>16354.9</v>
          </cell>
          <cell r="BP283">
            <v>16375.1</v>
          </cell>
          <cell r="BQ283">
            <v>16403.2</v>
          </cell>
          <cell r="BR283">
            <v>16431.099999999999</v>
          </cell>
          <cell r="BS283">
            <v>16457.7</v>
          </cell>
          <cell r="BT283">
            <v>16229.4</v>
          </cell>
          <cell r="BU283">
            <v>16265.7</v>
          </cell>
          <cell r="BV283">
            <v>16296.6</v>
          </cell>
          <cell r="BW283">
            <v>16364.4</v>
          </cell>
          <cell r="BX283">
            <v>16393.5</v>
          </cell>
          <cell r="BY283">
            <v>16605.7</v>
          </cell>
          <cell r="BZ283">
            <v>16632</v>
          </cell>
          <cell r="CA283">
            <v>16661.400000000001</v>
          </cell>
          <cell r="CB283">
            <v>16689</v>
          </cell>
          <cell r="CC283">
            <v>16717.5</v>
          </cell>
          <cell r="CD283">
            <v>16585.7</v>
          </cell>
          <cell r="CE283">
            <v>16629.900000000001</v>
          </cell>
          <cell r="CF283">
            <v>16684.400000000001</v>
          </cell>
          <cell r="CG283">
            <v>16734.099999999999</v>
          </cell>
          <cell r="CH283">
            <v>16778.5</v>
          </cell>
          <cell r="CI283">
            <v>16818.599999999999</v>
          </cell>
          <cell r="CJ283">
            <v>16862.400000000001</v>
          </cell>
          <cell r="CR283" t="str">
            <v>Employed</v>
          </cell>
          <cell r="CS283">
            <v>2.2000000000000002</v>
          </cell>
          <cell r="CT283">
            <v>2.1</v>
          </cell>
          <cell r="CU283">
            <v>2</v>
          </cell>
          <cell r="CV283">
            <v>1.93702670386608</v>
          </cell>
          <cell r="CW283">
            <v>1.81696807292999</v>
          </cell>
          <cell r="CX283">
            <v>1.8257037515474499</v>
          </cell>
          <cell r="CY283">
            <v>1.9980177928291101</v>
          </cell>
          <cell r="CZ283">
            <v>1.9419192427751599</v>
          </cell>
          <cell r="DA283">
            <v>2.0324791478243398</v>
          </cell>
          <cell r="DB283">
            <v>2.1992153764786901</v>
          </cell>
          <cell r="DC283">
            <v>2.5012749894587598</v>
          </cell>
          <cell r="DD283">
            <v>2.0020886160416298</v>
          </cell>
          <cell r="DE283">
            <v>2.1663731924657315</v>
          </cell>
          <cell r="DF283">
            <v>2.1142225889743793</v>
          </cell>
          <cell r="DG283">
            <v>1.3115888049377356</v>
          </cell>
          <cell r="DH283">
            <v>-1.0364617158610478</v>
          </cell>
          <cell r="DI283">
            <v>-1.5511787072243322</v>
          </cell>
          <cell r="DJ283">
            <v>-0.95407873349807604</v>
          </cell>
          <cell r="DK283">
            <v>-0.7009315010737982</v>
          </cell>
          <cell r="DL283">
            <v>-0.2126987053694851</v>
          </cell>
          <cell r="DM283">
            <v>-0.24162995160834644</v>
          </cell>
          <cell r="DN283">
            <v>-0.38321454774132846</v>
          </cell>
          <cell r="DO283">
            <v>-0.77636304276852419</v>
          </cell>
          <cell r="DP283">
            <v>-0.46186052597148031</v>
          </cell>
          <cell r="DQ283">
            <v>-0.52423356139343902</v>
          </cell>
          <cell r="DR283">
            <v>-0.48137117533969542</v>
          </cell>
          <cell r="DS283">
            <v>0.6361440088233028</v>
          </cell>
          <cell r="DT283">
            <v>2.8031124861049861</v>
          </cell>
          <cell r="DU283">
            <v>3.2433604069553423</v>
          </cell>
          <cell r="DV283">
            <v>2.0497052608490218</v>
          </cell>
          <cell r="DW283">
            <v>1.468812610293635</v>
          </cell>
          <cell r="DX283">
            <v>1.4722671330055892</v>
          </cell>
          <cell r="DY283">
            <v>1.7797552836484876</v>
          </cell>
          <cell r="DZ283">
            <v>2.2851168204325534</v>
          </cell>
          <cell r="EA283">
            <v>2.7256993570718757</v>
          </cell>
          <cell r="EB283">
            <v>2.8471154225324424</v>
          </cell>
          <cell r="EC283">
            <v>2.9454037132562894</v>
          </cell>
          <cell r="ED283">
            <v>3.0140460423521365</v>
          </cell>
          <cell r="EE283">
            <v>2.8709725819182852</v>
          </cell>
          <cell r="EF283">
            <v>3.2666753517456959</v>
          </cell>
          <cell r="EG283">
            <v>3.4429455554404687</v>
          </cell>
          <cell r="EH283">
            <v>4.1761249368277298</v>
          </cell>
          <cell r="EI283">
            <v>4.4694928995475669</v>
          </cell>
          <cell r="EJ283">
            <v>4.1693222168750044</v>
          </cell>
          <cell r="EK283">
            <v>3.8070294564619855</v>
          </cell>
          <cell r="EL283">
            <v>3.3874223702313078</v>
          </cell>
          <cell r="EM283">
            <v>3.1921231494590252</v>
          </cell>
          <cell r="EN283">
            <v>3.0788696752425126</v>
          </cell>
          <cell r="EO283">
            <v>3.016683560604605</v>
          </cell>
          <cell r="EP283">
            <v>2.9140100057847951</v>
          </cell>
          <cell r="EQ283">
            <v>2.8764569355841152</v>
          </cell>
          <cell r="ER283">
            <v>2.5098558677894456</v>
          </cell>
          <cell r="ES283">
            <v>2.3867924528301776</v>
          </cell>
          <cell r="ET283">
            <v>2.3311559144845395</v>
          </cell>
          <cell r="EU283">
            <v>2.2317628798878442</v>
          </cell>
          <cell r="EV283">
            <v>2.1051711544104235</v>
          </cell>
          <cell r="EW283">
            <v>2.0115622780678022</v>
          </cell>
          <cell r="EX283">
            <v>2.0004352827783567</v>
          </cell>
          <cell r="EY283">
            <v>2.0020361794320873</v>
          </cell>
          <cell r="EZ283">
            <v>2.0290879333432654</v>
          </cell>
          <cell r="FA283">
            <v>0.43380591981088124</v>
          </cell>
          <cell r="FB283">
            <v>0.47191663629682079</v>
          </cell>
          <cell r="FC283">
            <v>0.4536768785058376</v>
          </cell>
          <cell r="FD283">
            <v>0.69532471048647793</v>
          </cell>
          <cell r="FE283">
            <v>0.70026720722380364</v>
          </cell>
          <cell r="FF283">
            <v>1.826733219686294</v>
          </cell>
          <cell r="FG283">
            <v>1.8181818181818077</v>
          </cell>
          <cell r="FH283">
            <v>1.8740560932809291</v>
          </cell>
          <cell r="FI283">
            <v>1.9169348584130663</v>
          </cell>
          <cell r="FJ283">
            <v>1.9160895435037073</v>
          </cell>
          <cell r="FK283">
            <v>0.94089866168425296</v>
          </cell>
          <cell r="FL283">
            <v>1.0463187444175182</v>
          </cell>
          <cell r="FM283">
            <v>2.8035540438956508</v>
          </cell>
          <cell r="FN283">
            <v>2.8796793252057862</v>
          </cell>
          <cell r="FO283">
            <v>2.9570585275456196</v>
          </cell>
          <cell r="FP283">
            <v>2.7755371416000596</v>
          </cell>
          <cell r="FQ283">
            <v>2.8602799890200536</v>
          </cell>
        </row>
        <row r="284">
          <cell r="A284" t="str">
            <v>MESR104</v>
          </cell>
          <cell r="C284" t="str">
            <v>Department of Statistics, Malaysia</v>
          </cell>
          <cell r="D284" t="str">
            <v>Social Media</v>
          </cell>
          <cell r="F284" t="str">
            <v>MBLS</v>
          </cell>
          <cell r="H284" t="str">
            <v>Labour</v>
          </cell>
          <cell r="I284" t="str">
            <v>Labour supply</v>
          </cell>
          <cell r="J284" t="str">
            <v>Unemployed</v>
          </cell>
          <cell r="K284" t="str">
            <v>('000)</v>
          </cell>
          <cell r="L284">
            <v>515.6</v>
          </cell>
          <cell r="M284">
            <v>516.4</v>
          </cell>
          <cell r="N284">
            <v>521.29999999999995</v>
          </cell>
          <cell r="O284">
            <v>523.29999999999995</v>
          </cell>
          <cell r="P284">
            <v>519.79999999999995</v>
          </cell>
          <cell r="Q284">
            <v>521.4</v>
          </cell>
          <cell r="R284">
            <v>524.79999999999995</v>
          </cell>
          <cell r="S284">
            <v>520.20000000000005</v>
          </cell>
          <cell r="T284">
            <v>521.4</v>
          </cell>
          <cell r="U284">
            <v>512.1</v>
          </cell>
          <cell r="V284">
            <v>513.9</v>
          </cell>
          <cell r="W284">
            <v>517</v>
          </cell>
          <cell r="X284">
            <v>511.7</v>
          </cell>
          <cell r="Y284">
            <v>525.20000000000005</v>
          </cell>
          <cell r="Z284">
            <v>610.5</v>
          </cell>
          <cell r="AA284">
            <v>778.8</v>
          </cell>
          <cell r="AB284">
            <v>826.1</v>
          </cell>
          <cell r="AC284">
            <v>773.2</v>
          </cell>
          <cell r="AD284">
            <v>745.1</v>
          </cell>
          <cell r="AE284">
            <v>741.6</v>
          </cell>
          <cell r="AF284">
            <v>737.5</v>
          </cell>
          <cell r="AG284">
            <v>748.2</v>
          </cell>
          <cell r="AH284">
            <v>764.4</v>
          </cell>
          <cell r="AI284">
            <v>772.9</v>
          </cell>
          <cell r="AJ284">
            <v>782.5</v>
          </cell>
          <cell r="AK284">
            <v>777.5</v>
          </cell>
          <cell r="AL284">
            <v>753.2</v>
          </cell>
          <cell r="AM284">
            <v>742.7</v>
          </cell>
          <cell r="AN284">
            <v>728.12400000000002</v>
          </cell>
          <cell r="AO284">
            <v>768.7</v>
          </cell>
          <cell r="AP284">
            <v>778.2</v>
          </cell>
          <cell r="AQ284">
            <v>748.8</v>
          </cell>
          <cell r="AR284">
            <v>729.6</v>
          </cell>
          <cell r="AS284">
            <v>705</v>
          </cell>
          <cell r="AT284">
            <v>694.4</v>
          </cell>
          <cell r="AU284">
            <v>687.6</v>
          </cell>
          <cell r="AV284">
            <v>680.4</v>
          </cell>
          <cell r="AW284">
            <v>671.8</v>
          </cell>
          <cell r="AX284">
            <v>669.2</v>
          </cell>
          <cell r="AY284">
            <v>649.29999999999995</v>
          </cell>
          <cell r="AZ284">
            <v>637.70000000000005</v>
          </cell>
          <cell r="BA284">
            <v>630.6</v>
          </cell>
          <cell r="BB284">
            <v>620.70000000000005</v>
          </cell>
          <cell r="BC284">
            <v>612</v>
          </cell>
          <cell r="BD284">
            <v>605</v>
          </cell>
          <cell r="BE284">
            <v>602</v>
          </cell>
          <cell r="BF284">
            <v>600.9</v>
          </cell>
          <cell r="BG284">
            <v>599.6</v>
          </cell>
          <cell r="BH284">
            <v>596.1</v>
          </cell>
          <cell r="BI284">
            <v>591.9</v>
          </cell>
          <cell r="BJ284">
            <v>588.70000000000005</v>
          </cell>
          <cell r="BK284">
            <v>586.9</v>
          </cell>
          <cell r="BL284">
            <v>584.6</v>
          </cell>
          <cell r="BM284">
            <v>581.70000000000005</v>
          </cell>
          <cell r="BN284">
            <v>579.20000000000005</v>
          </cell>
          <cell r="BO284">
            <v>577.29999999999995</v>
          </cell>
          <cell r="BP284">
            <v>573.70000000000005</v>
          </cell>
          <cell r="BQ284">
            <v>570.9</v>
          </cell>
          <cell r="BR284">
            <v>569.20000000000005</v>
          </cell>
          <cell r="BS284">
            <v>567.79999999999995</v>
          </cell>
          <cell r="BT284">
            <v>559.9</v>
          </cell>
          <cell r="BU284">
            <v>556.9</v>
          </cell>
          <cell r="BV284">
            <v>556.6</v>
          </cell>
          <cell r="BW284">
            <v>556.5</v>
          </cell>
          <cell r="BX284">
            <v>554.1</v>
          </cell>
          <cell r="BY284">
            <v>565.29999999999995</v>
          </cell>
          <cell r="BZ284">
            <v>563.70000000000005</v>
          </cell>
          <cell r="CA284">
            <v>558.5</v>
          </cell>
          <cell r="CB284">
            <v>555.29999999999995</v>
          </cell>
          <cell r="CC284">
            <v>551.4</v>
          </cell>
          <cell r="CD284">
            <v>541.79999999999995</v>
          </cell>
          <cell r="CE284">
            <v>538.5</v>
          </cell>
          <cell r="CF284">
            <v>533.79999999999995</v>
          </cell>
          <cell r="CG284">
            <v>532.79999999999995</v>
          </cell>
          <cell r="CH284">
            <v>529.6</v>
          </cell>
          <cell r="CI284">
            <v>525.9</v>
          </cell>
          <cell r="CJ284">
            <v>522.4</v>
          </cell>
          <cell r="CR284" t="str">
            <v>Unemployed</v>
          </cell>
          <cell r="CS284">
            <v>-0.2</v>
          </cell>
          <cell r="CT284">
            <v>1.6</v>
          </cell>
          <cell r="CU284">
            <v>2.5</v>
          </cell>
          <cell r="CV284">
            <v>2.60843137254902</v>
          </cell>
          <cell r="CW284">
            <v>2.9748415213946</v>
          </cell>
          <cell r="CX284">
            <v>1.08569212873206</v>
          </cell>
          <cell r="CY284">
            <v>1.1964905514847599</v>
          </cell>
          <cell r="CZ284">
            <v>-0.91771428571427704</v>
          </cell>
          <cell r="DA284">
            <v>0.96824167312161702</v>
          </cell>
          <cell r="DB284">
            <v>-0.150906609475532</v>
          </cell>
          <cell r="DC284">
            <v>-0.44149554436264699</v>
          </cell>
          <cell r="DD284">
            <v>0.54278490859587203</v>
          </cell>
          <cell r="DE284">
            <v>-0.75640031031808386</v>
          </cell>
          <cell r="DF284">
            <v>1.7041053446940513</v>
          </cell>
          <cell r="DG284">
            <v>17.111068482639567</v>
          </cell>
          <cell r="DH284">
            <v>48.824765908656609</v>
          </cell>
          <cell r="DI284">
            <v>58.926510196229344</v>
          </cell>
          <cell r="DJ284">
            <v>48.293057153816662</v>
          </cell>
          <cell r="DK284">
            <v>41.977896341463428</v>
          </cell>
          <cell r="DL284">
            <v>42.560553633217978</v>
          </cell>
          <cell r="DM284">
            <v>41.446106635980051</v>
          </cell>
          <cell r="DN284">
            <v>46.104276508494443</v>
          </cell>
          <cell r="DO284">
            <v>48.744892002335092</v>
          </cell>
          <cell r="DP284">
            <v>49.497098646034821</v>
          </cell>
          <cell r="DQ284">
            <v>52.921633769786979</v>
          </cell>
          <cell r="DR284">
            <v>48.038842345773027</v>
          </cell>
          <cell r="DS284">
            <v>23.37428337428338</v>
          </cell>
          <cell r="DT284">
            <v>-4.6353364149974148</v>
          </cell>
          <cell r="DU284">
            <v>-11.860065367388939</v>
          </cell>
          <cell r="DV284">
            <v>-0.58199689601655669</v>
          </cell>
          <cell r="DW284">
            <v>4.4423567306401957</v>
          </cell>
          <cell r="DX284">
            <v>0.97087378640776656</v>
          </cell>
          <cell r="DY284">
            <v>-1.0711864406779625</v>
          </cell>
          <cell r="DZ284">
            <v>-5.7738572574178137</v>
          </cell>
          <cell r="EA284">
            <v>-9.1575091575091587</v>
          </cell>
          <cell r="EB284">
            <v>-11.036356579117601</v>
          </cell>
          <cell r="EC284">
            <v>-13.047923322683708</v>
          </cell>
          <cell r="ED284">
            <v>-13.594855305466247</v>
          </cell>
          <cell r="EE284">
            <v>-11.152416356877326</v>
          </cell>
          <cell r="EF284">
            <v>-12.575737175171685</v>
          </cell>
          <cell r="EG284">
            <v>-12.41876383692887</v>
          </cell>
          <cell r="EH284">
            <v>-17.965396123325096</v>
          </cell>
          <cell r="EI284">
            <v>-20.23901310717039</v>
          </cell>
          <cell r="EJ284">
            <v>-18.269230769230759</v>
          </cell>
          <cell r="EK284">
            <v>-17.07785087719299</v>
          </cell>
          <cell r="EL284">
            <v>-14.609929078014183</v>
          </cell>
          <cell r="EM284">
            <v>-13.46486175115208</v>
          </cell>
          <cell r="EN284">
            <v>-12.798138452588715</v>
          </cell>
          <cell r="EO284">
            <v>-12.389770723104053</v>
          </cell>
          <cell r="EP284">
            <v>-11.89342066091098</v>
          </cell>
          <cell r="EQ284">
            <v>-12.029288702928865</v>
          </cell>
          <cell r="ER284">
            <v>-9.610349607269363</v>
          </cell>
          <cell r="ES284">
            <v>-8.3267994354712336</v>
          </cell>
          <cell r="ET284">
            <v>-7.7545195052331035</v>
          </cell>
          <cell r="EU284">
            <v>-6.6859996777831494</v>
          </cell>
          <cell r="EV284">
            <v>-5.6699346405228779</v>
          </cell>
          <cell r="EW284">
            <v>-5.173553719008261</v>
          </cell>
          <cell r="EX284">
            <v>-5.1661129568106308</v>
          </cell>
          <cell r="EY284">
            <v>-5.27542020302878</v>
          </cell>
          <cell r="EZ284">
            <v>-5.3035356904603148</v>
          </cell>
          <cell r="FA284">
            <v>-6.0728065760778493</v>
          </cell>
          <cell r="FB284">
            <v>-5.9131610069268481</v>
          </cell>
          <cell r="FC284">
            <v>-5.4526923730253145</v>
          </cell>
          <cell r="FD284">
            <v>-5.1797580507752521</v>
          </cell>
          <cell r="FE284">
            <v>-5.2172425590147125</v>
          </cell>
          <cell r="FF284">
            <v>-2.8193226749183564</v>
          </cell>
          <cell r="FG284">
            <v>-2.6761049723756924</v>
          </cell>
          <cell r="FH284">
            <v>-3.2565390611467127</v>
          </cell>
          <cell r="FI284">
            <v>-3.2072511765731337</v>
          </cell>
          <cell r="FJ284">
            <v>-3.4156594850236477</v>
          </cell>
          <cell r="FK284">
            <v>-4.8137737174982593</v>
          </cell>
          <cell r="FL284">
            <v>-5.160267699894316</v>
          </cell>
          <cell r="FM284">
            <v>-4.6615467047687158</v>
          </cell>
          <cell r="FN284">
            <v>-4.3275273837313772</v>
          </cell>
          <cell r="FO284">
            <v>-4.8508803449514915</v>
          </cell>
          <cell r="FP284">
            <v>-5.4986522911051221</v>
          </cell>
          <cell r="FQ284">
            <v>-5.7209889911568386</v>
          </cell>
        </row>
        <row r="285">
          <cell r="A285" t="str">
            <v>MESR105</v>
          </cell>
          <cell r="C285" t="str">
            <v>Department of Statistics, Malaysia</v>
          </cell>
          <cell r="D285" t="str">
            <v>Social Media</v>
          </cell>
          <cell r="F285" t="str">
            <v>MBLS</v>
          </cell>
          <cell r="H285" t="str">
            <v>Labour</v>
          </cell>
          <cell r="I285" t="str">
            <v>Labour supply</v>
          </cell>
          <cell r="J285" t="str">
            <v>Labour Force Participaton Rate</v>
          </cell>
          <cell r="K285" t="str">
            <v>%</v>
          </cell>
          <cell r="L285">
            <v>68.599999999999994</v>
          </cell>
          <cell r="M285">
            <v>68.5</v>
          </cell>
          <cell r="N285">
            <v>68.5</v>
          </cell>
          <cell r="O285">
            <v>68.5</v>
          </cell>
          <cell r="P285">
            <v>68.5</v>
          </cell>
          <cell r="Q285">
            <v>68.599999999999994</v>
          </cell>
          <cell r="R285">
            <v>68.5</v>
          </cell>
          <cell r="S285">
            <v>68.599999999999994</v>
          </cell>
          <cell r="T285">
            <v>68.7</v>
          </cell>
          <cell r="U285">
            <v>68.7</v>
          </cell>
          <cell r="V285">
            <v>68.8</v>
          </cell>
          <cell r="W285">
            <v>68.900000000000006</v>
          </cell>
          <cell r="X285">
            <v>68.900000000000006</v>
          </cell>
          <cell r="Y285">
            <v>68.7</v>
          </cell>
          <cell r="Z285">
            <v>68.599999999999994</v>
          </cell>
          <cell r="AA285">
            <v>68.099999999999994</v>
          </cell>
          <cell r="AB285">
            <v>68</v>
          </cell>
          <cell r="AC285">
            <v>68.099999999999994</v>
          </cell>
          <cell r="AD285">
            <v>68.099999999999994</v>
          </cell>
          <cell r="AE285">
            <v>68.400000000000006</v>
          </cell>
          <cell r="AF285">
            <v>68.400000000000006</v>
          </cell>
          <cell r="AG285">
            <v>68.5</v>
          </cell>
          <cell r="AH285">
            <v>68.400000000000006</v>
          </cell>
          <cell r="AI285">
            <v>68.400000000000006</v>
          </cell>
          <cell r="AJ285">
            <v>68.5</v>
          </cell>
          <cell r="AK285">
            <v>68.526184020712094</v>
          </cell>
          <cell r="AL285">
            <v>68.599999999999994</v>
          </cell>
          <cell r="AM285">
            <v>68.599999999999994</v>
          </cell>
          <cell r="AN285">
            <v>68.52</v>
          </cell>
          <cell r="AO285">
            <v>68.3</v>
          </cell>
          <cell r="AP285">
            <v>68.3</v>
          </cell>
          <cell r="AQ285">
            <v>68.400000000000006</v>
          </cell>
          <cell r="AR285">
            <v>68.599999999999994</v>
          </cell>
          <cell r="AS285">
            <v>68.8</v>
          </cell>
          <cell r="AT285">
            <v>68.900000000000006</v>
          </cell>
          <cell r="AU285">
            <v>69</v>
          </cell>
          <cell r="AV285">
            <v>69.099999999999994</v>
          </cell>
          <cell r="AW285">
            <v>69.099999999999994</v>
          </cell>
          <cell r="AX285">
            <v>69.2</v>
          </cell>
          <cell r="AY285">
            <v>69.400000000000006</v>
          </cell>
          <cell r="AZ285">
            <v>69.5</v>
          </cell>
          <cell r="BA285">
            <v>69.5</v>
          </cell>
          <cell r="BB285">
            <v>69.599999999999994</v>
          </cell>
          <cell r="BC285">
            <v>69.7</v>
          </cell>
          <cell r="BD285">
            <v>69.7</v>
          </cell>
          <cell r="BE285">
            <v>69.7</v>
          </cell>
          <cell r="BF285">
            <v>69.8</v>
          </cell>
          <cell r="BG285">
            <v>69.8</v>
          </cell>
          <cell r="BH285">
            <v>69.8</v>
          </cell>
          <cell r="BI285">
            <v>69.900000000000006</v>
          </cell>
          <cell r="BJ285">
            <v>69.900000000000006</v>
          </cell>
          <cell r="BK285">
            <v>70</v>
          </cell>
          <cell r="BL285">
            <v>70</v>
          </cell>
          <cell r="BM285">
            <v>70</v>
          </cell>
          <cell r="BN285">
            <v>70.099999999999994</v>
          </cell>
          <cell r="BO285">
            <v>70.099999999999994</v>
          </cell>
          <cell r="BP285">
            <v>70.099999999999994</v>
          </cell>
          <cell r="BQ285">
            <v>70.099999999999994</v>
          </cell>
          <cell r="BR285">
            <v>70.099999999999994</v>
          </cell>
          <cell r="BS285">
            <v>70.2</v>
          </cell>
          <cell r="BT285">
            <v>70.5</v>
          </cell>
          <cell r="BU285">
            <v>70.5</v>
          </cell>
          <cell r="BV285">
            <v>70.5</v>
          </cell>
          <cell r="BW285">
            <v>70.599999999999994</v>
          </cell>
          <cell r="BX285">
            <v>70.599999999999994</v>
          </cell>
          <cell r="BY285">
            <v>70.400000000000006</v>
          </cell>
          <cell r="BZ285">
            <v>70.400000000000006</v>
          </cell>
          <cell r="CA285">
            <v>70.400000000000006</v>
          </cell>
          <cell r="CB285">
            <v>70.5</v>
          </cell>
          <cell r="CC285">
            <v>70.5</v>
          </cell>
          <cell r="CD285">
            <v>70.5</v>
          </cell>
          <cell r="CE285">
            <v>70.599999999999994</v>
          </cell>
          <cell r="CF285">
            <v>70.599999999999994</v>
          </cell>
          <cell r="CG285">
            <v>70.7</v>
          </cell>
          <cell r="CH285">
            <v>70.7</v>
          </cell>
          <cell r="CI285">
            <v>70.8</v>
          </cell>
          <cell r="CJ285">
            <v>70.8</v>
          </cell>
          <cell r="CR285" t="str">
            <v>Labour Force Participaton Rate</v>
          </cell>
          <cell r="CS285" t="str">
            <v>-</v>
          </cell>
          <cell r="CT285" t="str">
            <v>-</v>
          </cell>
          <cell r="CU285" t="str">
            <v>-</v>
          </cell>
          <cell r="CV285" t="str">
            <v>-</v>
          </cell>
          <cell r="CW285" t="str">
            <v>-</v>
          </cell>
          <cell r="CX285" t="str">
            <v>-</v>
          </cell>
          <cell r="CY285" t="str">
            <v>-</v>
          </cell>
          <cell r="CZ285" t="str">
            <v>-</v>
          </cell>
          <cell r="DA285" t="str">
            <v>-</v>
          </cell>
          <cell r="DB285" t="str">
            <v>-</v>
          </cell>
          <cell r="DC285" t="str">
            <v>-</v>
          </cell>
          <cell r="DD285" t="str">
            <v>-</v>
          </cell>
          <cell r="DE285" t="str">
            <v>-</v>
          </cell>
          <cell r="DF285" t="str">
            <v>-</v>
          </cell>
          <cell r="DG285" t="str">
            <v>-</v>
          </cell>
          <cell r="DH285" t="str">
            <v>-</v>
          </cell>
          <cell r="DI285" t="str">
            <v>-</v>
          </cell>
          <cell r="DJ285" t="str">
            <v>-</v>
          </cell>
          <cell r="DK285" t="str">
            <v>-</v>
          </cell>
          <cell r="DL285" t="str">
            <v>-</v>
          </cell>
          <cell r="DM285" t="str">
            <v>-</v>
          </cell>
          <cell r="DN285" t="str">
            <v>-</v>
          </cell>
          <cell r="DO285" t="str">
            <v>-</v>
          </cell>
          <cell r="DP285" t="str">
            <v>-</v>
          </cell>
          <cell r="DQ285" t="str">
            <v>-</v>
          </cell>
          <cell r="DR285" t="str">
            <v>-</v>
          </cell>
          <cell r="DS285" t="str">
            <v>-</v>
          </cell>
          <cell r="DT285" t="str">
            <v>-</v>
          </cell>
          <cell r="DU285" t="str">
            <v>-</v>
          </cell>
          <cell r="DV285" t="str">
            <v>-</v>
          </cell>
          <cell r="DW285" t="str">
            <v>-</v>
          </cell>
          <cell r="DX285" t="str">
            <v>-</v>
          </cell>
          <cell r="DY285" t="str">
            <v>-</v>
          </cell>
          <cell r="DZ285" t="str">
            <v>-</v>
          </cell>
          <cell r="EA285" t="str">
            <v>-</v>
          </cell>
          <cell r="EB285" t="str">
            <v>-</v>
          </cell>
          <cell r="EC285" t="str">
            <v>-</v>
          </cell>
          <cell r="ED285" t="str">
            <v>-</v>
          </cell>
          <cell r="EE285" t="str">
            <v>-</v>
          </cell>
          <cell r="EF285" t="str">
            <v>-</v>
          </cell>
          <cell r="EG285" t="str">
            <v>-</v>
          </cell>
          <cell r="EH285" t="str">
            <v>-</v>
          </cell>
          <cell r="EI285" t="str">
            <v>-</v>
          </cell>
          <cell r="EJ285" t="str">
            <v>-</v>
          </cell>
          <cell r="EK285" t="str">
            <v>-</v>
          </cell>
          <cell r="EL285" t="str">
            <v>-</v>
          </cell>
          <cell r="EM285" t="str">
            <v>-</v>
          </cell>
          <cell r="EN285" t="str">
            <v>-</v>
          </cell>
          <cell r="EO285" t="str">
            <v>-</v>
          </cell>
          <cell r="EP285" t="str">
            <v>-</v>
          </cell>
          <cell r="EQ285" t="str">
            <v>-</v>
          </cell>
          <cell r="ER285" t="str">
            <v>-</v>
          </cell>
          <cell r="ES285" t="str">
            <v>-</v>
          </cell>
          <cell r="ET285" t="str">
            <v>-</v>
          </cell>
          <cell r="EU285" t="str">
            <v>-</v>
          </cell>
          <cell r="EV285" t="str">
            <v>-</v>
          </cell>
          <cell r="EW285" t="str">
            <v>-</v>
          </cell>
          <cell r="EX285" t="str">
            <v>-</v>
          </cell>
          <cell r="EY285" t="str">
            <v>-</v>
          </cell>
          <cell r="EZ285" t="str">
            <v>-</v>
          </cell>
          <cell r="FA285" t="str">
            <v>-</v>
          </cell>
          <cell r="FB285" t="str">
            <v>-</v>
          </cell>
          <cell r="FC285" t="str">
            <v>-</v>
          </cell>
          <cell r="FD285" t="str">
            <v>-</v>
          </cell>
          <cell r="FE285" t="str">
            <v>-</v>
          </cell>
          <cell r="FF285" t="str">
            <v>-</v>
          </cell>
          <cell r="FG285" t="str">
            <v>-</v>
          </cell>
          <cell r="FH285" t="str">
            <v>-</v>
          </cell>
          <cell r="FI285" t="str">
            <v>-</v>
          </cell>
          <cell r="FJ285" t="str">
            <v>-</v>
          </cell>
          <cell r="FK285" t="str">
            <v>-</v>
          </cell>
          <cell r="FL285" t="str">
            <v>-</v>
          </cell>
          <cell r="FM285" t="str">
            <v>-</v>
          </cell>
          <cell r="FN285" t="str">
            <v>-</v>
          </cell>
          <cell r="FO285" t="str">
            <v>-</v>
          </cell>
          <cell r="FP285" t="str">
            <v>-</v>
          </cell>
          <cell r="FQ285" t="str">
            <v>-</v>
          </cell>
        </row>
        <row r="286">
          <cell r="A286" t="str">
            <v>MESR106</v>
          </cell>
          <cell r="C286" t="str">
            <v>Department of Statistics, Malaysia</v>
          </cell>
          <cell r="D286" t="str">
            <v>Social Media</v>
          </cell>
          <cell r="F286" t="str">
            <v>MBLS</v>
          </cell>
          <cell r="H286" t="str">
            <v>Labour</v>
          </cell>
          <cell r="I286" t="str">
            <v>Labour supply</v>
          </cell>
          <cell r="J286" t="str">
            <v>Unemployment Rate</v>
          </cell>
          <cell r="K286" t="str">
            <v>%</v>
          </cell>
          <cell r="L286">
            <v>3.3</v>
          </cell>
          <cell r="M286">
            <v>3.3</v>
          </cell>
          <cell r="N286">
            <v>3.4</v>
          </cell>
          <cell r="O286">
            <v>3.4</v>
          </cell>
          <cell r="P286">
            <v>3.3</v>
          </cell>
          <cell r="Q286">
            <v>3.3</v>
          </cell>
          <cell r="R286">
            <v>3.3</v>
          </cell>
          <cell r="S286">
            <v>3.3</v>
          </cell>
          <cell r="T286">
            <v>3.3</v>
          </cell>
          <cell r="U286">
            <v>3.2</v>
          </cell>
          <cell r="V286">
            <v>3.2</v>
          </cell>
          <cell r="W286">
            <v>3.3</v>
          </cell>
          <cell r="X286">
            <v>3.2</v>
          </cell>
          <cell r="Y286">
            <v>3.3</v>
          </cell>
          <cell r="Z286">
            <v>3.9</v>
          </cell>
          <cell r="AA286">
            <v>5</v>
          </cell>
          <cell r="AB286">
            <v>5.3</v>
          </cell>
          <cell r="AC286">
            <v>4.9000000000000004</v>
          </cell>
          <cell r="AD286">
            <v>4.7</v>
          </cell>
          <cell r="AE286">
            <v>4.7</v>
          </cell>
          <cell r="AF286">
            <v>4.5999999999999996</v>
          </cell>
          <cell r="AG286">
            <v>4.7</v>
          </cell>
          <cell r="AH286">
            <v>4.8</v>
          </cell>
          <cell r="AI286">
            <v>4.8</v>
          </cell>
          <cell r="AJ286">
            <v>4.9000000000000004</v>
          </cell>
          <cell r="AK286">
            <v>4.8</v>
          </cell>
          <cell r="AL286">
            <v>4.7</v>
          </cell>
          <cell r="AM286">
            <v>4.5999999999999996</v>
          </cell>
          <cell r="AN286">
            <v>4.5</v>
          </cell>
          <cell r="AO286">
            <v>4.8</v>
          </cell>
          <cell r="AP286">
            <v>4.8</v>
          </cell>
          <cell r="AQ286">
            <v>4.5999999999999996</v>
          </cell>
          <cell r="AR286">
            <v>4.5</v>
          </cell>
          <cell r="AS286">
            <v>4.3</v>
          </cell>
          <cell r="AT286">
            <v>4.3</v>
          </cell>
          <cell r="AU286">
            <v>4.2</v>
          </cell>
          <cell r="AV286">
            <v>4.2</v>
          </cell>
          <cell r="AW286">
            <v>4.0999999999999996</v>
          </cell>
          <cell r="AX286">
            <v>4.0999999999999996</v>
          </cell>
          <cell r="AY286">
            <v>3.9</v>
          </cell>
          <cell r="AZ286">
            <v>3.9</v>
          </cell>
          <cell r="BA286">
            <v>3.8</v>
          </cell>
          <cell r="BB286">
            <v>3.7</v>
          </cell>
          <cell r="BC286">
            <v>3.7</v>
          </cell>
          <cell r="BD286">
            <v>3.6</v>
          </cell>
          <cell r="BE286">
            <v>3.6</v>
          </cell>
          <cell r="BF286">
            <v>3.6</v>
          </cell>
          <cell r="BG286">
            <v>3.6</v>
          </cell>
          <cell r="BH286">
            <v>3.6</v>
          </cell>
          <cell r="BI286">
            <v>3.5</v>
          </cell>
          <cell r="BJ286">
            <v>3.5</v>
          </cell>
          <cell r="BK286">
            <v>3.5</v>
          </cell>
          <cell r="BL286">
            <v>3.5</v>
          </cell>
          <cell r="BM286">
            <v>3.4</v>
          </cell>
          <cell r="BN286">
            <v>3.4</v>
          </cell>
          <cell r="BO286">
            <v>3.4</v>
          </cell>
          <cell r="BP286">
            <v>3.4</v>
          </cell>
          <cell r="BQ286">
            <v>3.4</v>
          </cell>
          <cell r="BR286">
            <v>3.3</v>
          </cell>
          <cell r="BS286">
            <v>3.3</v>
          </cell>
          <cell r="BT286">
            <v>3.3</v>
          </cell>
          <cell r="BU286">
            <v>3.3</v>
          </cell>
          <cell r="BV286">
            <v>3.3</v>
          </cell>
          <cell r="BW286">
            <v>3.3</v>
          </cell>
          <cell r="BX286">
            <v>3.3</v>
          </cell>
          <cell r="BY286">
            <v>3.3</v>
          </cell>
          <cell r="BZ286">
            <v>3.3</v>
          </cell>
          <cell r="CA286">
            <v>3.2</v>
          </cell>
          <cell r="CB286">
            <v>3.2</v>
          </cell>
          <cell r="CC286" t="str">
            <v>3,2</v>
          </cell>
          <cell r="CD286">
            <v>3.2</v>
          </cell>
          <cell r="CE286">
            <v>3.1</v>
          </cell>
          <cell r="CF286">
            <v>3.1</v>
          </cell>
          <cell r="CG286">
            <v>3.1</v>
          </cell>
          <cell r="CH286">
            <v>3.1</v>
          </cell>
          <cell r="CI286">
            <v>3</v>
          </cell>
          <cell r="CJ286">
            <v>3</v>
          </cell>
          <cell r="CR286" t="str">
            <v>Unemployment Rate</v>
          </cell>
          <cell r="CS286" t="str">
            <v>-</v>
          </cell>
          <cell r="CT286" t="str">
            <v>-</v>
          </cell>
          <cell r="CU286" t="str">
            <v>-</v>
          </cell>
          <cell r="CV286" t="str">
            <v>-</v>
          </cell>
          <cell r="CW286" t="str">
            <v>-</v>
          </cell>
          <cell r="CX286" t="str">
            <v>-</v>
          </cell>
          <cell r="CY286" t="str">
            <v>-</v>
          </cell>
          <cell r="CZ286" t="str">
            <v>-</v>
          </cell>
          <cell r="DA286" t="str">
            <v>-</v>
          </cell>
          <cell r="DB286" t="str">
            <v>-</v>
          </cell>
          <cell r="DC286" t="str">
            <v>-</v>
          </cell>
          <cell r="DD286" t="str">
            <v>-</v>
          </cell>
          <cell r="DE286" t="str">
            <v>-</v>
          </cell>
          <cell r="DF286" t="str">
            <v>-</v>
          </cell>
          <cell r="DG286" t="str">
            <v>-</v>
          </cell>
          <cell r="DH286" t="str">
            <v>-</v>
          </cell>
          <cell r="DI286" t="str">
            <v>-</v>
          </cell>
          <cell r="DJ286" t="str">
            <v>-</v>
          </cell>
          <cell r="DK286" t="str">
            <v>-</v>
          </cell>
          <cell r="DL286" t="str">
            <v>-</v>
          </cell>
          <cell r="DM286" t="str">
            <v>-</v>
          </cell>
          <cell r="DN286" t="str">
            <v>-</v>
          </cell>
          <cell r="DO286" t="str">
            <v>-</v>
          </cell>
          <cell r="DP286" t="str">
            <v>-</v>
          </cell>
          <cell r="DQ286" t="str">
            <v>-</v>
          </cell>
          <cell r="DR286" t="str">
            <v>-</v>
          </cell>
          <cell r="DS286" t="str">
            <v>-</v>
          </cell>
          <cell r="DT286" t="str">
            <v>-</v>
          </cell>
          <cell r="DU286" t="str">
            <v>-</v>
          </cell>
          <cell r="DV286" t="str">
            <v>-</v>
          </cell>
          <cell r="DW286" t="str">
            <v>-</v>
          </cell>
          <cell r="DX286" t="str">
            <v>-</v>
          </cell>
          <cell r="DY286" t="str">
            <v>-</v>
          </cell>
          <cell r="DZ286" t="str">
            <v>-</v>
          </cell>
          <cell r="EA286" t="str">
            <v>-</v>
          </cell>
          <cell r="EB286" t="str">
            <v>-</v>
          </cell>
          <cell r="EC286" t="str">
            <v>-</v>
          </cell>
          <cell r="ED286" t="str">
            <v>-</v>
          </cell>
          <cell r="EE286" t="str">
            <v>-</v>
          </cell>
          <cell r="EF286" t="str">
            <v>-</v>
          </cell>
          <cell r="EG286" t="str">
            <v>-</v>
          </cell>
          <cell r="EH286" t="str">
            <v>-</v>
          </cell>
          <cell r="EI286" t="str">
            <v>-</v>
          </cell>
          <cell r="EJ286" t="str">
            <v>-</v>
          </cell>
          <cell r="EK286" t="str">
            <v>-</v>
          </cell>
          <cell r="EL286" t="str">
            <v>-</v>
          </cell>
          <cell r="EM286" t="str">
            <v>-</v>
          </cell>
          <cell r="EN286" t="str">
            <v>-</v>
          </cell>
          <cell r="EO286" t="str">
            <v>-</v>
          </cell>
          <cell r="EP286" t="str">
            <v>-</v>
          </cell>
          <cell r="EQ286" t="str">
            <v>-</v>
          </cell>
          <cell r="ER286" t="str">
            <v>-</v>
          </cell>
          <cell r="ES286" t="str">
            <v>-</v>
          </cell>
          <cell r="ET286" t="str">
            <v>-</v>
          </cell>
          <cell r="EU286" t="str">
            <v>-</v>
          </cell>
          <cell r="EV286" t="str">
            <v>-</v>
          </cell>
          <cell r="EW286" t="str">
            <v>-</v>
          </cell>
          <cell r="EX286" t="str">
            <v>-</v>
          </cell>
          <cell r="EY286" t="str">
            <v>-</v>
          </cell>
          <cell r="EZ286" t="str">
            <v>-</v>
          </cell>
          <cell r="FA286" t="str">
            <v>-</v>
          </cell>
          <cell r="FB286" t="str">
            <v>-</v>
          </cell>
          <cell r="FC286" t="str">
            <v>-</v>
          </cell>
          <cell r="FD286" t="str">
            <v>-</v>
          </cell>
          <cell r="FE286" t="str">
            <v>-</v>
          </cell>
          <cell r="FF286" t="str">
            <v>-</v>
          </cell>
          <cell r="FG286" t="str">
            <v>-</v>
          </cell>
          <cell r="FH286" t="str">
            <v>-</v>
          </cell>
          <cell r="FI286" t="str">
            <v>-</v>
          </cell>
          <cell r="FJ286" t="str">
            <v>-</v>
          </cell>
          <cell r="FK286" t="str">
            <v>-</v>
          </cell>
          <cell r="FL286" t="str">
            <v>-</v>
          </cell>
          <cell r="FM286" t="str">
            <v>-</v>
          </cell>
          <cell r="FN286" t="str">
            <v>-</v>
          </cell>
          <cell r="FO286" t="str">
            <v>-</v>
          </cell>
          <cell r="FP286" t="str">
            <v>-</v>
          </cell>
          <cell r="FQ286" t="str">
            <v>-</v>
          </cell>
        </row>
        <row r="287">
          <cell r="A287" t="str">
            <v>MESR107</v>
          </cell>
          <cell r="C287" t="str">
            <v>Social Security Organisation</v>
          </cell>
          <cell r="D287" t="str">
            <v>Economic Recovery Dashboard / Social Media New</v>
          </cell>
          <cell r="F287" t="str">
            <v>MBLS</v>
          </cell>
          <cell r="H287" t="str">
            <v>Labour</v>
          </cell>
          <cell r="I287" t="str">
            <v>Labour supply</v>
          </cell>
          <cell r="J287" t="str">
            <v>Loss of Employment 2</v>
          </cell>
          <cell r="K287" t="str">
            <v>Number of cases</v>
          </cell>
          <cell r="L287" t="str">
            <v>n.a</v>
          </cell>
          <cell r="M287" t="str">
            <v>n.a</v>
          </cell>
          <cell r="N287" t="str">
            <v>n.a</v>
          </cell>
          <cell r="O287" t="str">
            <v>n.a</v>
          </cell>
          <cell r="P287" t="str">
            <v>n.a</v>
          </cell>
          <cell r="Q287" t="str">
            <v>n.a</v>
          </cell>
          <cell r="R287" t="str">
            <v>n.a</v>
          </cell>
          <cell r="S287" t="str">
            <v>n.a</v>
          </cell>
          <cell r="T287" t="str">
            <v>n.a</v>
          </cell>
          <cell r="U287" t="str">
            <v>n.a</v>
          </cell>
          <cell r="V287" t="str">
            <v>n.a</v>
          </cell>
          <cell r="W287" t="str">
            <v>n.a</v>
          </cell>
          <cell r="X287">
            <v>5778</v>
          </cell>
          <cell r="Y287">
            <v>4562</v>
          </cell>
          <cell r="Z287">
            <v>5262</v>
          </cell>
          <cell r="AA287">
            <v>6143</v>
          </cell>
          <cell r="AB287">
            <v>10084</v>
          </cell>
          <cell r="AC287">
            <v>18579</v>
          </cell>
          <cell r="AD287">
            <v>16660</v>
          </cell>
          <cell r="AE287">
            <v>9261</v>
          </cell>
          <cell r="AF287">
            <v>7388</v>
          </cell>
          <cell r="AG287">
            <v>7416</v>
          </cell>
          <cell r="AH287">
            <v>9086</v>
          </cell>
          <cell r="AI287">
            <v>6805</v>
          </cell>
          <cell r="AJ287">
            <v>8334</v>
          </cell>
          <cell r="AK287">
            <v>6296</v>
          </cell>
          <cell r="AL287">
            <v>5788</v>
          </cell>
          <cell r="AM287">
            <v>4963</v>
          </cell>
          <cell r="AN287">
            <v>3727</v>
          </cell>
          <cell r="AO287">
            <v>5621</v>
          </cell>
          <cell r="AP287">
            <v>6012</v>
          </cell>
          <cell r="AQ287">
            <v>4326</v>
          </cell>
          <cell r="AR287">
            <v>5415</v>
          </cell>
          <cell r="AS287">
            <v>4399</v>
          </cell>
          <cell r="AT287">
            <v>3308</v>
          </cell>
          <cell r="AU287">
            <v>3171</v>
          </cell>
          <cell r="AV287">
            <v>4556</v>
          </cell>
          <cell r="AW287">
            <v>2785</v>
          </cell>
          <cell r="AX287">
            <v>3092</v>
          </cell>
          <cell r="AY287">
            <v>3029</v>
          </cell>
          <cell r="AZ287">
            <v>2172</v>
          </cell>
          <cell r="BA287">
            <v>2442</v>
          </cell>
          <cell r="BB287">
            <v>2645</v>
          </cell>
          <cell r="BC287">
            <v>2120</v>
          </cell>
          <cell r="BD287">
            <v>2786</v>
          </cell>
          <cell r="BE287">
            <v>2692</v>
          </cell>
          <cell r="BF287">
            <v>2780</v>
          </cell>
          <cell r="BG287">
            <v>3289</v>
          </cell>
          <cell r="BH287">
            <v>4042</v>
          </cell>
          <cell r="BI287">
            <v>3089</v>
          </cell>
          <cell r="BJ287">
            <v>3854</v>
          </cell>
          <cell r="BK287">
            <v>3499</v>
          </cell>
          <cell r="BL287">
            <v>3542</v>
          </cell>
          <cell r="BM287">
            <v>3345</v>
          </cell>
          <cell r="BN287">
            <v>4283</v>
          </cell>
          <cell r="BO287">
            <v>4560</v>
          </cell>
          <cell r="BP287">
            <v>4165</v>
          </cell>
          <cell r="BQ287">
            <v>5985</v>
          </cell>
          <cell r="BR287">
            <v>4994</v>
          </cell>
          <cell r="BS287">
            <v>4624</v>
          </cell>
          <cell r="BT287">
            <v>5779</v>
          </cell>
          <cell r="BU287">
            <v>3658</v>
          </cell>
          <cell r="BV287">
            <v>4098</v>
          </cell>
          <cell r="BW287">
            <v>3886</v>
          </cell>
          <cell r="BX287">
            <v>4894</v>
          </cell>
          <cell r="BY287">
            <v>3481</v>
          </cell>
          <cell r="BZ287">
            <v>5184</v>
          </cell>
          <cell r="CA287">
            <v>4974</v>
          </cell>
          <cell r="CB287">
            <v>5281</v>
          </cell>
          <cell r="CC287">
            <v>6851</v>
          </cell>
          <cell r="CD287">
            <v>5162</v>
          </cell>
          <cell r="CE287">
            <v>4546</v>
          </cell>
          <cell r="CF287">
            <v>6275</v>
          </cell>
          <cell r="CG287">
            <v>4970</v>
          </cell>
          <cell r="CH287">
            <v>4929</v>
          </cell>
          <cell r="CI287">
            <v>6391</v>
          </cell>
          <cell r="CJ287">
            <v>6163</v>
          </cell>
          <cell r="CR287" t="str">
            <v>Loss of Employment 2</v>
          </cell>
          <cell r="CS287" t="str">
            <v>n.a</v>
          </cell>
          <cell r="CT287" t="str">
            <v>n.a</v>
          </cell>
          <cell r="CU287" t="str">
            <v>n.a</v>
          </cell>
          <cell r="CV287" t="str">
            <v>n.a</v>
          </cell>
          <cell r="CW287" t="str">
            <v>n.a</v>
          </cell>
          <cell r="CX287" t="str">
            <v>n.a</v>
          </cell>
          <cell r="CY287" t="str">
            <v>n.a</v>
          </cell>
          <cell r="CZ287" t="str">
            <v>n.a</v>
          </cell>
          <cell r="DA287" t="str">
            <v>n.a</v>
          </cell>
          <cell r="DB287" t="str">
            <v>n.a</v>
          </cell>
          <cell r="DC287" t="str">
            <v>n.a</v>
          </cell>
          <cell r="DD287" t="str">
            <v>n.a</v>
          </cell>
          <cell r="DE287">
            <v>15.606242496998801</v>
          </cell>
          <cell r="DF287">
            <v>60.182584269662897</v>
          </cell>
          <cell r="DG287">
            <v>67.366412213740503</v>
          </cell>
          <cell r="DH287">
            <v>72.024642957154811</v>
          </cell>
          <cell r="DI287">
            <v>221.45361810647103</v>
          </cell>
          <cell r="DJ287">
            <v>649.75786924939496</v>
          </cell>
          <cell r="DK287">
            <v>316.60415103775898</v>
          </cell>
          <cell r="DL287">
            <v>218.57585139318897</v>
          </cell>
          <cell r="DM287">
            <v>135.88761174968101</v>
          </cell>
          <cell r="DN287">
            <v>116.968987712112</v>
          </cell>
          <cell r="DO287">
            <v>161.99538638985001</v>
          </cell>
          <cell r="DP287">
            <v>128.049597855228</v>
          </cell>
          <cell r="DQ287">
            <v>44.236760124610598</v>
          </cell>
          <cell r="DR287">
            <v>38.009644892590977</v>
          </cell>
          <cell r="DS287">
            <v>9.9961991638160441</v>
          </cell>
          <cell r="DT287">
            <v>-19.208855608009113</v>
          </cell>
          <cell r="DU287">
            <v>-63.040460134867118</v>
          </cell>
          <cell r="DV287">
            <v>-69.745411486086439</v>
          </cell>
          <cell r="DW287">
            <v>-63.913565426170457</v>
          </cell>
          <cell r="DX287">
            <v>-53.287981859410436</v>
          </cell>
          <cell r="DY287">
            <v>-26.705468327016778</v>
          </cell>
          <cell r="DZ287">
            <v>-40.682308522114354</v>
          </cell>
          <cell r="EA287">
            <v>-63.592339863526306</v>
          </cell>
          <cell r="EB287">
            <v>-53.40191036002939</v>
          </cell>
          <cell r="EC287">
            <v>-45.33237341012719</v>
          </cell>
          <cell r="ED287">
            <v>-55.765565438373564</v>
          </cell>
          <cell r="EE287">
            <v>-46.579129232895646</v>
          </cell>
          <cell r="EF287">
            <v>-38.968365907717107</v>
          </cell>
          <cell r="EG287">
            <v>-41.722565065736518</v>
          </cell>
          <cell r="EH287">
            <v>-56.555772994129164</v>
          </cell>
          <cell r="EI287">
            <v>-56.004657351962742</v>
          </cell>
          <cell r="EJ287">
            <v>-50.993989828941281</v>
          </cell>
          <cell r="EK287">
            <v>-48.550323176361957</v>
          </cell>
          <cell r="EL287">
            <v>-38.804273698567862</v>
          </cell>
          <cell r="EM287">
            <v>-15.961305925030233</v>
          </cell>
          <cell r="EN287">
            <v>3.7212235887732481</v>
          </cell>
          <cell r="EO287">
            <v>-11.281826163301146</v>
          </cell>
          <cell r="EP287">
            <v>10.915619389587071</v>
          </cell>
          <cell r="EQ287">
            <v>24.644243208279427</v>
          </cell>
          <cell r="ER287">
            <v>15.516672169032674</v>
          </cell>
          <cell r="ES287">
            <v>63.07550644567219</v>
          </cell>
          <cell r="ET287">
            <v>36.977886977886975</v>
          </cell>
          <cell r="EU287">
            <v>61.928166351606805</v>
          </cell>
          <cell r="EV287">
            <v>115.09433962264151</v>
          </cell>
          <cell r="EW287">
            <v>49.497487437185939</v>
          </cell>
          <cell r="EX287">
            <v>122.3254086181278</v>
          </cell>
          <cell r="EY287">
            <v>79.64028776978418</v>
          </cell>
          <cell r="EZ287">
            <v>40.589844937671018</v>
          </cell>
          <cell r="FA287">
            <v>42.973775358733299</v>
          </cell>
          <cell r="FB287">
            <v>18.420200712204604</v>
          </cell>
          <cell r="FC287">
            <v>6.3310845874416266</v>
          </cell>
          <cell r="FD287">
            <v>11.060302943698197</v>
          </cell>
          <cell r="FE287">
            <v>38.170525127046858</v>
          </cell>
          <cell r="FF287">
            <v>4.0657698056801195</v>
          </cell>
          <cell r="FG287">
            <v>21.036656549147793</v>
          </cell>
          <cell r="FH287">
            <v>9.0789473684210531</v>
          </cell>
          <cell r="FI287">
            <v>26.79471788715486</v>
          </cell>
          <cell r="FJ287">
            <v>14.469507101086055</v>
          </cell>
          <cell r="FK287">
            <v>3.3640368442130475</v>
          </cell>
          <cell r="FL287">
            <v>-1.6868512110726597</v>
          </cell>
          <cell r="FM287">
            <v>8.5827997923516151</v>
          </cell>
          <cell r="FN287">
            <v>35.866593767085831</v>
          </cell>
          <cell r="FO287">
            <v>20.278184480234263</v>
          </cell>
          <cell r="FP287">
            <v>64.462171899125067</v>
          </cell>
          <cell r="FQ287">
            <v>25.929709848794435</v>
          </cell>
        </row>
        <row r="288">
          <cell r="A288" t="str">
            <v>SOCMED14</v>
          </cell>
          <cell r="C288" t="str">
            <v>Department of Statistics, Malaysia</v>
          </cell>
          <cell r="D288" t="str">
            <v>Social Media</v>
          </cell>
          <cell r="F288" t="str">
            <v>BPPAS</v>
          </cell>
          <cell r="H288" t="str">
            <v>OTHERS</v>
          </cell>
          <cell r="I288" t="str">
            <v>LABOUR</v>
          </cell>
          <cell r="J288" t="str">
            <v xml:space="preserve">Natural Rubber (estates) - Number of paid workers </v>
          </cell>
          <cell r="K288" t="str">
            <v>No.</v>
          </cell>
          <cell r="L288">
            <v>11874</v>
          </cell>
          <cell r="M288">
            <v>11746</v>
          </cell>
          <cell r="N288">
            <v>11330</v>
          </cell>
          <cell r="O288">
            <v>11170</v>
          </cell>
          <cell r="P288">
            <v>10784</v>
          </cell>
          <cell r="Q288">
            <v>10950</v>
          </cell>
          <cell r="R288">
            <v>11160</v>
          </cell>
          <cell r="S288">
            <v>11086</v>
          </cell>
          <cell r="T288">
            <v>11073</v>
          </cell>
          <cell r="U288">
            <v>11035</v>
          </cell>
          <cell r="V288">
            <v>11002</v>
          </cell>
          <cell r="W288">
            <v>11059</v>
          </cell>
          <cell r="X288">
            <v>10731</v>
          </cell>
          <cell r="Y288">
            <v>9218</v>
          </cell>
          <cell r="Z288">
            <v>10110</v>
          </cell>
          <cell r="AA288">
            <v>10180</v>
          </cell>
          <cell r="AB288">
            <v>10408</v>
          </cell>
          <cell r="AC288">
            <v>10057</v>
          </cell>
          <cell r="AD288">
            <v>10331</v>
          </cell>
          <cell r="AE288">
            <v>10397</v>
          </cell>
          <cell r="AF288">
            <v>10115</v>
          </cell>
          <cell r="AG288">
            <v>10146</v>
          </cell>
          <cell r="AH288">
            <v>9908</v>
          </cell>
          <cell r="AI288">
            <v>9728</v>
          </cell>
          <cell r="AJ288">
            <v>9292</v>
          </cell>
          <cell r="AK288">
            <v>9269</v>
          </cell>
          <cell r="AL288">
            <v>9144</v>
          </cell>
          <cell r="AM288">
            <v>8830</v>
          </cell>
          <cell r="AN288">
            <v>8321</v>
          </cell>
          <cell r="AO288">
            <v>8347</v>
          </cell>
          <cell r="AP288">
            <v>8374</v>
          </cell>
          <cell r="AQ288">
            <v>8214</v>
          </cell>
          <cell r="AR288">
            <v>8313</v>
          </cell>
          <cell r="AS288">
            <v>8321</v>
          </cell>
          <cell r="AT288">
            <v>8109</v>
          </cell>
          <cell r="AU288">
            <v>7986</v>
          </cell>
          <cell r="AV288">
            <v>8566</v>
          </cell>
          <cell r="AW288">
            <v>8674</v>
          </cell>
          <cell r="AX288">
            <v>8411</v>
          </cell>
          <cell r="AY288">
            <v>8416</v>
          </cell>
          <cell r="AZ288">
            <v>8599</v>
          </cell>
          <cell r="BA288">
            <v>8328</v>
          </cell>
          <cell r="BB288">
            <v>8441</v>
          </cell>
          <cell r="BC288">
            <v>8661</v>
          </cell>
          <cell r="BD288">
            <v>8722</v>
          </cell>
          <cell r="BE288">
            <v>8801</v>
          </cell>
          <cell r="BF288">
            <v>8859</v>
          </cell>
          <cell r="BG288">
            <v>8980</v>
          </cell>
          <cell r="BH288">
            <v>9918</v>
          </cell>
          <cell r="BI288">
            <v>10018</v>
          </cell>
          <cell r="BJ288">
            <v>10085</v>
          </cell>
          <cell r="BK288">
            <v>9974</v>
          </cell>
          <cell r="BL288">
            <v>10173</v>
          </cell>
          <cell r="BM288">
            <v>10318</v>
          </cell>
          <cell r="BN288">
            <v>10206</v>
          </cell>
          <cell r="BO288">
            <v>10432</v>
          </cell>
          <cell r="BP288">
            <v>10391</v>
          </cell>
          <cell r="BQ288">
            <v>10020</v>
          </cell>
          <cell r="BR288">
            <v>9416</v>
          </cell>
          <cell r="BS288">
            <v>9245</v>
          </cell>
          <cell r="BT288">
            <v>8512</v>
          </cell>
          <cell r="BU288">
            <v>9162</v>
          </cell>
          <cell r="BV288">
            <v>8740</v>
          </cell>
          <cell r="BW288">
            <v>7764</v>
          </cell>
          <cell r="BX288">
            <v>8516</v>
          </cell>
          <cell r="BY288">
            <v>8233</v>
          </cell>
          <cell r="BZ288">
            <v>8399</v>
          </cell>
          <cell r="CA288">
            <v>8142</v>
          </cell>
          <cell r="CB288">
            <v>7795</v>
          </cell>
          <cell r="CR288" t="str">
            <v xml:space="preserve">Natural Rubber (estates) - Number of paid workers </v>
          </cell>
          <cell r="CS288">
            <v>10.9</v>
          </cell>
          <cell r="CT288">
            <v>12.3</v>
          </cell>
          <cell r="CU288">
            <v>10.3</v>
          </cell>
          <cell r="CV288">
            <v>8.6</v>
          </cell>
          <cell r="CW288">
            <v>4.2</v>
          </cell>
          <cell r="CX288">
            <v>-9.5</v>
          </cell>
          <cell r="CY288">
            <v>-5.3</v>
          </cell>
          <cell r="CZ288">
            <v>-5.7</v>
          </cell>
          <cell r="DA288">
            <v>-6.2</v>
          </cell>
          <cell r="DB288">
            <v>-6.1</v>
          </cell>
          <cell r="DC288">
            <v>-5.6</v>
          </cell>
          <cell r="DD288">
            <v>-3.7</v>
          </cell>
          <cell r="DE288">
            <v>-9.6260737746336584</v>
          </cell>
          <cell r="DF288">
            <v>-21.522220330325215</v>
          </cell>
          <cell r="DG288">
            <v>-10.76787290379524</v>
          </cell>
          <cell r="DH288">
            <v>-8.8630259623992842</v>
          </cell>
          <cell r="DI288">
            <v>-3.4866468842729925</v>
          </cell>
          <cell r="DJ288">
            <v>-8.1552511415525117</v>
          </cell>
          <cell r="DK288">
            <v>-7.4283154121863815</v>
          </cell>
          <cell r="DL288">
            <v>-6.2150460039689719</v>
          </cell>
          <cell r="DM288">
            <v>-8.6516752460941042</v>
          </cell>
          <cell r="DN288">
            <v>-8.0561848663343927</v>
          </cell>
          <cell r="DO288">
            <v>-9.9436466097073239</v>
          </cell>
          <cell r="DP288">
            <v>-12.0354462428791</v>
          </cell>
          <cell r="DQ288">
            <v>-13.409747460628086</v>
          </cell>
          <cell r="DR288">
            <v>0.55326535040138847</v>
          </cell>
          <cell r="DS288">
            <v>-9.5548961424332326</v>
          </cell>
          <cell r="DT288">
            <v>-13.261296660117882</v>
          </cell>
          <cell r="DU288">
            <v>-20.05188316679477</v>
          </cell>
          <cell r="DV288">
            <v>-17.003082430148154</v>
          </cell>
          <cell r="DW288">
            <v>-18.942987126125253</v>
          </cell>
          <cell r="DX288">
            <v>-20.996441281138789</v>
          </cell>
          <cell r="DY288">
            <v>-17.815126050420172</v>
          </cell>
          <cell r="DZ288">
            <v>-17.987384190814115</v>
          </cell>
          <cell r="EA288">
            <v>-18.157044812272915</v>
          </cell>
          <cell r="EB288">
            <v>-17.907072368421051</v>
          </cell>
          <cell r="EC288">
            <v>-7.8131726216099873</v>
          </cell>
          <cell r="ED288">
            <v>-6.4192469522062812</v>
          </cell>
          <cell r="EE288">
            <v>-8.0161854768153962</v>
          </cell>
          <cell r="EF288">
            <v>-4.6885617214043052</v>
          </cell>
          <cell r="EG288">
            <v>3.3409445980050467</v>
          </cell>
          <cell r="EH288">
            <v>-0.22762669222474718</v>
          </cell>
          <cell r="EI288">
            <v>0.80009553379507548</v>
          </cell>
          <cell r="EJ288">
            <v>5.4419284149013869</v>
          </cell>
          <cell r="EK288">
            <v>4.9200048117406414</v>
          </cell>
          <cell r="EL288">
            <v>5.7685374354043972</v>
          </cell>
          <cell r="EM288">
            <v>9.2489826119126928</v>
          </cell>
          <cell r="EN288">
            <v>12.446781868269463</v>
          </cell>
          <cell r="EO288">
            <v>15.783329441979909</v>
          </cell>
          <cell r="EP288">
            <v>15.494581507954797</v>
          </cell>
          <cell r="EQ288">
            <v>19.902508619664715</v>
          </cell>
          <cell r="ER288">
            <v>18.512357414448676</v>
          </cell>
          <cell r="ES288">
            <v>18.304454006279801</v>
          </cell>
          <cell r="ET288">
            <v>23.895292987512008</v>
          </cell>
          <cell r="EU288">
            <v>20.909844805117885</v>
          </cell>
          <cell r="EV288">
            <v>20.447985221106112</v>
          </cell>
          <cell r="EW288">
            <v>19.135519376289835</v>
          </cell>
          <cell r="EX288">
            <v>13.850698784229065</v>
          </cell>
          <cell r="EY288">
            <v>6.2873913534258863</v>
          </cell>
          <cell r="EZ288">
            <v>2.9510022271714842</v>
          </cell>
          <cell r="FA288">
            <v>-14.176245210727966</v>
          </cell>
          <cell r="FB288">
            <v>-8.5446196845677775</v>
          </cell>
          <cell r="FC288">
            <v>-13.336638572136838</v>
          </cell>
          <cell r="FD288">
            <v>-22.157609785442144</v>
          </cell>
          <cell r="FE288">
            <v>-16.288213899537997</v>
          </cell>
          <cell r="FF288">
            <v>-20.207404535762741</v>
          </cell>
          <cell r="FG288">
            <v>-17.705271408975108</v>
          </cell>
          <cell r="FH288">
            <v>-21.951687116564422</v>
          </cell>
          <cell r="FI288">
            <v>-24.983158502550285</v>
          </cell>
          <cell r="FJ288">
            <v>-100</v>
          </cell>
          <cell r="FK288">
            <v>-100</v>
          </cell>
          <cell r="FL288">
            <v>-100</v>
          </cell>
          <cell r="FM288">
            <v>-100</v>
          </cell>
          <cell r="FN288">
            <v>-100</v>
          </cell>
          <cell r="FO288">
            <v>-100</v>
          </cell>
          <cell r="FP288">
            <v>-100</v>
          </cell>
          <cell r="FQ288">
            <v>-100</v>
          </cell>
        </row>
        <row r="289">
          <cell r="A289" t="str">
            <v>SOCMED15</v>
          </cell>
          <cell r="C289" t="str">
            <v>Department of Statistics, Malaysia</v>
          </cell>
          <cell r="D289" t="str">
            <v>Social Media</v>
          </cell>
          <cell r="F289" t="str">
            <v>BPPAS</v>
          </cell>
          <cell r="H289" t="str">
            <v>OTHERS</v>
          </cell>
          <cell r="I289" t="str">
            <v>LABOUR</v>
          </cell>
          <cell r="J289" t="str">
            <v xml:space="preserve">Natural Rubber (estates) - Salaries &amp; wages </v>
          </cell>
          <cell r="K289" t="str">
            <v>RM ('000)</v>
          </cell>
          <cell r="L289">
            <v>19708</v>
          </cell>
          <cell r="M289">
            <v>16945</v>
          </cell>
          <cell r="N289">
            <v>15264</v>
          </cell>
          <cell r="O289">
            <v>15336</v>
          </cell>
          <cell r="P289">
            <v>16609</v>
          </cell>
          <cell r="Q289">
            <v>15513</v>
          </cell>
          <cell r="R289">
            <v>18539</v>
          </cell>
          <cell r="S289">
            <v>18170</v>
          </cell>
          <cell r="T289">
            <v>18199</v>
          </cell>
          <cell r="U289">
            <v>16926</v>
          </cell>
          <cell r="V289">
            <v>17494</v>
          </cell>
          <cell r="W289">
            <v>20714</v>
          </cell>
          <cell r="X289">
            <v>17283</v>
          </cell>
          <cell r="Y289">
            <v>13284</v>
          </cell>
          <cell r="Z289">
            <v>14030</v>
          </cell>
          <cell r="AA289">
            <v>13927</v>
          </cell>
          <cell r="AB289">
            <v>14080</v>
          </cell>
          <cell r="AC289">
            <v>15537</v>
          </cell>
          <cell r="AD289">
            <v>16098</v>
          </cell>
          <cell r="AE289">
            <v>17133</v>
          </cell>
          <cell r="AF289">
            <v>16335</v>
          </cell>
          <cell r="AG289">
            <v>15987</v>
          </cell>
          <cell r="AH289">
            <v>15243</v>
          </cell>
          <cell r="AI289">
            <v>18334</v>
          </cell>
          <cell r="AJ289">
            <v>14970.932000000001</v>
          </cell>
          <cell r="AK289">
            <v>13846.761</v>
          </cell>
          <cell r="AL289">
            <v>14020</v>
          </cell>
          <cell r="AM289">
            <v>12438.344999999999</v>
          </cell>
          <cell r="AN289">
            <v>12528.507</v>
          </cell>
          <cell r="AO289">
            <v>13859.41</v>
          </cell>
          <cell r="AP289">
            <v>14410.004999999999</v>
          </cell>
          <cell r="AQ289">
            <v>13422.896000000001</v>
          </cell>
          <cell r="AR289">
            <v>13588.362999999999</v>
          </cell>
          <cell r="AS289">
            <v>14154.358</v>
          </cell>
          <cell r="AT289">
            <v>13541.503000000001</v>
          </cell>
          <cell r="AU289">
            <v>15818.857</v>
          </cell>
          <cell r="AV289">
            <v>15810.066000000001</v>
          </cell>
          <cell r="AW289">
            <v>13912.472</v>
          </cell>
          <cell r="AX289">
            <v>14958.967000000001</v>
          </cell>
          <cell r="AY289">
            <v>13487.502</v>
          </cell>
          <cell r="AZ289">
            <v>14807.179</v>
          </cell>
          <cell r="BA289">
            <v>15348.967000000001</v>
          </cell>
          <cell r="BB289">
            <v>16545</v>
          </cell>
          <cell r="BC289">
            <v>17975.405999999999</v>
          </cell>
          <cell r="BD289">
            <v>16473.833999999999</v>
          </cell>
          <cell r="BE289">
            <v>16193.798000000001</v>
          </cell>
          <cell r="BF289">
            <v>15985.450999999999</v>
          </cell>
          <cell r="BG289">
            <v>18980.626</v>
          </cell>
          <cell r="BH289">
            <v>18178.744999999999</v>
          </cell>
          <cell r="BI289">
            <v>16560.662</v>
          </cell>
          <cell r="BJ289">
            <v>17544.338</v>
          </cell>
          <cell r="BK289">
            <v>17585.381000000001</v>
          </cell>
          <cell r="BL289">
            <v>18212.547999999999</v>
          </cell>
          <cell r="BM289">
            <v>18585.364000000001</v>
          </cell>
          <cell r="BN289">
            <v>20393.03</v>
          </cell>
          <cell r="BO289">
            <v>19766.456999999999</v>
          </cell>
          <cell r="BP289">
            <v>19310.488000000001</v>
          </cell>
          <cell r="BQ289">
            <v>24161.556</v>
          </cell>
          <cell r="BR289">
            <v>17823.79</v>
          </cell>
          <cell r="BS289">
            <v>18099.886999999999</v>
          </cell>
          <cell r="BT289">
            <v>17433.563999999998</v>
          </cell>
          <cell r="BU289">
            <v>16726.379000000001</v>
          </cell>
          <cell r="BV289">
            <v>15912.5</v>
          </cell>
          <cell r="BW289">
            <v>13968.194</v>
          </cell>
          <cell r="BX289">
            <v>15959.449000000001</v>
          </cell>
          <cell r="BY289">
            <v>16046.522000000001</v>
          </cell>
          <cell r="BZ289">
            <v>17386.508000000002</v>
          </cell>
          <cell r="CA289">
            <v>16990.271000000001</v>
          </cell>
          <cell r="CB289">
            <v>15267.638000000001</v>
          </cell>
          <cell r="CR289" t="str">
            <v xml:space="preserve">Natural Rubber (estates) - Salaries &amp; wages </v>
          </cell>
          <cell r="CS289">
            <v>36.700000000000003</v>
          </cell>
          <cell r="CT289">
            <v>11.6</v>
          </cell>
          <cell r="CU289">
            <v>21.6</v>
          </cell>
          <cell r="CV289">
            <v>30.5</v>
          </cell>
          <cell r="CW289">
            <v>30.5</v>
          </cell>
          <cell r="CX289">
            <v>0.3</v>
          </cell>
          <cell r="CY289">
            <v>3.3</v>
          </cell>
          <cell r="CZ289">
            <v>3.6</v>
          </cell>
          <cell r="DA289">
            <v>13</v>
          </cell>
          <cell r="DB289">
            <v>1</v>
          </cell>
          <cell r="DC289">
            <v>6.7</v>
          </cell>
          <cell r="DD289">
            <v>9.8000000000000007</v>
          </cell>
          <cell r="DE289">
            <v>-12.304647858737571</v>
          </cell>
          <cell r="DF289">
            <v>-21.60519327235173</v>
          </cell>
          <cell r="DG289">
            <v>-8.0843815513626858</v>
          </cell>
          <cell r="DH289">
            <v>-9.1875326030255611</v>
          </cell>
          <cell r="DI289">
            <v>-15.226684327774098</v>
          </cell>
          <cell r="DJ289">
            <v>0.15470895378069116</v>
          </cell>
          <cell r="DK289">
            <v>-13.166837477749604</v>
          </cell>
          <cell r="DL289">
            <v>-5.707209686296089</v>
          </cell>
          <cell r="DM289">
            <v>-10.242321006648714</v>
          </cell>
          <cell r="DN289">
            <v>-5.5476781283232857</v>
          </cell>
          <cell r="DO289">
            <v>-12.867268777866691</v>
          </cell>
          <cell r="DP289">
            <v>-11.489813652602109</v>
          </cell>
          <cell r="DQ289">
            <v>-13.377700630677536</v>
          </cell>
          <cell r="DR289">
            <v>4.2363821138211355</v>
          </cell>
          <cell r="DS289">
            <v>-7.1275837491091565E-2</v>
          </cell>
          <cell r="DT289">
            <v>-10.688985423996556</v>
          </cell>
          <cell r="DU289">
            <v>-11.019126420454551</v>
          </cell>
          <cell r="DV289">
            <v>-10.797386882924631</v>
          </cell>
          <cell r="DW289">
            <v>-10.485743570629902</v>
          </cell>
          <cell r="DX289">
            <v>-21.654724800093383</v>
          </cell>
          <cell r="DY289">
            <v>-16.814429139883693</v>
          </cell>
          <cell r="DZ289">
            <v>-11.46332645274285</v>
          </cell>
          <cell r="EA289">
            <v>-11.162481138883418</v>
          </cell>
          <cell r="EB289">
            <v>-13.718462964983091</v>
          </cell>
          <cell r="EC289">
            <v>5.6050885809914908</v>
          </cell>
          <cell r="ED289">
            <v>0.47455863504828333</v>
          </cell>
          <cell r="EE289">
            <v>6.6973395149785953</v>
          </cell>
          <cell r="EF289">
            <v>8.4348601039768702</v>
          </cell>
          <cell r="EG289">
            <v>18.18789740868565</v>
          </cell>
          <cell r="EH289">
            <v>10.747622012769664</v>
          </cell>
          <cell r="EI289">
            <v>14.816060091582205</v>
          </cell>
          <cell r="EJ289">
            <v>33.916004415142595</v>
          </cell>
          <cell r="EK289">
            <v>21.234868394375383</v>
          </cell>
          <cell r="EL289">
            <v>14.408565898926673</v>
          </cell>
          <cell r="EM289">
            <v>18.047834128899854</v>
          </cell>
          <cell r="EN289">
            <v>19.987341689731441</v>
          </cell>
          <cell r="EO289">
            <v>14.982094318897833</v>
          </cell>
          <cell r="EP289">
            <v>19.034647473144961</v>
          </cell>
          <cell r="EQ289">
            <v>17.283085122121065</v>
          </cell>
          <cell r="ER289">
            <v>30.382786968261442</v>
          </cell>
          <cell r="ES289">
            <v>22.99809437030509</v>
          </cell>
          <cell r="ET289">
            <v>21.085438518435808</v>
          </cell>
          <cell r="EU289">
            <v>23.257963130855241</v>
          </cell>
          <cell r="EV289">
            <v>9.9638973383966878</v>
          </cell>
          <cell r="EW289">
            <v>17.219148863585755</v>
          </cell>
          <cell r="EX289">
            <v>49.202528029557982</v>
          </cell>
          <cell r="EY289">
            <v>11.50007591277844</v>
          </cell>
          <cell r="EZ289">
            <v>-4.6401999596852095</v>
          </cell>
          <cell r="FA289">
            <v>-4.0991883653134558</v>
          </cell>
          <cell r="FB289">
            <v>1.0006665192490605</v>
          </cell>
          <cell r="FC289">
            <v>-9.3012229928538748</v>
          </cell>
          <cell r="FD289">
            <v>-20.569284225346053</v>
          </cell>
          <cell r="FE289">
            <v>-12.371135548963263</v>
          </cell>
          <cell r="FF289">
            <v>-13.66043732046357</v>
          </cell>
          <cell r="FG289">
            <v>-14.742890095292349</v>
          </cell>
          <cell r="FH289">
            <v>-14.04493481052268</v>
          </cell>
          <cell r="FI289">
            <v>-20.936032274274996</v>
          </cell>
          <cell r="FJ289">
            <v>-100</v>
          </cell>
          <cell r="FK289">
            <v>-100</v>
          </cell>
          <cell r="FL289">
            <v>-100</v>
          </cell>
          <cell r="FM289">
            <v>-100</v>
          </cell>
          <cell r="FN289">
            <v>-100</v>
          </cell>
          <cell r="FO289">
            <v>-100</v>
          </cell>
          <cell r="FP289">
            <v>-100</v>
          </cell>
          <cell r="FQ289">
            <v>-100</v>
          </cell>
        </row>
        <row r="290">
          <cell r="A290" t="str">
            <v>MESR110</v>
          </cell>
          <cell r="B290" t="str">
            <v>OTHERS</v>
          </cell>
          <cell r="C290" t="str">
            <v>Bursa Malaysia</v>
          </cell>
          <cell r="F290" t="str">
            <v>BPAN</v>
          </cell>
          <cell r="H290" t="str">
            <v>OTHERS</v>
          </cell>
          <cell r="I290" t="str">
            <v>Stock Market</v>
          </cell>
          <cell r="J290" t="str">
            <v>KLCI (key indicator)</v>
          </cell>
          <cell r="K290" t="str">
            <v>Point</v>
          </cell>
          <cell r="L290">
            <v>1683.53</v>
          </cell>
          <cell r="M290">
            <v>1707.73</v>
          </cell>
          <cell r="N290">
            <v>1643.63</v>
          </cell>
          <cell r="O290">
            <v>1642.29</v>
          </cell>
          <cell r="P290">
            <v>1650.76</v>
          </cell>
          <cell r="Q290">
            <v>1672.13</v>
          </cell>
          <cell r="R290">
            <v>1634.87</v>
          </cell>
          <cell r="S290">
            <v>1612.14</v>
          </cell>
          <cell r="T290">
            <v>1583.91</v>
          </cell>
          <cell r="U290">
            <v>1597.98</v>
          </cell>
          <cell r="V290">
            <v>1561.74</v>
          </cell>
          <cell r="W290">
            <v>1588.76</v>
          </cell>
          <cell r="X290">
            <v>1531.06</v>
          </cell>
          <cell r="Y290">
            <v>1482.64</v>
          </cell>
          <cell r="Z290">
            <v>1350.89</v>
          </cell>
          <cell r="AA290">
            <v>1407.78</v>
          </cell>
          <cell r="AB290">
            <v>1473.25</v>
          </cell>
          <cell r="AC290">
            <v>1500.97</v>
          </cell>
          <cell r="AD290">
            <v>1603.75</v>
          </cell>
          <cell r="AE290">
            <v>1525.21</v>
          </cell>
          <cell r="AF290">
            <v>1504.82</v>
          </cell>
          <cell r="AG290">
            <v>1466.89</v>
          </cell>
          <cell r="AH290">
            <v>1562.71</v>
          </cell>
          <cell r="AI290">
            <v>1627.21</v>
          </cell>
          <cell r="AJ290">
            <v>1566.4</v>
          </cell>
          <cell r="AK290">
            <v>1577.75</v>
          </cell>
          <cell r="AL290">
            <v>1573.51</v>
          </cell>
          <cell r="AM290">
            <v>1601.65</v>
          </cell>
          <cell r="AN290">
            <v>1583.55</v>
          </cell>
          <cell r="AO290">
            <v>1532.63</v>
          </cell>
          <cell r="AP290">
            <v>1494.6</v>
          </cell>
          <cell r="AQ290">
            <v>1601.38</v>
          </cell>
          <cell r="AR290">
            <v>1537.8</v>
          </cell>
          <cell r="AS290">
            <v>1562.31</v>
          </cell>
          <cell r="AT290">
            <v>1513.98</v>
          </cell>
          <cell r="AU290">
            <v>1567.53</v>
          </cell>
          <cell r="AV290">
            <v>1512.27</v>
          </cell>
          <cell r="AW290">
            <v>1608.28</v>
          </cell>
          <cell r="AX290">
            <v>1587.36</v>
          </cell>
          <cell r="AY290">
            <v>1600.43</v>
          </cell>
          <cell r="AZ290">
            <v>1570.1</v>
          </cell>
          <cell r="BA290">
            <v>1444.22</v>
          </cell>
          <cell r="BB290">
            <v>1492.23</v>
          </cell>
          <cell r="BC290">
            <v>1512.05</v>
          </cell>
          <cell r="BD290">
            <v>1394.63</v>
          </cell>
          <cell r="BE290">
            <v>1460.38</v>
          </cell>
          <cell r="BF290">
            <v>1488.8</v>
          </cell>
          <cell r="BG290">
            <v>1495.49</v>
          </cell>
          <cell r="BH290">
            <v>1485.5</v>
          </cell>
          <cell r="BI290">
            <v>1454.19</v>
          </cell>
          <cell r="BJ290">
            <v>1422.59</v>
          </cell>
          <cell r="BK290">
            <v>1415.95</v>
          </cell>
          <cell r="BL290">
            <v>1387.12</v>
          </cell>
          <cell r="BM290">
            <v>1376.68</v>
          </cell>
          <cell r="BN290">
            <v>1459.43</v>
          </cell>
          <cell r="BO290">
            <v>1451.94</v>
          </cell>
          <cell r="BP290">
            <v>1424.17</v>
          </cell>
          <cell r="BQ290">
            <v>1442.14</v>
          </cell>
          <cell r="BR290">
            <v>1452.74</v>
          </cell>
          <cell r="BS290">
            <v>1454.66</v>
          </cell>
          <cell r="BT290">
            <v>1512.98</v>
          </cell>
          <cell r="BU290">
            <v>1551.44</v>
          </cell>
          <cell r="BV290">
            <v>1536.07</v>
          </cell>
          <cell r="BW290">
            <v>1575.97</v>
          </cell>
          <cell r="BX290">
            <v>1596.68</v>
          </cell>
          <cell r="BY290">
            <v>1590.09</v>
          </cell>
          <cell r="BZ290">
            <v>1625.57</v>
          </cell>
          <cell r="CA290">
            <v>1678.8</v>
          </cell>
          <cell r="CB290">
            <v>1648.91</v>
          </cell>
          <cell r="CC290">
            <v>1601.88</v>
          </cell>
          <cell r="CD290">
            <v>1594.29</v>
          </cell>
          <cell r="CE290">
            <v>1642.33</v>
          </cell>
          <cell r="CF290">
            <v>1556.92</v>
          </cell>
          <cell r="CG290">
            <v>1574.7</v>
          </cell>
          <cell r="CH290">
            <v>1513.65</v>
          </cell>
          <cell r="CI290">
            <v>1540.22</v>
          </cell>
          <cell r="CJ290">
            <v>1508.35</v>
          </cell>
          <cell r="CR290" t="str">
            <v>KLCI (key indicator)</v>
          </cell>
          <cell r="CS290">
            <v>-9.9032420340579499</v>
          </cell>
          <cell r="CT290">
            <v>-7.9985992888697304</v>
          </cell>
          <cell r="CU290">
            <v>-11.796872484518</v>
          </cell>
          <cell r="CV290">
            <v>-12.194378652352199</v>
          </cell>
          <cell r="CW290">
            <v>-5.1625282945157496</v>
          </cell>
          <cell r="CX290">
            <v>-1.14513745196571</v>
          </cell>
          <cell r="CY290">
            <v>-8.3721451590304099</v>
          </cell>
          <cell r="CZ290">
            <v>-11.4043282811075</v>
          </cell>
          <cell r="DA290">
            <v>-11.668850904832301</v>
          </cell>
          <cell r="DB290">
            <v>-6.5109666699819204</v>
          </cell>
          <cell r="DC290">
            <v>-7.0315383424809097</v>
          </cell>
          <cell r="DD290">
            <v>-6.0227850796768001</v>
          </cell>
          <cell r="DE290">
            <v>-9.0565656685654528</v>
          </cell>
          <cell r="DF290">
            <v>-13.180655021578346</v>
          </cell>
          <cell r="DG290">
            <v>-17.810577806440619</v>
          </cell>
          <cell r="DH290">
            <v>-14.279451254041609</v>
          </cell>
          <cell r="DI290">
            <v>-10.753228815818172</v>
          </cell>
          <cell r="DJ290">
            <v>-10.236046240423891</v>
          </cell>
          <cell r="DK290">
            <v>-1.903515264210609</v>
          </cell>
          <cell r="DL290">
            <v>-5.3922115945265308</v>
          </cell>
          <cell r="DM290">
            <v>-4.9933392680139743</v>
          </cell>
          <cell r="DN290">
            <v>-8.2034818958935602</v>
          </cell>
          <cell r="DO290">
            <v>6.2110210406340904E-2</v>
          </cell>
          <cell r="DP290">
            <v>2.4201263878748325</v>
          </cell>
          <cell r="DQ290">
            <v>2.3082047731636912</v>
          </cell>
          <cell r="DR290">
            <v>6.4149085415205143</v>
          </cell>
          <cell r="DS290">
            <v>16.479506103383692</v>
          </cell>
          <cell r="DT290">
            <v>13.771327906349008</v>
          </cell>
          <cell r="DU290">
            <v>7.4868488036653691</v>
          </cell>
          <cell r="DV290">
            <v>2.1093026509523938</v>
          </cell>
          <cell r="DW290">
            <v>-6.8059236165237795</v>
          </cell>
          <cell r="DX290">
            <v>4.9940663908576655</v>
          </cell>
          <cell r="DY290">
            <v>2.1916242474183001</v>
          </cell>
          <cell r="DZ290">
            <v>6.5049185692178657</v>
          </cell>
          <cell r="EA290">
            <v>-3.1183009003589945</v>
          </cell>
          <cell r="EB290">
            <v>-3.6676274113359719</v>
          </cell>
          <cell r="EC290">
            <v>-3.4556945863125743</v>
          </cell>
          <cell r="ED290">
            <v>1.9350340675011957</v>
          </cell>
          <cell r="EE290">
            <v>0.88019777440244695</v>
          </cell>
          <cell r="EF290">
            <v>-7.6171448194051194E-2</v>
          </cell>
          <cell r="EG290">
            <v>-0.84935745634807658</v>
          </cell>
          <cell r="EH290">
            <v>-5.7685155582234522</v>
          </cell>
          <cell r="EI290">
            <v>-0.15857085507827717</v>
          </cell>
          <cell r="EJ290">
            <v>-5.578313704429938</v>
          </cell>
          <cell r="EK290">
            <v>-9.3100533229288462</v>
          </cell>
          <cell r="EL290">
            <v>-6.5243133565041411</v>
          </cell>
          <cell r="EM290">
            <v>-1.6631659599202098</v>
          </cell>
          <cell r="EN290">
            <v>-4.5957653123066216</v>
          </cell>
          <cell r="EO290">
            <v>-1.7701865407632189</v>
          </cell>
          <cell r="EP290">
            <v>-9.5810431019474169</v>
          </cell>
          <cell r="EQ290">
            <v>-10.38012801128918</v>
          </cell>
          <cell r="ER290">
            <v>-11.526902145048524</v>
          </cell>
          <cell r="ES290">
            <v>-11.654034774855104</v>
          </cell>
          <cell r="ET290">
            <v>-4.6765728213153057</v>
          </cell>
          <cell r="EU290">
            <v>-2.1980525790260219</v>
          </cell>
          <cell r="EV290">
            <v>-3.9753976389669599</v>
          </cell>
          <cell r="EW290">
            <v>2.1181245204821231</v>
          </cell>
          <cell r="EX290">
            <v>-1.2489899889070011</v>
          </cell>
          <cell r="EY290">
            <v>-2.4220849005910816</v>
          </cell>
          <cell r="EZ290">
            <v>-2.730208827875813</v>
          </cell>
          <cell r="FA290">
            <v>1.8498821945472921</v>
          </cell>
          <cell r="FB290">
            <v>6.6875717753525965</v>
          </cell>
          <cell r="FC290">
            <v>7.9769996977344215</v>
          </cell>
          <cell r="FD290">
            <v>11.301246512941843</v>
          </cell>
          <cell r="FE290">
            <v>15.107560989676472</v>
          </cell>
          <cell r="FF290">
            <v>15.501786907632841</v>
          </cell>
          <cell r="FG290">
            <v>11.383896452724684</v>
          </cell>
          <cell r="FH290">
            <v>15.624612587296994</v>
          </cell>
          <cell r="FI290">
            <v>15.780419472394458</v>
          </cell>
          <cell r="FJ290">
            <v>11.076594505387828</v>
          </cell>
          <cell r="FK290">
            <v>9.7436568140204081</v>
          </cell>
          <cell r="FL290">
            <v>12.90129652289882</v>
          </cell>
          <cell r="FM290">
            <v>2.9042023027402886</v>
          </cell>
          <cell r="FN290">
            <v>1.4992523075336495</v>
          </cell>
          <cell r="FO290">
            <v>-1.4595688998548129</v>
          </cell>
          <cell r="FP290">
            <v>-2.2684441962727675</v>
          </cell>
          <cell r="FQ290">
            <v>-5.5321041160407924</v>
          </cell>
        </row>
        <row r="291">
          <cell r="A291" t="str">
            <v>MESR111</v>
          </cell>
          <cell r="B291" t="str">
            <v>OTHERS</v>
          </cell>
          <cell r="C291" t="str">
            <v>Bursa Malaysia</v>
          </cell>
          <cell r="F291" t="str">
            <v>BPAN</v>
          </cell>
          <cell r="H291" t="str">
            <v>OTHERS</v>
          </cell>
          <cell r="I291" t="str">
            <v>Stock Market</v>
          </cell>
          <cell r="J291" t="str">
            <v>Value traded (stockbroker)</v>
          </cell>
          <cell r="K291" t="str">
            <v>RM  Billion</v>
          </cell>
          <cell r="L291">
            <v>44.100110000000001</v>
          </cell>
          <cell r="M291">
            <v>38.480670000000003</v>
          </cell>
          <cell r="N291">
            <v>59.900089999999999</v>
          </cell>
          <cell r="O291">
            <v>52.303789999999999</v>
          </cell>
          <cell r="P291">
            <v>44.966839999999998</v>
          </cell>
          <cell r="Q291">
            <v>35.33616</v>
          </cell>
          <cell r="R291">
            <v>45.896360000000001</v>
          </cell>
          <cell r="S291">
            <v>40.179070000000003</v>
          </cell>
          <cell r="T291">
            <v>33.103380000000001</v>
          </cell>
          <cell r="U291">
            <v>41.895409999999998</v>
          </cell>
          <cell r="V291">
            <v>43.642020000000002</v>
          </cell>
          <cell r="W291">
            <v>45.421990000000001</v>
          </cell>
          <cell r="X291">
            <v>44.247169999999997</v>
          </cell>
          <cell r="Y291">
            <v>52.794199999999996</v>
          </cell>
          <cell r="Z291">
            <v>65.55959</v>
          </cell>
          <cell r="AA291">
            <v>58.58522</v>
          </cell>
          <cell r="AB291">
            <v>70.358459999999994</v>
          </cell>
          <cell r="AC291">
            <v>98.088769999999997</v>
          </cell>
          <cell r="AD291">
            <v>121.86732000000001</v>
          </cell>
          <cell r="AE291">
            <v>136.91735</v>
          </cell>
          <cell r="AF291">
            <v>100.58915</v>
          </cell>
          <cell r="AG291">
            <v>91.716729999999998</v>
          </cell>
          <cell r="AH291">
            <v>110.27108</v>
          </cell>
          <cell r="AI291">
            <v>117.01459</v>
          </cell>
          <cell r="AJ291">
            <v>97.142979999999994</v>
          </cell>
          <cell r="AK291">
            <v>95.540390000000002</v>
          </cell>
          <cell r="AL291">
            <v>117.50530000000001</v>
          </cell>
          <cell r="AM291">
            <v>88.568380000000005</v>
          </cell>
          <cell r="AN291">
            <v>71.595749999999995</v>
          </cell>
          <cell r="AO291">
            <v>71.366960000000006</v>
          </cell>
          <cell r="AP291">
            <v>64.251940000000005</v>
          </cell>
          <cell r="AQ291">
            <v>54.33175</v>
          </cell>
          <cell r="AR291">
            <v>68.9148</v>
          </cell>
          <cell r="AS291">
            <v>61.102800000000002</v>
          </cell>
          <cell r="AT291">
            <v>61.918059999999997</v>
          </cell>
          <cell r="AU291">
            <v>44.804810000000003</v>
          </cell>
          <cell r="AV291">
            <v>42.058599999999998</v>
          </cell>
          <cell r="AW291">
            <v>51.351939999999999</v>
          </cell>
          <cell r="AX291">
            <v>69.880099999999999</v>
          </cell>
          <cell r="AY291">
            <v>45.919550000000001</v>
          </cell>
          <cell r="AZ291">
            <v>44.22681</v>
          </cell>
          <cell r="BA291">
            <v>41.611220000000003</v>
          </cell>
          <cell r="BB291">
            <v>28.141929999999999</v>
          </cell>
          <cell r="BC291">
            <v>39.993560000000002</v>
          </cell>
          <cell r="BD291">
            <v>42.136940000000003</v>
          </cell>
          <cell r="BE291">
            <v>35.667380000000001</v>
          </cell>
          <cell r="BF291">
            <v>45.68441</v>
          </cell>
          <cell r="BG291">
            <v>44.183540000000001</v>
          </cell>
          <cell r="BH291">
            <v>40.051400000000001</v>
          </cell>
          <cell r="BI291">
            <v>45.878480000000003</v>
          </cell>
          <cell r="BJ291">
            <v>50.771709999999999</v>
          </cell>
          <cell r="BK291">
            <v>32.528419999999997</v>
          </cell>
          <cell r="BL291">
            <v>41.72119</v>
          </cell>
          <cell r="BM291">
            <v>38.045969999999997</v>
          </cell>
          <cell r="BN291">
            <v>41.604930000000003</v>
          </cell>
          <cell r="BO291">
            <v>49.417909999999999</v>
          </cell>
          <cell r="BP291">
            <v>47.981479999999998</v>
          </cell>
          <cell r="BQ291">
            <v>49.246310000000001</v>
          </cell>
          <cell r="BR291">
            <v>65.738309999999998</v>
          </cell>
          <cell r="BS291">
            <v>56.414020000000001</v>
          </cell>
          <cell r="BT291">
            <v>70.352209999999999</v>
          </cell>
          <cell r="BU291">
            <v>56.105530000000002</v>
          </cell>
          <cell r="BV291">
            <v>64.504840000000002</v>
          </cell>
          <cell r="BW291">
            <v>61.458660000000002</v>
          </cell>
          <cell r="BX291">
            <v>90.196449999999999</v>
          </cell>
          <cell r="BY291">
            <v>78.160740000000004</v>
          </cell>
          <cell r="BZ291">
            <v>83.255960000000002</v>
          </cell>
          <cell r="CA291">
            <v>84.399690000000007</v>
          </cell>
          <cell r="CB291">
            <v>75.71199</v>
          </cell>
          <cell r="CC291">
            <v>59.398330000000001</v>
          </cell>
          <cell r="CD291">
            <v>64.696250000000006</v>
          </cell>
          <cell r="CE291">
            <v>60.456830000000004</v>
          </cell>
          <cell r="CF291">
            <v>54.766860000000001</v>
          </cell>
          <cell r="CG291">
            <v>50.248609999999999</v>
          </cell>
          <cell r="CH291">
            <v>57.269059999999996</v>
          </cell>
          <cell r="CI291">
            <v>48.104059999999997</v>
          </cell>
          <cell r="CJ291">
            <v>51.520690000000002</v>
          </cell>
          <cell r="CR291" t="str">
            <v>Value traded (stockbroker)</v>
          </cell>
          <cell r="CS291">
            <v>-39.236152112062001</v>
          </cell>
          <cell r="CT291">
            <v>-25.6800935240252</v>
          </cell>
          <cell r="CU291">
            <v>9.9130202144236392</v>
          </cell>
          <cell r="CV291">
            <v>5.1924288660092399</v>
          </cell>
          <cell r="CW291">
            <v>-33.132046202058604</v>
          </cell>
          <cell r="CX291">
            <v>-32.981400033000902</v>
          </cell>
          <cell r="CY291">
            <v>-15.3789168011062</v>
          </cell>
          <cell r="CZ291">
            <v>-21.905840909691701</v>
          </cell>
          <cell r="DA291">
            <v>-22.048176372600899</v>
          </cell>
          <cell r="DB291">
            <v>-15.3769632069626</v>
          </cell>
          <cell r="DC291">
            <v>-2.05693361724436</v>
          </cell>
          <cell r="DD291">
            <v>30.786374050494199</v>
          </cell>
          <cell r="DE291">
            <v>0.33346855597411462</v>
          </cell>
          <cell r="DF291">
            <v>37.196675629608286</v>
          </cell>
          <cell r="DG291">
            <v>9.4482328824547768</v>
          </cell>
          <cell r="DH291">
            <v>12.009512121396938</v>
          </cell>
          <cell r="DI291">
            <v>56.467432445775586</v>
          </cell>
          <cell r="DJ291">
            <v>177.58751941354123</v>
          </cell>
          <cell r="DK291">
            <v>165.52720084991489</v>
          </cell>
          <cell r="DL291">
            <v>240.76784256081584</v>
          </cell>
          <cell r="DM291">
            <v>203.86368401051493</v>
          </cell>
          <cell r="DN291">
            <v>118.91832542037423</v>
          </cell>
          <cell r="DO291">
            <v>152.6718057505129</v>
          </cell>
          <cell r="DP291">
            <v>157.61660816710142</v>
          </cell>
          <cell r="DQ291">
            <v>119.54619922584881</v>
          </cell>
          <cell r="DR291">
            <v>80.967587348610266</v>
          </cell>
          <cell r="DS291">
            <v>79.234342374624362</v>
          </cell>
          <cell r="DT291">
            <v>51.17871026173497</v>
          </cell>
          <cell r="DU291">
            <v>1.7585518500547126</v>
          </cell>
          <cell r="DV291">
            <v>-27.242476381343138</v>
          </cell>
          <cell r="DW291">
            <v>-47.277137135698069</v>
          </cell>
          <cell r="DX291">
            <v>-60.317848687547638</v>
          </cell>
          <cell r="DY291">
            <v>-31.488833537215498</v>
          </cell>
          <cell r="DZ291">
            <v>-33.378784873817459</v>
          </cell>
          <cell r="EA291">
            <v>-43.849230460062607</v>
          </cell>
          <cell r="EB291">
            <v>-61.710065385863409</v>
          </cell>
          <cell r="EC291">
            <v>-56.704437109094243</v>
          </cell>
          <cell r="ED291">
            <v>-46.251067218796159</v>
          </cell>
          <cell r="EE291">
            <v>-40.530256933091536</v>
          </cell>
          <cell r="EF291">
            <v>-48.153562253255622</v>
          </cell>
          <cell r="EG291">
            <v>-38.227045599773724</v>
          </cell>
          <cell r="EH291">
            <v>-41.693999576274507</v>
          </cell>
          <cell r="EI291">
            <v>-56.200653240976074</v>
          </cell>
          <cell r="EJ291">
            <v>-26.390075784417022</v>
          </cell>
          <cell r="EK291">
            <v>-38.856472049545232</v>
          </cell>
          <cell r="EL291">
            <v>-41.627257670679576</v>
          </cell>
          <cell r="EM291">
            <v>-26.21795644114172</v>
          </cell>
          <cell r="EN291">
            <v>-1.3866145175038147</v>
          </cell>
          <cell r="EO291">
            <v>-4.7723890001093672</v>
          </cell>
          <cell r="EP291">
            <v>-10.658720975293235</v>
          </cell>
          <cell r="EQ291">
            <v>-27.344537286008464</v>
          </cell>
          <cell r="ER291">
            <v>-29.162154245849546</v>
          </cell>
          <cell r="ES291">
            <v>-5.6653871260441306</v>
          </cell>
          <cell r="ET291">
            <v>-8.5680016111039379</v>
          </cell>
          <cell r="EU291">
            <v>47.83964710309494</v>
          </cell>
          <cell r="EV291">
            <v>23.564668911694774</v>
          </cell>
          <cell r="EW291">
            <v>13.870347490823942</v>
          </cell>
          <cell r="EX291">
            <v>38.071004935041472</v>
          </cell>
          <cell r="EY291">
            <v>43.896594045977608</v>
          </cell>
          <cell r="EZ291">
            <v>27.681077613971183</v>
          </cell>
          <cell r="FA291">
            <v>75.654808570986276</v>
          </cell>
          <cell r="FB291">
            <v>22.291605999152541</v>
          </cell>
          <cell r="FC291">
            <v>27.04878366318566</v>
          </cell>
          <cell r="FD291">
            <v>88.938349910632013</v>
          </cell>
          <cell r="FE291">
            <v>116.18858426617264</v>
          </cell>
          <cell r="FF291">
            <v>105.43763242204105</v>
          </cell>
          <cell r="FG291">
            <v>100.11080417633198</v>
          </cell>
          <cell r="FH291">
            <v>70.787655730483152</v>
          </cell>
          <cell r="FI291">
            <v>57.794194760144954</v>
          </cell>
          <cell r="FJ291">
            <v>20.614783117760503</v>
          </cell>
          <cell r="FK291">
            <v>-1.5851639629920422</v>
          </cell>
          <cell r="FL291">
            <v>7.1663214215189841</v>
          </cell>
          <cell r="FM291">
            <v>-22.153319703815988</v>
          </cell>
          <cell r="FN291">
            <v>-10.439113577574267</v>
          </cell>
          <cell r="FO291">
            <v>-11.217421824470852</v>
          </cell>
          <cell r="FP291">
            <v>-21.729403146765659</v>
          </cell>
          <cell r="FQ291">
            <v>-42.879470311747305</v>
          </cell>
        </row>
        <row r="292">
          <cell r="A292" t="str">
            <v>MESR112</v>
          </cell>
          <cell r="B292" t="str">
            <v>OTHERS</v>
          </cell>
          <cell r="C292" t="str">
            <v>Bursa Malaysia</v>
          </cell>
          <cell r="F292" t="str">
            <v>BPAN</v>
          </cell>
          <cell r="H292" t="str">
            <v>OTHERS</v>
          </cell>
          <cell r="I292" t="str">
            <v>Stock Market</v>
          </cell>
          <cell r="J292" t="str">
            <v>Market Capitalisation</v>
          </cell>
          <cell r="K292" t="str">
            <v>RM  Billion</v>
          </cell>
          <cell r="L292">
            <v>1730.04</v>
          </cell>
          <cell r="M292">
            <v>1758.38</v>
          </cell>
          <cell r="N292">
            <v>1729.5</v>
          </cell>
          <cell r="O292">
            <v>1747.91</v>
          </cell>
          <cell r="P292">
            <v>1726.95</v>
          </cell>
          <cell r="Q292">
            <v>1752.56</v>
          </cell>
          <cell r="R292">
            <v>1725.16</v>
          </cell>
          <cell r="S292">
            <v>1690.26</v>
          </cell>
          <cell r="T292">
            <v>1673.63</v>
          </cell>
          <cell r="U292">
            <v>1691.53</v>
          </cell>
          <cell r="V292">
            <v>1668.24</v>
          </cell>
          <cell r="W292">
            <v>1711.84</v>
          </cell>
          <cell r="X292">
            <v>1646.36</v>
          </cell>
          <cell r="Y292">
            <v>1590.67</v>
          </cell>
          <cell r="Z292">
            <v>1379.2</v>
          </cell>
          <cell r="AA292">
            <v>1470.25</v>
          </cell>
          <cell r="AB292">
            <v>1574.78</v>
          </cell>
          <cell r="AC292">
            <v>1579.49</v>
          </cell>
          <cell r="AD292">
            <v>1703.41</v>
          </cell>
          <cell r="AE292">
            <v>1676.23</v>
          </cell>
          <cell r="AF292">
            <v>1638.72</v>
          </cell>
          <cell r="AG292">
            <v>1622.2</v>
          </cell>
          <cell r="AH292">
            <v>1750.21</v>
          </cell>
          <cell r="AI292">
            <v>1817.29</v>
          </cell>
          <cell r="AJ292">
            <v>1756.01</v>
          </cell>
          <cell r="AK292">
            <v>1806.78</v>
          </cell>
          <cell r="AL292">
            <v>1810.49</v>
          </cell>
          <cell r="AM292">
            <v>1838.72</v>
          </cell>
          <cell r="AN292">
            <v>1786.84</v>
          </cell>
          <cell r="AO292">
            <v>1742.79</v>
          </cell>
          <cell r="AP292">
            <v>1731.8</v>
          </cell>
          <cell r="AQ292">
            <v>1832.1</v>
          </cell>
          <cell r="AR292">
            <v>1802.13</v>
          </cell>
          <cell r="AS292">
            <v>1842.57</v>
          </cell>
          <cell r="AT292">
            <v>1763.56</v>
          </cell>
          <cell r="AU292">
            <v>1789.2</v>
          </cell>
          <cell r="AV292">
            <v>1729.61</v>
          </cell>
          <cell r="AW292">
            <v>1806.47</v>
          </cell>
          <cell r="AX292">
            <v>1795.27</v>
          </cell>
          <cell r="AY292">
            <v>1826.05</v>
          </cell>
          <cell r="AZ292">
            <v>1774.41</v>
          </cell>
          <cell r="BA292">
            <v>1647.73</v>
          </cell>
          <cell r="BB292">
            <v>1693.39</v>
          </cell>
          <cell r="BC292">
            <v>1706.31</v>
          </cell>
          <cell r="BD292">
            <v>1602.44</v>
          </cell>
          <cell r="BE292">
            <v>1660.91</v>
          </cell>
          <cell r="BF292">
            <v>1703.55</v>
          </cell>
          <cell r="BG292">
            <v>1736.21</v>
          </cell>
          <cell r="BH292">
            <v>1769.64</v>
          </cell>
          <cell r="BI292">
            <v>1729.64</v>
          </cell>
          <cell r="BJ292">
            <v>1707.71</v>
          </cell>
          <cell r="BK292">
            <v>1714.53</v>
          </cell>
          <cell r="BL292">
            <v>1684.7</v>
          </cell>
          <cell r="BM292">
            <v>1669.49</v>
          </cell>
          <cell r="BN292">
            <v>1756.8</v>
          </cell>
          <cell r="BO292">
            <v>1776.33</v>
          </cell>
          <cell r="BP292">
            <v>1760.87</v>
          </cell>
          <cell r="BQ292">
            <v>1761.6</v>
          </cell>
          <cell r="BR292">
            <v>1777.47</v>
          </cell>
          <cell r="BS292">
            <v>1796.41</v>
          </cell>
          <cell r="BT292">
            <v>1857.28</v>
          </cell>
          <cell r="BU292">
            <v>1889.95</v>
          </cell>
          <cell r="BV292">
            <v>1907.31</v>
          </cell>
          <cell r="BW292">
            <v>1965.25</v>
          </cell>
          <cell r="BX292">
            <v>2021.75</v>
          </cell>
          <cell r="BY292">
            <v>2027.87</v>
          </cell>
          <cell r="BZ292">
            <v>2064.75</v>
          </cell>
          <cell r="CA292">
            <v>2035.63</v>
          </cell>
          <cell r="CB292">
            <v>2036.08</v>
          </cell>
          <cell r="CC292">
            <v>2003.79</v>
          </cell>
          <cell r="CD292">
            <v>2009.03</v>
          </cell>
          <cell r="CE292">
            <v>2080.5100000000002</v>
          </cell>
          <cell r="CF292">
            <v>1971.01</v>
          </cell>
          <cell r="CG292">
            <v>1923.7</v>
          </cell>
          <cell r="CH292">
            <v>1871.06</v>
          </cell>
          <cell r="CI292">
            <v>1878.45</v>
          </cell>
          <cell r="CJ292">
            <v>1873.04</v>
          </cell>
          <cell r="CR292" t="str">
            <v>Market Capitalisation</v>
          </cell>
          <cell r="CS292">
            <v>-11.747962088209199</v>
          </cell>
          <cell r="CT292">
            <v>-9.4542683240815997</v>
          </cell>
          <cell r="CU292">
            <v>-8.76528491396137</v>
          </cell>
          <cell r="CV292">
            <v>-7.7357136070436896</v>
          </cell>
          <cell r="CW292">
            <v>-3.6477657574218898</v>
          </cell>
          <cell r="CX292">
            <v>-1.04401343835577</v>
          </cell>
          <cell r="CY292">
            <v>-7.3057765980882499</v>
          </cell>
          <cell r="CZ292">
            <v>-9.41023882004888</v>
          </cell>
          <cell r="DA292">
            <v>-8.81537296437347</v>
          </cell>
          <cell r="DB292">
            <v>-2.0305920919268599</v>
          </cell>
          <cell r="DC292">
            <v>-2.55607476635514</v>
          </cell>
          <cell r="DD292">
            <v>0.67455906655611297</v>
          </cell>
          <cell r="DE292">
            <v>-4.8368823842223296</v>
          </cell>
          <cell r="DF292">
            <v>-9.537756343907466</v>
          </cell>
          <cell r="DG292">
            <v>-20.254408788667245</v>
          </cell>
          <cell r="DH292">
            <v>-15.885257250087248</v>
          </cell>
          <cell r="DI292">
            <v>-8.8114884623179623</v>
          </cell>
          <cell r="DJ292">
            <v>-9.8752681791208214</v>
          </cell>
          <cell r="DK292">
            <v>-1.2607526258433976</v>
          </cell>
          <cell r="DL292">
            <v>-0.83004981482138751</v>
          </cell>
          <cell r="DM292">
            <v>-2.0858851717524218</v>
          </cell>
          <cell r="DN292">
            <v>-4.0986562461203686</v>
          </cell>
          <cell r="DO292">
            <v>4.9135615978516345</v>
          </cell>
          <cell r="DP292">
            <v>6.1600383213384458</v>
          </cell>
          <cell r="DQ292">
            <v>6.6601472338978063</v>
          </cell>
          <cell r="DR292">
            <v>13.586098939440605</v>
          </cell>
          <cell r="DS292">
            <v>31.271026682134572</v>
          </cell>
          <cell r="DT292">
            <v>25.061724196565205</v>
          </cell>
          <cell r="DU292">
            <v>13.466007950316872</v>
          </cell>
          <cell r="DV292">
            <v>10.338780239191125</v>
          </cell>
          <cell r="DW292">
            <v>1.6666568823712424</v>
          </cell>
          <cell r="DX292">
            <v>9.2988432375032062</v>
          </cell>
          <cell r="DY292">
            <v>9.9718072642062126</v>
          </cell>
          <cell r="DZ292">
            <v>13.584638145728011</v>
          </cell>
          <cell r="EA292">
            <v>0.76276561098382878</v>
          </cell>
          <cell r="EB292">
            <v>-1.5457081698573072</v>
          </cell>
          <cell r="EC292">
            <v>-1.5034082949413774</v>
          </cell>
          <cell r="ED292">
            <v>-1.7157595279992943E-2</v>
          </cell>
          <cell r="EE292">
            <v>-0.84065639688702953</v>
          </cell>
          <cell r="EF292">
            <v>-0.68906630699617777</v>
          </cell>
          <cell r="EG292">
            <v>-0.69564146761880163</v>
          </cell>
          <cell r="EH292">
            <v>-5.4544724263967499</v>
          </cell>
          <cell r="EI292">
            <v>-2.2179235477537751</v>
          </cell>
          <cell r="EJ292">
            <v>-6.8658915998034971</v>
          </cell>
          <cell r="EK292">
            <v>-11.08077663653566</v>
          </cell>
          <cell r="EL292">
            <v>-9.8590555582691479</v>
          </cell>
          <cell r="EM292">
            <v>-3.4027762026809349</v>
          </cell>
          <cell r="EN292">
            <v>-2.9616588419405288</v>
          </cell>
          <cell r="EO292">
            <v>2.3143945744994676</v>
          </cell>
          <cell r="EP292">
            <v>-4.2530459957818234</v>
          </cell>
          <cell r="EQ292">
            <v>-4.8772608019963526</v>
          </cell>
          <cell r="ER292">
            <v>-6.1071712165603369</v>
          </cell>
          <cell r="ES292">
            <v>-5.0557650148500111</v>
          </cell>
          <cell r="ET292">
            <v>1.3206047107232388</v>
          </cell>
          <cell r="EU292">
            <v>3.7445597293003896</v>
          </cell>
          <cell r="EV292">
            <v>4.1035919616013494</v>
          </cell>
          <cell r="EW292">
            <v>9.8867976336087349</v>
          </cell>
          <cell r="EX292">
            <v>6.0623393200113007</v>
          </cell>
          <cell r="EY292">
            <v>4.3391740776613563</v>
          </cell>
          <cell r="EZ292">
            <v>3.4673225013103215</v>
          </cell>
          <cell r="FA292">
            <v>4.9524197011821647</v>
          </cell>
          <cell r="FB292">
            <v>9.2684026733886871</v>
          </cell>
          <cell r="FC292">
            <v>11.688167194664189</v>
          </cell>
          <cell r="FD292">
            <v>14.623249520276694</v>
          </cell>
          <cell r="FE292">
            <v>20.006529352406943</v>
          </cell>
          <cell r="FF292">
            <v>21.466435857657128</v>
          </cell>
          <cell r="FG292">
            <v>17.529030054644814</v>
          </cell>
          <cell r="FH292">
            <v>14.59751284952684</v>
          </cell>
          <cell r="FI292">
            <v>15.629206017479991</v>
          </cell>
          <cell r="FJ292">
            <v>13.748297002724797</v>
          </cell>
          <cell r="FK292">
            <v>13.027505386870097</v>
          </cell>
          <cell r="FL292">
            <v>15.814875223362158</v>
          </cell>
          <cell r="FM292">
            <v>6.1234708821502393</v>
          </cell>
          <cell r="FN292">
            <v>1.7857615280827632</v>
          </cell>
          <cell r="FO292">
            <v>-1.9005824957662898</v>
          </cell>
          <cell r="FP292">
            <v>-4.4167408726625057</v>
          </cell>
          <cell r="FQ292">
            <v>-7.3555088413503222</v>
          </cell>
        </row>
        <row r="293">
          <cell r="A293" t="str">
            <v>MESR108</v>
          </cell>
          <cell r="B293" t="str">
            <v>OTHERS</v>
          </cell>
          <cell r="C293" t="str">
            <v>Companies Commission of Malaysia</v>
          </cell>
          <cell r="D293" t="str">
            <v>Economic Recovery Dashboard / Social Media New</v>
          </cell>
          <cell r="F293" t="str">
            <v>BPE</v>
          </cell>
          <cell r="H293" t="str">
            <v>OTHERS</v>
          </cell>
          <cell r="I293" t="str">
            <v>Companies Registration</v>
          </cell>
          <cell r="J293" t="str">
            <v>Registration of New Local Companies</v>
          </cell>
          <cell r="K293" t="str">
            <v>No.</v>
          </cell>
          <cell r="L293">
            <v>4112</v>
          </cell>
          <cell r="M293">
            <v>2771</v>
          </cell>
          <cell r="N293">
            <v>3946</v>
          </cell>
          <cell r="O293">
            <v>4768</v>
          </cell>
          <cell r="P293">
            <v>4081</v>
          </cell>
          <cell r="Q293">
            <v>3132</v>
          </cell>
          <cell r="R293">
            <v>4228</v>
          </cell>
          <cell r="S293">
            <v>4351</v>
          </cell>
          <cell r="T293">
            <v>3758</v>
          </cell>
          <cell r="U293">
            <v>4274</v>
          </cell>
          <cell r="V293">
            <v>3945</v>
          </cell>
          <cell r="W293">
            <v>3623</v>
          </cell>
          <cell r="X293">
            <v>3600</v>
          </cell>
          <cell r="Y293">
            <v>3805</v>
          </cell>
          <cell r="Z293">
            <v>2375</v>
          </cell>
          <cell r="AA293">
            <v>895</v>
          </cell>
          <cell r="AB293">
            <v>1937</v>
          </cell>
          <cell r="AC293">
            <v>3416</v>
          </cell>
          <cell r="AD293">
            <v>5522</v>
          </cell>
          <cell r="AE293">
            <v>4228</v>
          </cell>
          <cell r="AF293">
            <v>4925</v>
          </cell>
          <cell r="AG293">
            <v>4366</v>
          </cell>
          <cell r="AH293">
            <v>4120</v>
          </cell>
          <cell r="AI293">
            <v>4787</v>
          </cell>
          <cell r="AJ293">
            <v>3635</v>
          </cell>
          <cell r="AK293">
            <v>3385</v>
          </cell>
          <cell r="AL293">
            <v>4816</v>
          </cell>
          <cell r="AM293">
            <v>4629</v>
          </cell>
          <cell r="AN293">
            <v>3710</v>
          </cell>
          <cell r="AO293">
            <v>2729</v>
          </cell>
          <cell r="AP293">
            <v>2646</v>
          </cell>
          <cell r="AQ293">
            <v>2676</v>
          </cell>
          <cell r="AR293">
            <v>3719</v>
          </cell>
          <cell r="AS293">
            <v>4195</v>
          </cell>
          <cell r="AT293">
            <v>4367</v>
          </cell>
          <cell r="AU293">
            <v>4887</v>
          </cell>
          <cell r="AV293">
            <v>4139</v>
          </cell>
          <cell r="AW293">
            <v>3187</v>
          </cell>
          <cell r="AX293">
            <v>4537</v>
          </cell>
          <cell r="AY293">
            <v>3995</v>
          </cell>
          <cell r="AZ293">
            <v>3560</v>
          </cell>
          <cell r="BA293">
            <v>4242</v>
          </cell>
          <cell r="BB293">
            <v>4261</v>
          </cell>
          <cell r="BC293">
            <v>4351</v>
          </cell>
          <cell r="BD293">
            <v>4226</v>
          </cell>
          <cell r="BE293">
            <v>3903</v>
          </cell>
          <cell r="BF293">
            <v>3950</v>
          </cell>
          <cell r="BG293">
            <v>3869</v>
          </cell>
          <cell r="BH293">
            <v>3367</v>
          </cell>
          <cell r="BI293">
            <v>3833</v>
          </cell>
          <cell r="BJ293">
            <v>5264</v>
          </cell>
          <cell r="BK293">
            <v>3779</v>
          </cell>
          <cell r="BL293">
            <v>4408</v>
          </cell>
          <cell r="BM293">
            <v>4288</v>
          </cell>
          <cell r="BN293">
            <v>4432</v>
          </cell>
          <cell r="BO293">
            <v>4903</v>
          </cell>
          <cell r="BP293">
            <v>4112</v>
          </cell>
          <cell r="BQ293">
            <v>4790</v>
          </cell>
          <cell r="BR293">
            <v>4518</v>
          </cell>
          <cell r="BS293">
            <v>4234</v>
          </cell>
          <cell r="BT293">
            <v>4610</v>
          </cell>
          <cell r="BU293">
            <v>3546</v>
          </cell>
          <cell r="BV293">
            <v>4687</v>
          </cell>
          <cell r="BW293">
            <v>4189</v>
          </cell>
          <cell r="BX293">
            <v>4829</v>
          </cell>
          <cell r="BY293">
            <v>4162</v>
          </cell>
          <cell r="BZ293">
            <v>5217</v>
          </cell>
          <cell r="CA293">
            <v>5424</v>
          </cell>
          <cell r="CB293">
            <v>4216</v>
          </cell>
          <cell r="CC293">
            <v>4946</v>
          </cell>
          <cell r="CD293">
            <v>4832</v>
          </cell>
          <cell r="CE293">
            <v>4902</v>
          </cell>
          <cell r="CF293">
            <v>4663</v>
          </cell>
          <cell r="CG293">
            <v>3884</v>
          </cell>
          <cell r="CH293">
            <v>5205</v>
          </cell>
          <cell r="CI293">
            <v>5174</v>
          </cell>
          <cell r="CJ293">
            <v>5612</v>
          </cell>
          <cell r="CR293" t="str">
            <v>Registration of New Local Companies</v>
          </cell>
          <cell r="CS293">
            <v>-10.080909687295</v>
          </cell>
          <cell r="CT293">
            <v>-23.768913342503399</v>
          </cell>
          <cell r="CU293">
            <v>-7.6310861423220997</v>
          </cell>
          <cell r="CV293">
            <v>11.872360394181101</v>
          </cell>
          <cell r="CW293">
            <v>32.931596091205201</v>
          </cell>
          <cell r="CX293">
            <v>-15.4655870445344</v>
          </cell>
          <cell r="CY293">
            <v>3.9586919104991298</v>
          </cell>
          <cell r="CZ293">
            <v>10.6561546286877</v>
          </cell>
          <cell r="DA293">
            <v>1.6224986479177901</v>
          </cell>
          <cell r="DB293">
            <v>-9.1604675876726898</v>
          </cell>
          <cell r="DC293">
            <v>0.12690355329949601</v>
          </cell>
          <cell r="DD293">
            <v>5.5345179143606096</v>
          </cell>
          <cell r="DE293">
            <v>-12.4513618677043</v>
          </cell>
          <cell r="DF293">
            <v>37.315048718874102</v>
          </cell>
          <cell r="DG293">
            <v>-39.812468322351698</v>
          </cell>
          <cell r="DH293">
            <v>-81.229026845637605</v>
          </cell>
          <cell r="DI293">
            <v>-52.536143102180802</v>
          </cell>
          <cell r="DJ293">
            <v>9.0676883780331998</v>
          </cell>
          <cell r="DK293">
            <v>30.605487228003799</v>
          </cell>
          <cell r="DL293">
            <v>-2.82693633647437</v>
          </cell>
          <cell r="DM293">
            <v>31.053751995742399</v>
          </cell>
          <cell r="DN293">
            <v>2.1525503041647198</v>
          </cell>
          <cell r="DO293">
            <v>4.4359949302914998</v>
          </cell>
          <cell r="DP293">
            <v>32.1280706596743</v>
          </cell>
          <cell r="DQ293">
            <v>0.97222222222221899</v>
          </cell>
          <cell r="DR293">
            <v>-11.0381077529566</v>
          </cell>
          <cell r="DS293">
            <v>102.778947368421</v>
          </cell>
          <cell r="DT293">
            <v>417.20670391061498</v>
          </cell>
          <cell r="DU293">
            <v>91.533298915849201</v>
          </cell>
          <cell r="DV293">
            <v>-20.1112412177986</v>
          </cell>
          <cell r="DW293">
            <v>-52.082578775805899</v>
          </cell>
          <cell r="DX293">
            <v>-36.707663197729403</v>
          </cell>
          <cell r="DY293">
            <v>-24.487309644670098</v>
          </cell>
          <cell r="DZ293">
            <v>-3.91662849289968</v>
          </cell>
          <cell r="EA293">
            <v>5.9951456310679596</v>
          </cell>
          <cell r="EB293">
            <v>2.0889910173386101</v>
          </cell>
          <cell r="EC293">
            <v>13.8651994497937</v>
          </cell>
          <cell r="ED293">
            <v>-5.8493353028064998</v>
          </cell>
          <cell r="EE293">
            <v>-5.7931893687707703</v>
          </cell>
          <cell r="EF293">
            <v>-13.69626269172608</v>
          </cell>
          <cell r="EG293">
            <v>-4.0431266846361229</v>
          </cell>
          <cell r="EH293">
            <v>55.441553682667653</v>
          </cell>
          <cell r="EI293">
            <v>61.035525321239618</v>
          </cell>
          <cell r="EJ293">
            <v>62.593423019431981</v>
          </cell>
          <cell r="EK293">
            <v>13.632696961548806</v>
          </cell>
          <cell r="EL293">
            <v>-6.9606674612634034</v>
          </cell>
          <cell r="EM293">
            <v>-9.5488893977559002</v>
          </cell>
          <cell r="EN293">
            <v>-20.83077552690812</v>
          </cell>
          <cell r="EO293">
            <v>-18.651848272529591</v>
          </cell>
          <cell r="EP293">
            <v>20.269846250392209</v>
          </cell>
          <cell r="EQ293">
            <v>16.023804275953268</v>
          </cell>
          <cell r="ER293">
            <v>-5.4067584480600779</v>
          </cell>
          <cell r="ES293">
            <v>23.820224719101123</v>
          </cell>
          <cell r="ET293">
            <v>1.0843941537010737</v>
          </cell>
          <cell r="EU293">
            <v>4.0131424548228045</v>
          </cell>
          <cell r="EV293">
            <v>12.686738680763042</v>
          </cell>
          <cell r="EW293">
            <v>-2.6975863700899216</v>
          </cell>
          <cell r="EX293">
            <v>22.726108121957477</v>
          </cell>
          <cell r="EY293">
            <v>14.379746835443029</v>
          </cell>
          <cell r="EZ293">
            <v>9.4339622641509422</v>
          </cell>
          <cell r="FA293">
            <v>36.917136917136915</v>
          </cell>
          <cell r="FB293">
            <v>-7.4876076180537492</v>
          </cell>
          <cell r="FC293">
            <v>-10.961246200607899</v>
          </cell>
          <cell r="FD293">
            <v>10.84943106641969</v>
          </cell>
          <cell r="FE293">
            <v>9.5508166969147101</v>
          </cell>
          <cell r="FF293">
            <v>-2.9384328358208922</v>
          </cell>
          <cell r="FG293">
            <v>17.712093862815891</v>
          </cell>
          <cell r="FH293">
            <v>10.626147256781572</v>
          </cell>
          <cell r="FI293">
            <v>2.5291828793774229</v>
          </cell>
          <cell r="FJ293">
            <v>3.2567849686847561</v>
          </cell>
          <cell r="FK293">
            <v>6.9499778663125289</v>
          </cell>
          <cell r="FL293">
            <v>15.777042985356626</v>
          </cell>
          <cell r="FM293">
            <v>1.1496746203904618</v>
          </cell>
          <cell r="FN293">
            <v>9.5318668922729888</v>
          </cell>
          <cell r="FO293">
            <v>11.051845530189897</v>
          </cell>
          <cell r="FP293">
            <v>23.513965146813078</v>
          </cell>
          <cell r="FQ293">
            <v>16.214537171256982</v>
          </cell>
        </row>
        <row r="294">
          <cell r="A294" t="str">
            <v>MESR109</v>
          </cell>
          <cell r="B294" t="str">
            <v>OTHERS</v>
          </cell>
          <cell r="C294" t="str">
            <v>Companies Commission of Malaysia</v>
          </cell>
          <cell r="D294" t="str">
            <v>Economic Recovery Dashboard / Social Media New</v>
          </cell>
          <cell r="F294" t="str">
            <v>BPE</v>
          </cell>
          <cell r="H294" t="str">
            <v>OTHERS</v>
          </cell>
          <cell r="I294" t="str">
            <v>Companies Registration</v>
          </cell>
          <cell r="J294" t="str">
            <v>Registration of Foreign Companies</v>
          </cell>
          <cell r="K294" t="str">
            <v>No.</v>
          </cell>
          <cell r="L294">
            <v>8</v>
          </cell>
          <cell r="M294">
            <v>4</v>
          </cell>
          <cell r="N294">
            <v>1</v>
          </cell>
          <cell r="O294">
            <v>5</v>
          </cell>
          <cell r="P294">
            <v>3</v>
          </cell>
          <cell r="Q294">
            <v>1</v>
          </cell>
          <cell r="R294">
            <v>3</v>
          </cell>
          <cell r="S294">
            <v>2</v>
          </cell>
          <cell r="T294">
            <v>5</v>
          </cell>
          <cell r="U294">
            <v>2</v>
          </cell>
          <cell r="V294">
            <v>2</v>
          </cell>
          <cell r="W294">
            <v>3</v>
          </cell>
          <cell r="X294">
            <v>3</v>
          </cell>
          <cell r="Y294">
            <v>2</v>
          </cell>
          <cell r="Z294">
            <v>0</v>
          </cell>
          <cell r="AA294">
            <v>0</v>
          </cell>
          <cell r="AB294">
            <v>0</v>
          </cell>
          <cell r="AC294">
            <v>1</v>
          </cell>
          <cell r="AD294">
            <v>3</v>
          </cell>
          <cell r="AE294">
            <v>1</v>
          </cell>
          <cell r="AF294">
            <v>5</v>
          </cell>
          <cell r="AG294">
            <v>2</v>
          </cell>
          <cell r="AH294">
            <v>3</v>
          </cell>
          <cell r="AI294">
            <v>0</v>
          </cell>
          <cell r="AJ294">
            <v>1</v>
          </cell>
          <cell r="AK294">
            <v>3</v>
          </cell>
          <cell r="AL294">
            <v>2</v>
          </cell>
          <cell r="AM294">
            <v>2</v>
          </cell>
          <cell r="AN294">
            <v>0</v>
          </cell>
          <cell r="AO294">
            <v>0</v>
          </cell>
          <cell r="AP294">
            <v>2</v>
          </cell>
          <cell r="AQ294">
            <v>2</v>
          </cell>
          <cell r="AR294">
            <v>3</v>
          </cell>
          <cell r="AS294">
            <v>2</v>
          </cell>
          <cell r="AT294">
            <v>2</v>
          </cell>
          <cell r="AU294">
            <v>3</v>
          </cell>
          <cell r="AV294">
            <v>4</v>
          </cell>
          <cell r="AW294">
            <v>1</v>
          </cell>
          <cell r="AX294">
            <v>2</v>
          </cell>
          <cell r="AY294">
            <v>0</v>
          </cell>
          <cell r="AZ294">
            <v>0</v>
          </cell>
          <cell r="BA294">
            <v>8</v>
          </cell>
          <cell r="BB294">
            <v>1</v>
          </cell>
          <cell r="BC294">
            <v>2</v>
          </cell>
          <cell r="BD294">
            <v>1</v>
          </cell>
          <cell r="BE294">
            <v>2</v>
          </cell>
          <cell r="BF294">
            <v>5</v>
          </cell>
          <cell r="BG294">
            <v>6</v>
          </cell>
          <cell r="BH294">
            <v>0</v>
          </cell>
          <cell r="BI294">
            <v>4</v>
          </cell>
          <cell r="BJ294">
            <v>1</v>
          </cell>
          <cell r="BK294">
            <v>4</v>
          </cell>
          <cell r="BL294">
            <v>2</v>
          </cell>
          <cell r="BM294">
            <v>6</v>
          </cell>
          <cell r="BN294">
            <v>5</v>
          </cell>
          <cell r="BO294">
            <v>2</v>
          </cell>
          <cell r="BP294">
            <v>0</v>
          </cell>
          <cell r="BQ294">
            <v>7</v>
          </cell>
          <cell r="BR294">
            <v>4</v>
          </cell>
          <cell r="BS294">
            <v>0</v>
          </cell>
          <cell r="BT294">
            <v>1</v>
          </cell>
          <cell r="BU294">
            <v>2</v>
          </cell>
          <cell r="BV294">
            <v>3</v>
          </cell>
          <cell r="BW294">
            <v>2</v>
          </cell>
          <cell r="BX294">
            <v>2</v>
          </cell>
          <cell r="BY294">
            <v>1</v>
          </cell>
          <cell r="BZ294">
            <v>5</v>
          </cell>
          <cell r="CA294">
            <v>6</v>
          </cell>
          <cell r="CB294">
            <v>4</v>
          </cell>
          <cell r="CC294">
            <v>4</v>
          </cell>
          <cell r="CD294">
            <v>2</v>
          </cell>
          <cell r="CE294">
            <v>4</v>
          </cell>
          <cell r="CF294">
            <v>3</v>
          </cell>
          <cell r="CG294">
            <v>0</v>
          </cell>
          <cell r="CH294">
            <v>3</v>
          </cell>
          <cell r="CI294">
            <v>4</v>
          </cell>
          <cell r="CJ294">
            <v>4</v>
          </cell>
          <cell r="CR294" t="str">
            <v>Registration of Foreign Companies</v>
          </cell>
          <cell r="CS294">
            <v>100</v>
          </cell>
          <cell r="CT294">
            <v>33.3333333333333</v>
          </cell>
          <cell r="CU294">
            <v>0</v>
          </cell>
          <cell r="CV294">
            <v>400</v>
          </cell>
          <cell r="CW294">
            <v>-25</v>
          </cell>
          <cell r="CX294">
            <v>-66.6666666666667</v>
          </cell>
          <cell r="CY294">
            <v>-40</v>
          </cell>
          <cell r="CZ294">
            <v>-50</v>
          </cell>
          <cell r="DA294">
            <v>400</v>
          </cell>
          <cell r="DB294">
            <v>0</v>
          </cell>
          <cell r="DC294">
            <v>-60</v>
          </cell>
          <cell r="DD294">
            <v>0</v>
          </cell>
          <cell r="DE294">
            <v>-62.5</v>
          </cell>
          <cell r="DF294">
            <v>-50</v>
          </cell>
          <cell r="DG294">
            <v>-100</v>
          </cell>
          <cell r="DH294">
            <v>-100</v>
          </cell>
          <cell r="DI294">
            <v>-100</v>
          </cell>
          <cell r="DJ294">
            <v>0</v>
          </cell>
          <cell r="DK294">
            <v>0</v>
          </cell>
          <cell r="DL294">
            <v>-50</v>
          </cell>
          <cell r="DM294">
            <v>0</v>
          </cell>
          <cell r="DN294">
            <v>0</v>
          </cell>
          <cell r="DO294">
            <v>50</v>
          </cell>
          <cell r="DP294">
            <v>-100</v>
          </cell>
          <cell r="DQ294">
            <v>-66.6666666666667</v>
          </cell>
          <cell r="DR294">
            <v>50</v>
          </cell>
          <cell r="DS294" t="e">
            <v>#DIV/0!</v>
          </cell>
          <cell r="DT294" t="e">
            <v>#DIV/0!</v>
          </cell>
          <cell r="DU294" t="e">
            <v>#DIV/0!</v>
          </cell>
          <cell r="DV294">
            <v>-100</v>
          </cell>
          <cell r="DW294">
            <v>-33.3333333333333</v>
          </cell>
          <cell r="DX294">
            <v>100</v>
          </cell>
          <cell r="DY294">
            <v>-40</v>
          </cell>
          <cell r="DZ294">
            <v>0</v>
          </cell>
          <cell r="EA294">
            <v>-33.3333333333333</v>
          </cell>
          <cell r="EB294" t="e">
            <v>#DIV/0!</v>
          </cell>
          <cell r="EC294">
            <v>300</v>
          </cell>
          <cell r="ED294">
            <v>-66.6666666666667</v>
          </cell>
          <cell r="EE294">
            <v>0</v>
          </cell>
          <cell r="EF294">
            <v>-100</v>
          </cell>
          <cell r="EG294" t="e">
            <v>#DIV/0!</v>
          </cell>
          <cell r="EH294" t="e">
            <v>#DIV/0!</v>
          </cell>
          <cell r="EI294">
            <v>-50</v>
          </cell>
          <cell r="EJ294">
            <v>0</v>
          </cell>
          <cell r="EK294">
            <v>-66.666666666666671</v>
          </cell>
          <cell r="EL294">
            <v>0</v>
          </cell>
          <cell r="EM294">
            <v>150</v>
          </cell>
          <cell r="EN294">
            <v>100</v>
          </cell>
          <cell r="EO294">
            <v>-100</v>
          </cell>
          <cell r="EP294">
            <v>300</v>
          </cell>
          <cell r="EQ294">
            <v>-50</v>
          </cell>
          <cell r="ER294" t="e">
            <v>#DIV/0!</v>
          </cell>
          <cell r="ES294" t="e">
            <v>#DIV/0!</v>
          </cell>
          <cell r="ET294">
            <v>-25</v>
          </cell>
          <cell r="EU294">
            <v>400</v>
          </cell>
          <cell r="EV294">
            <v>0</v>
          </cell>
          <cell r="EW294">
            <v>-100</v>
          </cell>
          <cell r="EX294">
            <v>250</v>
          </cell>
          <cell r="EY294">
            <v>-19.999999999999996</v>
          </cell>
          <cell r="EZ294">
            <v>-100</v>
          </cell>
          <cell r="FA294" t="e">
            <v>#DIV/0!</v>
          </cell>
          <cell r="FB294">
            <v>-50</v>
          </cell>
          <cell r="FC294">
            <v>200</v>
          </cell>
          <cell r="FD294">
            <v>-50</v>
          </cell>
          <cell r="FE294">
            <v>0</v>
          </cell>
          <cell r="FF294">
            <v>-83.333333333333343</v>
          </cell>
          <cell r="FG294">
            <v>0</v>
          </cell>
          <cell r="FH294">
            <v>200</v>
          </cell>
          <cell r="FI294">
            <v>0</v>
          </cell>
          <cell r="FJ294">
            <v>-42.857142857142861</v>
          </cell>
          <cell r="FK294">
            <v>-50</v>
          </cell>
          <cell r="FL294">
            <v>0</v>
          </cell>
          <cell r="FM294">
            <v>200</v>
          </cell>
          <cell r="FN294">
            <v>-100</v>
          </cell>
          <cell r="FO294">
            <v>0</v>
          </cell>
          <cell r="FP294">
            <v>100</v>
          </cell>
          <cell r="FQ294">
            <v>100</v>
          </cell>
        </row>
        <row r="295">
          <cell r="B295" t="str">
            <v>OTHERS</v>
          </cell>
          <cell r="C295" t="str">
            <v>Department of Statistics, Malaysia</v>
          </cell>
          <cell r="D295" t="str">
            <v>Economic Recovery Dashboard</v>
          </cell>
          <cell r="F295" t="str">
            <v>BPE</v>
          </cell>
          <cell r="H295" t="str">
            <v>OTHERS</v>
          </cell>
          <cell r="I295" t="str">
            <v>Leading, Coincident, Lagging</v>
          </cell>
          <cell r="J295" t="str">
            <v>Leading Index</v>
          </cell>
          <cell r="K295" t="str">
            <v>Index</v>
          </cell>
          <cell r="L295">
            <v>101</v>
          </cell>
          <cell r="M295">
            <v>99.1</v>
          </cell>
          <cell r="N295">
            <v>100.2</v>
          </cell>
          <cell r="O295">
            <v>102.5</v>
          </cell>
          <cell r="P295">
            <v>100.9</v>
          </cell>
          <cell r="Q295">
            <v>100.5</v>
          </cell>
          <cell r="R295">
            <v>101.3</v>
          </cell>
          <cell r="S295">
            <v>101</v>
          </cell>
          <cell r="T295">
            <v>100.2</v>
          </cell>
          <cell r="U295">
            <v>102.3</v>
          </cell>
          <cell r="V295">
            <v>101.7</v>
          </cell>
          <cell r="W295">
            <v>101.6</v>
          </cell>
          <cell r="X295">
            <v>101.8</v>
          </cell>
          <cell r="Y295">
            <v>102.6</v>
          </cell>
          <cell r="Z295">
            <v>96.5</v>
          </cell>
          <cell r="AA295">
            <v>96.5</v>
          </cell>
          <cell r="AB295">
            <v>101.8</v>
          </cell>
          <cell r="AC295">
            <v>105.6</v>
          </cell>
          <cell r="AD295">
            <v>109.5</v>
          </cell>
          <cell r="AE295">
            <v>109.4</v>
          </cell>
          <cell r="AF295">
            <v>109.2</v>
          </cell>
          <cell r="AG295">
            <v>109</v>
          </cell>
          <cell r="AH295">
            <v>109.2</v>
          </cell>
          <cell r="AI295">
            <v>109.2</v>
          </cell>
          <cell r="AJ295">
            <v>110.1</v>
          </cell>
          <cell r="AK295">
            <v>111.4</v>
          </cell>
          <cell r="AL295">
            <v>113</v>
          </cell>
          <cell r="AM295">
            <v>111.4</v>
          </cell>
          <cell r="AN295">
            <v>108.8</v>
          </cell>
          <cell r="AO295">
            <v>106.1</v>
          </cell>
          <cell r="AP295">
            <v>105.2</v>
          </cell>
          <cell r="AQ295">
            <v>107</v>
          </cell>
          <cell r="AR295">
            <v>109.6</v>
          </cell>
          <cell r="AS295">
            <v>109.2</v>
          </cell>
          <cell r="AT295">
            <v>110.9</v>
          </cell>
          <cell r="AU295">
            <v>111.4</v>
          </cell>
          <cell r="AV295">
            <v>110.2</v>
          </cell>
          <cell r="AW295">
            <v>110.8</v>
          </cell>
          <cell r="AX295">
            <v>111.5</v>
          </cell>
          <cell r="AY295">
            <v>111.4</v>
          </cell>
          <cell r="AZ295">
            <v>111.5</v>
          </cell>
          <cell r="BA295">
            <v>112.1</v>
          </cell>
          <cell r="BB295">
            <v>110</v>
          </cell>
          <cell r="BC295">
            <v>110.3</v>
          </cell>
          <cell r="BD295">
            <v>109.6</v>
          </cell>
          <cell r="BE295">
            <v>109.4</v>
          </cell>
          <cell r="BF295">
            <v>110</v>
          </cell>
          <cell r="BG295">
            <v>109.8</v>
          </cell>
          <cell r="BH295">
            <v>108.5</v>
          </cell>
          <cell r="BI295">
            <v>110.5</v>
          </cell>
          <cell r="BJ295">
            <v>109.7</v>
          </cell>
          <cell r="BK295">
            <v>108.4</v>
          </cell>
          <cell r="BL295">
            <v>110</v>
          </cell>
          <cell r="BM295">
            <v>109.6</v>
          </cell>
          <cell r="BN295">
            <v>109.4</v>
          </cell>
          <cell r="BO295">
            <v>109.9</v>
          </cell>
          <cell r="BP295">
            <v>109.5</v>
          </cell>
          <cell r="BQ295">
            <v>109.5</v>
          </cell>
          <cell r="BR295">
            <v>109.9</v>
          </cell>
          <cell r="BS295">
            <v>110.2</v>
          </cell>
          <cell r="BT295">
            <v>112.1</v>
          </cell>
          <cell r="BU295">
            <v>112.4</v>
          </cell>
          <cell r="BV295">
            <v>111.9</v>
          </cell>
          <cell r="BW295">
            <v>113</v>
          </cell>
          <cell r="BX295">
            <v>113.7</v>
          </cell>
          <cell r="BY295">
            <v>113.6</v>
          </cell>
          <cell r="BZ295">
            <v>114.9</v>
          </cell>
          <cell r="CA295">
            <v>114.3</v>
          </cell>
          <cell r="CB295">
            <v>112.4</v>
          </cell>
          <cell r="CC295">
            <v>112.2</v>
          </cell>
          <cell r="CD295">
            <v>113</v>
          </cell>
          <cell r="CE295">
            <v>113.9</v>
          </cell>
          <cell r="CF295">
            <v>112.6</v>
          </cell>
          <cell r="CG295">
            <v>112.6</v>
          </cell>
          <cell r="CH295">
            <v>112.7</v>
          </cell>
          <cell r="CI295">
            <v>113.6</v>
          </cell>
          <cell r="CR295" t="str">
            <v>Leading Index</v>
          </cell>
          <cell r="CS295">
            <v>-1.3</v>
          </cell>
          <cell r="CT295">
            <v>-3</v>
          </cell>
          <cell r="CU295">
            <v>-2</v>
          </cell>
          <cell r="CV295">
            <v>0.5</v>
          </cell>
          <cell r="CW295">
            <v>0.2</v>
          </cell>
          <cell r="CX295">
            <v>-0.3</v>
          </cell>
          <cell r="CY295">
            <v>0.7</v>
          </cell>
          <cell r="CZ295">
            <v>0.1</v>
          </cell>
          <cell r="DA295">
            <v>0.2</v>
          </cell>
          <cell r="DB295">
            <v>2</v>
          </cell>
          <cell r="DC295">
            <v>1.4</v>
          </cell>
          <cell r="DD295">
            <v>2.2999999999999998</v>
          </cell>
          <cell r="DE295">
            <v>0.8</v>
          </cell>
          <cell r="DF295">
            <v>3.5</v>
          </cell>
          <cell r="DG295">
            <v>-3.7</v>
          </cell>
          <cell r="DH295">
            <v>-5.9</v>
          </cell>
          <cell r="DI295">
            <v>0.9</v>
          </cell>
          <cell r="DJ295">
            <v>5.0999999999999996</v>
          </cell>
          <cell r="DK295">
            <v>8.1</v>
          </cell>
          <cell r="DL295">
            <v>8.3000000000000007</v>
          </cell>
          <cell r="DM295">
            <v>9</v>
          </cell>
          <cell r="DN295">
            <v>6.5</v>
          </cell>
          <cell r="DO295">
            <v>7.4</v>
          </cell>
          <cell r="DP295">
            <v>7.5</v>
          </cell>
          <cell r="DQ295">
            <v>8.1999999999999993</v>
          </cell>
          <cell r="DR295">
            <v>8.6</v>
          </cell>
          <cell r="DS295">
            <v>17.100000000000001</v>
          </cell>
          <cell r="DT295">
            <v>15.4</v>
          </cell>
          <cell r="DU295">
            <v>6.9</v>
          </cell>
          <cell r="DV295">
            <v>0.5</v>
          </cell>
          <cell r="DW295">
            <v>-3.9</v>
          </cell>
          <cell r="DX295">
            <v>-2.2000000000000002</v>
          </cell>
          <cell r="DY295">
            <v>0.4</v>
          </cell>
          <cell r="DZ295">
            <v>0.2</v>
          </cell>
          <cell r="EA295">
            <v>1.6</v>
          </cell>
          <cell r="EB295">
            <v>2</v>
          </cell>
          <cell r="EC295">
            <v>9.0826521344244959E-2</v>
          </cell>
          <cell r="ED295">
            <v>-0.53859964093357915</v>
          </cell>
          <cell r="EE295">
            <v>-1.3274336283185861</v>
          </cell>
          <cell r="EF295">
            <v>0</v>
          </cell>
          <cell r="EG295">
            <v>2.4816176470588314</v>
          </cell>
          <cell r="EH295">
            <v>5.6550424128180898</v>
          </cell>
          <cell r="EI295">
            <v>4.5627376425855459</v>
          </cell>
          <cell r="EJ295">
            <v>3.0841121495327029</v>
          </cell>
          <cell r="EK295">
            <v>0</v>
          </cell>
          <cell r="EL295">
            <v>0.1831501831501825</v>
          </cell>
          <cell r="EM295">
            <v>-0.81154192966637062</v>
          </cell>
          <cell r="EN295">
            <v>-1.4362657091562037</v>
          </cell>
          <cell r="EO295">
            <v>-1.5426497277676976</v>
          </cell>
          <cell r="EP295">
            <v>-0.27075812274367506</v>
          </cell>
          <cell r="EQ295">
            <v>-1.6143497757847514</v>
          </cell>
          <cell r="ER295">
            <v>-2.6929982046678624</v>
          </cell>
          <cell r="ES295">
            <v>-1.3452914798206317</v>
          </cell>
          <cell r="ET295">
            <v>-2.2301516503122176</v>
          </cell>
          <cell r="EU295">
            <v>-0.54545454545453786</v>
          </cell>
          <cell r="EV295">
            <v>-0.36264732547596212</v>
          </cell>
          <cell r="EW295">
            <v>-9.1240875912401709E-2</v>
          </cell>
          <cell r="EX295">
            <v>9.1407678244959101E-2</v>
          </cell>
          <cell r="EY295">
            <v>-9.0909090909085943E-2</v>
          </cell>
          <cell r="EZ295">
            <v>0.36429872495447047</v>
          </cell>
          <cell r="FA295">
            <v>3.3179723502304137</v>
          </cell>
          <cell r="FB295">
            <v>1.7194570135746767</v>
          </cell>
          <cell r="FC295">
            <v>2.0054694621695512</v>
          </cell>
          <cell r="FD295">
            <v>4.2435424354243523</v>
          </cell>
          <cell r="FE295">
            <v>3.3636363636363686</v>
          </cell>
          <cell r="FF295">
            <v>3.649635036496357</v>
          </cell>
          <cell r="FG295">
            <v>5.0274223034734833</v>
          </cell>
          <cell r="FH295">
            <v>4.0036396724294709</v>
          </cell>
          <cell r="FI295">
            <v>2.6484018264840259</v>
          </cell>
          <cell r="FJ295">
            <v>2.4657534246575352</v>
          </cell>
          <cell r="FK295">
            <v>2.8207461328480399</v>
          </cell>
          <cell r="FL295">
            <v>3.3575317604355837</v>
          </cell>
          <cell r="FM295">
            <v>0.44603033006245241</v>
          </cell>
          <cell r="FN295">
            <v>0.17793594306048099</v>
          </cell>
          <cell r="FO295">
            <v>0.71492403932083004</v>
          </cell>
          <cell r="FP295">
            <v>0.53097345132742113</v>
          </cell>
          <cell r="FQ295">
            <v>-100</v>
          </cell>
        </row>
        <row r="296">
          <cell r="B296" t="str">
            <v>OTHERS</v>
          </cell>
          <cell r="C296" t="str">
            <v>Department of Statistics, Malaysia</v>
          </cell>
          <cell r="F296" t="str">
            <v>BPE</v>
          </cell>
          <cell r="H296" t="str">
            <v>OTHERS</v>
          </cell>
          <cell r="I296" t="str">
            <v>Leading, Coincident, Lagging</v>
          </cell>
          <cell r="J296" t="str">
            <v>Coincident Index</v>
          </cell>
          <cell r="K296" t="str">
            <v>Index</v>
          </cell>
          <cell r="L296">
            <v>111.7</v>
          </cell>
          <cell r="M296">
            <v>112</v>
          </cell>
          <cell r="N296">
            <v>112.5</v>
          </cell>
          <cell r="O296">
            <v>113.6</v>
          </cell>
          <cell r="P296">
            <v>114.4</v>
          </cell>
          <cell r="Q296">
            <v>113.9</v>
          </cell>
          <cell r="R296">
            <v>114</v>
          </cell>
          <cell r="S296">
            <v>113.9</v>
          </cell>
          <cell r="T296">
            <v>113.1</v>
          </cell>
          <cell r="U296">
            <v>113.6</v>
          </cell>
          <cell r="V296">
            <v>113.7</v>
          </cell>
          <cell r="W296">
            <v>113.5</v>
          </cell>
          <cell r="X296">
            <v>113.8</v>
          </cell>
          <cell r="Y296">
            <v>115.6</v>
          </cell>
          <cell r="Z296">
            <v>109.8</v>
          </cell>
          <cell r="AA296">
            <v>94.8</v>
          </cell>
          <cell r="AB296">
            <v>103.6</v>
          </cell>
          <cell r="AC296">
            <v>111.2</v>
          </cell>
          <cell r="AD296">
            <v>112</v>
          </cell>
          <cell r="AE296">
            <v>111.5</v>
          </cell>
          <cell r="AF296">
            <v>111.9</v>
          </cell>
          <cell r="AG296">
            <v>111</v>
          </cell>
          <cell r="AH296">
            <v>111.1</v>
          </cell>
          <cell r="AI296">
            <v>111.9</v>
          </cell>
          <cell r="AJ296">
            <v>111.3</v>
          </cell>
          <cell r="AK296">
            <v>113.2</v>
          </cell>
          <cell r="AL296">
            <v>114.3</v>
          </cell>
          <cell r="AM296">
            <v>114.2</v>
          </cell>
          <cell r="AN296">
            <v>114</v>
          </cell>
          <cell r="AO296">
            <v>107.9</v>
          </cell>
          <cell r="AP296">
            <v>106.3</v>
          </cell>
          <cell r="AQ296">
            <v>109.7</v>
          </cell>
          <cell r="AR296">
            <v>112</v>
          </cell>
          <cell r="AS296">
            <v>113.1</v>
          </cell>
          <cell r="AT296">
            <v>114.3</v>
          </cell>
          <cell r="AU296">
            <v>114.5</v>
          </cell>
          <cell r="AV296">
            <v>114.6</v>
          </cell>
          <cell r="AW296">
            <v>116</v>
          </cell>
          <cell r="AX296">
            <v>117.5</v>
          </cell>
          <cell r="AY296">
            <v>119.2</v>
          </cell>
          <cell r="AZ296">
            <v>120.6</v>
          </cell>
          <cell r="BA296">
            <v>121.3</v>
          </cell>
          <cell r="BB296">
            <v>120.8</v>
          </cell>
          <cell r="BC296">
            <v>121</v>
          </cell>
          <cell r="BD296">
            <v>121.2</v>
          </cell>
          <cell r="BE296">
            <v>120.6</v>
          </cell>
          <cell r="BF296">
            <v>120.6</v>
          </cell>
          <cell r="BG296">
            <v>120.3</v>
          </cell>
          <cell r="BH296">
            <v>120.2</v>
          </cell>
          <cell r="BI296">
            <v>121.9</v>
          </cell>
          <cell r="BJ296">
            <v>122.2</v>
          </cell>
          <cell r="BK296">
            <v>121.7</v>
          </cell>
          <cell r="BL296">
            <v>123.4</v>
          </cell>
          <cell r="BM296">
            <v>123.2</v>
          </cell>
          <cell r="BN296">
            <v>123.8</v>
          </cell>
          <cell r="BO296">
            <v>123.9</v>
          </cell>
          <cell r="BP296">
            <v>124</v>
          </cell>
          <cell r="BQ296">
            <v>124.3</v>
          </cell>
          <cell r="BR296">
            <v>124.1</v>
          </cell>
          <cell r="BS296">
            <v>123.9</v>
          </cell>
          <cell r="BT296">
            <v>124.7</v>
          </cell>
          <cell r="BU296">
            <v>124.7</v>
          </cell>
          <cell r="BV296">
            <v>125.1</v>
          </cell>
          <cell r="BW296">
            <v>125.4</v>
          </cell>
          <cell r="BX296">
            <v>126</v>
          </cell>
          <cell r="BY296">
            <v>126.1</v>
          </cell>
          <cell r="BZ296">
            <v>126.9</v>
          </cell>
          <cell r="CA296">
            <v>126.3</v>
          </cell>
          <cell r="CB296">
            <v>125.8</v>
          </cell>
          <cell r="CC296">
            <v>126.5</v>
          </cell>
          <cell r="CD296">
            <v>126.6</v>
          </cell>
          <cell r="CE296">
            <v>126.6</v>
          </cell>
          <cell r="CF296">
            <v>124.8</v>
          </cell>
          <cell r="CG296">
            <v>127.1</v>
          </cell>
          <cell r="CH296">
            <v>126.8</v>
          </cell>
          <cell r="CI296">
            <v>126.7</v>
          </cell>
          <cell r="CR296" t="str">
            <v>Coincident Index</v>
          </cell>
          <cell r="CS296">
            <v>4</v>
          </cell>
          <cell r="CT296">
            <v>2.9</v>
          </cell>
          <cell r="CU296">
            <v>2.5</v>
          </cell>
          <cell r="CV296">
            <v>2.6</v>
          </cell>
          <cell r="CW296">
            <v>3.9</v>
          </cell>
          <cell r="CX296">
            <v>3.5</v>
          </cell>
          <cell r="CY296">
            <v>3.5</v>
          </cell>
          <cell r="CZ296">
            <v>3.4</v>
          </cell>
          <cell r="DA296">
            <v>1.6</v>
          </cell>
          <cell r="DB296">
            <v>2</v>
          </cell>
          <cell r="DC296">
            <v>2.8</v>
          </cell>
          <cell r="DD296">
            <v>2.4</v>
          </cell>
          <cell r="DE296">
            <v>1.9</v>
          </cell>
          <cell r="DF296">
            <v>3.2</v>
          </cell>
          <cell r="DG296">
            <v>-2.4</v>
          </cell>
          <cell r="DH296">
            <v>-16.5</v>
          </cell>
          <cell r="DI296">
            <v>-9.4</v>
          </cell>
          <cell r="DJ296">
            <v>-2.4</v>
          </cell>
          <cell r="DK296">
            <v>-1.8</v>
          </cell>
          <cell r="DL296">
            <v>-2.1</v>
          </cell>
          <cell r="DM296">
            <v>-1.1000000000000001</v>
          </cell>
          <cell r="DN296">
            <v>-2.2999999999999998</v>
          </cell>
          <cell r="DO296">
            <v>-2.2999999999999998</v>
          </cell>
          <cell r="DP296">
            <v>-1.4</v>
          </cell>
          <cell r="DQ296">
            <v>-2.2000000000000002</v>
          </cell>
          <cell r="DR296">
            <v>-2.1</v>
          </cell>
          <cell r="DS296">
            <v>4.0999999999999996</v>
          </cell>
          <cell r="DT296">
            <v>20.5</v>
          </cell>
          <cell r="DU296">
            <v>10</v>
          </cell>
          <cell r="DV296">
            <v>-3</v>
          </cell>
          <cell r="DW296">
            <v>-5.0999999999999996</v>
          </cell>
          <cell r="DX296">
            <v>-1.6</v>
          </cell>
          <cell r="DY296">
            <v>0.1</v>
          </cell>
          <cell r="DZ296">
            <v>1.9</v>
          </cell>
          <cell r="EA296">
            <v>2.9</v>
          </cell>
          <cell r="EB296">
            <v>2.2999999999999998</v>
          </cell>
          <cell r="EC296">
            <v>2.9649595687331498</v>
          </cell>
          <cell r="ED296">
            <v>2.4734982332155431</v>
          </cell>
          <cell r="EE296">
            <v>2.7996500437445393</v>
          </cell>
          <cell r="EF296">
            <v>4.3782837127845919</v>
          </cell>
          <cell r="EG296">
            <v>5.7894736842105221</v>
          </cell>
          <cell r="EH296">
            <v>12.418906394810003</v>
          </cell>
          <cell r="EI296">
            <v>13.640639698965185</v>
          </cell>
          <cell r="EJ296">
            <v>10.300820419325429</v>
          </cell>
          <cell r="EK296">
            <v>8.2142857142857082</v>
          </cell>
          <cell r="EL296">
            <v>6.6312997347480085</v>
          </cell>
          <cell r="EM296">
            <v>5.5118110236220375</v>
          </cell>
          <cell r="EN296">
            <v>5.065502183406112</v>
          </cell>
          <cell r="EO296">
            <v>4.8865619546247796</v>
          </cell>
          <cell r="EP296">
            <v>5.086206896551726</v>
          </cell>
          <cell r="EQ296">
            <v>4.0000000000000036</v>
          </cell>
          <cell r="ER296">
            <v>2.0973154362416091</v>
          </cell>
          <cell r="ES296">
            <v>2.3217247097844229</v>
          </cell>
          <cell r="ET296">
            <v>1.5663643858202958</v>
          </cell>
          <cell r="EU296">
            <v>2.4834437086092676</v>
          </cell>
          <cell r="EV296">
            <v>2.3966942148760273</v>
          </cell>
          <cell r="EW296">
            <v>2.3102310231023049</v>
          </cell>
          <cell r="EX296">
            <v>3.0679933665008319</v>
          </cell>
          <cell r="EY296">
            <v>2.9021558872305064</v>
          </cell>
          <cell r="EZ296">
            <v>2.9925187032419087</v>
          </cell>
          <cell r="FA296">
            <v>3.7437603993344393</v>
          </cell>
          <cell r="FB296">
            <v>2.2969647251845693</v>
          </cell>
          <cell r="FC296">
            <v>2.3731587561374834</v>
          </cell>
          <cell r="FD296">
            <v>3.0402629416598215</v>
          </cell>
          <cell r="FE296">
            <v>2.1069692058346856</v>
          </cell>
          <cell r="FF296">
            <v>2.3538961038960915</v>
          </cell>
          <cell r="FG296">
            <v>2.5040387722132573</v>
          </cell>
          <cell r="FH296">
            <v>1.937046004842613</v>
          </cell>
          <cell r="FI296">
            <v>1.4516129032257963</v>
          </cell>
          <cell r="FJ296">
            <v>1.7699115044247815</v>
          </cell>
          <cell r="FK296">
            <v>2.0145044319097583</v>
          </cell>
          <cell r="FL296">
            <v>2.1791767554479424</v>
          </cell>
          <cell r="FM296">
            <v>8.0192461908579205E-2</v>
          </cell>
          <cell r="FN296">
            <v>1.9246190858059231</v>
          </cell>
          <cell r="FO296">
            <v>1.358912869704243</v>
          </cell>
          <cell r="FP296">
            <v>1.0366826156299913</v>
          </cell>
          <cell r="FQ296">
            <v>-100</v>
          </cell>
        </row>
        <row r="297">
          <cell r="B297" t="str">
            <v>OTHERS</v>
          </cell>
          <cell r="C297" t="str">
            <v>Department of Statistics, Malaysia</v>
          </cell>
          <cell r="F297" t="str">
            <v>BPE</v>
          </cell>
          <cell r="H297" t="str">
            <v>OTHERS</v>
          </cell>
          <cell r="I297" t="str">
            <v>Leading, Coincident, Lagging</v>
          </cell>
          <cell r="J297" t="str">
            <v>Lagging Index</v>
          </cell>
          <cell r="K297" t="str">
            <v>Index</v>
          </cell>
          <cell r="L297">
            <v>114.6</v>
          </cell>
          <cell r="M297">
            <v>115.4</v>
          </cell>
          <cell r="N297">
            <v>113.7</v>
          </cell>
          <cell r="O297">
            <v>114.5</v>
          </cell>
          <cell r="P297">
            <v>115</v>
          </cell>
          <cell r="Q297">
            <v>114.2</v>
          </cell>
          <cell r="R297">
            <v>114.8</v>
          </cell>
          <cell r="S297">
            <v>115.5</v>
          </cell>
          <cell r="T297">
            <v>114.9</v>
          </cell>
          <cell r="U297">
            <v>116</v>
          </cell>
          <cell r="V297">
            <v>115.3</v>
          </cell>
          <cell r="W297">
            <v>116.3</v>
          </cell>
          <cell r="X297">
            <v>116.1</v>
          </cell>
          <cell r="Y297">
            <v>114.9</v>
          </cell>
          <cell r="Z297">
            <v>108.2</v>
          </cell>
          <cell r="AA297">
            <v>118.3</v>
          </cell>
          <cell r="AB297">
            <v>121.9</v>
          </cell>
          <cell r="AC297">
            <v>123</v>
          </cell>
          <cell r="AD297">
            <v>123.2</v>
          </cell>
          <cell r="AE297">
            <v>124</v>
          </cell>
          <cell r="AF297">
            <v>125</v>
          </cell>
          <cell r="AG297">
            <v>123.7</v>
          </cell>
          <cell r="AH297">
            <v>123.5</v>
          </cell>
          <cell r="AI297">
            <v>124.2</v>
          </cell>
          <cell r="AJ297">
            <v>122.7</v>
          </cell>
          <cell r="AK297">
            <v>123.4</v>
          </cell>
          <cell r="AL297">
            <v>125.9</v>
          </cell>
          <cell r="AM297">
            <v>125.9</v>
          </cell>
          <cell r="AN297">
            <v>125.8</v>
          </cell>
          <cell r="AO297">
            <v>118.8</v>
          </cell>
          <cell r="AP297">
            <v>122.9</v>
          </cell>
          <cell r="AQ297">
            <v>124.5</v>
          </cell>
          <cell r="AR297">
            <v>128.1</v>
          </cell>
          <cell r="AS297">
            <v>128.19999999999999</v>
          </cell>
          <cell r="AT297">
            <v>128.4</v>
          </cell>
          <cell r="AU297">
            <v>129.5</v>
          </cell>
          <cell r="AV297">
            <v>130.30000000000001</v>
          </cell>
          <cell r="AW297">
            <v>130.4</v>
          </cell>
          <cell r="AX297">
            <v>134</v>
          </cell>
          <cell r="AY297">
            <v>134.6</v>
          </cell>
          <cell r="AZ297">
            <v>135.4</v>
          </cell>
          <cell r="BA297">
            <v>137.9</v>
          </cell>
          <cell r="BB297">
            <v>137.6</v>
          </cell>
          <cell r="BC297">
            <v>139.4</v>
          </cell>
          <cell r="BD297">
            <v>139.80000000000001</v>
          </cell>
          <cell r="BE297">
            <v>140.69999999999999</v>
          </cell>
          <cell r="BF297">
            <v>139.80000000000001</v>
          </cell>
          <cell r="BG297">
            <v>138.9</v>
          </cell>
          <cell r="BH297">
            <v>140.19999999999999</v>
          </cell>
          <cell r="BI297">
            <v>140.1</v>
          </cell>
          <cell r="BJ297">
            <v>139.6</v>
          </cell>
          <cell r="BK297">
            <v>138.9</v>
          </cell>
          <cell r="BL297">
            <v>141.4</v>
          </cell>
          <cell r="BM297">
            <v>139.80000000000001</v>
          </cell>
          <cell r="BN297">
            <v>140.19999999999999</v>
          </cell>
          <cell r="BO297">
            <v>141.30000000000001</v>
          </cell>
          <cell r="BP297">
            <v>141.19999999999999</v>
          </cell>
          <cell r="BQ297">
            <v>143</v>
          </cell>
          <cell r="BR297">
            <v>143.19999999999999</v>
          </cell>
          <cell r="BS297">
            <v>143.69999999999999</v>
          </cell>
          <cell r="BT297">
            <v>143.80000000000001</v>
          </cell>
          <cell r="BU297">
            <v>143.19999999999999</v>
          </cell>
          <cell r="BV297">
            <v>143.19999999999999</v>
          </cell>
          <cell r="BW297">
            <v>143.69999999999999</v>
          </cell>
          <cell r="BX297">
            <v>144</v>
          </cell>
          <cell r="BY297">
            <v>143.69999999999999</v>
          </cell>
          <cell r="BZ297">
            <v>144.9</v>
          </cell>
          <cell r="CA297">
            <v>144.30000000000001</v>
          </cell>
          <cell r="CB297">
            <v>143.1</v>
          </cell>
          <cell r="CC297">
            <v>145.19999999999999</v>
          </cell>
          <cell r="CD297">
            <v>144.30000000000001</v>
          </cell>
          <cell r="CE297">
            <v>145.1</v>
          </cell>
          <cell r="CF297">
            <v>145.1</v>
          </cell>
          <cell r="CG297">
            <v>145</v>
          </cell>
          <cell r="CH297">
            <v>145.4</v>
          </cell>
          <cell r="CI297">
            <v>147.6</v>
          </cell>
          <cell r="CR297" t="str">
            <v>Lagging Index</v>
          </cell>
          <cell r="CS297">
            <v>5</v>
          </cell>
          <cell r="CT297">
            <v>6</v>
          </cell>
          <cell r="CU297">
            <v>2.9</v>
          </cell>
          <cell r="CV297">
            <v>2.8</v>
          </cell>
          <cell r="CW297">
            <v>3.5</v>
          </cell>
          <cell r="CX297">
            <v>3.5</v>
          </cell>
          <cell r="CY297">
            <v>2.8</v>
          </cell>
          <cell r="CZ297">
            <v>3</v>
          </cell>
          <cell r="DA297">
            <v>3</v>
          </cell>
          <cell r="DB297">
            <v>2.1</v>
          </cell>
          <cell r="DC297">
            <v>1.6</v>
          </cell>
          <cell r="DD297">
            <v>2.6</v>
          </cell>
          <cell r="DE297">
            <v>1.3</v>
          </cell>
          <cell r="DF297">
            <v>-0.4</v>
          </cell>
          <cell r="DG297">
            <v>-4.8</v>
          </cell>
          <cell r="DH297">
            <v>3.3</v>
          </cell>
          <cell r="DI297">
            <v>6</v>
          </cell>
          <cell r="DJ297">
            <v>7.7</v>
          </cell>
          <cell r="DK297">
            <v>7.3</v>
          </cell>
          <cell r="DL297">
            <v>7.4</v>
          </cell>
          <cell r="DM297">
            <v>8.8000000000000007</v>
          </cell>
          <cell r="DN297">
            <v>6.6</v>
          </cell>
          <cell r="DO297">
            <v>7.1</v>
          </cell>
          <cell r="DP297">
            <v>6.8</v>
          </cell>
          <cell r="DQ297">
            <v>5.7</v>
          </cell>
          <cell r="DR297">
            <v>7.4</v>
          </cell>
          <cell r="DS297">
            <v>16.399999999999999</v>
          </cell>
          <cell r="DT297">
            <v>6.4</v>
          </cell>
          <cell r="DU297">
            <v>3.2</v>
          </cell>
          <cell r="DV297">
            <v>-3.4</v>
          </cell>
          <cell r="DW297">
            <v>-0.2</v>
          </cell>
          <cell r="DX297">
            <v>0.4</v>
          </cell>
          <cell r="DY297">
            <v>2.5</v>
          </cell>
          <cell r="DZ297">
            <v>3.6</v>
          </cell>
          <cell r="EA297">
            <v>4</v>
          </cell>
          <cell r="EB297">
            <v>4.3</v>
          </cell>
          <cell r="EC297">
            <v>6.1939690301548556</v>
          </cell>
          <cell r="ED297">
            <v>5.6726094003241467</v>
          </cell>
          <cell r="EE297">
            <v>6.4336775218427178</v>
          </cell>
          <cell r="EF297">
            <v>6.9102462271644072</v>
          </cell>
          <cell r="EG297">
            <v>7.631160572337059</v>
          </cell>
          <cell r="EH297">
            <v>16.07744107744109</v>
          </cell>
          <cell r="EI297">
            <v>11.960943856794138</v>
          </cell>
          <cell r="EJ297">
            <v>11.967871485943782</v>
          </cell>
          <cell r="EK297">
            <v>9.1334894613583231</v>
          </cell>
          <cell r="EL297">
            <v>9.7503900156006296</v>
          </cell>
          <cell r="EM297">
            <v>8.8785046728971917</v>
          </cell>
          <cell r="EN297">
            <v>7.2586872586872575</v>
          </cell>
          <cell r="EO297">
            <v>7.5978511128165671</v>
          </cell>
          <cell r="EP297">
            <v>7.4386503067484622</v>
          </cell>
          <cell r="EQ297">
            <v>4.179104477611939</v>
          </cell>
          <cell r="ER297">
            <v>3.1946508172362664</v>
          </cell>
          <cell r="ES297">
            <v>4.4313146233382561</v>
          </cell>
          <cell r="ET297">
            <v>1.3778100072516342</v>
          </cell>
          <cell r="EU297">
            <v>1.8895348837209225</v>
          </cell>
          <cell r="EV297">
            <v>1.3629842180774787</v>
          </cell>
          <cell r="EW297">
            <v>1.0014306151645114</v>
          </cell>
          <cell r="EX297">
            <v>1.6346837242359635</v>
          </cell>
          <cell r="EY297">
            <v>2.4320457796852546</v>
          </cell>
          <cell r="EZ297">
            <v>3.4557235421166288</v>
          </cell>
          <cell r="FA297">
            <v>2.5677603423680528</v>
          </cell>
          <cell r="FB297">
            <v>2.21270521056387</v>
          </cell>
          <cell r="FC297">
            <v>2.5787965616045794</v>
          </cell>
          <cell r="FD297">
            <v>3.4557235421166288</v>
          </cell>
          <cell r="FE297">
            <v>1.8387553041018245</v>
          </cell>
          <cell r="FF297">
            <v>2.7896995708154293</v>
          </cell>
          <cell r="FG297">
            <v>3.3523537803138437</v>
          </cell>
          <cell r="FH297">
            <v>2.1231422505307851</v>
          </cell>
          <cell r="FI297">
            <v>1.3456090651558172</v>
          </cell>
          <cell r="FJ297">
            <v>1.538461538461533</v>
          </cell>
          <cell r="FK297">
            <v>0.76815642458101241</v>
          </cell>
          <cell r="FL297">
            <v>0.97425191370912323</v>
          </cell>
          <cell r="FM297">
            <v>0.90403337969400255</v>
          </cell>
          <cell r="FN297">
            <v>1.2569832402234749</v>
          </cell>
          <cell r="FO297">
            <v>1.5363128491620248</v>
          </cell>
          <cell r="FP297">
            <v>2.7139874739039671</v>
          </cell>
          <cell r="FQ297">
            <v>-100</v>
          </cell>
        </row>
        <row r="298">
          <cell r="B298" t="str">
            <v>OTHERS</v>
          </cell>
          <cell r="C298" t="str">
            <v>Central Bank of Malaysia</v>
          </cell>
          <cell r="F298" t="str">
            <v>BPAN</v>
          </cell>
          <cell r="H298" t="str">
            <v>OTHERS</v>
          </cell>
          <cell r="I298" t="str">
            <v>Censtats</v>
          </cell>
          <cell r="J298" t="str">
            <v>US Dollar</v>
          </cell>
          <cell r="K298" t="str">
            <v>USD'000</v>
          </cell>
          <cell r="L298">
            <v>3006868.0269999998</v>
          </cell>
          <cell r="M298">
            <v>2715651.2740000002</v>
          </cell>
          <cell r="N298">
            <v>3412782.1579999998</v>
          </cell>
          <cell r="O298">
            <v>2876406.5410000002</v>
          </cell>
          <cell r="P298">
            <v>3347112.6349999998</v>
          </cell>
          <cell r="Q298">
            <v>3097200.8679999998</v>
          </cell>
          <cell r="R298">
            <v>3329732.767</v>
          </cell>
          <cell r="S298">
            <v>3903732.7560000001</v>
          </cell>
          <cell r="T298">
            <v>3404171.9649999999</v>
          </cell>
          <cell r="U298">
            <v>4124349.145</v>
          </cell>
          <cell r="V298">
            <v>3502679.7459999998</v>
          </cell>
          <cell r="W298">
            <v>3846430.6940000001</v>
          </cell>
          <cell r="X298">
            <v>3538609.5440000002</v>
          </cell>
          <cell r="Y298">
            <v>3274501.2230000002</v>
          </cell>
          <cell r="Z298">
            <v>4101408.0580000002</v>
          </cell>
          <cell r="AA298">
            <v>2733011.9959999998</v>
          </cell>
          <cell r="AB298">
            <v>2872057.5060000001</v>
          </cell>
          <cell r="AC298">
            <v>3413855.5929999999</v>
          </cell>
          <cell r="AD298">
            <v>3389290.0529999998</v>
          </cell>
          <cell r="AE298">
            <v>3841910.5970000001</v>
          </cell>
          <cell r="AF298">
            <v>4134688.645</v>
          </cell>
          <cell r="AG298">
            <v>4353840.0209999997</v>
          </cell>
          <cell r="AH298">
            <v>4069524.2960000001</v>
          </cell>
          <cell r="AI298">
            <v>4441690.7460000003</v>
          </cell>
          <cell r="AJ298">
            <v>3777329.1090000002</v>
          </cell>
          <cell r="AK298">
            <v>3588164.594</v>
          </cell>
          <cell r="AL298">
            <v>5455557.5700000003</v>
          </cell>
          <cell r="AM298">
            <v>4571748.7350000003</v>
          </cell>
          <cell r="AN298">
            <v>5095661.9670000002</v>
          </cell>
          <cell r="AO298">
            <v>5134101.5070000002</v>
          </cell>
          <cell r="AP298">
            <v>4846848.7110000001</v>
          </cell>
          <cell r="AQ298">
            <v>5281971.28</v>
          </cell>
          <cell r="AR298">
            <v>4574449.0860000001</v>
          </cell>
          <cell r="AS298">
            <v>4258975.6370000001</v>
          </cell>
          <cell r="AT298">
            <v>4451294.9440000001</v>
          </cell>
          <cell r="AU298">
            <v>5158026.3909999998</v>
          </cell>
          <cell r="AV298">
            <v>4393940.5290000001</v>
          </cell>
          <cell r="AW298">
            <v>3728820.5890000002</v>
          </cell>
          <cell r="AX298">
            <v>5644883.6890000002</v>
          </cell>
          <cell r="AY298">
            <v>4445055.8839999996</v>
          </cell>
          <cell r="AZ298">
            <v>4649704.5109999999</v>
          </cell>
          <cell r="BA298">
            <v>4722959.5789999999</v>
          </cell>
          <cell r="BB298">
            <v>4330451.5839999998</v>
          </cell>
          <cell r="BC298">
            <v>4564791.2189999996</v>
          </cell>
          <cell r="BD298">
            <v>4994654.22</v>
          </cell>
          <cell r="BE298">
            <v>4841326.9539999999</v>
          </cell>
          <cell r="BF298">
            <v>4408178.8540000003</v>
          </cell>
          <cell r="BG298">
            <v>4027695.5780000002</v>
          </cell>
          <cell r="BH298">
            <v>3937522.216</v>
          </cell>
          <cell r="BI298">
            <v>3598796.3020000001</v>
          </cell>
          <cell r="BJ298">
            <v>4446261.1030000001</v>
          </cell>
          <cell r="BK298">
            <v>3491143.69</v>
          </cell>
          <cell r="BL298">
            <v>3787541.4449999998</v>
          </cell>
          <cell r="BM298">
            <v>3928537.9589999998</v>
          </cell>
          <cell r="BN298">
            <v>3852559.5350000001</v>
          </cell>
          <cell r="BO298">
            <v>3598982.6469999999</v>
          </cell>
          <cell r="BP298">
            <v>3751960.6490000002</v>
          </cell>
          <cell r="BQ298">
            <v>4050961.2289999998</v>
          </cell>
          <cell r="BR298">
            <v>3609688.804</v>
          </cell>
          <cell r="BS298">
            <v>4092724.6860000002</v>
          </cell>
          <cell r="BT298">
            <v>3566525.5120000001</v>
          </cell>
          <cell r="BU298">
            <v>3551946.3969999999</v>
          </cell>
          <cell r="BV298">
            <v>4122642.4330000002</v>
          </cell>
          <cell r="BW298">
            <v>4067187.0210000002</v>
          </cell>
          <cell r="BX298">
            <v>4313826.0410000002</v>
          </cell>
          <cell r="BY298">
            <v>4074112.0279999999</v>
          </cell>
          <cell r="BZ298">
            <v>4481732.3080000002</v>
          </cell>
          <cell r="CA298">
            <v>4468028.3329999996</v>
          </cell>
          <cell r="CB298">
            <v>5061945.4220000003</v>
          </cell>
          <cell r="CC298">
            <v>5173426.6940000001</v>
          </cell>
          <cell r="CD298">
            <v>4784621.6709999992</v>
          </cell>
          <cell r="CE298">
            <v>4868854.0950000007</v>
          </cell>
          <cell r="CF298">
            <v>4657508.9680000003</v>
          </cell>
          <cell r="CG298">
            <v>4330596.1389999995</v>
          </cell>
          <cell r="CH298" t="str">
            <v>n.a</v>
          </cell>
          <cell r="CI298" t="str">
            <v>n.a</v>
          </cell>
          <cell r="CJ298" t="str">
            <v>n.a</v>
          </cell>
          <cell r="CR298" t="str">
            <v xml:space="preserve">US DOLLAR </v>
          </cell>
          <cell r="CS298">
            <v>2.1359240117873499</v>
          </cell>
          <cell r="CT298">
            <v>-14.0547067307681</v>
          </cell>
          <cell r="CU298">
            <v>7.3680913974599296</v>
          </cell>
          <cell r="CV298">
            <v>-15.1409790429504</v>
          </cell>
          <cell r="CW298">
            <v>-7.9519217060190597</v>
          </cell>
          <cell r="CX298">
            <v>-1.0881279160213899</v>
          </cell>
          <cell r="CY298">
            <v>2.7050455952275998</v>
          </cell>
          <cell r="CZ298">
            <v>11.4781400146779</v>
          </cell>
          <cell r="DA298">
            <v>3.9371898780004901</v>
          </cell>
          <cell r="DB298">
            <v>28.210175246374401</v>
          </cell>
          <cell r="DC298">
            <v>6.6179346479242396</v>
          </cell>
          <cell r="DD298">
            <v>12.3634272315108</v>
          </cell>
          <cell r="DE298">
            <v>17.684231972446351</v>
          </cell>
          <cell r="DF298">
            <v>20.578855405718045</v>
          </cell>
          <cell r="DG298">
            <v>20.177845174962972</v>
          </cell>
          <cell r="DH298">
            <v>-4.9851974314502945</v>
          </cell>
          <cell r="DI298">
            <v>-14.192983051495055</v>
          </cell>
          <cell r="DJ298">
            <v>10.223900176176759</v>
          </cell>
          <cell r="DK298">
            <v>1.7886506265684332</v>
          </cell>
          <cell r="DL298">
            <v>-1.5836678088421929</v>
          </cell>
          <cell r="DM298">
            <v>21.459452915740119</v>
          </cell>
          <cell r="DN298">
            <v>5.5642931267886109</v>
          </cell>
          <cell r="DO298">
            <v>16.183168062890331</v>
          </cell>
          <cell r="DP298">
            <v>15.475647408090287</v>
          </cell>
          <cell r="DQ298">
            <v>6.7461403139198683</v>
          </cell>
          <cell r="DR298">
            <v>9.5789663719419984</v>
          </cell>
          <cell r="DS298">
            <v>33.016697993721067</v>
          </cell>
          <cell r="DT298">
            <v>67.278765760675441</v>
          </cell>
          <cell r="DU298">
            <v>77.422003436723671</v>
          </cell>
          <cell r="DV298">
            <v>50.390119533096509</v>
          </cell>
          <cell r="DW298">
            <v>43.004836859856695</v>
          </cell>
          <cell r="DX298">
            <v>37.482930605529653</v>
          </cell>
          <cell r="DY298">
            <v>10.635878025103395</v>
          </cell>
          <cell r="DZ298">
            <v>-2.1788670126241971</v>
          </cell>
          <cell r="EA298">
            <v>9.3812106829107336</v>
          </cell>
          <cell r="EB298">
            <v>16.127544351103261</v>
          </cell>
          <cell r="EC298">
            <v>16.324005724860967</v>
          </cell>
          <cell r="ED298">
            <v>3.9199984090807938</v>
          </cell>
          <cell r="EE298">
            <v>3.4703349120738913</v>
          </cell>
          <cell r="EF298">
            <v>-2.7712120316253697</v>
          </cell>
          <cell r="EG298">
            <v>-8.7517079996291773</v>
          </cell>
          <cell r="EH298">
            <v>-8.0080599777670116</v>
          </cell>
          <cell r="EI298">
            <v>-10.654286068967423</v>
          </cell>
          <cell r="EJ298">
            <v>-13.577886417436192</v>
          </cell>
          <cell r="EK298">
            <v>9.1859178252967855</v>
          </cell>
          <cell r="EL298">
            <v>13.673506651242672</v>
          </cell>
          <cell r="EM298">
            <v>-0.9686190320440824</v>
          </cell>
          <cell r="EN298">
            <v>-21.914017636130389</v>
          </cell>
          <cell r="EO298">
            <v>-10.387448578050618</v>
          </cell>
          <cell r="EP298">
            <v>-3.4870083957262765</v>
          </cell>
          <cell r="EQ298">
            <v>-21.233787125423266</v>
          </cell>
          <cell r="ER298">
            <v>-21.46007201919803</v>
          </cell>
          <cell r="ES298">
            <v>-18.542319494934468</v>
          </cell>
          <cell r="ET298">
            <v>-16.820419626970519</v>
          </cell>
          <cell r="EU298">
            <v>-11.035616949643279</v>
          </cell>
          <cell r="EV298">
            <v>-21.157781937101994</v>
          </cell>
          <cell r="EW298">
            <v>-24.880472526484521</v>
          </cell>
          <cell r="EX298">
            <v>-16.325394514968352</v>
          </cell>
          <cell r="EY298">
            <v>-18.113830596402568</v>
          </cell>
          <cell r="EZ298">
            <v>1.6145487348944831</v>
          </cell>
          <cell r="FA298">
            <v>-9.4220853533845794</v>
          </cell>
          <cell r="FB298">
            <v>-1.3018215277692646</v>
          </cell>
          <cell r="FC298">
            <v>-7.2784450238796534</v>
          </cell>
          <cell r="FD298">
            <v>16.500132396441124</v>
          </cell>
          <cell r="FE298">
            <v>13.895150815966861</v>
          </cell>
          <cell r="FF298">
            <v>3.7055533259262585</v>
          </cell>
          <cell r="FG298">
            <v>16.331292671379828</v>
          </cell>
          <cell r="FH298">
            <v>24.14698183455841</v>
          </cell>
          <cell r="FI298">
            <v>34.91467250193967</v>
          </cell>
          <cell r="FJ298">
            <v>27.708620289043996</v>
          </cell>
          <cell r="FK298">
            <v>32.549422700871666</v>
          </cell>
          <cell r="FL298">
            <v>18.963635928282919</v>
          </cell>
          <cell r="FM298">
            <v>30.589531809859661</v>
          </cell>
          <cell r="FN298">
            <v>21.921776259282886</v>
          </cell>
          <cell r="FO298" t="e">
            <v>#VALUE!</v>
          </cell>
          <cell r="FP298" t="e">
            <v>#VALUE!</v>
          </cell>
          <cell r="FQ298" t="e">
            <v>#VALUE!</v>
          </cell>
        </row>
        <row r="299">
          <cell r="B299" t="str">
            <v>OTHERS</v>
          </cell>
          <cell r="C299" t="str">
            <v>Central Bank of Malaysia</v>
          </cell>
          <cell r="F299" t="str">
            <v>BPAN</v>
          </cell>
          <cell r="H299" t="str">
            <v>OTHERS</v>
          </cell>
          <cell r="I299" t="str">
            <v>Censtats</v>
          </cell>
          <cell r="J299" t="str">
            <v>Ringgit Malaysia</v>
          </cell>
          <cell r="K299" t="str">
            <v>RM ('000)</v>
          </cell>
          <cell r="L299">
            <v>12376483.575419599</v>
          </cell>
          <cell r="M299">
            <v>11065160.7322019</v>
          </cell>
          <cell r="N299">
            <v>13920900.9359181</v>
          </cell>
          <cell r="O299">
            <v>11833667.2554259</v>
          </cell>
          <cell r="P299">
            <v>13960304.733689699</v>
          </cell>
          <cell r="Q299">
            <v>12889603.645684101</v>
          </cell>
          <cell r="R299">
            <v>13733255.7702574</v>
          </cell>
          <cell r="S299">
            <v>16349204.566199999</v>
          </cell>
          <cell r="T299">
            <v>14248067.199175101</v>
          </cell>
          <cell r="U299">
            <v>17272164.940409001</v>
          </cell>
          <cell r="V299">
            <v>14567519.9679088</v>
          </cell>
          <cell r="W299">
            <v>15957009.3157422</v>
          </cell>
          <cell r="X299">
            <v>14436305.276701201</v>
          </cell>
          <cell r="Y299">
            <v>13632976.5293076</v>
          </cell>
          <cell r="Z299">
            <v>17621140.438280001</v>
          </cell>
          <cell r="AA299">
            <v>11903198.951215001</v>
          </cell>
          <cell r="AB299">
            <v>12469935.180269601</v>
          </cell>
          <cell r="AC299">
            <v>14595777.0233195</v>
          </cell>
          <cell r="AD299">
            <v>14457748.4996057</v>
          </cell>
          <cell r="AE299">
            <v>16100132.9741912</v>
          </cell>
          <cell r="AF299">
            <v>17161812.780814402</v>
          </cell>
          <cell r="AG299">
            <v>18080253.6529213</v>
          </cell>
          <cell r="AH299">
            <v>16741296.2529769</v>
          </cell>
          <cell r="AI299">
            <v>18016305.245911598</v>
          </cell>
          <cell r="AJ299">
            <v>15248580.596045</v>
          </cell>
          <cell r="AK299">
            <v>14515720.522549599</v>
          </cell>
          <cell r="AL299">
            <v>22419376.635759801</v>
          </cell>
          <cell r="AM299">
            <v>18854544.8901022</v>
          </cell>
          <cell r="AN299">
            <v>21032486.3149582</v>
          </cell>
          <cell r="AO299">
            <v>21228409.566836402</v>
          </cell>
          <cell r="AP299">
            <v>20349378.9119737</v>
          </cell>
          <cell r="AQ299">
            <v>22305302.542952999</v>
          </cell>
          <cell r="AR299">
            <v>19058080.673638601</v>
          </cell>
          <cell r="AS299">
            <v>17731978.878672201</v>
          </cell>
          <cell r="AT299">
            <v>18607207.740017101</v>
          </cell>
          <cell r="AU299">
            <v>21715851.761152498</v>
          </cell>
          <cell r="AV299">
            <v>18405557.7849016</v>
          </cell>
          <cell r="AW299">
            <v>15615264.8432351</v>
          </cell>
          <cell r="AX299">
            <v>23711763.4376643</v>
          </cell>
          <cell r="AY299">
            <v>18965330.9978729</v>
          </cell>
          <cell r="AZ299">
            <v>20386177.373874299</v>
          </cell>
          <cell r="BA299">
            <v>20787937.909840699</v>
          </cell>
          <cell r="BB299">
            <v>19230290.4797136</v>
          </cell>
          <cell r="BC299">
            <v>20385683.239896599</v>
          </cell>
          <cell r="BD299">
            <v>22698443.943467099</v>
          </cell>
          <cell r="BE299">
            <v>22730412.259052999</v>
          </cell>
          <cell r="BF299">
            <v>20378239.410743002</v>
          </cell>
          <cell r="BG299">
            <v>17779159.307672702</v>
          </cell>
          <cell r="BH299">
            <v>17045533.673064001</v>
          </cell>
          <cell r="BI299">
            <v>15752031.3804179</v>
          </cell>
          <cell r="BJ299">
            <v>19856953.757073</v>
          </cell>
          <cell r="BK299">
            <v>15440261.802520299</v>
          </cell>
          <cell r="BL299">
            <v>17129742.3521409</v>
          </cell>
          <cell r="BM299">
            <v>18203175.273373399</v>
          </cell>
          <cell r="BN299">
            <v>17706941.506790299</v>
          </cell>
          <cell r="BO299">
            <v>16584193.8324362</v>
          </cell>
          <cell r="BP299">
            <v>17557112.258963101</v>
          </cell>
          <cell r="BQ299">
            <v>19226414.396637999</v>
          </cell>
          <cell r="BR299">
            <v>16921576.5258656</v>
          </cell>
          <cell r="BS299">
            <v>19067799.6758397</v>
          </cell>
          <cell r="BT299">
            <v>16701869.138147799</v>
          </cell>
          <cell r="BU299">
            <v>16950916.401493698</v>
          </cell>
          <cell r="BV299">
            <v>19439495.864324901</v>
          </cell>
          <cell r="BW299">
            <v>19388788.927484602</v>
          </cell>
          <cell r="BX299">
            <v>20354017.848379701</v>
          </cell>
          <cell r="BY299">
            <v>19189407.1612157</v>
          </cell>
          <cell r="BZ299">
            <v>20972826.551824499</v>
          </cell>
          <cell r="CA299">
            <v>19737210.522732101</v>
          </cell>
          <cell r="CB299">
            <v>21577175.1044528</v>
          </cell>
          <cell r="CC299">
            <v>22221866.474679999</v>
          </cell>
          <cell r="CD299">
            <v>21222645.099974882</v>
          </cell>
          <cell r="CE299">
            <v>21717002.027808756</v>
          </cell>
          <cell r="CF299">
            <v>20837695.122832008</v>
          </cell>
          <cell r="CG299">
            <v>19235824.27110026</v>
          </cell>
          <cell r="CH299" t="str">
            <v>n.a</v>
          </cell>
          <cell r="CI299" t="str">
            <v>n.a</v>
          </cell>
          <cell r="CJ299" t="str">
            <v>n.a</v>
          </cell>
          <cell r="CR299" t="str">
            <v xml:space="preserve">RINGGIT MALAYSIA </v>
          </cell>
          <cell r="CS299">
            <v>6.2206973809175903</v>
          </cell>
          <cell r="CT299">
            <v>-10.4896905773538</v>
          </cell>
          <cell r="CU299">
            <v>12.208392727009899</v>
          </cell>
          <cell r="CV299">
            <v>-10.1660784046649</v>
          </cell>
          <cell r="CW299">
            <v>-3.1412613861118901</v>
          </cell>
          <cell r="CX299">
            <v>2.9141064143641802</v>
          </cell>
          <cell r="CY299">
            <v>4.6107804915219299</v>
          </cell>
          <cell r="CZ299">
            <v>14.1053525084775</v>
          </cell>
          <cell r="DA299">
            <v>5.0885028957422804</v>
          </cell>
          <cell r="DB299">
            <v>29.117831292483501</v>
          </cell>
          <cell r="DC299">
            <v>6.2720628921119497</v>
          </cell>
          <cell r="DD299">
            <v>14.3073470519123</v>
          </cell>
          <cell r="DE299">
            <v>16.643028601213715</v>
          </cell>
          <cell r="DF299">
            <v>23.206312671381511</v>
          </cell>
          <cell r="DG299">
            <v>26.580459981686278</v>
          </cell>
          <cell r="DH299">
            <v>0.5875752147519453</v>
          </cell>
          <cell r="DI299">
            <v>-10.67576662437364</v>
          </cell>
          <cell r="DJ299">
            <v>13.236818016562424</v>
          </cell>
          <cell r="DK299">
            <v>5.2754622899936043</v>
          </cell>
          <cell r="DL299">
            <v>-1.5234477677508851</v>
          </cell>
          <cell r="DM299">
            <v>20.450111168818697</v>
          </cell>
          <cell r="DN299">
            <v>4.6785606511997813</v>
          </cell>
          <cell r="DO299">
            <v>14.922075204679807</v>
          </cell>
          <cell r="DP299">
            <v>12.90527497616878</v>
          </cell>
          <cell r="DQ299">
            <v>5.6266150083064126</v>
          </cell>
          <cell r="DR299">
            <v>6.4750642777409162</v>
          </cell>
          <cell r="DS299">
            <v>27.229998048572135</v>
          </cell>
          <cell r="DT299">
            <v>58.398972976736239</v>
          </cell>
          <cell r="DU299">
            <v>68.665562498164292</v>
          </cell>
          <cell r="DV299">
            <v>45.442133933123415</v>
          </cell>
          <cell r="DW299">
            <v>40.750677137098343</v>
          </cell>
          <cell r="DX299">
            <v>38.541107571650478</v>
          </cell>
          <cell r="DY299">
            <v>11.049344944166272</v>
          </cell>
          <cell r="DZ299">
            <v>-1.9262715055594737</v>
          </cell>
          <cell r="EA299">
            <v>11.145561603142951</v>
          </cell>
          <cell r="EB299">
            <v>20.534435139415883</v>
          </cell>
          <cell r="EC299">
            <v>20.70341674736218</v>
          </cell>
          <cell r="ED299">
            <v>7.5748518234241446</v>
          </cell>
          <cell r="EE299">
            <v>5.764597396713933</v>
          </cell>
          <cell r="EF299">
            <v>0.58758303855352967</v>
          </cell>
          <cell r="EG299">
            <v>-3.0729079358737033</v>
          </cell>
          <cell r="EH299">
            <v>-2.074915954532075</v>
          </cell>
          <cell r="EI299">
            <v>-5.499373897852089</v>
          </cell>
          <cell r="EJ299">
            <v>-8.6061119294832071</v>
          </cell>
          <cell r="EK299">
            <v>19.101415993394856</v>
          </cell>
          <cell r="EL299">
            <v>28.188807434193652</v>
          </cell>
          <cell r="EM299">
            <v>9.5179873061613574</v>
          </cell>
          <cell r="EN299">
            <v>-18.128197303879865</v>
          </cell>
          <cell r="EO299">
            <v>-7.3892034554543624</v>
          </cell>
          <cell r="EP299">
            <v>0.87585153729909937</v>
          </cell>
          <cell r="EQ299">
            <v>-16.256950651203926</v>
          </cell>
          <cell r="ER299">
            <v>-18.586911010137197</v>
          </cell>
          <cell r="ES299">
            <v>-15.973740255525549</v>
          </cell>
          <cell r="ET299">
            <v>-12.433953996195612</v>
          </cell>
          <cell r="EU299">
            <v>-7.921611868163458</v>
          </cell>
          <cell r="EV299">
            <v>-18.647839087485409</v>
          </cell>
          <cell r="EW299">
            <v>-22.650590927329795</v>
          </cell>
          <cell r="EX299">
            <v>-15.415461112102967</v>
          </cell>
          <cell r="EY299">
            <v>-16.962519750627326</v>
          </cell>
          <cell r="EZ299">
            <v>7.24803881818461</v>
          </cell>
          <cell r="FA299">
            <v>-2.0161559122039874</v>
          </cell>
          <cell r="FB299">
            <v>7.6109867490880445</v>
          </cell>
          <cell r="FC299">
            <v>-2.1023259552054974</v>
          </cell>
          <cell r="FD299">
            <v>25.572928590626542</v>
          </cell>
          <cell r="FE299">
            <v>18.822673627871733</v>
          </cell>
          <cell r="FF299">
            <v>5.4179112876252322</v>
          </cell>
          <cell r="FG299">
            <v>18.444094615559624</v>
          </cell>
          <cell r="FH299">
            <v>19.012179441180145</v>
          </cell>
          <cell r="FI299">
            <v>22.897061807173969</v>
          </cell>
          <cell r="FJ299">
            <v>15.579878890812825</v>
          </cell>
          <cell r="FK299">
            <v>25.417658736080838</v>
          </cell>
          <cell r="FL299">
            <v>13.89359232321803</v>
          </cell>
          <cell r="FM299">
            <v>24.762653511862332</v>
          </cell>
          <cell r="FN299">
            <v>13.479553644693908</v>
          </cell>
          <cell r="FO299" t="e">
            <v>#VALUE!</v>
          </cell>
          <cell r="FP299" t="e">
            <v>#VALUE!</v>
          </cell>
          <cell r="FQ299" t="e">
            <v>#VALUE!</v>
          </cell>
        </row>
        <row r="300">
          <cell r="A300" t="str">
            <v>MESR113</v>
          </cell>
          <cell r="B300" t="str">
            <v>OTHERS</v>
          </cell>
          <cell r="C300" t="str">
            <v>Central Bank of Malaysia</v>
          </cell>
          <cell r="D300" t="str">
            <v>Social Media</v>
          </cell>
          <cell r="F300" t="str">
            <v>BPAN</v>
          </cell>
          <cell r="H300" t="str">
            <v>OTHERS</v>
          </cell>
          <cell r="I300" t="str">
            <v>EXCHANGE RATE</v>
          </cell>
          <cell r="J300" t="str">
            <v>US$ - American dollar</v>
          </cell>
          <cell r="K300" t="str">
            <v>RM per unit</v>
          </cell>
          <cell r="L300">
            <v>4.1160714285714297</v>
          </cell>
          <cell r="M300">
            <v>4.0745882352941196</v>
          </cell>
          <cell r="N300">
            <v>4.0790476190476204</v>
          </cell>
          <cell r="O300">
            <v>4.1140454545454599</v>
          </cell>
          <cell r="P300">
            <v>4.1708499999999997</v>
          </cell>
          <cell r="Q300">
            <v>4.1616944444444401</v>
          </cell>
          <cell r="R300">
            <v>4.1244318181818196</v>
          </cell>
          <cell r="S300">
            <v>4.1880952380952401</v>
          </cell>
          <cell r="T300">
            <v>4.18547222222222</v>
          </cell>
          <cell r="U300">
            <v>4.1878522727272696</v>
          </cell>
          <cell r="V300">
            <v>4.1589642857142897</v>
          </cell>
          <cell r="W300">
            <v>4.1485238095238097</v>
          </cell>
          <cell r="X300">
            <v>4.0796547619047603</v>
          </cell>
          <cell r="Y300">
            <v>4.1633750000000003</v>
          </cell>
          <cell r="Z300">
            <v>4.2963636363636404</v>
          </cell>
          <cell r="AA300">
            <v>4.3553409090909101</v>
          </cell>
          <cell r="AB300">
            <v>4.3418124999999996</v>
          </cell>
          <cell r="AC300">
            <v>4.2754523809523803</v>
          </cell>
          <cell r="AD300">
            <v>4.2657159090909103</v>
          </cell>
          <cell r="AE300">
            <v>4.19065789473684</v>
          </cell>
          <cell r="AF300">
            <v>4.1506904761904799</v>
          </cell>
          <cell r="AG300">
            <v>4.15271428571429</v>
          </cell>
          <cell r="AH300">
            <v>4.1138214285714296</v>
          </cell>
          <cell r="AI300">
            <v>4.0561818181818197</v>
          </cell>
          <cell r="AJ300">
            <v>4.0368684210526302</v>
          </cell>
          <cell r="AK300">
            <v>4.0454444444444402</v>
          </cell>
          <cell r="AL300">
            <v>4.1094565217391299</v>
          </cell>
          <cell r="AM300">
            <v>4.1241428571428598</v>
          </cell>
          <cell r="AN300">
            <v>4.1275277777777797</v>
          </cell>
          <cell r="AO300">
            <v>4.1347857142857096</v>
          </cell>
          <cell r="AP300">
            <v>4.1984761904761898</v>
          </cell>
          <cell r="AQ300">
            <v>4.2229124999999996</v>
          </cell>
          <cell r="AR300">
            <v>4.16620238095238</v>
          </cell>
          <cell r="AS300">
            <v>4.1634374999999997</v>
          </cell>
          <cell r="AT300">
            <v>4.18017857142857</v>
          </cell>
          <cell r="AU300">
            <v>4.2101086956521696</v>
          </cell>
          <cell r="AV300">
            <v>4.1888500000000004</v>
          </cell>
          <cell r="AW300">
            <v>4.1877222222222201</v>
          </cell>
          <cell r="AX300">
            <v>4.2005760869565201</v>
          </cell>
          <cell r="AY300">
            <v>4.2666124999999999</v>
          </cell>
          <cell r="AZ300">
            <v>4.3844027777777796</v>
          </cell>
          <cell r="BA300">
            <v>4.4014642857142903</v>
          </cell>
          <cell r="BB300">
            <v>4.4407125000000001</v>
          </cell>
          <cell r="BC300">
            <v>4.46585227272727</v>
          </cell>
          <cell r="BD300">
            <v>4.5445476190476199</v>
          </cell>
          <cell r="BE300">
            <v>4.6950789473684198</v>
          </cell>
          <cell r="BF300">
            <v>4.6228249999999997</v>
          </cell>
          <cell r="BG300">
            <v>4.4142261904761897</v>
          </cell>
          <cell r="BH300">
            <v>4.3289999999999997</v>
          </cell>
          <cell r="BI300">
            <v>4.37702777777778</v>
          </cell>
          <cell r="BJ300">
            <v>4.4659891304347799</v>
          </cell>
          <cell r="BK300">
            <v>4.4226944444444403</v>
          </cell>
          <cell r="BL300">
            <v>4.5226547619047599</v>
          </cell>
          <cell r="BM300">
            <v>4.6335750000000004</v>
          </cell>
          <cell r="BN300">
            <v>4.5961499999999997</v>
          </cell>
          <cell r="BO300">
            <v>4.6080227272727301</v>
          </cell>
          <cell r="BP300">
            <v>4.6794500000000001</v>
          </cell>
          <cell r="BQ300">
            <v>4.74613636363636</v>
          </cell>
          <cell r="BR300">
            <v>4.6878214285714304</v>
          </cell>
          <cell r="BS300">
            <v>4.6589499999999999</v>
          </cell>
          <cell r="BT300">
            <v>4.6829523809523801</v>
          </cell>
          <cell r="BU300">
            <v>4.7722894736842099</v>
          </cell>
          <cell r="BV300">
            <v>4.7153</v>
          </cell>
          <cell r="BW300">
            <v>4.7671250000000001</v>
          </cell>
          <cell r="BX300">
            <v>4.7183214285714303</v>
          </cell>
          <cell r="BY300">
            <v>4.7100833333333298</v>
          </cell>
          <cell r="BZ300">
            <v>4.6796249999999997</v>
          </cell>
          <cell r="CA300">
            <v>4.4174318181818197</v>
          </cell>
          <cell r="CB300">
            <v>4.2626249999999999</v>
          </cell>
          <cell r="CC300">
            <v>4.2953863636363598</v>
          </cell>
          <cell r="CD300">
            <v>4.4355952380952388</v>
          </cell>
          <cell r="CE300">
            <v>4.4603928571428577</v>
          </cell>
          <cell r="CF300">
            <v>4.4740000000000011</v>
          </cell>
          <cell r="CG300">
            <v>4.4418421052631576</v>
          </cell>
          <cell r="CH300">
            <v>4.4358421052631583</v>
          </cell>
          <cell r="CI300">
            <v>4.4157857142857138</v>
          </cell>
          <cell r="CJ300">
            <v>4.242921052631579</v>
          </cell>
          <cell r="CR300" t="str">
            <v>US$ - American dollar</v>
          </cell>
          <cell r="CS300">
            <v>-3.8455531453363099</v>
          </cell>
          <cell r="CT300">
            <v>-3.98279949696175</v>
          </cell>
          <cell r="CU300">
            <v>-4.3136713858170497</v>
          </cell>
          <cell r="CV300">
            <v>-5.53788652430769</v>
          </cell>
          <cell r="CW300">
            <v>-4.9666766145737604</v>
          </cell>
          <cell r="CX300">
            <v>-3.8889074295325798</v>
          </cell>
          <cell r="CY300">
            <v>-1.8217385314782699</v>
          </cell>
          <cell r="CZ300">
            <v>-2.30244457077875</v>
          </cell>
          <cell r="DA300">
            <v>-1.09556515319688</v>
          </cell>
          <cell r="DB300">
            <v>-0.70296723312641696</v>
          </cell>
          <cell r="DC300">
            <v>0.66749104773680101</v>
          </cell>
          <cell r="DD300">
            <v>0.58758709351576199</v>
          </cell>
          <cell r="DE300">
            <v>0.89264089223242138</v>
          </cell>
          <cell r="DF300">
            <v>-2.1325670809350772</v>
          </cell>
          <cell r="DG300">
            <v>-5.0581383632590349</v>
          </cell>
          <cell r="DH300">
            <v>-5.540219688470172</v>
          </cell>
          <cell r="DI300">
            <v>-3.9375836704141354</v>
          </cell>
          <cell r="DJ300">
            <v>-2.6607228047900722</v>
          </cell>
          <cell r="DK300">
            <v>-3.3120839249513145</v>
          </cell>
          <cell r="DL300">
            <v>-6.1151654608182504E-2</v>
          </cell>
          <cell r="DM300">
            <v>0.83797494010353635</v>
          </cell>
          <cell r="DN300">
            <v>0.84614506550226842</v>
          </cell>
          <cell r="DO300">
            <v>1.0973460546763736</v>
          </cell>
          <cell r="DP300">
            <v>2.276574263216391</v>
          </cell>
          <cell r="DQ300">
            <v>1.0598894090527056</v>
          </cell>
          <cell r="DR300">
            <v>2.9151446071027598</v>
          </cell>
          <cell r="DS300">
            <v>4.5482197861387963</v>
          </cell>
          <cell r="DT300">
            <v>5.6059661354267654</v>
          </cell>
          <cell r="DU300">
            <v>5.1915997604161213</v>
          </cell>
          <cell r="DV300">
            <v>3.4020303925464956</v>
          </cell>
          <cell r="DW300">
            <v>1.6015267340862005</v>
          </cell>
          <cell r="DX300">
            <v>-0.76379999024748235</v>
          </cell>
          <cell r="DY300">
            <v>-0.37232720217384996</v>
          </cell>
          <cell r="DZ300">
            <v>-0.25755674933777284</v>
          </cell>
          <cell r="EA300">
            <v>-1.5874236404801012</v>
          </cell>
          <cell r="EB300">
            <v>-3.6561259719805395</v>
          </cell>
          <cell r="EC300">
            <v>-3.6282411389133129</v>
          </cell>
          <cell r="ED300">
            <v>-3.3974979768901736</v>
          </cell>
          <cell r="EE300">
            <v>-2.1692159201765593</v>
          </cell>
          <cell r="EF300">
            <v>-3.3391746463298455</v>
          </cell>
          <cell r="EG300">
            <v>-5.8588367223459397</v>
          </cell>
          <cell r="EH300">
            <v>-6.0588602818869131</v>
          </cell>
          <cell r="EI300">
            <v>-5.4548973734239725</v>
          </cell>
          <cell r="EJ300">
            <v>-5.4399419839946557</v>
          </cell>
          <cell r="EK300">
            <v>-8.3252563249524911</v>
          </cell>
          <cell r="EL300">
            <v>-11.323376099275261</v>
          </cell>
          <cell r="EM300">
            <v>-9.5752365398090955</v>
          </cell>
          <cell r="EN300">
            <v>-4.6240832711384128</v>
          </cell>
          <cell r="EO300">
            <v>-3.2374682374682218</v>
          </cell>
          <cell r="EP300">
            <v>-4.3249795332957692</v>
          </cell>
          <cell r="EQ300">
            <v>-5.9429845377259376</v>
          </cell>
          <cell r="ER300">
            <v>-3.5291143533667024</v>
          </cell>
          <cell r="ES300">
            <v>-3.056876799253061</v>
          </cell>
          <cell r="ET300">
            <v>-5.0093224839505179</v>
          </cell>
          <cell r="EU300">
            <v>-3.381906595737727</v>
          </cell>
          <cell r="EV300">
            <v>-3.085281105581783</v>
          </cell>
          <cell r="EW300">
            <v>-2.8828683061552174</v>
          </cell>
          <cell r="EX300">
            <v>-1.0757680006653114</v>
          </cell>
          <cell r="EY300">
            <v>-1.3864954022200782</v>
          </cell>
          <cell r="EZ300">
            <v>-5.2527674588439544</v>
          </cell>
          <cell r="FA300">
            <v>-7.5583168941042338</v>
          </cell>
          <cell r="FB300">
            <v>-8.2824333705240996</v>
          </cell>
          <cell r="FC300">
            <v>-5.2872748195283421</v>
          </cell>
          <cell r="FD300">
            <v>-7.2251211276305956</v>
          </cell>
          <cell r="FE300">
            <v>-4.1469550056896569</v>
          </cell>
          <cell r="FF300">
            <v>-1.6243520107569798</v>
          </cell>
          <cell r="FG300">
            <v>-1.7837967785880315</v>
          </cell>
          <cell r="FH300">
            <v>4.3145184110471746</v>
          </cell>
          <cell r="FI300">
            <v>9.7785988680684</v>
          </cell>
          <cell r="FJ300">
            <v>10.493817362180359</v>
          </cell>
          <cell r="FK300">
            <v>5.6864113368582325</v>
          </cell>
          <cell r="FL300">
            <v>4.4515617618563263</v>
          </cell>
          <cell r="FM300">
            <v>4.670370606892682</v>
          </cell>
          <cell r="FN300">
            <v>7.4394217666923224</v>
          </cell>
          <cell r="FO300">
            <v>6.2999964404788722</v>
          </cell>
          <cell r="FP300">
            <v>7.9564387505863809</v>
          </cell>
          <cell r="FQ300">
            <v>11.204553892064407</v>
          </cell>
        </row>
        <row r="301">
          <cell r="A301" t="str">
            <v>MESR114</v>
          </cell>
          <cell r="B301" t="str">
            <v>OTHERS</v>
          </cell>
          <cell r="C301" t="str">
            <v>Central Bank of Malaysia</v>
          </cell>
          <cell r="D301" t="str">
            <v>Social Media</v>
          </cell>
          <cell r="F301" t="str">
            <v>BPAN</v>
          </cell>
          <cell r="H301" t="str">
            <v>OTHERS</v>
          </cell>
          <cell r="I301" t="str">
            <v>EXCHANGE RATE</v>
          </cell>
          <cell r="J301" t="str">
            <v>STG - Pound Sterling</v>
          </cell>
          <cell r="K301" t="str">
            <v>RM per unit</v>
          </cell>
          <cell r="L301">
            <v>5.3068196857142897</v>
          </cell>
          <cell r="M301">
            <v>5.2976381529411798</v>
          </cell>
          <cell r="N301">
            <v>5.3773881523809504</v>
          </cell>
          <cell r="O301">
            <v>5.3624440590909099</v>
          </cell>
          <cell r="P301">
            <v>5.36543949</v>
          </cell>
          <cell r="Q301">
            <v>5.2739587638888903</v>
          </cell>
          <cell r="R301">
            <v>5.1550712704545498</v>
          </cell>
          <cell r="S301">
            <v>5.0894493023809497</v>
          </cell>
          <cell r="T301">
            <v>5.1702786777777803</v>
          </cell>
          <cell r="U301">
            <v>5.2824287522727298</v>
          </cell>
          <cell r="V301">
            <v>5.3593095571428604</v>
          </cell>
          <cell r="W301">
            <v>5.4392967452380896</v>
          </cell>
          <cell r="X301">
            <v>5.3343160309523796</v>
          </cell>
          <cell r="Y301">
            <v>5.3995199950000003</v>
          </cell>
          <cell r="Z301">
            <v>5.3173856522727299</v>
          </cell>
          <cell r="AA301">
            <v>5.4046844818181796</v>
          </cell>
          <cell r="AB301">
            <v>5.3356792031250002</v>
          </cell>
          <cell r="AC301">
            <v>5.3521722428571401</v>
          </cell>
          <cell r="AD301">
            <v>5.3901376363636402</v>
          </cell>
          <cell r="AE301">
            <v>5.4979776815789503</v>
          </cell>
          <cell r="AF301">
            <v>5.3869772285714301</v>
          </cell>
          <cell r="AG301">
            <v>5.3883989547619002</v>
          </cell>
          <cell r="AH301">
            <v>5.4298083714285701</v>
          </cell>
          <cell r="AI301">
            <v>5.4495502636363602</v>
          </cell>
          <cell r="AJ301">
            <v>5.5052632421052596</v>
          </cell>
          <cell r="AK301">
            <v>5.6126823777777801</v>
          </cell>
          <cell r="AL301">
            <v>5.6964734326087001</v>
          </cell>
          <cell r="AM301">
            <v>5.70606853571429</v>
          </cell>
          <cell r="AN301">
            <v>5.8072079611111098</v>
          </cell>
          <cell r="AO301">
            <v>5.80097237380952</v>
          </cell>
          <cell r="AP301">
            <v>5.7999257095238104</v>
          </cell>
          <cell r="AQ301">
            <v>5.8274017049999998</v>
          </cell>
          <cell r="AR301">
            <v>5.7234950238095204</v>
          </cell>
          <cell r="AS301">
            <v>5.6958592425000001</v>
          </cell>
          <cell r="AT301">
            <v>5.6248004261904798</v>
          </cell>
          <cell r="AU301">
            <v>5.6025269586956501</v>
          </cell>
          <cell r="AV301">
            <v>5.6785796900000003</v>
          </cell>
          <cell r="AW301">
            <v>5.6704485055555596</v>
          </cell>
          <cell r="AX301">
            <v>5.5346997021739099</v>
          </cell>
          <cell r="AY301">
            <v>5.5268258550000002</v>
          </cell>
          <cell r="AZ301">
            <v>5.4601560861111098</v>
          </cell>
          <cell r="BA301">
            <v>5.4259354595238101</v>
          </cell>
          <cell r="BB301">
            <v>5.3289861875</v>
          </cell>
          <cell r="BC301">
            <v>5.36289952272727</v>
          </cell>
          <cell r="BD301">
            <v>5.1389855000000004</v>
          </cell>
          <cell r="BE301">
            <v>5.3056530605263204</v>
          </cell>
          <cell r="BF301">
            <v>5.4102548475000001</v>
          </cell>
          <cell r="BG301">
            <v>5.3762471904761897</v>
          </cell>
          <cell r="BH301">
            <v>5.2880784736842097</v>
          </cell>
          <cell r="BI301">
            <v>5.28755587222222</v>
          </cell>
          <cell r="BJ301">
            <v>5.4208007326086998</v>
          </cell>
          <cell r="BK301">
            <v>5.4997018527777799</v>
          </cell>
          <cell r="BL301">
            <v>5.6433889261904797</v>
          </cell>
          <cell r="BM301">
            <v>5.8531760024999997</v>
          </cell>
          <cell r="BN301">
            <v>5.9177492149999997</v>
          </cell>
          <cell r="BO301">
            <v>5.85658337727273</v>
          </cell>
          <cell r="BP301">
            <v>5.8124571950000004</v>
          </cell>
          <cell r="BQ301">
            <v>5.7771099613636396</v>
          </cell>
          <cell r="BR301">
            <v>5.8222343809523798</v>
          </cell>
          <cell r="BS301">
            <v>5.89711125</v>
          </cell>
          <cell r="BT301">
            <v>5.9496194904761897</v>
          </cell>
          <cell r="BU301">
            <v>6.0260787578947399</v>
          </cell>
          <cell r="BV301">
            <v>5.9956394025000002</v>
          </cell>
          <cell r="BW301">
            <v>5.9657681174999997</v>
          </cell>
          <cell r="BX301">
            <v>5.9593756714285702</v>
          </cell>
          <cell r="BY301">
            <v>5.9913506166666703</v>
          </cell>
          <cell r="BZ301">
            <v>6.0151605068181802</v>
          </cell>
          <cell r="CA301">
            <v>5.7131404386363602</v>
          </cell>
          <cell r="CB301">
            <v>5.6312097474999998</v>
          </cell>
          <cell r="CC301">
            <v>5.6124639954545401</v>
          </cell>
          <cell r="CD301">
            <v>5.6560638238095242</v>
          </cell>
          <cell r="CE301">
            <v>5.6393273928571439</v>
          </cell>
          <cell r="CF301">
            <v>5.5229393025000002</v>
          </cell>
          <cell r="CG301">
            <v>5.5693098894736837</v>
          </cell>
          <cell r="CH301">
            <v>5.7196980815789482</v>
          </cell>
          <cell r="CI301">
            <v>5.8077916309523818</v>
          </cell>
          <cell r="CJ301">
            <v>5.7465105263157898</v>
          </cell>
          <cell r="CR301" t="str">
            <v>STG - Pound Sterling</v>
          </cell>
          <cell r="CS301">
            <v>2.80616186000975</v>
          </cell>
          <cell r="CT301">
            <v>3.17531711474708</v>
          </cell>
          <cell r="CU301">
            <v>1.4181738251801901</v>
          </cell>
          <cell r="CV301">
            <v>2.1075347919168799</v>
          </cell>
          <cell r="CW301">
            <v>-0.455378412214624</v>
          </cell>
          <cell r="CX301">
            <v>0.81093653791812803</v>
          </cell>
          <cell r="CY301">
            <v>3.4550689324105002</v>
          </cell>
          <cell r="CZ301">
            <v>3.5208566046807599</v>
          </cell>
          <cell r="DA301">
            <v>4.5565441011359296</v>
          </cell>
          <cell r="DB301">
            <v>2.4927384894143398</v>
          </cell>
          <cell r="DC301">
            <v>0.78606259645883603</v>
          </cell>
          <cell r="DD301">
            <v>-2.8196648835598701</v>
          </cell>
          <cell r="DE301">
            <v>-0.51546149644194905</v>
          </cell>
          <cell r="DF301">
            <v>-1.8868685022587983</v>
          </cell>
          <cell r="DG301">
            <v>1.1284210706548059</v>
          </cell>
          <cell r="DH301">
            <v>-0.7815520567272749</v>
          </cell>
          <cell r="DI301">
            <v>0.55776004782239763</v>
          </cell>
          <cell r="DJ301">
            <v>-1.4613408429190899</v>
          </cell>
          <cell r="DK301">
            <v>-4.3610457054613079</v>
          </cell>
          <cell r="DL301">
            <v>-7.4305208725524707</v>
          </cell>
          <cell r="DM301">
            <v>-4.0226372156229822</v>
          </cell>
          <cell r="DN301">
            <v>-1.966636163707236</v>
          </cell>
          <cell r="DO301">
            <v>-1.298366525357908</v>
          </cell>
          <cell r="DP301">
            <v>-0.18815347876851574</v>
          </cell>
          <cell r="DQ301">
            <v>-3.1051596197152698</v>
          </cell>
          <cell r="DR301">
            <v>-3.7978700455552405</v>
          </cell>
          <cell r="DS301">
            <v>-6.6547800989632089</v>
          </cell>
          <cell r="DT301">
            <v>-5.2818162279290366</v>
          </cell>
          <cell r="DU301">
            <v>-8.1197153803303941</v>
          </cell>
          <cell r="DV301">
            <v>-7.7366362401352191</v>
          </cell>
          <cell r="DW301">
            <v>-7.0654021048454974</v>
          </cell>
          <cell r="DX301">
            <v>-5.6530172467499256</v>
          </cell>
          <cell r="DY301">
            <v>-5.8795857048567157</v>
          </cell>
          <cell r="DZ301">
            <v>-5.397961477769087</v>
          </cell>
          <cell r="EA301">
            <v>-3.4666484139415532</v>
          </cell>
          <cell r="EB301">
            <v>-2.7304945819467297</v>
          </cell>
          <cell r="EC301">
            <v>-3.0521091074930506</v>
          </cell>
          <cell r="ED301">
            <v>-1.0187223765665721</v>
          </cell>
          <cell r="EE301">
            <v>2.922899870633433</v>
          </cell>
          <cell r="EF301">
            <v>3.2431396504402743</v>
          </cell>
          <cell r="EG301">
            <v>6.3560797443646067</v>
          </cell>
          <cell r="EH301">
            <v>6.9119309856041644</v>
          </cell>
          <cell r="EI301">
            <v>8.8373192471107309</v>
          </cell>
          <cell r="EJ301">
            <v>8.661400056149283</v>
          </cell>
          <cell r="EK301">
            <v>11.374025550558953</v>
          </cell>
          <cell r="EL301">
            <v>7.3545363317625512</v>
          </cell>
          <cell r="EM301">
            <v>3.9655355383049651</v>
          </cell>
          <cell r="EN301">
            <v>4.2088795437141835</v>
          </cell>
          <cell r="EO301">
            <v>7.3845578929869315</v>
          </cell>
          <cell r="EP301">
            <v>7.2413917240068848</v>
          </cell>
          <cell r="EQ301">
            <v>2.1011465867035728</v>
          </cell>
          <cell r="ER301">
            <v>0.49319041192243951</v>
          </cell>
          <cell r="ES301">
            <v>-3.2468582703737092</v>
          </cell>
          <cell r="ET301">
            <v>-7.2992943112202173</v>
          </cell>
          <cell r="EU301">
            <v>-9.9491040615177546</v>
          </cell>
          <cell r="EV301">
            <v>-8.4295539351709294</v>
          </cell>
          <cell r="EW301">
            <v>-11.586695134363046</v>
          </cell>
          <cell r="EX301">
            <v>-8.160774227777301</v>
          </cell>
          <cell r="EY301">
            <v>-7.0759695762194541</v>
          </cell>
          <cell r="EZ301">
            <v>-8.8325289695664218</v>
          </cell>
          <cell r="FA301">
            <v>-11.119047492884826</v>
          </cell>
          <cell r="FB301">
            <v>-12.255446955534467</v>
          </cell>
          <cell r="FC301">
            <v>-9.5876124513360477</v>
          </cell>
          <cell r="FD301">
            <v>-7.8123429463351046</v>
          </cell>
          <cell r="FE301">
            <v>-5.3023464647991014</v>
          </cell>
          <cell r="FF301">
            <v>-2.3062348209483496</v>
          </cell>
          <cell r="FG301">
            <v>-1.6194296346334403</v>
          </cell>
          <cell r="FH301">
            <v>2.5107546397127756</v>
          </cell>
          <cell r="FI301">
            <v>3.218623628439099</v>
          </cell>
          <cell r="FJ301">
            <v>2.933577231719342</v>
          </cell>
          <cell r="FK301">
            <v>2.9379187067046786</v>
          </cell>
          <cell r="FL301">
            <v>4.5711809083716082</v>
          </cell>
          <cell r="FM301">
            <v>7.7255998048548102</v>
          </cell>
          <cell r="FN301">
            <v>8.2015344357902578</v>
          </cell>
          <cell r="FO301">
            <v>4.8244036133612944</v>
          </cell>
          <cell r="FP301">
            <v>2.7200784151016899</v>
          </cell>
          <cell r="FQ301">
            <v>3.7042505036400275</v>
          </cell>
        </row>
        <row r="302">
          <cell r="A302" t="str">
            <v>MESR115</v>
          </cell>
          <cell r="B302" t="str">
            <v>OTHERS</v>
          </cell>
          <cell r="C302" t="str">
            <v>Central Bank of Malaysia</v>
          </cell>
          <cell r="F302" t="str">
            <v>BPAN</v>
          </cell>
          <cell r="H302" t="str">
            <v>OTHERS</v>
          </cell>
          <cell r="I302" t="str">
            <v>EXCHANGE RATE</v>
          </cell>
          <cell r="J302" t="str">
            <v>SDR - Special Drawing Rights</v>
          </cell>
          <cell r="K302" t="str">
            <v>RM per unit</v>
          </cell>
          <cell r="L302">
            <v>5.7343828995238102</v>
          </cell>
          <cell r="M302">
            <v>5.6672456227777799</v>
          </cell>
          <cell r="N302">
            <v>5.6765488938095201</v>
          </cell>
          <cell r="O302">
            <v>5.7114252027272698</v>
          </cell>
          <cell r="P302">
            <v>5.7660050689473703</v>
          </cell>
          <cell r="Q302">
            <v>5.7637239323529403</v>
          </cell>
          <cell r="R302">
            <v>5.6995894459090897</v>
          </cell>
          <cell r="S302">
            <v>5.7537427847618998</v>
          </cell>
          <cell r="T302">
            <v>5.7231780816666697</v>
          </cell>
          <cell r="U302">
            <v>5.7433743336363596</v>
          </cell>
          <cell r="V302">
            <v>5.7188011114285704</v>
          </cell>
          <cell r="W302">
            <v>5.7145172395238104</v>
          </cell>
          <cell r="X302">
            <v>5.6314848780952396</v>
          </cell>
          <cell r="Y302">
            <v>5.7058085875</v>
          </cell>
          <cell r="Z302">
            <v>5.9021695266666701</v>
          </cell>
          <cell r="AA302">
            <v>5.9400165813636399</v>
          </cell>
          <cell r="AB302">
            <v>5.9192094531250001</v>
          </cell>
          <cell r="AC302">
            <v>5.8954051514285704</v>
          </cell>
          <cell r="AD302">
            <v>5.9272182313636401</v>
          </cell>
          <cell r="AE302">
            <v>5.9075408578947401</v>
          </cell>
          <cell r="AF302">
            <v>5.8614092809523797</v>
          </cell>
          <cell r="AG302">
            <v>5.8724323509523799</v>
          </cell>
          <cell r="AH302">
            <v>5.8442287490476197</v>
          </cell>
          <cell r="AI302">
            <v>5.8284432849999996</v>
          </cell>
          <cell r="AJ302">
            <v>5.8269156999999998</v>
          </cell>
          <cell r="AK302">
            <v>5.8262363572222204</v>
          </cell>
          <cell r="AL302">
            <v>5.8716399173912999</v>
          </cell>
          <cell r="AM302">
            <v>5.8889759671428603</v>
          </cell>
          <cell r="AN302">
            <v>5.9471832972222201</v>
          </cell>
          <cell r="AO302">
            <v>5.9370094452380897</v>
          </cell>
          <cell r="AP302">
            <v>5.9810219952381001</v>
          </cell>
          <cell r="AQ302">
            <v>5.9981283369999998</v>
          </cell>
          <cell r="AR302">
            <v>5.9218628323809499</v>
          </cell>
          <cell r="AS302">
            <v>5.8787346244999998</v>
          </cell>
          <cell r="AT302">
            <v>5.8675940847619099</v>
          </cell>
          <cell r="AU302">
            <v>5.8846959804347803</v>
          </cell>
          <cell r="AV302">
            <v>5.865929339</v>
          </cell>
          <cell r="AW302">
            <v>5.8695958099999999</v>
          </cell>
          <cell r="AX302">
            <v>5.80742840217391</v>
          </cell>
          <cell r="AY302">
            <v>5.8293106300000002</v>
          </cell>
          <cell r="AZ302">
            <v>5.8924894711111104</v>
          </cell>
          <cell r="BA302">
            <v>5.8885704347619097</v>
          </cell>
          <cell r="BB302">
            <v>5.8533048289999998</v>
          </cell>
          <cell r="BC302">
            <v>5.8748860945454497</v>
          </cell>
          <cell r="BD302">
            <v>5.8754810047618999</v>
          </cell>
          <cell r="BE302">
            <v>6.0218663026315804</v>
          </cell>
          <cell r="BF302">
            <v>5.9892617189999999</v>
          </cell>
          <cell r="BG302">
            <v>5.8673271109523801</v>
          </cell>
          <cell r="BH302">
            <v>5.8083090947368401</v>
          </cell>
          <cell r="BI302">
            <v>5.8678061861111104</v>
          </cell>
          <cell r="BJ302">
            <v>5.9645660839130397</v>
          </cell>
          <cell r="BK302">
            <v>5.96935380833333</v>
          </cell>
          <cell r="BL302">
            <v>6.0698470895238099</v>
          </cell>
          <cell r="BM302">
            <v>6.1848902225</v>
          </cell>
          <cell r="BN302">
            <v>6.1623992505</v>
          </cell>
          <cell r="BO302">
            <v>6.1501231954545501</v>
          </cell>
          <cell r="BP302">
            <v>6.1809448705000003</v>
          </cell>
          <cell r="BQ302">
            <v>6.2287375727272698</v>
          </cell>
          <cell r="BR302">
            <v>6.20288935714286</v>
          </cell>
          <cell r="BS302">
            <v>6.2150154574999998</v>
          </cell>
          <cell r="BT302">
            <v>6.2530283000000004</v>
          </cell>
          <cell r="BU302">
            <v>6.3293250289473697</v>
          </cell>
          <cell r="BV302">
            <v>6.2684596875</v>
          </cell>
          <cell r="BW302">
            <v>6.2890604200000002</v>
          </cell>
          <cell r="BX302">
            <v>6.2353666371428602</v>
          </cell>
          <cell r="BY302">
            <v>6.21560251944444</v>
          </cell>
          <cell r="BZ302">
            <v>6.1855154786363604</v>
          </cell>
          <cell r="CA302">
            <v>5.9053221431818201</v>
          </cell>
          <cell r="CB302">
            <v>5.7415312600000004</v>
          </cell>
          <cell r="CC302">
            <v>5.7532576750000004</v>
          </cell>
          <cell r="CD302">
            <v>5.8516414928571425</v>
          </cell>
          <cell r="CE302">
            <v>5.8445950999999994</v>
          </cell>
          <cell r="CF302">
            <v>5.8195349300000014</v>
          </cell>
          <cell r="CG302">
            <v>5.8091023368421046</v>
          </cell>
          <cell r="CH302">
            <v>5.8902457710526308</v>
          </cell>
          <cell r="CI302">
            <v>5.9473109309523808</v>
          </cell>
          <cell r="CJ302">
            <v>5.7850894736842093</v>
          </cell>
          <cell r="CR302" t="str">
            <v>SDR - Special Drawing Rights</v>
          </cell>
          <cell r="CS302">
            <v>-0.98138322624798902</v>
          </cell>
          <cell r="CT302">
            <v>0.23706901425506499</v>
          </cell>
          <cell r="CU302">
            <v>-0.186438521142052</v>
          </cell>
          <cell r="CV302">
            <v>-1.2646947656763601</v>
          </cell>
          <cell r="CW302">
            <v>-2.0342203000430299</v>
          </cell>
          <cell r="CX302">
            <v>-1.83428787696606</v>
          </cell>
          <cell r="CY302">
            <v>-4.6785289343083498</v>
          </cell>
          <cell r="CZ302">
            <v>-0.72907324183331101</v>
          </cell>
          <cell r="DA302">
            <v>1.3318110540278001</v>
          </cell>
          <cell r="DB302">
            <v>0.74891510815964202</v>
          </cell>
          <cell r="DC302">
            <v>1.34746328067665</v>
          </cell>
          <cell r="DD302">
            <v>1.1347550153089301</v>
          </cell>
          <cell r="DE302">
            <v>1.8271916493785234</v>
          </cell>
          <cell r="DF302">
            <v>-0.67585451090493853</v>
          </cell>
          <cell r="DG302">
            <v>-3.82267286355924</v>
          </cell>
          <cell r="DH302">
            <v>-3.8483289651675134</v>
          </cell>
          <cell r="DI302">
            <v>-2.5882575264632113</v>
          </cell>
          <cell r="DJ302">
            <v>-2.2336245888668227</v>
          </cell>
          <cell r="DK302">
            <v>-3.8403982537720927</v>
          </cell>
          <cell r="DL302">
            <v>-2.6034195417761197</v>
          </cell>
          <cell r="DM302">
            <v>-2.3583270278517365</v>
          </cell>
          <cell r="DN302">
            <v>-2.1976927038604321</v>
          </cell>
          <cell r="DO302">
            <v>-2.146179470464582</v>
          </cell>
          <cell r="DP302">
            <v>-1.9546564992643511</v>
          </cell>
          <cell r="DQ302">
            <v>-3.353932542816096</v>
          </cell>
          <cell r="DR302">
            <v>-2.0669908039851137</v>
          </cell>
          <cell r="DS302">
            <v>0.51995029846676477</v>
          </cell>
          <cell r="DT302">
            <v>0.86671459529732431</v>
          </cell>
          <cell r="DU302">
            <v>-0.47037131191645098</v>
          </cell>
          <cell r="DV302">
            <v>-0.70076179250294635</v>
          </cell>
          <cell r="DW302">
            <v>-0.899574753567145</v>
          </cell>
          <cell r="DX302">
            <v>-1.510262435474452</v>
          </cell>
          <cell r="DY302">
            <v>-1.0208536256194223</v>
          </cell>
          <cell r="DZ302">
            <v>-0.10720459333807275</v>
          </cell>
          <cell r="EA302">
            <v>-0.39820981780198661</v>
          </cell>
          <cell r="EB302">
            <v>-0.95591506548184935</v>
          </cell>
          <cell r="EC302">
            <v>-0.66508879915438968</v>
          </cell>
          <cell r="ED302">
            <v>-0.73871275265510183</v>
          </cell>
          <cell r="EE302">
            <v>1.1056789816531021</v>
          </cell>
          <cell r="EF302">
            <v>1.0235401907696895</v>
          </cell>
          <cell r="EG302">
            <v>0.9281955679217635</v>
          </cell>
          <cell r="EH302">
            <v>0.82259371799699998</v>
          </cell>
          <cell r="EI302">
            <v>2.1819667686762134</v>
          </cell>
          <cell r="EJ302">
            <v>2.0977809692170002</v>
          </cell>
          <cell r="EK302">
            <v>0.78941328516692888</v>
          </cell>
          <cell r="EL302">
            <v>-2.3768657578636665</v>
          </cell>
          <cell r="EM302">
            <v>-2.0314295809134242</v>
          </cell>
          <cell r="EN302">
            <v>0.29602694981805122</v>
          </cell>
          <cell r="EO302">
            <v>0.99203130073384216</v>
          </cell>
          <cell r="EP302">
            <v>3.0499028633990122E-2</v>
          </cell>
          <cell r="EQ302">
            <v>-2.6345199219595217</v>
          </cell>
          <cell r="ER302">
            <v>-2.3460358161016881</v>
          </cell>
          <cell r="ES302">
            <v>-2.9219454097749509</v>
          </cell>
          <cell r="ET302">
            <v>-4.7910274407152675</v>
          </cell>
          <cell r="EU302">
            <v>-5.0158129802271638</v>
          </cell>
          <cell r="EV302">
            <v>-4.4753103663439315</v>
          </cell>
          <cell r="EW302">
            <v>-4.9420254044975849</v>
          </cell>
          <cell r="EX302">
            <v>-3.3212391384328299</v>
          </cell>
          <cell r="EY302">
            <v>-3.4440020745632016</v>
          </cell>
          <cell r="EZ302">
            <v>-5.5943279453640748</v>
          </cell>
          <cell r="FA302">
            <v>-7.1120612913771808</v>
          </cell>
          <cell r="FB302">
            <v>-7.2917545034500204</v>
          </cell>
          <cell r="FC302">
            <v>-4.8479789092838459</v>
          </cell>
          <cell r="FD302">
            <v>-5.0835353823277529</v>
          </cell>
          <cell r="FE302">
            <v>-2.6545279091221841</v>
          </cell>
          <cell r="FF302">
            <v>-0.49411616731220853</v>
          </cell>
          <cell r="FG302">
            <v>-0.37371546827745794</v>
          </cell>
          <cell r="FH302">
            <v>4.1454309576552495</v>
          </cell>
          <cell r="FI302">
            <v>7.6532477243710151</v>
          </cell>
          <cell r="FJ302">
            <v>8.2645333233274609</v>
          </cell>
          <cell r="FK302">
            <v>6.0025526976399846</v>
          </cell>
          <cell r="FL302">
            <v>6.3378275340236989</v>
          </cell>
          <cell r="FM302">
            <v>7.4489349271763761</v>
          </cell>
          <cell r="FN302">
            <v>8.9553025913477811</v>
          </cell>
          <cell r="FO302">
            <v>6.421020975153291</v>
          </cell>
          <cell r="FP302">
            <v>5.7462858931589977</v>
          </cell>
          <cell r="FQ302">
            <v>7.7834088047715744</v>
          </cell>
        </row>
        <row r="303">
          <cell r="A303" t="str">
            <v>MESR116</v>
          </cell>
          <cell r="B303" t="str">
            <v>OTHERS</v>
          </cell>
          <cell r="C303" t="str">
            <v>Central Bank of Malaysia</v>
          </cell>
          <cell r="D303" t="str">
            <v>Social Media</v>
          </cell>
          <cell r="F303" t="str">
            <v>BPAN</v>
          </cell>
          <cell r="H303" t="str">
            <v>OTHERS</v>
          </cell>
          <cell r="I303" t="str">
            <v>EXCHANGE RATE</v>
          </cell>
          <cell r="J303" t="str">
            <v>S$  - Singapore Dollar</v>
          </cell>
          <cell r="K303" t="str">
            <v>RM per unit</v>
          </cell>
          <cell r="L303">
            <v>3.0349771476190499</v>
          </cell>
          <cell r="M303">
            <v>3.0091622794117598</v>
          </cell>
          <cell r="N303">
            <v>3.01249381190476</v>
          </cell>
          <cell r="O303">
            <v>3.0339789931818202</v>
          </cell>
          <cell r="P303">
            <v>3.0437515524999998</v>
          </cell>
          <cell r="Q303">
            <v>3.0539705000000001</v>
          </cell>
          <cell r="R303">
            <v>3.0321670886363599</v>
          </cell>
          <cell r="S303">
            <v>3.0241994547619</v>
          </cell>
          <cell r="T303">
            <v>3.0329044944444399</v>
          </cell>
          <cell r="U303">
            <v>3.05417395227273</v>
          </cell>
          <cell r="V303">
            <v>3.05451943095238</v>
          </cell>
          <cell r="W303">
            <v>3.0565910952381001</v>
          </cell>
          <cell r="X303">
            <v>3.02041144761905</v>
          </cell>
          <cell r="Y303">
            <v>2.995858525</v>
          </cell>
          <cell r="Z303">
            <v>3.0329233477272699</v>
          </cell>
          <cell r="AA303">
            <v>3.05855818863636</v>
          </cell>
          <cell r="AB303">
            <v>3.06145108125</v>
          </cell>
          <cell r="AC303">
            <v>3.0667217452380999</v>
          </cell>
          <cell r="AD303">
            <v>3.0722028704545501</v>
          </cell>
          <cell r="AE303">
            <v>3.0578952684210501</v>
          </cell>
          <cell r="AF303">
            <v>3.0390487309523802</v>
          </cell>
          <cell r="AG303">
            <v>3.0548312547619001</v>
          </cell>
          <cell r="AH303">
            <v>3.0523582714285702</v>
          </cell>
          <cell r="AI303">
            <v>3.0441358954545401</v>
          </cell>
          <cell r="AJ303">
            <v>3.0457634052631599</v>
          </cell>
          <cell r="AK303">
            <v>3.0479322027777802</v>
          </cell>
          <cell r="AL303">
            <v>3.0613521521739102</v>
          </cell>
          <cell r="AM303">
            <v>3.0886126666666698</v>
          </cell>
          <cell r="AN303">
            <v>3.1032463916666702</v>
          </cell>
          <cell r="AO303">
            <v>3.10100263333333</v>
          </cell>
          <cell r="AP303">
            <v>3.1001794904761901</v>
          </cell>
          <cell r="AQ303">
            <v>3.1148954600000001</v>
          </cell>
          <cell r="AR303">
            <v>3.0910504523809501</v>
          </cell>
          <cell r="AS303">
            <v>3.0810018824999998</v>
          </cell>
          <cell r="AT303">
            <v>3.0795868952381</v>
          </cell>
          <cell r="AU303">
            <v>3.0885564152173899</v>
          </cell>
          <cell r="AV303">
            <v>3.1013290050000002</v>
          </cell>
          <cell r="AW303">
            <v>3.1096553777777798</v>
          </cell>
          <cell r="AX303">
            <v>3.0902933326087001</v>
          </cell>
          <cell r="AY303">
            <v>3.1247561450000001</v>
          </cell>
          <cell r="AZ303">
            <v>3.1742905083333302</v>
          </cell>
          <cell r="BA303">
            <v>3.18012161904762</v>
          </cell>
          <cell r="BB303">
            <v>3.1836339675000001</v>
          </cell>
          <cell r="BC303">
            <v>3.2280025295454502</v>
          </cell>
          <cell r="BD303">
            <v>3.2143564285714299</v>
          </cell>
          <cell r="BE303">
            <v>3.2974144315789502</v>
          </cell>
          <cell r="BF303">
            <v>3.3287399075000002</v>
          </cell>
          <cell r="BG303">
            <v>3.2651195357142901</v>
          </cell>
          <cell r="BH303">
            <v>3.2650773131578901</v>
          </cell>
          <cell r="BI303">
            <v>3.2853627694444398</v>
          </cell>
          <cell r="BJ303">
            <v>3.3309070369565199</v>
          </cell>
          <cell r="BK303">
            <v>3.3214205138888899</v>
          </cell>
          <cell r="BL303">
            <v>3.37531916666667</v>
          </cell>
          <cell r="BM303">
            <v>3.4430957499999999</v>
          </cell>
          <cell r="BN303">
            <v>3.4425267000000002</v>
          </cell>
          <cell r="BO303">
            <v>3.4125200772727302</v>
          </cell>
          <cell r="BP303">
            <v>3.4339047025</v>
          </cell>
          <cell r="BQ303">
            <v>3.4668038795454499</v>
          </cell>
          <cell r="BR303">
            <v>3.4769758333333298</v>
          </cell>
          <cell r="BS303">
            <v>3.4966791675</v>
          </cell>
          <cell r="BT303">
            <v>3.50707485714286</v>
          </cell>
          <cell r="BU303">
            <v>3.5487505421052599</v>
          </cell>
          <cell r="BV303">
            <v>3.5183726549999998</v>
          </cell>
          <cell r="BW303">
            <v>3.5126402975</v>
          </cell>
          <cell r="BX303">
            <v>3.4919128357142899</v>
          </cell>
          <cell r="BY303">
            <v>3.4846310916666701</v>
          </cell>
          <cell r="BZ303">
            <v>3.4745922159090901</v>
          </cell>
          <cell r="CA303">
            <v>3.35614526363636</v>
          </cell>
          <cell r="CB303">
            <v>3.28756213</v>
          </cell>
          <cell r="CC303">
            <v>3.2813643659090901</v>
          </cell>
          <cell r="CD303">
            <v>3.3187927357142852</v>
          </cell>
          <cell r="CE303">
            <v>3.3033802785714284</v>
          </cell>
          <cell r="CF303">
            <v>3.2836446399999994</v>
          </cell>
          <cell r="CG303">
            <v>3.2991449789473686</v>
          </cell>
          <cell r="CH303">
            <v>3.3190837447368424</v>
          </cell>
          <cell r="CI303">
            <v>3.3373156904761907</v>
          </cell>
          <cell r="CJ303">
            <v>3.3038789473684211</v>
          </cell>
          <cell r="CR303" t="str">
            <v>S$  - Singapore Dollar</v>
          </cell>
          <cell r="CS303">
            <v>-1.4004650832854599</v>
          </cell>
          <cell r="CT303">
            <v>-1.5160276500097101</v>
          </cell>
          <cell r="CU303">
            <v>-1.4440539084303099</v>
          </cell>
          <cell r="CV303">
            <v>-2.5859185020895001</v>
          </cell>
          <cell r="CW303">
            <v>-2.6937338427161199</v>
          </cell>
          <cell r="CX303">
            <v>-2.7912068076623502</v>
          </cell>
          <cell r="CY303">
            <v>-2.0389274257124401</v>
          </cell>
          <cell r="CZ303">
            <v>-1.1445743715832399</v>
          </cell>
          <cell r="DA303">
            <v>-0.39542061942707801</v>
          </cell>
          <cell r="DB303">
            <v>-1.27063774564833</v>
          </cell>
          <cell r="DC303">
            <v>-0.36636854684831699</v>
          </cell>
          <cell r="DD303">
            <v>-0.37053673145027699</v>
          </cell>
          <cell r="DE303">
            <v>0.48224224588613307</v>
          </cell>
          <cell r="DF303">
            <v>0.44407151742120732</v>
          </cell>
          <cell r="DG303">
            <v>-0.67359222374738792</v>
          </cell>
          <cell r="DH303">
            <v>-0.80362033149672385</v>
          </cell>
          <cell r="DI303">
            <v>-0.57814181184869806</v>
          </cell>
          <cell r="DJ303">
            <v>-0.41579400732718597</v>
          </cell>
          <cell r="DK303">
            <v>-1.3031620471165906</v>
          </cell>
          <cell r="DL303">
            <v>-1.1019283102049804</v>
          </cell>
          <cell r="DM303">
            <v>-0.2021763075189198</v>
          </cell>
          <cell r="DN303">
            <v>-2.1516818257816261E-2</v>
          </cell>
          <cell r="DO303">
            <v>7.0802944203474105E-2</v>
          </cell>
          <cell r="DP303">
            <v>0.40915386866131609</v>
          </cell>
          <cell r="DQ303">
            <v>-0.83236792458341036</v>
          </cell>
          <cell r="DR303">
            <v>-1.7084919976343982</v>
          </cell>
          <cell r="DS303">
            <v>-0.92863555166146083</v>
          </cell>
          <cell r="DT303">
            <v>-0.97307371541494048</v>
          </cell>
          <cell r="DU303">
            <v>-1.3468253932045315</v>
          </cell>
          <cell r="DV303">
            <v>-1.1054775551216145</v>
          </cell>
          <cell r="DW303">
            <v>-0.90241936338153472</v>
          </cell>
          <cell r="DX303">
            <v>-1.8299231004994976</v>
          </cell>
          <cell r="DY303">
            <v>-1.6823316936970256</v>
          </cell>
          <cell r="DZ303">
            <v>-0.84941940109638514</v>
          </cell>
          <cell r="EA303">
            <v>-0.88416481611974795</v>
          </cell>
          <cell r="EB303">
            <v>-1.4382291851296247</v>
          </cell>
          <cell r="EC303">
            <v>-1.7916705917771614</v>
          </cell>
          <cell r="ED303">
            <v>-1.9848879538577058</v>
          </cell>
          <cell r="EE303">
            <v>-0.9365188776548572</v>
          </cell>
          <cell r="EF303">
            <v>-1.1566815666932739</v>
          </cell>
          <cell r="EG303">
            <v>-2.2381101061843878</v>
          </cell>
          <cell r="EH303">
            <v>-2.4879232681039531</v>
          </cell>
          <cell r="EI303">
            <v>-2.621359046792171</v>
          </cell>
          <cell r="EJ303">
            <v>-3.5039337333288012</v>
          </cell>
          <cell r="EK303">
            <v>-3.8361015316923375</v>
          </cell>
          <cell r="EL303">
            <v>-6.5630982568157918</v>
          </cell>
          <cell r="EM303">
            <v>-7.4849047743421497</v>
          </cell>
          <cell r="EN303">
            <v>-5.4075545647144114</v>
          </cell>
          <cell r="EO303">
            <v>-5.0151433627008686</v>
          </cell>
          <cell r="EP303">
            <v>-5.3481884344958486</v>
          </cell>
          <cell r="EQ303">
            <v>-7.2236691591270219</v>
          </cell>
          <cell r="ER303">
            <v>-5.921092137129758</v>
          </cell>
          <cell r="ES303">
            <v>-5.9558414599312552</v>
          </cell>
          <cell r="ET303">
            <v>-7.6377234339875644</v>
          </cell>
          <cell r="EU303">
            <v>-7.5204277282729599</v>
          </cell>
          <cell r="EV303">
            <v>-5.4070758134482695</v>
          </cell>
          <cell r="EW303">
            <v>-6.3935459178215197</v>
          </cell>
          <cell r="EX303">
            <v>-4.8860406833486358</v>
          </cell>
          <cell r="EY303">
            <v>-4.263357956423242</v>
          </cell>
          <cell r="EZ303">
            <v>-6.6222727534727355</v>
          </cell>
          <cell r="FA303">
            <v>-6.9002674263451631</v>
          </cell>
          <cell r="FB303">
            <v>-7.4219861197842292</v>
          </cell>
          <cell r="FC303">
            <v>-5.3281910822342908</v>
          </cell>
          <cell r="FD303">
            <v>-5.4437621679397141</v>
          </cell>
          <cell r="FE303">
            <v>-3.3389627557461665</v>
          </cell>
          <cell r="FF303">
            <v>-1.19195807458643</v>
          </cell>
          <cell r="FG303">
            <v>-0.92285695461676864</v>
          </cell>
          <cell r="FH303">
            <v>1.6797489145415678</v>
          </cell>
          <cell r="FI303">
            <v>4.4514009686563716</v>
          </cell>
          <cell r="FJ303">
            <v>5.6512929671248102</v>
          </cell>
          <cell r="FK303">
            <v>4.7662843152812773</v>
          </cell>
          <cell r="FL303">
            <v>5.8515481908781419</v>
          </cell>
          <cell r="FM303">
            <v>6.8043360850052359</v>
          </cell>
          <cell r="FN303">
            <v>7.5657652134320852</v>
          </cell>
          <cell r="FO303">
            <v>6.004335099383229</v>
          </cell>
          <cell r="FP303">
            <v>5.2534618623026663</v>
          </cell>
          <cell r="FQ303">
            <v>5.6913068348233509</v>
          </cell>
        </row>
        <row r="304">
          <cell r="A304" t="str">
            <v>MESR117</v>
          </cell>
          <cell r="C304" t="str">
            <v>Central Bank of Malaysia</v>
          </cell>
          <cell r="D304" t="str">
            <v>Social Media</v>
          </cell>
          <cell r="F304" t="str">
            <v>BPE</v>
          </cell>
          <cell r="H304" t="str">
            <v>OTHERS</v>
          </cell>
          <cell r="I304" t="str">
            <v>EXCHANGE RATE</v>
          </cell>
          <cell r="J304" t="str">
            <v>EUR - EURO</v>
          </cell>
          <cell r="K304" t="str">
            <v>RM per unit</v>
          </cell>
          <cell r="L304">
            <v>4.7037000000000004</v>
          </cell>
          <cell r="M304">
            <v>4.6203000000000003</v>
          </cell>
          <cell r="N304">
            <v>4.6124000000000001</v>
          </cell>
          <cell r="O304">
            <v>4.6233000000000004</v>
          </cell>
          <cell r="P304">
            <v>4.6669999999999998</v>
          </cell>
          <cell r="Q304">
            <v>4.7007000000000003</v>
          </cell>
          <cell r="R304">
            <v>4.6315999999999997</v>
          </cell>
          <cell r="S304">
            <v>4.6582999999999997</v>
          </cell>
          <cell r="T304">
            <v>4.6074000000000002</v>
          </cell>
          <cell r="U304">
            <v>4.6260000000000003</v>
          </cell>
          <cell r="V304">
            <v>4.5978000000000003</v>
          </cell>
          <cell r="W304">
            <v>4.6096000000000004</v>
          </cell>
          <cell r="X304">
            <v>4.5320999999999998</v>
          </cell>
          <cell r="Y304">
            <v>4.5407999999999999</v>
          </cell>
          <cell r="Z304">
            <v>4.7594000000000003</v>
          </cell>
          <cell r="AA304">
            <v>4.7354000000000003</v>
          </cell>
          <cell r="AB304">
            <v>4.7335000000000003</v>
          </cell>
          <cell r="AC304">
            <v>4.8120000000000003</v>
          </cell>
          <cell r="AD304">
            <v>4.8789999999999996</v>
          </cell>
          <cell r="AE304">
            <v>4.9537000000000004</v>
          </cell>
          <cell r="AF304">
            <v>4.8948729285714299</v>
          </cell>
          <cell r="AG304">
            <v>4.8875999999999999</v>
          </cell>
          <cell r="AH304">
            <v>4.8650000000000002</v>
          </cell>
          <cell r="AI304">
            <v>4.9351828159090898</v>
          </cell>
          <cell r="AJ304">
            <v>4.9169</v>
          </cell>
          <cell r="AK304">
            <v>4.8930999999999996</v>
          </cell>
          <cell r="AL304">
            <v>4.8949782608695598</v>
          </cell>
          <cell r="AM304">
            <v>4.9268999999999998</v>
          </cell>
          <cell r="AN304">
            <v>5.0103</v>
          </cell>
          <cell r="AO304">
            <v>4.9821</v>
          </cell>
          <cell r="AP304">
            <v>4.9646999999999997</v>
          </cell>
          <cell r="AQ304">
            <v>4.9702999999999999</v>
          </cell>
          <cell r="AR304">
            <v>4.9053904761904796</v>
          </cell>
          <cell r="AS304">
            <v>4.8299649999999996</v>
          </cell>
          <cell r="AT304">
            <v>4.76687142857143</v>
          </cell>
          <cell r="AU304">
            <v>4.7590173913043499</v>
          </cell>
          <cell r="AV304">
            <v>4.7424499999999998</v>
          </cell>
          <cell r="AW304">
            <v>4.7500999999999998</v>
          </cell>
          <cell r="AX304">
            <v>4.6284739130434804</v>
          </cell>
          <cell r="AY304">
            <v>4.6185400000000003</v>
          </cell>
          <cell r="AZ304">
            <v>4.6441111111111102</v>
          </cell>
          <cell r="BA304">
            <v>4.6523714285714304</v>
          </cell>
          <cell r="BB304">
            <v>4.5280699999999996</v>
          </cell>
          <cell r="BC304">
            <v>4.5254454545454497</v>
          </cell>
          <cell r="BD304">
            <v>4.4986952380952401</v>
          </cell>
          <cell r="BE304">
            <v>4.6218210526315797</v>
          </cell>
          <cell r="BF304">
            <v>4.7011200000000004</v>
          </cell>
          <cell r="BG304">
            <v>4.6708904761904799</v>
          </cell>
          <cell r="BH304">
            <v>4.6615210526315796</v>
          </cell>
          <cell r="BI304">
            <v>4.6846722222222201</v>
          </cell>
          <cell r="BJ304">
            <v>4.7824521739130397</v>
          </cell>
          <cell r="BK304">
            <v>4.8441611111111103</v>
          </cell>
          <cell r="BL304">
            <v>4.9139428571428603</v>
          </cell>
          <cell r="BM304">
            <v>5.0222499999999997</v>
          </cell>
          <cell r="BN304">
            <v>5.0782499999999997</v>
          </cell>
          <cell r="BO304">
            <v>5.0286772727272702</v>
          </cell>
          <cell r="BP304">
            <v>5.0042999999999997</v>
          </cell>
          <cell r="BQ304">
            <v>5.0126999999999997</v>
          </cell>
          <cell r="BR304">
            <v>5.06816666666667</v>
          </cell>
          <cell r="BS304">
            <v>5.0826450000000003</v>
          </cell>
          <cell r="BT304">
            <v>5.1100809523809501</v>
          </cell>
          <cell r="BU304">
            <v>5.1497894736842103</v>
          </cell>
          <cell r="BV304">
            <v>5.1276650000000004</v>
          </cell>
          <cell r="BW304">
            <v>5.1115550000000001</v>
          </cell>
          <cell r="BX304">
            <v>5.0988761904761901</v>
          </cell>
          <cell r="BY304">
            <v>5.0718444444444399</v>
          </cell>
          <cell r="BZ304">
            <v>5.0740999999999996</v>
          </cell>
          <cell r="CA304">
            <v>4.86530454545455</v>
          </cell>
          <cell r="CB304">
            <v>4.73285</v>
          </cell>
          <cell r="CC304">
            <v>4.6849681818181796</v>
          </cell>
          <cell r="CD304">
            <v>4.7159476190476202</v>
          </cell>
          <cell r="CE304">
            <v>4.6713190476190469</v>
          </cell>
          <cell r="CF304">
            <v>4.6283300000000001</v>
          </cell>
          <cell r="CG304">
            <v>4.6272315789473684</v>
          </cell>
          <cell r="CH304">
            <v>4.7851999999999997</v>
          </cell>
          <cell r="CI304">
            <v>4.9631999999999996</v>
          </cell>
          <cell r="CJ304">
            <v>4.8107800000000003</v>
          </cell>
          <cell r="CR304" t="str">
            <v>EUR - EURO</v>
          </cell>
          <cell r="CS304">
            <v>2.4</v>
          </cell>
          <cell r="CT304">
            <v>4.5</v>
          </cell>
          <cell r="CU304">
            <v>4.4000000000000004</v>
          </cell>
          <cell r="CV304">
            <v>3.3</v>
          </cell>
          <cell r="CW304">
            <v>0.4</v>
          </cell>
          <cell r="CX304">
            <v>-0.6</v>
          </cell>
          <cell r="CY304">
            <v>2.2000000000000002</v>
          </cell>
          <cell r="CZ304">
            <v>1.4</v>
          </cell>
          <cell r="DA304">
            <v>4.9000000000000004</v>
          </cell>
          <cell r="DB304">
            <v>3.3</v>
          </cell>
          <cell r="DC304">
            <v>3.5</v>
          </cell>
          <cell r="DD304">
            <v>3</v>
          </cell>
          <cell r="DE304">
            <v>3.7863242205600223</v>
          </cell>
          <cell r="DF304">
            <v>1.7507928118393412</v>
          </cell>
          <cell r="DG304">
            <v>-3.0886246165483078</v>
          </cell>
          <cell r="DH304">
            <v>-2.3672762596612662</v>
          </cell>
          <cell r="DI304">
            <v>-1.4048801098552999</v>
          </cell>
          <cell r="DJ304">
            <v>-2.312967581047376</v>
          </cell>
          <cell r="DK304">
            <v>-5.0707112113137942</v>
          </cell>
          <cell r="DL304">
            <v>-5.963219411752851</v>
          </cell>
          <cell r="DM304">
            <v>-5.8729395587257649</v>
          </cell>
          <cell r="DN304">
            <v>-5.3523201571323291</v>
          </cell>
          <cell r="DO304">
            <v>-5.4922918807810861</v>
          </cell>
          <cell r="DP304">
            <v>-6.5971784238577413</v>
          </cell>
          <cell r="DQ304">
            <v>-7.8260692712888265</v>
          </cell>
          <cell r="DR304">
            <v>-7.1999346017861843</v>
          </cell>
          <cell r="DS304">
            <v>-2.7697418383524131</v>
          </cell>
          <cell r="DT304">
            <v>-3.8868253871602754</v>
          </cell>
          <cell r="DU304">
            <v>-5.5246192842743902</v>
          </cell>
          <cell r="DV304">
            <v>-3.4142229180466055</v>
          </cell>
          <cell r="DW304">
            <v>-1.726186879368341</v>
          </cell>
          <cell r="DX304">
            <v>-0.33398386415306458</v>
          </cell>
          <cell r="DY304">
            <v>-0.21440795936835677</v>
          </cell>
          <cell r="DZ304">
            <v>1.1932798684876733</v>
          </cell>
          <cell r="EA304">
            <v>2.0585529292947102</v>
          </cell>
          <cell r="EB304">
            <v>3.7017184456318297</v>
          </cell>
          <cell r="EC304">
            <v>3.6784784235996293</v>
          </cell>
          <cell r="ED304">
            <v>3.0104629376223713</v>
          </cell>
          <cell r="EE304">
            <v>5.7579312929699089</v>
          </cell>
          <cell r="EF304">
            <v>6.6765687858067579</v>
          </cell>
          <cell r="EG304">
            <v>7.8850156709811881</v>
          </cell>
          <cell r="EH304">
            <v>7.0873225943143714</v>
          </cell>
          <cell r="EI304">
            <v>9.6427396219581407</v>
          </cell>
          <cell r="EJ304">
            <v>9.8300719768421807</v>
          </cell>
          <cell r="EK304">
            <v>9.0402931643672524</v>
          </cell>
          <cell r="EL304">
            <v>4.5035051119062031</v>
          </cell>
          <cell r="EM304">
            <v>1.3986332740161922</v>
          </cell>
          <cell r="EN304">
            <v>1.8867262155490616</v>
          </cell>
          <cell r="EO304">
            <v>1.7361060146394269</v>
          </cell>
          <cell r="EP304">
            <v>1.3966351256639919</v>
          </cell>
          <cell r="EQ304">
            <v>-3.2196508249359712</v>
          </cell>
          <cell r="ER304">
            <v>-4.6575889186179271</v>
          </cell>
          <cell r="ES304">
            <v>-5.4911453770677294</v>
          </cell>
          <cell r="ET304">
            <v>-7.3647980771281656</v>
          </cell>
          <cell r="EU304">
            <v>-10.834047161916017</v>
          </cell>
          <cell r="EV304">
            <v>-10.007240291817254</v>
          </cell>
          <cell r="EW304">
            <v>-10.103406308669738</v>
          </cell>
          <cell r="EX304">
            <v>-7.7977726049518248</v>
          </cell>
          <cell r="EY304">
            <v>-7.2421980334769875</v>
          </cell>
          <cell r="EZ304">
            <v>-8.1011859732387457</v>
          </cell>
          <cell r="FA304">
            <v>-8.7779411701955912</v>
          </cell>
          <cell r="FB304">
            <v>-9.031772149886363</v>
          </cell>
          <cell r="FC304">
            <v>-6.7323591944278842</v>
          </cell>
          <cell r="FD304">
            <v>-5.2311652498875594</v>
          </cell>
          <cell r="FE304">
            <v>-3.6269430051812823</v>
          </cell>
          <cell r="FF304">
            <v>-0.97783843703574957</v>
          </cell>
          <cell r="FG304">
            <v>8.1787903273489171E-2</v>
          </cell>
          <cell r="FH304">
            <v>3.3579136875481419</v>
          </cell>
          <cell r="FI304">
            <v>5.7354448165481742</v>
          </cell>
          <cell r="FJ304">
            <v>6.9953904799974875</v>
          </cell>
          <cell r="FK304">
            <v>7.4686802329280377</v>
          </cell>
          <cell r="FL304">
            <v>8.8053491570138966</v>
          </cell>
          <cell r="FM304">
            <v>10.408742513626956</v>
          </cell>
          <cell r="FN304">
            <v>11.293100114425592</v>
          </cell>
          <cell r="FO304">
            <v>7.1567541586558647</v>
          </cell>
          <cell r="FP304">
            <v>2.9890997743391434</v>
          </cell>
          <cell r="FQ304">
            <v>5.9885546725518379</v>
          </cell>
        </row>
        <row r="305">
          <cell r="B305" t="str">
            <v>OTHERS</v>
          </cell>
          <cell r="C305" t="str">
            <v>Central Bank of Malaysia</v>
          </cell>
          <cell r="F305" t="str">
            <v>BPAN</v>
          </cell>
          <cell r="H305" t="str">
            <v>OTHERS</v>
          </cell>
          <cell r="I305" t="str">
            <v>EXCHANGE RATE</v>
          </cell>
          <cell r="J305" t="str">
            <v>DM - Deutsche Mark</v>
          </cell>
          <cell r="K305" t="str">
            <v>RM per 100 units</v>
          </cell>
          <cell r="L305">
            <v>240.5</v>
          </cell>
          <cell r="M305">
            <v>236.23</v>
          </cell>
          <cell r="N305">
            <v>235.83</v>
          </cell>
          <cell r="O305">
            <v>236.39</v>
          </cell>
          <cell r="P305">
            <v>238.62</v>
          </cell>
          <cell r="Q305">
            <v>240.34</v>
          </cell>
          <cell r="R305">
            <v>236.81</v>
          </cell>
          <cell r="S305">
            <v>238.17</v>
          </cell>
          <cell r="T305">
            <v>235.58</v>
          </cell>
          <cell r="U305">
            <v>236.52</v>
          </cell>
          <cell r="V305">
            <v>235.08</v>
          </cell>
          <cell r="W305">
            <v>235.68</v>
          </cell>
          <cell r="X305">
            <v>231.72</v>
          </cell>
          <cell r="Y305">
            <v>232.17</v>
          </cell>
          <cell r="Z305">
            <v>243.34</v>
          </cell>
          <cell r="AA305">
            <v>242.12</v>
          </cell>
          <cell r="AB305">
            <v>242.02</v>
          </cell>
          <cell r="AC305">
            <v>246.04</v>
          </cell>
          <cell r="AD305">
            <v>249.46</v>
          </cell>
          <cell r="AE305">
            <v>253.28</v>
          </cell>
          <cell r="AF305">
            <v>250.27</v>
          </cell>
          <cell r="AG305">
            <v>249.9</v>
          </cell>
          <cell r="AH305">
            <v>248.74</v>
          </cell>
          <cell r="AI305">
            <v>252.33</v>
          </cell>
          <cell r="AJ305">
            <v>251.4</v>
          </cell>
          <cell r="AK305">
            <v>250.18</v>
          </cell>
          <cell r="AL305">
            <v>250.25</v>
          </cell>
          <cell r="AM305">
            <v>251.91</v>
          </cell>
          <cell r="AN305">
            <v>256.17</v>
          </cell>
          <cell r="AO305">
            <v>254.73</v>
          </cell>
          <cell r="AP305">
            <v>253.84</v>
          </cell>
          <cell r="AQ305">
            <v>254.07</v>
          </cell>
          <cell r="AR305">
            <v>250.81</v>
          </cell>
          <cell r="AS305">
            <v>246.95</v>
          </cell>
          <cell r="AT305">
            <v>243.73</v>
          </cell>
          <cell r="AU305">
            <v>243.33</v>
          </cell>
          <cell r="AV305">
            <v>242.48</v>
          </cell>
          <cell r="AW305">
            <v>242.87</v>
          </cell>
          <cell r="AX305">
            <v>236.65</v>
          </cell>
          <cell r="AY305">
            <v>236.14</v>
          </cell>
          <cell r="AZ305">
            <v>237.45</v>
          </cell>
          <cell r="BA305" t="str">
            <v>n.a</v>
          </cell>
          <cell r="BB305" t="str">
            <v>n.a</v>
          </cell>
          <cell r="BC305" t="str">
            <v>n.a</v>
          </cell>
          <cell r="BD305" t="str">
            <v>n.a</v>
          </cell>
          <cell r="BE305" t="str">
            <v>n.a</v>
          </cell>
          <cell r="BF305" t="str">
            <v>n.a</v>
          </cell>
          <cell r="BG305" t="str">
            <v>n.a</v>
          </cell>
          <cell r="BH305" t="str">
            <v>n.a</v>
          </cell>
          <cell r="BI305" t="str">
            <v>n.a</v>
          </cell>
          <cell r="BJ305" t="str">
            <v>n.a</v>
          </cell>
          <cell r="BK305" t="str">
            <v>n.a</v>
          </cell>
          <cell r="BL305" t="str">
            <v>n.a</v>
          </cell>
          <cell r="BM305" t="str">
            <v>n.a</v>
          </cell>
          <cell r="BN305" t="str">
            <v>n.a</v>
          </cell>
          <cell r="BO305" t="str">
            <v>n.a</v>
          </cell>
          <cell r="BP305" t="str">
            <v>n.a</v>
          </cell>
          <cell r="BQ305" t="str">
            <v>n.a</v>
          </cell>
          <cell r="BR305" t="str">
            <v>n.a</v>
          </cell>
          <cell r="BS305" t="str">
            <v>n.a</v>
          </cell>
          <cell r="BT305" t="str">
            <v>n.a</v>
          </cell>
          <cell r="BU305" t="str">
            <v>n.a</v>
          </cell>
          <cell r="BV305" t="str">
            <v>n.a</v>
          </cell>
          <cell r="BW305" t="str">
            <v>n.a</v>
          </cell>
          <cell r="BX305" t="str">
            <v>n.a</v>
          </cell>
          <cell r="BY305" t="str">
            <v>n.a</v>
          </cell>
          <cell r="BZ305" t="str">
            <v>n.a</v>
          </cell>
          <cell r="CA305" t="str">
            <v>n.a</v>
          </cell>
          <cell r="CB305" t="str">
            <v>n.a</v>
          </cell>
          <cell r="CC305" t="str">
            <v>n.a</v>
          </cell>
          <cell r="CD305" t="str">
            <v>n.a</v>
          </cell>
          <cell r="CE305" t="str">
            <v>n.a</v>
          </cell>
          <cell r="CF305" t="str">
            <v>n.a</v>
          </cell>
          <cell r="CG305" t="str">
            <v>n.a</v>
          </cell>
          <cell r="CH305" t="str">
            <v>n.a</v>
          </cell>
          <cell r="CI305" t="str">
            <v>n.a</v>
          </cell>
          <cell r="CJ305" t="str">
            <v>n.a</v>
          </cell>
          <cell r="CR305" t="str">
            <v>DM - Deutsche Mark</v>
          </cell>
          <cell r="CS305">
            <v>2.4449064449064499</v>
          </cell>
          <cell r="CT305">
            <v>4.5506497904584498</v>
          </cell>
          <cell r="CU305">
            <v>4.4311580375694399</v>
          </cell>
          <cell r="CV305">
            <v>3.2784804771775402</v>
          </cell>
          <cell r="CW305">
            <v>0.44003017349760798</v>
          </cell>
          <cell r="CX305">
            <v>-0.57418656902721299</v>
          </cell>
          <cell r="CY305">
            <v>2.1620708584941601</v>
          </cell>
          <cell r="CZ305">
            <v>1.40655834068104</v>
          </cell>
          <cell r="DA305">
            <v>4.8815688937940296</v>
          </cell>
          <cell r="DB305">
            <v>3.3316421444275401</v>
          </cell>
          <cell r="DC305">
            <v>3.4583971413986601</v>
          </cell>
          <cell r="DD305">
            <v>3.0125594025797602</v>
          </cell>
          <cell r="DE305">
            <v>3.7890557569480343</v>
          </cell>
          <cell r="DF305">
            <v>1.7487186113623654</v>
          </cell>
          <cell r="DG305">
            <v>-3.0862168159776382</v>
          </cell>
          <cell r="DH305">
            <v>-2.3665950768214206</v>
          </cell>
          <cell r="DI305">
            <v>-1.4048425749938032</v>
          </cell>
          <cell r="DJ305">
            <v>-2.3166964721183514</v>
          </cell>
          <cell r="DK305">
            <v>-5.0709532590395234</v>
          </cell>
          <cell r="DL305">
            <v>-5.9657296272899618</v>
          </cell>
          <cell r="DM305">
            <v>-5.8696607663723199</v>
          </cell>
          <cell r="DN305">
            <v>-5.3541416566626587</v>
          </cell>
          <cell r="DO305">
            <v>-5.4916780574093433</v>
          </cell>
          <cell r="DP305">
            <v>-6.5985019617167957</v>
          </cell>
          <cell r="DQ305">
            <v>-7.8281622911694493</v>
          </cell>
          <cell r="DR305">
            <v>-7.1988168518666633</v>
          </cell>
          <cell r="DS305">
            <v>-2.7612387612387601</v>
          </cell>
          <cell r="DT305">
            <v>-3.8863086022785875</v>
          </cell>
          <cell r="DU305">
            <v>-5.5236756841160144</v>
          </cell>
          <cell r="DV305">
            <v>-3.4114552663604636</v>
          </cell>
          <cell r="DW305">
            <v>-1.7254963756697106</v>
          </cell>
          <cell r="DX305">
            <v>-0.3109379304915949</v>
          </cell>
          <cell r="DY305">
            <v>-0.21530242015868062</v>
          </cell>
          <cell r="DZ305">
            <v>1.1945738003644513</v>
          </cell>
          <cell r="EA305">
            <v>2.0555532761662665</v>
          </cell>
          <cell r="EB305">
            <v>3.6986808038466323</v>
          </cell>
          <cell r="EC305">
            <v>3.6786539096008042</v>
          </cell>
          <cell r="ED305">
            <v>3.0098406554946999</v>
          </cell>
          <cell r="EE305">
            <v>5.7468835833509369</v>
          </cell>
          <cell r="EF305">
            <v>6.6782417210129674</v>
          </cell>
          <cell r="EG305">
            <v>7.8837650031585715</v>
          </cell>
          <cell r="EH305" t="str">
            <v>n.a</v>
          </cell>
          <cell r="EI305" t="str">
            <v>n.a</v>
          </cell>
          <cell r="EJ305" t="str">
            <v>n.a</v>
          </cell>
          <cell r="EK305" t="str">
            <v>n.a</v>
          </cell>
          <cell r="EL305" t="str">
            <v>n.a</v>
          </cell>
          <cell r="EM305" t="str">
            <v>n.a</v>
          </cell>
          <cell r="EN305" t="str">
            <v>n.a</v>
          </cell>
          <cell r="EO305" t="str">
            <v>n.a</v>
          </cell>
          <cell r="EP305" t="str">
            <v>n.a</v>
          </cell>
          <cell r="EQ305" t="str">
            <v>n.a</v>
          </cell>
          <cell r="ER305" t="str">
            <v>n.a</v>
          </cell>
          <cell r="ES305" t="str">
            <v>n.a</v>
          </cell>
          <cell r="ET305" t="str">
            <v>n.a</v>
          </cell>
          <cell r="EU305" t="str">
            <v>n.a</v>
          </cell>
          <cell r="EV305" t="str">
            <v>n.a</v>
          </cell>
          <cell r="EW305" t="str">
            <v>n.a</v>
          </cell>
          <cell r="EX305" t="str">
            <v>n.a</v>
          </cell>
          <cell r="EY305" t="str">
            <v>n.a</v>
          </cell>
          <cell r="EZ305" t="str">
            <v>n.a</v>
          </cell>
          <cell r="FA305" t="str">
            <v>n.a</v>
          </cell>
          <cell r="FB305" t="str">
            <v>n.a</v>
          </cell>
          <cell r="FC305" t="str">
            <v>n.a</v>
          </cell>
          <cell r="FD305" t="str">
            <v>n.a</v>
          </cell>
          <cell r="FE305" t="str">
            <v>n.a</v>
          </cell>
          <cell r="FF305" t="str">
            <v>n.a</v>
          </cell>
          <cell r="FG305" t="str">
            <v>n.a</v>
          </cell>
          <cell r="FH305" t="str">
            <v>n.a</v>
          </cell>
          <cell r="FI305" t="str">
            <v>n.a</v>
          </cell>
          <cell r="FJ305" t="str">
            <v>n.a</v>
          </cell>
          <cell r="FK305" t="str">
            <v>n.a</v>
          </cell>
          <cell r="FL305" t="str">
            <v>n.a</v>
          </cell>
          <cell r="FM305" t="str">
            <v>n.a</v>
          </cell>
          <cell r="FN305" t="str">
            <v>n.a</v>
          </cell>
          <cell r="FO305" t="str">
            <v>n.a</v>
          </cell>
          <cell r="FP305" t="str">
            <v>n.a</v>
          </cell>
          <cell r="FQ305" t="str">
            <v>n.a</v>
          </cell>
        </row>
        <row r="306">
          <cell r="A306" t="str">
            <v>MESR118</v>
          </cell>
          <cell r="B306" t="str">
            <v>OTHERS</v>
          </cell>
          <cell r="C306" t="str">
            <v>Central Bank of Malaysia</v>
          </cell>
          <cell r="F306" t="str">
            <v>BPAN</v>
          </cell>
          <cell r="H306" t="str">
            <v>OTHERS</v>
          </cell>
          <cell r="I306" t="str">
            <v>EXCHANGE RATE</v>
          </cell>
          <cell r="J306" t="str">
            <v>SF - Swiss France</v>
          </cell>
          <cell r="K306" t="str">
            <v>RM per 100 units</v>
          </cell>
          <cell r="L306">
            <v>416.47537738095201</v>
          </cell>
          <cell r="M306">
            <v>406.62180147058803</v>
          </cell>
          <cell r="N306">
            <v>407.695745952381</v>
          </cell>
          <cell r="O306">
            <v>408.41000045454501</v>
          </cell>
          <cell r="P306">
            <v>412.64250025000001</v>
          </cell>
          <cell r="Q306">
            <v>420.995819722222</v>
          </cell>
          <cell r="R306">
            <v>417.82037568181801</v>
          </cell>
          <cell r="S306">
            <v>427.44813690476201</v>
          </cell>
          <cell r="T306">
            <v>422.34993888888903</v>
          </cell>
          <cell r="U306">
            <v>421.51999931818199</v>
          </cell>
          <cell r="V306">
            <v>418.980543333333</v>
          </cell>
          <cell r="W306">
            <v>421.735369285714</v>
          </cell>
          <cell r="X306">
            <v>420.60204595238099</v>
          </cell>
          <cell r="Y306">
            <v>426.33172624999997</v>
          </cell>
          <cell r="Z306">
            <v>449.04101931818201</v>
          </cell>
          <cell r="AA306">
            <v>448.81771931818201</v>
          </cell>
          <cell r="AB306">
            <v>447.83780124999998</v>
          </cell>
          <cell r="AC306">
            <v>449.16437642857102</v>
          </cell>
          <cell r="AD306">
            <v>455.80673636363599</v>
          </cell>
          <cell r="AE306">
            <v>459.97454631578898</v>
          </cell>
          <cell r="AF306">
            <v>453.745916904762</v>
          </cell>
          <cell r="AG306">
            <v>454.98250000000002</v>
          </cell>
          <cell r="AH306">
            <v>451.57670142857103</v>
          </cell>
          <cell r="AI306">
            <v>456.33827295454603</v>
          </cell>
          <cell r="AJ306">
            <v>455.37758921052603</v>
          </cell>
          <cell r="AK306">
            <v>450.71294611111102</v>
          </cell>
          <cell r="AL306">
            <v>442.526797391304</v>
          </cell>
          <cell r="AM306">
            <v>446.32529023809502</v>
          </cell>
          <cell r="AN306">
            <v>456.93260305555498</v>
          </cell>
          <cell r="AO306">
            <v>455.50688119047601</v>
          </cell>
          <cell r="AP306">
            <v>457.25524976190502</v>
          </cell>
          <cell r="AQ306">
            <v>462.06095199999999</v>
          </cell>
          <cell r="AR306">
            <v>451.64068166666698</v>
          </cell>
          <cell r="AS306">
            <v>450.65993900000001</v>
          </cell>
          <cell r="AT306">
            <v>453.13005619047601</v>
          </cell>
          <cell r="AU306">
            <v>457.25669326087001</v>
          </cell>
          <cell r="AV306">
            <v>455.88861924999998</v>
          </cell>
          <cell r="AW306">
            <v>453.88561166666699</v>
          </cell>
          <cell r="AX306">
            <v>451.814714347826</v>
          </cell>
          <cell r="AY306">
            <v>452.17510725</v>
          </cell>
          <cell r="AZ306">
            <v>447.89525277777801</v>
          </cell>
          <cell r="BA306">
            <v>453.60911119047603</v>
          </cell>
          <cell r="BB306">
            <v>458.37700775000002</v>
          </cell>
          <cell r="BC306">
            <v>467.18175136363601</v>
          </cell>
          <cell r="BD306">
            <v>466.63365880952398</v>
          </cell>
          <cell r="BE306">
            <v>472.18485789473698</v>
          </cell>
          <cell r="BF306">
            <v>477.56790000000001</v>
          </cell>
          <cell r="BG306">
            <v>473.30473071428599</v>
          </cell>
          <cell r="BH306">
            <v>468.17621184210498</v>
          </cell>
          <cell r="BI306">
            <v>473.22539388888902</v>
          </cell>
          <cell r="BJ306">
            <v>482.28054043478301</v>
          </cell>
          <cell r="BK306">
            <v>491.470320277778</v>
          </cell>
          <cell r="BL306">
            <v>504.10683023809497</v>
          </cell>
          <cell r="BM306">
            <v>514.56544499999995</v>
          </cell>
          <cell r="BN306">
            <v>525.26660174999995</v>
          </cell>
          <cell r="BO306">
            <v>524.83373090909095</v>
          </cell>
          <cell r="BP306">
            <v>521.83679025000004</v>
          </cell>
          <cell r="BQ306">
            <v>525.15556772727302</v>
          </cell>
          <cell r="BR306">
            <v>526.03819738095206</v>
          </cell>
          <cell r="BS306">
            <v>538.11837924999998</v>
          </cell>
          <cell r="BT306">
            <v>546.027279047619</v>
          </cell>
          <cell r="BU306">
            <v>544.10381973684196</v>
          </cell>
          <cell r="BV306">
            <v>531.60470050000004</v>
          </cell>
          <cell r="BW306">
            <v>524.25018050000006</v>
          </cell>
          <cell r="BX306">
            <v>518.82826547619004</v>
          </cell>
          <cell r="BY306">
            <v>527.42562694444405</v>
          </cell>
          <cell r="BZ306">
            <v>524.15876181818203</v>
          </cell>
          <cell r="CA306">
            <v>514.57214454545397</v>
          </cell>
          <cell r="CB306">
            <v>503.08382999999998</v>
          </cell>
          <cell r="CC306">
            <v>499.236690681818</v>
          </cell>
          <cell r="CD306">
            <v>503.95069119047616</v>
          </cell>
          <cell r="CE306">
            <v>500.53172357142853</v>
          </cell>
          <cell r="CF306">
            <v>491.83948150000009</v>
          </cell>
          <cell r="CG306">
            <v>491.47002263157901</v>
          </cell>
          <cell r="CH306">
            <v>501.46951236842102</v>
          </cell>
          <cell r="CI306">
            <v>530.1278611904761</v>
          </cell>
          <cell r="CJ306">
            <v>520.43052631578962</v>
          </cell>
          <cell r="CR306" t="str">
            <v>SF - Swiss France</v>
          </cell>
          <cell r="CS306">
            <v>-1.38975048364842</v>
          </cell>
          <cell r="CT306">
            <v>2.9491045726405898</v>
          </cell>
          <cell r="CU306">
            <v>1.1096687914026799</v>
          </cell>
          <cell r="CV306">
            <v>-1.6041034207260001</v>
          </cell>
          <cell r="CW306">
            <v>-3.6594114961392501</v>
          </cell>
          <cell r="CX306">
            <v>-3.9762668506465002</v>
          </cell>
          <cell r="CY306">
            <v>-2.5459821168594599</v>
          </cell>
          <cell r="CZ306">
            <v>-3.3114707441463702</v>
          </cell>
          <cell r="DA306">
            <v>1.34250312099671</v>
          </cell>
          <cell r="DB306">
            <v>-0.638413664608251</v>
          </cell>
          <cell r="DC306">
            <v>-0.20181070381126701</v>
          </cell>
          <cell r="DD306">
            <v>-0.28318517314234198</v>
          </cell>
          <cell r="DE306">
            <v>-0.98113373701852469</v>
          </cell>
          <cell r="DF306">
            <v>-4.6231428640743699</v>
          </cell>
          <cell r="DG306">
            <v>-9.2074602513104722</v>
          </cell>
          <cell r="DH306">
            <v>-9.0031469624287759</v>
          </cell>
          <cell r="DI306">
            <v>-7.8589393083306591</v>
          </cell>
          <cell r="DJ306">
            <v>-6.2713247498220825</v>
          </cell>
          <cell r="DK306">
            <v>-8.3338743487794797</v>
          </cell>
          <cell r="DL306">
            <v>-7.0713498543670372</v>
          </cell>
          <cell r="DM306">
            <v>-6.9192860687411484</v>
          </cell>
          <cell r="DN306">
            <v>-7.3546786265005881</v>
          </cell>
          <cell r="DO306">
            <v>-7.2182993480663367</v>
          </cell>
          <cell r="DP306">
            <v>-7.5827309957582028</v>
          </cell>
          <cell r="DQ306">
            <v>-7.6366391500368502</v>
          </cell>
          <cell r="DR306">
            <v>-5.4094784876892676</v>
          </cell>
          <cell r="DS306">
            <v>1.4720514023736753</v>
          </cell>
          <cell r="DT306">
            <v>0.55843330741069952</v>
          </cell>
          <cell r="DU306">
            <v>-1.99040334279873</v>
          </cell>
          <cell r="DV306">
            <v>-1.3924059160925761</v>
          </cell>
          <cell r="DW306">
            <v>-0.31678442161643394</v>
          </cell>
          <cell r="DX306">
            <v>-0.45154338949875417</v>
          </cell>
          <cell r="DY306">
            <v>0.46613055987918539</v>
          </cell>
          <cell r="DZ306">
            <v>0.95916246950897843</v>
          </cell>
          <cell r="EA306">
            <v>-0.34280550157370637</v>
          </cell>
          <cell r="EB306">
            <v>-0.20085442594057756</v>
          </cell>
          <cell r="EC306">
            <v>-0.11209537108310963</v>
          </cell>
          <cell r="ED306">
            <v>-0.69900113024202737</v>
          </cell>
          <cell r="EE306">
            <v>-2.055691561512929</v>
          </cell>
          <cell r="EF306">
            <v>-1.2937061147575979</v>
          </cell>
          <cell r="EG306">
            <v>2.0177374557396321</v>
          </cell>
          <cell r="EH306">
            <v>0.41837122605834498</v>
          </cell>
          <cell r="EI306">
            <v>-0.2447238777532279</v>
          </cell>
          <cell r="EJ306">
            <v>-1.0961043210033661</v>
          </cell>
          <cell r="EK306">
            <v>-3.2130080759941504</v>
          </cell>
          <cell r="EL306">
            <v>-4.5585788139643091</v>
          </cell>
          <cell r="EM306">
            <v>-5.1171453963978708</v>
          </cell>
          <cell r="EN306">
            <v>-3.3906353374489107</v>
          </cell>
          <cell r="EO306">
            <v>-2.6245657684652035</v>
          </cell>
          <cell r="EP306">
            <v>-4.086801442181887</v>
          </cell>
          <cell r="EQ306">
            <v>-6.3170340771973921</v>
          </cell>
          <cell r="ER306">
            <v>-7.9954396850594023</v>
          </cell>
          <cell r="ES306">
            <v>-11.15072720474104</v>
          </cell>
          <cell r="ET306">
            <v>-11.846177080453568</v>
          </cell>
          <cell r="EU306">
            <v>-12.734408351330117</v>
          </cell>
          <cell r="EV306">
            <v>-10.984808359324205</v>
          </cell>
          <cell r="EW306">
            <v>-10.578620072768253</v>
          </cell>
          <cell r="EX306">
            <v>-10.086670138865427</v>
          </cell>
          <cell r="EY306">
            <v>-9.2142163101989194</v>
          </cell>
          <cell r="EZ306">
            <v>-12.044496347819923</v>
          </cell>
          <cell r="FA306">
            <v>-14.257724878013766</v>
          </cell>
          <cell r="FB306">
            <v>-13.026636328749463</v>
          </cell>
          <cell r="FC306">
            <v>-9.2783528849209258</v>
          </cell>
          <cell r="FD306">
            <v>-6.2527131971530263</v>
          </cell>
          <cell r="FE306">
            <v>-2.8374389403367339</v>
          </cell>
          <cell r="FF306">
            <v>-2.4382929625447858</v>
          </cell>
          <cell r="FG306">
            <v>0.21135579761655254</v>
          </cell>
          <cell r="FH306">
            <v>1.9941977956660528</v>
          </cell>
          <cell r="FI306">
            <v>3.7276014715082573</v>
          </cell>
          <cell r="FJ306">
            <v>5.1917011568314519</v>
          </cell>
          <cell r="FK306">
            <v>4.3828705023300829</v>
          </cell>
          <cell r="FL306">
            <v>7.5093453438636271</v>
          </cell>
          <cell r="FM306">
            <v>11.017374486155184</v>
          </cell>
          <cell r="FN306">
            <v>10.709462364242484</v>
          </cell>
          <cell r="FO306">
            <v>6.0093759218285747</v>
          </cell>
          <cell r="FP306">
            <v>-1.1087288785910809</v>
          </cell>
          <cell r="FQ306">
            <v>-0.30787218631125324</v>
          </cell>
        </row>
        <row r="307">
          <cell r="A307" t="str">
            <v>MESR119</v>
          </cell>
          <cell r="B307" t="str">
            <v>OTHERS</v>
          </cell>
          <cell r="C307" t="str">
            <v>Central Bank of Malaysia</v>
          </cell>
          <cell r="D307" t="str">
            <v>Social Media</v>
          </cell>
          <cell r="F307" t="str">
            <v>BPAN</v>
          </cell>
          <cell r="H307" t="str">
            <v>OTHERS</v>
          </cell>
          <cell r="I307" t="str">
            <v>EXCHANGE RATE</v>
          </cell>
          <cell r="J307" t="str">
            <v>Yen - Japan</v>
          </cell>
          <cell r="K307" t="str">
            <v>RM per 100 units</v>
          </cell>
          <cell r="L307">
            <v>3.7813645071428601</v>
          </cell>
          <cell r="M307">
            <v>3.6880055382352901</v>
          </cell>
          <cell r="N307">
            <v>3.6696045761904799</v>
          </cell>
          <cell r="O307">
            <v>3.68558526590909</v>
          </cell>
          <cell r="P307">
            <v>3.7930411925</v>
          </cell>
          <cell r="Q307">
            <v>3.8524020194444502</v>
          </cell>
          <cell r="R307">
            <v>3.8128500863636399</v>
          </cell>
          <cell r="S307">
            <v>3.9392571785714301</v>
          </cell>
          <cell r="T307">
            <v>3.8928185000000002</v>
          </cell>
          <cell r="U307">
            <v>3.8734178772727299</v>
          </cell>
          <cell r="V307">
            <v>3.8216273595238102</v>
          </cell>
          <cell r="W307">
            <v>3.8009798547618998</v>
          </cell>
          <cell r="X307">
            <v>3.7320994928571398</v>
          </cell>
          <cell r="Y307">
            <v>3.7834105249999999</v>
          </cell>
          <cell r="Z307">
            <v>4.0015389227272697</v>
          </cell>
          <cell r="AA307">
            <v>4.03984425454545</v>
          </cell>
          <cell r="AB307">
            <v>4.050501384375</v>
          </cell>
          <cell r="AC307">
            <v>3.9774205904761901</v>
          </cell>
          <cell r="AD307">
            <v>3.9914331999999999</v>
          </cell>
          <cell r="AE307">
            <v>3.9508042552631601</v>
          </cell>
          <cell r="AF307">
            <v>3.9301226357142802</v>
          </cell>
          <cell r="AG307">
            <v>3.9447553357142899</v>
          </cell>
          <cell r="AH307">
            <v>3.94215298333333</v>
          </cell>
          <cell r="AI307">
            <v>3.9074147613636399</v>
          </cell>
          <cell r="AJ307">
            <v>3.8936730184210502</v>
          </cell>
          <cell r="AK307">
            <v>3.8394934083333299</v>
          </cell>
          <cell r="AL307">
            <v>3.78318021956522</v>
          </cell>
          <cell r="AM307">
            <v>3.7801485190476201</v>
          </cell>
          <cell r="AN307">
            <v>3.78118854166667</v>
          </cell>
          <cell r="AO307">
            <v>3.75529351904762</v>
          </cell>
          <cell r="AP307">
            <v>3.8064005380952399</v>
          </cell>
          <cell r="AQ307">
            <v>3.8451584599999999</v>
          </cell>
          <cell r="AR307">
            <v>3.78087763809524</v>
          </cell>
          <cell r="AS307">
            <v>3.6830254550000001</v>
          </cell>
          <cell r="AT307">
            <v>3.6632646809523801</v>
          </cell>
          <cell r="AU307">
            <v>3.6967388891304398</v>
          </cell>
          <cell r="AV307">
            <v>3.6462499975</v>
          </cell>
          <cell r="AW307">
            <v>3.63440923611111</v>
          </cell>
          <cell r="AX307">
            <v>3.5469392652173899</v>
          </cell>
          <cell r="AY307">
            <v>3.3826545425000001</v>
          </cell>
          <cell r="AZ307">
            <v>3.40704106944444</v>
          </cell>
          <cell r="BA307">
            <v>3.28435969523809</v>
          </cell>
          <cell r="BB307">
            <v>3.2497499025000001</v>
          </cell>
          <cell r="BC307">
            <v>3.3103562704545499</v>
          </cell>
          <cell r="BD307">
            <v>3.1764559214285701</v>
          </cell>
          <cell r="BE307">
            <v>3.1935627631579</v>
          </cell>
          <cell r="BF307">
            <v>3.2375681324999999</v>
          </cell>
          <cell r="BG307">
            <v>3.2696040238095199</v>
          </cell>
          <cell r="BH307">
            <v>3.3199301315789498</v>
          </cell>
          <cell r="BI307">
            <v>3.2897642972222201</v>
          </cell>
          <cell r="BJ307">
            <v>3.3410083804347801</v>
          </cell>
          <cell r="BK307">
            <v>3.3179376999999999</v>
          </cell>
          <cell r="BL307">
            <v>3.2970269499999998</v>
          </cell>
          <cell r="BM307">
            <v>3.2842163274999998</v>
          </cell>
          <cell r="BN307">
            <v>3.2568880175000001</v>
          </cell>
          <cell r="BO307">
            <v>3.1840614340909101</v>
          </cell>
          <cell r="BP307">
            <v>3.1713462300000002</v>
          </cell>
          <cell r="BQ307">
            <v>3.1741809499999998</v>
          </cell>
          <cell r="BR307">
            <v>3.1320123285714301</v>
          </cell>
          <cell r="BS307">
            <v>3.2333418475000002</v>
          </cell>
          <cell r="BT307">
            <v>3.2095952476190499</v>
          </cell>
          <cell r="BU307">
            <v>3.1905287657894701</v>
          </cell>
          <cell r="BV307">
            <v>3.1508793700000002</v>
          </cell>
          <cell r="BW307">
            <v>3.0984562425000002</v>
          </cell>
          <cell r="BX307">
            <v>3.0274393499999999</v>
          </cell>
          <cell r="BY307">
            <v>2.9828841583333299</v>
          </cell>
          <cell r="BZ307">
            <v>2.9636317136363601</v>
          </cell>
          <cell r="CA307">
            <v>3.0182504204545499</v>
          </cell>
          <cell r="CB307">
            <v>2.9738563875000001</v>
          </cell>
          <cell r="CC307">
            <v>2.8741559113636401</v>
          </cell>
          <cell r="CD307">
            <v>2.886738204761905</v>
          </cell>
          <cell r="CE307">
            <v>2.9049787976190475</v>
          </cell>
          <cell r="CF307">
            <v>2.8555952149999997</v>
          </cell>
          <cell r="CG307">
            <v>2.92671545263158</v>
          </cell>
          <cell r="CH307">
            <v>2.9750081421052634</v>
          </cell>
          <cell r="CI307">
            <v>3.0671992571428568</v>
          </cell>
          <cell r="CJ307">
            <v>2.9353578947368426</v>
          </cell>
          <cell r="CR307" t="str">
            <v>Yen - Japan</v>
          </cell>
          <cell r="CS307">
            <v>-5.8132133334159697</v>
          </cell>
          <cell r="CT307">
            <v>-1.6868606239963</v>
          </cell>
          <cell r="CU307">
            <v>0.31283247228046701</v>
          </cell>
          <cell r="CV307">
            <v>-1.94355580504014</v>
          </cell>
          <cell r="CW307">
            <v>-4.7612871951497997</v>
          </cell>
          <cell r="CX307">
            <v>-5.5982858449323203</v>
          </cell>
          <cell r="CY307">
            <v>-4.6652551257411599</v>
          </cell>
          <cell r="CZ307">
            <v>-6.5072166146818899</v>
          </cell>
          <cell r="DA307">
            <v>-5.0480806553673103</v>
          </cell>
          <cell r="DB307">
            <v>-4.8547125947071796</v>
          </cell>
          <cell r="DC307">
            <v>-3.3615138902453401</v>
          </cell>
          <cell r="DD307">
            <v>-2.2562977321350801</v>
          </cell>
          <cell r="DE307">
            <v>1.3200348591994482</v>
          </cell>
          <cell r="DF307">
            <v>-2.5216662620747399</v>
          </cell>
          <cell r="DG307">
            <v>-8.2951672580647617</v>
          </cell>
          <cell r="DH307">
            <v>-8.7691249046980886</v>
          </cell>
          <cell r="DI307">
            <v>-6.3562548791654461</v>
          </cell>
          <cell r="DJ307">
            <v>-3.1432072165335723</v>
          </cell>
          <cell r="DK307">
            <v>-4.4741601497016115</v>
          </cell>
          <cell r="DL307">
            <v>-0.29227154639077657</v>
          </cell>
          <cell r="DM307">
            <v>-0.9491850298839366</v>
          </cell>
          <cell r="DN307">
            <v>-1.8084127498529057</v>
          </cell>
          <cell r="DO307">
            <v>-3.057355316221344</v>
          </cell>
          <cell r="DP307">
            <v>-2.7239213930950967</v>
          </cell>
          <cell r="DQ307">
            <v>-4.1496428898755156</v>
          </cell>
          <cell r="DR307">
            <v>-1.4606844541419584</v>
          </cell>
          <cell r="DS307">
            <v>5.7718292676827376</v>
          </cell>
          <cell r="DT307">
            <v>6.8699876258633941</v>
          </cell>
          <cell r="DU307">
            <v>7.1224388771056191</v>
          </cell>
          <cell r="DV307">
            <v>5.9150388725114578</v>
          </cell>
          <cell r="DW307">
            <v>4.8610927844538354</v>
          </cell>
          <cell r="DX307">
            <v>2.7475017313892458</v>
          </cell>
          <cell r="DY307">
            <v>3.9473638637569808</v>
          </cell>
          <cell r="DZ307">
            <v>7.1063826170131517</v>
          </cell>
          <cell r="EA307">
            <v>7.6131081608999063</v>
          </cell>
          <cell r="EB307">
            <v>5.6989654544618462</v>
          </cell>
          <cell r="EC307">
            <v>6.7856845002589594</v>
          </cell>
          <cell r="ED307">
            <v>5.6428475413424772</v>
          </cell>
          <cell r="EE307">
            <v>6.6604172409856943</v>
          </cell>
          <cell r="EF307">
            <v>11.750948007059758</v>
          </cell>
          <cell r="EG307">
            <v>10.981595601465388</v>
          </cell>
          <cell r="EH307">
            <v>14.338679910495955</v>
          </cell>
          <cell r="EI307">
            <v>17.129029996031832</v>
          </cell>
          <cell r="EJ307">
            <v>16.155426964724118</v>
          </cell>
          <cell r="EK307">
            <v>19.028178939591236</v>
          </cell>
          <cell r="EL307">
            <v>15.326540548653679</v>
          </cell>
          <cell r="EM307">
            <v>13.148651426948167</v>
          </cell>
          <cell r="EN307">
            <v>13.063810241561047</v>
          </cell>
          <cell r="EO307">
            <v>9.8291184750280749</v>
          </cell>
          <cell r="EP307">
            <v>10.476280601011378</v>
          </cell>
          <cell r="EQ307">
            <v>6.1637344577929909</v>
          </cell>
          <cell r="ER307">
            <v>1.9505140949451993</v>
          </cell>
          <cell r="ES307">
            <v>3.3367673699009393</v>
          </cell>
          <cell r="ET307">
            <v>4.3653561091483439E-3</v>
          </cell>
          <cell r="EU307">
            <v>-0.21916980140690434</v>
          </cell>
          <cell r="EV307">
            <v>3.9664698366505879</v>
          </cell>
          <cell r="EW307">
            <v>0.16112057965269599</v>
          </cell>
          <cell r="EX307">
            <v>0.61060832583914593</v>
          </cell>
          <cell r="EY307">
            <v>3.3702231298915697</v>
          </cell>
          <cell r="EZ307">
            <v>1.1215076543037883</v>
          </cell>
          <cell r="FA307">
            <v>3.4376572573052266</v>
          </cell>
          <cell r="FB307">
            <v>3.110316148746417</v>
          </cell>
          <cell r="FC307">
            <v>6.0341570751653251</v>
          </cell>
          <cell r="FD307">
            <v>7.083574539135995</v>
          </cell>
          <cell r="FE307">
            <v>8.9048059707620641</v>
          </cell>
          <cell r="FF307">
            <v>10.10204061477995</v>
          </cell>
          <cell r="FG307">
            <v>9.8951668830610462</v>
          </cell>
          <cell r="FH307">
            <v>5.4936135355988513</v>
          </cell>
          <cell r="FI307">
            <v>6.6408668330491194</v>
          </cell>
          <cell r="FJ307">
            <v>10.438718284214898</v>
          </cell>
          <cell r="FK307">
            <v>8.4965835628920452</v>
          </cell>
          <cell r="FL307">
            <v>11.303457710262199</v>
          </cell>
          <cell r="FM307">
            <v>12.396716129777175</v>
          </cell>
          <cell r="FN307">
            <v>9.0139720593841908</v>
          </cell>
          <cell r="FO307">
            <v>5.9116217332528587</v>
          </cell>
          <cell r="FP307">
            <v>1.0190725393647737</v>
          </cell>
          <cell r="FQ307">
            <v>3.1369754069260569</v>
          </cell>
        </row>
        <row r="308">
          <cell r="A308" t="str">
            <v>MESR120</v>
          </cell>
          <cell r="B308" t="str">
            <v>OTHERS</v>
          </cell>
          <cell r="C308" t="str">
            <v>Central Bank of Malaysia</v>
          </cell>
          <cell r="F308" t="str">
            <v>BPAN</v>
          </cell>
          <cell r="H308" t="str">
            <v>OTHERS</v>
          </cell>
          <cell r="I308" t="str">
            <v>EXCHANGE RATE</v>
          </cell>
          <cell r="J308" t="str">
            <v>HK$ - Hong Kong</v>
          </cell>
          <cell r="K308" t="str">
            <v>RM per 100 units</v>
          </cell>
          <cell r="L308">
            <v>52.490048766666703</v>
          </cell>
          <cell r="M308">
            <v>51.920766476470597</v>
          </cell>
          <cell r="N308">
            <v>51.967519042857099</v>
          </cell>
          <cell r="O308">
            <v>52.443767452272702</v>
          </cell>
          <cell r="P308">
            <v>53.144567067499999</v>
          </cell>
          <cell r="Q308">
            <v>53.1877047083333</v>
          </cell>
          <cell r="R308">
            <v>52.809630790909097</v>
          </cell>
          <cell r="S308">
            <v>53.417684180952399</v>
          </cell>
          <cell r="T308">
            <v>53.413291822222199</v>
          </cell>
          <cell r="U308">
            <v>53.404063893181799</v>
          </cell>
          <cell r="V308">
            <v>53.120297392857204</v>
          </cell>
          <cell r="W308">
            <v>53.147171119047599</v>
          </cell>
          <cell r="X308">
            <v>52.478838954761898</v>
          </cell>
          <cell r="Y308">
            <v>53.551083534999997</v>
          </cell>
          <cell r="Z308">
            <v>55.330035965909097</v>
          </cell>
          <cell r="AA308">
            <v>56.185946049999998</v>
          </cell>
          <cell r="AB308">
            <v>56.011014596875</v>
          </cell>
          <cell r="AC308">
            <v>55.164204173809502</v>
          </cell>
          <cell r="AD308">
            <v>55.034608745454499</v>
          </cell>
          <cell r="AE308">
            <v>54.071444260526299</v>
          </cell>
          <cell r="AF308">
            <v>53.556078323809501</v>
          </cell>
          <cell r="AG308">
            <v>53.582241083333301</v>
          </cell>
          <cell r="AH308">
            <v>53.062093742857201</v>
          </cell>
          <cell r="AI308">
            <v>52.322950747727297</v>
          </cell>
          <cell r="AJ308">
            <v>52.069970847368403</v>
          </cell>
          <cell r="AK308">
            <v>52.180303641666697</v>
          </cell>
          <cell r="AL308">
            <v>52.923346134782598</v>
          </cell>
          <cell r="AM308">
            <v>53.077931240476197</v>
          </cell>
          <cell r="AN308">
            <v>53.154765330555598</v>
          </cell>
          <cell r="AO308">
            <v>53.2723035666667</v>
          </cell>
          <cell r="AP308">
            <v>54.034159690476201</v>
          </cell>
          <cell r="AQ308">
            <v>54.256548747499998</v>
          </cell>
          <cell r="AR308">
            <v>53.549838207142798</v>
          </cell>
          <cell r="AS308">
            <v>53.514504912500001</v>
          </cell>
          <cell r="AT308">
            <v>53.660034061904803</v>
          </cell>
          <cell r="AU308">
            <v>53.9842684152174</v>
          </cell>
          <cell r="AV308">
            <v>53.756313792500002</v>
          </cell>
          <cell r="AW308">
            <v>53.6871082222222</v>
          </cell>
          <cell r="AX308">
            <v>53.695523745652203</v>
          </cell>
          <cell r="AY308">
            <v>54.4136593725</v>
          </cell>
          <cell r="AZ308">
            <v>55.8577979583333</v>
          </cell>
          <cell r="BA308">
            <v>56.082249354761899</v>
          </cell>
          <cell r="BB308">
            <v>56.578556967499999</v>
          </cell>
          <cell r="BC308">
            <v>56.920874704545497</v>
          </cell>
          <cell r="BD308">
            <v>57.899056711904798</v>
          </cell>
          <cell r="BE308">
            <v>59.813244207894698</v>
          </cell>
          <cell r="BF308">
            <v>59.022532537499998</v>
          </cell>
          <cell r="BG308">
            <v>56.690545947619</v>
          </cell>
          <cell r="BH308">
            <v>55.3631641342105</v>
          </cell>
          <cell r="BI308">
            <v>55.789306677777802</v>
          </cell>
          <cell r="BJ308">
            <v>56.901786695652198</v>
          </cell>
          <cell r="BK308">
            <v>56.342229872222198</v>
          </cell>
          <cell r="BL308">
            <v>57.718850988095198</v>
          </cell>
          <cell r="BM308">
            <v>59.171240622500001</v>
          </cell>
          <cell r="BN308">
            <v>58.798000985000002</v>
          </cell>
          <cell r="BO308">
            <v>58.8977518659091</v>
          </cell>
          <cell r="BP308">
            <v>59.771868660000003</v>
          </cell>
          <cell r="BQ308">
            <v>60.6580611340909</v>
          </cell>
          <cell r="BR308">
            <v>60.055493873809503</v>
          </cell>
          <cell r="BS308">
            <v>59.659967547500003</v>
          </cell>
          <cell r="BT308">
            <v>59.911490647618997</v>
          </cell>
          <cell r="BU308">
            <v>61.014162455263097</v>
          </cell>
          <cell r="BV308">
            <v>60.279513575000003</v>
          </cell>
          <cell r="BW308">
            <v>60.883648207500002</v>
          </cell>
          <cell r="BX308">
            <v>60.403130002380998</v>
          </cell>
          <cell r="BY308">
            <v>60.318265725000003</v>
          </cell>
          <cell r="BZ308">
            <v>59.926514204545398</v>
          </cell>
          <cell r="CA308">
            <v>56.668151713636398</v>
          </cell>
          <cell r="CB308">
            <v>54.707107717500001</v>
          </cell>
          <cell r="CC308">
            <v>55.281642181818199</v>
          </cell>
          <cell r="CD308">
            <v>57.017331411904749</v>
          </cell>
          <cell r="CE308">
            <v>57.37807993809524</v>
          </cell>
          <cell r="CF308">
            <v>57.479389387500007</v>
          </cell>
          <cell r="CG308">
            <v>57.08001027894737</v>
          </cell>
          <cell r="CH308">
            <v>57.068957223684215</v>
          </cell>
          <cell r="CI308">
            <v>56.880094092857149</v>
          </cell>
          <cell r="CJ308">
            <v>54.060394736842106</v>
          </cell>
          <cell r="CR308" t="str">
            <v>HK$ - Hong Kong</v>
          </cell>
          <cell r="CS308">
            <v>-3.5836543060171899</v>
          </cell>
          <cell r="CT308">
            <v>-3.6706742583770802</v>
          </cell>
          <cell r="CU308">
            <v>-4.2135366326459103</v>
          </cell>
          <cell r="CV308">
            <v>-5.5821271670310999</v>
          </cell>
          <cell r="CW308">
            <v>-4.9721215715866398</v>
          </cell>
          <cell r="CX308">
            <v>-4.1638071721232901</v>
          </cell>
          <cell r="CY308">
            <v>-2.2932095219772801</v>
          </cell>
          <cell r="CZ308">
            <v>-2.4172518240663599</v>
          </cell>
          <cell r="DA308">
            <v>-1.10276152974692</v>
          </cell>
          <cell r="DB308">
            <v>-0.65122777996660097</v>
          </cell>
          <cell r="DC308">
            <v>0.65742561559867196</v>
          </cell>
          <cell r="DD308">
            <v>0.414366298930746</v>
          </cell>
          <cell r="DE308">
            <v>2.1360632453149009E-2</v>
          </cell>
          <cell r="DF308">
            <v>-3.0444146988433118</v>
          </cell>
          <cell r="DG308">
            <v>-6.0771999590308763</v>
          </cell>
          <cell r="DH308">
            <v>-6.6603463335780155</v>
          </cell>
          <cell r="DI308">
            <v>-5.1176497158737959</v>
          </cell>
          <cell r="DJ308">
            <v>-3.5829384200825487</v>
          </cell>
          <cell r="DK308">
            <v>-4.0428704868900711</v>
          </cell>
          <cell r="DL308">
            <v>-1.2090671675495934</v>
          </cell>
          <cell r="DM308">
            <v>-0.26661119719033621</v>
          </cell>
          <cell r="DN308">
            <v>-0.33253030584218246</v>
          </cell>
          <cell r="DO308">
            <v>0.10968969728570865</v>
          </cell>
          <cell r="DP308">
            <v>1.5752559049932779</v>
          </cell>
          <cell r="DQ308">
            <v>0.78522822413709115</v>
          </cell>
          <cell r="DR308">
            <v>2.6270063561659951</v>
          </cell>
          <cell r="DS308">
            <v>4.5475012577573137</v>
          </cell>
          <cell r="DT308">
            <v>5.8555688529806416</v>
          </cell>
          <cell r="DU308">
            <v>5.3734585197717122</v>
          </cell>
          <cell r="DV308">
            <v>3.5513775085306953</v>
          </cell>
          <cell r="DW308">
            <v>1.8515121928594169</v>
          </cell>
          <cell r="DX308">
            <v>-0.34116524409826265</v>
          </cell>
          <cell r="DY308">
            <v>1.1652914136850434E-2</v>
          </cell>
          <cell r="DZ308">
            <v>0.12657534801836512</v>
          </cell>
          <cell r="EA308">
            <v>-1.1143122241737524</v>
          </cell>
          <cell r="EB308">
            <v>-3.0774107277182217</v>
          </cell>
          <cell r="EC308">
            <v>-3.1370137313375013</v>
          </cell>
          <cell r="ED308">
            <v>-2.8066413529268974</v>
          </cell>
          <cell r="EE308">
            <v>-1.4380670063435796</v>
          </cell>
          <cell r="EF308">
            <v>-2.4547662249285618</v>
          </cell>
          <cell r="EG308">
            <v>-4.8391320935959765</v>
          </cell>
          <cell r="EH308">
            <v>-5.0104013666074643</v>
          </cell>
          <cell r="EI308">
            <v>-4.4971052875833468</v>
          </cell>
          <cell r="EJ308">
            <v>-4.6807537144764488</v>
          </cell>
          <cell r="EK308">
            <v>-7.5117260137810611</v>
          </cell>
          <cell r="EL308">
            <v>-10.530676573071307</v>
          </cell>
          <cell r="EM308">
            <v>-9.085510643224481</v>
          </cell>
          <cell r="EN308">
            <v>-4.7737722175089869</v>
          </cell>
          <cell r="EO308">
            <v>-2.9023816951921244</v>
          </cell>
          <cell r="EP308">
            <v>-3.7681028511382442</v>
          </cell>
          <cell r="EQ308">
            <v>-5.6347315896233212</v>
          </cell>
          <cell r="ER308">
            <v>-3.422957352053646</v>
          </cell>
          <cell r="ES308">
            <v>-3.2243417841872013</v>
          </cell>
          <cell r="ET308">
            <v>-5.2204267398164088</v>
          </cell>
          <cell r="EU308">
            <v>-3.7746929832975229</v>
          </cell>
          <cell r="EV308">
            <v>-3.3564560594168458</v>
          </cell>
          <cell r="EW308">
            <v>-3.1332665183153474</v>
          </cell>
          <cell r="EX308">
            <v>-1.3927529340719391</v>
          </cell>
          <cell r="EY308">
            <v>-1.7200113922632876</v>
          </cell>
          <cell r="EZ308">
            <v>-4.9772430692604956</v>
          </cell>
          <cell r="FA308">
            <v>-7.5917431935725972</v>
          </cell>
          <cell r="FB308">
            <v>-8.5633491753923092</v>
          </cell>
          <cell r="FC308">
            <v>-5.6034408359072474</v>
          </cell>
          <cell r="FD308">
            <v>-7.4591757704794759</v>
          </cell>
          <cell r="FE308">
            <v>-4.4439402629962821</v>
          </cell>
          <cell r="FF308">
            <v>-1.9016214884716054</v>
          </cell>
          <cell r="FG308">
            <v>-1.8831617932814737</v>
          </cell>
          <cell r="FH308">
            <v>3.9344853940880942</v>
          </cell>
          <cell r="FI308">
            <v>9.2579577934438273</v>
          </cell>
          <cell r="FJ308">
            <v>9.7255051407300073</v>
          </cell>
          <cell r="FK308">
            <v>5.3284894025580565</v>
          </cell>
          <cell r="FL308">
            <v>3.9769326751028844</v>
          </cell>
          <cell r="FM308">
            <v>4.2312579970585018</v>
          </cell>
          <cell r="FN308">
            <v>6.8923466500613983</v>
          </cell>
          <cell r="FO308">
            <v>5.6257491068776311</v>
          </cell>
          <cell r="FP308">
            <v>7.0385856044946404</v>
          </cell>
          <cell r="FQ308">
            <v>11.73268396654219</v>
          </cell>
        </row>
        <row r="309">
          <cell r="A309" t="str">
            <v>SOCMED18</v>
          </cell>
          <cell r="C309" t="str">
            <v>Central Bank of Malaysia</v>
          </cell>
          <cell r="D309" t="str">
            <v>Social Media</v>
          </cell>
          <cell r="F309" t="str">
            <v>BPE</v>
          </cell>
          <cell r="H309" t="str">
            <v>OTHERS</v>
          </cell>
          <cell r="I309" t="str">
            <v>EXCHANGE RATE</v>
          </cell>
          <cell r="J309" t="str">
            <v>Thai Baht</v>
          </cell>
          <cell r="K309" t="str">
            <v>RM per 100 units</v>
          </cell>
          <cell r="L309">
            <v>12.931800000000001</v>
          </cell>
          <cell r="M309">
            <v>13.0154</v>
          </cell>
          <cell r="N309">
            <v>12.856299999999999</v>
          </cell>
          <cell r="O309">
            <v>12.9129</v>
          </cell>
          <cell r="P309">
            <v>13.117000000000001</v>
          </cell>
          <cell r="Q309">
            <v>13.3681</v>
          </cell>
          <cell r="R309">
            <v>13.389799999999999</v>
          </cell>
          <cell r="S309">
            <v>13.611000000000001</v>
          </cell>
          <cell r="T309">
            <v>13.693199999999999</v>
          </cell>
          <cell r="U309">
            <v>13.788399999999999</v>
          </cell>
          <cell r="V309">
            <v>13.750500000000001</v>
          </cell>
          <cell r="W309">
            <v>13.727499999999999</v>
          </cell>
          <cell r="X309">
            <v>13.4124</v>
          </cell>
          <cell r="Y309">
            <v>13.287699999999999</v>
          </cell>
          <cell r="Z309">
            <v>13.3863</v>
          </cell>
          <cell r="AA309">
            <v>13.340999999999999</v>
          </cell>
          <cell r="AB309">
            <v>13.5449</v>
          </cell>
          <cell r="AC309">
            <v>13.7216</v>
          </cell>
          <cell r="AD309">
            <v>13.573600000000001</v>
          </cell>
          <cell r="AE309">
            <v>13.4285</v>
          </cell>
          <cell r="AF309">
            <v>13.2317</v>
          </cell>
          <cell r="AG309">
            <v>13.2796</v>
          </cell>
          <cell r="AH309">
            <v>13.4978</v>
          </cell>
          <cell r="AI309">
            <v>13.483700000000001</v>
          </cell>
          <cell r="AJ309">
            <v>13.4549</v>
          </cell>
          <cell r="AK309">
            <v>13.485799999999999</v>
          </cell>
          <cell r="AL309">
            <v>13.356199999999999</v>
          </cell>
          <cell r="AM309">
            <v>13.1473</v>
          </cell>
          <cell r="AN309">
            <v>13.195394439999999</v>
          </cell>
          <cell r="AO309">
            <v>13.1555</v>
          </cell>
          <cell r="AP309">
            <v>12.8682</v>
          </cell>
          <cell r="AQ309">
            <v>12.738</v>
          </cell>
          <cell r="AR309">
            <v>12.605095238095201</v>
          </cell>
          <cell r="AS309">
            <v>12.438420000000001</v>
          </cell>
          <cell r="AT309">
            <v>12.633938095238101</v>
          </cell>
          <cell r="AU309">
            <v>12.5420913043478</v>
          </cell>
          <cell r="AV309">
            <v>12.593999999999999</v>
          </cell>
          <cell r="AW309">
            <v>12.8447</v>
          </cell>
          <cell r="AX309">
            <v>12.6354608695652</v>
          </cell>
          <cell r="AY309">
            <v>12.62923</v>
          </cell>
          <cell r="AZ309">
            <v>12.7403777777778</v>
          </cell>
          <cell r="BA309">
            <v>12.5852857142857</v>
          </cell>
          <cell r="BB309">
            <v>12.200530000000001</v>
          </cell>
          <cell r="BC309">
            <v>12.4672</v>
          </cell>
          <cell r="BD309">
            <v>12.2654714285714</v>
          </cell>
          <cell r="BE309">
            <v>12.373642105263199</v>
          </cell>
          <cell r="BF309">
            <v>12.67094</v>
          </cell>
          <cell r="BG309">
            <v>12.6865238095238</v>
          </cell>
          <cell r="BH309">
            <v>13.0127368421053</v>
          </cell>
          <cell r="BI309">
            <v>12.837388888888899</v>
          </cell>
          <cell r="BJ309">
            <v>12.9459</v>
          </cell>
          <cell r="BK309">
            <v>12.9048944444444</v>
          </cell>
          <cell r="BL309">
            <v>13.2128333333333</v>
          </cell>
          <cell r="BM309">
            <v>13.28384</v>
          </cell>
          <cell r="BN309">
            <v>13.27192</v>
          </cell>
          <cell r="BO309">
            <v>13.1617409090909</v>
          </cell>
          <cell r="BP309">
            <v>13.0754</v>
          </cell>
          <cell r="BQ309">
            <v>13</v>
          </cell>
          <cell r="BR309">
            <v>13.232723809523799</v>
          </cell>
          <cell r="BS309">
            <v>13.316335</v>
          </cell>
          <cell r="BT309">
            <v>13.324871428571401</v>
          </cell>
          <cell r="BU309">
            <v>13.2992947368421</v>
          </cell>
          <cell r="BV309">
            <v>13.123495</v>
          </cell>
          <cell r="BW309">
            <v>12.96955</v>
          </cell>
          <cell r="BX309">
            <v>12.874880952381</v>
          </cell>
          <cell r="BY309">
            <v>12.8343166666667</v>
          </cell>
          <cell r="BZ309">
            <v>12.9015</v>
          </cell>
          <cell r="CA309">
            <v>12.698504545454499</v>
          </cell>
          <cell r="CB309">
            <v>12.775935</v>
          </cell>
          <cell r="CC309">
            <v>12.883095454545501</v>
          </cell>
          <cell r="CD309">
            <v>12.880252380952383</v>
          </cell>
          <cell r="CE309">
            <v>13.055509523809528</v>
          </cell>
          <cell r="CF309">
            <v>13.039869999999999</v>
          </cell>
          <cell r="CG309">
            <v>13.149784210526311</v>
          </cell>
          <cell r="CH309">
            <v>13.112500000000001</v>
          </cell>
          <cell r="CI309">
            <v>13.0914</v>
          </cell>
          <cell r="CJ309">
            <v>12.94073</v>
          </cell>
          <cell r="CR309" t="str">
            <v>Thai Baht</v>
          </cell>
          <cell r="CS309">
            <v>-4.0999999999999996</v>
          </cell>
          <cell r="CT309">
            <v>-4.5999999999999996</v>
          </cell>
          <cell r="CU309">
            <v>-2.9</v>
          </cell>
          <cell r="CV309">
            <v>-3.8</v>
          </cell>
          <cell r="CW309">
            <v>-5.4</v>
          </cell>
          <cell r="CX309">
            <v>-7.8</v>
          </cell>
          <cell r="CY309">
            <v>-9.1</v>
          </cell>
          <cell r="CZ309">
            <v>-9.1</v>
          </cell>
          <cell r="DA309">
            <v>-7.2</v>
          </cell>
          <cell r="DB309">
            <v>-7.9</v>
          </cell>
          <cell r="DC309">
            <v>-7.6</v>
          </cell>
          <cell r="DD309">
            <v>-7.1</v>
          </cell>
          <cell r="DE309">
            <v>-3.5832513196743188</v>
          </cell>
          <cell r="DF309">
            <v>-2.0492636046870349</v>
          </cell>
          <cell r="DG309">
            <v>-3.9592717928030985</v>
          </cell>
          <cell r="DH309">
            <v>-3.2089048796941633</v>
          </cell>
          <cell r="DI309">
            <v>-3.1591226217986046</v>
          </cell>
          <cell r="DJ309">
            <v>-2.5762301772388141</v>
          </cell>
          <cell r="DK309">
            <v>-1.3540991336123187</v>
          </cell>
          <cell r="DL309">
            <v>1.359049782179711</v>
          </cell>
          <cell r="DM309">
            <v>3.4878360301397349</v>
          </cell>
          <cell r="DN309">
            <v>3.8314407060453526</v>
          </cell>
          <cell r="DO309">
            <v>1.872156944094594</v>
          </cell>
          <cell r="DP309">
            <v>1.8081090501865127</v>
          </cell>
          <cell r="DQ309">
            <v>-0.31587005477559105</v>
          </cell>
          <cell r="DR309">
            <v>-1.4689525278441029</v>
          </cell>
          <cell r="DS309">
            <v>0.22536350159476637</v>
          </cell>
          <cell r="DT309">
            <v>1.4733063062377871</v>
          </cell>
          <cell r="DU309">
            <v>2.6486935391679012</v>
          </cell>
          <cell r="DV309">
            <v>4.303143172057311</v>
          </cell>
          <cell r="DW309">
            <v>5.4817301565098564</v>
          </cell>
          <cell r="DX309">
            <v>5.4207881928089119</v>
          </cell>
          <cell r="DY309">
            <v>4.9710434555946037</v>
          </cell>
          <cell r="DZ309">
            <v>6.7627560413621612</v>
          </cell>
          <cell r="EA309">
            <v>6.8376297101495176</v>
          </cell>
          <cell r="EB309">
            <v>7.5075892273706035</v>
          </cell>
          <cell r="EC309">
            <v>6.8357948229315513</v>
          </cell>
          <cell r="ED309">
            <v>4.9911636706190032</v>
          </cell>
          <cell r="EE309">
            <v>5.7040984723464305</v>
          </cell>
          <cell r="EF309">
            <v>4.1021503290382677</v>
          </cell>
          <cell r="EG309">
            <v>3.5714534541970488</v>
          </cell>
          <cell r="EH309">
            <v>4.5308012758664917</v>
          </cell>
          <cell r="EI309">
            <v>5.4724671797044877</v>
          </cell>
          <cell r="EJ309">
            <v>2.1720995893223849</v>
          </cell>
          <cell r="EK309">
            <v>2.7689421601249986</v>
          </cell>
          <cell r="EL309">
            <v>0.52351517997475394</v>
          </cell>
          <cell r="EM309">
            <v>-0.29202178182439198</v>
          </cell>
          <cell r="EN309">
            <v>-1.1384718725516829</v>
          </cell>
          <cell r="EO309">
            <v>-3.2178998713813467</v>
          </cell>
          <cell r="EP309">
            <v>5.6951699246465814E-2</v>
          </cell>
          <cell r="EQ309">
            <v>-2.3979725661004592</v>
          </cell>
          <cell r="ER309">
            <v>-2.1361232021783416</v>
          </cell>
          <cell r="ES309">
            <v>-3.5757323477591307</v>
          </cell>
          <cell r="ET309">
            <v>-5.2586773531922981</v>
          </cell>
          <cell r="EU309">
            <v>-8.0726074298217547</v>
          </cell>
          <cell r="EV309">
            <v>-5.2769684032541342</v>
          </cell>
          <cell r="EW309">
            <v>-6.1942928815072573</v>
          </cell>
          <cell r="EX309">
            <v>-4.8181376518215409</v>
          </cell>
          <cell r="EY309">
            <v>-4.2454132468137455</v>
          </cell>
          <cell r="EZ309">
            <v>-4.7296135947030526</v>
          </cell>
          <cell r="FA309">
            <v>-2.3424960468798051</v>
          </cell>
          <cell r="FB309">
            <v>-3.4731604727400778</v>
          </cell>
          <cell r="FC309">
            <v>-1.3532599357107267</v>
          </cell>
          <cell r="FD309">
            <v>-0.49851811015494407</v>
          </cell>
          <cell r="FE309">
            <v>2.6248971326589432</v>
          </cell>
          <cell r="FF309">
            <v>3.5025108465712274</v>
          </cell>
          <cell r="FG309">
            <v>2.8711390148432381</v>
          </cell>
          <cell r="FH309">
            <v>3.6479599781079619</v>
          </cell>
          <cell r="FI309">
            <v>2.3439771727079117</v>
          </cell>
          <cell r="FJ309">
            <v>0.90742590448829041</v>
          </cell>
          <cell r="FK309">
            <v>2.7365257927139508</v>
          </cell>
          <cell r="FL309">
            <v>1.9978192020372765</v>
          </cell>
          <cell r="FM309">
            <v>2.1856155665002985</v>
          </cell>
          <cell r="FN309">
            <v>1.1369808349866783</v>
          </cell>
          <cell r="FO309">
            <v>8.3851286939928826E-2</v>
          </cell>
          <cell r="FP309">
            <v>-0.93076370747208204</v>
          </cell>
          <cell r="FQ309">
            <v>-0.50885110514631293</v>
          </cell>
        </row>
        <row r="310">
          <cell r="A310" t="str">
            <v>SOCMED19</v>
          </cell>
          <cell r="C310" t="str">
            <v>Central Bank of Malaysia</v>
          </cell>
          <cell r="D310" t="str">
            <v>Social Media</v>
          </cell>
          <cell r="F310" t="str">
            <v>BPE</v>
          </cell>
          <cell r="H310" t="str">
            <v>OTHERS</v>
          </cell>
          <cell r="I310" t="str">
            <v>EXCHANGE RATE</v>
          </cell>
          <cell r="J310" t="str">
            <v>Philippine Peso</v>
          </cell>
          <cell r="K310" t="str">
            <v>RM per 100 units</v>
          </cell>
          <cell r="L310">
            <v>7.8498000000000001</v>
          </cell>
          <cell r="M310">
            <v>7.8147000000000002</v>
          </cell>
          <cell r="N310">
            <v>7.7731000000000003</v>
          </cell>
          <cell r="O310">
            <v>7.9051</v>
          </cell>
          <cell r="P310">
            <v>7.9840999999999998</v>
          </cell>
          <cell r="Q310">
            <v>8.0397999999999996</v>
          </cell>
          <cell r="R310">
            <v>8.0670000000000002</v>
          </cell>
          <cell r="S310">
            <v>8.0305</v>
          </cell>
          <cell r="T310">
            <v>8.0356000000000005</v>
          </cell>
          <cell r="U310">
            <v>8.1353000000000009</v>
          </cell>
          <cell r="V310">
            <v>8.2002000000000006</v>
          </cell>
          <cell r="W310">
            <v>8.1714000000000002</v>
          </cell>
          <cell r="X310">
            <v>8.0282</v>
          </cell>
          <cell r="Y310">
            <v>8.2029999999999994</v>
          </cell>
          <cell r="Z310">
            <v>8.4356000000000009</v>
          </cell>
          <cell r="AA310">
            <v>8.5911000000000008</v>
          </cell>
          <cell r="AB310">
            <v>8.5837000000000003</v>
          </cell>
          <cell r="AC310">
            <v>8.5387000000000004</v>
          </cell>
          <cell r="AD310">
            <v>8.6298999999999992</v>
          </cell>
          <cell r="AE310">
            <v>8.5863999999999994</v>
          </cell>
          <cell r="AF310">
            <v>8.5570000000000004</v>
          </cell>
          <cell r="AG310">
            <v>8.5645000000000007</v>
          </cell>
          <cell r="AH310">
            <v>8.5258000000000003</v>
          </cell>
          <cell r="AI310">
            <v>8.4377999999999993</v>
          </cell>
          <cell r="AJ310">
            <v>8.4001000000000001</v>
          </cell>
          <cell r="AK310">
            <v>8.3812999999999995</v>
          </cell>
          <cell r="AL310">
            <v>8.4617000000000004</v>
          </cell>
          <cell r="AM310">
            <v>8.5106000000000002</v>
          </cell>
          <cell r="AN310">
            <v>8.6112388889999991</v>
          </cell>
          <cell r="AO310">
            <v>8.5792000000000002</v>
          </cell>
          <cell r="AP310">
            <v>8.3924000000000003</v>
          </cell>
          <cell r="AQ310">
            <v>8.4108999999999998</v>
          </cell>
          <cell r="AR310">
            <v>8.2974857142857097</v>
          </cell>
          <cell r="AS310">
            <v>8.2056649999999998</v>
          </cell>
          <cell r="AT310">
            <v>8.3028619047618992</v>
          </cell>
          <cell r="AU310">
            <v>8.3679652173912995</v>
          </cell>
          <cell r="AV310">
            <v>8.1721000000000004</v>
          </cell>
          <cell r="AW310">
            <v>8.1632999999999996</v>
          </cell>
          <cell r="AX310">
            <v>8.0617608695652194</v>
          </cell>
          <cell r="AY310">
            <v>8.2068999999999992</v>
          </cell>
          <cell r="AZ310">
            <v>8.3710444444444398</v>
          </cell>
          <cell r="BA310">
            <v>8.1963476190476197</v>
          </cell>
          <cell r="BB310">
            <v>7.9434699999999996</v>
          </cell>
          <cell r="BC310">
            <v>8.0035818181818197</v>
          </cell>
          <cell r="BD310">
            <v>7.8847857142857203</v>
          </cell>
          <cell r="BE310">
            <v>7.99120526315789</v>
          </cell>
          <cell r="BF310">
            <v>8.0249000000000006</v>
          </cell>
          <cell r="BG310">
            <v>7.9356047619047603</v>
          </cell>
          <cell r="BH310">
            <v>7.8765684210526299</v>
          </cell>
          <cell r="BI310">
            <v>7.9770055555555501</v>
          </cell>
          <cell r="BJ310">
            <v>8.15491739130435</v>
          </cell>
          <cell r="BK310">
            <v>8.0126055555555595</v>
          </cell>
          <cell r="BL310">
            <v>8.1069142857142893</v>
          </cell>
          <cell r="BM310">
            <v>8.2966549999999994</v>
          </cell>
          <cell r="BN310">
            <v>8.3726450000000003</v>
          </cell>
          <cell r="BO310">
            <v>8.1929499999999997</v>
          </cell>
          <cell r="BP310">
            <v>8.2416</v>
          </cell>
          <cell r="BQ310">
            <v>8.36</v>
          </cell>
          <cell r="BR310">
            <v>8.3990380952380903</v>
          </cell>
          <cell r="BS310">
            <v>8.3853349999999995</v>
          </cell>
          <cell r="BT310">
            <v>8.3599476190476203</v>
          </cell>
          <cell r="BU310">
            <v>8.5160263157894693</v>
          </cell>
          <cell r="BV310">
            <v>8.4391549999999995</v>
          </cell>
          <cell r="BW310">
            <v>8.3617299999999997</v>
          </cell>
          <cell r="BX310">
            <v>8.1643571428571402</v>
          </cell>
          <cell r="BY310">
            <v>8.0215166666666704</v>
          </cell>
          <cell r="BZ310">
            <v>8.0013000000000005</v>
          </cell>
          <cell r="CA310">
            <v>7.7478499999999997</v>
          </cell>
          <cell r="CB310">
            <v>7.6041999999999996</v>
          </cell>
          <cell r="CC310">
            <v>7.4849772727272699</v>
          </cell>
          <cell r="CD310">
            <v>7.5560380952380957</v>
          </cell>
          <cell r="CE310">
            <v>7.6413238095238096</v>
          </cell>
          <cell r="CF310">
            <v>7.6589600000000004</v>
          </cell>
          <cell r="CG310">
            <v>7.6485052631578938</v>
          </cell>
          <cell r="CH310">
            <v>7.7279999999999998</v>
          </cell>
          <cell r="CI310">
            <v>7.7751999999999999</v>
          </cell>
          <cell r="CJ310">
            <v>7.6693449999999999</v>
          </cell>
          <cell r="CR310" t="str">
            <v>Philippine Peso</v>
          </cell>
          <cell r="CS310">
            <v>-0.1</v>
          </cell>
          <cell r="CT310">
            <v>-3.4</v>
          </cell>
          <cell r="CU310">
            <v>-3.6</v>
          </cell>
          <cell r="CV310">
            <v>-5.6</v>
          </cell>
          <cell r="CW310">
            <v>-5</v>
          </cell>
          <cell r="CX310">
            <v>-6.3</v>
          </cell>
          <cell r="CY310">
            <v>-6</v>
          </cell>
          <cell r="CZ310">
            <v>-4.4000000000000004</v>
          </cell>
          <cell r="DA310">
            <v>-4.5</v>
          </cell>
          <cell r="DB310">
            <v>-5.3</v>
          </cell>
          <cell r="DC310">
            <v>-3.2</v>
          </cell>
          <cell r="DD310">
            <v>-3.2</v>
          </cell>
          <cell r="DE310">
            <v>-2.2221668618121138</v>
          </cell>
          <cell r="DF310">
            <v>-4.7336340363281604</v>
          </cell>
          <cell r="DG310">
            <v>-7.8536203708094332</v>
          </cell>
          <cell r="DH310">
            <v>-7.9850077405687392</v>
          </cell>
          <cell r="DI310">
            <v>-6.985332665400712</v>
          </cell>
          <cell r="DJ310">
            <v>-5.8428097954021148</v>
          </cell>
          <cell r="DK310">
            <v>-6.5226711781132929</v>
          </cell>
          <cell r="DL310">
            <v>-6.4741917450852444</v>
          </cell>
          <cell r="DM310">
            <v>-6.0932569825873584</v>
          </cell>
          <cell r="DN310">
            <v>-5.0113842022301291</v>
          </cell>
          <cell r="DO310">
            <v>-3.8189964578104085</v>
          </cell>
          <cell r="DP310">
            <v>-3.1572210765839381</v>
          </cell>
          <cell r="DQ310">
            <v>-4.4273282460923102</v>
          </cell>
          <cell r="DR310">
            <v>-2.1273549449369433</v>
          </cell>
          <cell r="DS310">
            <v>-0.30844865688927081</v>
          </cell>
          <cell r="DT310">
            <v>0.94587925645666093</v>
          </cell>
          <cell r="DU310">
            <v>-0.3198017074543924</v>
          </cell>
          <cell r="DV310">
            <v>-0.47207198806414885</v>
          </cell>
          <cell r="DW310">
            <v>2.8299413755302316</v>
          </cell>
          <cell r="DX310">
            <v>2.0865781307588982</v>
          </cell>
          <cell r="DY310">
            <v>3.1276255802102471</v>
          </cell>
          <cell r="DZ310">
            <v>4.3730154716284497</v>
          </cell>
          <cell r="EA310">
            <v>2.6850753125285731</v>
          </cell>
          <cell r="EB310">
            <v>0.83454915017524556</v>
          </cell>
          <cell r="EC310">
            <v>2.7899805435567249</v>
          </cell>
          <cell r="ED310">
            <v>2.6704886504232306</v>
          </cell>
          <cell r="EE310">
            <v>4.9609401333724934</v>
          </cell>
          <cell r="EF310">
            <v>3.7005446636367179</v>
          </cell>
          <cell r="EG310">
            <v>2.8693485759111903</v>
          </cell>
          <cell r="EH310">
            <v>4.6710120012804612</v>
          </cell>
          <cell r="EI310">
            <v>5.6515603382401025</v>
          </cell>
          <cell r="EJ310">
            <v>5.0891986996730809</v>
          </cell>
          <cell r="EK310">
            <v>5.2341308306230294</v>
          </cell>
          <cell r="EL310">
            <v>2.6836970116490555</v>
          </cell>
          <cell r="EM310">
            <v>3.4637429097172268</v>
          </cell>
          <cell r="EN310">
            <v>5.4483617626989833</v>
          </cell>
          <cell r="EO310">
            <v>3.7520346824826412</v>
          </cell>
          <cell r="EP310">
            <v>2.3353931891736623</v>
          </cell>
          <cell r="EQ310">
            <v>-1.1423355660041934</v>
          </cell>
          <cell r="ER310">
            <v>2.4248597175699604</v>
          </cell>
          <cell r="ES310">
            <v>3.2580850052354782</v>
          </cell>
          <cell r="ET310">
            <v>-1.2090099076360272</v>
          </cell>
          <cell r="EU310">
            <v>-5.1259189897577269</v>
          </cell>
          <cell r="EV310">
            <v>-2.3113552727427877</v>
          </cell>
          <cell r="EW310">
            <v>-4.3294297917185975</v>
          </cell>
          <cell r="EX310">
            <v>-4.4114202971544225</v>
          </cell>
          <cell r="EY310">
            <v>-4.4545350431284607</v>
          </cell>
          <cell r="EZ310">
            <v>-5.3632948247772987</v>
          </cell>
          <cell r="FA310">
            <v>-5.7820840515034</v>
          </cell>
          <cell r="FB310">
            <v>-6.3294867846348302</v>
          </cell>
          <cell r="FC310">
            <v>-3.3680813860587855</v>
          </cell>
          <cell r="FD310">
            <v>-4.1752656979409775</v>
          </cell>
          <cell r="FE310">
            <v>-0.70358089605507823</v>
          </cell>
          <cell r="FF310">
            <v>3.4300038853832149</v>
          </cell>
          <cell r="FG310">
            <v>4.6410583280216855</v>
          </cell>
          <cell r="FH310">
            <v>5.7448195305794592</v>
          </cell>
          <cell r="FI310">
            <v>8.3822098314089608</v>
          </cell>
          <cell r="FJ310">
            <v>11.690385894169864</v>
          </cell>
          <cell r="FK310">
            <v>11.156640416242247</v>
          </cell>
          <cell r="FL310">
            <v>9.7366792590164444</v>
          </cell>
          <cell r="FM310">
            <v>9.1525170394886501</v>
          </cell>
          <cell r="FN310">
            <v>11.342360667650198</v>
          </cell>
          <cell r="FO310">
            <v>9.202316252587984</v>
          </cell>
          <cell r="FP310">
            <v>7.5436001646259854</v>
          </cell>
          <cell r="FQ310">
            <v>6.4544252847816841</v>
          </cell>
        </row>
        <row r="311">
          <cell r="A311" t="str">
            <v>SOCMED20</v>
          </cell>
          <cell r="C311" t="str">
            <v>Central Bank of Malaysia</v>
          </cell>
          <cell r="D311" t="str">
            <v>Social Media</v>
          </cell>
          <cell r="F311" t="str">
            <v>BPE</v>
          </cell>
          <cell r="H311" t="str">
            <v>OTHERS</v>
          </cell>
          <cell r="I311" t="str">
            <v>EXCHANGE RATE</v>
          </cell>
          <cell r="J311" t="str">
            <v>Indonesia Rupiah</v>
          </cell>
          <cell r="K311" t="str">
            <v>RM per 100 units</v>
          </cell>
          <cell r="L311">
            <v>2.9100000000000001E-2</v>
          </cell>
          <cell r="M311">
            <v>2.9000000000000001E-2</v>
          </cell>
          <cell r="N311">
            <v>2.87E-2</v>
          </cell>
          <cell r="O311">
            <v>2.9100000000000001E-2</v>
          </cell>
          <cell r="P311">
            <v>2.9000000000000001E-2</v>
          </cell>
          <cell r="Q311">
            <v>2.92E-2</v>
          </cell>
          <cell r="R311">
            <v>2.9399999999999999E-2</v>
          </cell>
          <cell r="S311">
            <v>2.9399999999999999E-2</v>
          </cell>
          <cell r="T311">
            <v>2.9700000000000001E-2</v>
          </cell>
          <cell r="U311">
            <v>2.9700000000000001E-2</v>
          </cell>
          <cell r="V311">
            <v>2.9600000000000001E-2</v>
          </cell>
          <cell r="W311">
            <v>2.9600000000000001E-2</v>
          </cell>
          <cell r="X311">
            <v>2.9700000000000001E-2</v>
          </cell>
          <cell r="Y311">
            <v>3.0200000000000001E-2</v>
          </cell>
          <cell r="Z311">
            <v>2.8299999999999999E-2</v>
          </cell>
          <cell r="AA311">
            <v>2.76E-2</v>
          </cell>
          <cell r="AB311">
            <v>2.92E-2</v>
          </cell>
          <cell r="AC311">
            <v>3.0200000000000001E-2</v>
          </cell>
          <cell r="AD311">
            <v>2.93E-2</v>
          </cell>
          <cell r="AE311">
            <v>2.84736842105263E-2</v>
          </cell>
          <cell r="AF311">
            <v>2.8000000000000001E-2</v>
          </cell>
          <cell r="AG311">
            <v>2.8199999999999999E-2</v>
          </cell>
          <cell r="AH311">
            <v>2.8899999999999999E-2</v>
          </cell>
          <cell r="AI311">
            <v>2.87E-2</v>
          </cell>
          <cell r="AJ311">
            <v>2.8768420999999999E-2</v>
          </cell>
          <cell r="AK311">
            <v>2.8799999999999999E-2</v>
          </cell>
          <cell r="AL311">
            <v>2.86E-2</v>
          </cell>
          <cell r="AM311">
            <v>2.83619047619048E-2</v>
          </cell>
          <cell r="AN311">
            <v>2.8822222000000002E-2</v>
          </cell>
          <cell r="AO311">
            <v>2.8799999999999999E-2</v>
          </cell>
          <cell r="AP311">
            <v>2.89428571428571E-2</v>
          </cell>
          <cell r="AQ311">
            <v>2.9354999999999999E-2</v>
          </cell>
          <cell r="AR311">
            <v>2.9233333333333299E-2</v>
          </cell>
          <cell r="AS311">
            <v>2.9325E-2</v>
          </cell>
          <cell r="AT311">
            <v>2.93E-2</v>
          </cell>
          <cell r="AU311">
            <v>2.93826086956522E-2</v>
          </cell>
          <cell r="AV311">
            <v>2.9215000000000001E-2</v>
          </cell>
          <cell r="AW311">
            <v>2.92E-2</v>
          </cell>
          <cell r="AX311">
            <v>2.9273913043478299E-2</v>
          </cell>
          <cell r="AY311">
            <v>2.9675E-2</v>
          </cell>
          <cell r="AZ311">
            <v>3.00388888888889E-2</v>
          </cell>
          <cell r="BA311">
            <v>2.9928571428571402E-2</v>
          </cell>
          <cell r="BB311">
            <v>2.964E-2</v>
          </cell>
          <cell r="BC311">
            <v>3.00727272727273E-2</v>
          </cell>
          <cell r="BD311">
            <v>3.03095238095238E-2</v>
          </cell>
          <cell r="BE311">
            <v>3.04315789473684E-2</v>
          </cell>
          <cell r="BF311">
            <v>2.9520000000000001E-2</v>
          </cell>
          <cell r="BG311">
            <v>2.82714285714286E-2</v>
          </cell>
          <cell r="BH311">
            <v>2.83526315789474E-2</v>
          </cell>
          <cell r="BI311">
            <v>2.8899999999999999E-2</v>
          </cell>
          <cell r="BJ311">
            <v>2.9191304347826099E-2</v>
          </cell>
          <cell r="BK311">
            <v>2.98E-2</v>
          </cell>
          <cell r="BL311">
            <v>3.04904761904762E-2</v>
          </cell>
          <cell r="BM311">
            <v>3.1005000000000001E-2</v>
          </cell>
          <cell r="BN311">
            <v>3.0554999999999999E-2</v>
          </cell>
          <cell r="BO311">
            <v>3.0209090909090901E-2</v>
          </cell>
          <cell r="BP311">
            <v>3.0499999999999999E-2</v>
          </cell>
          <cell r="BQ311">
            <v>3.0122727272727301E-2</v>
          </cell>
          <cell r="BR311">
            <v>3.00619047619048E-2</v>
          </cell>
          <cell r="BS311">
            <v>3.0044999999999999E-2</v>
          </cell>
          <cell r="BT311">
            <v>2.99714285714286E-2</v>
          </cell>
          <cell r="BU311">
            <v>3.0499999999999999E-2</v>
          </cell>
          <cell r="BV311">
            <v>3.0034999999999999E-2</v>
          </cell>
          <cell r="BW311">
            <v>2.9675E-2</v>
          </cell>
          <cell r="BX311">
            <v>2.9361904761904801E-2</v>
          </cell>
          <cell r="BY311">
            <v>2.88111111111111E-2</v>
          </cell>
          <cell r="BZ311">
            <v>2.8799999999999999E-2</v>
          </cell>
          <cell r="CA311">
            <v>2.8036363636363599E-2</v>
          </cell>
          <cell r="CB311">
            <v>2.7810000000000001E-2</v>
          </cell>
          <cell r="CC311">
            <v>2.76045454545455E-2</v>
          </cell>
          <cell r="CD311">
            <v>2.8033333333333337E-2</v>
          </cell>
          <cell r="CE311">
            <v>2.7799999999999995E-2</v>
          </cell>
          <cell r="CF311">
            <v>2.7515000000000001E-2</v>
          </cell>
          <cell r="CG311">
            <v>2.7173684210526322E-2</v>
          </cell>
          <cell r="CH311">
            <v>2.7E-2</v>
          </cell>
          <cell r="CI311">
            <v>2.63E-2</v>
          </cell>
          <cell r="CJ311">
            <v>2.5985000000000001E-2</v>
          </cell>
          <cell r="CR311" t="str">
            <v>Indonesia Rupiah</v>
          </cell>
          <cell r="CS311">
            <v>1.7</v>
          </cell>
          <cell r="CT311">
            <v>-0.9</v>
          </cell>
          <cell r="CU311">
            <v>-1.2</v>
          </cell>
          <cell r="CV311">
            <v>-3.2</v>
          </cell>
          <cell r="CW311">
            <v>-2.7</v>
          </cell>
          <cell r="CX311">
            <v>-2.2999999999999998</v>
          </cell>
          <cell r="CY311">
            <v>-4.4000000000000004</v>
          </cell>
          <cell r="CZ311">
            <v>-4.4000000000000004</v>
          </cell>
          <cell r="DA311">
            <v>-6.2</v>
          </cell>
          <cell r="DB311">
            <v>-7.7</v>
          </cell>
          <cell r="DC311">
            <v>-3.4</v>
          </cell>
          <cell r="DD311">
            <v>-2.8</v>
          </cell>
          <cell r="DE311">
            <v>-2.0202020202020221</v>
          </cell>
          <cell r="DF311">
            <v>-3.9735099337748325</v>
          </cell>
          <cell r="DG311">
            <v>1.4134275618374659</v>
          </cell>
          <cell r="DH311">
            <v>5.4347826086956541</v>
          </cell>
          <cell r="DI311">
            <v>-0.6849315068493067</v>
          </cell>
          <cell r="DJ311">
            <v>-3.3112582781457012</v>
          </cell>
          <cell r="DK311">
            <v>0.34129692832765013</v>
          </cell>
          <cell r="DL311">
            <v>3.2532347504621528</v>
          </cell>
          <cell r="DM311">
            <v>6.0714285714285721</v>
          </cell>
          <cell r="DN311">
            <v>5.319148936170226</v>
          </cell>
          <cell r="DO311">
            <v>2.4221453287197381</v>
          </cell>
          <cell r="DP311">
            <v>3.1358885017421567</v>
          </cell>
          <cell r="DQ311">
            <v>3.2381999693344321</v>
          </cell>
          <cell r="DR311">
            <v>4.861111111111116</v>
          </cell>
          <cell r="DS311">
            <v>-1.0489510489510523</v>
          </cell>
          <cell r="DT311">
            <v>-2.6863666890531879</v>
          </cell>
          <cell r="DU311">
            <v>1.3107178204373016</v>
          </cell>
          <cell r="DV311">
            <v>4.861111111111116</v>
          </cell>
          <cell r="DW311">
            <v>1.2339585389932406</v>
          </cell>
          <cell r="DX311">
            <v>-3.002268061569402</v>
          </cell>
          <cell r="DY311">
            <v>-4.2189281641960115</v>
          </cell>
          <cell r="DZ311">
            <v>-3.8363171355498715</v>
          </cell>
          <cell r="EA311">
            <v>-1.3651877133105783</v>
          </cell>
          <cell r="EB311">
            <v>-2.323172536253415</v>
          </cell>
          <cell r="EC311">
            <v>-1.528594899880209</v>
          </cell>
          <cell r="ED311">
            <v>-1.3698630136986356</v>
          </cell>
          <cell r="EE311">
            <v>-2.302094163077506</v>
          </cell>
          <cell r="EF311">
            <v>-4.4249207686443137</v>
          </cell>
          <cell r="EG311">
            <v>-4.0503058997595982</v>
          </cell>
          <cell r="EH311">
            <v>-3.7708830548925154</v>
          </cell>
          <cell r="EI311">
            <v>-2.3520339309814453</v>
          </cell>
          <cell r="EJ311">
            <v>-2.3866384522370887</v>
          </cell>
          <cell r="EK311">
            <v>-3.5506677140613618</v>
          </cell>
          <cell r="EL311">
            <v>-3.6362850224834986</v>
          </cell>
          <cell r="EM311">
            <v>-0.74525745257453258</v>
          </cell>
          <cell r="EN311">
            <v>3.930399630907111</v>
          </cell>
          <cell r="EO311">
            <v>3.0415815852978367</v>
          </cell>
          <cell r="EP311">
            <v>1.0380622837370401</v>
          </cell>
          <cell r="EQ311">
            <v>0.28299076556457248</v>
          </cell>
          <cell r="ER311">
            <v>-0.41946308724831738</v>
          </cell>
          <cell r="ES311">
            <v>-1.4810765786870683</v>
          </cell>
          <cell r="ET311">
            <v>-3.4717902642431908</v>
          </cell>
          <cell r="EU311">
            <v>-2.9945999018163971</v>
          </cell>
          <cell r="EV311">
            <v>-0.45139933794752229</v>
          </cell>
          <cell r="EW311">
            <v>-0.62451209992196999</v>
          </cell>
          <cell r="EX311">
            <v>1.0253111275243976</v>
          </cell>
          <cell r="EY311">
            <v>-1.8026294946936083</v>
          </cell>
          <cell r="EZ311">
            <v>-5.9030501866247249</v>
          </cell>
          <cell r="FA311">
            <v>-5.4011339119963697</v>
          </cell>
          <cell r="FB311">
            <v>-5.2459016393442637</v>
          </cell>
          <cell r="FC311">
            <v>-2.8090416253500949</v>
          </cell>
          <cell r="FD311">
            <v>0.42122999157541141</v>
          </cell>
          <cell r="FE311">
            <v>3.8436587739214101</v>
          </cell>
          <cell r="FF311">
            <v>7.6147319706903582</v>
          </cell>
          <cell r="FG311">
            <v>6.0937500000000089</v>
          </cell>
          <cell r="FH311">
            <v>7.7496757457848009</v>
          </cell>
          <cell r="FI311">
            <v>9.6727795756921928</v>
          </cell>
          <cell r="FJ311">
            <v>9.1223448048739506</v>
          </cell>
          <cell r="FK311">
            <v>7.2362833361645507</v>
          </cell>
          <cell r="FL311">
            <v>8.0755395683453468</v>
          </cell>
          <cell r="FM311">
            <v>8.9275979335947664</v>
          </cell>
          <cell r="FN311">
            <v>12.240945186906815</v>
          </cell>
          <cell r="FO311">
            <v>11.24074074074073</v>
          </cell>
          <cell r="FP311">
            <v>12.832699619771869</v>
          </cell>
          <cell r="FQ311">
            <v>12.995592695419656</v>
          </cell>
        </row>
        <row r="312">
          <cell r="A312" t="str">
            <v>SOCMED21</v>
          </cell>
          <cell r="C312" t="str">
            <v>Central Bank of Malaysia</v>
          </cell>
          <cell r="D312" t="str">
            <v>Social Media</v>
          </cell>
          <cell r="F312" t="str">
            <v>BPE</v>
          </cell>
          <cell r="H312" t="str">
            <v>OTHERS</v>
          </cell>
          <cell r="I312" t="str">
            <v>EXCHANGE RATE</v>
          </cell>
          <cell r="J312" t="str">
            <v>Arab Saudi Riyal</v>
          </cell>
          <cell r="K312" t="str">
            <v>RM per 100 units</v>
          </cell>
          <cell r="L312">
            <v>109.7353</v>
          </cell>
          <cell r="M312">
            <v>108.64449999999999</v>
          </cell>
          <cell r="N312">
            <v>108.76519999999999</v>
          </cell>
          <cell r="O312">
            <v>109.6995</v>
          </cell>
          <cell r="P312">
            <v>111.2159</v>
          </cell>
          <cell r="Q312">
            <v>110.9683</v>
          </cell>
          <cell r="R312">
            <v>109.96939999999999</v>
          </cell>
          <cell r="S312">
            <v>111.6587</v>
          </cell>
          <cell r="T312">
            <v>111.58280000000001</v>
          </cell>
          <cell r="U312">
            <v>111.6536</v>
          </cell>
          <cell r="V312">
            <v>110.9004</v>
          </cell>
          <cell r="W312">
            <v>110.607</v>
          </cell>
          <cell r="X312">
            <v>108.7458</v>
          </cell>
          <cell r="Y312">
            <v>110.98439999999999</v>
          </cell>
          <cell r="Z312">
            <v>114.4367</v>
          </cell>
          <cell r="AA312">
            <v>115.8349</v>
          </cell>
          <cell r="AB312">
            <v>115.5712</v>
          </cell>
          <cell r="AC312">
            <v>113.9365</v>
          </cell>
          <cell r="AD312">
            <v>113.7311</v>
          </cell>
          <cell r="AE312">
            <v>111.73739999999999</v>
          </cell>
          <cell r="AF312">
            <v>110.66200000000001</v>
          </cell>
          <cell r="AG312">
            <v>110.71599999999999</v>
          </cell>
          <cell r="AH312">
            <v>109.6871</v>
          </cell>
          <cell r="AI312">
            <v>108.1135</v>
          </cell>
          <cell r="AJ312">
            <v>107.6301</v>
          </cell>
          <cell r="AK312">
            <v>107.851</v>
          </cell>
          <cell r="AL312">
            <v>109.5423</v>
          </cell>
          <cell r="AM312">
            <v>109.95059999999999</v>
          </cell>
          <cell r="AN312">
            <v>110.0485</v>
          </cell>
          <cell r="AO312">
            <v>110.2393</v>
          </cell>
          <cell r="AP312">
            <v>111.9336</v>
          </cell>
          <cell r="AQ312">
            <v>112.5946</v>
          </cell>
          <cell r="AR312">
            <v>111.103076190476</v>
          </cell>
          <cell r="AS312">
            <v>111.003705</v>
          </cell>
          <cell r="AT312">
            <v>111.442933333333</v>
          </cell>
          <cell r="AU312">
            <v>112.185417391304</v>
          </cell>
          <cell r="AV312">
            <v>111.61803500000001</v>
          </cell>
          <cell r="AW312">
            <v>111.617</v>
          </cell>
          <cell r="AX312">
            <v>111.96566521739101</v>
          </cell>
          <cell r="AY312">
            <v>113.75754999999999</v>
          </cell>
          <cell r="AZ312">
            <v>116.884427777778</v>
          </cell>
          <cell r="BA312">
            <v>117.316204761905</v>
          </cell>
          <cell r="BB312">
            <v>118.26141</v>
          </cell>
          <cell r="BC312">
            <v>118.875731818182</v>
          </cell>
          <cell r="BD312">
            <v>120.870323809524</v>
          </cell>
          <cell r="BE312">
            <v>124.919694736842</v>
          </cell>
          <cell r="BF312">
            <v>122.99590499999999</v>
          </cell>
          <cell r="BG312">
            <v>117.397061904762</v>
          </cell>
          <cell r="BH312">
            <v>115.247321052632</v>
          </cell>
          <cell r="BI312">
            <v>116.661983333333</v>
          </cell>
          <cell r="BJ312">
            <v>118.940665217391</v>
          </cell>
          <cell r="BK312">
            <v>117.899</v>
          </cell>
          <cell r="BL312">
            <v>120.598333333333</v>
          </cell>
          <cell r="BM312">
            <v>123.54492</v>
          </cell>
          <cell r="BN312">
            <v>122.539385</v>
          </cell>
          <cell r="BO312">
            <v>122.8417</v>
          </cell>
          <cell r="BP312">
            <v>124.758</v>
          </cell>
          <cell r="BQ312">
            <v>126.53</v>
          </cell>
          <cell r="BR312">
            <v>124.977352380952</v>
          </cell>
          <cell r="BS312">
            <v>124.21272500000001</v>
          </cell>
          <cell r="BT312">
            <v>124.867314285714</v>
          </cell>
          <cell r="BU312">
            <v>127.254821052632</v>
          </cell>
          <cell r="BV312">
            <v>125.72709</v>
          </cell>
          <cell r="BW312">
            <v>127.09572</v>
          </cell>
          <cell r="BX312">
            <v>125.804257142857</v>
          </cell>
          <cell r="BY312">
            <v>125.562877777778</v>
          </cell>
          <cell r="BZ312">
            <v>124.7517</v>
          </cell>
          <cell r="CA312">
            <v>117.708531818182</v>
          </cell>
          <cell r="CB312">
            <v>113.59005000000001</v>
          </cell>
          <cell r="CC312">
            <v>114.39310909090899</v>
          </cell>
          <cell r="CD312">
            <v>118.10613333333335</v>
          </cell>
          <cell r="CE312">
            <v>118.73058095238096</v>
          </cell>
          <cell r="CF312">
            <v>119.20263</v>
          </cell>
          <cell r="CG312">
            <v>118.43581578947369</v>
          </cell>
          <cell r="CH312">
            <v>118.2617</v>
          </cell>
          <cell r="CI312">
            <v>117.68129999999999</v>
          </cell>
          <cell r="CJ312">
            <v>113.671645</v>
          </cell>
          <cell r="CR312" t="str">
            <v>Arab Saudi Riyal</v>
          </cell>
          <cell r="CS312">
            <v>-3.8</v>
          </cell>
          <cell r="CT312">
            <v>-4</v>
          </cell>
          <cell r="CU312">
            <v>-4.3</v>
          </cell>
          <cell r="CV312">
            <v>-5.5</v>
          </cell>
          <cell r="CW312">
            <v>-5</v>
          </cell>
          <cell r="CX312">
            <v>-3.9</v>
          </cell>
          <cell r="CY312">
            <v>-1.8</v>
          </cell>
          <cell r="CZ312">
            <v>-2.2999999999999998</v>
          </cell>
          <cell r="DA312">
            <v>-1.1000000000000001</v>
          </cell>
          <cell r="DB312">
            <v>-0.7</v>
          </cell>
          <cell r="DC312">
            <v>0.6</v>
          </cell>
          <cell r="DD312">
            <v>0.6</v>
          </cell>
          <cell r="DE312">
            <v>0.90992019921687373</v>
          </cell>
          <cell r="DF312">
            <v>-2.1083143216524158</v>
          </cell>
          <cell r="DG312">
            <v>-4.956014984703339</v>
          </cell>
          <cell r="DH312">
            <v>-5.2966765629356978</v>
          </cell>
          <cell r="DI312">
            <v>-3.7684994185402609</v>
          </cell>
          <cell r="DJ312">
            <v>-2.6051353166017921</v>
          </cell>
          <cell r="DK312">
            <v>-3.3075385712439287</v>
          </cell>
          <cell r="DL312">
            <v>-7.043299736704256E-2</v>
          </cell>
          <cell r="DM312">
            <v>0.83208328062027714</v>
          </cell>
          <cell r="DN312">
            <v>0.84685140359117561</v>
          </cell>
          <cell r="DO312">
            <v>1.1061464839529966</v>
          </cell>
          <cell r="DP312">
            <v>2.3063724696730681</v>
          </cell>
          <cell r="DQ312">
            <v>1.0366059308687836</v>
          </cell>
          <cell r="DR312">
            <v>2.9053045405234901</v>
          </cell>
          <cell r="DS312">
            <v>4.4680456773319666</v>
          </cell>
          <cell r="DT312">
            <v>5.3517670663006944</v>
          </cell>
          <cell r="DU312">
            <v>5.0184236950072014</v>
          </cell>
          <cell r="DV312">
            <v>3.3537948807730089</v>
          </cell>
          <cell r="DW312">
            <v>1.6058627614943033</v>
          </cell>
          <cell r="DX312">
            <v>-0.76131537391669335</v>
          </cell>
          <cell r="DY312">
            <v>-0.39699728000313073</v>
          </cell>
          <cell r="DZ312">
            <v>-0.2591850425172737</v>
          </cell>
          <cell r="EA312">
            <v>-1.5755447930298039</v>
          </cell>
          <cell r="EB312">
            <v>-3.6296316277017571</v>
          </cell>
          <cell r="EC312">
            <v>-3.5728410735774041</v>
          </cell>
          <cell r="ED312">
            <v>-3.3740380049634089</v>
          </cell>
          <cell r="EE312">
            <v>-2.1643824583954752</v>
          </cell>
          <cell r="EF312">
            <v>-3.3465471083018228</v>
          </cell>
          <cell r="EG312">
            <v>-5.8484503947562105</v>
          </cell>
          <cell r="EH312">
            <v>-6.0323335350539908</v>
          </cell>
          <cell r="EI312">
            <v>-5.3506972392769576</v>
          </cell>
          <cell r="EJ312">
            <v>-5.2837797270420701</v>
          </cell>
          <cell r="EK312">
            <v>-8.0807656596005408</v>
          </cell>
          <cell r="EL312">
            <v>-11.139948561479972</v>
          </cell>
          <cell r="EM312">
            <v>-9.3929726088579848</v>
          </cell>
          <cell r="EN312">
            <v>-4.439331299181859</v>
          </cell>
          <cell r="EO312">
            <v>-3.1491283437074857</v>
          </cell>
          <cell r="EP312">
            <v>-4.3244450241499806</v>
          </cell>
          <cell r="EQ312">
            <v>-5.8642685302386699</v>
          </cell>
          <cell r="ER312">
            <v>-3.5127100314676141</v>
          </cell>
          <cell r="ES312">
            <v>-3.0795662368648058</v>
          </cell>
          <cell r="ET312">
            <v>-5.0416603435374014</v>
          </cell>
          <cell r="EU312">
            <v>-3.4911020648585755</v>
          </cell>
          <cell r="EV312">
            <v>-3.2285194537506445</v>
          </cell>
          <cell r="EW312">
            <v>-3.116173864983407</v>
          </cell>
          <cell r="EX312">
            <v>-1.2726667692705251</v>
          </cell>
          <cell r="EY312">
            <v>-1.5854451572251405</v>
          </cell>
          <cell r="EZ312">
            <v>-5.4870892617789435</v>
          </cell>
          <cell r="FA312">
            <v>-7.704172455467484</v>
          </cell>
          <cell r="FB312">
            <v>-8.3241150564487114</v>
          </cell>
          <cell r="FC312">
            <v>-5.3977426683533336</v>
          </cell>
          <cell r="FD312">
            <v>-7.2360579884200638</v>
          </cell>
          <cell r="FE312">
            <v>-4.1381141844925029</v>
          </cell>
          <cell r="FF312">
            <v>-1.6071292833454986</v>
          </cell>
          <cell r="FG312">
            <v>-1.7733746313677523</v>
          </cell>
          <cell r="FH312">
            <v>4.3609142876295026</v>
          </cell>
          <cell r="FI312">
            <v>9.831803049650901</v>
          </cell>
          <cell r="FJ312">
            <v>10.60980945927934</v>
          </cell>
          <cell r="FK312">
            <v>5.8178342256162585</v>
          </cell>
          <cell r="FL312">
            <v>4.6172974170974213</v>
          </cell>
          <cell r="FM312">
            <v>4.752147067320589</v>
          </cell>
          <cell r="FN312">
            <v>7.4462317031146918</v>
          </cell>
          <cell r="FO312">
            <v>6.3126016284223985</v>
          </cell>
          <cell r="FP312">
            <v>7.999928620774921</v>
          </cell>
          <cell r="FQ312">
            <v>10.673384855877654</v>
          </cell>
        </row>
        <row r="313">
          <cell r="A313" t="str">
            <v>MESR121</v>
          </cell>
          <cell r="B313" t="str">
            <v>OTHERS</v>
          </cell>
          <cell r="C313" t="str">
            <v>Department of Statistics, Malaysia</v>
          </cell>
          <cell r="F313" t="str">
            <v>BPPA</v>
          </cell>
          <cell r="H313" t="str">
            <v xml:space="preserve">TRADE  </v>
          </cell>
          <cell r="I313" t="str">
            <v>Export</v>
          </cell>
          <cell r="J313" t="str">
            <v>Malaysia</v>
          </cell>
          <cell r="K313" t="str">
            <v>RM Billion</v>
          </cell>
          <cell r="L313">
            <v>86.340816726</v>
          </cell>
          <cell r="M313">
            <v>67.683054771000002</v>
          </cell>
          <cell r="N313">
            <v>85.677001848000003</v>
          </cell>
          <cell r="O313">
            <v>86.22785648</v>
          </cell>
          <cell r="P313">
            <v>84.678578411999993</v>
          </cell>
          <cell r="Q313">
            <v>76.690883881999994</v>
          </cell>
          <cell r="R313">
            <v>89.764904259999994</v>
          </cell>
          <cell r="S313">
            <v>81.513265567000005</v>
          </cell>
          <cell r="T313">
            <v>78.251519635999998</v>
          </cell>
          <cell r="U313">
            <v>90.860958316999998</v>
          </cell>
          <cell r="V313">
            <v>80.947366191</v>
          </cell>
          <cell r="W313">
            <v>86.435709989000003</v>
          </cell>
          <cell r="X313">
            <v>84.288448528999993</v>
          </cell>
          <cell r="Y313">
            <v>74.604085452999996</v>
          </cell>
          <cell r="Z313">
            <v>80.229216382000004</v>
          </cell>
          <cell r="AA313">
            <v>64.911019816000007</v>
          </cell>
          <cell r="AB313">
            <v>62.800999398000002</v>
          </cell>
          <cell r="AC313">
            <v>82.905374179000006</v>
          </cell>
          <cell r="AD313">
            <v>92.682081890999996</v>
          </cell>
          <cell r="AE313">
            <v>80.754283799999996</v>
          </cell>
          <cell r="AF313">
            <v>88.892145201000005</v>
          </cell>
          <cell r="AG313">
            <v>91.190220007999997</v>
          </cell>
          <cell r="AH313">
            <v>84.721268600000002</v>
          </cell>
          <cell r="AI313">
            <v>95.847622662000006</v>
          </cell>
          <cell r="AJ313">
            <v>89.676766017000006</v>
          </cell>
          <cell r="AK313">
            <v>87.804311925999997</v>
          </cell>
          <cell r="AL313">
            <v>105.228130706</v>
          </cell>
          <cell r="AM313">
            <v>105.630904879</v>
          </cell>
          <cell r="AN313">
            <v>92.387496974000001</v>
          </cell>
          <cell r="AO313">
            <v>105.316873234</v>
          </cell>
          <cell r="AP313">
            <v>97.124455452999996</v>
          </cell>
          <cell r="AQ313">
            <v>95.379368744999994</v>
          </cell>
          <cell r="AR313">
            <v>110.882447759</v>
          </cell>
          <cell r="AS313">
            <v>114.48811891299999</v>
          </cell>
          <cell r="AT313">
            <v>112.670570259</v>
          </cell>
          <cell r="AU313">
            <v>124.432647966</v>
          </cell>
          <cell r="AV313">
            <v>111.06000939800001</v>
          </cell>
          <cell r="AW313">
            <v>101.74173634900001</v>
          </cell>
          <cell r="AX313">
            <v>131.48811574999999</v>
          </cell>
          <cell r="AY313">
            <v>127.482872603</v>
          </cell>
          <cell r="AZ313">
            <v>120.58964189</v>
          </cell>
          <cell r="BA313">
            <v>144.275465344</v>
          </cell>
          <cell r="BB313">
            <v>134.32551666800001</v>
          </cell>
          <cell r="BC313">
            <v>141.518884251</v>
          </cell>
          <cell r="BD313">
            <v>144.249619884</v>
          </cell>
          <cell r="BE313">
            <v>131.977237731</v>
          </cell>
          <cell r="BF313">
            <v>129.69391879200001</v>
          </cell>
          <cell r="BG313">
            <v>131.60625597399999</v>
          </cell>
          <cell r="BH313">
            <v>112.66550344700001</v>
          </cell>
          <cell r="BI313">
            <v>112.682126759</v>
          </cell>
          <cell r="BJ313">
            <v>129.74483149400001</v>
          </cell>
          <cell r="BK313">
            <v>105.165660262</v>
          </cell>
          <cell r="BL313">
            <v>119.515771061</v>
          </cell>
          <cell r="BM313">
            <v>123.94195875600001</v>
          </cell>
          <cell r="BN313">
            <v>116.765364662</v>
          </cell>
          <cell r="BO313">
            <v>115.180797911</v>
          </cell>
          <cell r="BP313">
            <v>124.33409816699999</v>
          </cell>
          <cell r="BQ313">
            <v>126.151698556</v>
          </cell>
          <cell r="BR313">
            <v>121.603985323</v>
          </cell>
          <cell r="BS313">
            <v>118.44690796</v>
          </cell>
          <cell r="BT313">
            <v>122.41048378799999</v>
          </cell>
          <cell r="BU313">
            <v>111.356905075</v>
          </cell>
          <cell r="BV313">
            <v>128.564532464</v>
          </cell>
          <cell r="BW313">
            <v>114.695194503</v>
          </cell>
          <cell r="BX313">
            <v>128.03744345499999</v>
          </cell>
          <cell r="BY313">
            <v>126.016519225</v>
          </cell>
          <cell r="BZ313">
            <v>131.11695314299999</v>
          </cell>
          <cell r="CA313">
            <v>129.00353646799999</v>
          </cell>
          <cell r="CB313">
            <v>123.557385057</v>
          </cell>
          <cell r="CC313">
            <v>128.13874160700001</v>
          </cell>
          <cell r="CD313">
            <v>126.309940934</v>
          </cell>
          <cell r="CE313">
            <v>138.47576719200001</v>
          </cell>
          <cell r="CF313">
            <v>122.81404706799999</v>
          </cell>
          <cell r="CG313">
            <v>118.241868379</v>
          </cell>
          <cell r="CH313">
            <v>137.30357200700001</v>
          </cell>
          <cell r="CI313">
            <v>133.49936950999998</v>
          </cell>
          <cell r="CJ313">
            <v>126.62327501300001</v>
          </cell>
          <cell r="CR313" t="str">
            <v>Malaysia</v>
          </cell>
          <cell r="CS313">
            <v>3.7097352027481598</v>
          </cell>
          <cell r="CT313">
            <v>-4.0668861390560096</v>
          </cell>
          <cell r="CU313">
            <v>0.96784289732580897</v>
          </cell>
          <cell r="CV313">
            <v>1.88039056209905</v>
          </cell>
          <cell r="CW313">
            <v>2.1922484880767801</v>
          </cell>
          <cell r="CX313">
            <v>-2.7323122577311501</v>
          </cell>
          <cell r="CY313">
            <v>3.80489709640548</v>
          </cell>
          <cell r="CZ313">
            <v>-0.57196586988684905</v>
          </cell>
          <cell r="DA313">
            <v>-6.1078714086247698</v>
          </cell>
          <cell r="DB313">
            <v>-6.4466032101944499</v>
          </cell>
          <cell r="DC313">
            <v>-5.3717976461391297</v>
          </cell>
          <cell r="DD313">
            <v>2.75344014480737</v>
          </cell>
          <cell r="DE313">
            <v>-2.3770544162364571</v>
          </cell>
          <cell r="DF313">
            <v>10.225647623938849</v>
          </cell>
          <cell r="DG313">
            <v>-6.3585155274981986</v>
          </cell>
          <cell r="DH313">
            <v>-24.721519859355766</v>
          </cell>
          <cell r="DI313">
            <v>-25.83602538478571</v>
          </cell>
          <cell r="DJ313">
            <v>8.1032972661547298</v>
          </cell>
          <cell r="DK313">
            <v>3.24979751836032</v>
          </cell>
          <cell r="DL313">
            <v>-0.93111441643343174</v>
          </cell>
          <cell r="DM313">
            <v>13.597979457135988</v>
          </cell>
          <cell r="DN313">
            <v>0.36237972513040173</v>
          </cell>
          <cell r="DO313">
            <v>4.6621682539926823</v>
          </cell>
          <cell r="DP313">
            <v>10.888916946708459</v>
          </cell>
          <cell r="DQ313">
            <v>6.3927116728766498</v>
          </cell>
          <cell r="DR313">
            <v>17.693704564364698</v>
          </cell>
          <cell r="DS313">
            <v>31.159364943777113</v>
          </cell>
          <cell r="DT313">
            <v>62.731852277820607</v>
          </cell>
          <cell r="DU313">
            <v>47.111507554993182</v>
          </cell>
          <cell r="DV313">
            <v>27.032625178931813</v>
          </cell>
          <cell r="DW313">
            <v>4.7931309605501848</v>
          </cell>
          <cell r="DX313">
            <v>18.110599533296835</v>
          </cell>
          <cell r="DY313">
            <v>24.738184131203322</v>
          </cell>
          <cell r="DZ313">
            <v>25.548681539485372</v>
          </cell>
          <cell r="EA313">
            <v>32.98971099094237</v>
          </cell>
          <cell r="EB313">
            <v>29.823405641267819</v>
          </cell>
          <cell r="EC313">
            <v>23.844797633476645</v>
          </cell>
          <cell r="ED313">
            <v>15.873280158207081</v>
          </cell>
          <cell r="EE313">
            <v>24.955289871458941</v>
          </cell>
          <cell r="EF313">
            <v>20.687096971318564</v>
          </cell>
          <cell r="EG313">
            <v>30.525932447262583</v>
          </cell>
          <cell r="EH313">
            <v>36.99178575444337</v>
          </cell>
          <cell r="EI313">
            <v>38.302465678175324</v>
          </cell>
          <cell r="EJ313">
            <v>48.374733564609329</v>
          </cell>
          <cell r="EK313">
            <v>30.09238414137705</v>
          </cell>
          <cell r="EL313">
            <v>15.275924684630438</v>
          </cell>
          <cell r="EM313">
            <v>15.108957462332718</v>
          </cell>
          <cell r="EN313">
            <v>5.765052922413183</v>
          </cell>
          <cell r="EO313">
            <v>1.4456095021984749</v>
          </cell>
          <cell r="EP313">
            <v>10.753099762787288</v>
          </cell>
          <cell r="EQ313">
            <v>-1.325811268992938</v>
          </cell>
          <cell r="ER313">
            <v>-17.506047585308981</v>
          </cell>
          <cell r="ES313">
            <v>-0.8905166415367316</v>
          </cell>
          <cell r="ET313">
            <v>-14.093530413863675</v>
          </cell>
          <cell r="EU313">
            <v>-13.072834143196943</v>
          </cell>
          <cell r="EV313">
            <v>-18.611004799392273</v>
          </cell>
          <cell r="EW313">
            <v>-13.806290604450332</v>
          </cell>
          <cell r="EX313">
            <v>-4.4140484186173001</v>
          </cell>
          <cell r="EY313">
            <v>-6.2377122569443273</v>
          </cell>
          <cell r="EZ313">
            <v>-9.9990292380931596</v>
          </cell>
          <cell r="FA313">
            <v>8.6494801362017704</v>
          </cell>
          <cell r="FB313">
            <v>-1.1760708837474598</v>
          </cell>
          <cell r="FC313">
            <v>-0.90970793703993857</v>
          </cell>
          <cell r="FD313">
            <v>9.0614504936868059</v>
          </cell>
          <cell r="FE313">
            <v>7.1301655993589286</v>
          </cell>
          <cell r="FF313">
            <v>1.6738161070086965</v>
          </cell>
          <cell r="FG313">
            <v>12.290963611121718</v>
          </cell>
          <cell r="FH313">
            <v>12.000905365910741</v>
          </cell>
          <cell r="FI313">
            <v>-0.62469839042604836</v>
          </cell>
          <cell r="FJ313">
            <v>1.5751219157132068</v>
          </cell>
          <cell r="FK313">
            <v>3.8699024530324477</v>
          </cell>
          <cell r="FL313">
            <v>16.909566975580169</v>
          </cell>
          <cell r="FM313">
            <v>0.3296803243576063</v>
          </cell>
          <cell r="FN313">
            <v>6.182789742012762</v>
          </cell>
          <cell r="FO313">
            <v>6.7973953434218526</v>
          </cell>
          <cell r="FP313">
            <v>16.394910953752408</v>
          </cell>
          <cell r="FQ313">
            <v>-1.1044960004195969</v>
          </cell>
        </row>
        <row r="314">
          <cell r="A314" t="str">
            <v>MESR122</v>
          </cell>
          <cell r="B314" t="str">
            <v>OTHERS</v>
          </cell>
          <cell r="C314" t="str">
            <v>Statistics Singapore</v>
          </cell>
          <cell r="F314" t="str">
            <v>BPPA</v>
          </cell>
          <cell r="H314" t="str">
            <v xml:space="preserve">TRADE  </v>
          </cell>
          <cell r="I314" t="str">
            <v>Export</v>
          </cell>
          <cell r="J314" t="str">
            <v>Singapore</v>
          </cell>
          <cell r="K314" t="str">
            <v>SGD Billion</v>
          </cell>
          <cell r="L314">
            <v>44.530898000000001</v>
          </cell>
          <cell r="M314">
            <v>39.862596000000003</v>
          </cell>
          <cell r="N314">
            <v>44.232101999999998</v>
          </cell>
          <cell r="O314">
            <v>44.138798000000001</v>
          </cell>
          <cell r="P314">
            <v>46.631546999999998</v>
          </cell>
          <cell r="Q314">
            <v>41.424050000000001</v>
          </cell>
          <cell r="R314">
            <v>45.390948999999999</v>
          </cell>
          <cell r="S314">
            <v>45.157924999999999</v>
          </cell>
          <cell r="T314">
            <v>43.494318999999997</v>
          </cell>
          <cell r="U314">
            <v>46.828474</v>
          </cell>
          <cell r="V314">
            <v>45.758743000000003</v>
          </cell>
          <cell r="W314">
            <v>45.063715999999999</v>
          </cell>
          <cell r="X314">
            <v>44.501655999999997</v>
          </cell>
          <cell r="Y314">
            <v>43.512320000000003</v>
          </cell>
          <cell r="Z314">
            <v>45.800018999999999</v>
          </cell>
          <cell r="AA314">
            <v>39.946596</v>
          </cell>
          <cell r="AB314">
            <v>36.482258999999999</v>
          </cell>
          <cell r="AC314">
            <v>40.640765999999999</v>
          </cell>
          <cell r="AD314">
            <v>42.892684000000003</v>
          </cell>
          <cell r="AE314">
            <v>44.333640000000003</v>
          </cell>
          <cell r="AF314">
            <v>43.907435</v>
          </cell>
          <cell r="AG314">
            <v>44.088349999999998</v>
          </cell>
          <cell r="AH314">
            <v>43.291938000000002</v>
          </cell>
          <cell r="AI314">
            <v>46.246876</v>
          </cell>
          <cell r="AJ314">
            <v>44.988833</v>
          </cell>
          <cell r="AK314">
            <v>42.602226999999999</v>
          </cell>
          <cell r="AL314">
            <v>55.444082000000002</v>
          </cell>
          <cell r="AM314">
            <v>50.591895000000001</v>
          </cell>
          <cell r="AN314">
            <v>47.355224999999997</v>
          </cell>
          <cell r="AO314">
            <v>49.618994000000001</v>
          </cell>
          <cell r="AP314">
            <v>49.834009999999999</v>
          </cell>
          <cell r="AQ314">
            <v>52.038522</v>
          </cell>
          <cell r="AR314">
            <v>52.034038000000002</v>
          </cell>
          <cell r="AS314">
            <v>53.639341999999999</v>
          </cell>
          <cell r="AT314">
            <v>56.720129999999997</v>
          </cell>
          <cell r="AU314">
            <v>59.213794</v>
          </cell>
          <cell r="AV314">
            <v>54.845697000000001</v>
          </cell>
          <cell r="AW314">
            <v>51.991456999999997</v>
          </cell>
          <cell r="AX314">
            <v>63.132579</v>
          </cell>
          <cell r="AY314">
            <v>60.237343000000003</v>
          </cell>
          <cell r="AZ314">
            <v>59.847423999999997</v>
          </cell>
          <cell r="BA314">
            <v>64.177049999999994</v>
          </cell>
          <cell r="BB314">
            <v>64.124990999999994</v>
          </cell>
          <cell r="BC314">
            <v>63.363748999999999</v>
          </cell>
          <cell r="BD314">
            <v>62.507131999999999</v>
          </cell>
          <cell r="BE314">
            <v>56.576348000000003</v>
          </cell>
          <cell r="BF314">
            <v>54.162779999999998</v>
          </cell>
          <cell r="BG314">
            <v>55.000084000000001</v>
          </cell>
          <cell r="BH314">
            <v>49.531162000000002</v>
          </cell>
          <cell r="BI314">
            <v>50.276696999999999</v>
          </cell>
          <cell r="BJ314">
            <v>59.071769000000003</v>
          </cell>
          <cell r="BK314">
            <v>49.309125999999999</v>
          </cell>
          <cell r="BL314">
            <v>50.730663999999997</v>
          </cell>
          <cell r="BM314">
            <v>53.074382</v>
          </cell>
          <cell r="BN314">
            <v>52.301572999999998</v>
          </cell>
          <cell r="BO314">
            <v>53.562806999999999</v>
          </cell>
          <cell r="BP314">
            <v>54.436596000000002</v>
          </cell>
          <cell r="BQ314">
            <v>58.070011000000001</v>
          </cell>
          <cell r="BR314">
            <v>55.562399999999997</v>
          </cell>
          <cell r="BS314">
            <v>52.476301999999997</v>
          </cell>
          <cell r="BT314">
            <v>57.692264999999999</v>
          </cell>
          <cell r="BU314">
            <v>51.112628000000001</v>
          </cell>
          <cell r="BV314">
            <v>57.039194999999999</v>
          </cell>
          <cell r="BW314">
            <v>55.823464999999999</v>
          </cell>
          <cell r="BX314">
            <v>56.812950000000001</v>
          </cell>
          <cell r="BY314">
            <v>52.008384999999997</v>
          </cell>
          <cell r="BZ314">
            <v>59.227984999999997</v>
          </cell>
          <cell r="CA314">
            <v>55.760575000000003</v>
          </cell>
          <cell r="CB314">
            <v>54.444104000000003</v>
          </cell>
          <cell r="CC314">
            <v>56.110399999999998</v>
          </cell>
          <cell r="CD314">
            <v>58.330193000000001</v>
          </cell>
          <cell r="CE314">
            <v>60.142882</v>
          </cell>
          <cell r="CF314">
            <v>59.466279</v>
          </cell>
          <cell r="CG314">
            <v>53.9711</v>
          </cell>
          <cell r="CH314">
            <v>58.354979999999998</v>
          </cell>
          <cell r="CI314">
            <v>68.134641000000002</v>
          </cell>
          <cell r="CJ314">
            <v>58.243158000000001</v>
          </cell>
          <cell r="CR314" t="str">
            <v>Singapore</v>
          </cell>
          <cell r="CS314">
            <v>0.91646528727163201</v>
          </cell>
          <cell r="CT314">
            <v>2.3789589549520098</v>
          </cell>
          <cell r="CU314">
            <v>-3.0044282744597401</v>
          </cell>
          <cell r="CV314">
            <v>-0.79410257697145403</v>
          </cell>
          <cell r="CW314">
            <v>-3.5735634653903698</v>
          </cell>
          <cell r="CX314">
            <v>-9.3441623567407905</v>
          </cell>
          <cell r="CY314">
            <v>-6.0360621044136797</v>
          </cell>
          <cell r="CZ314">
            <v>-10.4873363890613</v>
          </cell>
          <cell r="DA314">
            <v>-5.1384696867136697</v>
          </cell>
          <cell r="DB314">
            <v>-9.3461967457611905</v>
          </cell>
          <cell r="DC314">
            <v>-6.0395150832281503</v>
          </cell>
          <cell r="DD314">
            <v>3.6128590475250202</v>
          </cell>
          <cell r="DE314">
            <v>-6.5666764681016065E-2</v>
          </cell>
          <cell r="DF314">
            <v>9.1557609544546494</v>
          </cell>
          <cell r="DG314">
            <v>3.5447490150931626</v>
          </cell>
          <cell r="DH314">
            <v>-9.4977710992492419</v>
          </cell>
          <cell r="DI314">
            <v>-21.764853737320788</v>
          </cell>
          <cell r="DJ314">
            <v>-1.8908918852695522</v>
          </cell>
          <cell r="DK314">
            <v>-5.5038836046366839</v>
          </cell>
          <cell r="DL314">
            <v>-1.8253385203150896</v>
          </cell>
          <cell r="DM314">
            <v>0.94981599780881165</v>
          </cell>
          <cell r="DN314">
            <v>-5.8514057067074248</v>
          </cell>
          <cell r="DO314">
            <v>-5.3908932769416325</v>
          </cell>
          <cell r="DP314">
            <v>2.625526931689337</v>
          </cell>
          <cell r="DQ314">
            <v>1.0947390362282317</v>
          </cell>
          <cell r="DR314">
            <v>-2.0915754434606137</v>
          </cell>
          <cell r="DS314">
            <v>21.056897378143024</v>
          </cell>
          <cell r="DT314">
            <v>26.648826348057298</v>
          </cell>
          <cell r="DU314">
            <v>29.803434047217301</v>
          </cell>
          <cell r="DV314">
            <v>22.091680063313767</v>
          </cell>
          <cell r="DW314">
            <v>16.183006873619753</v>
          </cell>
          <cell r="DX314">
            <v>17.379312864903483</v>
          </cell>
          <cell r="DY314">
            <v>18.508489507528747</v>
          </cell>
          <cell r="DZ314">
            <v>21.663301076134633</v>
          </cell>
          <cell r="EA314">
            <v>31.017765940623843</v>
          </cell>
          <cell r="EB314">
            <v>28.038473344664403</v>
          </cell>
          <cell r="EC314">
            <v>21.90957920602208</v>
          </cell>
          <cell r="ED314">
            <v>22.039293861327948</v>
          </cell>
          <cell r="EE314">
            <v>13.86711930770177</v>
          </cell>
          <cell r="EF314">
            <v>19.065204021316063</v>
          </cell>
          <cell r="EG314">
            <v>26.379769075112613</v>
          </cell>
          <cell r="EH314">
            <v>29.339683912172809</v>
          </cell>
          <cell r="EI314">
            <v>28.677164450542914</v>
          </cell>
          <cell r="EJ314">
            <v>21.763160375692458</v>
          </cell>
          <cell r="EK314">
            <v>20.127390459298965</v>
          </cell>
          <cell r="EL314">
            <v>5.4754698519605238</v>
          </cell>
          <cell r="EM314">
            <v>-4.5087167465941995</v>
          </cell>
          <cell r="EN314">
            <v>-7.1160952800963901</v>
          </cell>
          <cell r="EO314">
            <v>-9.6899762254821891</v>
          </cell>
          <cell r="EP314">
            <v>-3.2981572337932308</v>
          </cell>
          <cell r="EQ314">
            <v>-6.4321940657611876</v>
          </cell>
          <cell r="ER314">
            <v>-18.141930662512795</v>
          </cell>
          <cell r="ES314">
            <v>-15.233337361354105</v>
          </cell>
          <cell r="ET314">
            <v>-17.300059756564057</v>
          </cell>
          <cell r="EU314">
            <v>-18.438081340237535</v>
          </cell>
          <cell r="EV314">
            <v>-15.467743235962883</v>
          </cell>
          <cell r="EW314">
            <v>-12.911384256119762</v>
          </cell>
          <cell r="EX314">
            <v>2.6400838032175633</v>
          </cell>
          <cell r="EY314">
            <v>2.5840992652149675</v>
          </cell>
          <cell r="EZ314">
            <v>-4.5886875372772256</v>
          </cell>
          <cell r="FA314">
            <v>16.476704099936114</v>
          </cell>
          <cell r="FB314">
            <v>1.6626609341500842</v>
          </cell>
          <cell r="FC314">
            <v>-3.4408551401262533</v>
          </cell>
          <cell r="FD314">
            <v>13.211223820921102</v>
          </cell>
          <cell r="FE314">
            <v>11.989368008272084</v>
          </cell>
          <cell r="FF314">
            <v>-2.008496302415741</v>
          </cell>
          <cell r="FG314">
            <v>13.243219281378016</v>
          </cell>
          <cell r="FH314">
            <v>4.1031606129230846</v>
          </cell>
          <cell r="FI314">
            <v>1.3792192296513406E-2</v>
          </cell>
          <cell r="FJ314">
            <v>-3.3745662627823525</v>
          </cell>
          <cell r="FK314">
            <v>4.9814136898334249</v>
          </cell>
          <cell r="FL314">
            <v>14.609604159988265</v>
          </cell>
          <cell r="FM314">
            <v>3.0749598754703067</v>
          </cell>
          <cell r="FN314">
            <v>5.5924966331216686</v>
          </cell>
          <cell r="FO314">
            <v>2.3068085024692264</v>
          </cell>
          <cell r="FP314">
            <v>22.053765383427915</v>
          </cell>
          <cell r="FQ314">
            <v>2.5173978819969856</v>
          </cell>
        </row>
        <row r="315">
          <cell r="A315" t="str">
            <v>MESR123</v>
          </cell>
          <cell r="B315" t="str">
            <v>OTHERS</v>
          </cell>
          <cell r="C315" t="str">
            <v>National Bureau of Statistics of China</v>
          </cell>
          <cell r="F315" t="str">
            <v>BPPA</v>
          </cell>
          <cell r="H315" t="str">
            <v xml:space="preserve">TRADE  </v>
          </cell>
          <cell r="I315" t="str">
            <v>Export</v>
          </cell>
          <cell r="J315" t="str">
            <v>China</v>
          </cell>
          <cell r="K315" t="str">
            <v>USD Billion</v>
          </cell>
          <cell r="L315">
            <v>217.566642</v>
          </cell>
          <cell r="M315">
            <v>135.20062999999999</v>
          </cell>
          <cell r="N315">
            <v>198.65579</v>
          </cell>
          <cell r="O315">
            <v>193.48125999999999</v>
          </cell>
          <cell r="P315">
            <v>213.845417</v>
          </cell>
          <cell r="Q315">
            <v>212.404</v>
          </cell>
          <cell r="R315">
            <v>221.55390800000001</v>
          </cell>
          <cell r="S315">
            <v>214.786135</v>
          </cell>
          <cell r="T315">
            <v>218.12479999999999</v>
          </cell>
          <cell r="U315">
            <v>212.91609500000001</v>
          </cell>
          <cell r="V315">
            <v>221.44200000000001</v>
          </cell>
          <cell r="W315">
            <v>238.63800000000001</v>
          </cell>
          <cell r="X315">
            <v>211.58756757200001</v>
          </cell>
          <cell r="Y315">
            <v>80.379283790000002</v>
          </cell>
          <cell r="Z315">
            <v>184.571998565</v>
          </cell>
          <cell r="AA315">
            <v>199.48319193699999</v>
          </cell>
          <cell r="AB315">
            <v>206.42832667900001</v>
          </cell>
          <cell r="AC315">
            <v>212.846693227</v>
          </cell>
          <cell r="AD315">
            <v>236.839118587</v>
          </cell>
          <cell r="AE315">
            <v>234.37287662400001</v>
          </cell>
          <cell r="AF315">
            <v>238.61287875599999</v>
          </cell>
          <cell r="AG315">
            <v>236.22994391200001</v>
          </cell>
          <cell r="AH315">
            <v>266.91215805600001</v>
          </cell>
          <cell r="AI315">
            <v>281.68756987400002</v>
          </cell>
          <cell r="AJ315">
            <v>263.38220629900002</v>
          </cell>
          <cell r="AK315">
            <v>204.38503885099999</v>
          </cell>
          <cell r="AL315">
            <v>240.54305151299999</v>
          </cell>
          <cell r="AM315">
            <v>263.091278364</v>
          </cell>
          <cell r="AN315">
            <v>263.22926164900002</v>
          </cell>
          <cell r="AO315">
            <v>280.304246874</v>
          </cell>
          <cell r="AP315">
            <v>281.27837456600002</v>
          </cell>
          <cell r="AQ315">
            <v>293.17135505200002</v>
          </cell>
          <cell r="AR315">
            <v>304.69874198700001</v>
          </cell>
          <cell r="AS315">
            <v>299.11998176899999</v>
          </cell>
          <cell r="AT315">
            <v>324.27728776499998</v>
          </cell>
          <cell r="AU315">
            <v>339.66226617299998</v>
          </cell>
          <cell r="AV315">
            <v>323.27703228600001</v>
          </cell>
          <cell r="AW315">
            <v>214.796000556</v>
          </cell>
          <cell r="AX315">
            <v>272.869482484</v>
          </cell>
          <cell r="AY315">
            <v>268.96529650999997</v>
          </cell>
          <cell r="AZ315">
            <v>303.898564265</v>
          </cell>
          <cell r="BA315">
            <v>323.40664235399998</v>
          </cell>
          <cell r="BB315">
            <v>327.46319205899999</v>
          </cell>
          <cell r="BC315">
            <v>310.38649681099997</v>
          </cell>
          <cell r="BD315">
            <v>318.24261114699999</v>
          </cell>
          <cell r="BE315">
            <v>293.61387727099998</v>
          </cell>
          <cell r="BF315">
            <v>290.615312383</v>
          </cell>
          <cell r="BG315">
            <v>296.89998288599998</v>
          </cell>
          <cell r="BH315">
            <v>284.40850111899999</v>
          </cell>
          <cell r="BI315">
            <v>208.64092477400001</v>
          </cell>
          <cell r="BJ315">
            <v>302.448025551</v>
          </cell>
          <cell r="BK315">
            <v>288.07719172100002</v>
          </cell>
          <cell r="BL315">
            <v>280.91855631800001</v>
          </cell>
          <cell r="BM315">
            <v>283.37666512599998</v>
          </cell>
          <cell r="BN315">
            <v>280.77878219000002</v>
          </cell>
          <cell r="BO315">
            <v>283.83880693200001</v>
          </cell>
          <cell r="BP315">
            <v>296.45281281500002</v>
          </cell>
          <cell r="BQ315">
            <v>274.19838227600002</v>
          </cell>
          <cell r="BR315">
            <v>292.628693462</v>
          </cell>
          <cell r="BS315">
            <v>303.27622721400002</v>
          </cell>
          <cell r="BT315">
            <v>306.28122611399999</v>
          </cell>
          <cell r="BU315">
            <v>221.682600382</v>
          </cell>
          <cell r="BV315">
            <v>279.20817615299995</v>
          </cell>
          <cell r="BW315">
            <v>291.91293501000001</v>
          </cell>
          <cell r="BX315">
            <v>301.74865045199999</v>
          </cell>
          <cell r="BY315">
            <v>307.32171385499998</v>
          </cell>
          <cell r="BZ315">
            <v>300.23216977499999</v>
          </cell>
          <cell r="CA315">
            <v>308.25503344999998</v>
          </cell>
          <cell r="CB315">
            <v>303.40463727499997</v>
          </cell>
          <cell r="CC315">
            <v>308.88079797100005</v>
          </cell>
          <cell r="CD315">
            <v>311.90068765500001</v>
          </cell>
          <cell r="CE315">
            <v>335.71466574999999</v>
          </cell>
          <cell r="CF315">
            <v>324.69174749500002</v>
          </cell>
          <cell r="CG315">
            <v>215.020445486</v>
          </cell>
          <cell r="CH315">
            <v>313.65875216700005</v>
          </cell>
          <cell r="CI315">
            <v>315.69237498799998</v>
          </cell>
          <cell r="CJ315">
            <v>316.10097981399997</v>
          </cell>
          <cell r="CR315" t="str">
            <v>China</v>
          </cell>
          <cell r="CS315">
            <v>9.3000000000000007</v>
          </cell>
          <cell r="CT315">
            <v>-20.8</v>
          </cell>
          <cell r="CU315">
            <v>14.2</v>
          </cell>
          <cell r="CV315">
            <v>-2.7</v>
          </cell>
          <cell r="CW315">
            <v>1.1000000000000001</v>
          </cell>
          <cell r="CX315">
            <v>-1.3</v>
          </cell>
          <cell r="CY315">
            <v>3.3334421626563202</v>
          </cell>
          <cell r="CZ315">
            <v>-1</v>
          </cell>
          <cell r="DA315">
            <v>-3.2</v>
          </cell>
          <cell r="DB315">
            <v>-0.9</v>
          </cell>
          <cell r="DC315">
            <v>-1.3</v>
          </cell>
          <cell r="DD315">
            <v>7.6</v>
          </cell>
          <cell r="DE315">
            <v>-2.7481577014917491</v>
          </cell>
          <cell r="DF315">
            <v>-40.548144050808041</v>
          </cell>
          <cell r="DG315">
            <v>-7.089544903272138</v>
          </cell>
          <cell r="DH315">
            <v>3.1020740391084933</v>
          </cell>
          <cell r="DI315">
            <v>-3.4684354825336272</v>
          </cell>
          <cell r="DJ315">
            <v>0.20842038144290864</v>
          </cell>
          <cell r="DK315">
            <v>6.8990931936077526</v>
          </cell>
          <cell r="DL315">
            <v>9.1191834258761659</v>
          </cell>
          <cell r="DM315">
            <v>9.3928240878616176</v>
          </cell>
          <cell r="DN315">
            <v>10.949782313075019</v>
          </cell>
          <cell r="DO315">
            <v>20.533664822391408</v>
          </cell>
          <cell r="DP315">
            <v>18.039696055950859</v>
          </cell>
          <cell r="DQ315">
            <v>24.47905579772549</v>
          </cell>
          <cell r="DR315">
            <v>154.27576511502528</v>
          </cell>
          <cell r="DS315">
            <v>30.324780239234883</v>
          </cell>
          <cell r="DT315">
            <v>31.886439057526438</v>
          </cell>
          <cell r="DU315">
            <v>27.516056484983544</v>
          </cell>
          <cell r="DV315">
            <v>31.693024037285291</v>
          </cell>
          <cell r="DW315">
            <v>18.763478028514879</v>
          </cell>
          <cell r="DX315">
            <v>25.087578082821118</v>
          </cell>
          <cell r="DY315">
            <v>27.695849266618122</v>
          </cell>
          <cell r="DZ315">
            <v>26.622381911256632</v>
          </cell>
          <cell r="EA315">
            <v>21.492138135185424</v>
          </cell>
          <cell r="EB315">
            <v>20.581205029718653</v>
          </cell>
          <cell r="EC315">
            <v>22.740650110207316</v>
          </cell>
          <cell r="ED315">
            <v>5.0937983345198612</v>
          </cell>
          <cell r="EE315">
            <v>13.438937756742032</v>
          </cell>
          <cell r="EF315">
            <v>2.2326920841035935</v>
          </cell>
          <cell r="EG315">
            <v>15.450145003343119</v>
          </cell>
          <cell r="EH315">
            <v>15.377004080632073</v>
          </cell>
          <cell r="EI315">
            <v>16.419611910891142</v>
          </cell>
          <cell r="EJ315">
            <v>5.8720408601810714</v>
          </cell>
          <cell r="EK315">
            <v>4.4450033077517048</v>
          </cell>
          <cell r="EL315">
            <v>-1.8407678635966818</v>
          </cell>
          <cell r="EM315">
            <v>-10.380614570328595</v>
          </cell>
          <cell r="EN315">
            <v>-12.589647878407517</v>
          </cell>
          <cell r="EO315">
            <v>-12.023288784899943</v>
          </cell>
          <cell r="EP315">
            <v>-2.865544873306558</v>
          </cell>
          <cell r="EQ315">
            <v>10.839813524670848</v>
          </cell>
          <cell r="ER315">
            <v>7.10571046115962</v>
          </cell>
          <cell r="ES315">
            <v>-7.5617362663686016</v>
          </cell>
          <cell r="ET315">
            <v>-12.377598968478608</v>
          </cell>
          <cell r="EU315">
            <v>-14.256383923781179</v>
          </cell>
          <cell r="EV315">
            <v>-8.5531072233355978</v>
          </cell>
          <cell r="EW315">
            <v>-6.8469141368171504</v>
          </cell>
          <cell r="EX315">
            <v>-6.6125944643549044</v>
          </cell>
          <cell r="EY315">
            <v>0.69279937883883758</v>
          </cell>
          <cell r="EZ315">
            <v>2.1476068358172729</v>
          </cell>
          <cell r="FA315">
            <v>7.6906016905057939</v>
          </cell>
          <cell r="FB315">
            <v>6.2507754037836705</v>
          </cell>
          <cell r="FC315">
            <v>-7.6839150646335614</v>
          </cell>
          <cell r="FD315">
            <v>1.3314984314047651</v>
          </cell>
          <cell r="FE315">
            <v>7.4149940135746384</v>
          </cell>
          <cell r="FF315">
            <v>8.4499013771487164</v>
          </cell>
          <cell r="FG315">
            <v>6.9283681029131516</v>
          </cell>
          <cell r="FH315">
            <v>8.6021452746063218</v>
          </cell>
          <cell r="FI315">
            <v>2.3450020237582248</v>
          </cell>
          <cell r="FJ315">
            <v>12.648658028948457</v>
          </cell>
          <cell r="FK315">
            <v>6.5858183505516754</v>
          </cell>
          <cell r="FL315">
            <v>10.696004376601053</v>
          </cell>
          <cell r="FM315">
            <v>6.0109859212028605</v>
          </cell>
          <cell r="FN315">
            <v>-3.005267388834254</v>
          </cell>
          <cell r="FO315">
            <v>12.33867019536059</v>
          </cell>
          <cell r="FP315">
            <v>8.1460727244530453</v>
          </cell>
          <cell r="FQ315">
            <v>4.7563856012284189</v>
          </cell>
        </row>
        <row r="316">
          <cell r="A316" t="str">
            <v>MESR124</v>
          </cell>
          <cell r="B316" t="str">
            <v>OTHERS</v>
          </cell>
          <cell r="C316" t="str">
            <v>Statistics Bureau of Japan</v>
          </cell>
          <cell r="F316" t="str">
            <v>BPPA</v>
          </cell>
          <cell r="H316" t="str">
            <v xml:space="preserve">TRADE  </v>
          </cell>
          <cell r="I316" t="str">
            <v>Export</v>
          </cell>
          <cell r="J316" t="str">
            <v>Japan</v>
          </cell>
          <cell r="K316" t="str">
            <v>JPY Billion</v>
          </cell>
          <cell r="L316">
            <v>5574.4227959999998</v>
          </cell>
          <cell r="M316">
            <v>6385.4192890000004</v>
          </cell>
          <cell r="N316">
            <v>7202.1471279999996</v>
          </cell>
          <cell r="O316">
            <v>6664.2944680000001</v>
          </cell>
          <cell r="P316">
            <v>5837.8414270000003</v>
          </cell>
          <cell r="Q316">
            <v>6585.0867980000003</v>
          </cell>
          <cell r="R316">
            <v>6643.4599129999997</v>
          </cell>
          <cell r="S316">
            <v>6138.7199410000003</v>
          </cell>
          <cell r="T316">
            <v>6368.9958809999998</v>
          </cell>
          <cell r="U316">
            <v>6576.1717790000002</v>
          </cell>
          <cell r="V316">
            <v>6379.0080379999999</v>
          </cell>
          <cell r="W316">
            <v>6576.0974569999998</v>
          </cell>
          <cell r="X316">
            <v>5432.348</v>
          </cell>
          <cell r="Y316">
            <v>6319.701</v>
          </cell>
          <cell r="Z316">
            <v>6357.0680000000002</v>
          </cell>
          <cell r="AA316">
            <v>5204.9110000000001</v>
          </cell>
          <cell r="AB316">
            <v>4185.5649999999996</v>
          </cell>
          <cell r="AC316">
            <v>4860.3019999999997</v>
          </cell>
          <cell r="AD316">
            <v>5368.018</v>
          </cell>
          <cell r="AE316">
            <v>5233.0820000000003</v>
          </cell>
          <cell r="AF316">
            <v>6053.8</v>
          </cell>
          <cell r="AG316">
            <v>6564.7569999999996</v>
          </cell>
          <cell r="AH316">
            <v>6113.0360000000001</v>
          </cell>
          <cell r="AI316">
            <v>6706.5339999999997</v>
          </cell>
          <cell r="AJ316">
            <v>5779.5063170000003</v>
          </cell>
          <cell r="AK316">
            <v>6038.3477169999996</v>
          </cell>
          <cell r="AL316">
            <v>7377.555214</v>
          </cell>
          <cell r="AM316">
            <v>7180.2523870000005</v>
          </cell>
          <cell r="AN316">
            <v>6260.5872230000004</v>
          </cell>
          <cell r="AO316">
            <v>7223.7882229999996</v>
          </cell>
          <cell r="AP316">
            <v>7354.6792649999998</v>
          </cell>
          <cell r="AQ316">
            <v>6604.9179290000002</v>
          </cell>
          <cell r="AR316">
            <v>6840.5114139999996</v>
          </cell>
          <cell r="AS316">
            <v>7183.2240549999997</v>
          </cell>
          <cell r="AT316">
            <v>7366.9628759999996</v>
          </cell>
          <cell r="AU316">
            <v>7881.0879999999997</v>
          </cell>
          <cell r="AV316">
            <v>6330.2780000000002</v>
          </cell>
          <cell r="AW316">
            <v>7188.9369999999999</v>
          </cell>
          <cell r="AX316">
            <v>8458.4699999999993</v>
          </cell>
          <cell r="AY316">
            <v>8075.3419999999996</v>
          </cell>
          <cell r="AZ316">
            <v>7250.9489999999996</v>
          </cell>
          <cell r="BA316">
            <v>8613.7099999999991</v>
          </cell>
          <cell r="BB316">
            <v>8752.7919999999995</v>
          </cell>
          <cell r="BC316">
            <v>8060.5389999999998</v>
          </cell>
          <cell r="BD316">
            <v>8817.64</v>
          </cell>
          <cell r="BE316">
            <v>9001.3169999999991</v>
          </cell>
          <cell r="BF316">
            <v>8836.7970000000005</v>
          </cell>
          <cell r="BG316">
            <v>8786.8420000000006</v>
          </cell>
          <cell r="BH316">
            <v>6550.5780000000004</v>
          </cell>
          <cell r="BI316">
            <v>7654.0259999999998</v>
          </cell>
          <cell r="BJ316">
            <v>8823.0490000000009</v>
          </cell>
          <cell r="BK316">
            <v>8290.8690000000006</v>
          </cell>
          <cell r="BL316">
            <v>7291.6620000000003</v>
          </cell>
          <cell r="BM316">
            <v>8740.8529999999992</v>
          </cell>
          <cell r="BN316">
            <v>8724.1710000000003</v>
          </cell>
          <cell r="BO316">
            <v>7994.4070000000002</v>
          </cell>
          <cell r="BP316">
            <v>9198.7369999999992</v>
          </cell>
          <cell r="BQ316">
            <v>9145.15</v>
          </cell>
          <cell r="BR316">
            <v>8817.9529999999995</v>
          </cell>
          <cell r="BS316">
            <v>9642.4230000000007</v>
          </cell>
          <cell r="BT316">
            <v>7332.7539999999999</v>
          </cell>
          <cell r="BU316">
            <v>8248.9089999999997</v>
          </cell>
          <cell r="BV316">
            <v>9474.8979999999992</v>
          </cell>
          <cell r="BW316">
            <v>8979.6090000000004</v>
          </cell>
          <cell r="BX316">
            <v>8277.6869999999999</v>
          </cell>
          <cell r="BY316">
            <v>9209.0619999999999</v>
          </cell>
          <cell r="BZ316">
            <v>9612.7070000000003</v>
          </cell>
          <cell r="CA316">
            <v>8433.4840000000004</v>
          </cell>
          <cell r="CB316">
            <v>9037.9339999999993</v>
          </cell>
          <cell r="CC316">
            <v>9426.9809999999998</v>
          </cell>
          <cell r="CD316">
            <v>9452.3009999999995</v>
          </cell>
          <cell r="CE316">
            <v>9910.6029999999992</v>
          </cell>
          <cell r="CF316">
            <v>7863.7460000000001</v>
          </cell>
          <cell r="CG316">
            <v>9191.1389999999992</v>
          </cell>
          <cell r="CH316">
            <v>9852.6010000000006</v>
          </cell>
          <cell r="CI316">
            <v>9157.1560000000009</v>
          </cell>
          <cell r="CJ316">
            <v>8134.9920000000002</v>
          </cell>
          <cell r="CR316" t="str">
            <v>Japan</v>
          </cell>
          <cell r="CS316">
            <v>-8.4010164711631692</v>
          </cell>
          <cell r="CT316">
            <v>-1.2050266285122999</v>
          </cell>
          <cell r="CU316">
            <v>-2.4390288724126399</v>
          </cell>
          <cell r="CV316">
            <v>-2.3942342457384602</v>
          </cell>
          <cell r="CW316">
            <v>-7.7689925459997102</v>
          </cell>
          <cell r="CX316">
            <v>-6.6353582660961097</v>
          </cell>
          <cell r="CY316">
            <v>-1.5496704503672101</v>
          </cell>
          <cell r="CZ316">
            <v>-8.1724514578363596</v>
          </cell>
          <cell r="DA316">
            <v>-5.1886207679719902</v>
          </cell>
          <cell r="DB316">
            <v>-9.1999999999999993</v>
          </cell>
          <cell r="DC316">
            <v>-7.9</v>
          </cell>
          <cell r="DD316">
            <v>-6.3</v>
          </cell>
          <cell r="DE316">
            <v>-2.5486907111162749</v>
          </cell>
          <cell r="DF316">
            <v>-1.0291930102884761</v>
          </cell>
          <cell r="DG316">
            <v>-11.733710975086309</v>
          </cell>
          <cell r="DH316">
            <v>-21.898544174593937</v>
          </cell>
          <cell r="DI316">
            <v>-28.302865839387604</v>
          </cell>
          <cell r="DJ316">
            <v>-26.192286463465386</v>
          </cell>
          <cell r="DK316">
            <v>-19.198458780554994</v>
          </cell>
          <cell r="DL316">
            <v>-14.752879259914097</v>
          </cell>
          <cell r="DM316">
            <v>-4.9489101090533394</v>
          </cell>
          <cell r="DN316">
            <v>-0.17357787149739901</v>
          </cell>
          <cell r="DO316">
            <v>-4.1694889928903356</v>
          </cell>
          <cell r="DP316">
            <v>1.9834946767882</v>
          </cell>
          <cell r="DQ316">
            <v>6.3905758062627882</v>
          </cell>
          <cell r="DR316">
            <v>-4.4520030773607893</v>
          </cell>
          <cell r="DS316">
            <v>16.052796886866716</v>
          </cell>
          <cell r="DT316">
            <v>37.951492100441307</v>
          </cell>
          <cell r="DU316">
            <v>49.575677907283747</v>
          </cell>
          <cell r="DV316">
            <v>48.628382001776835</v>
          </cell>
          <cell r="DW316">
            <v>37.00921392215897</v>
          </cell>
          <cell r="DX316">
            <v>26.214684367644161</v>
          </cell>
          <cell r="DY316">
            <v>12.995332088935863</v>
          </cell>
          <cell r="DZ316">
            <v>9.4210197727044651</v>
          </cell>
          <cell r="EA316">
            <v>20.512342410546893</v>
          </cell>
          <cell r="EB316">
            <v>17.513577057836429</v>
          </cell>
          <cell r="EC316">
            <v>9.529735807709816</v>
          </cell>
          <cell r="ED316">
            <v>19.054703984017031</v>
          </cell>
          <cell r="EE316">
            <v>14.65139541007845</v>
          </cell>
          <cell r="EF316">
            <v>12.465990953473693</v>
          </cell>
          <cell r="EG316">
            <v>15.81899176105448</v>
          </cell>
          <cell r="EH316">
            <v>19.240898737515487</v>
          </cell>
          <cell r="EI316">
            <v>19.009839649343284</v>
          </cell>
          <cell r="EJ316">
            <v>22.038442970030726</v>
          </cell>
          <cell r="EK316">
            <v>28.90322764396749</v>
          </cell>
          <cell r="EL316">
            <v>25.310263623678651</v>
          </cell>
          <cell r="EM316">
            <v>19.951697174807382</v>
          </cell>
          <cell r="EN316">
            <v>11.492753284825664</v>
          </cell>
          <cell r="EO316">
            <v>3.4800999261011878</v>
          </cell>
          <cell r="EP316">
            <v>6.4695100263084893</v>
          </cell>
          <cell r="EQ316">
            <v>4.310223953031711</v>
          </cell>
          <cell r="ER316">
            <v>2.6689519775137782</v>
          </cell>
          <cell r="ES316">
            <v>0.56148512422304897</v>
          </cell>
          <cell r="ET316">
            <v>1.4760538722571326</v>
          </cell>
          <cell r="EU316">
            <v>-0.32699280412465948</v>
          </cell>
          <cell r="EV316">
            <v>-0.82044141216858213</v>
          </cell>
          <cell r="EW316">
            <v>4.3219841136630688</v>
          </cell>
          <cell r="EX316">
            <v>1.597910616857523</v>
          </cell>
          <cell r="EY316">
            <v>-0.21324468582905043</v>
          </cell>
          <cell r="EZ316">
            <v>9.7370704969999444</v>
          </cell>
          <cell r="FA316">
            <v>11.940564634143724</v>
          </cell>
          <cell r="FB316">
            <v>7.7721580773308041</v>
          </cell>
          <cell r="FC316">
            <v>7.3880242532938345</v>
          </cell>
          <cell r="FD316">
            <v>8.3072112223700589</v>
          </cell>
          <cell r="FE316">
            <v>13.522637225916402</v>
          </cell>
          <cell r="FF316">
            <v>5.3565595943553923</v>
          </cell>
          <cell r="FG316">
            <v>10.184761394521047</v>
          </cell>
          <cell r="FH316">
            <v>5.4923023058495835</v>
          </cell>
          <cell r="FI316">
            <v>-1.748098679199106</v>
          </cell>
          <cell r="FJ316">
            <v>3.081753716450808</v>
          </cell>
          <cell r="FK316">
            <v>7.1938237820047268</v>
          </cell>
          <cell r="FL316">
            <v>2.7812511440329812</v>
          </cell>
          <cell r="FM316">
            <v>7.2413720683934146</v>
          </cell>
          <cell r="FN316">
            <v>11.422480233446631</v>
          </cell>
          <cell r="FO316">
            <v>3.986354259433722</v>
          </cell>
          <cell r="FP316">
            <v>1.9772241753510666</v>
          </cell>
          <cell r="FQ316">
            <v>-1.723851119280051</v>
          </cell>
        </row>
        <row r="317">
          <cell r="A317" t="str">
            <v>MESR125</v>
          </cell>
          <cell r="B317" t="str">
            <v>OTHERS</v>
          </cell>
          <cell r="C317" t="str">
            <v>European Statistics</v>
          </cell>
          <cell r="F317" t="str">
            <v>BPPA</v>
          </cell>
          <cell r="H317" t="str">
            <v xml:space="preserve">TRADE  </v>
          </cell>
          <cell r="I317" t="str">
            <v>Export</v>
          </cell>
          <cell r="J317" t="str">
            <v>EU</v>
          </cell>
          <cell r="K317" t="str">
            <v>USD Billion</v>
          </cell>
          <cell r="L317">
            <v>165.8</v>
          </cell>
          <cell r="M317">
            <v>169</v>
          </cell>
          <cell r="N317">
            <v>186.4</v>
          </cell>
          <cell r="O317">
            <v>174.7</v>
          </cell>
          <cell r="P317">
            <v>184.6</v>
          </cell>
          <cell r="Q317">
            <v>170.8</v>
          </cell>
          <cell r="R317">
            <v>189.9</v>
          </cell>
          <cell r="S317">
            <v>162.5</v>
          </cell>
          <cell r="T317">
            <v>177.8</v>
          </cell>
          <cell r="U317">
            <v>199.4</v>
          </cell>
          <cell r="V317">
            <v>179.3</v>
          </cell>
          <cell r="W317">
            <v>172.3</v>
          </cell>
          <cell r="X317">
            <v>166.1756</v>
          </cell>
          <cell r="Y317">
            <v>170.67099999999999</v>
          </cell>
          <cell r="Z317">
            <v>176.34690000000001</v>
          </cell>
          <cell r="AA317">
            <v>124.7636</v>
          </cell>
          <cell r="AB317">
            <v>129.66980000000001</v>
          </cell>
          <cell r="AC317">
            <v>153.77289999999999</v>
          </cell>
          <cell r="AD317">
            <v>168.9502</v>
          </cell>
          <cell r="AE317">
            <v>139.55510000000001</v>
          </cell>
          <cell r="AF317">
            <v>170.97499999999999</v>
          </cell>
          <cell r="AG317">
            <v>179.15170000000001</v>
          </cell>
          <cell r="AH317">
            <v>176.9375</v>
          </cell>
          <cell r="AI317">
            <v>176.0899</v>
          </cell>
          <cell r="AJ317">
            <v>148.92060000000001</v>
          </cell>
          <cell r="AK317">
            <v>164.68709999999999</v>
          </cell>
          <cell r="AL317">
            <v>195.3844</v>
          </cell>
          <cell r="AM317">
            <v>178.80269999999999</v>
          </cell>
          <cell r="AN317">
            <v>173.0505</v>
          </cell>
          <cell r="AO317">
            <v>188.2791</v>
          </cell>
          <cell r="AP317">
            <v>187.37700000000001</v>
          </cell>
          <cell r="AQ317">
            <v>166.70699999999999</v>
          </cell>
          <cell r="AR317">
            <v>187.12979999999999</v>
          </cell>
          <cell r="AS317">
            <v>190.8595</v>
          </cell>
          <cell r="AT317">
            <v>201.63640000000001</v>
          </cell>
          <cell r="AU317">
            <v>198.16909999999999</v>
          </cell>
          <cell r="AV317">
            <v>179.29419999999999</v>
          </cell>
          <cell r="AW317">
            <v>192.21619999999999</v>
          </cell>
          <cell r="AX317">
            <v>221.1746</v>
          </cell>
          <cell r="AY317">
            <v>198.68809999999999</v>
          </cell>
          <cell r="AZ317">
            <v>221.1765</v>
          </cell>
          <cell r="BA317">
            <v>225.12049999999999</v>
          </cell>
          <cell r="BB317">
            <v>212.16050000000001</v>
          </cell>
          <cell r="BC317">
            <v>206.45320000000001</v>
          </cell>
          <cell r="BD317">
            <v>232.3827</v>
          </cell>
          <cell r="BE317">
            <v>225.81039999999999</v>
          </cell>
          <cell r="BF317">
            <v>237.57499999999999</v>
          </cell>
          <cell r="BG317">
            <v>220.0788</v>
          </cell>
          <cell r="BH317">
            <v>198.10050000000001</v>
          </cell>
          <cell r="BI317">
            <v>208.5788</v>
          </cell>
          <cell r="BJ317">
            <v>241.64170000000001</v>
          </cell>
          <cell r="BK317">
            <v>193.2996</v>
          </cell>
          <cell r="BL317">
            <v>218.39420000000001</v>
          </cell>
          <cell r="BM317">
            <v>226.99579999999997</v>
          </cell>
          <cell r="BN317">
            <v>207.5112</v>
          </cell>
          <cell r="BO317">
            <v>199.29379999999998</v>
          </cell>
          <cell r="BP317">
            <v>210.9342</v>
          </cell>
          <cell r="BQ317">
            <v>224.92160000000001</v>
          </cell>
          <cell r="BR317">
            <v>225.8458</v>
          </cell>
          <cell r="BS317">
            <v>201.50470000000001</v>
          </cell>
          <cell r="BT317">
            <v>199.89579999999998</v>
          </cell>
          <cell r="BU317">
            <v>210.62100000000001</v>
          </cell>
          <cell r="BV317">
            <v>221.23489999999998</v>
          </cell>
          <cell r="BW317">
            <v>222.4143</v>
          </cell>
          <cell r="BX317">
            <v>216.7774</v>
          </cell>
          <cell r="BY317">
            <v>213.6841</v>
          </cell>
          <cell r="BZ317">
            <v>228.79420000000002</v>
          </cell>
          <cell r="CA317">
            <v>196.59320000000002</v>
          </cell>
          <cell r="CB317">
            <v>212.3235</v>
          </cell>
          <cell r="CC317">
            <v>228.6789</v>
          </cell>
          <cell r="CD317">
            <v>222.9316</v>
          </cell>
          <cell r="CE317">
            <v>209.78270000000001</v>
          </cell>
          <cell r="CF317">
            <v>209.35220000000001</v>
          </cell>
          <cell r="CG317">
            <v>225.51160000000002</v>
          </cell>
          <cell r="CH317">
            <v>255.50149999999999</v>
          </cell>
          <cell r="CI317">
            <v>218.1618</v>
          </cell>
          <cell r="CJ317" t="str">
            <v>n.a</v>
          </cell>
          <cell r="CR317" t="str">
            <v>EU</v>
          </cell>
          <cell r="CS317">
            <v>10.239361702127701</v>
          </cell>
          <cell r="CT317">
            <v>14.8097826086957</v>
          </cell>
          <cell r="CU317">
            <v>8.8149445417396404</v>
          </cell>
          <cell r="CV317">
            <v>12.4919510624597</v>
          </cell>
          <cell r="CW317">
            <v>14.445133292002501</v>
          </cell>
          <cell r="CX317">
            <v>-0.75537478210341802</v>
          </cell>
          <cell r="CY317">
            <v>6.0889929742388604</v>
          </cell>
          <cell r="CZ317">
            <v>-3.2622333751568502</v>
          </cell>
          <cell r="DA317">
            <v>10.2293862368258</v>
          </cell>
          <cell r="DB317">
            <v>5.6111111111111098</v>
          </cell>
          <cell r="DC317">
            <v>3.8</v>
          </cell>
          <cell r="DD317">
            <v>6.2077443146896298</v>
          </cell>
          <cell r="DE317">
            <v>0.22653799758745041</v>
          </cell>
          <cell r="DF317">
            <v>0.98875739644970206</v>
          </cell>
          <cell r="DG317">
            <v>-5.3932939914163036</v>
          </cell>
          <cell r="DH317">
            <v>-28.58408700629651</v>
          </cell>
          <cell r="DI317">
            <v>-29.756338028169004</v>
          </cell>
          <cell r="DJ317">
            <v>-9.9690281030445078</v>
          </cell>
          <cell r="DK317">
            <v>-11.032016850974202</v>
          </cell>
          <cell r="DL317">
            <v>-14.11993846153845</v>
          </cell>
          <cell r="DM317">
            <v>-3.8385826771653586</v>
          </cell>
          <cell r="DN317">
            <v>-10.154613841524574</v>
          </cell>
          <cell r="DO317">
            <v>-1.3176240936977224</v>
          </cell>
          <cell r="DP317">
            <v>2.1995937318630254</v>
          </cell>
          <cell r="DQ317">
            <v>-10.383594222015747</v>
          </cell>
          <cell r="DR317">
            <v>-3.5061023841191585</v>
          </cell>
          <cell r="DS317">
            <v>10.79548322085615</v>
          </cell>
          <cell r="DT317">
            <v>43.313193912326994</v>
          </cell>
          <cell r="DU317">
            <v>33.454744281243578</v>
          </cell>
          <cell r="DV317">
            <v>22.439714670140187</v>
          </cell>
          <cell r="DW317">
            <v>10.906645863692388</v>
          </cell>
          <cell r="DX317">
            <v>19.456042810330821</v>
          </cell>
          <cell r="DY317">
            <v>9.448632841058636</v>
          </cell>
          <cell r="DZ317">
            <v>6.5351319579998401</v>
          </cell>
          <cell r="EA317">
            <v>13.959109855174855</v>
          </cell>
          <cell r="EB317">
            <v>12.538595342492664</v>
          </cell>
          <cell r="EC317">
            <v>20.395835096017588</v>
          </cell>
          <cell r="ED317">
            <v>16.716002649873609</v>
          </cell>
          <cell r="EE317">
            <v>13.199723212293302</v>
          </cell>
          <cell r="EF317">
            <v>11.121420425977902</v>
          </cell>
          <cell r="EG317">
            <v>27.810379051201828</v>
          </cell>
          <cell r="EH317">
            <v>19.567440039813235</v>
          </cell>
          <cell r="EI317">
            <v>13.226543279057722</v>
          </cell>
          <cell r="EJ317">
            <v>23.841950248039989</v>
          </cell>
          <cell r="EK317">
            <v>24.182626177124121</v>
          </cell>
          <cell r="EL317">
            <v>18.312371142122874</v>
          </cell>
          <cell r="EM317">
            <v>17.823468381700902</v>
          </cell>
          <cell r="EN317">
            <v>11.056062726227257</v>
          </cell>
          <cell r="EO317">
            <v>10.489073266173698</v>
          </cell>
          <cell r="EP317">
            <v>8.5126019555063603</v>
          </cell>
          <cell r="EQ317">
            <v>9.2538202849694393</v>
          </cell>
          <cell r="ER317">
            <v>-2.712039623913054</v>
          </cell>
          <cell r="ES317">
            <v>-1.2579546199528391</v>
          </cell>
          <cell r="ET317">
            <v>0.83302053788969488</v>
          </cell>
          <cell r="EU317">
            <v>-2.1914069772648537</v>
          </cell>
          <cell r="EV317">
            <v>-3.4678077162281995</v>
          </cell>
          <cell r="EW317">
            <v>-9.2298178823122417</v>
          </cell>
          <cell r="EX317">
            <v>-0.39360454611477858</v>
          </cell>
          <cell r="EY317">
            <v>-4.9370514574344941</v>
          </cell>
          <cell r="EZ317">
            <v>-8.4397497623578399</v>
          </cell>
          <cell r="FA317">
            <v>0.90625717754371227</v>
          </cell>
          <cell r="FB317">
            <v>0.97910238240894731</v>
          </cell>
          <cell r="FC317">
            <v>-8.4450655660840095</v>
          </cell>
          <cell r="FD317">
            <v>15.061955637776791</v>
          </cell>
          <cell r="FE317">
            <v>-0.74031270061202248</v>
          </cell>
          <cell r="FF317">
            <v>-5.864293524373565</v>
          </cell>
          <cell r="FG317">
            <v>10.256313876070312</v>
          </cell>
          <cell r="FH317">
            <v>-1.355084804444473</v>
          </cell>
          <cell r="FI317">
            <v>0.65864141519014208</v>
          </cell>
          <cell r="FJ317">
            <v>1.6704931851809546</v>
          </cell>
          <cell r="FK317">
            <v>-1.2903494331087839</v>
          </cell>
          <cell r="FL317">
            <v>4.1080927640893661</v>
          </cell>
          <cell r="FM317">
            <v>4.73066467629637</v>
          </cell>
          <cell r="FN317">
            <v>7.06985533256419</v>
          </cell>
          <cell r="FO317">
            <v>15.488785901320279</v>
          </cell>
          <cell r="FP317">
            <v>-1.911972386667582</v>
          </cell>
          <cell r="FQ317" t="e">
            <v>#VALUE!</v>
          </cell>
        </row>
        <row r="318">
          <cell r="A318" t="str">
            <v>MESR126</v>
          </cell>
          <cell r="B318" t="str">
            <v>OTHERS</v>
          </cell>
          <cell r="C318" t="str">
            <v>United States Census Bureau</v>
          </cell>
          <cell r="F318" t="str">
            <v>BPPA</v>
          </cell>
          <cell r="H318" t="str">
            <v xml:space="preserve">TRADE  </v>
          </cell>
          <cell r="I318" t="str">
            <v>Export</v>
          </cell>
          <cell r="J318" t="str">
            <v>USA</v>
          </cell>
          <cell r="K318" t="str">
            <v>USD Billion</v>
          </cell>
          <cell r="L318">
            <v>129.60749999999999</v>
          </cell>
          <cell r="M318">
            <v>129.91849999999999</v>
          </cell>
          <cell r="N318">
            <v>148.47190000000001</v>
          </cell>
          <cell r="O318">
            <v>134.8382</v>
          </cell>
          <cell r="P318">
            <v>142.23740000000001</v>
          </cell>
          <cell r="Q318">
            <v>137.87010000000001</v>
          </cell>
          <cell r="R318">
            <v>133.1292</v>
          </cell>
          <cell r="S318">
            <v>138.31030000000001</v>
          </cell>
          <cell r="T318">
            <v>134.16210000000001</v>
          </cell>
          <cell r="U318">
            <v>142.4177</v>
          </cell>
          <cell r="V318">
            <v>136.94030000000001</v>
          </cell>
          <cell r="W318">
            <v>135.2576</v>
          </cell>
          <cell r="X318">
            <v>128.767</v>
          </cell>
          <cell r="Y318">
            <v>130.553</v>
          </cell>
          <cell r="Z318">
            <v>132.92099999999999</v>
          </cell>
          <cell r="AA318">
            <v>94.471000000000004</v>
          </cell>
          <cell r="AB318">
            <v>90.738</v>
          </cell>
          <cell r="AC318">
            <v>104.669</v>
          </cell>
          <cell r="AD318">
            <v>112.711</v>
          </cell>
          <cell r="AE318">
            <v>117.833</v>
          </cell>
          <cell r="AF318">
            <v>121.11499999999999</v>
          </cell>
          <cell r="AG318">
            <v>132.34800000000001</v>
          </cell>
          <cell r="AH318">
            <v>126.614</v>
          </cell>
          <cell r="AI318">
            <v>132.19399999999999</v>
          </cell>
          <cell r="AJ318">
            <v>127.86</v>
          </cell>
          <cell r="AK318">
            <v>124.01</v>
          </cell>
          <cell r="AL318">
            <v>151.72300000000001</v>
          </cell>
          <cell r="AM318">
            <v>144.178</v>
          </cell>
          <cell r="AN318">
            <v>145.477</v>
          </cell>
          <cell r="AO318">
            <v>147.74100000000001</v>
          </cell>
          <cell r="AP318">
            <v>143.77099999999999</v>
          </cell>
          <cell r="AQ318">
            <v>147.90600000000001</v>
          </cell>
          <cell r="AR318">
            <v>142.07900000000001</v>
          </cell>
          <cell r="AS318">
            <v>163.68199999999999</v>
          </cell>
          <cell r="AT318">
            <v>156.286</v>
          </cell>
          <cell r="AU318">
            <v>159.51</v>
          </cell>
          <cell r="AV318">
            <v>147.43100000000001</v>
          </cell>
          <cell r="AW318">
            <v>150.893</v>
          </cell>
          <cell r="AX318">
            <v>179.298</v>
          </cell>
          <cell r="AY318">
            <v>173.006</v>
          </cell>
          <cell r="AZ318">
            <v>179.048</v>
          </cell>
          <cell r="BA318">
            <v>182.66300000000001</v>
          </cell>
          <cell r="BB318">
            <v>175.89699999999999</v>
          </cell>
          <cell r="BC318">
            <v>181.18199999999999</v>
          </cell>
          <cell r="BD318">
            <v>175.98</v>
          </cell>
          <cell r="BE318">
            <v>180.101</v>
          </cell>
          <cell r="BF318">
            <v>171.28</v>
          </cell>
          <cell r="BG318">
            <v>167.755</v>
          </cell>
          <cell r="BH318">
            <v>164.60300000000001</v>
          </cell>
          <cell r="BI318">
            <v>158.77000000000001</v>
          </cell>
          <cell r="BJ318">
            <v>183.43299999999999</v>
          </cell>
          <cell r="BK318">
            <v>162.57900000000001</v>
          </cell>
          <cell r="BL318">
            <v>166.96899999999999</v>
          </cell>
          <cell r="BM318">
            <v>167.12799999999999</v>
          </cell>
          <cell r="BN318">
            <v>160.08000000000001</v>
          </cell>
          <cell r="BO318">
            <v>172.53100000000001</v>
          </cell>
          <cell r="BP318">
            <v>171.036</v>
          </cell>
          <cell r="BQ318">
            <v>177.65299999999999</v>
          </cell>
          <cell r="BR318">
            <v>165.416</v>
          </cell>
          <cell r="BS318">
            <v>167.86099999999999</v>
          </cell>
          <cell r="BT318">
            <v>160.57900000000001</v>
          </cell>
          <cell r="BU318">
            <v>167.17099999999999</v>
          </cell>
          <cell r="BV318">
            <v>179.39099999999999</v>
          </cell>
          <cell r="BW318">
            <v>171.453</v>
          </cell>
          <cell r="BX318">
            <v>173.04499999999999</v>
          </cell>
          <cell r="BY318">
            <v>174.41900000000001</v>
          </cell>
          <cell r="BZ318">
            <v>168.76900000000001</v>
          </cell>
          <cell r="CA318">
            <v>180.46299999999999</v>
          </cell>
          <cell r="CB318">
            <v>171.42699999999999</v>
          </cell>
          <cell r="CC318">
            <v>177.61</v>
          </cell>
          <cell r="CD318">
            <v>174.405</v>
          </cell>
          <cell r="CE318">
            <v>166.023</v>
          </cell>
          <cell r="CF318">
            <v>164.86199999999999</v>
          </cell>
          <cell r="CG318">
            <v>167.57499999999999</v>
          </cell>
          <cell r="CH318">
            <v>191.411</v>
          </cell>
          <cell r="CI318">
            <v>188.59299999999999</v>
          </cell>
          <cell r="CJ318">
            <v>183.00800000000001</v>
          </cell>
          <cell r="CR318" t="str">
            <v>USA</v>
          </cell>
          <cell r="CS318">
            <v>3.6763788320443802</v>
          </cell>
          <cell r="CT318">
            <v>1.3480728666109301</v>
          </cell>
          <cell r="CU318">
            <v>-0.92090924439396205</v>
          </cell>
          <cell r="CV318">
            <v>-2.3181988753837799</v>
          </cell>
          <cell r="CW318">
            <v>-2.19111314654134</v>
          </cell>
          <cell r="CX318">
            <v>-5.1591800233885898</v>
          </cell>
          <cell r="CY318">
            <v>-0.43571322800228302</v>
          </cell>
          <cell r="CZ318">
            <v>-1.3099187205352401</v>
          </cell>
          <cell r="DA318">
            <v>-3.6067856426940001</v>
          </cell>
          <cell r="DB318">
            <v>-3.1992610345244699</v>
          </cell>
          <cell r="DC318">
            <v>-2.0344230853151499</v>
          </cell>
          <cell r="DD318">
            <v>0.82030693865623405</v>
          </cell>
          <cell r="DE318">
            <v>-0.64849642188915535</v>
          </cell>
          <cell r="DF318">
            <v>0.48838310171377408</v>
          </cell>
          <cell r="DG318">
            <v>-10.473968474842721</v>
          </cell>
          <cell r="DH318">
            <v>-29.937510290110659</v>
          </cell>
          <cell r="DI318">
            <v>-36.206651696389279</v>
          </cell>
          <cell r="DJ318">
            <v>-24.081436076422669</v>
          </cell>
          <cell r="DK318">
            <v>-15.337131147787264</v>
          </cell>
          <cell r="DL318">
            <v>-14.805332646953994</v>
          </cell>
          <cell r="DM318">
            <v>-9.7248775921068731</v>
          </cell>
          <cell r="DN318">
            <v>-7.0705396871315713</v>
          </cell>
          <cell r="DO318">
            <v>-7.5407312529620629</v>
          </cell>
          <cell r="DP318">
            <v>-2.2650113561086482</v>
          </cell>
          <cell r="DQ318">
            <v>-0.70437301482522141</v>
          </cell>
          <cell r="DR318">
            <v>-5.0117576769587728</v>
          </cell>
          <cell r="DS318">
            <v>14.145244167588288</v>
          </cell>
          <cell r="DT318">
            <v>52.616146754030325</v>
          </cell>
          <cell r="DU318">
            <v>60.32643434944567</v>
          </cell>
          <cell r="DV318">
            <v>41.150674984952573</v>
          </cell>
          <cell r="DW318">
            <v>27.557203822164645</v>
          </cell>
          <cell r="DX318">
            <v>25.52171293270986</v>
          </cell>
          <cell r="DY318">
            <v>17.309168971638545</v>
          </cell>
          <cell r="DZ318">
            <v>23.675461661679797</v>
          </cell>
          <cell r="EA318">
            <v>23.435007187198885</v>
          </cell>
          <cell r="EB318">
            <v>20.663570207422421</v>
          </cell>
          <cell r="EC318">
            <v>15.306585327702194</v>
          </cell>
          <cell r="ED318">
            <v>21.678090476574475</v>
          </cell>
          <cell r="EE318">
            <v>18.174568127442758</v>
          </cell>
          <cell r="EF318">
            <v>19.994728738087652</v>
          </cell>
          <cell r="EG318">
            <v>23.076500065302419</v>
          </cell>
          <cell r="EH318">
            <v>23.637311240617031</v>
          </cell>
          <cell r="EI318">
            <v>22.345257388485852</v>
          </cell>
          <cell r="EJ318">
            <v>22.498073100482728</v>
          </cell>
          <cell r="EK318">
            <v>23.860669064393747</v>
          </cell>
          <cell r="EL318">
            <v>10.031035788907761</v>
          </cell>
          <cell r="EM318">
            <v>9.5939495540227515</v>
          </cell>
          <cell r="EN318">
            <v>5.1689549244561483</v>
          </cell>
          <cell r="EO318">
            <v>11.647482551159527</v>
          </cell>
          <cell r="EP318">
            <v>5.2202554127759537</v>
          </cell>
          <cell r="EQ318">
            <v>2.3062164664413354</v>
          </cell>
          <cell r="ER318">
            <v>-6.0269586025918143</v>
          </cell>
          <cell r="ES318">
            <v>-6.7462356463071416</v>
          </cell>
          <cell r="ET318">
            <v>-8.5047327592342352</v>
          </cell>
          <cell r="EU318">
            <v>-8.9921942955252128</v>
          </cell>
          <cell r="EV318">
            <v>-4.7747568743031765</v>
          </cell>
          <cell r="EW318">
            <v>-2.8094101602454735</v>
          </cell>
          <cell r="EX318">
            <v>-1.3592373168388905</v>
          </cell>
          <cell r="EY318">
            <v>-3.4236338159738477</v>
          </cell>
          <cell r="EZ318">
            <v>6.3187386367014042E-2</v>
          </cell>
          <cell r="FA318">
            <v>-2.4446699027356744</v>
          </cell>
          <cell r="FB318">
            <v>5.2913018832273062</v>
          </cell>
          <cell r="FC318">
            <v>-2.2035293540420775</v>
          </cell>
          <cell r="FD318">
            <v>5.4582695182034513</v>
          </cell>
          <cell r="FE318">
            <v>3.6389988560750819</v>
          </cell>
          <cell r="FF318">
            <v>4.36252453209518</v>
          </cell>
          <cell r="FG318">
            <v>5.4279110444777512</v>
          </cell>
          <cell r="FH318">
            <v>4.5974346639154673</v>
          </cell>
          <cell r="FI318">
            <v>0.22860684300380907</v>
          </cell>
          <cell r="FJ318">
            <v>-2.4204488525370049E-2</v>
          </cell>
          <cell r="FK318">
            <v>5.4341780722541921</v>
          </cell>
          <cell r="FL318">
            <v>-1.0949535627691964</v>
          </cell>
          <cell r="FM318">
            <v>2.6672229868164532</v>
          </cell>
          <cell r="FN318">
            <v>0.24166871048207916</v>
          </cell>
          <cell r="FO318">
            <v>6.7004476255776657</v>
          </cell>
          <cell r="FP318">
            <v>9.9969087738330575</v>
          </cell>
          <cell r="FQ318">
            <v>5.7574619318674358</v>
          </cell>
        </row>
        <row r="319">
          <cell r="A319" t="str">
            <v>MESR127</v>
          </cell>
          <cell r="B319" t="str">
            <v>OTHERS</v>
          </cell>
          <cell r="C319" t="str">
            <v>Department of Statistics, Malaysia</v>
          </cell>
          <cell r="F319" t="str">
            <v>BPPA</v>
          </cell>
          <cell r="H319" t="str">
            <v xml:space="preserve">TRADE  </v>
          </cell>
          <cell r="I319" t="str">
            <v>Import</v>
          </cell>
          <cell r="J319" t="str">
            <v>Malaysia</v>
          </cell>
          <cell r="K319" t="str">
            <v>RM Billion</v>
          </cell>
          <cell r="L319">
            <v>73.921663551999998</v>
          </cell>
          <cell r="M319">
            <v>55.567217045</v>
          </cell>
          <cell r="N319">
            <v>69.681372619000001</v>
          </cell>
          <cell r="O319">
            <v>74.376807130000003</v>
          </cell>
          <cell r="P319">
            <v>75.108549217999993</v>
          </cell>
          <cell r="Q319">
            <v>65.630287981999999</v>
          </cell>
          <cell r="R319">
            <v>73.796315738999994</v>
          </cell>
          <cell r="S319">
            <v>70.460901207999996</v>
          </cell>
          <cell r="T319">
            <v>69.437628887000002</v>
          </cell>
          <cell r="U319">
            <v>73.288784297000007</v>
          </cell>
          <cell r="V319">
            <v>74.261125522</v>
          </cell>
          <cell r="W319">
            <v>73.880158480999995</v>
          </cell>
          <cell r="X319">
            <v>72.249892504000002</v>
          </cell>
          <cell r="Y319">
            <v>62.160441628999997</v>
          </cell>
          <cell r="Z319">
            <v>68.737275002999993</v>
          </cell>
          <cell r="AA319">
            <v>69.375547784999995</v>
          </cell>
          <cell r="AB319">
            <v>52.942892286000003</v>
          </cell>
          <cell r="AC319">
            <v>62.995791617999998</v>
          </cell>
          <cell r="AD319">
            <v>67.424248124000002</v>
          </cell>
          <cell r="AE319">
            <v>65.974870401999993</v>
          </cell>
          <cell r="AF319">
            <v>66.955956809</v>
          </cell>
          <cell r="AG319">
            <v>68.930985422999996</v>
          </cell>
          <cell r="AH319">
            <v>67.616623101000002</v>
          </cell>
          <cell r="AI319">
            <v>75.116795058999998</v>
          </cell>
          <cell r="AJ319">
            <v>73.057699889000006</v>
          </cell>
          <cell r="AK319">
            <v>69.680094650000001</v>
          </cell>
          <cell r="AL319">
            <v>80.867130551000002</v>
          </cell>
          <cell r="AM319">
            <v>85.293186379000005</v>
          </cell>
          <cell r="AN319">
            <v>78.531656131999995</v>
          </cell>
          <cell r="AO319">
            <v>83.217277093000007</v>
          </cell>
          <cell r="AP319">
            <v>83.564140447</v>
          </cell>
          <cell r="AQ319">
            <v>74.245022750000004</v>
          </cell>
          <cell r="AR319">
            <v>84.650170712000005</v>
          </cell>
          <cell r="AS319">
            <v>87.905449536999996</v>
          </cell>
          <cell r="AT319">
            <v>93.383639697000007</v>
          </cell>
          <cell r="AU319">
            <v>92.948506276000003</v>
          </cell>
          <cell r="AV319">
            <v>92.822474443000004</v>
          </cell>
          <cell r="AW319">
            <v>82.589281334999995</v>
          </cell>
          <cell r="AX319">
            <v>105.24406824899999</v>
          </cell>
          <cell r="AY319">
            <v>104.107465827</v>
          </cell>
          <cell r="AZ319">
            <v>107.791338885</v>
          </cell>
          <cell r="BA319">
            <v>121.09351303699999</v>
          </cell>
          <cell r="BB319">
            <v>118.48673414700001</v>
          </cell>
          <cell r="BC319">
            <v>124.231338673</v>
          </cell>
          <cell r="BD319">
            <v>112.41039597699999</v>
          </cell>
          <cell r="BE319">
            <v>113.51813728400001</v>
          </cell>
          <cell r="BF319">
            <v>107.890405297</v>
          </cell>
          <cell r="BG319">
            <v>103.62623900200001</v>
          </cell>
          <cell r="BH319">
            <v>94.508322194000002</v>
          </cell>
          <cell r="BI319">
            <v>92.702965465000005</v>
          </cell>
          <cell r="BJ319">
            <v>104.468654122</v>
          </cell>
          <cell r="BK319">
            <v>93.820563187999994</v>
          </cell>
          <cell r="BL319">
            <v>104.104705103</v>
          </cell>
          <cell r="BM319">
            <v>94.874801836000003</v>
          </cell>
          <cell r="BN319">
            <v>99.458206325000006</v>
          </cell>
          <cell r="BO319">
            <v>97.850425299999998</v>
          </cell>
          <cell r="BP319">
            <v>99.936529323000002</v>
          </cell>
          <cell r="BQ319">
            <v>113.187277268</v>
          </cell>
          <cell r="BR319">
            <v>109.500988928</v>
          </cell>
          <cell r="BS319">
            <v>106.63060159699999</v>
          </cell>
          <cell r="BT319">
            <v>112.23796900000001</v>
          </cell>
          <cell r="BU319">
            <v>100.116365899</v>
          </cell>
          <cell r="BV319">
            <v>115.845336043</v>
          </cell>
          <cell r="BW319">
            <v>106.95353694799999</v>
          </cell>
          <cell r="BX319">
            <v>118.082517423</v>
          </cell>
          <cell r="BY319">
            <v>111.740286982</v>
          </cell>
          <cell r="BZ319">
            <v>124.715529999</v>
          </cell>
          <cell r="CA319">
            <v>123.489842567</v>
          </cell>
          <cell r="CB319">
            <v>110.790021705</v>
          </cell>
          <cell r="CC319">
            <v>116.26933665899999</v>
          </cell>
          <cell r="CD319">
            <v>111.259497681</v>
          </cell>
          <cell r="CE319">
            <v>119.34214599800001</v>
          </cell>
          <cell r="CF319">
            <v>119.15512178199999</v>
          </cell>
          <cell r="CG319">
            <v>105.6249392</v>
          </cell>
          <cell r="CH319">
            <v>191.411</v>
          </cell>
          <cell r="CI319">
            <v>128.36939294499999</v>
          </cell>
          <cell r="CJ319">
            <v>125.85695634699999</v>
          </cell>
          <cell r="CR319" t="str">
            <v>Malaysia</v>
          </cell>
          <cell r="CS319">
            <v>0.98405987120258498</v>
          </cell>
          <cell r="CT319">
            <v>-9.5243745131793798</v>
          </cell>
          <cell r="CU319">
            <v>-0.30805013035281997</v>
          </cell>
          <cell r="CV319">
            <v>4.2078659688059101</v>
          </cell>
          <cell r="CW319">
            <v>1.4437457985287301</v>
          </cell>
          <cell r="CX319">
            <v>-9.7818755083181195</v>
          </cell>
          <cell r="CY319">
            <v>-5.8109500326452901</v>
          </cell>
          <cell r="CZ319">
            <v>-12.510144124250999</v>
          </cell>
          <cell r="DA319">
            <v>2.4592987720098098</v>
          </cell>
          <cell r="DB319">
            <v>-8.6976962877515493</v>
          </cell>
          <cell r="DC319">
            <v>-3.6149496962552101</v>
          </cell>
          <cell r="DD319">
            <v>0.98858641664993196</v>
          </cell>
          <cell r="DE319">
            <v>-2.2615441369551847</v>
          </cell>
          <cell r="DF319">
            <v>11.865313641063956</v>
          </cell>
          <cell r="DG319">
            <v>-1.3548780405949978</v>
          </cell>
          <cell r="DH319">
            <v>-6.7242189305848026</v>
          </cell>
          <cell r="DI319">
            <v>-29.511496577659791</v>
          </cell>
          <cell r="DJ319">
            <v>-4.0141471948478173</v>
          </cell>
          <cell r="DK319">
            <v>-8.634669022687369</v>
          </cell>
          <cell r="DL319">
            <v>-6.3666951871042325</v>
          </cell>
          <cell r="DM319">
            <v>-3.5739585550056407</v>
          </cell>
          <cell r="DN319">
            <v>-5.9460651664519304</v>
          </cell>
          <cell r="DO319">
            <v>-8.9474841302150114</v>
          </cell>
          <cell r="DP319">
            <v>1.6738412632371746</v>
          </cell>
          <cell r="DQ319">
            <v>1.1180741686989792</v>
          </cell>
          <cell r="DR319">
            <v>12.097167947873499</v>
          </cell>
          <cell r="DS319">
            <v>17.64669249322235</v>
          </cell>
          <cell r="DT319">
            <v>22.944162752170193</v>
          </cell>
          <cell r="DU319">
            <v>48.332765251600307</v>
          </cell>
          <cell r="DV319">
            <v>32.099740245540566</v>
          </cell>
          <cell r="DW319">
            <v>23.937815803770036</v>
          </cell>
          <cell r="DX319">
            <v>12.535306697244074</v>
          </cell>
          <cell r="DY319">
            <v>26.42664633032561</v>
          </cell>
          <cell r="DZ319">
            <v>27.526755924874458</v>
          </cell>
          <cell r="EA319">
            <v>38.107517669895174</v>
          </cell>
          <cell r="EB319">
            <v>23.738647532811008</v>
          </cell>
          <cell r="EC319">
            <v>27.053650175175981</v>
          </cell>
          <cell r="ED319">
            <v>18.526362155278719</v>
          </cell>
          <cell r="EE319">
            <v>30.144432641425723</v>
          </cell>
          <cell r="EF319">
            <v>22.058361572281761</v>
          </cell>
          <cell r="EG319">
            <v>37.25845626357205</v>
          </cell>
          <cell r="EH319">
            <v>45.514870549863296</v>
          </cell>
          <cell r="EI319">
            <v>41.791363512138837</v>
          </cell>
          <cell r="EJ319">
            <v>67.326150725706384</v>
          </cell>
          <cell r="EK319">
            <v>32.794057036750559</v>
          </cell>
          <cell r="EL319">
            <v>29.136632463519184</v>
          </cell>
          <cell r="EM319">
            <v>15.534590049252529</v>
          </cell>
          <cell r="EN319">
            <v>11.487793783682431</v>
          </cell>
          <cell r="EO319">
            <v>1.8162064318111071</v>
          </cell>
          <cell r="EP319">
            <v>12.245758731059443</v>
          </cell>
          <cell r="EQ319">
            <v>-0.73677703636979563</v>
          </cell>
          <cell r="ER319">
            <v>-9.8810422069961934</v>
          </cell>
          <cell r="ES319">
            <v>-3.420157704816329</v>
          </cell>
          <cell r="ET319">
            <v>-21.651623231864527</v>
          </cell>
          <cell r="EU319">
            <v>-16.059627230836114</v>
          </cell>
          <cell r="EV319">
            <v>-21.235312808179163</v>
          </cell>
          <cell r="EW319">
            <v>-11.096719787867515</v>
          </cell>
          <cell r="EX319">
            <v>-0.29146004675204562</v>
          </cell>
          <cell r="EY319">
            <v>1.4927959780727473</v>
          </cell>
          <cell r="EZ319">
            <v>2.899229600470199</v>
          </cell>
          <cell r="FA319">
            <v>18.75987891268014</v>
          </cell>
          <cell r="FB319">
            <v>7.9969399002655761</v>
          </cell>
          <cell r="FC319">
            <v>10.890043541399642</v>
          </cell>
          <cell r="FD319">
            <v>13.997969436277868</v>
          </cell>
          <cell r="FE319">
            <v>13.426686436670199</v>
          </cell>
          <cell r="FF319">
            <v>17.776569562857759</v>
          </cell>
          <cell r="FG319">
            <v>25.394911699358946</v>
          </cell>
          <cell r="FH319">
            <v>26.202663083366275</v>
          </cell>
          <cell r="FI319">
            <v>10.860385542228457</v>
          </cell>
          <cell r="FJ319">
            <v>2.7229733459374739</v>
          </cell>
          <cell r="FK319">
            <v>1.6059295630254766</v>
          </cell>
          <cell r="FL319">
            <v>11.921103520584131</v>
          </cell>
          <cell r="FM319">
            <v>6.1629347391344735</v>
          </cell>
          <cell r="FN319">
            <v>5.502170650657856</v>
          </cell>
          <cell r="FO319">
            <v>65.229785279358325</v>
          </cell>
          <cell r="FP319">
            <v>20.023513581801609</v>
          </cell>
          <cell r="FQ319">
            <v>6.5839034377545458</v>
          </cell>
        </row>
        <row r="320">
          <cell r="A320" t="str">
            <v>MESR128</v>
          </cell>
          <cell r="B320" t="str">
            <v>OTHERS</v>
          </cell>
          <cell r="C320" t="str">
            <v>Statistics Singapore</v>
          </cell>
          <cell r="F320" t="str">
            <v>BPPA</v>
          </cell>
          <cell r="H320" t="str">
            <v xml:space="preserve">TRADE  </v>
          </cell>
          <cell r="I320" t="str">
            <v>Import</v>
          </cell>
          <cell r="J320" t="str">
            <v>Singapore</v>
          </cell>
          <cell r="K320" t="str">
            <v>SGD Billion</v>
          </cell>
          <cell r="L320">
            <v>41.553606000000002</v>
          </cell>
          <cell r="M320">
            <v>36.074447999999997</v>
          </cell>
          <cell r="N320">
            <v>40.340097999999998</v>
          </cell>
          <cell r="O320">
            <v>41.294888</v>
          </cell>
          <cell r="P320">
            <v>42.637579000000002</v>
          </cell>
          <cell r="Q320">
            <v>38.979868000000003</v>
          </cell>
          <cell r="R320">
            <v>42.030045999999999</v>
          </cell>
          <cell r="S320">
            <v>40.998179</v>
          </cell>
          <cell r="T320">
            <v>39.450625000000002</v>
          </cell>
          <cell r="U320">
            <v>42.282536999999998</v>
          </cell>
          <cell r="V320">
            <v>42.489885999999998</v>
          </cell>
          <cell r="W320">
            <v>41.580603000000004</v>
          </cell>
          <cell r="X320">
            <v>41.180224000000003</v>
          </cell>
          <cell r="Y320">
            <v>39.472636999999999</v>
          </cell>
          <cell r="Z320">
            <v>40.433028999999998</v>
          </cell>
          <cell r="AA320">
            <v>35.878827999999999</v>
          </cell>
          <cell r="AB320">
            <v>31.458238000000001</v>
          </cell>
          <cell r="AC320">
            <v>35.120891999999998</v>
          </cell>
          <cell r="AD320">
            <v>37.843646</v>
          </cell>
          <cell r="AE320">
            <v>36.472279</v>
          </cell>
          <cell r="AF320">
            <v>38.801412999999997</v>
          </cell>
          <cell r="AG320">
            <v>38.173828999999998</v>
          </cell>
          <cell r="AH320">
            <v>38.477877999999997</v>
          </cell>
          <cell r="AI320">
            <v>40.15455</v>
          </cell>
          <cell r="AJ320">
            <v>39.028616</v>
          </cell>
          <cell r="AK320">
            <v>37.643664000000001</v>
          </cell>
          <cell r="AL320">
            <v>47.668436999999997</v>
          </cell>
          <cell r="AM320">
            <v>45.169547000000001</v>
          </cell>
          <cell r="AN320">
            <v>41.559697</v>
          </cell>
          <cell r="AO320">
            <v>45.039845</v>
          </cell>
          <cell r="AP320">
            <v>46.107787999999999</v>
          </cell>
          <cell r="AQ320">
            <v>44.714491000000002</v>
          </cell>
          <cell r="AR320">
            <v>45.980373999999998</v>
          </cell>
          <cell r="AS320">
            <v>47.945213000000003</v>
          </cell>
          <cell r="AT320">
            <v>50.674908000000002</v>
          </cell>
          <cell r="AU320">
            <v>54.349356999999998</v>
          </cell>
          <cell r="AV320">
            <v>50.026788000000003</v>
          </cell>
          <cell r="AW320">
            <v>44.958373000000002</v>
          </cell>
          <cell r="AX320">
            <v>58.079982000000001</v>
          </cell>
          <cell r="AY320">
            <v>56.116002000000002</v>
          </cell>
          <cell r="AZ320">
            <v>57.604263000000003</v>
          </cell>
          <cell r="BA320">
            <v>59.649161999999997</v>
          </cell>
          <cell r="BB320">
            <v>61.029373999999997</v>
          </cell>
          <cell r="BC320">
            <v>58.466009</v>
          </cell>
          <cell r="BD320">
            <v>55.799312</v>
          </cell>
          <cell r="BE320">
            <v>53.182943000000002</v>
          </cell>
          <cell r="BF320">
            <v>50.653906999999997</v>
          </cell>
          <cell r="BG320">
            <v>49.869770000000003</v>
          </cell>
          <cell r="BH320">
            <v>44.382919999999999</v>
          </cell>
          <cell r="BI320">
            <v>42.748424</v>
          </cell>
          <cell r="BJ320">
            <v>51.593268000000002</v>
          </cell>
          <cell r="BK320">
            <v>44.966737999999999</v>
          </cell>
          <cell r="BL320">
            <v>45.561962999999999</v>
          </cell>
          <cell r="BM320">
            <v>46.726289999999999</v>
          </cell>
          <cell r="BN320">
            <v>46.574585999999996</v>
          </cell>
          <cell r="BO320">
            <v>49.259954</v>
          </cell>
          <cell r="BP320">
            <v>48.959187</v>
          </cell>
          <cell r="BQ320">
            <v>51.889502</v>
          </cell>
          <cell r="BR320">
            <v>49.402365000000003</v>
          </cell>
          <cell r="BS320">
            <v>45.253864999999998</v>
          </cell>
          <cell r="BT320">
            <v>49.246626999999997</v>
          </cell>
          <cell r="BU320">
            <v>45.008515000000003</v>
          </cell>
          <cell r="BV320">
            <v>51.339877999999999</v>
          </cell>
          <cell r="BW320">
            <v>52.900958000000003</v>
          </cell>
          <cell r="BX320">
            <v>52.681449999999998</v>
          </cell>
          <cell r="BY320">
            <v>48.845923999999997</v>
          </cell>
          <cell r="BZ320">
            <v>52.965176</v>
          </cell>
          <cell r="CA320">
            <v>49.948953000000003</v>
          </cell>
          <cell r="CB320">
            <v>49.068356000000001</v>
          </cell>
          <cell r="CC320">
            <v>51.415559999999999</v>
          </cell>
          <cell r="CD320">
            <v>51.802132</v>
          </cell>
          <cell r="CE320">
            <v>56.135911999999998</v>
          </cell>
          <cell r="CF320">
            <v>54.592685000000003</v>
          </cell>
          <cell r="CG320">
            <v>46.591990000000003</v>
          </cell>
          <cell r="CH320">
            <v>191.411</v>
          </cell>
          <cell r="CI320">
            <v>56.546863000000002</v>
          </cell>
          <cell r="CJ320">
            <v>52.395386000000002</v>
          </cell>
          <cell r="CR320" t="str">
            <v>Singapore</v>
          </cell>
          <cell r="CS320">
            <v>7.9552503915798702</v>
          </cell>
          <cell r="CT320">
            <v>4.2325024539436802</v>
          </cell>
          <cell r="CU320">
            <v>1.4961359604112601</v>
          </cell>
          <cell r="CV320">
            <v>7.5871402184565504</v>
          </cell>
          <cell r="CW320">
            <v>-0.58340151707991095</v>
          </cell>
          <cell r="CX320">
            <v>-5.0535342285238496</v>
          </cell>
          <cell r="CY320">
            <v>-6.5428203629341102</v>
          </cell>
          <cell r="CZ320">
            <v>-6.4013819422438996</v>
          </cell>
          <cell r="DA320">
            <v>-4.79970791227377</v>
          </cell>
          <cell r="DB320">
            <v>-10.2796903145989</v>
          </cell>
          <cell r="DC320">
            <v>-5.8178064183442002</v>
          </cell>
          <cell r="DD320">
            <v>-2.3161657071565598</v>
          </cell>
          <cell r="DE320">
            <v>-0.89855498942739143</v>
          </cell>
          <cell r="DF320">
            <v>9.4199334664802237</v>
          </cell>
          <cell r="DG320">
            <v>0.23036880078972644</v>
          </cell>
          <cell r="DH320">
            <v>-13.115570140304056</v>
          </cell>
          <cell r="DI320">
            <v>-26.219455377614199</v>
          </cell>
          <cell r="DJ320">
            <v>-9.8999206462166747</v>
          </cell>
          <cell r="DK320">
            <v>-9.9604935002926211</v>
          </cell>
          <cell r="DL320">
            <v>-11.039270792978396</v>
          </cell>
          <cell r="DM320">
            <v>-1.6456317231983153</v>
          </cell>
          <cell r="DN320">
            <v>-9.7172693303620878</v>
          </cell>
          <cell r="DO320">
            <v>-9.442265860633281</v>
          </cell>
          <cell r="DP320">
            <v>-3.4296111578757116</v>
          </cell>
          <cell r="DQ320">
            <v>-5.2248574461372543</v>
          </cell>
          <cell r="DR320">
            <v>-4.6335211908948404</v>
          </cell>
          <cell r="DS320">
            <v>17.894795861076851</v>
          </cell>
          <cell r="DT320">
            <v>25.894711499494917</v>
          </cell>
          <cell r="DU320">
            <v>32.110695455988349</v>
          </cell>
          <cell r="DV320">
            <v>28.242315143932007</v>
          </cell>
          <cell r="DW320">
            <v>21.83759461231616</v>
          </cell>
          <cell r="DX320">
            <v>22.598565886162469</v>
          </cell>
          <cell r="DY320">
            <v>18.501803014235584</v>
          </cell>
          <cell r="DZ320">
            <v>25.597075944359695</v>
          </cell>
          <cell r="EA320">
            <v>31.698811457326226</v>
          </cell>
          <cell r="EB320">
            <v>35.350432267327101</v>
          </cell>
          <cell r="EC320">
            <v>28.179764304222331</v>
          </cell>
          <cell r="ED320">
            <v>19.431448012074483</v>
          </cell>
          <cell r="EE320">
            <v>21.841590904270692</v>
          </cell>
          <cell r="EF320">
            <v>24.234148285790869</v>
          </cell>
          <cell r="EG320">
            <v>38.606070684297819</v>
          </cell>
          <cell r="EH320">
            <v>32.436428233711709</v>
          </cell>
          <cell r="EI320">
            <v>32.362398300261106</v>
          </cell>
          <cell r="EJ320">
            <v>30.754052416698642</v>
          </cell>
          <cell r="EK320">
            <v>21.354628389930031</v>
          </cell>
          <cell r="EL320">
            <v>10.924406572143086</v>
          </cell>
          <cell r="EM320">
            <v>-4.1442601139018986E-2</v>
          </cell>
          <cell r="EN320">
            <v>-8.2422079068939063</v>
          </cell>
          <cell r="EO320">
            <v>-11.281691720843645</v>
          </cell>
          <cell r="EP320">
            <v>-4.9155448752560504</v>
          </cell>
          <cell r="EQ320">
            <v>-11.168588172083105</v>
          </cell>
          <cell r="ER320">
            <v>-19.868243642873917</v>
          </cell>
          <cell r="ES320">
            <v>-20.905223629022053</v>
          </cell>
          <cell r="ET320">
            <v>-21.664800588481025</v>
          </cell>
          <cell r="EU320">
            <v>-23.684968487469661</v>
          </cell>
          <cell r="EV320">
            <v>-15.745995249992173</v>
          </cell>
          <cell r="EW320">
            <v>-12.258439673951537</v>
          </cell>
          <cell r="EX320">
            <v>-2.4320598429462659</v>
          </cell>
          <cell r="EY320">
            <v>-2.4707709121035704</v>
          </cell>
          <cell r="EZ320">
            <v>-9.2559179639288622</v>
          </cell>
          <cell r="FA320">
            <v>10.958510616246064</v>
          </cell>
          <cell r="FB320">
            <v>5.2869574794149221</v>
          </cell>
          <cell r="FC320">
            <v>-0.491129966801096</v>
          </cell>
          <cell r="FD320">
            <v>17.644642135260071</v>
          </cell>
          <cell r="FE320">
            <v>15.6259443869879</v>
          </cell>
          <cell r="FF320">
            <v>4.5362771150887493</v>
          </cell>
          <cell r="FG320">
            <v>13.721195503487692</v>
          </cell>
          <cell r="FH320">
            <v>1.3987000475071509</v>
          </cell>
          <cell r="FI320">
            <v>0.22297960135653216</v>
          </cell>
          <cell r="FJ320">
            <v>-0.91336779451073324</v>
          </cell>
          <cell r="FK320">
            <v>4.8575953803021266</v>
          </cell>
          <cell r="FL320">
            <v>24.046668721003162</v>
          </cell>
          <cell r="FM320">
            <v>10.855683578085484</v>
          </cell>
          <cell r="FN320">
            <v>3.5181676178385413</v>
          </cell>
          <cell r="FO320">
            <v>272.83103789222093</v>
          </cell>
          <cell r="FP320">
            <v>6.8919451326382442</v>
          </cell>
          <cell r="FQ320">
            <v>-0.54300707364736134</v>
          </cell>
        </row>
        <row r="321">
          <cell r="A321" t="str">
            <v>MESR129</v>
          </cell>
          <cell r="B321" t="str">
            <v>OTHERS</v>
          </cell>
          <cell r="C321" t="str">
            <v>National Bureau of Statistics of China</v>
          </cell>
          <cell r="F321" t="str">
            <v>BPPA</v>
          </cell>
          <cell r="H321" t="str">
            <v xml:space="preserve">TRADE  </v>
          </cell>
          <cell r="I321" t="str">
            <v>Import</v>
          </cell>
          <cell r="J321" t="str">
            <v>China</v>
          </cell>
          <cell r="K321" t="str">
            <v>USD Billion</v>
          </cell>
          <cell r="L321">
            <v>178.40979200000001</v>
          </cell>
          <cell r="M321">
            <v>131.119542</v>
          </cell>
          <cell r="N321">
            <v>165.98437200000001</v>
          </cell>
          <cell r="O321">
            <v>180.523</v>
          </cell>
          <cell r="P321">
            <v>172.715</v>
          </cell>
          <cell r="Q321">
            <v>162.80199999999999</v>
          </cell>
          <cell r="R321">
            <v>176.94063700000001</v>
          </cell>
          <cell r="S321">
            <v>180.15700000000001</v>
          </cell>
          <cell r="T321">
            <v>179.137</v>
          </cell>
          <cell r="U321">
            <v>170.67099999999999</v>
          </cell>
          <cell r="V321">
            <v>184.26599999999999</v>
          </cell>
          <cell r="W321">
            <v>191.39</v>
          </cell>
          <cell r="X321">
            <v>156.92062413100001</v>
          </cell>
          <cell r="Y321">
            <v>142.37151866599999</v>
          </cell>
          <cell r="Z321">
            <v>164.603201934</v>
          </cell>
          <cell r="AA321">
            <v>154.546662271</v>
          </cell>
          <cell r="AB321">
            <v>144.81120612999999</v>
          </cell>
          <cell r="AC321">
            <v>168.16706593800001</v>
          </cell>
          <cell r="AD321">
            <v>176.53015841600001</v>
          </cell>
          <cell r="AE321">
            <v>177.272365116</v>
          </cell>
          <cell r="AF321">
            <v>203.269047761</v>
          </cell>
          <cell r="AG321">
            <v>178.90837555499999</v>
          </cell>
          <cell r="AH321">
            <v>192.66337223599999</v>
          </cell>
          <cell r="AI321">
            <v>205.89795561899999</v>
          </cell>
          <cell r="AJ321">
            <v>201.975186584</v>
          </cell>
          <cell r="AK321">
            <v>169.37798832799999</v>
          </cell>
          <cell r="AL321">
            <v>228.99150894900001</v>
          </cell>
          <cell r="AM321">
            <v>222.618757429</v>
          </cell>
          <cell r="AN321">
            <v>220.3938076</v>
          </cell>
          <cell r="AO321">
            <v>230.86544602699999</v>
          </cell>
          <cell r="AP321">
            <v>226.438840556</v>
          </cell>
          <cell r="AQ321">
            <v>234.72615114600001</v>
          </cell>
          <cell r="AR321">
            <v>237.16212635900001</v>
          </cell>
          <cell r="AS321">
            <v>214.71442370899999</v>
          </cell>
          <cell r="AT321">
            <v>253.012219015</v>
          </cell>
          <cell r="AU321">
            <v>246.45413993</v>
          </cell>
          <cell r="AV321">
            <v>243.97152311400001</v>
          </cell>
          <cell r="AW321">
            <v>188.62018684500001</v>
          </cell>
          <cell r="AX321">
            <v>230.016765706</v>
          </cell>
          <cell r="AY321">
            <v>222.67388574</v>
          </cell>
          <cell r="AZ321">
            <v>227.787340073</v>
          </cell>
          <cell r="BA321">
            <v>230.09991923499999</v>
          </cell>
          <cell r="BB321">
            <v>229.223343707</v>
          </cell>
          <cell r="BC321">
            <v>233.391984436</v>
          </cell>
          <cell r="BD321">
            <v>236.09199773099999</v>
          </cell>
          <cell r="BE321">
            <v>211.90641831900001</v>
          </cell>
          <cell r="BF321">
            <v>224.830774515</v>
          </cell>
          <cell r="BG321">
            <v>227.89272378199999</v>
          </cell>
          <cell r="BH321">
            <v>192.54666735000001</v>
          </cell>
          <cell r="BI321">
            <v>196.621069936</v>
          </cell>
          <cell r="BJ321">
            <v>225.37462343499999</v>
          </cell>
          <cell r="BK321">
            <v>203.029291081</v>
          </cell>
          <cell r="BL321">
            <v>215.76673001500001</v>
          </cell>
          <cell r="BM321">
            <v>213.818538203</v>
          </cell>
          <cell r="BN321">
            <v>201.38252100599999</v>
          </cell>
          <cell r="BO321">
            <v>216.61990470399999</v>
          </cell>
          <cell r="BP321">
            <v>221.33325726199999</v>
          </cell>
          <cell r="BQ321">
            <v>218.336260192</v>
          </cell>
          <cell r="BR321">
            <v>223.56354451600001</v>
          </cell>
          <cell r="BS321">
            <v>228.54879841499999</v>
          </cell>
          <cell r="BT321">
            <v>222.597046398</v>
          </cell>
          <cell r="BU321">
            <v>180.78549665399999</v>
          </cell>
          <cell r="BV321">
            <v>220.89921619899999</v>
          </cell>
          <cell r="BW321">
            <v>219.92586691000002</v>
          </cell>
          <cell r="BX321">
            <v>220.382677296</v>
          </cell>
          <cell r="BY321">
            <v>208.36636114299998</v>
          </cell>
          <cell r="BZ321">
            <v>214.82124119299999</v>
          </cell>
          <cell r="CA321">
            <v>216.77254660100002</v>
          </cell>
          <cell r="CB321">
            <v>221.69782028899999</v>
          </cell>
          <cell r="CC321">
            <v>213.32920094400001</v>
          </cell>
          <cell r="CD321">
            <v>214.884130156</v>
          </cell>
          <cell r="CE321">
            <v>230.672994942</v>
          </cell>
          <cell r="CF321">
            <v>186.12838590699999</v>
          </cell>
          <cell r="CG321">
            <v>183.42749402400003</v>
          </cell>
          <cell r="CH321">
            <v>191.411</v>
          </cell>
          <cell r="CI321">
            <v>219.512228448</v>
          </cell>
          <cell r="CJ321">
            <v>212.880562556</v>
          </cell>
          <cell r="CR321" t="str">
            <v>China</v>
          </cell>
          <cell r="CS321">
            <v>-1.6</v>
          </cell>
          <cell r="CT321">
            <v>-5.2</v>
          </cell>
          <cell r="CU321">
            <v>-7.6</v>
          </cell>
          <cell r="CV321">
            <v>4</v>
          </cell>
          <cell r="CW321">
            <v>-8.5</v>
          </cell>
          <cell r="CX321">
            <v>-7.3</v>
          </cell>
          <cell r="CY321">
            <v>-5.3</v>
          </cell>
          <cell r="CZ321">
            <v>-5.6</v>
          </cell>
          <cell r="DA321">
            <v>-8.5</v>
          </cell>
          <cell r="DB321">
            <v>-6.4</v>
          </cell>
          <cell r="DC321">
            <v>0.3</v>
          </cell>
          <cell r="DD321">
            <v>16.3</v>
          </cell>
          <cell r="DE321">
            <v>-12.04483656872376</v>
          </cell>
          <cell r="DF321">
            <v>8.5814642839432622</v>
          </cell>
          <cell r="DG321">
            <v>-0.83210849874469917</v>
          </cell>
          <cell r="DH321">
            <v>-14.389489277820555</v>
          </cell>
          <cell r="DI321">
            <v>-16.155975954607303</v>
          </cell>
          <cell r="DJ321">
            <v>3.2954545632117638</v>
          </cell>
          <cell r="DK321">
            <v>-0.23198660915864089</v>
          </cell>
          <cell r="DL321">
            <v>-1.6011783522150158</v>
          </cell>
          <cell r="DM321">
            <v>13.471280506539696</v>
          </cell>
          <cell r="DN321">
            <v>4.8264646923027454</v>
          </cell>
          <cell r="DO321">
            <v>4.5572011309737093</v>
          </cell>
          <cell r="DP321">
            <v>7.5803101619729363</v>
          </cell>
          <cell r="DQ321">
            <v>28.711689558019906</v>
          </cell>
          <cell r="DR321">
            <v>18.9690114392588</v>
          </cell>
          <cell r="DS321">
            <v>39.117287062749504</v>
          </cell>
          <cell r="DT321">
            <v>44.046305599686455</v>
          </cell>
          <cell r="DU321">
            <v>52.193889885944287</v>
          </cell>
          <cell r="DV321">
            <v>37.283388242092343</v>
          </cell>
          <cell r="DW321">
            <v>28.272042912003915</v>
          </cell>
          <cell r="DX321">
            <v>32.409894228242806</v>
          </cell>
          <cell r="DY321">
            <v>16.673998806670689</v>
          </cell>
          <cell r="DZ321">
            <v>20.013623198424547</v>
          </cell>
          <cell r="EA321">
            <v>31.323466457898718</v>
          </cell>
          <cell r="EB321">
            <v>19.697225350817192</v>
          </cell>
          <cell r="EC321">
            <v>20.792819771716875</v>
          </cell>
          <cell r="ED321">
            <v>11.360507175074929</v>
          </cell>
          <cell r="EE321">
            <v>0.4477269754261215</v>
          </cell>
          <cell r="EF321">
            <v>2.4763551659656713E-2</v>
          </cell>
          <cell r="EG321">
            <v>3.3546915648459352</v>
          </cell>
          <cell r="EH321">
            <v>-0.33159002578084795</v>
          </cell>
          <cell r="EI321">
            <v>1.2296932558755858</v>
          </cell>
          <cell r="EJ321">
            <v>-0.56839287121874804</v>
          </cell>
          <cell r="EK321">
            <v>-0.45122239559453048</v>
          </cell>
          <cell r="EL321">
            <v>-1.3077861009494374</v>
          </cell>
          <cell r="EM321">
            <v>-11.138372925115226</v>
          </cell>
          <cell r="EN321">
            <v>-7.5313874432265449</v>
          </cell>
          <cell r="EO321">
            <v>-21.078220567558137</v>
          </cell>
          <cell r="EP321">
            <v>4.2417957615399793</v>
          </cell>
          <cell r="EQ321">
            <v>-2.0181756128739958</v>
          </cell>
          <cell r="ER321">
            <v>-8.8221367286586805</v>
          </cell>
          <cell r="ES321">
            <v>-5.2771194633326353</v>
          </cell>
          <cell r="ET321">
            <v>-7.0757873736460919</v>
          </cell>
          <cell r="EU321">
            <v>-12.145718778357484</v>
          </cell>
          <cell r="EV321">
            <v>-7.1862278272025186</v>
          </cell>
          <cell r="EW321">
            <v>-6.2512667141797484</v>
          </cell>
          <cell r="EX321">
            <v>3.0342836823944674</v>
          </cell>
          <cell r="EY321">
            <v>-0.56363725194366054</v>
          </cell>
          <cell r="EZ321">
            <v>0.28788748588024493</v>
          </cell>
          <cell r="FA321">
            <v>15.606802995647895</v>
          </cell>
          <cell r="FB321">
            <v>-8.0538536826976319</v>
          </cell>
          <cell r="FC321">
            <v>-1.9857636000846113</v>
          </cell>
          <cell r="FD321">
            <v>8.322235544948553</v>
          </cell>
          <cell r="FE321">
            <v>2.1393229997410224</v>
          </cell>
          <cell r="FF321">
            <v>-2.5499084905461822</v>
          </cell>
          <cell r="FG321">
            <v>6.673230685497078</v>
          </cell>
          <cell r="FH321">
            <v>7.0465314444945193E-2</v>
          </cell>
          <cell r="FI321">
            <v>0.16471226760488289</v>
          </cell>
          <cell r="FJ321">
            <v>-2.2932788367799772</v>
          </cell>
          <cell r="FK321">
            <v>-3.8823030735133268</v>
          </cell>
          <cell r="FL321">
            <v>0.92942800037953965</v>
          </cell>
          <cell r="FM321">
            <v>-16.383263426503248</v>
          </cell>
          <cell r="FN321">
            <v>1.4613989611437006</v>
          </cell>
          <cell r="FO321">
            <v>-13.349171946556449</v>
          </cell>
          <cell r="FP321">
            <v>-0.18808086006967262</v>
          </cell>
          <cell r="FQ321">
            <v>-3.4041308654780389</v>
          </cell>
        </row>
        <row r="322">
          <cell r="A322" t="str">
            <v>MESR130</v>
          </cell>
          <cell r="B322" t="str">
            <v>OTHERS</v>
          </cell>
          <cell r="C322" t="str">
            <v>Statistics Bureau of Japan</v>
          </cell>
          <cell r="F322" t="str">
            <v>BPPA</v>
          </cell>
          <cell r="H322" t="str">
            <v xml:space="preserve">TRADE  </v>
          </cell>
          <cell r="I322" t="str">
            <v>Import</v>
          </cell>
          <cell r="J322" t="str">
            <v>Japan</v>
          </cell>
          <cell r="K322" t="str">
            <v>JPY Billion</v>
          </cell>
          <cell r="L322">
            <v>6998.4771499999997</v>
          </cell>
          <cell r="M322">
            <v>6056.6543089999996</v>
          </cell>
          <cell r="N322">
            <v>6684.8553019999999</v>
          </cell>
          <cell r="O322">
            <v>6605.3064560000003</v>
          </cell>
          <cell r="P322">
            <v>6803.2489020000003</v>
          </cell>
          <cell r="Q322">
            <v>5996.9773510000005</v>
          </cell>
          <cell r="R322">
            <v>6897.34087</v>
          </cell>
          <cell r="S322">
            <v>6290.930402</v>
          </cell>
          <cell r="T322">
            <v>6498.0694050000002</v>
          </cell>
          <cell r="U322">
            <v>6565.0091149999998</v>
          </cell>
          <cell r="V322">
            <v>6467.3944419999998</v>
          </cell>
          <cell r="W322">
            <v>6735.246247</v>
          </cell>
          <cell r="X322">
            <v>6747.75</v>
          </cell>
          <cell r="Y322">
            <v>5209.9750000000004</v>
          </cell>
          <cell r="Z322">
            <v>6355.1790000000001</v>
          </cell>
          <cell r="AA322">
            <v>6150.4070000000002</v>
          </cell>
          <cell r="AB322">
            <v>5055.3940000000002</v>
          </cell>
          <cell r="AC322">
            <v>5163.5280000000002</v>
          </cell>
          <cell r="AD322">
            <v>5400.76</v>
          </cell>
          <cell r="AE322">
            <v>5017.03</v>
          </cell>
          <cell r="AF322">
            <v>5401.4669999999996</v>
          </cell>
          <cell r="AG322">
            <v>5723.9620000000004</v>
          </cell>
          <cell r="AH322">
            <v>5787.1260000000002</v>
          </cell>
          <cell r="AI322">
            <v>5998.2539999999999</v>
          </cell>
          <cell r="AJ322">
            <v>6150.1603889999997</v>
          </cell>
          <cell r="AK322">
            <v>5871.0447389999999</v>
          </cell>
          <cell r="AL322">
            <v>6767.7126980000003</v>
          </cell>
          <cell r="AM322">
            <v>6962.3836590000001</v>
          </cell>
          <cell r="AN322">
            <v>6478.4393239999999</v>
          </cell>
          <cell r="AO322">
            <v>6862.5960949999999</v>
          </cell>
          <cell r="AP322">
            <v>6926.2641530000001</v>
          </cell>
          <cell r="AQ322">
            <v>7268.3541409999998</v>
          </cell>
          <cell r="AR322">
            <v>7489.4549669999997</v>
          </cell>
          <cell r="AS322">
            <v>7273.9405219999999</v>
          </cell>
          <cell r="AT322">
            <v>8340.5201510000006</v>
          </cell>
          <cell r="AU322">
            <v>8484.1740000000009</v>
          </cell>
          <cell r="AV322">
            <v>8580.0079999999998</v>
          </cell>
          <cell r="AW322">
            <v>7926.5479999999998</v>
          </cell>
          <cell r="AX322">
            <v>8950.5110000000004</v>
          </cell>
          <cell r="AY322">
            <v>8963.5280000000002</v>
          </cell>
          <cell r="AZ322">
            <v>9654.1890000000003</v>
          </cell>
          <cell r="BA322">
            <v>10014.752</v>
          </cell>
          <cell r="BB322">
            <v>10232.625</v>
          </cell>
          <cell r="BC322">
            <v>10851.593999999999</v>
          </cell>
          <cell r="BD322">
            <v>10942.934999999999</v>
          </cell>
          <cell r="BE322">
            <v>11207.26</v>
          </cell>
          <cell r="BF322">
            <v>10894.434999999999</v>
          </cell>
          <cell r="BG322">
            <v>10284.769</v>
          </cell>
          <cell r="BH322">
            <v>10057.008</v>
          </cell>
          <cell r="BI322">
            <v>8582.9339999999993</v>
          </cell>
          <cell r="BJ322">
            <v>9573.9030000000002</v>
          </cell>
          <cell r="BK322">
            <v>8720.6630000000005</v>
          </cell>
          <cell r="BL322">
            <v>8673.9159999999993</v>
          </cell>
          <cell r="BM322">
            <v>8704.3310000000001</v>
          </cell>
          <cell r="BN322">
            <v>8785.4959999999992</v>
          </cell>
          <cell r="BO322">
            <v>8934.5120000000006</v>
          </cell>
          <cell r="BP322">
            <v>9138.1810000000005</v>
          </cell>
          <cell r="BQ322">
            <v>9848.009</v>
          </cell>
          <cell r="BR322">
            <v>9631.8220000000001</v>
          </cell>
          <cell r="BS322">
            <v>9610.0689999999995</v>
          </cell>
          <cell r="BT322">
            <v>9099.2950000000001</v>
          </cell>
          <cell r="BU322">
            <v>8664.3389999999999</v>
          </cell>
          <cell r="BV322">
            <v>9125.0400000000009</v>
          </cell>
          <cell r="BW322">
            <v>9484.3009999999995</v>
          </cell>
          <cell r="BX322">
            <v>9502.8610000000008</v>
          </cell>
          <cell r="BY322">
            <v>8989.6409999999996</v>
          </cell>
          <cell r="BZ322">
            <v>10246.964</v>
          </cell>
          <cell r="CA322">
            <v>9142.6370000000006</v>
          </cell>
          <cell r="CB322">
            <v>9337.4410000000007</v>
          </cell>
          <cell r="CC322">
            <v>9895.1720000000005</v>
          </cell>
          <cell r="CD322">
            <v>9262.6200000000008</v>
          </cell>
          <cell r="CE322">
            <v>9779.6669999999995</v>
          </cell>
          <cell r="CF322">
            <v>10622.521000000001</v>
          </cell>
          <cell r="CG322">
            <v>8606.634</v>
          </cell>
          <cell r="CH322">
            <v>191.411</v>
          </cell>
          <cell r="CI322">
            <v>9273.0030000000006</v>
          </cell>
          <cell r="CJ322">
            <v>8772.6020000000008</v>
          </cell>
          <cell r="CR322" t="str">
            <v>Japan</v>
          </cell>
          <cell r="CS322">
            <v>-0.81389547991926103</v>
          </cell>
          <cell r="CT322">
            <v>-6.5356735529472401</v>
          </cell>
          <cell r="CU322">
            <v>1.2345233522438599</v>
          </cell>
          <cell r="CV322">
            <v>6.5164655668939</v>
          </cell>
          <cell r="CW322">
            <v>-1.4298017223368999</v>
          </cell>
          <cell r="CX322">
            <v>-5.1812596174047902</v>
          </cell>
          <cell r="CY322">
            <v>-1.1416379655225799</v>
          </cell>
          <cell r="CZ322">
            <v>-11.896774962239199</v>
          </cell>
          <cell r="DA322">
            <v>-1.5105335811862399</v>
          </cell>
          <cell r="DB322">
            <v>-14.8</v>
          </cell>
          <cell r="DC322">
            <v>-15.7</v>
          </cell>
          <cell r="DD322">
            <v>-4.9000000000000004</v>
          </cell>
          <cell r="DE322">
            <v>-3.5825958222925669</v>
          </cell>
          <cell r="DF322">
            <v>-13.979323662931531</v>
          </cell>
          <cell r="DG322">
            <v>-4.9316894249209264</v>
          </cell>
          <cell r="DH322">
            <v>-6.8868788909375649</v>
          </cell>
          <cell r="DI322">
            <v>-25.691473694078294</v>
          </cell>
          <cell r="DJ322">
            <v>-13.89782389058084</v>
          </cell>
          <cell r="DK322">
            <v>-21.697939803285372</v>
          </cell>
          <cell r="DL322">
            <v>-20.249793283279761</v>
          </cell>
          <cell r="DM322">
            <v>-16.875818595538693</v>
          </cell>
          <cell r="DN322">
            <v>-12.811057841158835</v>
          </cell>
          <cell r="DO322">
            <v>-10.518431311105115</v>
          </cell>
          <cell r="DP322">
            <v>-10.942320740362977</v>
          </cell>
          <cell r="DQ322">
            <v>-8.8561314660442374</v>
          </cell>
          <cell r="DR322">
            <v>12.68853956113032</v>
          </cell>
          <cell r="DS322">
            <v>6.4912994268139457</v>
          </cell>
          <cell r="DT322">
            <v>13.201998810810412</v>
          </cell>
          <cell r="DU322">
            <v>28.149048798174768</v>
          </cell>
          <cell r="DV322">
            <v>32.905178300572778</v>
          </cell>
          <cell r="DW322">
            <v>28.246101530155009</v>
          </cell>
          <cell r="DX322">
            <v>44.873643191290455</v>
          </cell>
          <cell r="DY322">
            <v>38.655942302341195</v>
          </cell>
          <cell r="DZ322">
            <v>27.078770299313646</v>
          </cell>
          <cell r="EA322">
            <v>44.121972651018822</v>
          </cell>
          <cell r="EB322">
            <v>41.444060221524467</v>
          </cell>
          <cell r="EC322">
            <v>39.508686884751107</v>
          </cell>
          <cell r="ED322">
            <v>35.010860117378506</v>
          </cell>
          <cell r="EE322">
            <v>32.253117107720342</v>
          </cell>
          <cell r="EF322">
            <v>28.74223023336555</v>
          </cell>
          <cell r="EG322">
            <v>49.020288948838832</v>
          </cell>
          <cell r="EH322">
            <v>45.932411894335743</v>
          </cell>
          <cell r="EI322">
            <v>47.73656871818703</v>
          </cell>
          <cell r="EJ322">
            <v>49.299191942056474</v>
          </cell>
          <cell r="EK322">
            <v>46.111233036538792</v>
          </cell>
          <cell r="EL322">
            <v>54.074122081472794</v>
          </cell>
          <cell r="EM322">
            <v>30.620570453196414</v>
          </cell>
          <cell r="EN322">
            <v>21.222985290023509</v>
          </cell>
          <cell r="EO322">
            <v>17.21443616369589</v>
          </cell>
          <cell r="EP322">
            <v>8.2808556763927843</v>
          </cell>
          <cell r="EQ322">
            <v>6.9648760836113155</v>
          </cell>
          <cell r="ER322">
            <v>-2.7094800172432043</v>
          </cell>
          <cell r="ES322">
            <v>-10.15386170707867</v>
          </cell>
          <cell r="ET322">
            <v>-13.084907144979729</v>
          </cell>
          <cell r="EU322">
            <v>-14.142304638350378</v>
          </cell>
          <cell r="EV322">
            <v>-17.66636311679186</v>
          </cell>
          <cell r="EW322">
            <v>-16.492412684531153</v>
          </cell>
          <cell r="EX322">
            <v>-12.128307900414558</v>
          </cell>
          <cell r="EY322">
            <v>-11.589522540636565</v>
          </cell>
          <cell r="EZ322">
            <v>-6.560186232670862</v>
          </cell>
          <cell r="FA322">
            <v>-9.5228421812928783</v>
          </cell>
          <cell r="FB322">
            <v>0.9484518930239938</v>
          </cell>
          <cell r="FC322">
            <v>-4.6884013761158805</v>
          </cell>
          <cell r="FD322">
            <v>8.7566507271293439</v>
          </cell>
          <cell r="FE322">
            <v>9.5567561410555779</v>
          </cell>
          <cell r="FF322">
            <v>3.2777935489815224</v>
          </cell>
          <cell r="FG322">
            <v>16.635008427526476</v>
          </cell>
          <cell r="FH322">
            <v>2.3294501143431123</v>
          </cell>
          <cell r="FI322">
            <v>2.1805214845273868</v>
          </cell>
          <cell r="FJ322">
            <v>0.47890898556246508</v>
          </cell>
          <cell r="FK322">
            <v>-3.8331480793561079</v>
          </cell>
          <cell r="FL322">
            <v>1.7647948209320807</v>
          </cell>
          <cell r="FM322">
            <v>16.740044146277278</v>
          </cell>
          <cell r="FN322">
            <v>-0.66600579686459938</v>
          </cell>
          <cell r="FO322">
            <v>-97.902354400638245</v>
          </cell>
          <cell r="FP322">
            <v>-2.2278710892874365</v>
          </cell>
          <cell r="FQ322">
            <v>-7.6846225573540377</v>
          </cell>
        </row>
        <row r="323">
          <cell r="A323" t="str">
            <v>MESR131</v>
          </cell>
          <cell r="B323" t="str">
            <v>OTHERS</v>
          </cell>
          <cell r="C323" t="str">
            <v>European Statistics</v>
          </cell>
          <cell r="F323" t="str">
            <v>BPPA</v>
          </cell>
          <cell r="H323" t="str">
            <v xml:space="preserve">TRADE  </v>
          </cell>
          <cell r="I323" t="str">
            <v>Import</v>
          </cell>
          <cell r="J323" t="str">
            <v>EU</v>
          </cell>
          <cell r="K323" t="str">
            <v>USD Billion</v>
          </cell>
          <cell r="L323">
            <v>169.3</v>
          </cell>
          <cell r="M323">
            <v>152.5</v>
          </cell>
          <cell r="N323">
            <v>165.4</v>
          </cell>
          <cell r="O323">
            <v>161.80000000000001</v>
          </cell>
          <cell r="P323">
            <v>166.1</v>
          </cell>
          <cell r="Q323">
            <v>153.30000000000001</v>
          </cell>
          <cell r="R323">
            <v>169.7</v>
          </cell>
          <cell r="S323">
            <v>152</v>
          </cell>
          <cell r="T323">
            <v>160.80000000000001</v>
          </cell>
          <cell r="U323">
            <v>175.9</v>
          </cell>
          <cell r="V323">
            <v>161.30000000000001</v>
          </cell>
          <cell r="W323">
            <v>150.19999999999999</v>
          </cell>
          <cell r="X323">
            <v>168.57759999999999</v>
          </cell>
          <cell r="Y323">
            <v>148.07130000000001</v>
          </cell>
          <cell r="Z323">
            <v>148.58500000000001</v>
          </cell>
          <cell r="AA323">
            <v>124.75190000000001</v>
          </cell>
          <cell r="AB323">
            <v>123.14230000000001</v>
          </cell>
          <cell r="AC323">
            <v>134.05549999999999</v>
          </cell>
          <cell r="AD323">
            <v>143.69479999999999</v>
          </cell>
          <cell r="AE323">
            <v>128.83690000000001</v>
          </cell>
          <cell r="AF323">
            <v>147.35550000000001</v>
          </cell>
          <cell r="AG323">
            <v>150.98689999999999</v>
          </cell>
          <cell r="AH323">
            <v>152.38929999999999</v>
          </cell>
          <cell r="AI323">
            <v>146.81209999999999</v>
          </cell>
          <cell r="AJ323">
            <v>140.74090000000001</v>
          </cell>
          <cell r="AK323">
            <v>143.6926</v>
          </cell>
          <cell r="AL323">
            <v>176.56549999999999</v>
          </cell>
          <cell r="AM323">
            <v>166.64930000000001</v>
          </cell>
          <cell r="AN323">
            <v>165.51140000000001</v>
          </cell>
          <cell r="AO323">
            <v>174.79239999999999</v>
          </cell>
          <cell r="AP323">
            <v>172.63399999999999</v>
          </cell>
          <cell r="AQ323">
            <v>174.8126</v>
          </cell>
          <cell r="AR323">
            <v>187.53710000000001</v>
          </cell>
          <cell r="AS323">
            <v>197.93279999999999</v>
          </cell>
          <cell r="AT323">
            <v>212.25710000000001</v>
          </cell>
          <cell r="AU323">
            <v>212.7526</v>
          </cell>
          <cell r="AV323">
            <v>218.44730000000001</v>
          </cell>
          <cell r="AW323">
            <v>209.31110000000001</v>
          </cell>
          <cell r="AX323">
            <v>250.65219999999999</v>
          </cell>
          <cell r="AY323">
            <v>244.03059999999999</v>
          </cell>
          <cell r="AZ323">
            <v>258.98110000000003</v>
          </cell>
          <cell r="BA323">
            <v>260.28870000000001</v>
          </cell>
          <cell r="BB323">
            <v>255.4562</v>
          </cell>
          <cell r="BC323">
            <v>273.23939999999999</v>
          </cell>
          <cell r="BD323">
            <v>237.58429999999998</v>
          </cell>
          <cell r="BE323">
            <v>207.2098</v>
          </cell>
          <cell r="BF323">
            <v>224.9787</v>
          </cell>
          <cell r="BG323">
            <v>207.5154</v>
          </cell>
          <cell r="BH323">
            <v>237.46789999999999</v>
          </cell>
          <cell r="BI323">
            <v>207.20959999999999</v>
          </cell>
          <cell r="BJ323">
            <v>224.98009999999999</v>
          </cell>
          <cell r="BK323">
            <v>207.51070000000001</v>
          </cell>
          <cell r="BL323">
            <v>220.1944</v>
          </cell>
          <cell r="BM323">
            <v>209.14270000000002</v>
          </cell>
          <cell r="BN323">
            <v>202.7595</v>
          </cell>
          <cell r="BO323">
            <v>199.1096</v>
          </cell>
          <cell r="BP323">
            <v>203.62100000000001</v>
          </cell>
          <cell r="BQ323">
            <v>216.51070000000001</v>
          </cell>
          <cell r="BR323">
            <v>208.62899999999999</v>
          </cell>
          <cell r="BS323">
            <v>185.441</v>
          </cell>
          <cell r="BT323">
            <v>193.1344</v>
          </cell>
          <cell r="BU323">
            <v>188.8133</v>
          </cell>
          <cell r="BV323">
            <v>198.90379999999999</v>
          </cell>
          <cell r="BW323">
            <v>209.66210000000001</v>
          </cell>
          <cell r="BX323">
            <v>207.84649999999999</v>
          </cell>
          <cell r="BY323">
            <v>193.40260000000001</v>
          </cell>
          <cell r="BZ323">
            <v>212.96870000000001</v>
          </cell>
          <cell r="CA323">
            <v>199.2604</v>
          </cell>
          <cell r="CB323">
            <v>203.08860000000001</v>
          </cell>
          <cell r="CC323">
            <v>224.7997</v>
          </cell>
          <cell r="CD323">
            <v>211.3554</v>
          </cell>
          <cell r="CE323">
            <v>194.01300000000001</v>
          </cell>
          <cell r="CF323">
            <v>215.51829999999998</v>
          </cell>
          <cell r="CG323">
            <v>203.34690000000001</v>
          </cell>
          <cell r="CH323">
            <v>191.411</v>
          </cell>
          <cell r="CI323">
            <v>210.726</v>
          </cell>
          <cell r="CJ323" t="str">
            <v>n.a</v>
          </cell>
          <cell r="CR323" t="str">
            <v>EU</v>
          </cell>
          <cell r="CS323">
            <v>-1.45518044237485</v>
          </cell>
          <cell r="CT323">
            <v>4.0245566166439302</v>
          </cell>
          <cell r="CU323">
            <v>3.3104309806371099</v>
          </cell>
          <cell r="CV323">
            <v>3.51887396033269</v>
          </cell>
          <cell r="CW323">
            <v>3.2318210068365398</v>
          </cell>
          <cell r="CX323">
            <v>-7.2033898305084598</v>
          </cell>
          <cell r="CY323">
            <v>6.27198124267293</v>
          </cell>
          <cell r="CZ323">
            <v>-0.59772863120143405</v>
          </cell>
          <cell r="DA323">
            <v>-1.22850122850123</v>
          </cell>
          <cell r="DB323">
            <v>-0.106382978723398</v>
          </cell>
          <cell r="DC323">
            <v>-8.8000000000000007</v>
          </cell>
          <cell r="DD323">
            <v>1.01419878296146</v>
          </cell>
          <cell r="DE323">
            <v>-0.42669816893090573</v>
          </cell>
          <cell r="DF323">
            <v>-2.9040655737704868</v>
          </cell>
          <cell r="DG323">
            <v>-10.166263603385728</v>
          </cell>
          <cell r="DH323">
            <v>-22.897466007416568</v>
          </cell>
          <cell r="DI323">
            <v>-25.862552679108962</v>
          </cell>
          <cell r="DJ323">
            <v>-12.55348988910634</v>
          </cell>
          <cell r="DK323">
            <v>-15.324219210371249</v>
          </cell>
          <cell r="DL323">
            <v>-15.23888157894736</v>
          </cell>
          <cell r="DM323">
            <v>-8.3610074626865654</v>
          </cell>
          <cell r="DN323">
            <v>-14.163217737350775</v>
          </cell>
          <cell r="DO323">
            <v>-5.5243025418475034</v>
          </cell>
          <cell r="DP323">
            <v>-2.2555925432756307</v>
          </cell>
          <cell r="DQ323">
            <v>-16.512692077713751</v>
          </cell>
          <cell r="DR323">
            <v>-2.9571564509800363</v>
          </cell>
          <cell r="DS323">
            <v>18.831308678534153</v>
          </cell>
          <cell r="DT323">
            <v>33.584578671747693</v>
          </cell>
          <cell r="DU323">
            <v>34.406617384927848</v>
          </cell>
          <cell r="DV323">
            <v>30.388085531738707</v>
          </cell>
          <cell r="DW323">
            <v>20.139350902050744</v>
          </cell>
          <cell r="DX323">
            <v>35.685195778538592</v>
          </cell>
          <cell r="DY323">
            <v>27.268476575356871</v>
          </cell>
          <cell r="DZ323">
            <v>31.092697445937368</v>
          </cell>
          <cell r="EA323">
            <v>39.286091608794059</v>
          </cell>
          <cell r="EB323">
            <v>44.914894616996847</v>
          </cell>
          <cell r="EC323">
            <v>55.212379628096727</v>
          </cell>
          <cell r="ED323">
            <v>45.665886761044064</v>
          </cell>
          <cell r="EE323">
            <v>41.959895902653699</v>
          </cell>
          <cell r="EF323">
            <v>46.433618383035501</v>
          </cell>
          <cell r="EG323">
            <v>56.473270119157974</v>
          </cell>
          <cell r="EH323">
            <v>48.913053427952271</v>
          </cell>
          <cell r="EI323">
            <v>47.97560156168543</v>
          </cell>
          <cell r="EJ323">
            <v>56.304179447019266</v>
          </cell>
          <cell r="EK323">
            <v>26.686559619403294</v>
          </cell>
          <cell r="EL323">
            <v>4.6869442558282515</v>
          </cell>
          <cell r="EM323">
            <v>5.9934862014038526</v>
          </cell>
          <cell r="EN323">
            <v>-2.4616385416676434</v>
          </cell>
          <cell r="EO323">
            <v>8.7071801757220069</v>
          </cell>
          <cell r="EP323">
            <v>-1.0040079097572985</v>
          </cell>
          <cell r="EQ323">
            <v>-10.242120356414187</v>
          </cell>
          <cell r="ER323">
            <v>-14.965295335912787</v>
          </cell>
          <cell r="ES323">
            <v>-14.976652736435215</v>
          </cell>
          <cell r="ET323">
            <v>-19.649719715070223</v>
          </cell>
          <cell r="EU323">
            <v>-20.6284678156177</v>
          </cell>
          <cell r="EV323">
            <v>-27.129981986492425</v>
          </cell>
          <cell r="EW323">
            <v>-14.295262776201955</v>
          </cell>
          <cell r="EX323">
            <v>4.4886390508557028</v>
          </cell>
          <cell r="EY323">
            <v>-7.2672212969494554</v>
          </cell>
          <cell r="EZ323">
            <v>-10.637475580125621</v>
          </cell>
          <cell r="FA323">
            <v>-18.669260140002073</v>
          </cell>
          <cell r="FB323">
            <v>-8.8781118249347539</v>
          </cell>
          <cell r="FC323">
            <v>-11.590491781273105</v>
          </cell>
          <cell r="FD323">
            <v>1.0367658149676107</v>
          </cell>
          <cell r="FE323">
            <v>-5.6077266270168629</v>
          </cell>
          <cell r="FF323">
            <v>-7.5260097531494097</v>
          </cell>
          <cell r="FG323">
            <v>5.0351278238504271</v>
          </cell>
          <cell r="FH323">
            <v>7.5737181933965836E-2</v>
          </cell>
          <cell r="FI323">
            <v>-0.26146615525903805</v>
          </cell>
          <cell r="FJ323">
            <v>3.8284482014052879</v>
          </cell>
          <cell r="FK323">
            <v>1.3068173647958981</v>
          </cell>
          <cell r="FL323">
            <v>4.6224944861168904</v>
          </cell>
          <cell r="FM323">
            <v>11.58980481985601</v>
          </cell>
          <cell r="FN323">
            <v>7.6973391175303885</v>
          </cell>
          <cell r="FO323">
            <v>-3.7670471856244059</v>
          </cell>
          <cell r="FP323">
            <v>0.50743553555936405</v>
          </cell>
          <cell r="FQ323" t="e">
            <v>#VALUE!</v>
          </cell>
        </row>
        <row r="324">
          <cell r="A324" t="str">
            <v>MESR132</v>
          </cell>
          <cell r="B324" t="str">
            <v>OTHERS</v>
          </cell>
          <cell r="C324" t="str">
            <v>United States Census Bureau</v>
          </cell>
          <cell r="F324" t="str">
            <v>BPPA</v>
          </cell>
          <cell r="H324" t="str">
            <v xml:space="preserve">TRADE  </v>
          </cell>
          <cell r="I324" t="str">
            <v>Import</v>
          </cell>
          <cell r="J324" t="str">
            <v>USA</v>
          </cell>
          <cell r="K324" t="str">
            <v>USD Billion</v>
          </cell>
          <cell r="L324">
            <v>204.58709999999999</v>
          </cell>
          <cell r="M324">
            <v>185.69399999999999</v>
          </cell>
          <cell r="N324">
            <v>207.96879999999999</v>
          </cell>
          <cell r="O324">
            <v>209.17349999999999</v>
          </cell>
          <cell r="P324">
            <v>220.59110000000001</v>
          </cell>
          <cell r="Q324">
            <v>207.1669</v>
          </cell>
          <cell r="R324">
            <v>218.79920000000001</v>
          </cell>
          <cell r="S324">
            <v>215.64660000000001</v>
          </cell>
          <cell r="T324">
            <v>206.72460000000001</v>
          </cell>
          <cell r="U324">
            <v>219.4145</v>
          </cell>
          <cell r="V324">
            <v>199.4759</v>
          </cell>
          <cell r="W324">
            <v>202.2893</v>
          </cell>
          <cell r="X324">
            <v>196.142</v>
          </cell>
          <cell r="Y324">
            <v>178.48699999999999</v>
          </cell>
          <cell r="Z324">
            <v>194.56200000000001</v>
          </cell>
          <cell r="AA324">
            <v>165.72499999999999</v>
          </cell>
          <cell r="AB324">
            <v>163.78899999999999</v>
          </cell>
          <cell r="AC324">
            <v>179.47800000000001</v>
          </cell>
          <cell r="AD324">
            <v>200.45</v>
          </cell>
          <cell r="AE324">
            <v>203.34200000000001</v>
          </cell>
          <cell r="AF324">
            <v>206.45699999999999</v>
          </cell>
          <cell r="AG324">
            <v>219.51300000000001</v>
          </cell>
          <cell r="AH324">
            <v>212.67500000000001</v>
          </cell>
          <cell r="AI324">
            <v>215.37299999999999</v>
          </cell>
          <cell r="AJ324">
            <v>204.81800000000001</v>
          </cell>
          <cell r="AK324">
            <v>193.81299999999999</v>
          </cell>
          <cell r="AL324">
            <v>237.339</v>
          </cell>
          <cell r="AM324">
            <v>226.85</v>
          </cell>
          <cell r="AN324">
            <v>230.55600000000001</v>
          </cell>
          <cell r="AO324">
            <v>242.477</v>
          </cell>
          <cell r="AP324">
            <v>237.36099999999999</v>
          </cell>
          <cell r="AQ324">
            <v>245.27699999999999</v>
          </cell>
          <cell r="AR324">
            <v>244.55799999999999</v>
          </cell>
          <cell r="AS324">
            <v>251.32400000000001</v>
          </cell>
          <cell r="AT324">
            <v>259.44099999999997</v>
          </cell>
          <cell r="AU324">
            <v>257.88600000000002</v>
          </cell>
          <cell r="AV324">
            <v>247.99199999999999</v>
          </cell>
          <cell r="AW324">
            <v>234.92099999999999</v>
          </cell>
          <cell r="AX324">
            <v>296.51799999999997</v>
          </cell>
          <cell r="AY324">
            <v>273.09699999999998</v>
          </cell>
          <cell r="AZ324">
            <v>285.38799999999998</v>
          </cell>
          <cell r="BA324">
            <v>286.28500000000003</v>
          </cell>
          <cell r="BB324">
            <v>270.90699999999998</v>
          </cell>
          <cell r="BC324">
            <v>283.63499999999999</v>
          </cell>
          <cell r="BD324">
            <v>275.47500000000002</v>
          </cell>
          <cell r="BE324">
            <v>281.73700000000002</v>
          </cell>
          <cell r="BF324">
            <v>255.96700000000001</v>
          </cell>
          <cell r="BG324">
            <v>252.83</v>
          </cell>
          <cell r="BH324">
            <v>254.95</v>
          </cell>
          <cell r="BI324">
            <v>230.27199999999999</v>
          </cell>
          <cell r="BJ324">
            <v>261.55799999999999</v>
          </cell>
          <cell r="BK324">
            <v>250.03899999999999</v>
          </cell>
          <cell r="BL324">
            <v>263.697</v>
          </cell>
          <cell r="BM324">
            <v>257.53800000000001</v>
          </cell>
          <cell r="BN324">
            <v>255.46</v>
          </cell>
          <cell r="BO324">
            <v>265.79599999999999</v>
          </cell>
          <cell r="BP324">
            <v>261.14100000000002</v>
          </cell>
          <cell r="BQ324">
            <v>276.44900000000001</v>
          </cell>
          <cell r="BR324">
            <v>255.85900000000001</v>
          </cell>
          <cell r="BS324">
            <v>247.41200000000001</v>
          </cell>
          <cell r="BT324">
            <v>253.8</v>
          </cell>
          <cell r="BU324">
            <v>242.61099999999999</v>
          </cell>
          <cell r="BV324">
            <v>259.14699999999999</v>
          </cell>
          <cell r="BW324">
            <v>271.42700000000002</v>
          </cell>
          <cell r="BX324">
            <v>274.90600000000001</v>
          </cell>
          <cell r="BY324">
            <v>265.55399999999997</v>
          </cell>
          <cell r="BZ324">
            <v>287.99700000000001</v>
          </cell>
          <cell r="CA324">
            <v>277.64100000000002</v>
          </cell>
          <cell r="CB324">
            <v>286.15800000000002</v>
          </cell>
          <cell r="CC324">
            <v>288.83600000000001</v>
          </cell>
          <cell r="CD324">
            <v>274.262</v>
          </cell>
          <cell r="CE324">
            <v>284.85899999999998</v>
          </cell>
          <cell r="CF324">
            <v>317.22699999999998</v>
          </cell>
          <cell r="CG324">
            <v>288.19400000000002</v>
          </cell>
          <cell r="CH324">
            <v>191.411</v>
          </cell>
          <cell r="CI324">
            <v>276.08600000000001</v>
          </cell>
          <cell r="CJ324">
            <v>276.67700000000002</v>
          </cell>
          <cell r="CR324" t="str">
            <v>USA</v>
          </cell>
          <cell r="CS324">
            <v>0.61558390717996003</v>
          </cell>
          <cell r="CT324">
            <v>-0.79357023262175097</v>
          </cell>
          <cell r="CU324">
            <v>-9.3820212034655098E-2</v>
          </cell>
          <cell r="CV324">
            <v>1.8338748608856701</v>
          </cell>
          <cell r="CW324">
            <v>1.91789872481982</v>
          </cell>
          <cell r="CX324">
            <v>-2.2088194171054298</v>
          </cell>
          <cell r="CY324">
            <v>0.837721188211899</v>
          </cell>
          <cell r="CZ324">
            <v>-3.0220801945615099</v>
          </cell>
          <cell r="DA324">
            <v>-2.3368801881787298</v>
          </cell>
          <cell r="DB324">
            <v>-7.1151289888325397</v>
          </cell>
          <cell r="DC324">
            <v>-6.8374184261888002</v>
          </cell>
          <cell r="DD324">
            <v>-2.31194416757454</v>
          </cell>
          <cell r="DE324">
            <v>-4.1278751201810904</v>
          </cell>
          <cell r="DF324">
            <v>-3.8811162450052228</v>
          </cell>
          <cell r="DG324">
            <v>-6.4465439046626161</v>
          </cell>
          <cell r="DH324">
            <v>-20.771512643810041</v>
          </cell>
          <cell r="DI324">
            <v>-25.749950927303967</v>
          </cell>
          <cell r="DJ324">
            <v>-13.36550385220805</v>
          </cell>
          <cell r="DK324">
            <v>-8.3863195112230837</v>
          </cell>
          <cell r="DL324">
            <v>-5.7059095761305745</v>
          </cell>
          <cell r="DM324">
            <v>-0.12944758388697686</v>
          </cell>
          <cell r="DN324">
            <v>4.4892201746016269E-2</v>
          </cell>
          <cell r="DO324">
            <v>6.6168895590896115</v>
          </cell>
          <cell r="DP324">
            <v>6.467816142524585</v>
          </cell>
          <cell r="DQ324">
            <v>4.4233259577245221</v>
          </cell>
          <cell r="DR324">
            <v>8.5866197538196012</v>
          </cell>
          <cell r="DS324">
            <v>21.986307706540842</v>
          </cell>
          <cell r="DT324">
            <v>36.883391160054302</v>
          </cell>
          <cell r="DU324">
            <v>40.764031772585476</v>
          </cell>
          <cell r="DV324">
            <v>35.101238034745208</v>
          </cell>
          <cell r="DW324">
            <v>18.414068346221015</v>
          </cell>
          <cell r="DX324">
            <v>20.622891483313822</v>
          </cell>
          <cell r="DY324">
            <v>18.454690322924392</v>
          </cell>
          <cell r="DZ324">
            <v>14.491624641820767</v>
          </cell>
          <cell r="EA324">
            <v>21.989420477254008</v>
          </cell>
          <cell r="EB324">
            <v>19.739243080609015</v>
          </cell>
          <cell r="EC324">
            <v>21.079202023259658</v>
          </cell>
          <cell r="ED324">
            <v>21.210135543023423</v>
          </cell>
          <cell r="EE324">
            <v>24.934376566851626</v>
          </cell>
          <cell r="EF324">
            <v>20.386599074278156</v>
          </cell>
          <cell r="EG324">
            <v>23.782508371068189</v>
          </cell>
          <cell r="EH324">
            <v>18.06686819780845</v>
          </cell>
          <cell r="EI324">
            <v>14.132903046414524</v>
          </cell>
          <cell r="EJ324">
            <v>15.638645286757423</v>
          </cell>
          <cell r="EK324">
            <v>12.641990856974639</v>
          </cell>
          <cell r="EL324">
            <v>12.101112508156797</v>
          </cell>
          <cell r="EM324">
            <v>-1.3390327666020219</v>
          </cell>
          <cell r="EN324">
            <v>-1.9605562147615663</v>
          </cell>
          <cell r="EO324">
            <v>2.8057356688925505</v>
          </cell>
          <cell r="EP324">
            <v>-1.978963140800527</v>
          </cell>
          <cell r="EQ324">
            <v>-11.790177999312013</v>
          </cell>
          <cell r="ER324">
            <v>-8.4431538976993519</v>
          </cell>
          <cell r="ES324">
            <v>-7.6005298050373487</v>
          </cell>
          <cell r="ET324">
            <v>-10.041392318843112</v>
          </cell>
          <cell r="EU324">
            <v>-5.7019567600689491</v>
          </cell>
          <cell r="EV324">
            <v>-6.2894212632432556</v>
          </cell>
          <cell r="EW324">
            <v>-5.2033759869316683</v>
          </cell>
          <cell r="EX324">
            <v>-1.8769277730649514</v>
          </cell>
          <cell r="EY324">
            <v>-4.2192938933538482E-2</v>
          </cell>
          <cell r="EZ324">
            <v>-2.1429418977178316</v>
          </cell>
          <cell r="FA324">
            <v>-0.45106883702685785</v>
          </cell>
          <cell r="FB324">
            <v>5.3584456642579159</v>
          </cell>
          <cell r="FC324">
            <v>-0.92178407848354516</v>
          </cell>
          <cell r="FD324">
            <v>8.553865596966892</v>
          </cell>
          <cell r="FE324">
            <v>4.2507119914143798</v>
          </cell>
          <cell r="FF324">
            <v>3.1125503809146471</v>
          </cell>
          <cell r="FG324">
            <v>12.736631958036494</v>
          </cell>
          <cell r="FH324">
            <v>4.4564252283706418</v>
          </cell>
          <cell r="FI324">
            <v>9.5798821326409822</v>
          </cell>
          <cell r="FJ324">
            <v>4.4807541354825009</v>
          </cell>
          <cell r="FK324">
            <v>7.1926334426383187</v>
          </cell>
          <cell r="FL324">
            <v>15.135482514995214</v>
          </cell>
          <cell r="FM324">
            <v>24.990937746256868</v>
          </cell>
          <cell r="FN324">
            <v>18.788513299067233</v>
          </cell>
          <cell r="FO324">
            <v>-26.138060637398851</v>
          </cell>
          <cell r="FP324">
            <v>1.7164836217472779</v>
          </cell>
          <cell r="FQ324">
            <v>0.64422020617957987</v>
          </cell>
        </row>
        <row r="325">
          <cell r="A325" t="str">
            <v>MESR133</v>
          </cell>
          <cell r="B325" t="str">
            <v>OTHERS</v>
          </cell>
          <cell r="C325" t="str">
            <v>Department of Statistics, Malaysia</v>
          </cell>
          <cell r="D325" t="str">
            <v>Social Media</v>
          </cell>
          <cell r="F325" t="str">
            <v>BPPIB</v>
          </cell>
          <cell r="H325" t="str">
            <v xml:space="preserve">INDUSTRIAL PRODUCTION INDEX </v>
          </cell>
          <cell r="J325" t="str">
            <v>Malaysia</v>
          </cell>
          <cell r="K325" t="str">
            <v>Point</v>
          </cell>
          <cell r="L325">
            <v>117.74026738857199</v>
          </cell>
          <cell r="M325">
            <v>104.275262403582</v>
          </cell>
          <cell r="N325">
            <v>116.005625247041</v>
          </cell>
          <cell r="O325">
            <v>112.67133102030201</v>
          </cell>
          <cell r="P325">
            <v>116.22401829973801</v>
          </cell>
          <cell r="Q325">
            <v>115.31747540096001</v>
          </cell>
          <cell r="R325">
            <v>114.770507999496</v>
          </cell>
          <cell r="S325">
            <v>114.88704164303699</v>
          </cell>
          <cell r="T325">
            <v>114.269989523132</v>
          </cell>
          <cell r="U325">
            <v>118.046411766833</v>
          </cell>
          <cell r="V325">
            <v>116.97631984774</v>
          </cell>
          <cell r="W325">
            <v>117.452299922571</v>
          </cell>
          <cell r="X325">
            <v>118.547311599753</v>
          </cell>
          <cell r="Y325">
            <v>110.597384191963</v>
          </cell>
          <cell r="Z325">
            <v>110.081800714709</v>
          </cell>
          <cell r="AA325">
            <v>77.052210071639394</v>
          </cell>
          <cell r="AB325">
            <v>91.279060234244895</v>
          </cell>
          <cell r="AC325">
            <v>115.478593102029</v>
          </cell>
          <cell r="AD325">
            <v>116.85867028845399</v>
          </cell>
          <cell r="AE325">
            <v>114.80529852997699</v>
          </cell>
          <cell r="AF325">
            <v>115.980290754357</v>
          </cell>
          <cell r="AG325">
            <v>117.862330018222</v>
          </cell>
          <cell r="AH325">
            <v>114.393057290011</v>
          </cell>
          <cell r="AI325">
            <v>119.51920350575401</v>
          </cell>
          <cell r="AJ325">
            <v>120.041323396938</v>
          </cell>
          <cell r="AK325">
            <v>112.383848526628</v>
          </cell>
          <cell r="AL325">
            <v>120.629304038914</v>
          </cell>
          <cell r="AM325">
            <v>115.270286268931</v>
          </cell>
          <cell r="AN325">
            <v>115.331191660009</v>
          </cell>
          <cell r="AO325">
            <v>116.945811419175</v>
          </cell>
          <cell r="AP325">
            <v>110.60706924646</v>
          </cell>
          <cell r="AQ325">
            <v>114.45191109488501</v>
          </cell>
          <cell r="AR325">
            <v>118.271953293024</v>
          </cell>
          <cell r="AS325">
            <v>124.39035639806499</v>
          </cell>
          <cell r="AT325">
            <v>124.94195681400601</v>
          </cell>
          <cell r="AU325">
            <v>126.59470083967599</v>
          </cell>
          <cell r="AV325">
            <v>125.596407417018</v>
          </cell>
          <cell r="AW325">
            <v>116.59641661756</v>
          </cell>
          <cell r="AX325">
            <v>126.60098352804501</v>
          </cell>
          <cell r="AY325">
            <v>120.26882683529401</v>
          </cell>
          <cell r="AZ325">
            <v>119.527402703053</v>
          </cell>
          <cell r="BA325">
            <v>130.989306574219</v>
          </cell>
          <cell r="BB325">
            <v>125.076959212172</v>
          </cell>
          <cell r="BC325">
            <v>129.96023430085501</v>
          </cell>
          <cell r="BD325">
            <v>131.337121898715</v>
          </cell>
          <cell r="BE325">
            <v>130.299099965772</v>
          </cell>
          <cell r="BF325">
            <v>131.29405593061199</v>
          </cell>
          <cell r="BG325">
            <v>130.163626666738</v>
          </cell>
          <cell r="BH325">
            <v>127.61293952954652</v>
          </cell>
          <cell r="BI325">
            <v>121.11754228890538</v>
          </cell>
          <cell r="BJ325">
            <v>131.06468440319981</v>
          </cell>
          <cell r="BK325">
            <v>116.88832023652265</v>
          </cell>
          <cell r="BL325">
            <v>124.97472217566053</v>
          </cell>
          <cell r="BM325">
            <v>127.63839742995586</v>
          </cell>
          <cell r="BN325">
            <v>124.97300991762157</v>
          </cell>
          <cell r="BO325">
            <v>129.06725102741663</v>
          </cell>
          <cell r="BP325">
            <v>130.4658603232908</v>
          </cell>
          <cell r="BQ325">
            <v>132.8766923185315</v>
          </cell>
          <cell r="BR325">
            <v>131.99952148763359</v>
          </cell>
          <cell r="BS325">
            <v>129.99973604948605</v>
          </cell>
          <cell r="BT325">
            <v>132.74018049400627</v>
          </cell>
          <cell r="BU325">
            <v>124.41888028858072</v>
          </cell>
          <cell r="BV325">
            <v>133.8438042640519</v>
          </cell>
          <cell r="BW325">
            <v>123.73404334609852</v>
          </cell>
          <cell r="BX325">
            <v>128.1108491982115</v>
          </cell>
          <cell r="BY325">
            <v>134.24459852414651</v>
          </cell>
          <cell r="BZ325">
            <v>132.24021189502818</v>
          </cell>
          <cell r="CA325">
            <v>134.4956765474594</v>
          </cell>
          <cell r="CB325">
            <v>133.38945822226432</v>
          </cell>
          <cell r="CC325">
            <v>135.78233167629801</v>
          </cell>
          <cell r="CD325">
            <v>136.53081590666801</v>
          </cell>
          <cell r="CE325">
            <v>136.04234285719838</v>
          </cell>
          <cell r="CF325">
            <v>135.54613826122869</v>
          </cell>
          <cell r="CG325">
            <v>126.3439969080692</v>
          </cell>
          <cell r="CH325">
            <v>138.0743354253344</v>
          </cell>
          <cell r="CI325">
            <v>127.10270662690642</v>
          </cell>
          <cell r="CJ325">
            <v>128.53678211359599</v>
          </cell>
          <cell r="CR325" t="str">
            <v>Malaysia</v>
          </cell>
          <cell r="CS325">
            <v>3.78468506343172</v>
          </cell>
          <cell r="CT325">
            <v>2.4115848476459298</v>
          </cell>
          <cell r="CU325">
            <v>3.3270704424640298</v>
          </cell>
          <cell r="CV325">
            <v>3.3814476017264501</v>
          </cell>
          <cell r="CW325">
            <v>4.1149281460889897</v>
          </cell>
          <cell r="CX325">
            <v>3.1436579041606598</v>
          </cell>
          <cell r="CY325">
            <v>1.3252771043042799</v>
          </cell>
          <cell r="CZ325">
            <v>2.2649911587086402</v>
          </cell>
          <cell r="DA325">
            <v>1.6960470957795799</v>
          </cell>
          <cell r="DB325">
            <v>0.246397614452249</v>
          </cell>
          <cell r="DC325">
            <v>2.3794559357407401</v>
          </cell>
          <cell r="DD325">
            <v>1.2780989630769299</v>
          </cell>
          <cell r="DE325">
            <v>0.68544452045242732</v>
          </cell>
          <cell r="DF325">
            <v>6.0629162110493295</v>
          </cell>
          <cell r="DG325">
            <v>-5.1064976545032614</v>
          </cell>
          <cell r="DH325">
            <v>-31.61329561487516</v>
          </cell>
          <cell r="DI325">
            <v>-21.462825352639992</v>
          </cell>
          <cell r="DJ325">
            <v>0.13971663922469624</v>
          </cell>
          <cell r="DK325">
            <v>1.8194241058575367</v>
          </cell>
          <cell r="DL325">
            <v>-7.1150855562962523E-2</v>
          </cell>
          <cell r="DM325">
            <v>1.4967195134631517</v>
          </cell>
          <cell r="DN325">
            <v>-0.15594014748590013</v>
          </cell>
          <cell r="DO325">
            <v>-2.2083636765898085</v>
          </cell>
          <cell r="DP325">
            <v>1.7597812767783827</v>
          </cell>
          <cell r="DQ325">
            <v>1.2602662827388089</v>
          </cell>
          <cell r="DR325">
            <v>1.6152862454361872</v>
          </cell>
          <cell r="DS325">
            <v>9.581514161037564</v>
          </cell>
          <cell r="DT325">
            <v>49.600233610117471</v>
          </cell>
          <cell r="DU325">
            <v>26.350108517813741</v>
          </cell>
          <cell r="DV325">
            <v>1.2705543752595583</v>
          </cell>
          <cell r="DW325">
            <v>-5.3497109170954404</v>
          </cell>
          <cell r="DX325">
            <v>-0.30781456920275785</v>
          </cell>
          <cell r="DY325">
            <v>1.9759068750057507</v>
          </cell>
          <cell r="DZ325">
            <v>5.5386877035552784</v>
          </cell>
          <cell r="EA325">
            <v>9.2216256597209991</v>
          </cell>
          <cell r="EB325">
            <v>5.9199669395231025</v>
          </cell>
          <cell r="EC325">
            <v>4.6276431006272212</v>
          </cell>
          <cell r="ED325">
            <v>3.7483750077609068</v>
          </cell>
          <cell r="EE325">
            <v>4.9504384831770221</v>
          </cell>
          <cell r="EF325">
            <v>4.3363651884243293</v>
          </cell>
          <cell r="EG325">
            <v>3.6384008373157473</v>
          </cell>
          <cell r="EH325">
            <v>12.008549074671148</v>
          </cell>
          <cell r="EI325">
            <v>13.08224697055258</v>
          </cell>
          <cell r="EJ325">
            <v>13.550077982632391</v>
          </cell>
          <cell r="EK325">
            <v>11.046717536930718</v>
          </cell>
          <cell r="EL325">
            <v>4.7501621016329265</v>
          </cell>
          <cell r="EM325">
            <v>5.0840400443399547</v>
          </cell>
          <cell r="EN325">
            <v>2.8191747390610145</v>
          </cell>
          <cell r="EO325">
            <v>1.6055651224425871</v>
          </cell>
          <cell r="EP325">
            <v>3.8775854374451635</v>
          </cell>
          <cell r="EQ325">
            <v>3.5258026839625423</v>
          </cell>
          <cell r="ER325">
            <v>-2.8107920295929234</v>
          </cell>
          <cell r="ES325">
            <v>4.5573812777815803</v>
          </cell>
          <cell r="ET325">
            <v>-2.5581547317868325</v>
          </cell>
          <cell r="EU325">
            <v>-8.3108268065668067E-2</v>
          </cell>
          <cell r="EV325">
            <v>-0.68712039358989063</v>
          </cell>
          <cell r="EW325">
            <v>-0.6633780022194391</v>
          </cell>
          <cell r="EX325">
            <v>1.978211939634722</v>
          </cell>
          <cell r="EY325">
            <v>0.5373172090855638</v>
          </cell>
          <cell r="EZ325">
            <v>-0.12591122531608878</v>
          </cell>
          <cell r="FA325">
            <v>4.0178064884028641</v>
          </cell>
          <cell r="FB325">
            <v>2.7257306722758168</v>
          </cell>
          <cell r="FC325">
            <v>2.1204185349446014</v>
          </cell>
          <cell r="FD325">
            <v>5.8566357149487658</v>
          </cell>
          <cell r="FE325">
            <v>2.5094090772555866</v>
          </cell>
          <cell r="FF325">
            <v>5.17571610675851</v>
          </cell>
          <cell r="FG325">
            <v>5.8150171642636472</v>
          </cell>
          <cell r="FH325">
            <v>4.2058891599772608</v>
          </cell>
          <cell r="FI325">
            <v>2.240891135603551</v>
          </cell>
          <cell r="FJ325">
            <v>2.1867186088596613</v>
          </cell>
          <cell r="FK325">
            <v>3.4328112465611849</v>
          </cell>
          <cell r="FL325">
            <v>4.6481685204438739</v>
          </cell>
          <cell r="FM325">
            <v>2.1138721951256656</v>
          </cell>
          <cell r="FN325">
            <v>1.5472865653695766</v>
          </cell>
          <cell r="FO325">
            <v>3.1607971579590943</v>
          </cell>
          <cell r="FP325">
            <v>2.7225031929049459</v>
          </cell>
          <cell r="FQ325">
            <v>0.33247216613598862</v>
          </cell>
        </row>
        <row r="326">
          <cell r="A326" t="str">
            <v>MESR134</v>
          </cell>
          <cell r="B326" t="str">
            <v>OTHERS</v>
          </cell>
          <cell r="C326" t="str">
            <v>Singapore Economic Development Board (EDB)</v>
          </cell>
          <cell r="D326" t="str">
            <v>Social Media</v>
          </cell>
          <cell r="F326" t="str">
            <v>BPPIB</v>
          </cell>
          <cell r="H326" t="str">
            <v xml:space="preserve">INDUSTRIAL PRODUCTION INDEX </v>
          </cell>
          <cell r="J326" t="str">
            <v>Singapore</v>
          </cell>
          <cell r="K326" t="str">
            <v>Point</v>
          </cell>
          <cell r="L326">
            <v>106.9</v>
          </cell>
          <cell r="M326">
            <v>88.6</v>
          </cell>
          <cell r="N326">
            <v>96.8</v>
          </cell>
          <cell r="O326">
            <v>105.1</v>
          </cell>
          <cell r="P326">
            <v>96.6</v>
          </cell>
          <cell r="Q326">
            <v>105.1</v>
          </cell>
          <cell r="R326">
            <v>112.2</v>
          </cell>
          <cell r="S326">
            <v>94.4</v>
          </cell>
          <cell r="T326">
            <v>101.4</v>
          </cell>
          <cell r="U326">
            <v>106.7</v>
          </cell>
          <cell r="V326">
            <v>89.4</v>
          </cell>
          <cell r="W326">
            <v>97.8</v>
          </cell>
          <cell r="X326">
            <v>110.8</v>
          </cell>
          <cell r="Y326">
            <v>88.1</v>
          </cell>
          <cell r="Z326">
            <v>117.7</v>
          </cell>
          <cell r="AA326">
            <v>117.7</v>
          </cell>
          <cell r="AB326">
            <v>89</v>
          </cell>
          <cell r="AC326">
            <v>98.8</v>
          </cell>
          <cell r="AD326">
            <v>103.3</v>
          </cell>
          <cell r="AE326">
            <v>109.9</v>
          </cell>
          <cell r="AF326">
            <v>127.7</v>
          </cell>
          <cell r="AG326">
            <v>106.2</v>
          </cell>
          <cell r="AH326">
            <v>106.7</v>
          </cell>
          <cell r="AI326">
            <v>114.5</v>
          </cell>
          <cell r="AJ326">
            <v>121.509</v>
          </cell>
          <cell r="AK326">
            <v>103.032</v>
          </cell>
          <cell r="AL326">
            <v>128.55699999999999</v>
          </cell>
          <cell r="AM326">
            <v>120.99299999999999</v>
          </cell>
          <cell r="AN326">
            <v>113.32</v>
          </cell>
          <cell r="AO326">
            <v>126.782</v>
          </cell>
          <cell r="AP326">
            <v>120.33499999999999</v>
          </cell>
          <cell r="AQ326">
            <v>122.42100000000001</v>
          </cell>
          <cell r="AR326">
            <v>125.167</v>
          </cell>
          <cell r="AS326">
            <v>124.35599999999999</v>
          </cell>
          <cell r="AT326">
            <v>121.851</v>
          </cell>
          <cell r="AU326">
            <v>133.715</v>
          </cell>
          <cell r="AV326">
            <v>122.929</v>
          </cell>
          <cell r="AW326">
            <v>117.32599999999999</v>
          </cell>
          <cell r="AX326">
            <v>134.24799999999999</v>
          </cell>
          <cell r="AY326">
            <v>127.54600000000001</v>
          </cell>
          <cell r="AZ326">
            <v>125.86499999999999</v>
          </cell>
          <cell r="BA326">
            <v>130.95699999999999</v>
          </cell>
          <cell r="BB326">
            <v>122.48</v>
          </cell>
          <cell r="BC326">
            <v>123.634</v>
          </cell>
          <cell r="BD326">
            <v>126.6</v>
          </cell>
          <cell r="BE326">
            <v>123.55500000000001</v>
          </cell>
          <cell r="BF326">
            <v>117.34099999999999</v>
          </cell>
          <cell r="BG326">
            <v>129.02699999999999</v>
          </cell>
          <cell r="BH326">
            <v>119.30800000000001</v>
          </cell>
          <cell r="BI326">
            <v>106.273</v>
          </cell>
          <cell r="BJ326">
            <v>128.63800000000001</v>
          </cell>
          <cell r="BK326">
            <v>118.521</v>
          </cell>
          <cell r="BL326">
            <v>112.167</v>
          </cell>
          <cell r="BM326">
            <v>122.089</v>
          </cell>
          <cell r="BN326">
            <v>121.816</v>
          </cell>
          <cell r="BO326">
            <v>107.729</v>
          </cell>
          <cell r="BP326">
            <v>125.047</v>
          </cell>
          <cell r="BQ326">
            <v>131.92500000000001</v>
          </cell>
          <cell r="BR326">
            <v>117.483</v>
          </cell>
          <cell r="BS326">
            <v>126.996</v>
          </cell>
          <cell r="BT326">
            <v>120.91500000000001</v>
          </cell>
          <cell r="BU326">
            <v>111.598</v>
          </cell>
          <cell r="BV326">
            <v>117.755</v>
          </cell>
          <cell r="BW326">
            <v>117.246</v>
          </cell>
          <cell r="BX326">
            <v>115.316</v>
          </cell>
          <cell r="BY326">
            <v>118.048</v>
          </cell>
          <cell r="BZ326">
            <v>125.491</v>
          </cell>
          <cell r="CA326">
            <v>132.24299999999999</v>
          </cell>
          <cell r="CB326">
            <v>136.58000000000001</v>
          </cell>
          <cell r="CC326">
            <v>133.529</v>
          </cell>
          <cell r="CD326">
            <v>130.22300000000001</v>
          </cell>
          <cell r="CE326">
            <v>133.38</v>
          </cell>
          <cell r="CF326">
            <v>127.105</v>
          </cell>
          <cell r="CG326">
            <v>112.56399999999999</v>
          </cell>
          <cell r="CH326">
            <v>125.736</v>
          </cell>
          <cell r="CI326">
            <v>124.154</v>
          </cell>
          <cell r="CJ326">
            <v>119.792</v>
          </cell>
          <cell r="CR326" t="str">
            <v>Singapore</v>
          </cell>
          <cell r="CS326">
            <v>4.5999999999999996</v>
          </cell>
          <cell r="CT326">
            <v>4</v>
          </cell>
          <cell r="CU326">
            <v>-7.8</v>
          </cell>
          <cell r="CV326">
            <v>4.2</v>
          </cell>
          <cell r="CW326">
            <v>-2.4</v>
          </cell>
          <cell r="CX326">
            <v>-3.1</v>
          </cell>
          <cell r="CY326">
            <v>4.7</v>
          </cell>
          <cell r="CZ326">
            <v>-7.3</v>
          </cell>
          <cell r="DA326">
            <v>-1.4</v>
          </cell>
          <cell r="DB326">
            <v>3.9</v>
          </cell>
          <cell r="DC326">
            <v>-12.3</v>
          </cell>
          <cell r="DD326">
            <v>-3.7</v>
          </cell>
          <cell r="DE326">
            <v>3.4</v>
          </cell>
          <cell r="DF326">
            <v>-1</v>
          </cell>
          <cell r="DG326">
            <v>21</v>
          </cell>
          <cell r="DH326">
            <v>11.7</v>
          </cell>
          <cell r="DI326">
            <v>-8.3000000000000007</v>
          </cell>
          <cell r="DJ326">
            <v>-6.4</v>
          </cell>
          <cell r="DK326">
            <v>-7.6</v>
          </cell>
          <cell r="DL326">
            <v>16.399999999999999</v>
          </cell>
          <cell r="DM326">
            <v>25.6</v>
          </cell>
          <cell r="DN326">
            <v>-0.5</v>
          </cell>
          <cell r="DO326">
            <v>19.399999999999999</v>
          </cell>
          <cell r="DP326">
            <v>17.100000000000001</v>
          </cell>
          <cell r="DQ326">
            <v>9.6300000000000008</v>
          </cell>
          <cell r="DR326">
            <v>17</v>
          </cell>
          <cell r="DS326">
            <v>9.3000000000000007</v>
          </cell>
          <cell r="DT326">
            <v>2.8</v>
          </cell>
          <cell r="DU326">
            <v>27.3</v>
          </cell>
          <cell r="DV326">
            <v>28.4</v>
          </cell>
          <cell r="DW326">
            <v>16.5</v>
          </cell>
          <cell r="DX326">
            <v>11.4</v>
          </cell>
          <cell r="DY326">
            <v>-2</v>
          </cell>
          <cell r="DZ326">
            <v>17.100000000000001</v>
          </cell>
          <cell r="EA326">
            <v>14.2</v>
          </cell>
          <cell r="EB326">
            <v>16.8</v>
          </cell>
          <cell r="EC326">
            <v>1.1686377140788018</v>
          </cell>
          <cell r="ED326">
            <v>13.873359732898516</v>
          </cell>
          <cell r="EE326">
            <v>4.4268301220470319</v>
          </cell>
          <cell r="EF326">
            <v>5.4160158025670979</v>
          </cell>
          <cell r="EG326">
            <v>11.070420049417585</v>
          </cell>
          <cell r="EH326">
            <v>3.2930542190531709</v>
          </cell>
          <cell r="EI326">
            <v>1.7825237877591826</v>
          </cell>
          <cell r="EJ326">
            <v>0.99084307430914453</v>
          </cell>
          <cell r="EK326">
            <v>1.1448704530746756</v>
          </cell>
          <cell r="EL326">
            <v>-0.64411849850428693</v>
          </cell>
          <cell r="EM326">
            <v>-3.70124168041297</v>
          </cell>
          <cell r="EN326">
            <v>-3.5059641775417982</v>
          </cell>
          <cell r="EO326">
            <v>-2.9456027463007017</v>
          </cell>
          <cell r="EP326">
            <v>-9.4207592519986996</v>
          </cell>
          <cell r="EQ326">
            <v>-4.1788332042190461</v>
          </cell>
          <cell r="ER326">
            <v>-7.0758785065780261</v>
          </cell>
          <cell r="ES326">
            <v>-10.883089023954229</v>
          </cell>
          <cell r="ET326">
            <v>-6.7716884168085638</v>
          </cell>
          <cell r="EU326">
            <v>-0.54212932723710638</v>
          </cell>
          <cell r="EV326">
            <v>-12.864584175873951</v>
          </cell>
          <cell r="EW326">
            <v>-1.2266982622432865</v>
          </cell>
          <cell r="EX326">
            <v>6.7743110355712011</v>
          </cell>
          <cell r="EY326">
            <v>0.12101482005437703</v>
          </cell>
          <cell r="EZ326">
            <v>-1.5740891441326177</v>
          </cell>
          <cell r="FA326">
            <v>1.3469339859858431</v>
          </cell>
          <cell r="FB326">
            <v>5.0106800410264052</v>
          </cell>
          <cell r="FC326">
            <v>-8.460175064910846</v>
          </cell>
          <cell r="FD326">
            <v>-1.0757587263016677</v>
          </cell>
          <cell r="FE326">
            <v>2.8074210775005159</v>
          </cell>
          <cell r="FF326">
            <v>-3.3098804970144724</v>
          </cell>
          <cell r="FG326">
            <v>3.0168450778222944</v>
          </cell>
          <cell r="FH326">
            <v>22.755246962284993</v>
          </cell>
          <cell r="FI326">
            <v>9.2229321775012743</v>
          </cell>
          <cell r="FJ326">
            <v>1.2158423346598335</v>
          </cell>
          <cell r="FK326">
            <v>10.844122128307943</v>
          </cell>
          <cell r="FL326">
            <v>5.0269299820466795</v>
          </cell>
          <cell r="FM326">
            <v>5.1192986808915375</v>
          </cell>
          <cell r="FN326">
            <v>0.865606910518113</v>
          </cell>
          <cell r="FO326">
            <v>6.7776315230775763</v>
          </cell>
          <cell r="FP326">
            <v>5.8918854374562901</v>
          </cell>
          <cell r="FQ326">
            <v>3.8815082035450477</v>
          </cell>
        </row>
        <row r="327">
          <cell r="A327" t="str">
            <v>MESR135</v>
          </cell>
          <cell r="B327" t="str">
            <v>OTHERS</v>
          </cell>
          <cell r="C327" t="str">
            <v>Moody's Analytics, South Korea</v>
          </cell>
          <cell r="D327" t="str">
            <v>Social Media</v>
          </cell>
          <cell r="F327" t="str">
            <v>BPPIB</v>
          </cell>
          <cell r="H327" t="str">
            <v xml:space="preserve">INDUSTRIAL PRODUCTION INDEX </v>
          </cell>
          <cell r="J327" t="str">
            <v>South Korea</v>
          </cell>
          <cell r="K327" t="str">
            <v>Point</v>
          </cell>
          <cell r="L327">
            <v>105.2</v>
          </cell>
          <cell r="M327">
            <v>89.6</v>
          </cell>
          <cell r="N327">
            <v>105.7</v>
          </cell>
          <cell r="O327">
            <v>106.8</v>
          </cell>
          <cell r="P327">
            <v>108.2</v>
          </cell>
          <cell r="Q327">
            <v>105.6</v>
          </cell>
          <cell r="R327">
            <v>110.1</v>
          </cell>
          <cell r="S327">
            <v>103</v>
          </cell>
          <cell r="T327">
            <v>104.1</v>
          </cell>
          <cell r="U327">
            <v>111.6</v>
          </cell>
          <cell r="V327">
            <v>111.1</v>
          </cell>
          <cell r="W327">
            <v>114.8</v>
          </cell>
          <cell r="X327">
            <v>102.2</v>
          </cell>
          <cell r="Y327">
            <v>99.7</v>
          </cell>
          <cell r="Z327">
            <v>113.6</v>
          </cell>
          <cell r="AA327">
            <v>101.6</v>
          </cell>
          <cell r="AB327">
            <v>96.8</v>
          </cell>
          <cell r="AC327">
            <v>104.3</v>
          </cell>
          <cell r="AD327">
            <v>107.4</v>
          </cell>
          <cell r="AE327">
            <v>99.6</v>
          </cell>
          <cell r="AF327">
            <v>112.1</v>
          </cell>
          <cell r="AG327">
            <v>109</v>
          </cell>
          <cell r="AH327">
            <v>111.5</v>
          </cell>
          <cell r="AI327">
            <v>118.1</v>
          </cell>
          <cell r="AJ327">
            <v>104.4</v>
          </cell>
          <cell r="AK327">
            <v>95.9</v>
          </cell>
          <cell r="AL327">
            <v>112.4</v>
          </cell>
          <cell r="AM327">
            <v>106.6</v>
          </cell>
          <cell r="AN327">
            <v>104.4</v>
          </cell>
          <cell r="AO327">
            <v>110.7</v>
          </cell>
          <cell r="AP327">
            <v>110.2</v>
          </cell>
          <cell r="AQ327">
            <v>104.8</v>
          </cell>
          <cell r="AR327">
            <v>105.7</v>
          </cell>
          <cell r="AS327">
            <v>108.7</v>
          </cell>
          <cell r="AT327">
            <v>113</v>
          </cell>
          <cell r="AU327">
            <v>121.5</v>
          </cell>
          <cell r="AV327">
            <v>110.8</v>
          </cell>
          <cell r="AW327">
            <v>103</v>
          </cell>
          <cell r="AX327">
            <v>118.2</v>
          </cell>
          <cell r="AY327">
            <v>112.5</v>
          </cell>
          <cell r="AZ327">
            <v>113.7</v>
          </cell>
          <cell r="BA327">
            <v>113.8</v>
          </cell>
          <cell r="BB327">
            <v>111.2</v>
          </cell>
          <cell r="BC327">
            <v>104.5</v>
          </cell>
          <cell r="BD327">
            <v>104.6</v>
          </cell>
          <cell r="BE327">
            <v>105.8</v>
          </cell>
          <cell r="BF327">
            <v>107.5</v>
          </cell>
          <cell r="BG327">
            <v>109.2</v>
          </cell>
          <cell r="BH327">
            <v>96.9</v>
          </cell>
          <cell r="BI327">
            <v>96.3</v>
          </cell>
          <cell r="BJ327">
            <v>111.4</v>
          </cell>
          <cell r="BK327">
            <v>103.1</v>
          </cell>
          <cell r="BL327">
            <v>107.6</v>
          </cell>
          <cell r="BM327">
            <v>108.8</v>
          </cell>
          <cell r="BN327">
            <v>103.6</v>
          </cell>
          <cell r="BO327">
            <v>105.8</v>
          </cell>
          <cell r="BP327">
            <v>109.4</v>
          </cell>
          <cell r="BQ327">
            <v>108.1</v>
          </cell>
          <cell r="BR327">
            <v>114.3</v>
          </cell>
          <cell r="BS327">
            <v>116.4</v>
          </cell>
          <cell r="BT327">
            <v>109</v>
          </cell>
          <cell r="BU327">
            <v>99.8</v>
          </cell>
          <cell r="BV327">
            <v>112</v>
          </cell>
          <cell r="BW327">
            <v>110.7</v>
          </cell>
          <cell r="BX327">
            <v>112.9</v>
          </cell>
          <cell r="BY327">
            <v>112.5</v>
          </cell>
          <cell r="BZ327">
            <v>109</v>
          </cell>
          <cell r="CA327">
            <v>109.9</v>
          </cell>
          <cell r="CB327">
            <v>107.8</v>
          </cell>
          <cell r="CC327">
            <v>115</v>
          </cell>
          <cell r="CD327">
            <v>113.9</v>
          </cell>
          <cell r="CE327">
            <v>121.5</v>
          </cell>
          <cell r="CF327">
            <v>103.6</v>
          </cell>
          <cell r="CG327">
            <v>106.3</v>
          </cell>
          <cell r="CH327">
            <v>116.9</v>
          </cell>
          <cell r="CI327">
            <v>116.1</v>
          </cell>
          <cell r="CJ327">
            <v>113.1</v>
          </cell>
          <cell r="CR327" t="str">
            <v>South Korea</v>
          </cell>
          <cell r="CS327">
            <v>-0.9</v>
          </cell>
          <cell r="CT327">
            <v>-3.8</v>
          </cell>
          <cell r="CU327">
            <v>-2.2999999999999998</v>
          </cell>
          <cell r="CV327">
            <v>0.2</v>
          </cell>
          <cell r="CW327">
            <v>0.5</v>
          </cell>
          <cell r="CX327">
            <v>-2.7</v>
          </cell>
          <cell r="CY327">
            <v>0.6</v>
          </cell>
          <cell r="CZ327">
            <v>-3.3</v>
          </cell>
          <cell r="DA327">
            <v>0.7</v>
          </cell>
          <cell r="DB327">
            <v>-2.1</v>
          </cell>
          <cell r="DC327">
            <v>-0.3</v>
          </cell>
          <cell r="DD327">
            <v>6.2</v>
          </cell>
          <cell r="DE327">
            <v>-2.6</v>
          </cell>
          <cell r="DF327">
            <v>11.9</v>
          </cell>
          <cell r="DG327">
            <v>7.6</v>
          </cell>
          <cell r="DH327">
            <v>-5.0999999999999996</v>
          </cell>
          <cell r="DI327">
            <v>-9.9</v>
          </cell>
          <cell r="DJ327">
            <v>-0.4</v>
          </cell>
          <cell r="DK327">
            <v>-2.2000000000000002</v>
          </cell>
          <cell r="DL327">
            <v>-2.7</v>
          </cell>
          <cell r="DM327">
            <v>8.3000000000000007</v>
          </cell>
          <cell r="DN327">
            <v>-2.1</v>
          </cell>
          <cell r="DO327">
            <v>0.6</v>
          </cell>
          <cell r="DP327">
            <v>3.4</v>
          </cell>
          <cell r="DQ327">
            <v>8.1</v>
          </cell>
          <cell r="DR327">
            <v>0.8</v>
          </cell>
          <cell r="DS327">
            <v>4.5999999999999996</v>
          </cell>
          <cell r="DT327">
            <v>12.2</v>
          </cell>
          <cell r="DU327">
            <v>14.5</v>
          </cell>
          <cell r="DV327">
            <v>11.5</v>
          </cell>
          <cell r="DW327">
            <v>7.7</v>
          </cell>
          <cell r="DX327">
            <v>9.9</v>
          </cell>
          <cell r="DY327">
            <v>-1.8</v>
          </cell>
          <cell r="DZ327">
            <v>4.5</v>
          </cell>
          <cell r="EA327">
            <v>6.7</v>
          </cell>
          <cell r="EB327">
            <v>7.1</v>
          </cell>
          <cell r="EC327">
            <v>6.1302681992337016</v>
          </cell>
          <cell r="ED327">
            <v>7.4035453597497414</v>
          </cell>
          <cell r="EE327">
            <v>5.1601423487544373</v>
          </cell>
          <cell r="EF327">
            <v>5.5347091932457904</v>
          </cell>
          <cell r="EG327">
            <v>8.9080459770114917</v>
          </cell>
          <cell r="EH327">
            <v>2.8003613369466995</v>
          </cell>
          <cell r="EI327">
            <v>0.90744101633393193</v>
          </cell>
          <cell r="EJ327">
            <v>-0.28625954198473469</v>
          </cell>
          <cell r="EK327">
            <v>-1.040681173131508</v>
          </cell>
          <cell r="EL327">
            <v>-2.6678932842686298</v>
          </cell>
          <cell r="EM327">
            <v>-4.8672566371681381</v>
          </cell>
          <cell r="EN327">
            <v>-10.123456790123452</v>
          </cell>
          <cell r="EO327">
            <v>-12.545126353790604</v>
          </cell>
          <cell r="EP327">
            <v>-6.5048543689320448</v>
          </cell>
          <cell r="EQ327">
            <v>-5.7529610829103239</v>
          </cell>
          <cell r="ER327">
            <v>-8.3555555555555614</v>
          </cell>
          <cell r="ES327">
            <v>-5.3649956024626295</v>
          </cell>
          <cell r="ET327">
            <v>-4.393673110720564</v>
          </cell>
          <cell r="EU327">
            <v>-6.834532374100732</v>
          </cell>
          <cell r="EV327">
            <v>1.2440191387559807</v>
          </cell>
          <cell r="EW327">
            <v>4.5889101338432159</v>
          </cell>
          <cell r="EX327">
            <v>2.1739130434782483</v>
          </cell>
          <cell r="EY327">
            <v>6.3255813953488449</v>
          </cell>
          <cell r="EZ327">
            <v>6.5934065934065922</v>
          </cell>
          <cell r="FA327">
            <v>12.487100103199179</v>
          </cell>
          <cell r="FB327">
            <v>3.6344755970924236</v>
          </cell>
          <cell r="FC327">
            <v>0.53859964093356805</v>
          </cell>
          <cell r="FD327">
            <v>7.3714839961202872</v>
          </cell>
          <cell r="FE327">
            <v>4.9256505576208198</v>
          </cell>
          <cell r="FF327">
            <v>3.4007352941176405</v>
          </cell>
          <cell r="FG327">
            <v>5.212355212355213</v>
          </cell>
          <cell r="FH327">
            <v>3.8752362948960339</v>
          </cell>
          <cell r="FI327">
            <v>-1.4625228519195677</v>
          </cell>
          <cell r="FJ327">
            <v>6.3829787234042534</v>
          </cell>
          <cell r="FK327">
            <v>-0.34995625546805353</v>
          </cell>
          <cell r="FL327">
            <v>4.3814432989690566</v>
          </cell>
          <cell r="FM327">
            <v>-4.9541284403669783</v>
          </cell>
          <cell r="FN327">
            <v>6.5130260521041983</v>
          </cell>
          <cell r="FO327">
            <v>4.3749999999999956</v>
          </cell>
          <cell r="FP327">
            <v>4.878048780487787</v>
          </cell>
          <cell r="FQ327">
            <v>0.1771479185119551</v>
          </cell>
        </row>
        <row r="328">
          <cell r="A328" t="str">
            <v>MESR136</v>
          </cell>
          <cell r="B328" t="str">
            <v>OTHERS</v>
          </cell>
          <cell r="C328" t="str">
            <v>Ministry of Economy, Trade and Industry, Japan</v>
          </cell>
          <cell r="D328" t="str">
            <v>Social Media</v>
          </cell>
          <cell r="F328" t="str">
            <v>BPPIB</v>
          </cell>
          <cell r="H328" t="str">
            <v xml:space="preserve">INDUSTRIAL PRODUCTION INDEX </v>
          </cell>
          <cell r="J328" t="str">
            <v>Japan</v>
          </cell>
          <cell r="K328" t="str">
            <v>Point</v>
          </cell>
          <cell r="L328">
            <v>95.7</v>
          </cell>
          <cell r="M328">
            <v>100.3</v>
          </cell>
          <cell r="N328">
            <v>111.1</v>
          </cell>
          <cell r="O328">
            <v>101</v>
          </cell>
          <cell r="P328">
            <v>98</v>
          </cell>
          <cell r="Q328">
            <v>101.4</v>
          </cell>
          <cell r="R328">
            <v>107</v>
          </cell>
          <cell r="S328">
            <v>92.8</v>
          </cell>
          <cell r="T328">
            <v>105</v>
          </cell>
          <cell r="U328">
            <v>100.4</v>
          </cell>
          <cell r="V328">
            <v>99.4</v>
          </cell>
          <cell r="W328">
            <v>100.7</v>
          </cell>
          <cell r="X328">
            <v>93.5</v>
          </cell>
          <cell r="Y328">
            <v>94.6</v>
          </cell>
          <cell r="Z328">
            <v>105.3</v>
          </cell>
          <cell r="AA328">
            <v>85.8</v>
          </cell>
          <cell r="AB328">
            <v>72.2</v>
          </cell>
          <cell r="AC328">
            <v>82.9</v>
          </cell>
          <cell r="AD328">
            <v>90.4</v>
          </cell>
          <cell r="AE328">
            <v>80</v>
          </cell>
          <cell r="AF328">
            <v>95.6</v>
          </cell>
          <cell r="AG328">
            <v>97.4</v>
          </cell>
          <cell r="AH328">
            <v>96</v>
          </cell>
          <cell r="AI328">
            <v>97.5</v>
          </cell>
          <cell r="AJ328">
            <v>97.4</v>
          </cell>
          <cell r="AK328">
            <v>101.4</v>
          </cell>
          <cell r="AL328">
            <v>120.1</v>
          </cell>
          <cell r="AM328">
            <v>108.4</v>
          </cell>
          <cell r="AN328">
            <v>95.4</v>
          </cell>
          <cell r="AO328">
            <v>111.6</v>
          </cell>
          <cell r="AP328">
            <v>109.9</v>
          </cell>
          <cell r="AQ328">
            <v>95.4</v>
          </cell>
          <cell r="AR328">
            <v>103.1</v>
          </cell>
          <cell r="AS328">
            <v>102.2</v>
          </cell>
          <cell r="AT328">
            <v>110.1</v>
          </cell>
          <cell r="AU328">
            <v>110</v>
          </cell>
          <cell r="AV328">
            <v>96.7</v>
          </cell>
          <cell r="AW328">
            <v>101.4</v>
          </cell>
          <cell r="AX328">
            <v>118.2</v>
          </cell>
          <cell r="AY328">
            <v>103.3</v>
          </cell>
          <cell r="AZ328">
            <v>92.8</v>
          </cell>
          <cell r="BA328">
            <v>108.3</v>
          </cell>
          <cell r="BB328">
            <v>107.9</v>
          </cell>
          <cell r="BC328">
            <v>100.8</v>
          </cell>
          <cell r="BD328">
            <v>112.1</v>
          </cell>
          <cell r="BE328">
            <v>105.4</v>
          </cell>
          <cell r="BF328">
            <v>108.6</v>
          </cell>
          <cell r="BG328">
            <v>107.6</v>
          </cell>
          <cell r="BH328">
            <v>93.8</v>
          </cell>
          <cell r="BI328">
            <v>100.9</v>
          </cell>
          <cell r="BJ328">
            <v>117.3</v>
          </cell>
          <cell r="BK328">
            <v>102.5</v>
          </cell>
          <cell r="BL328">
            <v>96.6</v>
          </cell>
          <cell r="BM328">
            <v>108.2</v>
          </cell>
          <cell r="BN328">
            <v>105.1</v>
          </cell>
          <cell r="BO328">
            <v>96.1</v>
          </cell>
          <cell r="BP328">
            <v>107</v>
          </cell>
          <cell r="BQ328">
            <v>106.3</v>
          </cell>
          <cell r="BR328">
            <v>106.9</v>
          </cell>
          <cell r="BS328">
            <v>106.4</v>
          </cell>
          <cell r="BT328">
            <v>92.4</v>
          </cell>
          <cell r="BU328">
            <v>97.2</v>
          </cell>
          <cell r="BV328">
            <v>110</v>
          </cell>
          <cell r="BW328">
            <v>100.5</v>
          </cell>
          <cell r="BX328">
            <v>97.3</v>
          </cell>
          <cell r="BY328">
            <v>99.3</v>
          </cell>
          <cell r="BZ328">
            <v>107.8</v>
          </cell>
          <cell r="CA328">
            <v>91.4</v>
          </cell>
          <cell r="CB328">
            <v>103.6</v>
          </cell>
          <cell r="CC328">
            <v>107.2</v>
          </cell>
          <cell r="CD328">
            <v>103.4</v>
          </cell>
          <cell r="CE328">
            <v>104.1</v>
          </cell>
          <cell r="CF328">
            <v>94.4</v>
          </cell>
          <cell r="CG328">
            <v>97.3</v>
          </cell>
          <cell r="CH328">
            <v>111.1</v>
          </cell>
          <cell r="CI328">
            <v>101.2</v>
          </cell>
          <cell r="CJ328">
            <v>95.5</v>
          </cell>
          <cell r="CR328" t="str">
            <v>Japan</v>
          </cell>
          <cell r="CS328">
            <v>0.7</v>
          </cell>
          <cell r="CT328">
            <v>-1.1000000000000001</v>
          </cell>
          <cell r="CU328">
            <v>-4.3</v>
          </cell>
          <cell r="CV328">
            <v>-1.1000000000000001</v>
          </cell>
          <cell r="CW328">
            <v>-2.1</v>
          </cell>
          <cell r="CX328">
            <v>-3.8</v>
          </cell>
          <cell r="CY328">
            <v>0.7</v>
          </cell>
          <cell r="CZ328">
            <v>-4.7</v>
          </cell>
          <cell r="DA328">
            <v>1.3</v>
          </cell>
          <cell r="DB328">
            <v>-7.7</v>
          </cell>
          <cell r="DC328">
            <v>-8.1999999999999993</v>
          </cell>
          <cell r="DD328">
            <v>-3.1</v>
          </cell>
          <cell r="DE328">
            <v>-2.4008350730688899</v>
          </cell>
          <cell r="DF328">
            <v>-5.6829511465603302</v>
          </cell>
          <cell r="DG328">
            <v>-5.2</v>
          </cell>
          <cell r="DH328">
            <v>-15</v>
          </cell>
          <cell r="DI328">
            <v>-26.3</v>
          </cell>
          <cell r="DJ328">
            <v>-18.2</v>
          </cell>
          <cell r="DK328">
            <v>-15.5</v>
          </cell>
          <cell r="DL328">
            <v>-13.8</v>
          </cell>
          <cell r="DM328">
            <v>-9</v>
          </cell>
          <cell r="DN328">
            <v>-3.2</v>
          </cell>
          <cell r="DO328">
            <v>-3.4</v>
          </cell>
          <cell r="DP328">
            <v>-3.2</v>
          </cell>
          <cell r="DQ328">
            <v>-5.2</v>
          </cell>
          <cell r="DR328">
            <v>-2.6</v>
          </cell>
          <cell r="DS328">
            <v>3.7</v>
          </cell>
          <cell r="DT328">
            <v>15.8</v>
          </cell>
          <cell r="DU328">
            <v>22</v>
          </cell>
          <cell r="DV328">
            <v>22.6</v>
          </cell>
          <cell r="DW328">
            <v>11.6</v>
          </cell>
          <cell r="DX328">
            <v>9.3000000000000007</v>
          </cell>
          <cell r="DY328">
            <v>-2.2999999999999998</v>
          </cell>
          <cell r="DZ328">
            <v>-4.7</v>
          </cell>
          <cell r="EA328">
            <v>5.0999999999999996</v>
          </cell>
          <cell r="EB328">
            <v>2.7</v>
          </cell>
          <cell r="EC328">
            <v>-0.71868583162217892</v>
          </cell>
          <cell r="ED328">
            <v>0</v>
          </cell>
          <cell r="EE328">
            <v>-1.582014987510405</v>
          </cell>
          <cell r="EF328">
            <v>-4.7047970479704881</v>
          </cell>
          <cell r="EG328">
            <v>-2.7253668763102867</v>
          </cell>
          <cell r="EH328">
            <v>-2.9569892473118253</v>
          </cell>
          <cell r="EI328">
            <v>-1.8198362147406777</v>
          </cell>
          <cell r="EJ328">
            <v>5.6603773584905648</v>
          </cell>
          <cell r="EK328">
            <v>8.7293889427739977</v>
          </cell>
          <cell r="EL328">
            <v>3.131115459882583</v>
          </cell>
          <cell r="EM328">
            <v>-1.3623978201634857</v>
          </cell>
          <cell r="EN328">
            <v>-2.1818181818181848</v>
          </cell>
          <cell r="EO328">
            <v>-2.9989658738366121</v>
          </cell>
          <cell r="EP328">
            <v>-0.49309664694280331</v>
          </cell>
          <cell r="EQ328">
            <v>-0.76142131979696215</v>
          </cell>
          <cell r="ER328">
            <v>-0.77444336882864784</v>
          </cell>
          <cell r="ES328">
            <v>4.094827586206895</v>
          </cell>
          <cell r="ET328">
            <v>-9.2336103416434945E-2</v>
          </cell>
          <cell r="EU328">
            <v>-2.5949953660797109</v>
          </cell>
          <cell r="EV328">
            <v>-4.6626984126984183</v>
          </cell>
          <cell r="EW328">
            <v>-4.5495093666369275</v>
          </cell>
          <cell r="EX328">
            <v>0.85388994307400434</v>
          </cell>
          <cell r="EY328">
            <v>-1.5653775322283514</v>
          </cell>
          <cell r="EZ328">
            <v>-1.1152416356877248</v>
          </cell>
          <cell r="FA328">
            <v>-1.492537313432829</v>
          </cell>
          <cell r="FB328">
            <v>-3.6669970267591667</v>
          </cell>
          <cell r="FC328">
            <v>-6.223358908780896</v>
          </cell>
          <cell r="FD328">
            <v>-1.9512195121951237</v>
          </cell>
          <cell r="FE328">
            <v>0.72463768115942351</v>
          </cell>
          <cell r="FF328">
            <v>-8.2255083179297639</v>
          </cell>
          <cell r="FG328">
            <v>2.5689819219790744</v>
          </cell>
          <cell r="FH328">
            <v>-4.890738813735684</v>
          </cell>
          <cell r="FI328">
            <v>-3.1775700934579487</v>
          </cell>
          <cell r="FJ328">
            <v>0.84666039510818969</v>
          </cell>
          <cell r="FK328">
            <v>-3.2740879326473293</v>
          </cell>
          <cell r="FL328">
            <v>-2.1616541353383534</v>
          </cell>
          <cell r="FM328">
            <v>2.1645021645021689</v>
          </cell>
          <cell r="FN328">
            <v>0.10288065843619965</v>
          </cell>
          <cell r="FO328">
            <v>1.0000000000000009</v>
          </cell>
          <cell r="FP328">
            <v>0.69651741293532687</v>
          </cell>
          <cell r="FQ328">
            <v>-1.8499486125385323</v>
          </cell>
        </row>
        <row r="329">
          <cell r="A329" t="str">
            <v>MESR137</v>
          </cell>
          <cell r="B329" t="str">
            <v>OTHERS</v>
          </cell>
          <cell r="C329" t="str">
            <v>Federal Reserve Board, USA</v>
          </cell>
          <cell r="D329" t="str">
            <v>Social Media</v>
          </cell>
          <cell r="F329" t="str">
            <v>BPPIB</v>
          </cell>
          <cell r="H329" t="str">
            <v xml:space="preserve">INDUSTRIAL PRODUCTION INDEX </v>
          </cell>
          <cell r="J329" t="str">
            <v>USA</v>
          </cell>
          <cell r="K329" t="str">
            <v>Point</v>
          </cell>
          <cell r="L329">
            <v>110.1185</v>
          </cell>
          <cell r="M329">
            <v>109.56310000000001</v>
          </cell>
          <cell r="N329">
            <v>109.6811</v>
          </cell>
          <cell r="O329">
            <v>108.9888</v>
          </cell>
          <cell r="P329">
            <v>109.2264</v>
          </cell>
          <cell r="Q329">
            <v>109.2774</v>
          </cell>
          <cell r="R329">
            <v>109.0852</v>
          </cell>
          <cell r="S329">
            <v>109.85429999999999</v>
          </cell>
          <cell r="T329">
            <v>109.4725</v>
          </cell>
          <cell r="U329">
            <v>109.027</v>
          </cell>
          <cell r="V329">
            <v>110.03879999999999</v>
          </cell>
          <cell r="W329">
            <v>109.6527</v>
          </cell>
          <cell r="X329">
            <v>101.09180000000001</v>
          </cell>
          <cell r="Y329">
            <v>101.32470000000001</v>
          </cell>
          <cell r="Z329">
            <v>97.447699999999998</v>
          </cell>
          <cell r="AA329">
            <v>84.201800000000006</v>
          </cell>
          <cell r="AB329">
            <v>85.843400000000003</v>
          </cell>
          <cell r="AC329">
            <v>91.162199999999999</v>
          </cell>
          <cell r="AD329">
            <v>94.8887</v>
          </cell>
          <cell r="AE329">
            <v>95.892399999999995</v>
          </cell>
          <cell r="AF329">
            <v>95.601900000000001</v>
          </cell>
          <cell r="AG329">
            <v>96.645399999999995</v>
          </cell>
          <cell r="AH329">
            <v>97.160899999999998</v>
          </cell>
          <cell r="AI329">
            <v>98.285399999999996</v>
          </cell>
          <cell r="AJ329">
            <v>98.783600000000007</v>
          </cell>
          <cell r="AK329">
            <v>95.374399999999994</v>
          </cell>
          <cell r="AL329">
            <v>98.135099999999994</v>
          </cell>
          <cell r="AM329">
            <v>98.288600000000002</v>
          </cell>
          <cell r="AN329">
            <v>99.150800000000004</v>
          </cell>
          <cell r="AO329">
            <v>99.509600000000006</v>
          </cell>
          <cell r="AP329">
            <v>100.12309999999999</v>
          </cell>
          <cell r="AQ329">
            <v>100.1255</v>
          </cell>
          <cell r="AR329">
            <v>99.061400000000006</v>
          </cell>
          <cell r="AS329">
            <v>100.3045</v>
          </cell>
          <cell r="AT329">
            <v>101.19710000000001</v>
          </cell>
          <cell r="AU329">
            <v>100.886</v>
          </cell>
          <cell r="AV329">
            <v>101.0227</v>
          </cell>
          <cell r="AW329">
            <v>101.67659999999999</v>
          </cell>
          <cell r="AX329">
            <v>102.47799999999999</v>
          </cell>
          <cell r="AY329">
            <v>102.7953</v>
          </cell>
          <cell r="AZ329">
            <v>102.7769</v>
          </cell>
          <cell r="BA329">
            <v>102.6863</v>
          </cell>
          <cell r="BB329">
            <v>103.1328</v>
          </cell>
          <cell r="BC329">
            <v>103.23439999999999</v>
          </cell>
          <cell r="BD329">
            <v>103.5283</v>
          </cell>
          <cell r="BE329">
            <v>103.4114</v>
          </cell>
          <cell r="BF329">
            <v>103.0707</v>
          </cell>
          <cell r="BG329">
            <v>101.48480000000001</v>
          </cell>
          <cell r="BH329">
            <v>102.74760000000001</v>
          </cell>
          <cell r="BI329">
            <v>102.80029999999999</v>
          </cell>
          <cell r="BJ329">
            <v>102.8143</v>
          </cell>
          <cell r="BK329">
            <v>103.22410000000001</v>
          </cell>
          <cell r="BL329">
            <v>102.98090000000001</v>
          </cell>
          <cell r="BM329">
            <v>102.3809</v>
          </cell>
          <cell r="BN329">
            <v>103.0722</v>
          </cell>
          <cell r="BO329">
            <v>103.0951</v>
          </cell>
          <cell r="BP329">
            <v>103.3081</v>
          </cell>
          <cell r="BQ329">
            <v>102.57810000000001</v>
          </cell>
          <cell r="BR329">
            <v>102.88679999999999</v>
          </cell>
          <cell r="BS329">
            <v>102.6309</v>
          </cell>
          <cell r="BT329">
            <v>101.483</v>
          </cell>
          <cell r="BU329">
            <v>102.72669999999999</v>
          </cell>
          <cell r="BV329">
            <v>102.51860000000001</v>
          </cell>
          <cell r="BW329">
            <v>102.35680000000001</v>
          </cell>
          <cell r="BX329">
            <v>102.97969999999999</v>
          </cell>
          <cell r="BY329">
            <v>103.2534</v>
          </cell>
          <cell r="BZ329">
            <v>102.5192</v>
          </cell>
          <cell r="CA329">
            <v>103.01349999999999</v>
          </cell>
          <cell r="CB329">
            <v>102.59690000000001</v>
          </cell>
          <cell r="CC329">
            <v>102.08540000000001</v>
          </cell>
          <cell r="CD329">
            <v>102.25490000000001</v>
          </cell>
          <cell r="CE329">
            <v>103.1942</v>
          </cell>
          <cell r="CF329">
            <v>103.1942</v>
          </cell>
          <cell r="CG329">
            <v>104.149</v>
          </cell>
          <cell r="CH329">
            <v>103.8892</v>
          </cell>
          <cell r="CI329">
            <v>103.87990000000001</v>
          </cell>
          <cell r="CJ329">
            <v>103.59480000000001</v>
          </cell>
          <cell r="CR329" t="str">
            <v>USA</v>
          </cell>
          <cell r="CS329">
            <v>3.6</v>
          </cell>
          <cell r="CT329">
            <v>2.7</v>
          </cell>
          <cell r="CU329">
            <v>2.2999999999999998</v>
          </cell>
          <cell r="CV329">
            <v>0.7</v>
          </cell>
          <cell r="CW329">
            <v>1.7</v>
          </cell>
          <cell r="CX329">
            <v>1</v>
          </cell>
          <cell r="CY329">
            <v>0.4</v>
          </cell>
          <cell r="CZ329">
            <v>0.3</v>
          </cell>
          <cell r="DA329">
            <v>-0.2</v>
          </cell>
          <cell r="DB329">
            <v>-0.8</v>
          </cell>
          <cell r="DC329">
            <v>-0.5</v>
          </cell>
          <cell r="DD329">
            <v>-0.9</v>
          </cell>
          <cell r="DE329">
            <v>-2.1398361895136899</v>
          </cell>
          <cell r="DF329">
            <v>-1.36603457674634</v>
          </cell>
          <cell r="DG329">
            <v>-5.2650357026545</v>
          </cell>
          <cell r="DH329">
            <v>-17.6545142844849</v>
          </cell>
          <cell r="DI329">
            <v>-16.211021952740801</v>
          </cell>
          <cell r="DJ329">
            <v>-10.9605016408814</v>
          </cell>
          <cell r="DK329">
            <v>-7.0236378173722898</v>
          </cell>
          <cell r="DL329">
            <v>-6.6178976747084901</v>
          </cell>
          <cell r="DM329">
            <v>-6.5605687572509304</v>
          </cell>
          <cell r="DN329">
            <v>-4.7495429435911101</v>
          </cell>
          <cell r="DO329">
            <v>-4.73263416336889</v>
          </cell>
          <cell r="DP329">
            <v>-3.2794419093486602</v>
          </cell>
          <cell r="DQ329">
            <v>-1.66601049738951</v>
          </cell>
          <cell r="DR329">
            <v>-4.9000000000000004</v>
          </cell>
          <cell r="DS329">
            <v>1.8</v>
          </cell>
          <cell r="DT329">
            <v>17.899999999999999</v>
          </cell>
          <cell r="DU329">
            <v>16.399999999999999</v>
          </cell>
          <cell r="DV329">
            <v>10.199999999999999</v>
          </cell>
          <cell r="DW329">
            <v>6.6171209005919396</v>
          </cell>
          <cell r="DX329">
            <v>5.4230575102927903</v>
          </cell>
          <cell r="DY329">
            <v>4.4546185797562696</v>
          </cell>
          <cell r="DZ329">
            <v>4.7679454997341004</v>
          </cell>
          <cell r="EA329">
            <v>5.0189942662120499</v>
          </cell>
          <cell r="EB329">
            <v>3.4133248681899899</v>
          </cell>
          <cell r="EC329">
            <v>2.2666717957231741</v>
          </cell>
          <cell r="ED329">
            <v>6.6078528410139503</v>
          </cell>
          <cell r="EE329">
            <v>4.4254298411068094</v>
          </cell>
          <cell r="EF329">
            <v>4.5851706098164025</v>
          </cell>
          <cell r="EG329">
            <v>3.6571565736231992</v>
          </cell>
          <cell r="EH329">
            <v>3.1923553104423963</v>
          </cell>
          <cell r="EI329">
            <v>3.005999614474586</v>
          </cell>
          <cell r="EJ329">
            <v>3.1050032209576806</v>
          </cell>
          <cell r="EK329">
            <v>4.5092235724510266</v>
          </cell>
          <cell r="EL329">
            <v>3.0974682093026784</v>
          </cell>
          <cell r="EM329">
            <v>1.8514364542066897</v>
          </cell>
          <cell r="EN329">
            <v>0.59354122474872817</v>
          </cell>
          <cell r="EO329">
            <v>1.7074380312543713</v>
          </cell>
          <cell r="EP329">
            <v>1.1051707079111628</v>
          </cell>
          <cell r="EQ329">
            <v>0.32816799703352384</v>
          </cell>
          <cell r="ER329">
            <v>0.41713969412999763</v>
          </cell>
          <cell r="ES329">
            <v>0.19848818168286542</v>
          </cell>
          <cell r="ET329">
            <v>-0.29741065750737983</v>
          </cell>
          <cell r="EU329">
            <v>-5.8759192032031837E-2</v>
          </cell>
          <cell r="EV329">
            <v>-0.13493564160782512</v>
          </cell>
          <cell r="EW329">
            <v>-0.21269546587745491</v>
          </cell>
          <cell r="EX329">
            <v>-0.80581057794401056</v>
          </cell>
          <cell r="EY329">
            <v>-0.17842121960945923</v>
          </cell>
          <cell r="EZ329">
            <v>1.1293316831683109</v>
          </cell>
          <cell r="FA329">
            <v>-1.2307830061237479</v>
          </cell>
          <cell r="FB329">
            <v>-7.1595121804113315E-2</v>
          </cell>
          <cell r="FC329">
            <v>-0.28760590696040866</v>
          </cell>
          <cell r="FD329">
            <v>-0.84021076473420608</v>
          </cell>
          <cell r="FE329">
            <v>-1.1652646267568123E-3</v>
          </cell>
          <cell r="FF329">
            <v>0.85220973833985969</v>
          </cell>
          <cell r="FG329">
            <v>-0.53651712100837301</v>
          </cell>
          <cell r="FH329">
            <v>-7.9150221494528328E-2</v>
          </cell>
          <cell r="FI329">
            <v>-0.68842617374629267</v>
          </cell>
          <cell r="FJ329">
            <v>-0.48031694874441921</v>
          </cell>
          <cell r="FK329">
            <v>-0.61417013649951446</v>
          </cell>
          <cell r="FL329">
            <v>0.54886004117669085</v>
          </cell>
          <cell r="FM329">
            <v>1.6861937467358867</v>
          </cell>
          <cell r="FN329">
            <v>1.3845475421677245</v>
          </cell>
          <cell r="FO329">
            <v>1.336928128164061</v>
          </cell>
          <cell r="FP329">
            <v>1.4880301064511547</v>
          </cell>
          <cell r="FQ329">
            <v>0.59730218674167723</v>
          </cell>
        </row>
        <row r="330">
          <cell r="A330" t="str">
            <v>MESR138</v>
          </cell>
          <cell r="B330" t="str">
            <v>OTHERS</v>
          </cell>
          <cell r="C330" t="str">
            <v>Department of Statistics, Malaysia</v>
          </cell>
          <cell r="D330" t="str">
            <v>Social Media</v>
          </cell>
          <cell r="F330" t="str">
            <v>BPP</v>
          </cell>
          <cell r="H330" t="str">
            <v xml:space="preserve">RETAIL TRADE INDEX </v>
          </cell>
          <cell r="J330" t="str">
            <v>Malaysia</v>
          </cell>
          <cell r="K330" t="str">
            <v>Point</v>
          </cell>
          <cell r="L330">
            <v>138.33110405517499</v>
          </cell>
          <cell r="M330">
            <v>132.90296693521401</v>
          </cell>
          <cell r="N330">
            <v>137.10165398393301</v>
          </cell>
          <cell r="O330">
            <v>129.003283263361</v>
          </cell>
          <cell r="P330">
            <v>133.83551676876101</v>
          </cell>
          <cell r="Q330">
            <v>146.724668912488</v>
          </cell>
          <cell r="R330">
            <v>146.451073932209</v>
          </cell>
          <cell r="S330">
            <v>142.50492811730101</v>
          </cell>
          <cell r="T330">
            <v>134.77250927001</v>
          </cell>
          <cell r="U330">
            <v>139.46479501470901</v>
          </cell>
          <cell r="V330">
            <v>143.34522968811399</v>
          </cell>
          <cell r="W330">
            <v>149.64531342085101</v>
          </cell>
          <cell r="X330">
            <v>147.665210946184</v>
          </cell>
          <cell r="Y330">
            <v>141.408396046577</v>
          </cell>
          <cell r="Z330">
            <v>126.775410940684</v>
          </cell>
          <cell r="AA330">
            <v>82.592350831420205</v>
          </cell>
          <cell r="AB330">
            <v>109.748966608199</v>
          </cell>
          <cell r="AC330">
            <v>130.362435282635</v>
          </cell>
          <cell r="AD330">
            <v>138.813160449175</v>
          </cell>
          <cell r="AE330">
            <v>139.00523650948199</v>
          </cell>
          <cell r="AF330">
            <v>136.114556615091</v>
          </cell>
          <cell r="AG330">
            <v>135.53209270615099</v>
          </cell>
          <cell r="AH330">
            <v>138.869780190591</v>
          </cell>
          <cell r="AI330">
            <v>145.32622158200101</v>
          </cell>
          <cell r="AJ330">
            <v>143.23877790672299</v>
          </cell>
          <cell r="AK330">
            <v>138.716248630622</v>
          </cell>
          <cell r="AL330">
            <v>138.09348712852301</v>
          </cell>
          <cell r="AM330">
            <v>134.888473664321</v>
          </cell>
          <cell r="AN330">
            <v>132.086104633845</v>
          </cell>
          <cell r="AO330">
            <v>125.552172182882</v>
          </cell>
          <cell r="AP330">
            <v>125.95141462026</v>
          </cell>
          <cell r="AQ330">
            <v>128.03598964931399</v>
          </cell>
          <cell r="AR330">
            <v>132.28763841446599</v>
          </cell>
          <cell r="AS330">
            <v>138.53464358071301</v>
          </cell>
          <cell r="AT330">
            <v>143.435778011797</v>
          </cell>
          <cell r="AU330">
            <v>145.9812</v>
          </cell>
          <cell r="AV330">
            <v>147.19853324795</v>
          </cell>
          <cell r="AW330">
            <v>146.23555632018</v>
          </cell>
          <cell r="AX330">
            <v>148.13662939921599</v>
          </cell>
          <cell r="AY330">
            <v>157.27691139931099</v>
          </cell>
          <cell r="AZ330">
            <v>164.04695985654899</v>
          </cell>
          <cell r="BA330">
            <v>164.85602800453299</v>
          </cell>
          <cell r="BB330">
            <v>165.76769555784099</v>
          </cell>
          <cell r="BC330">
            <v>166.539221662768</v>
          </cell>
          <cell r="BD330">
            <v>168.13506573043799</v>
          </cell>
          <cell r="BE330">
            <v>169.364631738295</v>
          </cell>
          <cell r="BF330">
            <v>169.7</v>
          </cell>
          <cell r="BG330">
            <v>171.38710367243101</v>
          </cell>
          <cell r="BH330">
            <v>171.035673473695</v>
          </cell>
          <cell r="BI330">
            <v>166.820578404044</v>
          </cell>
          <cell r="BJ330">
            <v>168.57539102419801</v>
          </cell>
          <cell r="BK330">
            <v>173.06123407652899</v>
          </cell>
          <cell r="BL330">
            <v>167.91049394619</v>
          </cell>
          <cell r="BM330">
            <v>169.13876926942601</v>
          </cell>
          <cell r="BN330">
            <v>170.311119734263</v>
          </cell>
          <cell r="BO330">
            <v>172.84056897156199</v>
          </cell>
          <cell r="BP330">
            <v>174.5</v>
          </cell>
          <cell r="BQ330">
            <v>173.3</v>
          </cell>
          <cell r="BR330">
            <v>174.5</v>
          </cell>
          <cell r="BS330">
            <v>177.57077084426899</v>
          </cell>
          <cell r="BT330">
            <v>173.459530363672</v>
          </cell>
          <cell r="BU330">
            <v>174.5</v>
          </cell>
          <cell r="BV330">
            <v>177.6</v>
          </cell>
          <cell r="BW330">
            <v>179.2</v>
          </cell>
          <cell r="BX330">
            <v>179.3</v>
          </cell>
          <cell r="BY330">
            <v>179.8</v>
          </cell>
          <cell r="BZ330">
            <v>178.1</v>
          </cell>
          <cell r="CA330">
            <v>179.7</v>
          </cell>
          <cell r="CB330">
            <v>181</v>
          </cell>
          <cell r="CC330">
            <v>182</v>
          </cell>
          <cell r="CD330">
            <v>181.7</v>
          </cell>
          <cell r="CE330">
            <v>183.9</v>
          </cell>
          <cell r="CF330">
            <v>184.9</v>
          </cell>
          <cell r="CG330">
            <v>181.5</v>
          </cell>
          <cell r="CH330">
            <v>186.4</v>
          </cell>
          <cell r="CI330">
            <v>185.2</v>
          </cell>
          <cell r="CJ330">
            <v>186</v>
          </cell>
          <cell r="CR330" t="str">
            <v>Malaysia</v>
          </cell>
          <cell r="CS330">
            <v>11.2</v>
          </cell>
          <cell r="CT330">
            <v>9.3000000000000007</v>
          </cell>
          <cell r="CU330">
            <v>7.4</v>
          </cell>
          <cell r="CV330">
            <v>7.7</v>
          </cell>
          <cell r="CW330">
            <v>9.4</v>
          </cell>
          <cell r="CX330">
            <v>9.6</v>
          </cell>
          <cell r="CY330">
            <v>8.4</v>
          </cell>
          <cell r="CZ330">
            <v>7.5</v>
          </cell>
          <cell r="DA330">
            <v>7.4</v>
          </cell>
          <cell r="DB330">
            <v>6.6</v>
          </cell>
          <cell r="DC330">
            <v>7.1</v>
          </cell>
          <cell r="DD330">
            <v>7</v>
          </cell>
          <cell r="DE330">
            <v>6.7476558903818704</v>
          </cell>
          <cell r="DF330">
            <v>6.39972854444175</v>
          </cell>
          <cell r="DG330">
            <v>-7.5318150753008197</v>
          </cell>
          <cell r="DH330">
            <v>-35.976551338768999</v>
          </cell>
          <cell r="DI330">
            <v>-18.011645018392599</v>
          </cell>
          <cell r="DJ330">
            <v>-11.1516582392915</v>
          </cell>
          <cell r="DK330">
            <v>-5.21533456734468</v>
          </cell>
          <cell r="DL330">
            <v>-2.4558390043453699</v>
          </cell>
          <cell r="DM330">
            <v>0.99578716189980798</v>
          </cell>
          <cell r="DN330">
            <v>-2.8198530734177298</v>
          </cell>
          <cell r="DO330">
            <v>-3.1221474947304002</v>
          </cell>
          <cell r="DP330">
            <v>-2.8862192474436701</v>
          </cell>
          <cell r="DQ330">
            <v>-2.9976140020372402</v>
          </cell>
          <cell r="DR330">
            <v>-1.9038101634840401</v>
          </cell>
          <cell r="DS330">
            <v>8.9276588447693204</v>
          </cell>
          <cell r="DT330">
            <v>63.318360969822599</v>
          </cell>
          <cell r="DU330">
            <v>20.352936994284999</v>
          </cell>
          <cell r="DV330">
            <v>-3.6899150352046499</v>
          </cell>
          <cell r="DW330">
            <v>-9.2655089670865394</v>
          </cell>
          <cell r="DX330">
            <v>-7.8912472188912401</v>
          </cell>
          <cell r="DY330">
            <v>-2.8115422007703899</v>
          </cell>
          <cell r="DZ330">
            <v>2.2153799993864798</v>
          </cell>
          <cell r="EA330">
            <v>3.28797079893108</v>
          </cell>
          <cell r="EB330">
            <v>0.45069527774752599</v>
          </cell>
          <cell r="EC330">
            <v>2.7644436786563586</v>
          </cell>
          <cell r="ED330">
            <v>5.4206394447565032</v>
          </cell>
          <cell r="EE330">
            <v>7.2727124787180353</v>
          </cell>
          <cell r="EF330">
            <v>16.597739693241031</v>
          </cell>
          <cell r="EG330">
            <v>24.196985225132096</v>
          </cell>
          <cell r="EH330">
            <v>31.304799541341378</v>
          </cell>
          <cell r="EI330">
            <v>31.612412657393318</v>
          </cell>
          <cell r="EJ330">
            <v>30.072194637549178</v>
          </cell>
          <cell r="EK330">
            <v>27.098093023370495</v>
          </cell>
          <cell r="EL330">
            <v>22.254352673611088</v>
          </cell>
          <cell r="EM330">
            <v>18.31078853007153</v>
          </cell>
          <cell r="EN330">
            <v>17.403544889637157</v>
          </cell>
          <cell r="EO330">
            <v>16.193870753856167</v>
          </cell>
          <cell r="EP330">
            <v>14.076618985052768</v>
          </cell>
          <cell r="EQ330">
            <v>13.79723685348695</v>
          </cell>
          <cell r="ER330">
            <v>10.036007533962255</v>
          </cell>
          <cell r="ES330">
            <v>2.3551390973776565</v>
          </cell>
          <cell r="ET330">
            <v>2.5978675555468733</v>
          </cell>
          <cell r="EU330">
            <v>2.7408381115105129</v>
          </cell>
          <cell r="EV330">
            <v>3.7837016685197788</v>
          </cell>
          <cell r="EW330">
            <v>3.7856078634819657</v>
          </cell>
          <cell r="EX330">
            <v>2.3236068955565736</v>
          </cell>
          <cell r="EY330">
            <v>2.8285209192693062</v>
          </cell>
          <cell r="EZ330">
            <v>3.6080119445023762</v>
          </cell>
          <cell r="FA330">
            <v>1.4171645252414544</v>
          </cell>
          <cell r="FB330">
            <v>4.6034018521121656</v>
          </cell>
          <cell r="FC330">
            <v>5.3534557570781738</v>
          </cell>
          <cell r="FD330">
            <v>3.5471640753216738</v>
          </cell>
          <cell r="FE330">
            <v>6.7830817396439702</v>
          </cell>
          <cell r="FF330">
            <v>6.3032448306345579</v>
          </cell>
          <cell r="FG330">
            <v>4.5733245591303762</v>
          </cell>
          <cell r="FH330">
            <v>3.9686464059063509</v>
          </cell>
          <cell r="FI330">
            <v>3.7249283667621702</v>
          </cell>
          <cell r="FJ330">
            <v>5.0201961915752991</v>
          </cell>
          <cell r="FK330">
            <v>4.1260744985673226</v>
          </cell>
          <cell r="FL330">
            <v>3.5643417695594648</v>
          </cell>
          <cell r="FM330">
            <v>6.5954690482224576</v>
          </cell>
          <cell r="FN330">
            <v>4.0114613180515679</v>
          </cell>
          <cell r="FO330">
            <v>4.954954954954971</v>
          </cell>
          <cell r="FP330">
            <v>3.3482142857142794</v>
          </cell>
          <cell r="FQ330">
            <v>3.7367540435025104</v>
          </cell>
        </row>
        <row r="331">
          <cell r="A331" t="str">
            <v>MESR139</v>
          </cell>
          <cell r="B331" t="str">
            <v>OTHERS</v>
          </cell>
          <cell r="C331" t="str">
            <v xml:space="preserve">Singapore Department of Statistics </v>
          </cell>
          <cell r="D331" t="str">
            <v>Social Media</v>
          </cell>
          <cell r="F331" t="str">
            <v>BPP</v>
          </cell>
          <cell r="H331" t="str">
            <v xml:space="preserve">RETAIL TRADE INDEX </v>
          </cell>
          <cell r="J331" t="str">
            <v>Singapore</v>
          </cell>
          <cell r="K331" t="str">
            <v>Point</v>
          </cell>
          <cell r="L331">
            <v>111.78700000000001</v>
          </cell>
          <cell r="M331">
            <v>91.138999999999996</v>
          </cell>
          <cell r="N331">
            <v>97.048000000000002</v>
          </cell>
          <cell r="O331">
            <v>92.149000000000001</v>
          </cell>
          <cell r="P331">
            <v>97.724000000000004</v>
          </cell>
          <cell r="Q331">
            <v>94.15</v>
          </cell>
          <cell r="R331">
            <v>96.367999999999995</v>
          </cell>
          <cell r="S331">
            <v>98.873999999999995</v>
          </cell>
          <cell r="T331">
            <v>95.075000000000003</v>
          </cell>
          <cell r="U331">
            <v>97.498999999999995</v>
          </cell>
          <cell r="V331">
            <v>100.357</v>
          </cell>
          <cell r="W331">
            <v>117.038</v>
          </cell>
          <cell r="X331">
            <v>110.789</v>
          </cell>
          <cell r="Y331">
            <v>80.162000000000006</v>
          </cell>
          <cell r="Z331">
            <v>85.2</v>
          </cell>
          <cell r="AA331">
            <v>60.9</v>
          </cell>
          <cell r="AB331">
            <v>53.101999999999997</v>
          </cell>
          <cell r="AC331">
            <v>70.525999999999996</v>
          </cell>
          <cell r="AD331">
            <v>87.488</v>
          </cell>
          <cell r="AE331">
            <v>89.152000000000001</v>
          </cell>
          <cell r="AF331">
            <v>82.584000000000003</v>
          </cell>
          <cell r="AG331">
            <v>86.242999999999995</v>
          </cell>
          <cell r="AH331">
            <v>98.097999999999999</v>
          </cell>
          <cell r="AI331">
            <v>111.40600000000001</v>
          </cell>
          <cell r="AJ331">
            <v>99.822000000000003</v>
          </cell>
          <cell r="AK331">
            <v>87.911000000000001</v>
          </cell>
          <cell r="AL331">
            <v>90.212999999999994</v>
          </cell>
          <cell r="AM331">
            <v>86.691000000000003</v>
          </cell>
          <cell r="AN331">
            <v>87.444000000000003</v>
          </cell>
          <cell r="AO331">
            <v>85.765000000000001</v>
          </cell>
          <cell r="AP331">
            <v>90.137</v>
          </cell>
          <cell r="AQ331">
            <v>90.084999999999994</v>
          </cell>
          <cell r="AR331">
            <v>90.116</v>
          </cell>
          <cell r="AS331">
            <v>96.471999999999994</v>
          </cell>
          <cell r="AT331">
            <v>102.77800000000001</v>
          </cell>
          <cell r="AU331">
            <v>121.88800000000001</v>
          </cell>
          <cell r="AV331">
            <v>115.9</v>
          </cell>
          <cell r="AW331">
            <v>85.5</v>
          </cell>
          <cell r="AX331">
            <v>101</v>
          </cell>
          <cell r="AY331">
            <v>99.3</v>
          </cell>
          <cell r="AZ331">
            <v>104.7</v>
          </cell>
          <cell r="BA331">
            <v>99.3</v>
          </cell>
          <cell r="BB331">
            <v>103.7</v>
          </cell>
          <cell r="BC331">
            <v>102.3</v>
          </cell>
          <cell r="BD331">
            <v>103</v>
          </cell>
          <cell r="BE331">
            <v>108.6</v>
          </cell>
          <cell r="BF331">
            <v>109.7</v>
          </cell>
          <cell r="BG331">
            <v>130.6</v>
          </cell>
          <cell r="BH331">
            <v>119.6</v>
          </cell>
          <cell r="BI331">
            <v>97.5</v>
          </cell>
          <cell r="BJ331">
            <v>108.7</v>
          </cell>
          <cell r="BK331">
            <v>107.8</v>
          </cell>
          <cell r="BL331">
            <v>111.4</v>
          </cell>
          <cell r="BM331">
            <v>106.3</v>
          </cell>
          <cell r="BN331">
            <v>109.3</v>
          </cell>
          <cell r="BO331">
            <v>111.1</v>
          </cell>
          <cell r="BP331">
            <v>107.8</v>
          </cell>
          <cell r="BQ331">
            <v>111.2</v>
          </cell>
          <cell r="BR331">
            <v>114.7</v>
          </cell>
          <cell r="BS331">
            <v>131.1</v>
          </cell>
          <cell r="BT331">
            <v>117.2</v>
          </cell>
          <cell r="BU331">
            <v>106.6</v>
          </cell>
          <cell r="BV331">
            <v>111.1</v>
          </cell>
          <cell r="BW331">
            <v>103.2</v>
          </cell>
          <cell r="BX331">
            <v>111.7</v>
          </cell>
          <cell r="BY331">
            <v>103.2</v>
          </cell>
          <cell r="BZ331">
            <v>106.8</v>
          </cell>
          <cell r="CA331">
            <v>109.7</v>
          </cell>
          <cell r="CB331">
            <v>106.4</v>
          </cell>
          <cell r="CC331">
            <v>112.5</v>
          </cell>
          <cell r="CD331">
            <v>113.9</v>
          </cell>
          <cell r="CE331">
            <v>126.4</v>
          </cell>
          <cell r="CF331">
            <v>123.4</v>
          </cell>
          <cell r="CG331">
            <v>99.8</v>
          </cell>
          <cell r="CH331">
            <v>112.4</v>
          </cell>
          <cell r="CI331">
            <v>104</v>
          </cell>
          <cell r="CJ331">
            <v>111.7</v>
          </cell>
          <cell r="CR331" t="str">
            <v>Singapore</v>
          </cell>
          <cell r="CS331">
            <v>4.9273036253776299</v>
          </cell>
          <cell r="CT331">
            <v>-10.6036869537801</v>
          </cell>
          <cell r="CU331">
            <v>-0.68735552236974795</v>
          </cell>
          <cell r="CV331">
            <v>-1.50876106478171</v>
          </cell>
          <cell r="CW331">
            <v>-0.35275340808587102</v>
          </cell>
          <cell r="CX331">
            <v>-2.4775356998831599</v>
          </cell>
          <cell r="CY331">
            <v>-1.6432547044791901</v>
          </cell>
          <cell r="CZ331">
            <v>-1.0239454964432499</v>
          </cell>
          <cell r="DA331">
            <v>-0.85386425640919805</v>
          </cell>
          <cell r="DB331">
            <v>-1.1117754963464599</v>
          </cell>
          <cell r="DC331">
            <v>-2.3491630984818999</v>
          </cell>
          <cell r="DD331">
            <v>-1.0430469201236701</v>
          </cell>
          <cell r="DE331">
            <v>-1.01404547458588</v>
          </cell>
          <cell r="DF331">
            <v>-11.116376982508701</v>
          </cell>
          <cell r="DG331">
            <v>-11.444579479679501</v>
          </cell>
          <cell r="DH331">
            <v>-33.8811795316565</v>
          </cell>
          <cell r="DI331">
            <v>-45.8876578727225</v>
          </cell>
          <cell r="DJ331">
            <v>-24.907488893365699</v>
          </cell>
          <cell r="DK331">
            <v>-8.5017515494475902</v>
          </cell>
          <cell r="DL331">
            <v>-9.3161235546211802</v>
          </cell>
          <cell r="DM331">
            <v>-12.6253600487774</v>
          </cell>
          <cell r="DN331">
            <v>-10.9464362585327</v>
          </cell>
          <cell r="DO331">
            <v>-1.9568010037941099</v>
          </cell>
          <cell r="DP331">
            <v>-4.8234942587612597</v>
          </cell>
          <cell r="DQ331">
            <v>-8.8503816236351103</v>
          </cell>
          <cell r="DR331">
            <v>8.6005145712730702</v>
          </cell>
          <cell r="DS331">
            <v>4.8050106907130399</v>
          </cell>
          <cell r="DT331">
            <v>41.858066628468499</v>
          </cell>
          <cell r="DU331">
            <v>64.8322880765392</v>
          </cell>
          <cell r="DV331">
            <v>21.249735225587798</v>
          </cell>
          <cell r="DW331">
            <v>2.1446536605261399</v>
          </cell>
          <cell r="DX331">
            <v>0.426888395991942</v>
          </cell>
          <cell r="DY331">
            <v>8.4243707589393093</v>
          </cell>
          <cell r="DZ331">
            <v>11.0869415095643</v>
          </cell>
          <cell r="EA331">
            <v>4.5452698722246101</v>
          </cell>
          <cell r="EB331">
            <v>9.3483428263891906</v>
          </cell>
          <cell r="EC331">
            <v>16.106669872372837</v>
          </cell>
          <cell r="ED331">
            <v>-2.7425464390121834</v>
          </cell>
          <cell r="EE331">
            <v>11.957256714664188</v>
          </cell>
          <cell r="EF331">
            <v>14.544762432086378</v>
          </cell>
          <cell r="EG331">
            <v>19.733772471524635</v>
          </cell>
          <cell r="EH331">
            <v>15.781495948230617</v>
          </cell>
          <cell r="EI331">
            <v>15.047094977645138</v>
          </cell>
          <cell r="EJ331">
            <v>13.559416107010058</v>
          </cell>
          <cell r="EK331">
            <v>14.297128145945237</v>
          </cell>
          <cell r="EL331">
            <v>12.57152334356082</v>
          </cell>
          <cell r="EM331">
            <v>6.7349043569635558</v>
          </cell>
          <cell r="EN331">
            <v>7.1475452874770085</v>
          </cell>
          <cell r="EO331">
            <v>3.1924072476272602</v>
          </cell>
          <cell r="EP331">
            <v>14.035087719298245</v>
          </cell>
          <cell r="EQ331">
            <v>7.6237623762376305</v>
          </cell>
          <cell r="ER331">
            <v>8.5599194360523647</v>
          </cell>
          <cell r="ES331">
            <v>6.399235912129897</v>
          </cell>
          <cell r="ET331">
            <v>7.0493454179254789</v>
          </cell>
          <cell r="EU331">
            <v>5.4001928640308616</v>
          </cell>
          <cell r="EV331">
            <v>8.602150537634401</v>
          </cell>
          <cell r="EW331">
            <v>4.6601941747572706</v>
          </cell>
          <cell r="EX331">
            <v>2.3941068139963217</v>
          </cell>
          <cell r="EY331">
            <v>4.5578851412944488</v>
          </cell>
          <cell r="EZ331">
            <v>0.38284839203674981</v>
          </cell>
          <cell r="FA331">
            <v>-2.0066889632106899</v>
          </cell>
          <cell r="FB331">
            <v>9.3333333333333268</v>
          </cell>
          <cell r="FC331">
            <v>2.2079116835326484</v>
          </cell>
          <cell r="FD331">
            <v>-4.2671614100185495</v>
          </cell>
          <cell r="FE331">
            <v>0.26929982046677292</v>
          </cell>
          <cell r="FF331">
            <v>-2.9162746942615225</v>
          </cell>
          <cell r="FG331">
            <v>-2.2872827081427238</v>
          </cell>
          <cell r="FH331">
            <v>-1.2601260126012481</v>
          </cell>
          <cell r="FI331">
            <v>-1.298701298701288</v>
          </cell>
          <cell r="FJ331">
            <v>1.1690647482014427</v>
          </cell>
          <cell r="FK331">
            <v>-0.69747166521360038</v>
          </cell>
          <cell r="FL331">
            <v>-3.5850495804729099</v>
          </cell>
          <cell r="FM331">
            <v>5.2901023890784993</v>
          </cell>
          <cell r="FN331">
            <v>-6.3789868667917471</v>
          </cell>
          <cell r="FO331">
            <v>1.1701170117011772</v>
          </cell>
          <cell r="FP331">
            <v>0.77519379844961378</v>
          </cell>
          <cell r="FQ331">
            <v>0</v>
          </cell>
        </row>
        <row r="332">
          <cell r="A332" t="str">
            <v>MESR140</v>
          </cell>
          <cell r="B332" t="str">
            <v>OTHERS</v>
          </cell>
          <cell r="C332" t="str">
            <v>Census and Statistics Department, Hong Kong Special Administrative Region</v>
          </cell>
          <cell r="D332" t="str">
            <v>Social Media</v>
          </cell>
          <cell r="F332" t="str">
            <v>BPP</v>
          </cell>
          <cell r="H332" t="str">
            <v xml:space="preserve">RETAIL TRADE INDEX </v>
          </cell>
          <cell r="J332" t="str">
            <v>Hong Kong</v>
          </cell>
          <cell r="K332" t="str">
            <v>Point</v>
          </cell>
          <cell r="L332">
            <v>120</v>
          </cell>
          <cell r="M332">
            <v>101.7</v>
          </cell>
          <cell r="N332">
            <v>98.3</v>
          </cell>
          <cell r="O332">
            <v>92.7</v>
          </cell>
          <cell r="P332">
            <v>98.6</v>
          </cell>
          <cell r="Q332">
            <v>86.4</v>
          </cell>
          <cell r="R332">
            <v>84.4</v>
          </cell>
          <cell r="S332">
            <v>71.400000000000006</v>
          </cell>
          <cell r="T332">
            <v>72.8</v>
          </cell>
          <cell r="U332">
            <v>72.900000000000006</v>
          </cell>
          <cell r="V332">
            <v>72.5</v>
          </cell>
          <cell r="W332">
            <v>88.5</v>
          </cell>
          <cell r="X332">
            <v>92.3</v>
          </cell>
          <cell r="Y332">
            <v>54.2</v>
          </cell>
          <cell r="Z332">
            <v>55</v>
          </cell>
          <cell r="AA332">
            <v>57.9</v>
          </cell>
          <cell r="AB332">
            <v>65.099999999999994</v>
          </cell>
          <cell r="AC332">
            <v>64.5</v>
          </cell>
          <cell r="AD332">
            <v>64.3</v>
          </cell>
          <cell r="AE332">
            <v>61.9</v>
          </cell>
          <cell r="AF332">
            <v>63.1</v>
          </cell>
          <cell r="AG332">
            <v>98.3</v>
          </cell>
          <cell r="AH332">
            <v>102.6</v>
          </cell>
          <cell r="AI332">
            <v>112.7</v>
          </cell>
          <cell r="AJ332">
            <v>116.5</v>
          </cell>
          <cell r="AK332">
            <v>105.6</v>
          </cell>
          <cell r="AL332">
            <v>97.7</v>
          </cell>
          <cell r="AM332">
            <v>95.2</v>
          </cell>
          <cell r="AN332">
            <v>103.9</v>
          </cell>
          <cell r="AO332">
            <v>98.22</v>
          </cell>
          <cell r="AP332">
            <v>95.8</v>
          </cell>
          <cell r="AQ332">
            <v>101</v>
          </cell>
          <cell r="AR332">
            <v>98.2</v>
          </cell>
          <cell r="AS332">
            <v>107.5</v>
          </cell>
          <cell r="AT332">
            <v>107</v>
          </cell>
          <cell r="AU332">
            <v>116.5</v>
          </cell>
          <cell r="AV332">
            <v>118.3</v>
          </cell>
          <cell r="AW332">
            <v>87.1</v>
          </cell>
          <cell r="AX332">
            <v>81.3</v>
          </cell>
          <cell r="AY332">
            <v>102.8</v>
          </cell>
          <cell r="AZ332">
            <v>98.9</v>
          </cell>
          <cell r="BA332">
            <v>94.2</v>
          </cell>
          <cell r="BB332">
            <v>96.9</v>
          </cell>
          <cell r="BC332">
            <v>98</v>
          </cell>
          <cell r="BD332">
            <v>96.9</v>
          </cell>
          <cell r="BE332">
            <v>110.2</v>
          </cell>
          <cell r="BF332">
            <v>101.4</v>
          </cell>
          <cell r="BG332">
            <v>115.8</v>
          </cell>
          <cell r="BH332">
            <v>124.3</v>
          </cell>
          <cell r="BI332">
            <v>112.9</v>
          </cell>
          <cell r="BJ332">
            <v>113.1</v>
          </cell>
          <cell r="BK332">
            <v>116.3</v>
          </cell>
          <cell r="BL332">
            <v>115.2</v>
          </cell>
          <cell r="BM332">
            <v>110.6</v>
          </cell>
          <cell r="BN332">
            <v>110.6</v>
          </cell>
          <cell r="BO332">
            <v>108.8</v>
          </cell>
          <cell r="BP332">
            <v>106.6</v>
          </cell>
          <cell r="BQ332">
            <v>113.4</v>
          </cell>
          <cell r="BR332">
            <v>114</v>
          </cell>
          <cell r="BS332">
            <v>121.4</v>
          </cell>
          <cell r="BT332">
            <v>122.8</v>
          </cell>
          <cell r="BU332">
            <v>113.5</v>
          </cell>
          <cell r="BV332">
            <v>103.3</v>
          </cell>
          <cell r="BW332">
            <v>97.1</v>
          </cell>
          <cell r="BX332">
            <v>100.6</v>
          </cell>
          <cell r="BY332">
            <v>98.2</v>
          </cell>
          <cell r="BZ332">
            <v>96</v>
          </cell>
          <cell r="CA332">
            <v>96</v>
          </cell>
          <cell r="CB332">
            <v>97.3</v>
          </cell>
          <cell r="CC332">
            <v>107.9</v>
          </cell>
          <cell r="CD332">
            <v>104.4</v>
          </cell>
          <cell r="CE332">
            <v>107.7</v>
          </cell>
          <cell r="CF332">
            <v>116.5</v>
          </cell>
          <cell r="CG332">
            <v>96.4</v>
          </cell>
          <cell r="CH332">
            <v>98.4</v>
          </cell>
          <cell r="CI332">
            <v>93.9</v>
          </cell>
          <cell r="CJ332">
            <v>102.5</v>
          </cell>
          <cell r="CR332" t="str">
            <v>Hong Kong</v>
          </cell>
          <cell r="CS332">
            <v>6.9</v>
          </cell>
          <cell r="CT332">
            <v>-10.5</v>
          </cell>
          <cell r="CU332">
            <v>-0.8</v>
          </cell>
          <cell r="CV332">
            <v>-5</v>
          </cell>
          <cell r="CW332">
            <v>-1.8</v>
          </cell>
          <cell r="CX332">
            <v>-7.6</v>
          </cell>
          <cell r="CY332">
            <v>-13.1</v>
          </cell>
          <cell r="CZ332">
            <v>-25.2</v>
          </cell>
          <cell r="DA332">
            <v>-20.3</v>
          </cell>
          <cell r="DB332">
            <v>-26.4</v>
          </cell>
          <cell r="DC332">
            <v>-25.5</v>
          </cell>
          <cell r="DD332">
            <v>-21.1</v>
          </cell>
          <cell r="DE332">
            <v>-23.0833333333333</v>
          </cell>
          <cell r="DF332">
            <v>-46.705998033431698</v>
          </cell>
          <cell r="DG332">
            <v>-44.048830111902298</v>
          </cell>
          <cell r="DH332">
            <v>-37.540453074433699</v>
          </cell>
          <cell r="DI332">
            <v>-33.975659229208901</v>
          </cell>
          <cell r="DJ332">
            <v>-25.3</v>
          </cell>
          <cell r="DK332">
            <v>-23.8151658767773</v>
          </cell>
          <cell r="DL332">
            <v>-13.3053221288515</v>
          </cell>
          <cell r="DM332">
            <v>-13.4</v>
          </cell>
          <cell r="DN332">
            <v>-8.9</v>
          </cell>
          <cell r="DO332">
            <v>-4.3</v>
          </cell>
          <cell r="DP332">
            <v>-14</v>
          </cell>
          <cell r="DQ332">
            <v>-14</v>
          </cell>
          <cell r="DR332">
            <v>31</v>
          </cell>
          <cell r="DS332">
            <v>20</v>
          </cell>
          <cell r="DT332">
            <v>11.5</v>
          </cell>
          <cell r="DU332">
            <v>8.9</v>
          </cell>
          <cell r="DV332">
            <v>3.5</v>
          </cell>
          <cell r="DW332">
            <v>0.8</v>
          </cell>
          <cell r="DX332">
            <v>10</v>
          </cell>
          <cell r="DY332">
            <v>4.7</v>
          </cell>
          <cell r="DZ332">
            <v>5.7</v>
          </cell>
          <cell r="EA332">
            <v>4.2884990253411397</v>
          </cell>
          <cell r="EB332">
            <v>3.3717834960070898</v>
          </cell>
          <cell r="EC332">
            <v>1.5450643776824036</v>
          </cell>
          <cell r="ED332">
            <v>-17.518939393939391</v>
          </cell>
          <cell r="EE332">
            <v>-16.78607983623337</v>
          </cell>
          <cell r="EF332">
            <v>7.9831932773109182</v>
          </cell>
          <cell r="EG332">
            <v>-4.8123195380173289</v>
          </cell>
          <cell r="EH332">
            <v>-4.0928527794746428</v>
          </cell>
          <cell r="EI332">
            <v>1.1482254697286143</v>
          </cell>
          <cell r="EJ332">
            <v>-2.9702970297029729</v>
          </cell>
          <cell r="EK332">
            <v>-1.323828920570258</v>
          </cell>
          <cell r="EL332">
            <v>2.5116279069767433</v>
          </cell>
          <cell r="EM332">
            <v>-5.2336448598130803</v>
          </cell>
          <cell r="EN332">
            <v>-0.60085836909871126</v>
          </cell>
          <cell r="EO332">
            <v>5.0718512256973769</v>
          </cell>
          <cell r="EP332">
            <v>29.621125143513225</v>
          </cell>
          <cell r="EQ332">
            <v>39.11439114391144</v>
          </cell>
          <cell r="ER332">
            <v>13.132295719844356</v>
          </cell>
          <cell r="ES332">
            <v>16.481294236602629</v>
          </cell>
          <cell r="ET332">
            <v>17.409766454352436</v>
          </cell>
          <cell r="EU332">
            <v>14.138286893704844</v>
          </cell>
          <cell r="EV332">
            <v>11.020408163265305</v>
          </cell>
          <cell r="EW332">
            <v>10.010319917440658</v>
          </cell>
          <cell r="EX332">
            <v>2.9038112522685955</v>
          </cell>
          <cell r="EY332">
            <v>12.426035502958577</v>
          </cell>
          <cell r="EZ332">
            <v>4.8359240069084652</v>
          </cell>
          <cell r="FA332">
            <v>-1.2067578439259874</v>
          </cell>
          <cell r="FB332">
            <v>0.53144375553586531</v>
          </cell>
          <cell r="FC332">
            <v>-8.6648983200707352</v>
          </cell>
          <cell r="FD332">
            <v>-16.50902837489252</v>
          </cell>
          <cell r="FE332">
            <v>-12.673611111111116</v>
          </cell>
          <cell r="FF332">
            <v>-11.211573236889683</v>
          </cell>
          <cell r="FG332">
            <v>-13.200723327305596</v>
          </cell>
          <cell r="FH332">
            <v>-11.764705882352944</v>
          </cell>
          <cell r="FI332">
            <v>-8.7242026266416524</v>
          </cell>
          <cell r="FJ332">
            <v>-4.8500881834215193</v>
          </cell>
          <cell r="FK332">
            <v>-8.4210526315789398</v>
          </cell>
          <cell r="FL332">
            <v>-11.285008237232297</v>
          </cell>
          <cell r="FM332">
            <v>-5.1302931596091224</v>
          </cell>
          <cell r="FN332">
            <v>-15.066079295154179</v>
          </cell>
          <cell r="FO332">
            <v>-4.7434656340755055</v>
          </cell>
          <cell r="FP332">
            <v>-3.2955715756951443</v>
          </cell>
          <cell r="FQ332">
            <v>1.8886679920477212</v>
          </cell>
        </row>
        <row r="333">
          <cell r="A333" t="str">
            <v>MESR141</v>
          </cell>
          <cell r="B333" t="str">
            <v>OTHERS</v>
          </cell>
          <cell r="C333" t="str">
            <v>Office for National Statistics</v>
          </cell>
          <cell r="D333" t="str">
            <v>Social Media</v>
          </cell>
          <cell r="F333" t="str">
            <v>BPP</v>
          </cell>
          <cell r="H333" t="str">
            <v xml:space="preserve">RETAIL TRADE INDEX </v>
          </cell>
          <cell r="J333" t="str">
            <v>United Kingdom</v>
          </cell>
          <cell r="K333" t="str">
            <v>Point</v>
          </cell>
          <cell r="L333">
            <v>88.5</v>
          </cell>
          <cell r="M333">
            <v>90.9</v>
          </cell>
          <cell r="N333">
            <v>94.5</v>
          </cell>
          <cell r="O333">
            <v>97.7</v>
          </cell>
          <cell r="P333">
            <v>97.5</v>
          </cell>
          <cell r="Q333">
            <v>98.5</v>
          </cell>
          <cell r="R333">
            <v>101.6</v>
          </cell>
          <cell r="S333">
            <v>97.5</v>
          </cell>
          <cell r="T333">
            <v>96.3</v>
          </cell>
          <cell r="U333">
            <v>100.3</v>
          </cell>
          <cell r="V333">
            <v>109</v>
          </cell>
          <cell r="W333">
            <v>124.3</v>
          </cell>
          <cell r="X333">
            <v>90.5</v>
          </cell>
          <cell r="Y333">
            <v>92</v>
          </cell>
          <cell r="Z333">
            <v>89.8</v>
          </cell>
          <cell r="AA333">
            <v>75.2</v>
          </cell>
          <cell r="AB333">
            <v>85.7</v>
          </cell>
          <cell r="AC333">
            <v>96.8</v>
          </cell>
          <cell r="AD333">
            <v>102.3</v>
          </cell>
          <cell r="AE333">
            <v>100.3</v>
          </cell>
          <cell r="AF333">
            <v>100.7</v>
          </cell>
          <cell r="AG333">
            <v>107</v>
          </cell>
          <cell r="AH333">
            <v>115</v>
          </cell>
          <cell r="AI333">
            <v>122.5</v>
          </cell>
          <cell r="AJ333">
            <v>86.5</v>
          </cell>
          <cell r="AK333">
            <v>89.1</v>
          </cell>
          <cell r="AL333">
            <v>97.4</v>
          </cell>
          <cell r="AM333">
            <v>104.6</v>
          </cell>
          <cell r="AN333">
            <v>105.1</v>
          </cell>
          <cell r="AO333">
            <v>105.3</v>
          </cell>
          <cell r="AP333">
            <v>104.5</v>
          </cell>
          <cell r="AQ333">
            <v>101.1</v>
          </cell>
          <cell r="AR333">
            <v>100.1</v>
          </cell>
          <cell r="AS333">
            <v>105.3</v>
          </cell>
          <cell r="AT333">
            <v>117.7</v>
          </cell>
          <cell r="AU333">
            <v>122.7</v>
          </cell>
          <cell r="AV333">
            <v>94.1</v>
          </cell>
          <cell r="AW333">
            <v>94.8</v>
          </cell>
          <cell r="AX333">
            <v>97</v>
          </cell>
          <cell r="AY333">
            <v>99.7</v>
          </cell>
          <cell r="AZ333">
            <v>99.2</v>
          </cell>
          <cell r="BA333">
            <v>98.5</v>
          </cell>
          <cell r="BB333">
            <v>100.3</v>
          </cell>
          <cell r="BC333">
            <v>95.1</v>
          </cell>
          <cell r="BD333">
            <v>92.9</v>
          </cell>
          <cell r="BE333">
            <v>99.2</v>
          </cell>
          <cell r="BF333">
            <v>109.5</v>
          </cell>
          <cell r="BG333">
            <v>117.1</v>
          </cell>
          <cell r="BH333">
            <v>88.7</v>
          </cell>
          <cell r="BI333">
            <v>91</v>
          </cell>
          <cell r="BJ333">
            <v>93</v>
          </cell>
          <cell r="BK333">
            <v>96</v>
          </cell>
          <cell r="BL333">
            <v>97.1</v>
          </cell>
          <cell r="BM333">
            <v>96.9</v>
          </cell>
          <cell r="BN333">
            <v>97.4</v>
          </cell>
          <cell r="BO333">
            <v>93.8</v>
          </cell>
          <cell r="BP333">
            <v>91.5</v>
          </cell>
          <cell r="BQ333">
            <v>96.7</v>
          </cell>
          <cell r="BR333">
            <v>109.6</v>
          </cell>
          <cell r="BS333">
            <v>112</v>
          </cell>
          <cell r="BT333">
            <v>88.4</v>
          </cell>
          <cell r="BU333">
            <v>90.5</v>
          </cell>
          <cell r="BV333">
            <v>94</v>
          </cell>
          <cell r="BW333">
            <v>92.3</v>
          </cell>
          <cell r="BX333">
            <v>98.2</v>
          </cell>
          <cell r="BY333">
            <v>95.4</v>
          </cell>
          <cell r="BZ333">
            <v>98.4</v>
          </cell>
          <cell r="CA333">
            <v>95.2</v>
          </cell>
          <cell r="CB333">
            <v>93.6</v>
          </cell>
          <cell r="CC333">
            <v>98.1</v>
          </cell>
          <cell r="CD333">
            <v>106.8</v>
          </cell>
          <cell r="CE333">
            <v>116.7</v>
          </cell>
          <cell r="CF333">
            <v>87.3</v>
          </cell>
          <cell r="CG333">
            <v>91</v>
          </cell>
          <cell r="CH333">
            <v>94.6</v>
          </cell>
          <cell r="CI333">
            <v>97.8</v>
          </cell>
          <cell r="CJ333">
            <v>96.9</v>
          </cell>
          <cell r="CR333" t="str">
            <v>United Kingdom</v>
          </cell>
          <cell r="CS333">
            <v>-1.0893246187363801</v>
          </cell>
          <cell r="CT333">
            <v>-1.38740661686232</v>
          </cell>
          <cell r="CU333">
            <v>-0.310237849017582</v>
          </cell>
          <cell r="CV333">
            <v>2.2426095820591301</v>
          </cell>
          <cell r="CW333">
            <v>-2.7263875365141201</v>
          </cell>
          <cell r="CX333">
            <v>-1.07737512242898</v>
          </cell>
          <cell r="CY333">
            <v>-0.94786729857820295</v>
          </cell>
          <cell r="CZ333">
            <v>-2.0547945205479601</v>
          </cell>
          <cell r="DA333">
            <v>-1.78571428571428</v>
          </cell>
          <cell r="DB333">
            <v>-1.5267175572519001</v>
          </cell>
          <cell r="DC333">
            <v>-4.3956043956044102</v>
          </cell>
          <cell r="DD333">
            <v>0.61349693251533199</v>
          </cell>
          <cell r="DE333">
            <v>2.8634361233480199</v>
          </cell>
          <cell r="DF333">
            <v>1.73160173160171</v>
          </cell>
          <cell r="DG333">
            <v>-3.00829875518673</v>
          </cell>
          <cell r="DH333">
            <v>-18.943170488534399</v>
          </cell>
          <cell r="DI333">
            <v>-8.8088088088088199</v>
          </cell>
          <cell r="DJ333">
            <v>1.68316831683168</v>
          </cell>
          <cell r="DK333">
            <v>-0.1953125</v>
          </cell>
          <cell r="DL333">
            <v>1.82926829268293</v>
          </cell>
          <cell r="DM333">
            <v>1.82186234817814</v>
          </cell>
          <cell r="DN333">
            <v>6.4741035856573603</v>
          </cell>
          <cell r="DO333">
            <v>5.4128440366972601</v>
          </cell>
          <cell r="DP333">
            <v>-1.44810941271118</v>
          </cell>
          <cell r="DQ333">
            <v>-4.5253863134657699</v>
          </cell>
          <cell r="DR333">
            <v>-3.25732899022801</v>
          </cell>
          <cell r="DS333">
            <v>8.4632516703786305</v>
          </cell>
          <cell r="DT333">
            <v>39.280958721704401</v>
          </cell>
          <cell r="DU333">
            <v>22.6371061843641</v>
          </cell>
          <cell r="DV333">
            <v>8.7809917355371905</v>
          </cell>
          <cell r="DW333">
            <v>2.15264187866928</v>
          </cell>
          <cell r="DX333">
            <v>0.79840319361277301</v>
          </cell>
          <cell r="DY333">
            <v>-0.49701789264413598</v>
          </cell>
          <cell r="DZ333">
            <v>-1.4031805425631401</v>
          </cell>
          <cell r="EA333">
            <v>2.6979982593559502</v>
          </cell>
          <cell r="EB333">
            <v>0.48979591836735298</v>
          </cell>
          <cell r="EC333">
            <v>8.7861271676300525</v>
          </cell>
          <cell r="ED333">
            <v>6.3973063973064015</v>
          </cell>
          <cell r="EE333">
            <v>-0.41067761806982128</v>
          </cell>
          <cell r="EF333">
            <v>-4.6845124282982713</v>
          </cell>
          <cell r="EG333">
            <v>-5.6137012369172119</v>
          </cell>
          <cell r="EH333">
            <v>-6.4577397910731253</v>
          </cell>
          <cell r="EI333">
            <v>-4.0191387559808671</v>
          </cell>
          <cell r="EJ333">
            <v>-5.9347181008902128</v>
          </cell>
          <cell r="EK333">
            <v>-7.1928071928071819</v>
          </cell>
          <cell r="EL333">
            <v>-5.792972459639123</v>
          </cell>
          <cell r="EM333">
            <v>-6.9668649107901492</v>
          </cell>
          <cell r="EN333">
            <v>-4.5639771801141098</v>
          </cell>
          <cell r="EO333">
            <v>-5.7385759829968075</v>
          </cell>
          <cell r="EP333">
            <v>-4.0084388185653967</v>
          </cell>
          <cell r="EQ333">
            <v>-4.1237113402061816</v>
          </cell>
          <cell r="ER333">
            <v>-3.7111334002006058</v>
          </cell>
          <cell r="ES333">
            <v>-2.1169354838709742</v>
          </cell>
          <cell r="ET333">
            <v>-1.6243654822334919</v>
          </cell>
          <cell r="EU333">
            <v>-2.891326021934193</v>
          </cell>
          <cell r="EV333">
            <v>-1.3669821240799185</v>
          </cell>
          <cell r="EW333">
            <v>-1.506996770721214</v>
          </cell>
          <cell r="EX333">
            <v>-2.5201612903225756</v>
          </cell>
          <cell r="EY333">
            <v>9.1324200913245335E-2</v>
          </cell>
          <cell r="EZ333">
            <v>-4.3552519214346663</v>
          </cell>
          <cell r="FA333">
            <v>-0.33821871476887866</v>
          </cell>
          <cell r="FB333">
            <v>-0.5494505494505475</v>
          </cell>
          <cell r="FC333">
            <v>1.0752688172043001</v>
          </cell>
          <cell r="FD333">
            <v>-3.8541666666666696</v>
          </cell>
          <cell r="FE333">
            <v>1.1328527291452284</v>
          </cell>
          <cell r="FF333">
            <v>-1.5479876160990669</v>
          </cell>
          <cell r="FG333">
            <v>1.0266940451745477</v>
          </cell>
          <cell r="FH333">
            <v>1.4925373134328401</v>
          </cell>
          <cell r="FI333">
            <v>2.2950819672131084</v>
          </cell>
          <cell r="FJ333">
            <v>1.4477766287487093</v>
          </cell>
          <cell r="FK333">
            <v>-2.5547445255474477</v>
          </cell>
          <cell r="FL333">
            <v>4.1964285714285676</v>
          </cell>
          <cell r="FM333">
            <v>-1.2443438914027216</v>
          </cell>
          <cell r="FN333">
            <v>0.55248618784531356</v>
          </cell>
          <cell r="FO333">
            <v>0.6382978723404209</v>
          </cell>
          <cell r="FP333">
            <v>5.95882990249188</v>
          </cell>
          <cell r="FQ333">
            <v>-1.323828920570258</v>
          </cell>
        </row>
        <row r="334">
          <cell r="A334" t="str">
            <v>MESR142</v>
          </cell>
          <cell r="B334" t="str">
            <v>OTHERS</v>
          </cell>
          <cell r="C334" t="str">
            <v>Department of Statistics, Malaysia</v>
          </cell>
          <cell r="F334" t="str">
            <v>BPHPP</v>
          </cell>
          <cell r="H334" t="str">
            <v xml:space="preserve">CONSUMER PRICE INDEX </v>
          </cell>
          <cell r="J334" t="str">
            <v>Malaysia</v>
          </cell>
          <cell r="K334" t="str">
            <v>Point</v>
          </cell>
          <cell r="L334">
            <v>120.5</v>
          </cell>
          <cell r="M334">
            <v>120.8</v>
          </cell>
          <cell r="N334">
            <v>121.1</v>
          </cell>
          <cell r="O334">
            <v>121.1</v>
          </cell>
          <cell r="P334">
            <v>121.4</v>
          </cell>
          <cell r="Q334">
            <v>121.4</v>
          </cell>
          <cell r="R334">
            <v>121.5</v>
          </cell>
          <cell r="S334">
            <v>121.8</v>
          </cell>
          <cell r="T334">
            <v>121.8</v>
          </cell>
          <cell r="U334">
            <v>122</v>
          </cell>
          <cell r="V334">
            <v>122.1</v>
          </cell>
          <cell r="W334">
            <v>122.3</v>
          </cell>
          <cell r="X334">
            <v>122.4</v>
          </cell>
          <cell r="Y334">
            <v>122.4</v>
          </cell>
          <cell r="Z334">
            <v>120.9</v>
          </cell>
          <cell r="AA334">
            <v>117.6</v>
          </cell>
          <cell r="AB334">
            <v>117.9</v>
          </cell>
          <cell r="AC334">
            <v>119.1</v>
          </cell>
          <cell r="AD334">
            <v>119.9</v>
          </cell>
          <cell r="AE334">
            <v>120.1</v>
          </cell>
          <cell r="AF334">
            <v>120.1</v>
          </cell>
          <cell r="AG334">
            <v>120.2</v>
          </cell>
          <cell r="AH334">
            <v>120</v>
          </cell>
          <cell r="AI334">
            <v>120.6</v>
          </cell>
          <cell r="AJ334">
            <v>122.1</v>
          </cell>
          <cell r="AK334">
            <v>122.5</v>
          </cell>
          <cell r="AL334">
            <v>122.9</v>
          </cell>
          <cell r="AM334">
            <v>123.1</v>
          </cell>
          <cell r="AN334">
            <v>123.1</v>
          </cell>
          <cell r="AO334">
            <v>123.2</v>
          </cell>
          <cell r="AP334">
            <v>122.5</v>
          </cell>
          <cell r="AQ334">
            <v>122.5</v>
          </cell>
          <cell r="AR334">
            <v>122.8</v>
          </cell>
          <cell r="AS334">
            <v>123.7</v>
          </cell>
          <cell r="AT334">
            <v>124</v>
          </cell>
          <cell r="AU334">
            <v>124.5</v>
          </cell>
          <cell r="AV334">
            <v>124.9</v>
          </cell>
          <cell r="AW334">
            <v>125.2</v>
          </cell>
          <cell r="AX334">
            <v>125.6</v>
          </cell>
          <cell r="AY334">
            <v>125.9</v>
          </cell>
          <cell r="AZ334">
            <v>126.6</v>
          </cell>
          <cell r="BA334">
            <v>127.4</v>
          </cell>
          <cell r="BB334">
            <v>127.9</v>
          </cell>
          <cell r="BC334">
            <v>128.19999999999999</v>
          </cell>
          <cell r="BD334">
            <v>128.30000000000001</v>
          </cell>
          <cell r="BE334">
            <v>128.6</v>
          </cell>
          <cell r="BF334">
            <v>129</v>
          </cell>
          <cell r="BG334">
            <v>129.19999999999999</v>
          </cell>
          <cell r="BH334">
            <v>129.5</v>
          </cell>
          <cell r="BI334">
            <v>129.80000000000001</v>
          </cell>
          <cell r="BJ334">
            <v>129.9</v>
          </cell>
          <cell r="BK334">
            <v>130</v>
          </cell>
          <cell r="BL334">
            <v>130.19999999999999</v>
          </cell>
          <cell r="BM334">
            <v>130.4</v>
          </cell>
          <cell r="BN334">
            <v>130.5</v>
          </cell>
          <cell r="BO334">
            <v>130.80000000000001</v>
          </cell>
          <cell r="BP334">
            <v>130.80000000000001</v>
          </cell>
          <cell r="BQ334">
            <v>130.9</v>
          </cell>
          <cell r="BR334">
            <v>130.9</v>
          </cell>
          <cell r="BS334">
            <v>131.19999999999999</v>
          </cell>
          <cell r="BT334">
            <v>131.4</v>
          </cell>
          <cell r="BU334">
            <v>132.1</v>
          </cell>
          <cell r="BV334">
            <v>132.19999999999999</v>
          </cell>
          <cell r="BW334">
            <v>132.4</v>
          </cell>
          <cell r="BX334">
            <v>132.80000000000001</v>
          </cell>
          <cell r="BY334">
            <v>133</v>
          </cell>
          <cell r="BZ334">
            <v>133.1</v>
          </cell>
          <cell r="CA334">
            <v>133.19999999999999</v>
          </cell>
          <cell r="CB334">
            <v>133.19999999999999</v>
          </cell>
          <cell r="CC334">
            <v>133.4</v>
          </cell>
          <cell r="CD334">
            <v>133.30000000000001</v>
          </cell>
          <cell r="CE334">
            <v>133.4</v>
          </cell>
          <cell r="CF334">
            <v>133.6</v>
          </cell>
          <cell r="CG334">
            <v>134.1</v>
          </cell>
          <cell r="CH334">
            <v>134.1</v>
          </cell>
          <cell r="CI334">
            <v>134.30000000000001</v>
          </cell>
          <cell r="CJ334">
            <v>134.4</v>
          </cell>
          <cell r="CR334" t="str">
            <v>Malaysia</v>
          </cell>
          <cell r="CS334">
            <v>-0.65952184666114899</v>
          </cell>
          <cell r="CT334">
            <v>-0.41220115416368303</v>
          </cell>
          <cell r="CU334">
            <v>0.165425971877564</v>
          </cell>
          <cell r="CV334">
            <v>0.2</v>
          </cell>
          <cell r="CW334">
            <v>0.2</v>
          </cell>
          <cell r="CX334">
            <v>1.5</v>
          </cell>
          <cell r="CY334">
            <v>1.4</v>
          </cell>
          <cell r="CZ334">
            <v>1.5</v>
          </cell>
          <cell r="DA334">
            <v>1.1000000000000001</v>
          </cell>
          <cell r="DB334">
            <v>1.1000000000000001</v>
          </cell>
          <cell r="DC334">
            <v>0.9</v>
          </cell>
          <cell r="DD334">
            <v>1</v>
          </cell>
          <cell r="DE334">
            <v>1.6</v>
          </cell>
          <cell r="DF334">
            <v>1.3</v>
          </cell>
          <cell r="DG334">
            <v>-0.2</v>
          </cell>
          <cell r="DH334">
            <v>-2.9</v>
          </cell>
          <cell r="DI334">
            <v>-2.9</v>
          </cell>
          <cell r="DJ334">
            <v>-1.9</v>
          </cell>
          <cell r="DK334">
            <v>-1.3</v>
          </cell>
          <cell r="DL334">
            <v>-1.4</v>
          </cell>
          <cell r="DM334">
            <v>-1.4</v>
          </cell>
          <cell r="DN334">
            <v>-1.5</v>
          </cell>
          <cell r="DO334">
            <v>-1.7</v>
          </cell>
          <cell r="DP334">
            <v>-1.4</v>
          </cell>
          <cell r="DQ334">
            <v>-0.2</v>
          </cell>
          <cell r="DR334">
            <v>0.1</v>
          </cell>
          <cell r="DS334">
            <v>1.7</v>
          </cell>
          <cell r="DT334">
            <v>4.7</v>
          </cell>
          <cell r="DU334">
            <v>4.4000000000000004</v>
          </cell>
          <cell r="DV334">
            <v>3.4</v>
          </cell>
          <cell r="DW334">
            <v>2.2000000000000002</v>
          </cell>
          <cell r="DX334">
            <v>1.9983347210657865</v>
          </cell>
          <cell r="DY334">
            <v>2.2000000000000002</v>
          </cell>
          <cell r="DZ334">
            <v>2.9</v>
          </cell>
          <cell r="EA334">
            <v>3.3333333333333437</v>
          </cell>
          <cell r="EB334">
            <v>3.2338308457711573</v>
          </cell>
          <cell r="EC334">
            <v>2.2932022932023099</v>
          </cell>
          <cell r="ED334">
            <v>2.2040816326530699</v>
          </cell>
          <cell r="EE334">
            <v>2.1969080553295299</v>
          </cell>
          <cell r="EF334">
            <v>2.2745735174654902</v>
          </cell>
          <cell r="EG334">
            <v>2.8432168968318501</v>
          </cell>
          <cell r="EH334">
            <v>3.4090909090909198</v>
          </cell>
          <cell r="EI334">
            <v>4.40816326530613</v>
          </cell>
          <cell r="EJ334">
            <v>4.6530612244897904</v>
          </cell>
          <cell r="EK334">
            <v>4.4788273615635301</v>
          </cell>
          <cell r="EL334">
            <v>3.9611964430072799</v>
          </cell>
          <cell r="EM334">
            <v>4.0322580645161299</v>
          </cell>
          <cell r="EN334">
            <v>3.7751004016064198</v>
          </cell>
          <cell r="EO334">
            <v>3.68294635708566</v>
          </cell>
          <cell r="EP334">
            <v>3.6741214057508098</v>
          </cell>
          <cell r="EQ334">
            <v>3.4235668789809099</v>
          </cell>
          <cell r="ER334">
            <v>3.2565528196981699</v>
          </cell>
          <cell r="ES334">
            <v>2.8436018957345799</v>
          </cell>
          <cell r="ET334">
            <v>2.3547880690737899</v>
          </cell>
          <cell r="EU334">
            <v>2.0328381548084402</v>
          </cell>
          <cell r="EV334">
            <v>2.02808112324495</v>
          </cell>
          <cell r="EW334">
            <v>1.9485580670303999</v>
          </cell>
          <cell r="EX334">
            <v>1.7884914463452799</v>
          </cell>
          <cell r="EY334">
            <v>1.47286821705426</v>
          </cell>
          <cell r="EZ334">
            <v>1.54798761609907</v>
          </cell>
          <cell r="FA334">
            <v>1.46718146718148</v>
          </cell>
          <cell r="FB334">
            <v>1.77195685670262</v>
          </cell>
          <cell r="FC334">
            <v>1.8</v>
          </cell>
          <cell r="FD334">
            <v>1.8</v>
          </cell>
          <cell r="FE334">
            <v>2</v>
          </cell>
          <cell r="FF334">
            <v>2</v>
          </cell>
          <cell r="FG334">
            <v>2</v>
          </cell>
          <cell r="FH334">
            <v>1.9</v>
          </cell>
          <cell r="FI334">
            <v>1.8</v>
          </cell>
          <cell r="FJ334">
            <v>2.8</v>
          </cell>
          <cell r="FK334">
            <v>2.8</v>
          </cell>
          <cell r="FL334">
            <v>2.8</v>
          </cell>
          <cell r="FM334">
            <v>2.8</v>
          </cell>
          <cell r="FN334">
            <v>2.8</v>
          </cell>
          <cell r="FO334">
            <v>2.8</v>
          </cell>
          <cell r="FP334">
            <v>1.4</v>
          </cell>
          <cell r="FQ334">
            <v>1.4</v>
          </cell>
        </row>
        <row r="335">
          <cell r="A335" t="str">
            <v>MESR143</v>
          </cell>
          <cell r="B335" t="str">
            <v>OTHERS</v>
          </cell>
          <cell r="C335" t="str">
            <v>Trading economics</v>
          </cell>
          <cell r="F335" t="str">
            <v>BPHPP</v>
          </cell>
          <cell r="H335" t="str">
            <v xml:space="preserve">CONSUMER PRICE INDEX </v>
          </cell>
          <cell r="J335" t="str">
            <v>Thailand</v>
          </cell>
          <cell r="K335" t="str">
            <v>Point</v>
          </cell>
          <cell r="L335">
            <v>101.71</v>
          </cell>
          <cell r="M335">
            <v>101.95</v>
          </cell>
          <cell r="N335">
            <v>102.37</v>
          </cell>
          <cell r="O335">
            <v>102.82</v>
          </cell>
          <cell r="P335">
            <v>103.31</v>
          </cell>
          <cell r="Q335">
            <v>102.94</v>
          </cell>
          <cell r="R335">
            <v>103</v>
          </cell>
          <cell r="S335">
            <v>102.8</v>
          </cell>
          <cell r="T335">
            <v>102.9</v>
          </cell>
          <cell r="U335">
            <v>102.74</v>
          </cell>
          <cell r="V335">
            <v>102.6</v>
          </cell>
          <cell r="W335">
            <v>102.62</v>
          </cell>
          <cell r="X335">
            <v>100.13</v>
          </cell>
          <cell r="Y335">
            <v>100.05</v>
          </cell>
          <cell r="Z335">
            <v>99.19</v>
          </cell>
          <cell r="AA335">
            <v>97.17</v>
          </cell>
          <cell r="AB335">
            <v>97.18</v>
          </cell>
          <cell r="AC335">
            <v>98.7</v>
          </cell>
          <cell r="AD335">
            <v>99.36</v>
          </cell>
          <cell r="AE335">
            <v>99.65</v>
          </cell>
          <cell r="AF335">
            <v>99.54</v>
          </cell>
          <cell r="AG335">
            <v>99.59</v>
          </cell>
          <cell r="AH335">
            <v>99.55</v>
          </cell>
          <cell r="AI335">
            <v>99.7</v>
          </cell>
          <cell r="AJ335">
            <v>99.79</v>
          </cell>
          <cell r="AK335">
            <v>98.88</v>
          </cell>
          <cell r="AL335">
            <v>99.1</v>
          </cell>
          <cell r="AM335">
            <v>100.5</v>
          </cell>
          <cell r="AN335">
            <v>99.55</v>
          </cell>
          <cell r="AO335">
            <v>99.93</v>
          </cell>
          <cell r="AP335">
            <v>99.81</v>
          </cell>
          <cell r="AQ335">
            <v>99.63</v>
          </cell>
          <cell r="AR335">
            <v>101.21</v>
          </cell>
          <cell r="AS335">
            <v>101.96</v>
          </cell>
          <cell r="AT335">
            <v>102.25</v>
          </cell>
          <cell r="AU335">
            <v>101.86</v>
          </cell>
          <cell r="AV335">
            <v>103.01</v>
          </cell>
          <cell r="AW335">
            <v>104.1</v>
          </cell>
          <cell r="AX335">
            <v>104.79</v>
          </cell>
          <cell r="AY335">
            <v>105.15</v>
          </cell>
          <cell r="AZ335">
            <v>106.6</v>
          </cell>
          <cell r="BA335">
            <v>107.6</v>
          </cell>
          <cell r="BB335">
            <v>107.4</v>
          </cell>
          <cell r="BC335">
            <v>107.5</v>
          </cell>
          <cell r="BD335">
            <v>107.7</v>
          </cell>
          <cell r="BE335">
            <v>108.1</v>
          </cell>
          <cell r="BF335">
            <v>107.9</v>
          </cell>
          <cell r="BG335">
            <v>107.9</v>
          </cell>
          <cell r="BH335">
            <v>108.2</v>
          </cell>
          <cell r="BI335">
            <v>108.1</v>
          </cell>
          <cell r="BJ335">
            <v>107.8</v>
          </cell>
          <cell r="BK335">
            <v>108</v>
          </cell>
          <cell r="BL335">
            <v>107.2</v>
          </cell>
          <cell r="BM335">
            <v>107.8</v>
          </cell>
          <cell r="BN335">
            <v>107.8</v>
          </cell>
          <cell r="BO335">
            <v>108.4</v>
          </cell>
          <cell r="BP335">
            <v>108</v>
          </cell>
          <cell r="BQ335">
            <v>107.7</v>
          </cell>
          <cell r="BR335">
            <v>107.5</v>
          </cell>
          <cell r="BS335">
            <v>107</v>
          </cell>
          <cell r="BT335">
            <v>107</v>
          </cell>
          <cell r="BU335">
            <v>107.2</v>
          </cell>
          <cell r="BV335">
            <v>107.3</v>
          </cell>
          <cell r="BW335">
            <v>108.2</v>
          </cell>
          <cell r="BX335">
            <v>108.8</v>
          </cell>
          <cell r="BY335">
            <v>108.5</v>
          </cell>
          <cell r="BZ335">
            <v>108.7</v>
          </cell>
          <cell r="CA335">
            <v>108.8</v>
          </cell>
          <cell r="CB335">
            <v>108.7</v>
          </cell>
          <cell r="CC335">
            <v>108.6</v>
          </cell>
          <cell r="CD335">
            <v>108.5</v>
          </cell>
          <cell r="CE335">
            <v>108.3</v>
          </cell>
          <cell r="CF335">
            <v>108.4</v>
          </cell>
          <cell r="CG335">
            <v>100.6</v>
          </cell>
          <cell r="CH335">
            <v>100.35</v>
          </cell>
          <cell r="CI335">
            <v>100.1</v>
          </cell>
          <cell r="CJ335">
            <v>100.4</v>
          </cell>
          <cell r="CR335" t="str">
            <v>Thailand</v>
          </cell>
          <cell r="CS335">
            <v>0.3</v>
          </cell>
          <cell r="CT335">
            <v>0.7</v>
          </cell>
          <cell r="CU335">
            <v>1.2</v>
          </cell>
          <cell r="CV335">
            <v>1.2</v>
          </cell>
          <cell r="CW335">
            <v>1.2</v>
          </cell>
          <cell r="CX335">
            <v>0.9</v>
          </cell>
          <cell r="CY335">
            <v>1</v>
          </cell>
          <cell r="CZ335">
            <v>0.5</v>
          </cell>
          <cell r="DA335">
            <v>0.32</v>
          </cell>
          <cell r="DB335">
            <v>0.11</v>
          </cell>
          <cell r="DC335">
            <v>0.21</v>
          </cell>
          <cell r="DD335">
            <v>0.87</v>
          </cell>
          <cell r="DE335">
            <v>1.05</v>
          </cell>
          <cell r="DF335">
            <v>0.74</v>
          </cell>
          <cell r="DG335">
            <v>-0.54</v>
          </cell>
          <cell r="DH335">
            <v>-2.99</v>
          </cell>
          <cell r="DI335">
            <v>-3.44</v>
          </cell>
          <cell r="DJ335">
            <v>-1.57</v>
          </cell>
          <cell r="DK335">
            <v>-0.98</v>
          </cell>
          <cell r="DL335">
            <v>-0.5</v>
          </cell>
          <cell r="DM335">
            <v>-0.7</v>
          </cell>
          <cell r="DN335">
            <v>-0.5</v>
          </cell>
          <cell r="DO335">
            <v>-0.41</v>
          </cell>
          <cell r="DP335">
            <v>-0.27</v>
          </cell>
          <cell r="DQ335">
            <v>-0.34</v>
          </cell>
          <cell r="DR335">
            <v>-1.17</v>
          </cell>
          <cell r="DS335">
            <v>-0.08</v>
          </cell>
          <cell r="DT335">
            <v>3.41</v>
          </cell>
          <cell r="DU335">
            <v>2.44</v>
          </cell>
          <cell r="DV335">
            <v>1.25</v>
          </cell>
          <cell r="DW335">
            <v>0.45</v>
          </cell>
          <cell r="DX335">
            <v>-0.02</v>
          </cell>
          <cell r="DY335">
            <v>1.68</v>
          </cell>
          <cell r="DZ335">
            <v>2.38</v>
          </cell>
          <cell r="EA335">
            <v>2.71</v>
          </cell>
          <cell r="EB335">
            <v>2.17</v>
          </cell>
          <cell r="EC335">
            <v>3.2267762300831802</v>
          </cell>
          <cell r="ED335">
            <v>5.2791262135922299</v>
          </cell>
          <cell r="EE335">
            <v>5.7416750756811501</v>
          </cell>
          <cell r="EF335">
            <v>4.7</v>
          </cell>
          <cell r="EG335">
            <v>7.0818684078352501</v>
          </cell>
          <cell r="EH335">
            <v>7.6753727609326399</v>
          </cell>
          <cell r="EI335">
            <v>7.6044484520589197</v>
          </cell>
          <cell r="EJ335">
            <v>7.8992271404195504</v>
          </cell>
          <cell r="EK335">
            <v>6.4124098409248198</v>
          </cell>
          <cell r="EL335">
            <v>6.0219693997646004</v>
          </cell>
          <cell r="EM335">
            <v>5.6</v>
          </cell>
          <cell r="EN335">
            <v>5.9297074415865003</v>
          </cell>
          <cell r="EO335">
            <v>5.0383457916707099</v>
          </cell>
          <cell r="EP335">
            <v>3.8424591738712701</v>
          </cell>
          <cell r="EQ335">
            <v>2.8</v>
          </cell>
          <cell r="ER335">
            <v>2.71041369472182</v>
          </cell>
          <cell r="ES335">
            <v>0.5</v>
          </cell>
          <cell r="ET335">
            <v>0.18587360594794999</v>
          </cell>
          <cell r="EU335">
            <v>0.37243947858471799</v>
          </cell>
          <cell r="EV335">
            <v>0.9</v>
          </cell>
          <cell r="EW335">
            <v>0.27855153203342198</v>
          </cell>
          <cell r="EX335">
            <v>-0.3</v>
          </cell>
          <cell r="EY335">
            <v>-0.37071362372568301</v>
          </cell>
          <cell r="EZ335">
            <v>-0.83410565338276599</v>
          </cell>
          <cell r="FA335">
            <v>-1.1090573012939</v>
          </cell>
          <cell r="FB335">
            <v>-0.83256244218316</v>
          </cell>
          <cell r="FC335">
            <v>-0.5</v>
          </cell>
          <cell r="FD335">
            <v>0.2</v>
          </cell>
          <cell r="FE335">
            <v>1.5</v>
          </cell>
          <cell r="FF335">
            <v>0.6</v>
          </cell>
          <cell r="FG335">
            <v>0.8</v>
          </cell>
          <cell r="FH335">
            <v>0.4</v>
          </cell>
          <cell r="FI335">
            <v>0.6</v>
          </cell>
          <cell r="FJ335">
            <v>1.6</v>
          </cell>
          <cell r="FK335">
            <v>1.6</v>
          </cell>
          <cell r="FL335">
            <v>1.6</v>
          </cell>
          <cell r="FM335">
            <v>1.6</v>
          </cell>
          <cell r="FN335">
            <v>1.6</v>
          </cell>
          <cell r="FO335">
            <v>1.6</v>
          </cell>
          <cell r="FP335">
            <v>-0.2</v>
          </cell>
          <cell r="FQ335">
            <v>-0.2</v>
          </cell>
        </row>
        <row r="336">
          <cell r="A336" t="str">
            <v>MESR144</v>
          </cell>
          <cell r="B336" t="str">
            <v>OTHERS</v>
          </cell>
          <cell r="C336" t="str">
            <v>Trading economics</v>
          </cell>
          <cell r="F336" t="str">
            <v>BPHPP</v>
          </cell>
          <cell r="H336" t="str">
            <v xml:space="preserve">CONSUMER PRICE INDEX </v>
          </cell>
          <cell r="J336" t="str">
            <v>Indonesia</v>
          </cell>
          <cell r="K336" t="str">
            <v>Point</v>
          </cell>
          <cell r="L336">
            <v>101.51</v>
          </cell>
          <cell r="M336">
            <v>101.43</v>
          </cell>
          <cell r="N336">
            <v>101.54</v>
          </cell>
          <cell r="O336">
            <v>101.99</v>
          </cell>
          <cell r="P336">
            <v>102.68</v>
          </cell>
          <cell r="Q336">
            <v>103.25</v>
          </cell>
          <cell r="R336">
            <v>103.57</v>
          </cell>
          <cell r="S336">
            <v>103.69</v>
          </cell>
          <cell r="T336">
            <v>103.41</v>
          </cell>
          <cell r="U336">
            <v>103.43</v>
          </cell>
          <cell r="V336">
            <v>103.58</v>
          </cell>
          <cell r="W336">
            <v>103.93</v>
          </cell>
          <cell r="X336">
            <v>104.33</v>
          </cell>
          <cell r="Y336">
            <v>104.62</v>
          </cell>
          <cell r="Z336">
            <v>104.72</v>
          </cell>
          <cell r="AA336">
            <v>104.8</v>
          </cell>
          <cell r="AB336">
            <v>104.87</v>
          </cell>
          <cell r="AC336">
            <v>105.06</v>
          </cell>
          <cell r="AD336">
            <v>104.95</v>
          </cell>
          <cell r="AE336">
            <v>104.9</v>
          </cell>
          <cell r="AF336">
            <v>104.85</v>
          </cell>
          <cell r="AG336">
            <v>104.92</v>
          </cell>
          <cell r="AH336">
            <v>105.21</v>
          </cell>
          <cell r="AI336">
            <v>105.68</v>
          </cell>
          <cell r="AJ336">
            <v>105.95</v>
          </cell>
          <cell r="AK336">
            <v>106.06</v>
          </cell>
          <cell r="AL336">
            <v>106.15</v>
          </cell>
          <cell r="AM336">
            <v>106.29</v>
          </cell>
          <cell r="AN336">
            <v>106.53</v>
          </cell>
          <cell r="AO336">
            <v>106.46</v>
          </cell>
          <cell r="AP336">
            <v>106.54</v>
          </cell>
          <cell r="AQ336">
            <v>106.57</v>
          </cell>
          <cell r="AR336">
            <v>106.53</v>
          </cell>
          <cell r="AS336">
            <v>106.66</v>
          </cell>
          <cell r="AT336">
            <v>107.05</v>
          </cell>
          <cell r="AU336">
            <v>107.66</v>
          </cell>
          <cell r="AV336">
            <v>108.26</v>
          </cell>
          <cell r="AW336">
            <v>108.24</v>
          </cell>
          <cell r="AX336">
            <v>108.95</v>
          </cell>
          <cell r="AY336">
            <v>109.98</v>
          </cell>
          <cell r="AZ336">
            <v>110.4</v>
          </cell>
          <cell r="BA336">
            <v>111.1</v>
          </cell>
          <cell r="BB336">
            <v>111.8</v>
          </cell>
          <cell r="BC336">
            <v>111.6</v>
          </cell>
          <cell r="BD336">
            <v>112.9</v>
          </cell>
          <cell r="BE336">
            <v>112.8</v>
          </cell>
          <cell r="BF336">
            <v>112.85</v>
          </cell>
          <cell r="BG336">
            <v>113.6</v>
          </cell>
          <cell r="BH336">
            <v>114</v>
          </cell>
          <cell r="BI336">
            <v>114.2</v>
          </cell>
          <cell r="BJ336">
            <v>114.4</v>
          </cell>
          <cell r="BK336">
            <v>114.7</v>
          </cell>
          <cell r="BL336">
            <v>114.8</v>
          </cell>
          <cell r="BM336">
            <v>115</v>
          </cell>
          <cell r="BN336">
            <v>115.2</v>
          </cell>
          <cell r="BO336">
            <v>115.2</v>
          </cell>
          <cell r="BP336">
            <v>115.4</v>
          </cell>
          <cell r="BQ336">
            <v>115.6</v>
          </cell>
          <cell r="BR336">
            <v>116.1</v>
          </cell>
          <cell r="BS336">
            <v>105.2</v>
          </cell>
          <cell r="BT336">
            <v>105.6</v>
          </cell>
          <cell r="BU336">
            <v>105.6</v>
          </cell>
          <cell r="BV336">
            <v>106.1</v>
          </cell>
          <cell r="BW336">
            <v>106.4</v>
          </cell>
          <cell r="BX336">
            <v>106.4</v>
          </cell>
          <cell r="BY336">
            <v>106.3</v>
          </cell>
          <cell r="BZ336">
            <v>106.1</v>
          </cell>
          <cell r="CA336">
            <v>106.1</v>
          </cell>
          <cell r="CB336">
            <v>105.9</v>
          </cell>
          <cell r="CC336">
            <v>106</v>
          </cell>
          <cell r="CD336">
            <v>106.3</v>
          </cell>
          <cell r="CE336">
            <v>106.8</v>
          </cell>
          <cell r="CF336">
            <v>106</v>
          </cell>
          <cell r="CG336">
            <v>105.5</v>
          </cell>
          <cell r="CH336">
            <v>107.22</v>
          </cell>
          <cell r="CI336">
            <v>108.5</v>
          </cell>
          <cell r="CJ336">
            <v>108.1</v>
          </cell>
          <cell r="CR336" t="str">
            <v>Indonesia</v>
          </cell>
          <cell r="CS336">
            <v>2.8</v>
          </cell>
          <cell r="CT336">
            <v>2.6</v>
          </cell>
          <cell r="CU336">
            <v>2.5</v>
          </cell>
          <cell r="CV336">
            <v>2.8</v>
          </cell>
          <cell r="CW336">
            <v>3.3</v>
          </cell>
          <cell r="CX336">
            <v>3.3</v>
          </cell>
          <cell r="CY336">
            <v>3.3</v>
          </cell>
          <cell r="CZ336">
            <v>3.5</v>
          </cell>
          <cell r="DA336">
            <v>3.39</v>
          </cell>
          <cell r="DB336">
            <v>3.13</v>
          </cell>
          <cell r="DC336">
            <v>3</v>
          </cell>
          <cell r="DD336">
            <v>2.72</v>
          </cell>
          <cell r="DE336">
            <v>2.68</v>
          </cell>
          <cell r="DF336">
            <v>2.98</v>
          </cell>
          <cell r="DG336">
            <v>2.96</v>
          </cell>
          <cell r="DH336">
            <v>2.67</v>
          </cell>
          <cell r="DI336">
            <v>2.19</v>
          </cell>
          <cell r="DJ336">
            <v>1.96</v>
          </cell>
          <cell r="DK336">
            <v>1.54</v>
          </cell>
          <cell r="DL336">
            <v>1.32</v>
          </cell>
          <cell r="DM336">
            <v>1.42</v>
          </cell>
          <cell r="DN336">
            <v>1.44</v>
          </cell>
          <cell r="DO336">
            <v>1.59</v>
          </cell>
          <cell r="DP336">
            <v>1.68</v>
          </cell>
          <cell r="DQ336">
            <v>1.55</v>
          </cell>
          <cell r="DR336">
            <v>1.38</v>
          </cell>
          <cell r="DS336">
            <v>1.37</v>
          </cell>
          <cell r="DT336">
            <v>1.42</v>
          </cell>
          <cell r="DU336">
            <v>1.68</v>
          </cell>
          <cell r="DV336">
            <v>1.33</v>
          </cell>
          <cell r="DW336">
            <v>1.52</v>
          </cell>
          <cell r="DX336">
            <v>1.59</v>
          </cell>
          <cell r="DY336">
            <v>1.6022889842632448</v>
          </cell>
          <cell r="DZ336">
            <v>1.66</v>
          </cell>
          <cell r="EA336">
            <v>1.75</v>
          </cell>
          <cell r="EB336">
            <v>1.87</v>
          </cell>
          <cell r="EC336">
            <v>2.1802737140160602</v>
          </cell>
          <cell r="ED336">
            <v>2.0554403168017998</v>
          </cell>
          <cell r="EE336">
            <v>2.6377767310409701</v>
          </cell>
          <cell r="EF336">
            <v>3.47163420829806</v>
          </cell>
          <cell r="EG336">
            <v>3.63277949873275</v>
          </cell>
          <cell r="EH336">
            <v>4.358444486192</v>
          </cell>
          <cell r="EI336">
            <v>4.9371128214754902</v>
          </cell>
          <cell r="EJ336">
            <v>4.7199024115604802</v>
          </cell>
          <cell r="EK336">
            <v>6</v>
          </cell>
          <cell r="EL336">
            <v>5.7</v>
          </cell>
          <cell r="EM336">
            <v>5.4180289584306403</v>
          </cell>
          <cell r="EN336">
            <v>5.5173694965632496</v>
          </cell>
          <cell r="EO336">
            <v>5.3020506188804699</v>
          </cell>
          <cell r="EP336">
            <v>5.5062823355506403</v>
          </cell>
          <cell r="EQ336">
            <v>5.00229463056447</v>
          </cell>
          <cell r="ER336">
            <v>4.2916893980723803</v>
          </cell>
          <cell r="ES336">
            <v>3.9855072463768102</v>
          </cell>
          <cell r="ET336">
            <v>3.5103510351035099</v>
          </cell>
          <cell r="EU336">
            <v>3.1</v>
          </cell>
          <cell r="EV336">
            <v>3.3</v>
          </cell>
          <cell r="EW336">
            <v>2.2999999999999998</v>
          </cell>
          <cell r="EX336">
            <v>2.6</v>
          </cell>
          <cell r="EY336">
            <v>2.8799291094373101</v>
          </cell>
          <cell r="EZ336">
            <v>2.6</v>
          </cell>
          <cell r="FA336">
            <v>2.6</v>
          </cell>
          <cell r="FB336">
            <v>2.8</v>
          </cell>
          <cell r="FC336">
            <v>3.1</v>
          </cell>
          <cell r="FD336">
            <v>3</v>
          </cell>
          <cell r="FE336">
            <v>2.8</v>
          </cell>
          <cell r="FF336">
            <v>2.5</v>
          </cell>
          <cell r="FG336">
            <v>2.1</v>
          </cell>
          <cell r="FH336">
            <v>2.1</v>
          </cell>
          <cell r="FI336">
            <v>1.8</v>
          </cell>
          <cell r="FJ336">
            <v>2.8</v>
          </cell>
          <cell r="FK336">
            <v>2.8</v>
          </cell>
          <cell r="FL336">
            <v>2.8</v>
          </cell>
          <cell r="FM336">
            <v>2.8</v>
          </cell>
          <cell r="FN336">
            <v>2.8</v>
          </cell>
          <cell r="FO336">
            <v>2.8</v>
          </cell>
          <cell r="FP336">
            <v>2</v>
          </cell>
          <cell r="FQ336">
            <v>2</v>
          </cell>
        </row>
        <row r="337">
          <cell r="A337" t="str">
            <v>MESR145</v>
          </cell>
          <cell r="B337" t="str">
            <v>OTHERS</v>
          </cell>
          <cell r="C337" t="str">
            <v>Trading economics</v>
          </cell>
          <cell r="F337" t="str">
            <v>BPHPP</v>
          </cell>
          <cell r="H337" t="str">
            <v xml:space="preserve">CONSUMER PRICE INDEX </v>
          </cell>
          <cell r="J337" t="str">
            <v>Philippines</v>
          </cell>
          <cell r="K337" t="str">
            <v>Point</v>
          </cell>
          <cell r="L337">
            <v>119.1</v>
          </cell>
          <cell r="M337">
            <v>119.9</v>
          </cell>
          <cell r="N337">
            <v>119.3</v>
          </cell>
          <cell r="O337">
            <v>119.6</v>
          </cell>
          <cell r="P337">
            <v>119.8</v>
          </cell>
          <cell r="Q337">
            <v>119.9</v>
          </cell>
          <cell r="R337">
            <v>120.2</v>
          </cell>
          <cell r="S337">
            <v>120.4</v>
          </cell>
          <cell r="T337">
            <v>120.6</v>
          </cell>
          <cell r="U337">
            <v>120.8</v>
          </cell>
          <cell r="V337">
            <v>121.1</v>
          </cell>
          <cell r="W337">
            <v>121.9</v>
          </cell>
          <cell r="X337">
            <v>122.6</v>
          </cell>
          <cell r="Y337">
            <v>122.4</v>
          </cell>
          <cell r="Z337">
            <v>122.3</v>
          </cell>
          <cell r="AA337">
            <v>122.2</v>
          </cell>
          <cell r="AB337">
            <v>122.3</v>
          </cell>
          <cell r="AC337">
            <v>122.9</v>
          </cell>
          <cell r="AD337">
            <v>123.5</v>
          </cell>
          <cell r="AE337">
            <v>123.3</v>
          </cell>
          <cell r="AF337">
            <v>123.4</v>
          </cell>
          <cell r="AG337">
            <v>123.8</v>
          </cell>
          <cell r="AH337">
            <v>125.1</v>
          </cell>
          <cell r="AI337">
            <v>126.2</v>
          </cell>
          <cell r="AJ337">
            <v>127.8</v>
          </cell>
          <cell r="AK337">
            <v>128.1</v>
          </cell>
          <cell r="AL337">
            <v>127.8</v>
          </cell>
          <cell r="AM337">
            <v>127.7</v>
          </cell>
          <cell r="AN337">
            <v>127.8</v>
          </cell>
          <cell r="AO337">
            <v>128</v>
          </cell>
          <cell r="AP337">
            <v>128.5</v>
          </cell>
          <cell r="AQ337">
            <v>129.30000000000001</v>
          </cell>
          <cell r="AR337">
            <v>129.30000000000001</v>
          </cell>
          <cell r="AS337">
            <v>129.5</v>
          </cell>
          <cell r="AT337">
            <v>130.4</v>
          </cell>
          <cell r="AU337">
            <v>130.80000000000001</v>
          </cell>
          <cell r="AV337">
            <v>111.7</v>
          </cell>
          <cell r="AW337">
            <v>111.8</v>
          </cell>
          <cell r="AX337">
            <v>112.5</v>
          </cell>
          <cell r="AY337">
            <v>113.4</v>
          </cell>
          <cell r="AZ337">
            <v>113.9</v>
          </cell>
          <cell r="BA337">
            <v>114.9</v>
          </cell>
          <cell r="BB337">
            <v>115.8</v>
          </cell>
          <cell r="BC337">
            <v>116.3</v>
          </cell>
          <cell r="BD337">
            <v>116.8</v>
          </cell>
          <cell r="BE337">
            <v>117.9</v>
          </cell>
          <cell r="BF337">
            <v>119</v>
          </cell>
          <cell r="BG337">
            <v>119.4</v>
          </cell>
          <cell r="BH337">
            <v>121.4</v>
          </cell>
          <cell r="BI337">
            <v>121.4</v>
          </cell>
          <cell r="BJ337">
            <v>121.1</v>
          </cell>
          <cell r="BK337">
            <v>120.9</v>
          </cell>
          <cell r="BL337">
            <v>120.9</v>
          </cell>
          <cell r="BM337">
            <v>121.1</v>
          </cell>
          <cell r="BN337">
            <v>121.2</v>
          </cell>
          <cell r="BO337">
            <v>122.5</v>
          </cell>
          <cell r="BP337">
            <v>123.9</v>
          </cell>
          <cell r="BQ337">
            <v>123.7</v>
          </cell>
          <cell r="BR337">
            <v>123.9</v>
          </cell>
          <cell r="BS337">
            <v>124.1</v>
          </cell>
          <cell r="BT337">
            <v>124.8</v>
          </cell>
          <cell r="BU337">
            <v>125.5</v>
          </cell>
          <cell r="BV337">
            <v>125.6</v>
          </cell>
          <cell r="BW337">
            <v>125.5</v>
          </cell>
          <cell r="BX337">
            <v>125.6</v>
          </cell>
          <cell r="BY337">
            <v>125.6</v>
          </cell>
          <cell r="BZ337">
            <v>126.5</v>
          </cell>
          <cell r="CA337">
            <v>126.6</v>
          </cell>
          <cell r="CB337">
            <v>126.3</v>
          </cell>
          <cell r="CC337">
            <v>126.5</v>
          </cell>
          <cell r="CD337">
            <v>127</v>
          </cell>
          <cell r="CE337">
            <v>127.7</v>
          </cell>
          <cell r="CF337">
            <v>128.4</v>
          </cell>
          <cell r="CG337">
            <v>128.1</v>
          </cell>
          <cell r="CH337">
            <v>127.8</v>
          </cell>
          <cell r="CI337">
            <v>127.3</v>
          </cell>
          <cell r="CJ337">
            <v>127.2</v>
          </cell>
          <cell r="CR337" t="str">
            <v>Philippines</v>
          </cell>
          <cell r="CS337">
            <v>4.4000000000000004</v>
          </cell>
          <cell r="CT337">
            <v>3.8</v>
          </cell>
          <cell r="CU337">
            <v>3.3</v>
          </cell>
          <cell r="CV337">
            <v>3</v>
          </cell>
          <cell r="CW337">
            <v>3.2</v>
          </cell>
          <cell r="CX337">
            <v>2.7</v>
          </cell>
          <cell r="CY337">
            <v>2.4</v>
          </cell>
          <cell r="CZ337">
            <v>1.7</v>
          </cell>
          <cell r="DA337">
            <v>0.9</v>
          </cell>
          <cell r="DB337">
            <v>0.8</v>
          </cell>
          <cell r="DC337">
            <v>1.3</v>
          </cell>
          <cell r="DD337">
            <v>2.5</v>
          </cell>
          <cell r="DE337">
            <v>2.9</v>
          </cell>
          <cell r="DF337">
            <v>2.6</v>
          </cell>
          <cell r="DG337">
            <v>2.5</v>
          </cell>
          <cell r="DH337">
            <v>2.2000000000000002</v>
          </cell>
          <cell r="DI337">
            <v>2.1</v>
          </cell>
          <cell r="DJ337">
            <v>2.5</v>
          </cell>
          <cell r="DK337">
            <v>2.7</v>
          </cell>
          <cell r="DL337">
            <v>2.4086378737541398</v>
          </cell>
          <cell r="DM337">
            <v>2.2999999999999998</v>
          </cell>
          <cell r="DN337">
            <v>2.5</v>
          </cell>
          <cell r="DO337">
            <v>3.3</v>
          </cell>
          <cell r="DP337">
            <v>3.5</v>
          </cell>
          <cell r="DQ337">
            <v>4.2</v>
          </cell>
          <cell r="DR337">
            <v>4.7</v>
          </cell>
          <cell r="DS337">
            <v>4.5</v>
          </cell>
          <cell r="DT337">
            <v>4.5</v>
          </cell>
          <cell r="DU337">
            <v>4.5</v>
          </cell>
          <cell r="DV337">
            <v>4.0999999999999996</v>
          </cell>
          <cell r="DW337">
            <v>4</v>
          </cell>
          <cell r="DX337">
            <v>4.8661800486618167</v>
          </cell>
          <cell r="DY337">
            <v>4.7811993517017815</v>
          </cell>
          <cell r="DZ337">
            <v>4.6042003231017814</v>
          </cell>
          <cell r="EA337">
            <v>4.236610711430866</v>
          </cell>
          <cell r="EB337">
            <v>3.6450079239302768</v>
          </cell>
          <cell r="EC337">
            <v>3</v>
          </cell>
          <cell r="ED337">
            <v>3</v>
          </cell>
          <cell r="EE337">
            <v>4</v>
          </cell>
          <cell r="EF337">
            <v>4.9000000000000004</v>
          </cell>
          <cell r="EG337">
            <v>5.4</v>
          </cell>
          <cell r="EH337">
            <v>6.1</v>
          </cell>
          <cell r="EI337">
            <v>6.4</v>
          </cell>
          <cell r="EJ337">
            <v>6.3</v>
          </cell>
          <cell r="EK337">
            <v>6.9</v>
          </cell>
          <cell r="EL337">
            <v>7.7</v>
          </cell>
          <cell r="EM337">
            <v>8</v>
          </cell>
          <cell r="EN337">
            <v>8.1</v>
          </cell>
          <cell r="EO337">
            <v>8.6839749328558593</v>
          </cell>
          <cell r="EP337">
            <v>8.58676207513418</v>
          </cell>
          <cell r="EQ337">
            <v>7.6444444444444297</v>
          </cell>
          <cell r="ER337">
            <v>6.6137566137566104</v>
          </cell>
          <cell r="ES337">
            <v>6.1457418788410898</v>
          </cell>
          <cell r="ET337">
            <v>5.3959965187119199</v>
          </cell>
          <cell r="EU337">
            <v>4.6632124352331497</v>
          </cell>
          <cell r="EV337">
            <v>5.33104041272572</v>
          </cell>
          <cell r="EW337">
            <v>6.0787671232876797</v>
          </cell>
          <cell r="EX337">
            <v>4.91942324003392</v>
          </cell>
          <cell r="EY337">
            <v>4.1176470588235397</v>
          </cell>
          <cell r="EZ337">
            <v>3.9363484087102001</v>
          </cell>
          <cell r="FA337">
            <v>2.8006589785831899</v>
          </cell>
          <cell r="FB337">
            <v>3.3772652388797302</v>
          </cell>
          <cell r="FC337">
            <v>3.7</v>
          </cell>
          <cell r="FD337">
            <v>3.8</v>
          </cell>
          <cell r="FE337">
            <v>3.9</v>
          </cell>
          <cell r="FF337">
            <v>3.7</v>
          </cell>
          <cell r="FG337">
            <v>4.4000000000000004</v>
          </cell>
          <cell r="FH337">
            <v>3.3</v>
          </cell>
          <cell r="FI337">
            <v>1.9</v>
          </cell>
          <cell r="FJ337">
            <v>2.9</v>
          </cell>
          <cell r="FK337">
            <v>2.9</v>
          </cell>
          <cell r="FL337">
            <v>2.9</v>
          </cell>
          <cell r="FM337">
            <v>2.9</v>
          </cell>
          <cell r="FN337">
            <v>2.9</v>
          </cell>
          <cell r="FO337">
            <v>2.9</v>
          </cell>
          <cell r="FP337">
            <v>1.4</v>
          </cell>
          <cell r="FQ337">
            <v>1.4</v>
          </cell>
        </row>
        <row r="338">
          <cell r="A338" t="str">
            <v>MESR146</v>
          </cell>
          <cell r="B338" t="str">
            <v>OTHERS</v>
          </cell>
          <cell r="C338" t="str">
            <v>Trading economics</v>
          </cell>
          <cell r="F338" t="str">
            <v>BPHPP</v>
          </cell>
          <cell r="H338" t="str">
            <v xml:space="preserve">CONSUMER PRICE INDEX </v>
          </cell>
          <cell r="J338" t="str">
            <v>Singapore</v>
          </cell>
          <cell r="K338" t="str">
            <v>Point</v>
          </cell>
          <cell r="L338">
            <v>99.387</v>
          </cell>
          <cell r="M338">
            <v>99.953000000000003</v>
          </cell>
          <cell r="N338">
            <v>99.971999999999994</v>
          </cell>
          <cell r="O338">
            <v>99.753</v>
          </cell>
          <cell r="P338">
            <v>100.325</v>
          </cell>
          <cell r="Q338">
            <v>100.038</v>
          </cell>
          <cell r="R338">
            <v>99.587000000000003</v>
          </cell>
          <cell r="S338">
            <v>100.209</v>
          </cell>
          <cell r="T338">
            <v>100.14700000000001</v>
          </cell>
          <cell r="U338">
            <v>99.93</v>
          </cell>
          <cell r="V338">
            <v>100.254</v>
          </cell>
          <cell r="W338">
            <v>100.44499999999999</v>
          </cell>
          <cell r="X338">
            <v>100.20399999999999</v>
          </cell>
          <cell r="Y338">
            <v>100.3</v>
          </cell>
          <cell r="Z338">
            <v>99.9</v>
          </cell>
          <cell r="AA338">
            <v>99</v>
          </cell>
          <cell r="AB338">
            <v>99.5</v>
          </cell>
          <cell r="AC338">
            <v>99.5</v>
          </cell>
          <cell r="AD338">
            <v>99.2</v>
          </cell>
          <cell r="AE338">
            <v>99.8</v>
          </cell>
          <cell r="AF338">
            <v>100.1</v>
          </cell>
          <cell r="AG338">
            <v>99.7</v>
          </cell>
          <cell r="AH338">
            <v>100.1</v>
          </cell>
          <cell r="AI338">
            <v>100.5</v>
          </cell>
          <cell r="AJ338">
            <v>100.4</v>
          </cell>
          <cell r="AK338">
            <v>101</v>
          </cell>
          <cell r="AL338">
            <v>101.2</v>
          </cell>
          <cell r="AM338">
            <v>101.1</v>
          </cell>
          <cell r="AN338">
            <v>101.9</v>
          </cell>
          <cell r="AO338">
            <v>101.9</v>
          </cell>
          <cell r="AP338">
            <v>101.7</v>
          </cell>
          <cell r="AQ338">
            <v>102.2</v>
          </cell>
          <cell r="AR338">
            <v>102.66</v>
          </cell>
          <cell r="AS338">
            <v>102.95</v>
          </cell>
          <cell r="AT338">
            <v>104</v>
          </cell>
          <cell r="AU338">
            <v>104.4</v>
          </cell>
          <cell r="AV338">
            <v>104.5</v>
          </cell>
          <cell r="AW338">
            <v>105.4</v>
          </cell>
          <cell r="AX338">
            <v>106.7</v>
          </cell>
          <cell r="AY338">
            <v>106.5</v>
          </cell>
          <cell r="AZ338">
            <v>107.6</v>
          </cell>
          <cell r="BA338">
            <v>108.7</v>
          </cell>
          <cell r="BB338">
            <v>108.8</v>
          </cell>
          <cell r="BC338">
            <v>109.9</v>
          </cell>
          <cell r="BD338">
            <v>110.3</v>
          </cell>
          <cell r="BE338">
            <v>109.9</v>
          </cell>
          <cell r="BF338">
            <v>110.96</v>
          </cell>
          <cell r="BG338">
            <v>111.2</v>
          </cell>
          <cell r="BH338">
            <v>111.4</v>
          </cell>
          <cell r="BI338">
            <v>112</v>
          </cell>
          <cell r="BJ338">
            <v>112.6</v>
          </cell>
          <cell r="BK338">
            <v>112.7</v>
          </cell>
          <cell r="BL338">
            <v>113</v>
          </cell>
          <cell r="BM338">
            <v>113.6</v>
          </cell>
          <cell r="BN338">
            <v>113.3</v>
          </cell>
          <cell r="BO338">
            <v>114.3</v>
          </cell>
          <cell r="BP338">
            <v>114.9</v>
          </cell>
          <cell r="BQ338">
            <v>115.1</v>
          </cell>
          <cell r="BR338">
            <v>114.9</v>
          </cell>
          <cell r="BS338">
            <v>115.3</v>
          </cell>
          <cell r="BT338">
            <v>114.6</v>
          </cell>
          <cell r="BU338">
            <v>115.8</v>
          </cell>
          <cell r="BV338">
            <v>115.7</v>
          </cell>
          <cell r="BW338">
            <v>115.8</v>
          </cell>
          <cell r="BX338">
            <v>116.6</v>
          </cell>
          <cell r="BY338">
            <v>116.3</v>
          </cell>
          <cell r="BZ338">
            <v>116</v>
          </cell>
          <cell r="CA338">
            <v>116.8</v>
          </cell>
          <cell r="CB338">
            <v>117.1</v>
          </cell>
          <cell r="CC338">
            <v>116.8</v>
          </cell>
          <cell r="CD338">
            <v>116.8</v>
          </cell>
          <cell r="CE338">
            <v>117.2</v>
          </cell>
          <cell r="CF338">
            <v>99.9</v>
          </cell>
          <cell r="CG338">
            <v>100.7</v>
          </cell>
          <cell r="CH338">
            <v>100.6</v>
          </cell>
          <cell r="CI338">
            <v>100.3</v>
          </cell>
          <cell r="CJ338">
            <v>101.1</v>
          </cell>
          <cell r="CR338" t="str">
            <v>Singapore</v>
          </cell>
          <cell r="CS338">
            <v>0.4</v>
          </cell>
          <cell r="CT338">
            <v>0.5</v>
          </cell>
          <cell r="CU338">
            <v>0.6</v>
          </cell>
          <cell r="CV338">
            <v>0.8</v>
          </cell>
          <cell r="CW338">
            <v>0.9</v>
          </cell>
          <cell r="CX338">
            <v>0.5</v>
          </cell>
          <cell r="CY338">
            <v>0.2</v>
          </cell>
          <cell r="CZ338">
            <v>0.4</v>
          </cell>
          <cell r="DA338">
            <v>0.4</v>
          </cell>
          <cell r="DB338">
            <v>0.5</v>
          </cell>
          <cell r="DC338">
            <v>0.6</v>
          </cell>
          <cell r="DD338">
            <v>0.8</v>
          </cell>
          <cell r="DE338">
            <v>0.82203909968103805</v>
          </cell>
          <cell r="DF338">
            <v>0.34716316668834701</v>
          </cell>
          <cell r="DG338">
            <v>0</v>
          </cell>
          <cell r="DH338">
            <v>-0.7</v>
          </cell>
          <cell r="DI338">
            <v>-0.8</v>
          </cell>
          <cell r="DJ338">
            <v>-0.5</v>
          </cell>
          <cell r="DK338">
            <v>-0.4</v>
          </cell>
          <cell r="DL338">
            <v>-0.4</v>
          </cell>
          <cell r="DM338">
            <v>0</v>
          </cell>
          <cell r="DN338">
            <v>-0.2</v>
          </cell>
          <cell r="DO338">
            <v>-0.1</v>
          </cell>
          <cell r="DP338">
            <v>0</v>
          </cell>
          <cell r="DQ338">
            <v>0.2</v>
          </cell>
          <cell r="DR338">
            <v>0.7</v>
          </cell>
          <cell r="DS338">
            <v>1.3</v>
          </cell>
          <cell r="DT338">
            <v>2.1</v>
          </cell>
          <cell r="DU338">
            <v>2.4</v>
          </cell>
          <cell r="DV338">
            <v>2.4</v>
          </cell>
          <cell r="DW338">
            <v>2.5</v>
          </cell>
          <cell r="DX338">
            <v>2.4048096192384794</v>
          </cell>
          <cell r="DY338">
            <v>2.5</v>
          </cell>
          <cell r="DZ338">
            <v>3.2</v>
          </cell>
          <cell r="EA338">
            <v>3.8</v>
          </cell>
          <cell r="EB338">
            <v>4</v>
          </cell>
          <cell r="EC338">
            <v>4</v>
          </cell>
          <cell r="ED338">
            <v>4.3</v>
          </cell>
          <cell r="EE338">
            <v>5.4347826086956497</v>
          </cell>
          <cell r="EF338">
            <v>5.4</v>
          </cell>
          <cell r="EG338">
            <v>5.5937193326790897</v>
          </cell>
          <cell r="EH338">
            <v>6.6732090284592704</v>
          </cell>
          <cell r="EI338">
            <v>6.9813176007866202</v>
          </cell>
          <cell r="EJ338">
            <v>7.5342465753424701</v>
          </cell>
          <cell r="EK338">
            <v>7.5</v>
          </cell>
          <cell r="EL338">
            <v>6.7</v>
          </cell>
          <cell r="EM338">
            <v>6.6923076923076898</v>
          </cell>
          <cell r="EN338">
            <v>6.5134099616858103</v>
          </cell>
          <cell r="EO338">
            <v>6.6028708133971401</v>
          </cell>
          <cell r="EP338">
            <v>6.2618595825426802</v>
          </cell>
          <cell r="EQ338">
            <v>5.5295220243673802</v>
          </cell>
          <cell r="ER338">
            <v>5.7</v>
          </cell>
          <cell r="ES338">
            <v>5.0999999999999996</v>
          </cell>
          <cell r="ET338">
            <v>4.5078196872124998</v>
          </cell>
          <cell r="EU338">
            <v>4.1360294117647003</v>
          </cell>
          <cell r="EV338">
            <v>4.0036396724294701</v>
          </cell>
          <cell r="EW338">
            <v>4.0999999999999996</v>
          </cell>
          <cell r="EX338">
            <v>4.73157415832575</v>
          </cell>
          <cell r="EY338">
            <v>3.5508291276135702</v>
          </cell>
          <cell r="EZ338">
            <v>3.6870503597122202</v>
          </cell>
          <cell r="FA338">
            <v>2.8725314183123798</v>
          </cell>
          <cell r="FB338">
            <v>3.3928571428571299</v>
          </cell>
          <cell r="FC338">
            <v>2.7</v>
          </cell>
          <cell r="FD338">
            <v>2.7</v>
          </cell>
          <cell r="FE338">
            <v>3.1</v>
          </cell>
          <cell r="FF338">
            <v>2.4</v>
          </cell>
          <cell r="FG338">
            <v>2.4</v>
          </cell>
          <cell r="FH338">
            <v>2.2000000000000002</v>
          </cell>
          <cell r="FI338">
            <v>2</v>
          </cell>
          <cell r="FJ338">
            <v>3</v>
          </cell>
          <cell r="FK338">
            <v>3</v>
          </cell>
          <cell r="FL338">
            <v>3</v>
          </cell>
          <cell r="FM338">
            <v>3</v>
          </cell>
          <cell r="FN338">
            <v>3</v>
          </cell>
          <cell r="FO338">
            <v>3</v>
          </cell>
          <cell r="FP338">
            <v>0.9</v>
          </cell>
          <cell r="FQ338">
            <v>0.9</v>
          </cell>
        </row>
        <row r="339">
          <cell r="A339" t="str">
            <v>MESR147</v>
          </cell>
          <cell r="B339" t="str">
            <v>OTHERS</v>
          </cell>
          <cell r="C339" t="str">
            <v>Department of Statistics, Malaysia</v>
          </cell>
          <cell r="F339" t="str">
            <v>BPHPP</v>
          </cell>
          <cell r="H339" t="str">
            <v>PRODUCER PRICE INDEX</v>
          </cell>
          <cell r="J339" t="str">
            <v>Malaysia</v>
          </cell>
          <cell r="K339" t="str">
            <v>Point</v>
          </cell>
          <cell r="L339">
            <v>104.4</v>
          </cell>
          <cell r="M339">
            <v>105</v>
          </cell>
          <cell r="N339">
            <v>104.7</v>
          </cell>
          <cell r="O339">
            <v>105.3</v>
          </cell>
          <cell r="P339">
            <v>105.5</v>
          </cell>
          <cell r="Q339">
            <v>104.5</v>
          </cell>
          <cell r="R339">
            <v>104.4</v>
          </cell>
          <cell r="S339">
            <v>104.6</v>
          </cell>
          <cell r="T339">
            <v>105.3</v>
          </cell>
          <cell r="U339">
            <v>105.1</v>
          </cell>
          <cell r="V339">
            <v>106.5</v>
          </cell>
          <cell r="W339">
            <v>107.4</v>
          </cell>
          <cell r="X339">
            <v>107.3</v>
          </cell>
          <cell r="Y339">
            <v>105.9</v>
          </cell>
          <cell r="Z339">
            <v>102.7</v>
          </cell>
          <cell r="AA339">
            <v>99.9</v>
          </cell>
          <cell r="AB339">
            <v>99.7</v>
          </cell>
          <cell r="AC339">
            <v>100.3</v>
          </cell>
          <cell r="AD339">
            <v>100.7</v>
          </cell>
          <cell r="AE339">
            <v>101.7</v>
          </cell>
          <cell r="AF339">
            <v>101.2</v>
          </cell>
          <cell r="AG339">
            <v>101.3</v>
          </cell>
          <cell r="AH339">
            <v>103.3</v>
          </cell>
          <cell r="AI339">
            <v>105.1</v>
          </cell>
          <cell r="AJ339">
            <v>107.2</v>
          </cell>
          <cell r="AK339">
            <v>108.8</v>
          </cell>
          <cell r="AL339">
            <v>109.6</v>
          </cell>
          <cell r="AM339">
            <v>110.5</v>
          </cell>
          <cell r="AN339">
            <v>111.6</v>
          </cell>
          <cell r="AO339">
            <v>111.8</v>
          </cell>
          <cell r="AP339">
            <v>112.5</v>
          </cell>
          <cell r="AQ339">
            <v>113.2</v>
          </cell>
          <cell r="AR339">
            <v>113.6</v>
          </cell>
          <cell r="AS339">
            <v>114.7</v>
          </cell>
          <cell r="AT339">
            <v>116.3</v>
          </cell>
          <cell r="AU339">
            <v>115.6</v>
          </cell>
          <cell r="AV339">
            <v>117.1</v>
          </cell>
          <cell r="AW339">
            <v>119.4</v>
          </cell>
          <cell r="AX339">
            <v>122.3</v>
          </cell>
          <cell r="AY339">
            <v>122.6</v>
          </cell>
          <cell r="AZ339">
            <v>124.1</v>
          </cell>
          <cell r="BA339">
            <v>124</v>
          </cell>
          <cell r="BB339">
            <v>121.1</v>
          </cell>
          <cell r="BC339">
            <v>120.9</v>
          </cell>
          <cell r="BD339">
            <v>119.2</v>
          </cell>
          <cell r="BE339">
            <v>119.3</v>
          </cell>
          <cell r="BF339">
            <v>120</v>
          </cell>
          <cell r="BG339">
            <v>119.6</v>
          </cell>
          <cell r="BH339">
            <v>118.6</v>
          </cell>
          <cell r="BI339">
            <v>118.4</v>
          </cell>
          <cell r="BJ339">
            <v>118.7</v>
          </cell>
          <cell r="BK339">
            <v>118.9</v>
          </cell>
          <cell r="BL339">
            <v>118.4</v>
          </cell>
          <cell r="BM339">
            <v>118.1</v>
          </cell>
          <cell r="BN339">
            <v>118.3</v>
          </cell>
          <cell r="BO339">
            <v>118.3</v>
          </cell>
          <cell r="BP339">
            <v>119.4</v>
          </cell>
          <cell r="BQ339">
            <v>119</v>
          </cell>
          <cell r="BR339">
            <v>118.2</v>
          </cell>
          <cell r="BS339">
            <v>118</v>
          </cell>
          <cell r="BT339">
            <v>117.9</v>
          </cell>
          <cell r="BU339">
            <v>118.7</v>
          </cell>
          <cell r="BV339">
            <v>120.6</v>
          </cell>
          <cell r="BW339">
            <v>121.2</v>
          </cell>
          <cell r="BX339">
            <v>120.1</v>
          </cell>
          <cell r="BY339">
            <v>120</v>
          </cell>
          <cell r="BZ339">
            <v>119.8</v>
          </cell>
          <cell r="CA339">
            <v>118.7</v>
          </cell>
          <cell r="CB339">
            <v>116.9</v>
          </cell>
          <cell r="CC339">
            <v>116.1</v>
          </cell>
          <cell r="CD339">
            <v>117.7</v>
          </cell>
          <cell r="CE339">
            <v>118.6</v>
          </cell>
          <cell r="CF339">
            <v>118.9</v>
          </cell>
          <cell r="CG339">
            <v>119</v>
          </cell>
          <cell r="CH339">
            <v>118.3</v>
          </cell>
          <cell r="CI339">
            <v>117.1</v>
          </cell>
          <cell r="CJ339">
            <v>115.8</v>
          </cell>
          <cell r="CR339" t="str">
            <v>Malaysia</v>
          </cell>
          <cell r="CS339">
            <v>-3.6</v>
          </cell>
          <cell r="CT339">
            <v>-1.6</v>
          </cell>
          <cell r="CU339">
            <v>-1.5</v>
          </cell>
          <cell r="CV339">
            <v>-1.4</v>
          </cell>
          <cell r="CW339">
            <v>-1.5</v>
          </cell>
          <cell r="CX339">
            <v>-1.8</v>
          </cell>
          <cell r="CY339">
            <v>-2.2000000000000002</v>
          </cell>
          <cell r="CZ339">
            <v>-1.9</v>
          </cell>
          <cell r="DA339">
            <v>-2.4</v>
          </cell>
          <cell r="DB339">
            <v>-2.9</v>
          </cell>
          <cell r="DC339">
            <v>1.2</v>
          </cell>
          <cell r="DD339">
            <v>3.5</v>
          </cell>
          <cell r="DE339">
            <v>2.8</v>
          </cell>
          <cell r="DF339">
            <v>0.9</v>
          </cell>
          <cell r="DG339">
            <v>-1.9</v>
          </cell>
          <cell r="DH339">
            <v>-5.0999999999999996</v>
          </cell>
          <cell r="DI339">
            <v>-5.5</v>
          </cell>
          <cell r="DJ339">
            <v>-4</v>
          </cell>
          <cell r="DK339">
            <v>-3.5</v>
          </cell>
          <cell r="DL339">
            <v>-2.8</v>
          </cell>
          <cell r="DM339">
            <v>-3.9</v>
          </cell>
          <cell r="DN339">
            <v>-3.6</v>
          </cell>
          <cell r="DO339">
            <v>-3</v>
          </cell>
          <cell r="DP339">
            <v>-2.1</v>
          </cell>
          <cell r="DQ339">
            <v>-0.1</v>
          </cell>
          <cell r="DR339">
            <v>2.7</v>
          </cell>
          <cell r="DS339">
            <v>6.7</v>
          </cell>
          <cell r="DT339">
            <v>10.6</v>
          </cell>
          <cell r="DU339">
            <v>11.935807422266787</v>
          </cell>
          <cell r="DV339">
            <v>11.465603190428709</v>
          </cell>
          <cell r="DW339">
            <v>11.717974180734858</v>
          </cell>
          <cell r="DX339">
            <v>11.307767944936087</v>
          </cell>
          <cell r="DY339">
            <v>12.252964426877465</v>
          </cell>
          <cell r="DZ339">
            <v>13.2</v>
          </cell>
          <cell r="EA339">
            <v>12.584704743465625</v>
          </cell>
          <cell r="EB339">
            <v>9.9904852521408127</v>
          </cell>
          <cell r="EC339">
            <v>9.2350746268656607</v>
          </cell>
          <cell r="ED339">
            <v>9.7426470588235308</v>
          </cell>
          <cell r="EE339">
            <v>11.6</v>
          </cell>
          <cell r="EF339">
            <v>10.9502262443439</v>
          </cell>
          <cell r="EG339">
            <v>11.2007168458781</v>
          </cell>
          <cell r="EH339">
            <v>10.912343470483</v>
          </cell>
          <cell r="EI339">
            <v>7.6444444444444297</v>
          </cell>
          <cell r="EJ339">
            <v>6.8021201413427601</v>
          </cell>
          <cell r="EK339">
            <v>4.9295774647887498</v>
          </cell>
          <cell r="EL339">
            <v>4.0104620749781903</v>
          </cell>
          <cell r="EM339">
            <v>3.18142734307825</v>
          </cell>
          <cell r="EN339">
            <v>3.46020761245676</v>
          </cell>
          <cell r="EO339">
            <v>1.28095644748079</v>
          </cell>
          <cell r="EP339">
            <v>-0.83752093802345096</v>
          </cell>
          <cell r="EQ339">
            <v>-2.9435813573180698</v>
          </cell>
          <cell r="ER339">
            <v>-3.0179445350734002</v>
          </cell>
          <cell r="ES339">
            <v>-4.5930701047542302</v>
          </cell>
          <cell r="ET339">
            <v>-4.7580645161290303</v>
          </cell>
          <cell r="EU339">
            <v>-2.2999999999999998</v>
          </cell>
          <cell r="EV339">
            <v>-2.15053763440861</v>
          </cell>
          <cell r="EW339">
            <v>0.167785234899331</v>
          </cell>
          <cell r="EX339">
            <v>-0.25146689019278601</v>
          </cell>
          <cell r="EY339">
            <v>-1.5</v>
          </cell>
          <cell r="EZ339">
            <v>-1.33779264214047</v>
          </cell>
          <cell r="FA339">
            <v>-0.6</v>
          </cell>
          <cell r="FB339">
            <v>0.3</v>
          </cell>
          <cell r="FC339">
            <v>1.6</v>
          </cell>
          <cell r="FD339">
            <v>1.9</v>
          </cell>
          <cell r="FE339">
            <v>1.4</v>
          </cell>
          <cell r="FF339">
            <v>1.6</v>
          </cell>
          <cell r="FG339">
            <v>1.3</v>
          </cell>
          <cell r="FH339">
            <v>0.3</v>
          </cell>
          <cell r="FI339">
            <v>-2.1</v>
          </cell>
          <cell r="FJ339">
            <v>-2.4</v>
          </cell>
          <cell r="FK339">
            <v>-0.4</v>
          </cell>
          <cell r="FL339">
            <v>0.5</v>
          </cell>
          <cell r="FM339">
            <v>0.8</v>
          </cell>
          <cell r="FN339">
            <v>0.3</v>
          </cell>
          <cell r="FO339">
            <v>-1.9</v>
          </cell>
          <cell r="FP339">
            <v>-3.4</v>
          </cell>
          <cell r="FQ339">
            <v>-3.6</v>
          </cell>
        </row>
        <row r="340">
          <cell r="A340" t="str">
            <v>MESR148</v>
          </cell>
          <cell r="B340" t="str">
            <v>OTHERS</v>
          </cell>
          <cell r="C340" t="str">
            <v>Trading economics</v>
          </cell>
          <cell r="F340" t="str">
            <v>BPHPP</v>
          </cell>
          <cell r="H340" t="str">
            <v>PRODUCER PRICE INDEX</v>
          </cell>
          <cell r="J340" t="str">
            <v>Philippines</v>
          </cell>
          <cell r="K340" t="str">
            <v>Point</v>
          </cell>
          <cell r="L340">
            <v>99.6404</v>
          </cell>
          <cell r="M340">
            <v>99.157899999999998</v>
          </cell>
          <cell r="N340">
            <v>99.682900000000004</v>
          </cell>
          <cell r="O340">
            <v>98.096699999999998</v>
          </cell>
          <cell r="P340">
            <v>97.553600000000003</v>
          </cell>
          <cell r="Q340">
            <v>97.411900000000003</v>
          </cell>
          <cell r="R340">
            <v>96.642700000000005</v>
          </cell>
          <cell r="S340">
            <v>97.134900000000002</v>
          </cell>
          <cell r="T340">
            <v>97.290899999999993</v>
          </cell>
          <cell r="U340">
            <v>96.610399999999998</v>
          </cell>
          <cell r="V340">
            <v>96.259</v>
          </cell>
          <cell r="W340">
            <v>96.288600000000002</v>
          </cell>
          <cell r="X340">
            <v>96.142499999999998</v>
          </cell>
          <cell r="Y340">
            <v>96.228499999999997</v>
          </cell>
          <cell r="Z340">
            <v>93.840299999999999</v>
          </cell>
          <cell r="AA340">
            <v>93.19</v>
          </cell>
          <cell r="AB340">
            <v>93.071899999999999</v>
          </cell>
          <cell r="AC340">
            <v>92.908100000000005</v>
          </cell>
          <cell r="AD340">
            <v>91.9816</v>
          </cell>
          <cell r="AE340">
            <v>92.140299999999996</v>
          </cell>
          <cell r="AF340">
            <v>92.195700000000002</v>
          </cell>
          <cell r="AG340">
            <v>92.149600000000007</v>
          </cell>
          <cell r="AH340">
            <v>91.834500000000006</v>
          </cell>
          <cell r="AI340">
            <v>92.674400000000006</v>
          </cell>
          <cell r="AJ340">
            <v>90.5</v>
          </cell>
          <cell r="AK340">
            <v>90.8</v>
          </cell>
          <cell r="AL340">
            <v>90.8</v>
          </cell>
          <cell r="AM340">
            <v>90.4</v>
          </cell>
          <cell r="AN340">
            <v>90.3</v>
          </cell>
          <cell r="AO340">
            <v>90.9</v>
          </cell>
          <cell r="AP340">
            <v>91.3</v>
          </cell>
          <cell r="AQ340">
            <v>91.8</v>
          </cell>
          <cell r="AR340">
            <v>92.3</v>
          </cell>
          <cell r="AS340">
            <v>92.7</v>
          </cell>
          <cell r="AT340">
            <v>92.8</v>
          </cell>
          <cell r="AU340">
            <v>93</v>
          </cell>
          <cell r="AV340">
            <v>94.1</v>
          </cell>
          <cell r="AW340">
            <v>94.8</v>
          </cell>
          <cell r="AX340">
            <v>95.4</v>
          </cell>
          <cell r="AY340">
            <v>96.2</v>
          </cell>
          <cell r="AZ340">
            <v>96.8</v>
          </cell>
          <cell r="BA340">
            <v>97.5</v>
          </cell>
          <cell r="BB340">
            <v>98.6</v>
          </cell>
          <cell r="BC340">
            <v>98.3</v>
          </cell>
          <cell r="BD340">
            <v>99.3</v>
          </cell>
          <cell r="BE340">
            <v>99.5</v>
          </cell>
          <cell r="BF340">
            <v>98.6</v>
          </cell>
          <cell r="BG340">
            <v>98.1</v>
          </cell>
          <cell r="BH340">
            <v>98.6</v>
          </cell>
          <cell r="BI340">
            <v>98.6</v>
          </cell>
          <cell r="BJ340">
            <v>98.5</v>
          </cell>
          <cell r="BK340">
            <v>98.7</v>
          </cell>
          <cell r="BL340">
            <v>99.1</v>
          </cell>
          <cell r="BM340">
            <v>98.7</v>
          </cell>
          <cell r="BN340">
            <v>98.7</v>
          </cell>
          <cell r="BO340">
            <v>99.1</v>
          </cell>
          <cell r="BP340">
            <v>99.1</v>
          </cell>
          <cell r="BQ340">
            <v>98.9</v>
          </cell>
          <cell r="BR340">
            <v>98.7</v>
          </cell>
          <cell r="BS340">
            <v>98.6</v>
          </cell>
          <cell r="BT340">
            <v>97.5</v>
          </cell>
          <cell r="BU340">
            <v>97.1</v>
          </cell>
          <cell r="BV340">
            <v>97.3</v>
          </cell>
          <cell r="BW340">
            <v>97.8</v>
          </cell>
          <cell r="BX340">
            <v>98.1</v>
          </cell>
          <cell r="BY340">
            <v>98.3</v>
          </cell>
          <cell r="BZ340">
            <v>98.3</v>
          </cell>
          <cell r="CA340">
            <v>98</v>
          </cell>
          <cell r="CB340">
            <v>97.7</v>
          </cell>
          <cell r="CC340">
            <v>98.6</v>
          </cell>
          <cell r="CD340">
            <v>99.1</v>
          </cell>
          <cell r="CE340">
            <v>98.8</v>
          </cell>
          <cell r="CF340">
            <v>98.2</v>
          </cell>
          <cell r="CG340">
            <v>98</v>
          </cell>
          <cell r="CH340">
            <v>97.9</v>
          </cell>
          <cell r="CI340">
            <v>97.9</v>
          </cell>
          <cell r="CJ340">
            <v>97.8</v>
          </cell>
          <cell r="CR340" t="str">
            <v>Philippines</v>
          </cell>
          <cell r="CS340">
            <v>4.0999999999999996</v>
          </cell>
          <cell r="CT340">
            <v>3.4</v>
          </cell>
          <cell r="CU340">
            <v>4.8</v>
          </cell>
          <cell r="CV340">
            <v>2.5</v>
          </cell>
          <cell r="CW340">
            <v>1</v>
          </cell>
          <cell r="CX340">
            <v>1.4</v>
          </cell>
          <cell r="CY340">
            <v>0.7</v>
          </cell>
          <cell r="CZ340">
            <v>1.5</v>
          </cell>
          <cell r="DA340">
            <v>-0.1</v>
          </cell>
          <cell r="DB340">
            <v>-0.9</v>
          </cell>
          <cell r="DC340">
            <v>0.4</v>
          </cell>
          <cell r="DD340">
            <v>0.6</v>
          </cell>
          <cell r="DE340">
            <v>-3.5</v>
          </cell>
          <cell r="DF340">
            <v>-3</v>
          </cell>
          <cell r="DG340">
            <v>-5.9</v>
          </cell>
          <cell r="DH340">
            <v>-5</v>
          </cell>
          <cell r="DI340">
            <v>-4.5</v>
          </cell>
          <cell r="DJ340">
            <v>-5.3</v>
          </cell>
          <cell r="DK340">
            <v>-4.8</v>
          </cell>
          <cell r="DL340">
            <v>-5.0999999999999996</v>
          </cell>
          <cell r="DM340">
            <v>-5.2</v>
          </cell>
          <cell r="DN340">
            <v>-4.5999999999999996</v>
          </cell>
          <cell r="DO340">
            <v>-4.5999999999999996</v>
          </cell>
          <cell r="DP340">
            <v>-3.7</v>
          </cell>
          <cell r="DQ340">
            <v>-5.8</v>
          </cell>
          <cell r="DR340">
            <v>-5.6</v>
          </cell>
          <cell r="DS340">
            <v>-3.3</v>
          </cell>
          <cell r="DT340">
            <v>-3</v>
          </cell>
          <cell r="DU340">
            <v>-3</v>
          </cell>
          <cell r="DV340">
            <v>-1.4</v>
          </cell>
          <cell r="DW340">
            <v>-0.7</v>
          </cell>
          <cell r="DX340">
            <v>-0.4</v>
          </cell>
          <cell r="DY340">
            <v>-0.1</v>
          </cell>
          <cell r="DZ340">
            <v>0.6</v>
          </cell>
          <cell r="EA340">
            <v>1.1000000000000001</v>
          </cell>
          <cell r="EB340">
            <v>0.4</v>
          </cell>
          <cell r="EC340">
            <v>3.8</v>
          </cell>
          <cell r="ED340">
            <v>4.2</v>
          </cell>
          <cell r="EE340">
            <v>5.2</v>
          </cell>
          <cell r="EF340">
            <v>6.3</v>
          </cell>
          <cell r="EG340">
            <v>7.2</v>
          </cell>
          <cell r="EH340">
            <v>7.5</v>
          </cell>
          <cell r="EI340">
            <v>7.9956188389923399</v>
          </cell>
          <cell r="EJ340">
            <v>7.1</v>
          </cell>
          <cell r="EK340">
            <v>7.7</v>
          </cell>
          <cell r="EL340">
            <v>7.3</v>
          </cell>
          <cell r="EM340">
            <v>6.4</v>
          </cell>
          <cell r="EN340">
            <v>5.4</v>
          </cell>
          <cell r="EO340">
            <v>4.8</v>
          </cell>
          <cell r="EP340">
            <v>4</v>
          </cell>
          <cell r="EQ340">
            <v>3</v>
          </cell>
          <cell r="ER340">
            <v>2.6</v>
          </cell>
          <cell r="ES340">
            <v>2.4</v>
          </cell>
          <cell r="ET340">
            <v>0.7</v>
          </cell>
          <cell r="EU340">
            <v>0.1</v>
          </cell>
          <cell r="EV340">
            <v>0.6</v>
          </cell>
          <cell r="EW340">
            <v>-0.2</v>
          </cell>
          <cell r="EX340">
            <v>-0.4</v>
          </cell>
          <cell r="EY340">
            <v>0.2</v>
          </cell>
          <cell r="EZ340">
            <v>0.6</v>
          </cell>
          <cell r="FA340">
            <v>-1</v>
          </cell>
          <cell r="FB340">
            <v>-1.4</v>
          </cell>
          <cell r="FC340">
            <v>-1.2</v>
          </cell>
          <cell r="FD340">
            <v>-0.7</v>
          </cell>
          <cell r="FE340">
            <v>-0.8</v>
          </cell>
          <cell r="FF340">
            <v>-0.2</v>
          </cell>
          <cell r="FG340">
            <v>-0.3</v>
          </cell>
          <cell r="FH340">
            <v>-1.3</v>
          </cell>
          <cell r="FI340">
            <v>-1.4</v>
          </cell>
          <cell r="FJ340">
            <v>-0.4</v>
          </cell>
          <cell r="FK340">
            <v>0.4</v>
          </cell>
          <cell r="FL340">
            <v>0.1</v>
          </cell>
          <cell r="FM340">
            <v>0.7</v>
          </cell>
          <cell r="FN340">
            <v>0.9</v>
          </cell>
          <cell r="FO340">
            <v>0.6</v>
          </cell>
          <cell r="FP340">
            <v>0</v>
          </cell>
          <cell r="FQ340">
            <v>-0.4</v>
          </cell>
        </row>
        <row r="341">
          <cell r="A341" t="str">
            <v>MESR149</v>
          </cell>
          <cell r="B341" t="str">
            <v>OTHERS</v>
          </cell>
          <cell r="C341" t="str">
            <v>Trading economics</v>
          </cell>
          <cell r="F341" t="str">
            <v>BPHPP</v>
          </cell>
          <cell r="H341" t="str">
            <v>PRODUCER PRICE INDEX</v>
          </cell>
          <cell r="J341" t="str">
            <v>Singapore</v>
          </cell>
          <cell r="K341" t="str">
            <v>Point</v>
          </cell>
          <cell r="L341">
            <v>94.872</v>
          </cell>
          <cell r="M341">
            <v>96.629000000000005</v>
          </cell>
          <cell r="N341">
            <v>98.582999999999998</v>
          </cell>
          <cell r="O341">
            <v>96.6</v>
          </cell>
          <cell r="P341">
            <v>97.3</v>
          </cell>
          <cell r="Q341">
            <v>95.5</v>
          </cell>
          <cell r="R341">
            <v>96.141999999999996</v>
          </cell>
          <cell r="S341">
            <v>98.007999999999996</v>
          </cell>
          <cell r="T341">
            <v>97.956000000000003</v>
          </cell>
          <cell r="U341">
            <v>96.852999999999994</v>
          </cell>
          <cell r="V341">
            <v>95.798000000000002</v>
          </cell>
          <cell r="W341">
            <v>95.608000000000004</v>
          </cell>
          <cell r="X341">
            <v>94.668000000000006</v>
          </cell>
          <cell r="Y341">
            <v>94.58</v>
          </cell>
          <cell r="Z341">
            <v>92.412999999999997</v>
          </cell>
          <cell r="AA341">
            <v>88.055000000000007</v>
          </cell>
          <cell r="AB341">
            <v>89.334000000000003</v>
          </cell>
          <cell r="AC341">
            <v>90.061999999999998</v>
          </cell>
          <cell r="AD341">
            <v>89.962000000000003</v>
          </cell>
          <cell r="AE341">
            <v>88.293999999999997</v>
          </cell>
          <cell r="AF341">
            <v>83.387</v>
          </cell>
          <cell r="AG341">
            <v>88.781000000000006</v>
          </cell>
          <cell r="AH341">
            <v>87.337999999999994</v>
          </cell>
          <cell r="AI341">
            <v>88.218999999999994</v>
          </cell>
          <cell r="AJ341">
            <v>89.816999999999993</v>
          </cell>
          <cell r="AK341">
            <v>91.528999999999996</v>
          </cell>
          <cell r="AL341">
            <v>94.6</v>
          </cell>
          <cell r="AM341">
            <v>97.9</v>
          </cell>
          <cell r="AN341">
            <v>98.8</v>
          </cell>
          <cell r="AO341">
            <v>101.1</v>
          </cell>
          <cell r="AP341">
            <v>103.8</v>
          </cell>
          <cell r="AQ341">
            <v>103.4</v>
          </cell>
          <cell r="AR341">
            <v>105.9</v>
          </cell>
          <cell r="AS341">
            <v>109.7</v>
          </cell>
          <cell r="AT341">
            <v>109.5</v>
          </cell>
          <cell r="AU341">
            <v>108.3</v>
          </cell>
          <cell r="AV341">
            <v>117.7</v>
          </cell>
          <cell r="AW341">
            <v>115.8</v>
          </cell>
          <cell r="AX341">
            <v>125.1</v>
          </cell>
          <cell r="AY341">
            <v>127.2</v>
          </cell>
          <cell r="AZ341">
            <v>116.7</v>
          </cell>
          <cell r="BA341">
            <v>118.6</v>
          </cell>
          <cell r="BB341">
            <v>116.9</v>
          </cell>
          <cell r="BC341">
            <v>115.1</v>
          </cell>
          <cell r="BD341">
            <v>115</v>
          </cell>
          <cell r="BE341">
            <v>115.3</v>
          </cell>
          <cell r="BF341">
            <v>112.4</v>
          </cell>
          <cell r="BG341">
            <v>108.8</v>
          </cell>
          <cell r="BH341">
            <v>99.2</v>
          </cell>
          <cell r="BI341">
            <v>99.2</v>
          </cell>
          <cell r="BJ341">
            <v>99.2</v>
          </cell>
          <cell r="BK341">
            <v>98.6</v>
          </cell>
          <cell r="BL341">
            <v>97.7</v>
          </cell>
          <cell r="BM341">
            <v>97.2</v>
          </cell>
          <cell r="BN341">
            <v>98.7</v>
          </cell>
          <cell r="BO341">
            <v>101.4</v>
          </cell>
          <cell r="BP341">
            <v>103.9</v>
          </cell>
          <cell r="BQ341">
            <v>102.4</v>
          </cell>
          <cell r="BR341">
            <v>101.6</v>
          </cell>
          <cell r="BS341">
            <v>100.8</v>
          </cell>
          <cell r="BT341">
            <v>101</v>
          </cell>
          <cell r="BU341">
            <v>101.1</v>
          </cell>
          <cell r="BV341">
            <v>101.5</v>
          </cell>
          <cell r="BW341">
            <v>101.9</v>
          </cell>
          <cell r="BX341">
            <v>101.1</v>
          </cell>
          <cell r="BY341">
            <v>101.5</v>
          </cell>
          <cell r="BZ341">
            <v>98.9</v>
          </cell>
          <cell r="CA341">
            <v>95.7</v>
          </cell>
          <cell r="CB341">
            <v>94.5</v>
          </cell>
          <cell r="CC341">
            <v>96</v>
          </cell>
          <cell r="CD341">
            <v>97.5</v>
          </cell>
          <cell r="CE341">
            <v>103.5</v>
          </cell>
          <cell r="CF341">
            <v>107.2</v>
          </cell>
          <cell r="CG341">
            <v>107.2</v>
          </cell>
          <cell r="CH341">
            <v>104.5</v>
          </cell>
          <cell r="CI341">
            <v>105.1</v>
          </cell>
          <cell r="CJ341">
            <v>102.2</v>
          </cell>
          <cell r="CR341" t="str">
            <v>Singapore</v>
          </cell>
          <cell r="CS341">
            <v>-1.8</v>
          </cell>
          <cell r="CT341">
            <v>0.9</v>
          </cell>
          <cell r="CU341">
            <v>3.6</v>
          </cell>
          <cell r="CV341">
            <v>0.6</v>
          </cell>
          <cell r="CW341">
            <v>-2.7</v>
          </cell>
          <cell r="CX341">
            <v>-5.5</v>
          </cell>
          <cell r="CY341">
            <v>-6.1</v>
          </cell>
          <cell r="CZ341">
            <v>-6</v>
          </cell>
          <cell r="DA341">
            <v>-6.8</v>
          </cell>
          <cell r="DB341">
            <v>-7.7</v>
          </cell>
          <cell r="DC341">
            <v>-5</v>
          </cell>
          <cell r="DD341">
            <v>-1.1000000000000001</v>
          </cell>
          <cell r="DE341">
            <v>0.6</v>
          </cell>
          <cell r="DF341">
            <v>-1.5</v>
          </cell>
          <cell r="DG341">
            <v>-9.3000000000000007</v>
          </cell>
          <cell r="DH341">
            <v>-15</v>
          </cell>
          <cell r="DI341">
            <v>-14.6</v>
          </cell>
          <cell r="DJ341">
            <v>-9.6</v>
          </cell>
          <cell r="DK341">
            <v>-8.4</v>
          </cell>
          <cell r="DL341">
            <v>-9.3000000000000007</v>
          </cell>
          <cell r="DM341">
            <v>-10.5</v>
          </cell>
          <cell r="DN341">
            <v>-9.6999999999999993</v>
          </cell>
          <cell r="DO341">
            <v>-9.4</v>
          </cell>
          <cell r="DP341">
            <v>-6.8</v>
          </cell>
          <cell r="DQ341">
            <v>-4.5999999999999996</v>
          </cell>
          <cell r="DR341">
            <v>-0.7</v>
          </cell>
          <cell r="DS341">
            <v>9.6999999999999993</v>
          </cell>
          <cell r="DT341">
            <v>17.8</v>
          </cell>
          <cell r="DU341">
            <v>18</v>
          </cell>
          <cell r="DV341">
            <v>16.8</v>
          </cell>
          <cell r="DW341">
            <v>17.100000000000001</v>
          </cell>
          <cell r="DX341">
            <v>17.2</v>
          </cell>
          <cell r="DY341">
            <v>21.3</v>
          </cell>
          <cell r="DZ341">
            <v>25.4</v>
          </cell>
          <cell r="EA341">
            <v>26.1</v>
          </cell>
          <cell r="EB341">
            <v>22</v>
          </cell>
          <cell r="EC341">
            <v>22.7</v>
          </cell>
          <cell r="ED341">
            <v>22.6</v>
          </cell>
          <cell r="EE341">
            <v>27.6</v>
          </cell>
          <cell r="EF341">
            <v>30</v>
          </cell>
          <cell r="EG341">
            <v>31.5</v>
          </cell>
          <cell r="EH341">
            <v>20.2</v>
          </cell>
          <cell r="EI341">
            <v>16.399999999999999</v>
          </cell>
          <cell r="EJ341">
            <v>15</v>
          </cell>
          <cell r="EK341">
            <v>13.8</v>
          </cell>
          <cell r="EL341">
            <v>11.6</v>
          </cell>
          <cell r="EM341">
            <v>7.4</v>
          </cell>
          <cell r="EN341">
            <v>3.7</v>
          </cell>
          <cell r="EO341">
            <v>1.3</v>
          </cell>
          <cell r="EP341">
            <v>-0.7</v>
          </cell>
          <cell r="EQ341">
            <v>-4.9000000000000004</v>
          </cell>
          <cell r="ER341">
            <v>-6</v>
          </cell>
          <cell r="ES341">
            <v>-9.4</v>
          </cell>
          <cell r="ET341">
            <v>-11.3</v>
          </cell>
          <cell r="EU341">
            <v>-8.6</v>
          </cell>
          <cell r="EV341">
            <v>-4.5999999999999996</v>
          </cell>
          <cell r="EW341">
            <v>-2.2000000000000002</v>
          </cell>
          <cell r="EX341">
            <v>-3.9</v>
          </cell>
          <cell r="EY341">
            <v>-2.1</v>
          </cell>
          <cell r="EZ341">
            <v>0.3</v>
          </cell>
          <cell r="FA341">
            <v>1.8</v>
          </cell>
          <cell r="FB341">
            <v>2</v>
          </cell>
          <cell r="FC341">
            <v>2.2999999999999998</v>
          </cell>
          <cell r="FD341">
            <v>3.3</v>
          </cell>
          <cell r="FE341">
            <v>3.5</v>
          </cell>
          <cell r="FF341">
            <v>4.4000000000000004</v>
          </cell>
          <cell r="FG341">
            <v>0.2</v>
          </cell>
          <cell r="FH341">
            <v>-5.7</v>
          </cell>
          <cell r="FI341">
            <v>-9</v>
          </cell>
          <cell r="FJ341">
            <v>-6.2</v>
          </cell>
          <cell r="FK341">
            <v>-4</v>
          </cell>
          <cell r="FL341">
            <v>2.7</v>
          </cell>
          <cell r="FM341">
            <v>6.1</v>
          </cell>
          <cell r="FN341">
            <v>6</v>
          </cell>
          <cell r="FO341">
            <v>3</v>
          </cell>
          <cell r="FP341">
            <v>3.2</v>
          </cell>
          <cell r="FQ341">
            <v>1.1000000000000001</v>
          </cell>
        </row>
        <row r="342">
          <cell r="A342" t="str">
            <v>MESR150</v>
          </cell>
          <cell r="B342" t="str">
            <v>OTHERS</v>
          </cell>
          <cell r="C342" t="str">
            <v>Trading economics</v>
          </cell>
          <cell r="F342" t="str">
            <v>BPHPP</v>
          </cell>
          <cell r="H342" t="str">
            <v>PRODUCER PRICE INDEX</v>
          </cell>
          <cell r="J342" t="str">
            <v>South Korea</v>
          </cell>
          <cell r="K342" t="str">
            <v>Point</v>
          </cell>
          <cell r="L342">
            <v>102.92</v>
          </cell>
          <cell r="M342">
            <v>103.02</v>
          </cell>
          <cell r="N342">
            <v>103.38</v>
          </cell>
          <cell r="O342">
            <v>103.68</v>
          </cell>
          <cell r="P342">
            <v>103.79</v>
          </cell>
          <cell r="Q342">
            <v>103.5</v>
          </cell>
          <cell r="R342">
            <v>103.5</v>
          </cell>
          <cell r="S342">
            <v>103.74</v>
          </cell>
          <cell r="T342">
            <v>103.8</v>
          </cell>
          <cell r="U342">
            <v>103.56</v>
          </cell>
          <cell r="V342">
            <v>103.41</v>
          </cell>
          <cell r="W342">
            <v>103.7</v>
          </cell>
          <cell r="X342">
            <v>104.08</v>
          </cell>
          <cell r="Y342">
            <v>103.74</v>
          </cell>
          <cell r="Z342">
            <v>102.82</v>
          </cell>
          <cell r="AA342">
            <v>101.93</v>
          </cell>
          <cell r="AB342">
            <v>101.96</v>
          </cell>
          <cell r="AC342">
            <v>102.52</v>
          </cell>
          <cell r="AD342">
            <v>102.71</v>
          </cell>
          <cell r="AE342">
            <v>103.22</v>
          </cell>
          <cell r="AF342">
            <v>103.42</v>
          </cell>
          <cell r="AG342">
            <v>103.01</v>
          </cell>
          <cell r="AH342">
            <v>103.06</v>
          </cell>
          <cell r="AI342">
            <v>103.9</v>
          </cell>
          <cell r="AJ342">
            <v>105.05</v>
          </cell>
          <cell r="AK342">
            <v>105.85</v>
          </cell>
          <cell r="AL342">
            <v>107</v>
          </cell>
          <cell r="AM342">
            <v>108.1</v>
          </cell>
          <cell r="AN342">
            <v>108.7</v>
          </cell>
          <cell r="AO342">
            <v>109.2</v>
          </cell>
          <cell r="AP342">
            <v>110.3</v>
          </cell>
          <cell r="AQ342">
            <v>110.9</v>
          </cell>
          <cell r="AR342">
            <v>111.3</v>
          </cell>
          <cell r="AS342">
            <v>112.4</v>
          </cell>
          <cell r="AT342">
            <v>113</v>
          </cell>
          <cell r="AU342">
            <v>113.2</v>
          </cell>
          <cell r="AV342">
            <v>114.4</v>
          </cell>
          <cell r="AW342">
            <v>115</v>
          </cell>
          <cell r="AX342">
            <v>116.7</v>
          </cell>
          <cell r="AY342">
            <v>118.6</v>
          </cell>
          <cell r="AZ342">
            <v>119.4</v>
          </cell>
          <cell r="BA342">
            <v>120</v>
          </cell>
          <cell r="BB342">
            <v>120.5</v>
          </cell>
          <cell r="BC342">
            <v>120</v>
          </cell>
          <cell r="BD342">
            <v>120.1</v>
          </cell>
          <cell r="BE342">
            <v>120.7</v>
          </cell>
          <cell r="BF342">
            <v>120.3</v>
          </cell>
          <cell r="BG342">
            <v>119.8</v>
          </cell>
          <cell r="BH342">
            <v>120.3</v>
          </cell>
          <cell r="BI342">
            <v>120.5</v>
          </cell>
          <cell r="BJ342">
            <v>117.1</v>
          </cell>
          <cell r="BK342">
            <v>117</v>
          </cell>
          <cell r="BL342">
            <v>116.5</v>
          </cell>
          <cell r="BM342">
            <v>116.3</v>
          </cell>
          <cell r="BN342">
            <v>116.5</v>
          </cell>
          <cell r="BO342">
            <v>117.5</v>
          </cell>
          <cell r="BP342">
            <v>118</v>
          </cell>
          <cell r="BQ342">
            <v>117.9</v>
          </cell>
          <cell r="BR342">
            <v>117.4</v>
          </cell>
          <cell r="BS342">
            <v>117.6</v>
          </cell>
          <cell r="BT342">
            <v>118.2</v>
          </cell>
          <cell r="BU342">
            <v>118.6</v>
          </cell>
          <cell r="BV342">
            <v>118.8</v>
          </cell>
          <cell r="BW342">
            <v>119.2</v>
          </cell>
          <cell r="BX342">
            <v>119.3</v>
          </cell>
          <cell r="BY342">
            <v>119.2</v>
          </cell>
          <cell r="BZ342">
            <v>119.6</v>
          </cell>
          <cell r="CA342">
            <v>119.4</v>
          </cell>
          <cell r="CB342">
            <v>119.2</v>
          </cell>
          <cell r="CC342">
            <v>119</v>
          </cell>
          <cell r="CD342">
            <v>119.1</v>
          </cell>
          <cell r="CE342">
            <v>119.5</v>
          </cell>
          <cell r="CF342">
            <v>120.3</v>
          </cell>
          <cell r="CG342">
            <v>120.3</v>
          </cell>
          <cell r="CH342">
            <v>120.4</v>
          </cell>
          <cell r="CI342">
            <v>120.1</v>
          </cell>
          <cell r="CJ342">
            <v>119.7</v>
          </cell>
          <cell r="CR342" t="str">
            <v>South Korea</v>
          </cell>
          <cell r="CS342">
            <v>0.4</v>
          </cell>
          <cell r="CT342">
            <v>0.1</v>
          </cell>
          <cell r="CU342">
            <v>0.5</v>
          </cell>
          <cell r="CV342">
            <v>0.6</v>
          </cell>
          <cell r="CW342">
            <v>0.4</v>
          </cell>
          <cell r="CX342">
            <v>0.1</v>
          </cell>
          <cell r="CY342">
            <v>-0.3</v>
          </cell>
          <cell r="CZ342">
            <v>-0.6</v>
          </cell>
          <cell r="DA342">
            <v>-0.8</v>
          </cell>
          <cell r="DB342">
            <v>-0.7</v>
          </cell>
          <cell r="DC342">
            <v>-0.1</v>
          </cell>
          <cell r="DD342">
            <v>0.7</v>
          </cell>
          <cell r="DE342">
            <v>1.1000000000000001</v>
          </cell>
          <cell r="DF342">
            <v>0.7</v>
          </cell>
          <cell r="DG342">
            <v>-0.5</v>
          </cell>
          <cell r="DH342">
            <v>-1.7</v>
          </cell>
          <cell r="DI342">
            <v>-1.8</v>
          </cell>
          <cell r="DJ342">
            <v>-1</v>
          </cell>
          <cell r="DK342">
            <v>-0.8</v>
          </cell>
          <cell r="DL342">
            <v>-0.5</v>
          </cell>
          <cell r="DM342">
            <v>-0.4</v>
          </cell>
          <cell r="DN342">
            <v>-0.5</v>
          </cell>
          <cell r="DO342">
            <v>-0.3</v>
          </cell>
          <cell r="DP342">
            <v>0.2</v>
          </cell>
          <cell r="DQ342">
            <v>0.9</v>
          </cell>
          <cell r="DR342">
            <v>2.1</v>
          </cell>
          <cell r="DS342">
            <v>4.0999999999999996</v>
          </cell>
          <cell r="DT342">
            <v>6</v>
          </cell>
          <cell r="DU342">
            <v>6.6</v>
          </cell>
          <cell r="DV342">
            <v>6.6</v>
          </cell>
          <cell r="DW342">
            <v>7.4</v>
          </cell>
          <cell r="DX342">
            <v>7.4</v>
          </cell>
          <cell r="DY342">
            <v>7.6</v>
          </cell>
          <cell r="DZ342">
            <v>9.1</v>
          </cell>
          <cell r="EA342">
            <v>9.8000000000000007</v>
          </cell>
          <cell r="EB342">
            <v>8.9509143407122238</v>
          </cell>
          <cell r="EC342">
            <v>8.9005235602094306</v>
          </cell>
          <cell r="ED342">
            <v>8.5</v>
          </cell>
          <cell r="EE342">
            <v>9</v>
          </cell>
          <cell r="EF342">
            <v>9.6999999999999993</v>
          </cell>
          <cell r="EG342">
            <v>9.9</v>
          </cell>
          <cell r="EH342">
            <v>10</v>
          </cell>
          <cell r="EI342">
            <v>9.2475067996373497</v>
          </cell>
          <cell r="EJ342">
            <v>8.1999999999999993</v>
          </cell>
          <cell r="EK342">
            <v>7.9065588499550801</v>
          </cell>
          <cell r="EL342">
            <v>7.3</v>
          </cell>
          <cell r="EM342">
            <v>6.2</v>
          </cell>
          <cell r="EN342">
            <v>5.8303886925794997</v>
          </cell>
          <cell r="EO342">
            <v>5.0999999999999996</v>
          </cell>
          <cell r="EP342">
            <v>4.8</v>
          </cell>
          <cell r="EQ342">
            <v>3.3</v>
          </cell>
          <cell r="ER342">
            <v>1.6020236087689801</v>
          </cell>
          <cell r="ES342">
            <v>0.50251256281406098</v>
          </cell>
          <cell r="ET342">
            <v>-0.3</v>
          </cell>
          <cell r="EU342">
            <v>-0.3</v>
          </cell>
          <cell r="EV342">
            <v>0.9</v>
          </cell>
          <cell r="EW342">
            <v>1.3</v>
          </cell>
          <cell r="EX342">
            <v>0.6</v>
          </cell>
          <cell r="EY342">
            <v>0.6</v>
          </cell>
          <cell r="EZ342">
            <v>1.1000000000000001</v>
          </cell>
          <cell r="FA342">
            <v>1.3</v>
          </cell>
          <cell r="FB342">
            <v>1.4</v>
          </cell>
          <cell r="FC342">
            <v>1.5</v>
          </cell>
          <cell r="FD342">
            <v>1.9</v>
          </cell>
          <cell r="FE342">
            <v>2.2999999999999998</v>
          </cell>
          <cell r="FF342">
            <v>2.5</v>
          </cell>
          <cell r="FG342">
            <v>2.6</v>
          </cell>
          <cell r="FH342">
            <v>1.6</v>
          </cell>
          <cell r="FI342">
            <v>1</v>
          </cell>
          <cell r="FJ342">
            <v>1</v>
          </cell>
          <cell r="FK342">
            <v>1.4</v>
          </cell>
          <cell r="FL342">
            <v>1.7</v>
          </cell>
          <cell r="FM342">
            <v>1.8</v>
          </cell>
          <cell r="FN342">
            <v>1.5</v>
          </cell>
          <cell r="FO342">
            <v>1.3</v>
          </cell>
          <cell r="FP342">
            <v>0.8</v>
          </cell>
          <cell r="FQ342">
            <v>0.3</v>
          </cell>
        </row>
        <row r="343">
          <cell r="A343" t="str">
            <v>MESR151</v>
          </cell>
          <cell r="B343" t="str">
            <v>OTHERS</v>
          </cell>
          <cell r="C343" t="str">
            <v>Trading economics</v>
          </cell>
          <cell r="F343" t="str">
            <v>BPHPP</v>
          </cell>
          <cell r="H343" t="str">
            <v>PRODUCER PRICE INDEX</v>
          </cell>
          <cell r="J343" t="str">
            <v>China</v>
          </cell>
          <cell r="K343" t="str">
            <v>Point</v>
          </cell>
          <cell r="L343">
            <v>108.2</v>
          </cell>
          <cell r="M343">
            <v>108.1</v>
          </cell>
          <cell r="N343">
            <v>108.2</v>
          </cell>
          <cell r="O343">
            <v>108.6</v>
          </cell>
          <cell r="P343">
            <v>108.8</v>
          </cell>
          <cell r="Q343">
            <v>108.4</v>
          </cell>
          <cell r="R343">
            <v>108.2</v>
          </cell>
          <cell r="S343">
            <v>108.1</v>
          </cell>
          <cell r="T343">
            <v>108.3</v>
          </cell>
          <cell r="U343">
            <v>108.3</v>
          </cell>
          <cell r="V343">
            <v>108.3</v>
          </cell>
          <cell r="W343">
            <v>108.2</v>
          </cell>
          <cell r="X343">
            <v>108.2</v>
          </cell>
          <cell r="Y343">
            <v>107.7</v>
          </cell>
          <cell r="Z343">
            <v>106.6</v>
          </cell>
          <cell r="AA343">
            <v>105.2</v>
          </cell>
          <cell r="AB343">
            <v>104.8</v>
          </cell>
          <cell r="AC343">
            <v>105.2</v>
          </cell>
          <cell r="AD343">
            <v>105.6</v>
          </cell>
          <cell r="AE343">
            <v>105.9</v>
          </cell>
          <cell r="AF343">
            <v>106</v>
          </cell>
          <cell r="AG343">
            <v>106</v>
          </cell>
          <cell r="AH343">
            <v>106.6</v>
          </cell>
          <cell r="AI343">
            <v>107.8</v>
          </cell>
          <cell r="AJ343">
            <v>102.3</v>
          </cell>
          <cell r="AK343">
            <v>103.1</v>
          </cell>
          <cell r="AL343">
            <v>104.7</v>
          </cell>
          <cell r="AM343">
            <v>105.7</v>
          </cell>
          <cell r="AN343">
            <v>107.4</v>
          </cell>
          <cell r="AO343">
            <v>107.7</v>
          </cell>
          <cell r="AP343">
            <v>108.3</v>
          </cell>
          <cell r="AQ343">
            <v>109.1</v>
          </cell>
          <cell r="AR343">
            <v>110.3</v>
          </cell>
          <cell r="AS343">
            <v>113.1</v>
          </cell>
          <cell r="AT343">
            <v>113.1</v>
          </cell>
          <cell r="AU343">
            <v>111.8</v>
          </cell>
          <cell r="AV343">
            <v>111.6</v>
          </cell>
          <cell r="AW343">
            <v>112.2</v>
          </cell>
          <cell r="AX343">
            <v>113.4</v>
          </cell>
          <cell r="AY343">
            <v>108.5</v>
          </cell>
          <cell r="AZ343">
            <v>114.3</v>
          </cell>
          <cell r="BA343">
            <v>114.3</v>
          </cell>
          <cell r="BB343">
            <v>112.9</v>
          </cell>
          <cell r="BC343">
            <v>111.5</v>
          </cell>
          <cell r="BD343">
            <v>111.4</v>
          </cell>
          <cell r="BE343">
            <v>111.6</v>
          </cell>
          <cell r="BF343">
            <v>111.7</v>
          </cell>
          <cell r="BG343">
            <v>111.1</v>
          </cell>
          <cell r="BH343">
            <v>110.6</v>
          </cell>
          <cell r="BI343">
            <v>110.6</v>
          </cell>
          <cell r="BJ343">
            <v>110.6</v>
          </cell>
          <cell r="BK343">
            <v>110.1</v>
          </cell>
          <cell r="BL343">
            <v>109.1</v>
          </cell>
          <cell r="BM343">
            <v>108.2</v>
          </cell>
          <cell r="BN343">
            <v>107.9</v>
          </cell>
          <cell r="BO343">
            <v>108.2</v>
          </cell>
          <cell r="BP343">
            <v>108.6</v>
          </cell>
          <cell r="BQ343">
            <v>108.7</v>
          </cell>
          <cell r="BR343">
            <v>108.4</v>
          </cell>
          <cell r="BS343">
            <v>108.1</v>
          </cell>
          <cell r="BT343">
            <v>107.9</v>
          </cell>
          <cell r="BU343">
            <v>107.6</v>
          </cell>
          <cell r="BV343">
            <v>107.5</v>
          </cell>
          <cell r="BW343">
            <v>107.3</v>
          </cell>
          <cell r="BX343">
            <v>107.5</v>
          </cell>
          <cell r="BY343">
            <v>107.3</v>
          </cell>
          <cell r="BZ343">
            <v>107.1</v>
          </cell>
          <cell r="CA343">
            <v>106.3</v>
          </cell>
          <cell r="CB343">
            <v>105.6</v>
          </cell>
          <cell r="CC343">
            <v>105.6</v>
          </cell>
          <cell r="CD343">
            <v>105.7</v>
          </cell>
          <cell r="CE343">
            <v>105.6</v>
          </cell>
          <cell r="CF343">
            <v>105.4</v>
          </cell>
          <cell r="CG343">
            <v>105.3</v>
          </cell>
          <cell r="CH343">
            <v>104.8</v>
          </cell>
          <cell r="CI343">
            <v>104.4</v>
          </cell>
          <cell r="CJ343">
            <v>103.9</v>
          </cell>
          <cell r="CR343" t="str">
            <v>China</v>
          </cell>
          <cell r="CS343">
            <v>0.1</v>
          </cell>
          <cell r="CT343">
            <v>0.1</v>
          </cell>
          <cell r="CU343">
            <v>0.4</v>
          </cell>
          <cell r="CV343">
            <v>0.9</v>
          </cell>
          <cell r="CW343">
            <v>0.6</v>
          </cell>
          <cell r="CX343">
            <v>0</v>
          </cell>
          <cell r="CY343">
            <v>-0.3</v>
          </cell>
          <cell r="CZ343">
            <v>-0.8</v>
          </cell>
          <cell r="DA343">
            <v>-1.2</v>
          </cell>
          <cell r="DB343">
            <v>-1.6</v>
          </cell>
          <cell r="DC343">
            <v>-1.4</v>
          </cell>
          <cell r="DD343">
            <v>-0.5</v>
          </cell>
          <cell r="DE343">
            <v>0.1</v>
          </cell>
          <cell r="DF343">
            <v>-0.4</v>
          </cell>
          <cell r="DG343">
            <v>-1.5</v>
          </cell>
          <cell r="DH343">
            <v>-3.1</v>
          </cell>
          <cell r="DI343">
            <v>-3.7</v>
          </cell>
          <cell r="DJ343">
            <v>-3</v>
          </cell>
          <cell r="DK343">
            <v>-2.4</v>
          </cell>
          <cell r="DL343">
            <v>-2</v>
          </cell>
          <cell r="DM343">
            <v>-2.1</v>
          </cell>
          <cell r="DN343">
            <v>-2.1</v>
          </cell>
          <cell r="DO343">
            <v>-1.5</v>
          </cell>
          <cell r="DP343">
            <v>-0.4</v>
          </cell>
          <cell r="DQ343">
            <v>0.3</v>
          </cell>
          <cell r="DR343">
            <v>1.7</v>
          </cell>
          <cell r="DS343">
            <v>4.4000000000000004</v>
          </cell>
          <cell r="DT343">
            <v>6.8</v>
          </cell>
          <cell r="DU343">
            <v>9</v>
          </cell>
          <cell r="DV343">
            <v>8.8000000000000007</v>
          </cell>
          <cell r="DW343">
            <v>9</v>
          </cell>
          <cell r="DX343">
            <v>9.5</v>
          </cell>
          <cell r="DY343">
            <v>10.7</v>
          </cell>
          <cell r="DZ343">
            <v>13.5</v>
          </cell>
          <cell r="EA343">
            <v>12.9</v>
          </cell>
          <cell r="EB343">
            <v>10.3</v>
          </cell>
          <cell r="EC343">
            <v>9.1</v>
          </cell>
          <cell r="ED343">
            <v>8.8263821532492894</v>
          </cell>
          <cell r="EE343">
            <v>8.3000000000000007</v>
          </cell>
          <cell r="EF343">
            <v>8</v>
          </cell>
          <cell r="EG343">
            <v>6.42458100558658</v>
          </cell>
          <cell r="EH343">
            <v>6.1281337047353697</v>
          </cell>
          <cell r="EI343">
            <v>4.2474607571560501</v>
          </cell>
          <cell r="EJ343">
            <v>2.2999999999999998</v>
          </cell>
          <cell r="EK343">
            <v>0.9</v>
          </cell>
          <cell r="EL343">
            <v>-1.3262599469495999</v>
          </cell>
          <cell r="EM343">
            <v>-1.3</v>
          </cell>
          <cell r="EN343">
            <v>-0.7</v>
          </cell>
          <cell r="EO343">
            <v>-0.8</v>
          </cell>
          <cell r="EP343">
            <v>-1.4260249554367299</v>
          </cell>
          <cell r="EQ343">
            <v>-2.4691358024691499</v>
          </cell>
          <cell r="ER343">
            <v>-3.6</v>
          </cell>
          <cell r="ES343">
            <v>-4.5999999999999996</v>
          </cell>
          <cell r="ET343">
            <v>-5.4</v>
          </cell>
          <cell r="EU343">
            <v>-4.42869796279893</v>
          </cell>
          <cell r="EV343">
            <v>-2.9596412556053799</v>
          </cell>
          <cell r="EW343">
            <v>-2.51346499102335</v>
          </cell>
          <cell r="EX343">
            <v>-2.5985663082437198</v>
          </cell>
          <cell r="EY343">
            <v>-2.9543419874664201</v>
          </cell>
          <cell r="EZ343">
            <v>-2.7002700270026998</v>
          </cell>
          <cell r="FA343">
            <v>-2.5</v>
          </cell>
          <cell r="FB343">
            <v>-2.7</v>
          </cell>
          <cell r="FC343">
            <v>-2.8</v>
          </cell>
          <cell r="FD343">
            <v>-2.5</v>
          </cell>
          <cell r="FE343">
            <v>-1.4</v>
          </cell>
          <cell r="FF343">
            <v>-0.8</v>
          </cell>
          <cell r="FG343">
            <v>-0.8</v>
          </cell>
          <cell r="FH343">
            <v>-1.8</v>
          </cell>
          <cell r="FI343">
            <v>-2.8</v>
          </cell>
          <cell r="FJ343">
            <v>-2.9</v>
          </cell>
          <cell r="FK343">
            <v>-2.5</v>
          </cell>
          <cell r="FL343">
            <v>-2.2999999999999998</v>
          </cell>
          <cell r="FM343">
            <v>-2.2999999999999998</v>
          </cell>
          <cell r="FN343">
            <v>-2.2000000000000002</v>
          </cell>
          <cell r="FO343">
            <v>-2.5</v>
          </cell>
          <cell r="FP343">
            <v>-2.7</v>
          </cell>
          <cell r="FQ343">
            <v>-3.3</v>
          </cell>
        </row>
        <row r="344">
          <cell r="A344" t="str">
            <v>MESR152</v>
          </cell>
          <cell r="B344" t="str">
            <v>OTHERS</v>
          </cell>
          <cell r="C344" t="str">
            <v>Trading economics</v>
          </cell>
          <cell r="F344" t="str">
            <v>BPHPP</v>
          </cell>
          <cell r="H344" t="str">
            <v>PRODUCER PRICE INDEX</v>
          </cell>
          <cell r="J344" t="str">
            <v>Japan</v>
          </cell>
          <cell r="K344" t="str">
            <v>Point</v>
          </cell>
          <cell r="L344">
            <v>100.8</v>
          </cell>
          <cell r="M344">
            <v>101.2</v>
          </cell>
          <cell r="N344">
            <v>101.5</v>
          </cell>
          <cell r="O344">
            <v>101.9</v>
          </cell>
          <cell r="P344">
            <v>101.7</v>
          </cell>
          <cell r="Q344">
            <v>101.2</v>
          </cell>
          <cell r="R344">
            <v>101.1</v>
          </cell>
          <cell r="S344">
            <v>100.9</v>
          </cell>
          <cell r="T344">
            <v>100.9</v>
          </cell>
          <cell r="U344">
            <v>102</v>
          </cell>
          <cell r="V344">
            <v>102.1</v>
          </cell>
          <cell r="W344">
            <v>102.3</v>
          </cell>
          <cell r="X344">
            <v>102.3</v>
          </cell>
          <cell r="Y344">
            <v>101.9</v>
          </cell>
          <cell r="Z344">
            <v>101.1</v>
          </cell>
          <cell r="AA344">
            <v>99.4</v>
          </cell>
          <cell r="AB344">
            <v>99</v>
          </cell>
          <cell r="AC344">
            <v>99.6</v>
          </cell>
          <cell r="AD344">
            <v>100.1</v>
          </cell>
          <cell r="AE344">
            <v>100.3</v>
          </cell>
          <cell r="AF344">
            <v>100.1</v>
          </cell>
          <cell r="AG344">
            <v>99.9</v>
          </cell>
          <cell r="AH344">
            <v>99.8</v>
          </cell>
          <cell r="AI344">
            <v>100.3</v>
          </cell>
          <cell r="AJ344">
            <v>100.8</v>
          </cell>
          <cell r="AK344">
            <v>101.3</v>
          </cell>
          <cell r="AL344">
            <v>102.3</v>
          </cell>
          <cell r="AM344">
            <v>103.2</v>
          </cell>
          <cell r="AN344">
            <v>103.9</v>
          </cell>
          <cell r="AO344">
            <v>104.8</v>
          </cell>
          <cell r="AP344">
            <v>106</v>
          </cell>
          <cell r="AQ344">
            <v>106.2</v>
          </cell>
          <cell r="AR344">
            <v>106.6</v>
          </cell>
          <cell r="AS344">
            <v>108.1</v>
          </cell>
          <cell r="AT344">
            <v>108.9</v>
          </cell>
          <cell r="AU344">
            <v>109.1</v>
          </cell>
          <cell r="AV344">
            <v>109.4</v>
          </cell>
          <cell r="AW344">
            <v>110.3</v>
          </cell>
          <cell r="AX344">
            <v>111.4</v>
          </cell>
          <cell r="AY344">
            <v>113.2</v>
          </cell>
          <cell r="AZ344">
            <v>113.3</v>
          </cell>
          <cell r="BA344">
            <v>114.3</v>
          </cell>
          <cell r="BB344">
            <v>115.4</v>
          </cell>
          <cell r="BC344">
            <v>115.9</v>
          </cell>
          <cell r="BD344">
            <v>117</v>
          </cell>
          <cell r="BE344">
            <v>118.2</v>
          </cell>
          <cell r="BF344">
            <v>119.2</v>
          </cell>
          <cell r="BG344">
            <v>119.9</v>
          </cell>
          <cell r="BH344">
            <v>119.9</v>
          </cell>
          <cell r="BI344">
            <v>119.6</v>
          </cell>
          <cell r="BJ344">
            <v>119.7</v>
          </cell>
          <cell r="BK344">
            <v>120.1</v>
          </cell>
          <cell r="BL344">
            <v>119.3</v>
          </cell>
          <cell r="BM344">
            <v>119.2</v>
          </cell>
          <cell r="BN344">
            <v>119.5</v>
          </cell>
          <cell r="BO344">
            <v>120</v>
          </cell>
          <cell r="BP344">
            <v>119.8</v>
          </cell>
          <cell r="BQ344">
            <v>119.6</v>
          </cell>
          <cell r="BR344">
            <v>119.9</v>
          </cell>
          <cell r="BS344">
            <v>120.2</v>
          </cell>
          <cell r="BT344">
            <v>120.3</v>
          </cell>
          <cell r="BU344">
            <v>120.5</v>
          </cell>
          <cell r="BV344">
            <v>120.9</v>
          </cell>
          <cell r="BW344">
            <v>121.5</v>
          </cell>
          <cell r="BX344">
            <v>122.4</v>
          </cell>
          <cell r="BY344">
            <v>122.7</v>
          </cell>
          <cell r="BZ344">
            <v>123.4</v>
          </cell>
          <cell r="CA344">
            <v>123.1</v>
          </cell>
          <cell r="CB344">
            <v>123.5</v>
          </cell>
          <cell r="CC344">
            <v>124</v>
          </cell>
          <cell r="CD344">
            <v>124.4</v>
          </cell>
          <cell r="CE344">
            <v>124.9</v>
          </cell>
          <cell r="CF344">
            <v>125.3</v>
          </cell>
          <cell r="CG344">
            <v>125.5</v>
          </cell>
          <cell r="CH344">
            <v>126.1</v>
          </cell>
          <cell r="CI344">
            <v>126.5</v>
          </cell>
          <cell r="CJ344">
            <v>126.4</v>
          </cell>
          <cell r="CR344" t="str">
            <v>Japan</v>
          </cell>
          <cell r="CS344">
            <v>0.6</v>
          </cell>
          <cell r="CT344">
            <v>0.9</v>
          </cell>
          <cell r="CU344">
            <v>1.3</v>
          </cell>
          <cell r="CV344">
            <v>1.3</v>
          </cell>
          <cell r="CW344">
            <v>0.7</v>
          </cell>
          <cell r="CX344">
            <v>-0.2</v>
          </cell>
          <cell r="CY344">
            <v>-0.7</v>
          </cell>
          <cell r="CZ344">
            <v>-0.9</v>
          </cell>
          <cell r="DA344">
            <v>-1.1000000000000001</v>
          </cell>
          <cell r="DB344">
            <v>-0.3</v>
          </cell>
          <cell r="DC344">
            <v>0.2</v>
          </cell>
          <cell r="DD344">
            <v>0.9</v>
          </cell>
          <cell r="DE344">
            <v>1.5</v>
          </cell>
          <cell r="DF344">
            <v>0.8</v>
          </cell>
          <cell r="DG344">
            <v>-0.4</v>
          </cell>
          <cell r="DH344">
            <v>-2.4</v>
          </cell>
          <cell r="DI344">
            <v>-2.7</v>
          </cell>
          <cell r="DJ344">
            <v>-1.6</v>
          </cell>
          <cell r="DK344">
            <v>-0.9</v>
          </cell>
          <cell r="DL344">
            <v>-0.6</v>
          </cell>
          <cell r="DM344">
            <v>-0.8</v>
          </cell>
          <cell r="DN344">
            <v>-2.1</v>
          </cell>
          <cell r="DO344">
            <v>-2.2999999999999998</v>
          </cell>
          <cell r="DP344">
            <v>-2</v>
          </cell>
          <cell r="DQ344">
            <v>-1.5</v>
          </cell>
          <cell r="DR344">
            <v>-0.6</v>
          </cell>
          <cell r="DS344">
            <v>1.2</v>
          </cell>
          <cell r="DT344">
            <v>3.7</v>
          </cell>
          <cell r="DU344">
            <v>4.9000000000000004</v>
          </cell>
          <cell r="DV344">
            <v>5.2</v>
          </cell>
          <cell r="DW344">
            <v>5.8</v>
          </cell>
          <cell r="DX344">
            <v>5.9</v>
          </cell>
          <cell r="DY344">
            <v>6.5</v>
          </cell>
          <cell r="DZ344">
            <v>8.4</v>
          </cell>
          <cell r="EA344">
            <v>8.9</v>
          </cell>
          <cell r="EB344">
            <v>8.6</v>
          </cell>
          <cell r="EC344">
            <v>9</v>
          </cell>
          <cell r="ED344">
            <v>9.4</v>
          </cell>
          <cell r="EE344">
            <v>9.4</v>
          </cell>
          <cell r="EF344">
            <v>9.9</v>
          </cell>
          <cell r="EG344">
            <v>9.4</v>
          </cell>
          <cell r="EH344">
            <v>9.6</v>
          </cell>
          <cell r="EI344">
            <v>9.5</v>
          </cell>
          <cell r="EJ344">
            <v>9.8000000000000007</v>
          </cell>
          <cell r="EK344">
            <v>10.4</v>
          </cell>
          <cell r="EL344">
            <v>9.6999999999999993</v>
          </cell>
          <cell r="EM344">
            <v>10</v>
          </cell>
          <cell r="EN344">
            <v>10.6</v>
          </cell>
          <cell r="EO344">
            <v>9.5</v>
          </cell>
          <cell r="EP344">
            <v>8.3000000000000007</v>
          </cell>
          <cell r="EQ344">
            <v>7.4</v>
          </cell>
          <cell r="ER344">
            <v>5.8</v>
          </cell>
          <cell r="ES344">
            <v>5.0999999999999996</v>
          </cell>
          <cell r="ET344">
            <v>4.0999999999999996</v>
          </cell>
          <cell r="EU344">
            <v>3.6</v>
          </cell>
          <cell r="EV344">
            <v>3.5</v>
          </cell>
          <cell r="EW344">
            <v>2.4</v>
          </cell>
          <cell r="EX344">
            <v>1.2</v>
          </cell>
          <cell r="EY344">
            <v>0.6</v>
          </cell>
          <cell r="EZ344">
            <v>0.3</v>
          </cell>
          <cell r="FA344">
            <v>0.3</v>
          </cell>
          <cell r="FB344">
            <v>0.7</v>
          </cell>
          <cell r="FC344">
            <v>0.9</v>
          </cell>
          <cell r="FD344">
            <v>0.9</v>
          </cell>
          <cell r="FE344">
            <v>2.2999999999999998</v>
          </cell>
          <cell r="FF344">
            <v>2.6</v>
          </cell>
          <cell r="FG344">
            <v>3.1</v>
          </cell>
          <cell r="FH344">
            <v>2.6</v>
          </cell>
          <cell r="FI344">
            <v>3.1</v>
          </cell>
          <cell r="FJ344">
            <v>3.7</v>
          </cell>
          <cell r="FK344">
            <v>3.8</v>
          </cell>
          <cell r="FL344">
            <v>4</v>
          </cell>
          <cell r="FM344">
            <v>4.2</v>
          </cell>
          <cell r="FN344">
            <v>4.2</v>
          </cell>
          <cell r="FO344">
            <v>4.3</v>
          </cell>
          <cell r="FP344">
            <v>4.0999999999999996</v>
          </cell>
          <cell r="FQ344">
            <v>3.3</v>
          </cell>
        </row>
        <row r="345">
          <cell r="A345" t="str">
            <v>MESR153</v>
          </cell>
          <cell r="B345" t="str">
            <v>OTHERS</v>
          </cell>
          <cell r="C345" t="str">
            <v>Trading economics</v>
          </cell>
          <cell r="F345" t="str">
            <v>BPHPP</v>
          </cell>
          <cell r="H345" t="str">
            <v>PRODUCER PRICE INDEX</v>
          </cell>
          <cell r="J345" t="str">
            <v>USA</v>
          </cell>
          <cell r="K345" t="str">
            <v>Point</v>
          </cell>
          <cell r="L345">
            <v>117</v>
          </cell>
          <cell r="M345">
            <v>117.2</v>
          </cell>
          <cell r="N345">
            <v>117.7</v>
          </cell>
          <cell r="O345">
            <v>118.2</v>
          </cell>
          <cell r="P345">
            <v>118.4</v>
          </cell>
          <cell r="Q345">
            <v>118.2</v>
          </cell>
          <cell r="R345">
            <v>118.5</v>
          </cell>
          <cell r="S345">
            <v>118.6</v>
          </cell>
          <cell r="T345">
            <v>118.3</v>
          </cell>
          <cell r="U345">
            <v>118.7</v>
          </cell>
          <cell r="V345">
            <v>118.6</v>
          </cell>
          <cell r="W345">
            <v>118.9</v>
          </cell>
          <cell r="X345">
            <v>119.2</v>
          </cell>
          <cell r="Y345">
            <v>118.6</v>
          </cell>
          <cell r="Z345">
            <v>118.1</v>
          </cell>
          <cell r="AA345">
            <v>116.6</v>
          </cell>
          <cell r="AB345">
            <v>117.2</v>
          </cell>
          <cell r="AC345">
            <v>117.6</v>
          </cell>
          <cell r="AD345">
            <v>118.2</v>
          </cell>
          <cell r="AE345">
            <v>118.4</v>
          </cell>
          <cell r="AF345">
            <v>118.7</v>
          </cell>
          <cell r="AG345">
            <v>119.4</v>
          </cell>
          <cell r="AH345">
            <v>119.4</v>
          </cell>
          <cell r="AI345">
            <v>119.8</v>
          </cell>
          <cell r="AJ345">
            <v>121.2</v>
          </cell>
          <cell r="AK345">
            <v>122.1</v>
          </cell>
          <cell r="AL345">
            <v>122.9</v>
          </cell>
          <cell r="AM345">
            <v>124.1</v>
          </cell>
          <cell r="AN345">
            <v>125.3</v>
          </cell>
          <cell r="AO345">
            <v>126.3</v>
          </cell>
          <cell r="AP345">
            <v>127.5</v>
          </cell>
          <cell r="AQ345">
            <v>128.6</v>
          </cell>
          <cell r="AR345">
            <v>129.19999999999999</v>
          </cell>
          <cell r="AS345">
            <v>130</v>
          </cell>
          <cell r="AT345">
            <v>131.30000000000001</v>
          </cell>
          <cell r="AU345">
            <v>132</v>
          </cell>
          <cell r="AV345">
            <v>133.5</v>
          </cell>
          <cell r="AW345">
            <v>134.9</v>
          </cell>
          <cell r="AX345">
            <v>137</v>
          </cell>
          <cell r="AY345">
            <v>137.9</v>
          </cell>
          <cell r="AZ345">
            <v>138.9</v>
          </cell>
          <cell r="BA345">
            <v>140.19999999999999</v>
          </cell>
          <cell r="BB345">
            <v>139.80000000000001</v>
          </cell>
          <cell r="BC345">
            <v>139.80000000000001</v>
          </cell>
          <cell r="BD345">
            <v>140.19999999999999</v>
          </cell>
          <cell r="BE345">
            <v>140.6</v>
          </cell>
          <cell r="BF345">
            <v>141.19999999999999</v>
          </cell>
          <cell r="BG345">
            <v>140.69999999999999</v>
          </cell>
          <cell r="BH345">
            <v>141.30000000000001</v>
          </cell>
          <cell r="BI345">
            <v>141.30000000000001</v>
          </cell>
          <cell r="BJ345">
            <v>140.69999999999999</v>
          </cell>
          <cell r="BK345">
            <v>141</v>
          </cell>
          <cell r="BL345">
            <v>140.6</v>
          </cell>
          <cell r="BM345">
            <v>140.69999999999999</v>
          </cell>
          <cell r="BN345">
            <v>141.4</v>
          </cell>
          <cell r="BO345">
            <v>142.4</v>
          </cell>
          <cell r="BP345">
            <v>142.69999999999999</v>
          </cell>
          <cell r="BQ345">
            <v>142.1</v>
          </cell>
          <cell r="BR345">
            <v>142.30000000000001</v>
          </cell>
          <cell r="BS345">
            <v>142.19999999999999</v>
          </cell>
          <cell r="BT345">
            <v>142.69999999999999</v>
          </cell>
          <cell r="BU345">
            <v>143.5</v>
          </cell>
          <cell r="BV345">
            <v>143.5</v>
          </cell>
          <cell r="BW345">
            <v>144.30000000000001</v>
          </cell>
          <cell r="BX345">
            <v>144.30000000000001</v>
          </cell>
          <cell r="BY345">
            <v>144.80000000000001</v>
          </cell>
          <cell r="BZ345">
            <v>144.9</v>
          </cell>
          <cell r="CA345">
            <v>145.30000000000001</v>
          </cell>
          <cell r="CB345">
            <v>145.69999999999999</v>
          </cell>
          <cell r="CC345">
            <v>146.19999999999999</v>
          </cell>
          <cell r="CD345">
            <v>146.4</v>
          </cell>
          <cell r="CE345">
            <v>147.1</v>
          </cell>
          <cell r="CF345">
            <v>148.1</v>
          </cell>
          <cell r="CG345">
            <v>148.30000000000001</v>
          </cell>
          <cell r="CH345">
            <v>148.19999999999999</v>
          </cell>
          <cell r="CI345">
            <v>147.9</v>
          </cell>
          <cell r="CJ345">
            <v>148.19999999999999</v>
          </cell>
          <cell r="CR345" t="str">
            <v>USA</v>
          </cell>
          <cell r="CS345">
            <v>1.9</v>
          </cell>
          <cell r="CT345">
            <v>1.9</v>
          </cell>
          <cell r="CU345">
            <v>2</v>
          </cell>
          <cell r="CV345">
            <v>2.4</v>
          </cell>
          <cell r="CW345">
            <v>2.1</v>
          </cell>
          <cell r="CX345">
            <v>1.6</v>
          </cell>
          <cell r="CY345">
            <v>1.6</v>
          </cell>
          <cell r="CZ345">
            <v>1.9</v>
          </cell>
          <cell r="DA345">
            <v>1.5</v>
          </cell>
          <cell r="DB345">
            <v>1</v>
          </cell>
          <cell r="DC345">
            <v>1</v>
          </cell>
          <cell r="DD345">
            <v>1.4</v>
          </cell>
          <cell r="DE345">
            <v>2</v>
          </cell>
          <cell r="DF345">
            <v>1.1000000000000001</v>
          </cell>
          <cell r="DG345">
            <v>0.3</v>
          </cell>
          <cell r="DH345">
            <v>-1.5</v>
          </cell>
          <cell r="DI345">
            <v>-1.1000000000000001</v>
          </cell>
          <cell r="DJ345">
            <v>-0.7</v>
          </cell>
          <cell r="DK345">
            <v>-0.3</v>
          </cell>
          <cell r="DL345">
            <v>-0.3</v>
          </cell>
          <cell r="DM345">
            <v>0.3</v>
          </cell>
          <cell r="DN345">
            <v>0.6</v>
          </cell>
          <cell r="DO345">
            <v>0.8</v>
          </cell>
          <cell r="DP345">
            <v>0.8</v>
          </cell>
          <cell r="DQ345">
            <v>1.6</v>
          </cell>
          <cell r="DR345">
            <v>3</v>
          </cell>
          <cell r="DS345">
            <v>4.0999999999999996</v>
          </cell>
          <cell r="DT345">
            <v>6.5</v>
          </cell>
          <cell r="DU345">
            <v>7</v>
          </cell>
          <cell r="DV345">
            <v>7.6</v>
          </cell>
          <cell r="DW345">
            <v>8</v>
          </cell>
          <cell r="DX345">
            <v>8.6999999999999993</v>
          </cell>
          <cell r="DY345">
            <v>8.8458298230833954</v>
          </cell>
          <cell r="DZ345">
            <v>8.9</v>
          </cell>
          <cell r="EA345">
            <v>9.9</v>
          </cell>
          <cell r="EB345">
            <v>10</v>
          </cell>
          <cell r="EC345">
            <v>10.1</v>
          </cell>
          <cell r="ED345">
            <v>10.4</v>
          </cell>
          <cell r="EE345">
            <v>11.7</v>
          </cell>
          <cell r="EF345">
            <v>11.2</v>
          </cell>
          <cell r="EG345">
            <v>11.1</v>
          </cell>
          <cell r="EH345">
            <v>11.2</v>
          </cell>
          <cell r="EI345">
            <v>9.6999999999999993</v>
          </cell>
          <cell r="EJ345">
            <v>8.6999999999999993</v>
          </cell>
          <cell r="EK345">
            <v>8.5</v>
          </cell>
          <cell r="EL345">
            <v>8.1999999999999993</v>
          </cell>
          <cell r="EM345">
            <v>7.4</v>
          </cell>
          <cell r="EN345">
            <v>6.4</v>
          </cell>
          <cell r="EO345">
            <v>5.7</v>
          </cell>
          <cell r="EP345">
            <v>4.7</v>
          </cell>
          <cell r="EQ345">
            <v>2.7</v>
          </cell>
          <cell r="ER345">
            <v>2.2999999999999998</v>
          </cell>
          <cell r="ES345">
            <v>1.1000000000000001</v>
          </cell>
          <cell r="ET345">
            <v>0.3</v>
          </cell>
          <cell r="EU345">
            <v>1.1000000000000001</v>
          </cell>
          <cell r="EV345">
            <v>1.9</v>
          </cell>
          <cell r="EW345">
            <v>1.8</v>
          </cell>
          <cell r="EX345">
            <v>1.1000000000000001</v>
          </cell>
          <cell r="EY345">
            <v>0.8</v>
          </cell>
          <cell r="EZ345">
            <v>1.1000000000000001</v>
          </cell>
          <cell r="FA345">
            <v>1</v>
          </cell>
          <cell r="FB345">
            <v>1.6</v>
          </cell>
          <cell r="FC345">
            <v>2</v>
          </cell>
          <cell r="FD345">
            <v>2.2999999999999998</v>
          </cell>
          <cell r="FE345">
            <v>2.5</v>
          </cell>
          <cell r="FF345">
            <v>2.9</v>
          </cell>
          <cell r="FG345">
            <v>2.4</v>
          </cell>
          <cell r="FH345">
            <v>2.1</v>
          </cell>
          <cell r="FI345">
            <v>2.1</v>
          </cell>
          <cell r="FJ345">
            <v>2.8</v>
          </cell>
          <cell r="FK345">
            <v>2.9</v>
          </cell>
          <cell r="FL345">
            <v>3.4</v>
          </cell>
          <cell r="FM345">
            <v>3.8</v>
          </cell>
          <cell r="FN345">
            <v>3.4</v>
          </cell>
          <cell r="FO345">
            <v>3.2</v>
          </cell>
          <cell r="FP345">
            <v>2.5</v>
          </cell>
          <cell r="FQ345">
            <v>2.7</v>
          </cell>
        </row>
        <row r="346">
          <cell r="A346" t="str">
            <v>MESR154</v>
          </cell>
          <cell r="B346" t="str">
            <v>OTHERS</v>
          </cell>
          <cell r="C346" t="str">
            <v>Department of Statistics, Malaysia</v>
          </cell>
          <cell r="D346" t="str">
            <v>Social Media</v>
          </cell>
          <cell r="F346" t="str">
            <v>MBLS</v>
          </cell>
          <cell r="H346" t="str">
            <v>Labour</v>
          </cell>
          <cell r="I346" t="str">
            <v>Labour force participation rate</v>
          </cell>
          <cell r="J346" t="str">
            <v>Malaysia</v>
          </cell>
          <cell r="K346" t="str">
            <v>%</v>
          </cell>
          <cell r="L346">
            <v>68.599999999999994</v>
          </cell>
          <cell r="M346">
            <v>68.5</v>
          </cell>
          <cell r="N346">
            <v>68.5</v>
          </cell>
          <cell r="O346">
            <v>68.5</v>
          </cell>
          <cell r="P346">
            <v>68.5</v>
          </cell>
          <cell r="Q346">
            <v>68.599999999999994</v>
          </cell>
          <cell r="R346">
            <v>68.5</v>
          </cell>
          <cell r="S346">
            <v>68.599999999999994</v>
          </cell>
          <cell r="T346">
            <v>68.7</v>
          </cell>
          <cell r="U346">
            <v>68.7</v>
          </cell>
          <cell r="V346">
            <v>68.8</v>
          </cell>
          <cell r="W346">
            <v>68.900000000000006</v>
          </cell>
          <cell r="X346">
            <v>68.900000000000006</v>
          </cell>
          <cell r="Y346">
            <v>68.7</v>
          </cell>
          <cell r="Z346">
            <v>68.599999999999994</v>
          </cell>
          <cell r="AA346">
            <v>68.099999999999994</v>
          </cell>
          <cell r="AB346">
            <v>68</v>
          </cell>
          <cell r="AC346">
            <v>68.099999999999994</v>
          </cell>
          <cell r="AD346">
            <v>68.099999999999994</v>
          </cell>
          <cell r="AE346">
            <v>68.400000000000006</v>
          </cell>
          <cell r="AF346">
            <v>68.400000000000006</v>
          </cell>
          <cell r="AG346">
            <v>68.5</v>
          </cell>
          <cell r="AH346">
            <v>68.400000000000006</v>
          </cell>
          <cell r="AI346">
            <v>68.400000000000006</v>
          </cell>
          <cell r="AJ346">
            <v>68.5</v>
          </cell>
          <cell r="AK346">
            <v>68.5</v>
          </cell>
          <cell r="AL346">
            <v>68.599999999999994</v>
          </cell>
          <cell r="AM346">
            <v>68.599999999999994</v>
          </cell>
          <cell r="AN346">
            <v>68.5</v>
          </cell>
          <cell r="AO346">
            <v>68.3</v>
          </cell>
          <cell r="AP346">
            <v>68.3</v>
          </cell>
          <cell r="AQ346">
            <v>68.400000000000006</v>
          </cell>
          <cell r="AR346">
            <v>68.599999999999994</v>
          </cell>
          <cell r="AS346">
            <v>68.8</v>
          </cell>
          <cell r="AT346">
            <v>68.900000000000006</v>
          </cell>
          <cell r="AU346">
            <v>69</v>
          </cell>
          <cell r="AV346">
            <v>69.099999999999994</v>
          </cell>
          <cell r="AW346">
            <v>69.099999999999994</v>
          </cell>
          <cell r="AX346">
            <v>69.2</v>
          </cell>
          <cell r="AY346">
            <v>69.400000000000006</v>
          </cell>
          <cell r="AZ346">
            <v>69.5</v>
          </cell>
          <cell r="BA346">
            <v>69.5</v>
          </cell>
          <cell r="BB346">
            <v>69.599999999999994</v>
          </cell>
          <cell r="BC346">
            <v>69.7</v>
          </cell>
          <cell r="BD346">
            <v>69.7</v>
          </cell>
          <cell r="BE346">
            <v>69.7</v>
          </cell>
          <cell r="BF346">
            <v>69.8</v>
          </cell>
          <cell r="BG346">
            <v>69.8</v>
          </cell>
          <cell r="BH346">
            <v>69.8</v>
          </cell>
          <cell r="BI346">
            <v>69.900000000000006</v>
          </cell>
          <cell r="BJ346">
            <v>69.900000000000006</v>
          </cell>
          <cell r="BK346">
            <v>70</v>
          </cell>
          <cell r="BL346">
            <v>70</v>
          </cell>
          <cell r="BM346">
            <v>70</v>
          </cell>
          <cell r="BN346">
            <v>70.099999999999994</v>
          </cell>
          <cell r="BO346">
            <v>70.099999999999994</v>
          </cell>
          <cell r="BP346">
            <v>70.099999999999994</v>
          </cell>
          <cell r="BQ346">
            <v>70.099999999999994</v>
          </cell>
          <cell r="BR346">
            <v>70.099999999999994</v>
          </cell>
          <cell r="BS346">
            <v>70.2</v>
          </cell>
          <cell r="BT346">
            <v>70.5</v>
          </cell>
          <cell r="BU346">
            <v>70.5</v>
          </cell>
          <cell r="BV346">
            <v>70.5</v>
          </cell>
          <cell r="BW346">
            <v>70.3</v>
          </cell>
          <cell r="BX346">
            <v>70.599999999999994</v>
          </cell>
          <cell r="BY346">
            <v>70.400000000000006</v>
          </cell>
          <cell r="BZ346">
            <v>70.400000000000006</v>
          </cell>
          <cell r="CA346">
            <v>70.400000000000006</v>
          </cell>
          <cell r="CB346">
            <v>70.5</v>
          </cell>
          <cell r="CC346">
            <v>70.5</v>
          </cell>
          <cell r="CD346">
            <v>70.5</v>
          </cell>
          <cell r="CE346">
            <v>70.599999999999994</v>
          </cell>
          <cell r="CF346">
            <v>70.599999999999994</v>
          </cell>
          <cell r="CG346">
            <v>70.7</v>
          </cell>
          <cell r="CH346">
            <v>70.7</v>
          </cell>
          <cell r="CI346">
            <v>70.8</v>
          </cell>
          <cell r="CJ346">
            <v>70.8</v>
          </cell>
          <cell r="CR346" t="str">
            <v>Malaysia</v>
          </cell>
          <cell r="CS346" t="str">
            <v>-</v>
          </cell>
          <cell r="CT346" t="str">
            <v>-</v>
          </cell>
          <cell r="CU346" t="str">
            <v>-</v>
          </cell>
          <cell r="CV346" t="str">
            <v>-</v>
          </cell>
          <cell r="CW346" t="str">
            <v>-</v>
          </cell>
          <cell r="CX346" t="str">
            <v>-</v>
          </cell>
          <cell r="CY346" t="str">
            <v>-</v>
          </cell>
          <cell r="CZ346" t="str">
            <v>-</v>
          </cell>
          <cell r="DA346" t="str">
            <v>-</v>
          </cell>
          <cell r="DB346" t="str">
            <v>-</v>
          </cell>
          <cell r="DC346" t="str">
            <v>-</v>
          </cell>
          <cell r="DD346" t="str">
            <v>-</v>
          </cell>
          <cell r="DE346" t="str">
            <v>-</v>
          </cell>
          <cell r="DF346" t="str">
            <v>-</v>
          </cell>
          <cell r="DG346" t="str">
            <v>-</v>
          </cell>
          <cell r="DH346" t="str">
            <v>-</v>
          </cell>
          <cell r="DI346" t="str">
            <v>-</v>
          </cell>
          <cell r="DJ346" t="str">
            <v>-</v>
          </cell>
          <cell r="DK346" t="str">
            <v>-</v>
          </cell>
          <cell r="DL346" t="str">
            <v>-</v>
          </cell>
          <cell r="DM346" t="str">
            <v>-</v>
          </cell>
          <cell r="DN346" t="str">
            <v>-</v>
          </cell>
          <cell r="DO346" t="str">
            <v>-</v>
          </cell>
          <cell r="DP346" t="str">
            <v>-</v>
          </cell>
          <cell r="DQ346" t="str">
            <v>-</v>
          </cell>
          <cell r="DR346" t="str">
            <v>-</v>
          </cell>
          <cell r="DS346" t="str">
            <v>-</v>
          </cell>
          <cell r="DT346" t="str">
            <v>-</v>
          </cell>
          <cell r="DU346" t="str">
            <v>-</v>
          </cell>
          <cell r="DV346" t="str">
            <v>-</v>
          </cell>
          <cell r="DW346" t="str">
            <v>-</v>
          </cell>
          <cell r="DX346" t="str">
            <v>-</v>
          </cell>
          <cell r="DY346" t="str">
            <v>-</v>
          </cell>
          <cell r="DZ346" t="str">
            <v>-</v>
          </cell>
          <cell r="EA346" t="str">
            <v>-</v>
          </cell>
          <cell r="EB346" t="str">
            <v>-</v>
          </cell>
          <cell r="EC346" t="str">
            <v>-</v>
          </cell>
          <cell r="ED346" t="str">
            <v>-</v>
          </cell>
          <cell r="EE346" t="str">
            <v>-</v>
          </cell>
          <cell r="EF346" t="str">
            <v>-</v>
          </cell>
          <cell r="EG346" t="str">
            <v>-</v>
          </cell>
          <cell r="EH346" t="str">
            <v>-</v>
          </cell>
          <cell r="EI346" t="str">
            <v>-</v>
          </cell>
          <cell r="EJ346" t="str">
            <v>-</v>
          </cell>
          <cell r="EK346" t="str">
            <v>-</v>
          </cell>
          <cell r="EL346" t="str">
            <v>-</v>
          </cell>
          <cell r="EM346" t="str">
            <v>-</v>
          </cell>
          <cell r="EN346" t="str">
            <v>-</v>
          </cell>
          <cell r="EO346" t="str">
            <v>-</v>
          </cell>
          <cell r="EP346" t="str">
            <v>-</v>
          </cell>
          <cell r="EQ346" t="str">
            <v>-</v>
          </cell>
          <cell r="ER346" t="str">
            <v>-</v>
          </cell>
          <cell r="ES346" t="str">
            <v>-</v>
          </cell>
          <cell r="ET346" t="str">
            <v>-</v>
          </cell>
          <cell r="EU346" t="str">
            <v>-</v>
          </cell>
          <cell r="EV346" t="str">
            <v>-</v>
          </cell>
          <cell r="EW346" t="str">
            <v>-</v>
          </cell>
          <cell r="EX346" t="str">
            <v>-</v>
          </cell>
          <cell r="EY346" t="str">
            <v>-</v>
          </cell>
          <cell r="EZ346" t="str">
            <v>-</v>
          </cell>
          <cell r="FA346" t="str">
            <v>-</v>
          </cell>
          <cell r="FB346" t="str">
            <v>-</v>
          </cell>
          <cell r="FC346" t="str">
            <v>-</v>
          </cell>
          <cell r="FD346" t="str">
            <v>-</v>
          </cell>
          <cell r="FE346" t="str">
            <v>-</v>
          </cell>
          <cell r="FF346" t="str">
            <v>-</v>
          </cell>
          <cell r="FG346" t="str">
            <v>-</v>
          </cell>
          <cell r="FH346" t="str">
            <v>-</v>
          </cell>
          <cell r="FI346" t="str">
            <v>-</v>
          </cell>
          <cell r="FJ346" t="str">
            <v>-</v>
          </cell>
          <cell r="FK346" t="str">
            <v>-</v>
          </cell>
          <cell r="FL346" t="str">
            <v>-</v>
          </cell>
          <cell r="FM346" t="str">
            <v>-</v>
          </cell>
          <cell r="FN346" t="str">
            <v>-</v>
          </cell>
          <cell r="FO346" t="str">
            <v>-</v>
          </cell>
          <cell r="FP346" t="str">
            <v>-</v>
          </cell>
          <cell r="FQ346" t="str">
            <v>-</v>
          </cell>
        </row>
        <row r="347">
          <cell r="A347" t="str">
            <v>MESR155</v>
          </cell>
          <cell r="B347" t="str">
            <v>OTHERS</v>
          </cell>
          <cell r="C347" t="str">
            <v xml:space="preserve">Statistics Korea </v>
          </cell>
          <cell r="F347" t="str">
            <v>MBLS</v>
          </cell>
          <cell r="H347" t="str">
            <v>Labour</v>
          </cell>
          <cell r="I347" t="str">
            <v>Labour force participation rate</v>
          </cell>
          <cell r="J347" t="str">
            <v>South Korea</v>
          </cell>
          <cell r="K347" t="str">
            <v>%</v>
          </cell>
          <cell r="L347">
            <v>61.9</v>
          </cell>
          <cell r="M347">
            <v>62.3</v>
          </cell>
          <cell r="N347">
            <v>63.1</v>
          </cell>
          <cell r="O347">
            <v>63.6</v>
          </cell>
          <cell r="P347">
            <v>64</v>
          </cell>
          <cell r="Q347">
            <v>64.2</v>
          </cell>
          <cell r="R347">
            <v>64</v>
          </cell>
          <cell r="S347">
            <v>63.3</v>
          </cell>
          <cell r="T347">
            <v>63.5</v>
          </cell>
          <cell r="U347">
            <v>63.6</v>
          </cell>
          <cell r="V347">
            <v>63.6</v>
          </cell>
          <cell r="W347">
            <v>62.9</v>
          </cell>
          <cell r="X347">
            <v>62.6</v>
          </cell>
          <cell r="Y347">
            <v>62.6</v>
          </cell>
          <cell r="Z347">
            <v>62.2</v>
          </cell>
          <cell r="AA347">
            <v>62</v>
          </cell>
          <cell r="AB347">
            <v>63</v>
          </cell>
          <cell r="AC347">
            <v>63.2</v>
          </cell>
          <cell r="AD347">
            <v>63.1</v>
          </cell>
          <cell r="AE347">
            <v>62.4</v>
          </cell>
          <cell r="AF347">
            <v>62.5</v>
          </cell>
          <cell r="AG347">
            <v>62.7</v>
          </cell>
          <cell r="AH347">
            <v>62.8</v>
          </cell>
          <cell r="AI347">
            <v>61.6</v>
          </cell>
          <cell r="AJ347">
            <v>60.9</v>
          </cell>
          <cell r="AK347">
            <v>61.6</v>
          </cell>
          <cell r="AL347">
            <v>62.5</v>
          </cell>
          <cell r="AM347">
            <v>63</v>
          </cell>
          <cell r="AN347">
            <v>63.7</v>
          </cell>
          <cell r="AO347">
            <v>63.7</v>
          </cell>
          <cell r="AP347">
            <v>63.4</v>
          </cell>
          <cell r="AQ347">
            <v>62.8</v>
          </cell>
          <cell r="AR347">
            <v>63</v>
          </cell>
          <cell r="AS347">
            <v>63.2</v>
          </cell>
          <cell r="AT347">
            <v>63.1</v>
          </cell>
          <cell r="AU347">
            <v>62.6</v>
          </cell>
          <cell r="AV347">
            <v>62.2</v>
          </cell>
          <cell r="AW347">
            <v>62.7</v>
          </cell>
          <cell r="AX347">
            <v>63.3</v>
          </cell>
          <cell r="AY347">
            <v>64</v>
          </cell>
          <cell r="AZ347">
            <v>64.900000000000006</v>
          </cell>
          <cell r="BA347">
            <v>64.900000000000006</v>
          </cell>
          <cell r="BB347">
            <v>64.8</v>
          </cell>
          <cell r="BC347">
            <v>64.099999999999994</v>
          </cell>
          <cell r="BD347">
            <v>64.2</v>
          </cell>
          <cell r="BE347">
            <v>64.3</v>
          </cell>
          <cell r="BF347">
            <v>64.2</v>
          </cell>
          <cell r="BG347">
            <v>63.3</v>
          </cell>
          <cell r="BH347">
            <v>62.6</v>
          </cell>
          <cell r="BI347">
            <v>63.1</v>
          </cell>
          <cell r="BJ347">
            <v>64.099999999999994</v>
          </cell>
          <cell r="BK347">
            <v>64.400000000000006</v>
          </cell>
          <cell r="BL347">
            <v>65.3</v>
          </cell>
          <cell r="BM347">
            <v>65.3</v>
          </cell>
          <cell r="BN347">
            <v>65</v>
          </cell>
          <cell r="BO347">
            <v>64.400000000000006</v>
          </cell>
          <cell r="BP347">
            <v>64.599999999999994</v>
          </cell>
          <cell r="BQ347">
            <v>64.7</v>
          </cell>
          <cell r="BR347">
            <v>64.599999999999994</v>
          </cell>
          <cell r="BS347">
            <v>64.7</v>
          </cell>
          <cell r="BT347">
            <v>64.7</v>
          </cell>
          <cell r="BU347">
            <v>64.7</v>
          </cell>
          <cell r="BV347">
            <v>64.3</v>
          </cell>
          <cell r="BW347">
            <v>64.7</v>
          </cell>
          <cell r="BX347">
            <v>64.5</v>
          </cell>
          <cell r="BY347">
            <v>64.400000000000006</v>
          </cell>
          <cell r="BZ347">
            <v>64.3</v>
          </cell>
          <cell r="CA347">
            <v>64.3</v>
          </cell>
          <cell r="CB347">
            <v>64.400000000000006</v>
          </cell>
          <cell r="CC347">
            <v>64.400000000000006</v>
          </cell>
          <cell r="CD347">
            <v>64.400000000000006</v>
          </cell>
          <cell r="CE347">
            <v>64.7</v>
          </cell>
          <cell r="CF347">
            <v>64.7</v>
          </cell>
          <cell r="CG347">
            <v>64.8</v>
          </cell>
          <cell r="CH347">
            <v>64.8</v>
          </cell>
          <cell r="CI347">
            <v>64.8</v>
          </cell>
          <cell r="CJ347">
            <v>64.7</v>
          </cell>
          <cell r="CR347" t="str">
            <v>South Korea</v>
          </cell>
          <cell r="CS347" t="str">
            <v>-</v>
          </cell>
          <cell r="CT347" t="str">
            <v>-</v>
          </cell>
          <cell r="CU347" t="str">
            <v>-</v>
          </cell>
          <cell r="CV347" t="str">
            <v>-</v>
          </cell>
          <cell r="CW347" t="str">
            <v>-</v>
          </cell>
          <cell r="CX347" t="str">
            <v>-</v>
          </cell>
          <cell r="CY347" t="str">
            <v>-</v>
          </cell>
          <cell r="CZ347" t="str">
            <v>-</v>
          </cell>
          <cell r="DA347" t="str">
            <v>-</v>
          </cell>
          <cell r="DB347" t="str">
            <v>-</v>
          </cell>
          <cell r="DC347" t="str">
            <v>-</v>
          </cell>
          <cell r="DD347" t="str">
            <v>-</v>
          </cell>
          <cell r="DE347" t="str">
            <v>-</v>
          </cell>
          <cell r="DF347" t="str">
            <v>-</v>
          </cell>
          <cell r="DG347" t="str">
            <v>-</v>
          </cell>
          <cell r="DH347" t="str">
            <v>-</v>
          </cell>
          <cell r="DI347" t="str">
            <v>-</v>
          </cell>
          <cell r="DJ347" t="str">
            <v>-</v>
          </cell>
          <cell r="DK347" t="str">
            <v>-</v>
          </cell>
          <cell r="DL347" t="str">
            <v>-</v>
          </cell>
          <cell r="DM347" t="str">
            <v>-</v>
          </cell>
          <cell r="DN347" t="str">
            <v>-</v>
          </cell>
          <cell r="DO347" t="str">
            <v>-</v>
          </cell>
          <cell r="DP347" t="str">
            <v>-</v>
          </cell>
          <cell r="DQ347" t="str">
            <v>-</v>
          </cell>
          <cell r="DR347" t="str">
            <v>-</v>
          </cell>
          <cell r="DS347" t="str">
            <v>-</v>
          </cell>
          <cell r="DT347" t="str">
            <v>-</v>
          </cell>
          <cell r="DU347" t="str">
            <v>-</v>
          </cell>
          <cell r="DV347" t="str">
            <v>-</v>
          </cell>
          <cell r="DW347" t="str">
            <v>-</v>
          </cell>
          <cell r="DX347" t="str">
            <v>-</v>
          </cell>
          <cell r="DY347" t="str">
            <v>-</v>
          </cell>
          <cell r="DZ347" t="str">
            <v>-</v>
          </cell>
          <cell r="EA347" t="str">
            <v>-</v>
          </cell>
          <cell r="EB347" t="str">
            <v>-</v>
          </cell>
          <cell r="EC347" t="str">
            <v>-</v>
          </cell>
          <cell r="ED347" t="str">
            <v>-</v>
          </cell>
          <cell r="EE347" t="str">
            <v>-</v>
          </cell>
          <cell r="EF347" t="str">
            <v>-</v>
          </cell>
          <cell r="EG347" t="str">
            <v>-</v>
          </cell>
          <cell r="EH347" t="str">
            <v>-</v>
          </cell>
          <cell r="EI347" t="str">
            <v>-</v>
          </cell>
          <cell r="EJ347" t="str">
            <v>-</v>
          </cell>
          <cell r="EK347" t="str">
            <v>-</v>
          </cell>
          <cell r="EL347" t="str">
            <v>-</v>
          </cell>
          <cell r="EM347" t="str">
            <v>-</v>
          </cell>
          <cell r="EN347" t="str">
            <v>-</v>
          </cell>
          <cell r="EO347" t="str">
            <v>-</v>
          </cell>
          <cell r="EP347" t="str">
            <v>-</v>
          </cell>
          <cell r="EQ347" t="str">
            <v>-</v>
          </cell>
          <cell r="ER347" t="str">
            <v>-</v>
          </cell>
          <cell r="ES347" t="str">
            <v>-</v>
          </cell>
          <cell r="ET347" t="str">
            <v>-</v>
          </cell>
          <cell r="EU347" t="str">
            <v>-</v>
          </cell>
          <cell r="EV347" t="str">
            <v>-</v>
          </cell>
          <cell r="EW347" t="str">
            <v>-</v>
          </cell>
          <cell r="EX347" t="str">
            <v>-</v>
          </cell>
          <cell r="EY347" t="str">
            <v>-</v>
          </cell>
          <cell r="EZ347" t="str">
            <v>-</v>
          </cell>
          <cell r="FA347" t="str">
            <v>-</v>
          </cell>
          <cell r="FB347" t="str">
            <v>-</v>
          </cell>
          <cell r="FC347" t="str">
            <v>-</v>
          </cell>
          <cell r="FD347" t="str">
            <v>-</v>
          </cell>
          <cell r="FE347" t="str">
            <v>-</v>
          </cell>
          <cell r="FF347" t="str">
            <v>-</v>
          </cell>
          <cell r="FG347" t="str">
            <v>-</v>
          </cell>
          <cell r="FH347" t="str">
            <v>-</v>
          </cell>
          <cell r="FI347" t="str">
            <v>-</v>
          </cell>
          <cell r="FJ347" t="str">
            <v>-</v>
          </cell>
          <cell r="FK347" t="str">
            <v>-</v>
          </cell>
          <cell r="FL347" t="str">
            <v>-</v>
          </cell>
          <cell r="FM347" t="str">
            <v>-</v>
          </cell>
          <cell r="FN347" t="str">
            <v>-</v>
          </cell>
          <cell r="FO347" t="str">
            <v>-</v>
          </cell>
          <cell r="FP347" t="str">
            <v>-</v>
          </cell>
          <cell r="FQ347" t="str">
            <v>-</v>
          </cell>
        </row>
        <row r="348">
          <cell r="B348" t="str">
            <v>OTHERS</v>
          </cell>
          <cell r="C348" t="str">
            <v>Trading economics</v>
          </cell>
          <cell r="F348" t="str">
            <v>MBLS</v>
          </cell>
          <cell r="H348" t="str">
            <v>Labour</v>
          </cell>
          <cell r="I348" t="str">
            <v>Labour force participation rate</v>
          </cell>
          <cell r="J348" t="str">
            <v>Russia</v>
          </cell>
          <cell r="K348" t="str">
            <v>%</v>
          </cell>
          <cell r="L348">
            <v>61.9</v>
          </cell>
          <cell r="M348">
            <v>62.1</v>
          </cell>
          <cell r="N348">
            <v>62</v>
          </cell>
          <cell r="O348">
            <v>61.9</v>
          </cell>
          <cell r="P348">
            <v>61.9</v>
          </cell>
          <cell r="Q348">
            <v>62.2</v>
          </cell>
          <cell r="R348">
            <v>62.4</v>
          </cell>
          <cell r="S348">
            <v>62.6</v>
          </cell>
          <cell r="T348">
            <v>62.4</v>
          </cell>
          <cell r="U348">
            <v>62.4</v>
          </cell>
          <cell r="V348">
            <v>62.9</v>
          </cell>
          <cell r="W348">
            <v>62.7</v>
          </cell>
          <cell r="X348">
            <v>61.9</v>
          </cell>
          <cell r="Y348">
            <v>61.7</v>
          </cell>
          <cell r="Z348">
            <v>62</v>
          </cell>
          <cell r="AA348">
            <v>61.7</v>
          </cell>
          <cell r="AB348">
            <v>61.7</v>
          </cell>
          <cell r="AC348">
            <v>61.8</v>
          </cell>
          <cell r="AD348">
            <v>62</v>
          </cell>
          <cell r="AE348">
            <v>62.3</v>
          </cell>
          <cell r="AF348">
            <v>62.3</v>
          </cell>
          <cell r="AG348">
            <v>62.1</v>
          </cell>
          <cell r="AH348">
            <v>62.3</v>
          </cell>
          <cell r="AI348">
            <v>62.2</v>
          </cell>
          <cell r="AJ348">
            <v>62</v>
          </cell>
          <cell r="AK348">
            <v>62.1</v>
          </cell>
          <cell r="AL348">
            <v>62.1</v>
          </cell>
          <cell r="AM348">
            <v>62.2</v>
          </cell>
          <cell r="AN348">
            <v>62.3</v>
          </cell>
          <cell r="AO348">
            <v>62.3</v>
          </cell>
          <cell r="AP348">
            <v>62.5</v>
          </cell>
          <cell r="AQ348">
            <v>62.6</v>
          </cell>
          <cell r="AR348">
            <v>62.6</v>
          </cell>
          <cell r="AS348">
            <v>62.5</v>
          </cell>
          <cell r="AT348">
            <v>62.4</v>
          </cell>
          <cell r="AU348">
            <v>62.7</v>
          </cell>
          <cell r="AV348">
            <v>62.2</v>
          </cell>
          <cell r="AW348">
            <v>62.2</v>
          </cell>
          <cell r="AX348">
            <v>61.9</v>
          </cell>
          <cell r="AY348">
            <v>62.1</v>
          </cell>
          <cell r="AZ348">
            <v>62.1</v>
          </cell>
          <cell r="BA348">
            <v>62.3</v>
          </cell>
          <cell r="BB348">
            <v>62.3</v>
          </cell>
          <cell r="BC348">
            <v>62.7</v>
          </cell>
          <cell r="BD348">
            <v>62.2</v>
          </cell>
          <cell r="BE348">
            <v>62.4</v>
          </cell>
          <cell r="BF348">
            <v>62.5</v>
          </cell>
          <cell r="BG348">
            <v>62.2</v>
          </cell>
          <cell r="BH348">
            <v>62.4</v>
          </cell>
          <cell r="BI348">
            <v>62.3</v>
          </cell>
          <cell r="BJ348">
            <v>62.4</v>
          </cell>
          <cell r="BK348">
            <v>62.6</v>
          </cell>
          <cell r="BL348">
            <v>62.6</v>
          </cell>
          <cell r="BM348">
            <v>62.7</v>
          </cell>
          <cell r="BN348">
            <v>63</v>
          </cell>
          <cell r="BO348">
            <v>63.1</v>
          </cell>
          <cell r="BP348">
            <v>63</v>
          </cell>
          <cell r="BQ348">
            <v>63</v>
          </cell>
          <cell r="BR348">
            <v>63</v>
          </cell>
          <cell r="BS348">
            <v>63.2</v>
          </cell>
          <cell r="BT348">
            <v>62.3</v>
          </cell>
          <cell r="BU348">
            <v>62.5</v>
          </cell>
          <cell r="BV348">
            <v>62.6</v>
          </cell>
          <cell r="BW348">
            <v>62.8</v>
          </cell>
          <cell r="BX348">
            <v>62.9</v>
          </cell>
          <cell r="BY348">
            <v>63.1</v>
          </cell>
          <cell r="BZ348">
            <v>63.1</v>
          </cell>
          <cell r="CA348">
            <v>63.2</v>
          </cell>
          <cell r="CB348">
            <v>63.1</v>
          </cell>
          <cell r="CC348">
            <v>63.1</v>
          </cell>
          <cell r="CD348">
            <v>63.4</v>
          </cell>
          <cell r="CE348">
            <v>63.2</v>
          </cell>
          <cell r="CF348">
            <v>62.2</v>
          </cell>
          <cell r="CG348">
            <v>62.4</v>
          </cell>
          <cell r="CH348">
            <v>62.6</v>
          </cell>
          <cell r="CI348">
            <v>62.7</v>
          </cell>
          <cell r="CJ348" t="str">
            <v>n.a</v>
          </cell>
          <cell r="CR348" t="str">
            <v>Russia</v>
          </cell>
          <cell r="CS348" t="str">
            <v>-</v>
          </cell>
          <cell r="CT348" t="str">
            <v>-</v>
          </cell>
          <cell r="CU348" t="str">
            <v>-</v>
          </cell>
          <cell r="CV348" t="str">
            <v>-</v>
          </cell>
          <cell r="CW348" t="str">
            <v>-</v>
          </cell>
          <cell r="CX348" t="str">
            <v>-</v>
          </cell>
          <cell r="CY348" t="str">
            <v>-</v>
          </cell>
          <cell r="CZ348" t="str">
            <v>-</v>
          </cell>
          <cell r="DA348" t="str">
            <v>-</v>
          </cell>
          <cell r="DB348" t="str">
            <v>-</v>
          </cell>
          <cell r="DC348" t="str">
            <v>-</v>
          </cell>
          <cell r="DD348" t="str">
            <v>-</v>
          </cell>
          <cell r="DE348" t="str">
            <v>-</v>
          </cell>
          <cell r="DF348" t="str">
            <v>-</v>
          </cell>
          <cell r="DG348" t="str">
            <v>-</v>
          </cell>
          <cell r="DH348" t="str">
            <v>-</v>
          </cell>
          <cell r="DI348" t="str">
            <v>-</v>
          </cell>
          <cell r="DJ348" t="str">
            <v>-</v>
          </cell>
          <cell r="DK348" t="str">
            <v>-</v>
          </cell>
          <cell r="DL348" t="str">
            <v>-</v>
          </cell>
          <cell r="DM348" t="str">
            <v>-</v>
          </cell>
          <cell r="DN348" t="str">
            <v>-</v>
          </cell>
          <cell r="DO348" t="str">
            <v>-</v>
          </cell>
          <cell r="DP348" t="str">
            <v>-</v>
          </cell>
          <cell r="DQ348" t="str">
            <v>-</v>
          </cell>
          <cell r="DR348" t="str">
            <v>-</v>
          </cell>
          <cell r="DS348" t="str">
            <v>-</v>
          </cell>
          <cell r="DT348" t="str">
            <v>-</v>
          </cell>
          <cell r="DU348" t="str">
            <v>-</v>
          </cell>
          <cell r="DV348" t="str">
            <v>-</v>
          </cell>
          <cell r="DW348" t="str">
            <v>-</v>
          </cell>
          <cell r="DX348" t="str">
            <v>-</v>
          </cell>
          <cell r="DY348" t="str">
            <v>-</v>
          </cell>
          <cell r="DZ348" t="str">
            <v>-</v>
          </cell>
          <cell r="EA348" t="str">
            <v>-</v>
          </cell>
          <cell r="EB348" t="str">
            <v>-</v>
          </cell>
          <cell r="EC348" t="str">
            <v>-</v>
          </cell>
          <cell r="ED348" t="str">
            <v>-</v>
          </cell>
          <cell r="EE348" t="str">
            <v>-</v>
          </cell>
          <cell r="EF348" t="str">
            <v>-</v>
          </cell>
          <cell r="EG348" t="str">
            <v>-</v>
          </cell>
          <cell r="EH348" t="str">
            <v>-</v>
          </cell>
          <cell r="EI348" t="str">
            <v>-</v>
          </cell>
          <cell r="EJ348" t="str">
            <v>-</v>
          </cell>
          <cell r="EK348" t="str">
            <v>-</v>
          </cell>
          <cell r="EL348" t="str">
            <v>-</v>
          </cell>
          <cell r="EM348" t="str">
            <v>-</v>
          </cell>
          <cell r="EN348" t="str">
            <v>-</v>
          </cell>
          <cell r="EO348" t="str">
            <v>-</v>
          </cell>
          <cell r="EP348" t="str">
            <v>-</v>
          </cell>
          <cell r="EQ348" t="str">
            <v>-</v>
          </cell>
          <cell r="ER348" t="str">
            <v>-</v>
          </cell>
          <cell r="ES348" t="str">
            <v>-</v>
          </cell>
          <cell r="ET348" t="str">
            <v>-</v>
          </cell>
          <cell r="EU348" t="str">
            <v>-</v>
          </cell>
          <cell r="EV348" t="str">
            <v>-</v>
          </cell>
          <cell r="EW348" t="str">
            <v>-</v>
          </cell>
          <cell r="EX348" t="str">
            <v>-</v>
          </cell>
          <cell r="EY348" t="str">
            <v>-</v>
          </cell>
          <cell r="EZ348" t="str">
            <v>-</v>
          </cell>
          <cell r="FA348" t="str">
            <v>-</v>
          </cell>
          <cell r="FB348" t="str">
            <v>-</v>
          </cell>
          <cell r="FC348" t="str">
            <v>-</v>
          </cell>
          <cell r="FD348" t="str">
            <v>-</v>
          </cell>
          <cell r="FE348" t="str">
            <v>-</v>
          </cell>
          <cell r="FF348" t="str">
            <v>-</v>
          </cell>
          <cell r="FG348" t="str">
            <v>-</v>
          </cell>
          <cell r="FH348" t="str">
            <v>-</v>
          </cell>
          <cell r="FI348" t="str">
            <v>-</v>
          </cell>
          <cell r="FJ348" t="str">
            <v>-</v>
          </cell>
          <cell r="FK348" t="str">
            <v>-</v>
          </cell>
          <cell r="FL348" t="str">
            <v>-</v>
          </cell>
          <cell r="FM348" t="str">
            <v>-</v>
          </cell>
          <cell r="FN348" t="str">
            <v>-</v>
          </cell>
          <cell r="FO348" t="str">
            <v>-</v>
          </cell>
          <cell r="FP348" t="str">
            <v>-</v>
          </cell>
          <cell r="FQ348" t="str">
            <v>-</v>
          </cell>
        </row>
        <row r="349">
          <cell r="A349" t="str">
            <v>MESR157</v>
          </cell>
          <cell r="B349" t="str">
            <v>OTHERS</v>
          </cell>
          <cell r="C349" t="str">
            <v>Australian Bureau of Statistics</v>
          </cell>
          <cell r="F349" t="str">
            <v>MBLS</v>
          </cell>
          <cell r="H349" t="str">
            <v>Labour</v>
          </cell>
          <cell r="I349" t="str">
            <v>Labour force participation rate</v>
          </cell>
          <cell r="J349" t="str">
            <v>Australia</v>
          </cell>
          <cell r="K349" t="str">
            <v>%</v>
          </cell>
          <cell r="L349">
            <v>65.7</v>
          </cell>
          <cell r="M349">
            <v>65.599999999999994</v>
          </cell>
          <cell r="N349">
            <v>65.7</v>
          </cell>
          <cell r="O349">
            <v>65.900000000000006</v>
          </cell>
          <cell r="P349">
            <v>66</v>
          </cell>
          <cell r="Q349">
            <v>66</v>
          </cell>
          <cell r="R349">
            <v>66.099999999999994</v>
          </cell>
          <cell r="S349">
            <v>66.2</v>
          </cell>
          <cell r="T349">
            <v>66.099999999999994</v>
          </cell>
          <cell r="U349">
            <v>66</v>
          </cell>
          <cell r="V349">
            <v>65.900000000000006</v>
          </cell>
          <cell r="W349">
            <v>66</v>
          </cell>
          <cell r="X349">
            <v>66</v>
          </cell>
          <cell r="Y349">
            <v>65.900000000000006</v>
          </cell>
          <cell r="Z349">
            <v>65.900000000000006</v>
          </cell>
          <cell r="AA349">
            <v>63.5</v>
          </cell>
          <cell r="AB349">
            <v>62.6</v>
          </cell>
          <cell r="AC349">
            <v>64.099999999999994</v>
          </cell>
          <cell r="AD349">
            <v>64.7</v>
          </cell>
          <cell r="AE349">
            <v>65</v>
          </cell>
          <cell r="AF349">
            <v>64.8</v>
          </cell>
          <cell r="AG349">
            <v>65.7</v>
          </cell>
          <cell r="AH349">
            <v>66</v>
          </cell>
          <cell r="AI349">
            <v>66</v>
          </cell>
          <cell r="AJ349">
            <v>66</v>
          </cell>
          <cell r="AK349">
            <v>66.099999999999994</v>
          </cell>
          <cell r="AL349">
            <v>66.3</v>
          </cell>
          <cell r="AM349">
            <v>66</v>
          </cell>
          <cell r="AN349">
            <v>66.2</v>
          </cell>
          <cell r="AO349">
            <v>66.2</v>
          </cell>
          <cell r="AP349">
            <v>66</v>
          </cell>
          <cell r="AQ349">
            <v>65.2</v>
          </cell>
          <cell r="AR349">
            <v>64.599999999999994</v>
          </cell>
          <cell r="AS349">
            <v>64.7</v>
          </cell>
          <cell r="AT349">
            <v>66.2</v>
          </cell>
          <cell r="AU349">
            <v>66.2</v>
          </cell>
          <cell r="AV349">
            <v>66.2</v>
          </cell>
          <cell r="AW349">
            <v>66.5</v>
          </cell>
          <cell r="AX349">
            <v>66.400000000000006</v>
          </cell>
          <cell r="AY349">
            <v>66.400000000000006</v>
          </cell>
          <cell r="AZ349">
            <v>66.7</v>
          </cell>
          <cell r="BA349">
            <v>66.8</v>
          </cell>
          <cell r="BB349">
            <v>66.5</v>
          </cell>
          <cell r="BC349">
            <v>66.7</v>
          </cell>
          <cell r="BD349">
            <v>66.599999999999994</v>
          </cell>
          <cell r="BE349">
            <v>66.7</v>
          </cell>
          <cell r="BF349">
            <v>66.8</v>
          </cell>
          <cell r="BG349">
            <v>66.7</v>
          </cell>
          <cell r="BH349">
            <v>66.7</v>
          </cell>
          <cell r="BI349">
            <v>66.400000000000006</v>
          </cell>
          <cell r="BJ349">
            <v>66.599999999999994</v>
          </cell>
          <cell r="BK349">
            <v>66.5</v>
          </cell>
          <cell r="BL349">
            <v>66.7</v>
          </cell>
          <cell r="BM349">
            <v>66.599999999999994</v>
          </cell>
          <cell r="BN349">
            <v>66.599999999999994</v>
          </cell>
          <cell r="BO349">
            <v>66.7</v>
          </cell>
          <cell r="BP349">
            <v>66.5</v>
          </cell>
          <cell r="BQ349">
            <v>66.8</v>
          </cell>
          <cell r="BR349">
            <v>67</v>
          </cell>
          <cell r="BS349">
            <v>66.599999999999994</v>
          </cell>
          <cell r="BT349">
            <v>66.5</v>
          </cell>
          <cell r="BU349">
            <v>66.7</v>
          </cell>
          <cell r="BV349">
            <v>66.599999999999994</v>
          </cell>
          <cell r="BW349">
            <v>66.7</v>
          </cell>
          <cell r="BX349">
            <v>66.7</v>
          </cell>
          <cell r="BY349">
            <v>66.8</v>
          </cell>
          <cell r="BZ349">
            <v>67</v>
          </cell>
          <cell r="CA349">
            <v>67</v>
          </cell>
          <cell r="CB349">
            <v>67.099999999999994</v>
          </cell>
          <cell r="CC349">
            <v>67</v>
          </cell>
          <cell r="CD349">
            <v>66.900000000000006</v>
          </cell>
          <cell r="CE349">
            <v>67.099999999999994</v>
          </cell>
          <cell r="CF349">
            <v>67.2</v>
          </cell>
          <cell r="CG349">
            <v>66.7</v>
          </cell>
          <cell r="CH349">
            <v>66.7</v>
          </cell>
          <cell r="CI349">
            <v>67.099999999999994</v>
          </cell>
          <cell r="CJ349">
            <v>67</v>
          </cell>
          <cell r="CR349" t="str">
            <v>Australia</v>
          </cell>
          <cell r="CS349" t="str">
            <v>-</v>
          </cell>
          <cell r="CT349" t="str">
            <v>-</v>
          </cell>
          <cell r="CU349" t="str">
            <v>-</v>
          </cell>
          <cell r="CV349" t="str">
            <v>-</v>
          </cell>
          <cell r="CW349" t="str">
            <v>-</v>
          </cell>
          <cell r="CX349" t="str">
            <v>-</v>
          </cell>
          <cell r="CY349" t="str">
            <v>-</v>
          </cell>
          <cell r="CZ349" t="str">
            <v>-</v>
          </cell>
          <cell r="DA349" t="str">
            <v>-</v>
          </cell>
          <cell r="DB349" t="str">
            <v>-</v>
          </cell>
          <cell r="DC349" t="str">
            <v>-</v>
          </cell>
          <cell r="DD349" t="str">
            <v>-</v>
          </cell>
          <cell r="DE349" t="str">
            <v>-</v>
          </cell>
          <cell r="DF349" t="str">
            <v>-</v>
          </cell>
          <cell r="DG349" t="str">
            <v>-</v>
          </cell>
          <cell r="DH349" t="str">
            <v>-</v>
          </cell>
          <cell r="DI349" t="str">
            <v>-</v>
          </cell>
          <cell r="DJ349" t="str">
            <v>-</v>
          </cell>
          <cell r="DK349" t="str">
            <v>-</v>
          </cell>
          <cell r="DL349" t="str">
            <v>-</v>
          </cell>
          <cell r="DM349" t="str">
            <v>-</v>
          </cell>
          <cell r="DN349" t="str">
            <v>-</v>
          </cell>
          <cell r="DO349" t="str">
            <v>-</v>
          </cell>
          <cell r="DP349" t="str">
            <v>-</v>
          </cell>
          <cell r="DQ349" t="str">
            <v>-</v>
          </cell>
          <cell r="DR349" t="str">
            <v>-</v>
          </cell>
          <cell r="DS349" t="str">
            <v>-</v>
          </cell>
          <cell r="DT349" t="str">
            <v>-</v>
          </cell>
          <cell r="DU349" t="str">
            <v>-</v>
          </cell>
          <cell r="DV349" t="str">
            <v>-</v>
          </cell>
          <cell r="DW349" t="str">
            <v>-</v>
          </cell>
          <cell r="DX349" t="str">
            <v>-</v>
          </cell>
          <cell r="DY349" t="str">
            <v>-</v>
          </cell>
          <cell r="DZ349" t="str">
            <v>-</v>
          </cell>
          <cell r="EA349" t="str">
            <v>-</v>
          </cell>
          <cell r="EB349" t="str">
            <v>-</v>
          </cell>
          <cell r="EC349" t="str">
            <v>-</v>
          </cell>
          <cell r="ED349" t="str">
            <v>-</v>
          </cell>
          <cell r="EE349" t="str">
            <v>-</v>
          </cell>
          <cell r="EF349" t="str">
            <v>-</v>
          </cell>
          <cell r="EG349" t="str">
            <v>-</v>
          </cell>
          <cell r="EH349" t="str">
            <v>-</v>
          </cell>
          <cell r="EI349" t="str">
            <v>-</v>
          </cell>
          <cell r="EJ349" t="str">
            <v>-</v>
          </cell>
          <cell r="EK349" t="str">
            <v>-</v>
          </cell>
          <cell r="EL349" t="str">
            <v>-</v>
          </cell>
          <cell r="EM349" t="str">
            <v>-</v>
          </cell>
          <cell r="EN349" t="str">
            <v>-</v>
          </cell>
          <cell r="EO349" t="str">
            <v>-</v>
          </cell>
          <cell r="EP349" t="str">
            <v>-</v>
          </cell>
          <cell r="EQ349" t="str">
            <v>-</v>
          </cell>
          <cell r="ER349" t="str">
            <v>-</v>
          </cell>
          <cell r="ES349" t="str">
            <v>-</v>
          </cell>
          <cell r="ET349" t="str">
            <v>-</v>
          </cell>
          <cell r="EU349" t="str">
            <v>-</v>
          </cell>
          <cell r="EV349" t="str">
            <v>-</v>
          </cell>
          <cell r="EW349" t="str">
            <v>-</v>
          </cell>
          <cell r="EX349" t="str">
            <v>-</v>
          </cell>
          <cell r="EY349" t="str">
            <v>-</v>
          </cell>
          <cell r="EZ349" t="str">
            <v>-</v>
          </cell>
          <cell r="FA349" t="str">
            <v>-</v>
          </cell>
          <cell r="FB349" t="str">
            <v>-</v>
          </cell>
          <cell r="FC349" t="str">
            <v>-</v>
          </cell>
          <cell r="FD349" t="str">
            <v>-</v>
          </cell>
          <cell r="FE349" t="str">
            <v>-</v>
          </cell>
          <cell r="FF349" t="str">
            <v>-</v>
          </cell>
          <cell r="FG349" t="str">
            <v>-</v>
          </cell>
          <cell r="FH349" t="str">
            <v>-</v>
          </cell>
          <cell r="FI349" t="str">
            <v>-</v>
          </cell>
          <cell r="FJ349" t="str">
            <v>-</v>
          </cell>
          <cell r="FK349" t="str">
            <v>-</v>
          </cell>
          <cell r="FL349" t="str">
            <v>-</v>
          </cell>
          <cell r="FM349" t="str">
            <v>-</v>
          </cell>
          <cell r="FN349" t="str">
            <v>-</v>
          </cell>
          <cell r="FO349" t="str">
            <v>-</v>
          </cell>
          <cell r="FP349" t="str">
            <v>-</v>
          </cell>
          <cell r="FQ349" t="str">
            <v>-</v>
          </cell>
        </row>
        <row r="350">
          <cell r="A350" t="str">
            <v>MESR158</v>
          </cell>
          <cell r="B350" t="str">
            <v>OTHERS</v>
          </cell>
          <cell r="C350" t="str">
            <v>Statistics of Bureau Japan</v>
          </cell>
          <cell r="F350" t="str">
            <v>MBLS</v>
          </cell>
          <cell r="H350" t="str">
            <v>Labour</v>
          </cell>
          <cell r="I350" t="str">
            <v>Labour force participation rate</v>
          </cell>
          <cell r="J350" t="str">
            <v>Japan</v>
          </cell>
          <cell r="K350" t="str">
            <v>%</v>
          </cell>
          <cell r="L350">
            <v>61.2</v>
          </cell>
          <cell r="M350">
            <v>61.4</v>
          </cell>
          <cell r="N350">
            <v>61.9</v>
          </cell>
          <cell r="O350">
            <v>62.1</v>
          </cell>
          <cell r="P350">
            <v>62.2</v>
          </cell>
          <cell r="Q350">
            <v>62.3</v>
          </cell>
          <cell r="R350">
            <v>62.1</v>
          </cell>
          <cell r="S350">
            <v>62.3</v>
          </cell>
          <cell r="T350">
            <v>62.5</v>
          </cell>
          <cell r="U350">
            <v>62.6</v>
          </cell>
          <cell r="V350">
            <v>62.3</v>
          </cell>
          <cell r="W350">
            <v>62.1</v>
          </cell>
          <cell r="X350">
            <v>61.8</v>
          </cell>
          <cell r="Y350">
            <v>61.8</v>
          </cell>
          <cell r="Z350">
            <v>62</v>
          </cell>
          <cell r="AA350">
            <v>61.5</v>
          </cell>
          <cell r="AB350">
            <v>61.8</v>
          </cell>
          <cell r="AC350">
            <v>61.9</v>
          </cell>
          <cell r="AD350">
            <v>61.8</v>
          </cell>
          <cell r="AE350">
            <v>62.1</v>
          </cell>
          <cell r="AF350">
            <v>62.2</v>
          </cell>
          <cell r="AG350">
            <v>62.4</v>
          </cell>
          <cell r="AH350">
            <v>62.3</v>
          </cell>
          <cell r="AI350">
            <v>62</v>
          </cell>
          <cell r="AJ350">
            <v>61.8</v>
          </cell>
          <cell r="AK350">
            <v>61.9</v>
          </cell>
          <cell r="AL350">
            <v>61.9</v>
          </cell>
          <cell r="AM350">
            <v>62.2</v>
          </cell>
          <cell r="AN350">
            <v>62.2</v>
          </cell>
          <cell r="AO350">
            <v>62.4</v>
          </cell>
          <cell r="AP350">
            <v>62.5</v>
          </cell>
          <cell r="AQ350">
            <v>62.4</v>
          </cell>
          <cell r="AR350">
            <v>62.3</v>
          </cell>
          <cell r="AS350">
            <v>62</v>
          </cell>
          <cell r="AT350">
            <v>62</v>
          </cell>
          <cell r="AU350">
            <v>61.9</v>
          </cell>
          <cell r="AV350">
            <v>61.7</v>
          </cell>
          <cell r="AW350">
            <v>61.8</v>
          </cell>
          <cell r="AX350">
            <v>62.1</v>
          </cell>
          <cell r="AY350">
            <v>62.6</v>
          </cell>
          <cell r="AZ350">
            <v>62.7</v>
          </cell>
          <cell r="BA350">
            <v>63</v>
          </cell>
          <cell r="BB350">
            <v>62.9</v>
          </cell>
          <cell r="BC350">
            <v>62.9</v>
          </cell>
          <cell r="BD350">
            <v>63</v>
          </cell>
          <cell r="BE350">
            <v>62.8</v>
          </cell>
          <cell r="BF350">
            <v>62.4</v>
          </cell>
          <cell r="BG350">
            <v>62.3</v>
          </cell>
          <cell r="BH350">
            <v>62.2</v>
          </cell>
          <cell r="BI350">
            <v>62.1</v>
          </cell>
          <cell r="BJ350">
            <v>62.6</v>
          </cell>
          <cell r="BK350">
            <v>62.9</v>
          </cell>
          <cell r="BL350">
            <v>62.9</v>
          </cell>
          <cell r="BM350">
            <v>63.1</v>
          </cell>
          <cell r="BN350">
            <v>63.1</v>
          </cell>
          <cell r="BO350">
            <v>63.1</v>
          </cell>
          <cell r="BP350">
            <v>63.3</v>
          </cell>
          <cell r="BQ350">
            <v>63.1</v>
          </cell>
          <cell r="BR350">
            <v>63.1</v>
          </cell>
          <cell r="BS350">
            <v>62.8</v>
          </cell>
          <cell r="BT350">
            <v>62.6</v>
          </cell>
          <cell r="BU350">
            <v>62.8</v>
          </cell>
          <cell r="BV350">
            <v>62.8</v>
          </cell>
          <cell r="BW350">
            <v>63.1</v>
          </cell>
          <cell r="BX350">
            <v>63.3</v>
          </cell>
          <cell r="BY350">
            <v>63.7</v>
          </cell>
          <cell r="BZ350">
            <v>63.5</v>
          </cell>
          <cell r="CA350">
            <v>63.6</v>
          </cell>
          <cell r="CB350">
            <v>63.5</v>
          </cell>
          <cell r="CC350">
            <v>63.5</v>
          </cell>
          <cell r="CD350">
            <v>63.5</v>
          </cell>
          <cell r="CE350">
            <v>63.4</v>
          </cell>
          <cell r="CF350">
            <v>63.2</v>
          </cell>
          <cell r="CG350">
            <v>63.2</v>
          </cell>
          <cell r="CH350">
            <v>63.3</v>
          </cell>
          <cell r="CI350">
            <v>63.7</v>
          </cell>
          <cell r="CJ350">
            <v>64</v>
          </cell>
          <cell r="CR350" t="str">
            <v>Japan</v>
          </cell>
          <cell r="CS350" t="str">
            <v>-</v>
          </cell>
          <cell r="CT350" t="str">
            <v>-</v>
          </cell>
          <cell r="CU350" t="str">
            <v>-</v>
          </cell>
          <cell r="CV350" t="str">
            <v>-</v>
          </cell>
          <cell r="CW350" t="str">
            <v>-</v>
          </cell>
          <cell r="CX350" t="str">
            <v>-</v>
          </cell>
          <cell r="CY350" t="str">
            <v>-</v>
          </cell>
          <cell r="CZ350" t="str">
            <v>-</v>
          </cell>
          <cell r="DA350" t="str">
            <v>-</v>
          </cell>
          <cell r="DB350" t="str">
            <v>-</v>
          </cell>
          <cell r="DC350" t="str">
            <v>-</v>
          </cell>
          <cell r="DD350" t="str">
            <v>-</v>
          </cell>
          <cell r="DE350" t="str">
            <v>-</v>
          </cell>
          <cell r="DF350" t="str">
            <v>-</v>
          </cell>
          <cell r="DG350" t="str">
            <v>-</v>
          </cell>
          <cell r="DH350" t="str">
            <v>-</v>
          </cell>
          <cell r="DI350" t="str">
            <v>-</v>
          </cell>
          <cell r="DJ350" t="str">
            <v>-</v>
          </cell>
          <cell r="DK350" t="str">
            <v>-</v>
          </cell>
          <cell r="DL350" t="str">
            <v>-</v>
          </cell>
          <cell r="DM350" t="str">
            <v>-</v>
          </cell>
          <cell r="DN350" t="str">
            <v>-</v>
          </cell>
          <cell r="DO350" t="str">
            <v>-</v>
          </cell>
          <cell r="DP350" t="str">
            <v>-</v>
          </cell>
          <cell r="DQ350" t="str">
            <v>-</v>
          </cell>
          <cell r="DR350" t="str">
            <v>-</v>
          </cell>
          <cell r="DS350" t="str">
            <v>-</v>
          </cell>
          <cell r="DT350" t="str">
            <v>-</v>
          </cell>
          <cell r="DU350" t="str">
            <v>-</v>
          </cell>
          <cell r="DV350" t="str">
            <v>-</v>
          </cell>
          <cell r="DW350" t="str">
            <v>-</v>
          </cell>
          <cell r="DX350" t="str">
            <v>-</v>
          </cell>
          <cell r="DY350" t="str">
            <v>-</v>
          </cell>
          <cell r="DZ350" t="str">
            <v>-</v>
          </cell>
          <cell r="EA350" t="str">
            <v>-</v>
          </cell>
          <cell r="EB350" t="str">
            <v>-</v>
          </cell>
          <cell r="EC350" t="str">
            <v>-</v>
          </cell>
          <cell r="ED350" t="str">
            <v>-</v>
          </cell>
          <cell r="EE350" t="str">
            <v>-</v>
          </cell>
          <cell r="EF350" t="str">
            <v>-</v>
          </cell>
          <cell r="EG350" t="str">
            <v>-</v>
          </cell>
          <cell r="EH350" t="str">
            <v>-</v>
          </cell>
          <cell r="EI350" t="str">
            <v>-</v>
          </cell>
          <cell r="EJ350" t="str">
            <v>-</v>
          </cell>
          <cell r="EK350" t="str">
            <v>-</v>
          </cell>
          <cell r="EL350" t="str">
            <v>-</v>
          </cell>
          <cell r="EM350" t="str">
            <v>-</v>
          </cell>
          <cell r="EN350" t="str">
            <v>-</v>
          </cell>
          <cell r="EO350" t="str">
            <v>-</v>
          </cell>
          <cell r="EP350" t="str">
            <v>-</v>
          </cell>
          <cell r="EQ350" t="str">
            <v>-</v>
          </cell>
          <cell r="ER350" t="str">
            <v>-</v>
          </cell>
          <cell r="ES350" t="str">
            <v>-</v>
          </cell>
          <cell r="ET350" t="str">
            <v>-</v>
          </cell>
          <cell r="EU350" t="str">
            <v>-</v>
          </cell>
          <cell r="EV350" t="str">
            <v>-</v>
          </cell>
          <cell r="EW350" t="str">
            <v>-</v>
          </cell>
          <cell r="EX350" t="str">
            <v>-</v>
          </cell>
          <cell r="EY350" t="str">
            <v>-</v>
          </cell>
          <cell r="EZ350" t="str">
            <v>-</v>
          </cell>
          <cell r="FA350" t="str">
            <v>-</v>
          </cell>
          <cell r="FB350" t="str">
            <v>-</v>
          </cell>
          <cell r="FC350" t="str">
            <v>-</v>
          </cell>
          <cell r="FD350" t="str">
            <v>-</v>
          </cell>
          <cell r="FE350" t="str">
            <v>-</v>
          </cell>
          <cell r="FF350" t="str">
            <v>-</v>
          </cell>
          <cell r="FG350" t="str">
            <v>-</v>
          </cell>
          <cell r="FH350" t="str">
            <v>-</v>
          </cell>
          <cell r="FI350" t="str">
            <v>-</v>
          </cell>
          <cell r="FJ350" t="str">
            <v>-</v>
          </cell>
          <cell r="FK350" t="str">
            <v>-</v>
          </cell>
          <cell r="FL350" t="str">
            <v>-</v>
          </cell>
          <cell r="FM350" t="str">
            <v>-</v>
          </cell>
          <cell r="FN350" t="str">
            <v>-</v>
          </cell>
          <cell r="FO350" t="str">
            <v>-</v>
          </cell>
          <cell r="FP350" t="str">
            <v>-</v>
          </cell>
          <cell r="FQ350" t="str">
            <v>-</v>
          </cell>
        </row>
        <row r="351">
          <cell r="A351" t="str">
            <v>MESR159</v>
          </cell>
          <cell r="B351" t="str">
            <v>OTHERS</v>
          </cell>
          <cell r="C351" t="str">
            <v>Office for National Statistics</v>
          </cell>
          <cell r="F351" t="str">
            <v>MBLS</v>
          </cell>
          <cell r="H351" t="str">
            <v>Labour</v>
          </cell>
          <cell r="I351" t="str">
            <v>Labour force participation rate</v>
          </cell>
          <cell r="J351" t="str">
            <v>United Kingdom</v>
          </cell>
          <cell r="K351" t="str">
            <v>%</v>
          </cell>
          <cell r="L351">
            <v>79.296457412314595</v>
          </cell>
          <cell r="M351">
            <v>79.329966867438799</v>
          </cell>
          <cell r="N351">
            <v>79.155899595792405</v>
          </cell>
          <cell r="O351">
            <v>79.228564815437494</v>
          </cell>
          <cell r="P351">
            <v>79.138305058528502</v>
          </cell>
          <cell r="Q351">
            <v>79.279422103941698</v>
          </cell>
          <cell r="R351">
            <v>79.223744270421605</v>
          </cell>
          <cell r="S351">
            <v>79.012128933964604</v>
          </cell>
          <cell r="T351">
            <v>79.161896328203497</v>
          </cell>
          <cell r="U351">
            <v>79.190567415338094</v>
          </cell>
          <cell r="V351">
            <v>79.436736023501794</v>
          </cell>
          <cell r="W351">
            <v>79.508549610945906</v>
          </cell>
          <cell r="X351">
            <v>79.625859279654904</v>
          </cell>
          <cell r="Y351">
            <v>79.777177274951796</v>
          </cell>
          <cell r="Z351">
            <v>79.570139034022304</v>
          </cell>
          <cell r="AA351">
            <v>79.270755636657697</v>
          </cell>
          <cell r="AB351">
            <v>79.171034981172895</v>
          </cell>
          <cell r="AC351">
            <v>79.137058959709194</v>
          </cell>
          <cell r="AD351">
            <v>79.099999999999994</v>
          </cell>
          <cell r="AE351">
            <v>79</v>
          </cell>
          <cell r="AF351">
            <v>79</v>
          </cell>
          <cell r="AG351">
            <v>79</v>
          </cell>
          <cell r="AH351">
            <v>79.099999999999994</v>
          </cell>
          <cell r="AI351">
            <v>78.900000000000006</v>
          </cell>
          <cell r="AJ351">
            <v>78.7</v>
          </cell>
          <cell r="AK351">
            <v>78.8</v>
          </cell>
          <cell r="AL351">
            <v>78.599999999999994</v>
          </cell>
          <cell r="AM351">
            <v>78.599999999999994</v>
          </cell>
          <cell r="AN351">
            <v>78.7</v>
          </cell>
          <cell r="AO351">
            <v>78.900000000000006</v>
          </cell>
          <cell r="AP351">
            <v>78.8</v>
          </cell>
          <cell r="AQ351">
            <v>78.8</v>
          </cell>
          <cell r="AR351">
            <v>78.8</v>
          </cell>
          <cell r="AS351">
            <v>78.7</v>
          </cell>
          <cell r="AT351">
            <v>78.7</v>
          </cell>
          <cell r="AU351">
            <v>78.7</v>
          </cell>
          <cell r="AV351">
            <v>78.599999999999994</v>
          </cell>
          <cell r="AW351">
            <v>78.5</v>
          </cell>
          <cell r="AX351">
            <v>78.599999999999994</v>
          </cell>
          <cell r="AY351">
            <v>78.7</v>
          </cell>
          <cell r="AZ351">
            <v>78.900000000000006</v>
          </cell>
          <cell r="BA351">
            <v>78.599999999999994</v>
          </cell>
          <cell r="BB351">
            <v>78.3</v>
          </cell>
          <cell r="BC351">
            <v>78.3</v>
          </cell>
          <cell r="BD351">
            <v>78.400000000000006</v>
          </cell>
          <cell r="BE351">
            <v>78.5</v>
          </cell>
          <cell r="BF351">
            <v>78.5</v>
          </cell>
          <cell r="BG351">
            <v>78.599999999999994</v>
          </cell>
          <cell r="BH351">
            <v>78.3</v>
          </cell>
          <cell r="BI351">
            <v>78.400000000000006</v>
          </cell>
          <cell r="BJ351">
            <v>78.5</v>
          </cell>
          <cell r="BK351">
            <v>78.599999999999994</v>
          </cell>
          <cell r="BL351">
            <v>78.7</v>
          </cell>
          <cell r="BM351">
            <v>78.599999999999994</v>
          </cell>
          <cell r="BN351">
            <v>78.400000000000006</v>
          </cell>
          <cell r="BO351">
            <v>78.099999999999994</v>
          </cell>
          <cell r="BP351">
            <v>78.099999999999994</v>
          </cell>
          <cell r="BQ351">
            <v>78.2</v>
          </cell>
          <cell r="BR351">
            <v>78.099999999999994</v>
          </cell>
          <cell r="BS351">
            <v>78.099999999999994</v>
          </cell>
          <cell r="BT351">
            <v>78</v>
          </cell>
          <cell r="BU351">
            <v>77.900000000000006</v>
          </cell>
          <cell r="BV351">
            <v>77.900000000000006</v>
          </cell>
          <cell r="BW351">
            <v>77.8</v>
          </cell>
          <cell r="BX351">
            <v>77.900000000000006</v>
          </cell>
          <cell r="BY351">
            <v>77.900000000000006</v>
          </cell>
          <cell r="BZ351">
            <v>78.099999999999994</v>
          </cell>
          <cell r="CA351">
            <v>78.2</v>
          </cell>
          <cell r="CB351">
            <v>78.400000000000006</v>
          </cell>
          <cell r="CC351">
            <v>78.3</v>
          </cell>
          <cell r="CD351">
            <v>78.400000000000006</v>
          </cell>
          <cell r="CE351">
            <v>78.5</v>
          </cell>
          <cell r="CF351">
            <v>78.5</v>
          </cell>
          <cell r="CG351">
            <v>78.599999999999994</v>
          </cell>
          <cell r="CH351">
            <v>78.599999999999994</v>
          </cell>
          <cell r="CI351">
            <v>78.7</v>
          </cell>
          <cell r="CJ351" t="str">
            <v>n.a</v>
          </cell>
          <cell r="CR351" t="str">
            <v>United Kingdom</v>
          </cell>
          <cell r="CS351" t="str">
            <v>-</v>
          </cell>
          <cell r="CT351" t="str">
            <v>-</v>
          </cell>
          <cell r="CU351" t="str">
            <v>-</v>
          </cell>
          <cell r="CV351" t="str">
            <v>-</v>
          </cell>
          <cell r="CW351" t="str">
            <v>-</v>
          </cell>
          <cell r="CX351" t="str">
            <v>-</v>
          </cell>
          <cell r="CY351" t="str">
            <v>-</v>
          </cell>
          <cell r="CZ351" t="str">
            <v>-</v>
          </cell>
          <cell r="DA351" t="str">
            <v>-</v>
          </cell>
          <cell r="DB351" t="str">
            <v>-</v>
          </cell>
          <cell r="DC351" t="str">
            <v>-</v>
          </cell>
          <cell r="DD351" t="str">
            <v>-</v>
          </cell>
          <cell r="DE351" t="str">
            <v>-</v>
          </cell>
          <cell r="DF351" t="str">
            <v>-</v>
          </cell>
          <cell r="DG351" t="str">
            <v>-</v>
          </cell>
          <cell r="DH351" t="str">
            <v>-</v>
          </cell>
          <cell r="DI351" t="str">
            <v>-</v>
          </cell>
          <cell r="DJ351" t="str">
            <v>-</v>
          </cell>
          <cell r="DK351" t="str">
            <v>-</v>
          </cell>
          <cell r="DL351" t="str">
            <v>-</v>
          </cell>
          <cell r="DM351" t="str">
            <v>-</v>
          </cell>
          <cell r="DN351" t="str">
            <v>-</v>
          </cell>
          <cell r="DO351" t="str">
            <v>-</v>
          </cell>
          <cell r="DP351" t="str">
            <v>-</v>
          </cell>
          <cell r="DQ351" t="str">
            <v>-</v>
          </cell>
          <cell r="DR351" t="str">
            <v>-</v>
          </cell>
          <cell r="DS351" t="str">
            <v>-</v>
          </cell>
          <cell r="DT351" t="str">
            <v>-</v>
          </cell>
          <cell r="DU351" t="str">
            <v>-</v>
          </cell>
          <cell r="DV351" t="str">
            <v>-</v>
          </cell>
          <cell r="DW351" t="str">
            <v>-</v>
          </cell>
          <cell r="DX351" t="str">
            <v>-</v>
          </cell>
          <cell r="DY351" t="str">
            <v>-</v>
          </cell>
          <cell r="DZ351" t="str">
            <v>-</v>
          </cell>
          <cell r="EA351" t="str">
            <v>-</v>
          </cell>
          <cell r="EB351" t="str">
            <v>-</v>
          </cell>
          <cell r="EC351" t="str">
            <v>-</v>
          </cell>
          <cell r="ED351" t="str">
            <v>-</v>
          </cell>
          <cell r="EE351" t="str">
            <v>-</v>
          </cell>
          <cell r="EF351" t="str">
            <v>-</v>
          </cell>
          <cell r="EG351" t="str">
            <v>-</v>
          </cell>
          <cell r="EH351" t="str">
            <v>-</v>
          </cell>
          <cell r="EI351" t="str">
            <v>-</v>
          </cell>
          <cell r="EJ351" t="str">
            <v>-</v>
          </cell>
          <cell r="EK351" t="str">
            <v>-</v>
          </cell>
          <cell r="EL351" t="str">
            <v>-</v>
          </cell>
          <cell r="EM351" t="str">
            <v>-</v>
          </cell>
          <cell r="EN351" t="str">
            <v>-</v>
          </cell>
          <cell r="EO351" t="str">
            <v>-</v>
          </cell>
          <cell r="EP351" t="str">
            <v>-</v>
          </cell>
          <cell r="EQ351" t="str">
            <v>-</v>
          </cell>
          <cell r="ER351" t="str">
            <v>-</v>
          </cell>
          <cell r="ES351" t="str">
            <v>-</v>
          </cell>
          <cell r="ET351" t="str">
            <v>-</v>
          </cell>
          <cell r="EU351" t="str">
            <v>-</v>
          </cell>
          <cell r="EV351" t="str">
            <v>-</v>
          </cell>
          <cell r="EW351" t="str">
            <v>-</v>
          </cell>
          <cell r="EX351" t="str">
            <v>-</v>
          </cell>
          <cell r="EY351" t="str">
            <v>-</v>
          </cell>
          <cell r="EZ351" t="str">
            <v>-</v>
          </cell>
          <cell r="FA351" t="str">
            <v>-</v>
          </cell>
          <cell r="FB351" t="str">
            <v>-</v>
          </cell>
          <cell r="FC351" t="str">
            <v>-</v>
          </cell>
          <cell r="FD351" t="str">
            <v>-</v>
          </cell>
          <cell r="FE351" t="str">
            <v>-</v>
          </cell>
          <cell r="FF351" t="str">
            <v>-</v>
          </cell>
          <cell r="FG351" t="str">
            <v>-</v>
          </cell>
          <cell r="FH351" t="str">
            <v>-</v>
          </cell>
          <cell r="FI351" t="str">
            <v>-</v>
          </cell>
          <cell r="FJ351" t="str">
            <v>-</v>
          </cell>
          <cell r="FK351" t="str">
            <v>-</v>
          </cell>
          <cell r="FL351" t="str">
            <v>-</v>
          </cell>
          <cell r="FM351" t="str">
            <v>-</v>
          </cell>
          <cell r="FN351" t="str">
            <v>-</v>
          </cell>
          <cell r="FO351" t="str">
            <v>-</v>
          </cell>
          <cell r="FP351" t="str">
            <v>-</v>
          </cell>
          <cell r="FQ351" t="str">
            <v>-</v>
          </cell>
        </row>
        <row r="352">
          <cell r="A352" t="str">
            <v>MESR160</v>
          </cell>
          <cell r="B352" t="str">
            <v>OTHERS</v>
          </cell>
          <cell r="C352" t="str">
            <v>Bureau of Labor Statistics (BLS)</v>
          </cell>
          <cell r="F352" t="str">
            <v>MBLS</v>
          </cell>
          <cell r="H352" t="str">
            <v>Labour</v>
          </cell>
          <cell r="I352" t="str">
            <v>Labour force participation rate</v>
          </cell>
          <cell r="J352" t="str">
            <v>USA</v>
          </cell>
          <cell r="K352" t="str">
            <v>%</v>
          </cell>
          <cell r="L352">
            <v>63.2</v>
          </cell>
          <cell r="M352">
            <v>63.1</v>
          </cell>
          <cell r="N352">
            <v>63</v>
          </cell>
          <cell r="O352">
            <v>62.8</v>
          </cell>
          <cell r="P352">
            <v>62.9</v>
          </cell>
          <cell r="Q352">
            <v>63</v>
          </cell>
          <cell r="R352">
            <v>63</v>
          </cell>
          <cell r="S352">
            <v>63.2</v>
          </cell>
          <cell r="T352">
            <v>63.2</v>
          </cell>
          <cell r="U352">
            <v>63.3</v>
          </cell>
          <cell r="V352">
            <v>63.2</v>
          </cell>
          <cell r="W352">
            <v>63.2</v>
          </cell>
          <cell r="X352">
            <v>63.4</v>
          </cell>
          <cell r="Y352">
            <v>63.4</v>
          </cell>
          <cell r="Z352">
            <v>62.7</v>
          </cell>
          <cell r="AA352">
            <v>60.2</v>
          </cell>
          <cell r="AB352">
            <v>60.8</v>
          </cell>
          <cell r="AC352">
            <v>61.4</v>
          </cell>
          <cell r="AD352">
            <v>61.5</v>
          </cell>
          <cell r="AE352">
            <v>61.7</v>
          </cell>
          <cell r="AF352">
            <v>61.4</v>
          </cell>
          <cell r="AG352">
            <v>61.6</v>
          </cell>
          <cell r="AH352">
            <v>61.5</v>
          </cell>
          <cell r="AI352">
            <v>61.5</v>
          </cell>
          <cell r="AJ352">
            <v>61.4</v>
          </cell>
          <cell r="AK352">
            <v>61.5</v>
          </cell>
          <cell r="AL352">
            <v>61.5</v>
          </cell>
          <cell r="AM352">
            <v>61.7</v>
          </cell>
          <cell r="AN352">
            <v>61.6</v>
          </cell>
          <cell r="AO352">
            <v>61.6</v>
          </cell>
          <cell r="AP352">
            <v>61.7</v>
          </cell>
          <cell r="AQ352">
            <v>61.7</v>
          </cell>
          <cell r="AR352">
            <v>61.7</v>
          </cell>
          <cell r="AS352">
            <v>61.7</v>
          </cell>
          <cell r="AT352">
            <v>61.9</v>
          </cell>
          <cell r="AU352">
            <v>62</v>
          </cell>
          <cell r="AV352">
            <v>62.2</v>
          </cell>
          <cell r="AW352">
            <v>62.2</v>
          </cell>
          <cell r="AX352">
            <v>62.4</v>
          </cell>
          <cell r="AY352">
            <v>62.2</v>
          </cell>
          <cell r="AZ352">
            <v>62.3</v>
          </cell>
          <cell r="BA352">
            <v>62.2</v>
          </cell>
          <cell r="BB352">
            <v>62.1</v>
          </cell>
          <cell r="BC352">
            <v>62.3</v>
          </cell>
          <cell r="BD352">
            <v>62.3</v>
          </cell>
          <cell r="BE352">
            <v>62.2</v>
          </cell>
          <cell r="BF352">
            <v>62.2</v>
          </cell>
          <cell r="BG352">
            <v>62.3</v>
          </cell>
          <cell r="BH352">
            <v>62.4</v>
          </cell>
          <cell r="BI352">
            <v>62.5</v>
          </cell>
          <cell r="BJ352">
            <v>62.6</v>
          </cell>
          <cell r="BK352">
            <v>62.6</v>
          </cell>
          <cell r="BL352">
            <v>62.6</v>
          </cell>
          <cell r="BM352">
            <v>62.6</v>
          </cell>
          <cell r="BN352">
            <v>62.6</v>
          </cell>
          <cell r="BO352">
            <v>62.8</v>
          </cell>
          <cell r="BP352">
            <v>62.8</v>
          </cell>
          <cell r="BQ352">
            <v>62.7</v>
          </cell>
          <cell r="BR352">
            <v>62.8</v>
          </cell>
          <cell r="BS352">
            <v>62.5</v>
          </cell>
          <cell r="BT352">
            <v>62.5</v>
          </cell>
          <cell r="BU352">
            <v>62.6</v>
          </cell>
          <cell r="BV352">
            <v>62.7</v>
          </cell>
          <cell r="BW352">
            <v>62.7</v>
          </cell>
          <cell r="BX352">
            <v>62.6</v>
          </cell>
          <cell r="BY352">
            <v>62.6</v>
          </cell>
          <cell r="BZ352">
            <v>62.7</v>
          </cell>
          <cell r="CA352">
            <v>62.7</v>
          </cell>
          <cell r="CB352">
            <v>62.7</v>
          </cell>
          <cell r="CC352">
            <v>62.5</v>
          </cell>
          <cell r="CD352">
            <v>62.5</v>
          </cell>
          <cell r="CE352">
            <v>62.5</v>
          </cell>
          <cell r="CF352">
            <v>62.6</v>
          </cell>
          <cell r="CG352">
            <v>62.4</v>
          </cell>
          <cell r="CH352">
            <v>62.5</v>
          </cell>
          <cell r="CI352">
            <v>62.6</v>
          </cell>
          <cell r="CJ352">
            <v>62.4</v>
          </cell>
          <cell r="CR352" t="str">
            <v>USA</v>
          </cell>
          <cell r="CS352" t="str">
            <v>-</v>
          </cell>
          <cell r="CT352" t="str">
            <v>-</v>
          </cell>
          <cell r="CU352" t="str">
            <v>-</v>
          </cell>
          <cell r="CV352" t="str">
            <v>-</v>
          </cell>
          <cell r="CW352" t="str">
            <v>-</v>
          </cell>
          <cell r="CX352" t="str">
            <v>-</v>
          </cell>
          <cell r="CY352" t="str">
            <v>-</v>
          </cell>
          <cell r="CZ352" t="str">
            <v>-</v>
          </cell>
          <cell r="DA352" t="str">
            <v>-</v>
          </cell>
          <cell r="DB352" t="str">
            <v>-</v>
          </cell>
          <cell r="DC352" t="str">
            <v>-</v>
          </cell>
          <cell r="DD352" t="str">
            <v>-</v>
          </cell>
          <cell r="DE352" t="str">
            <v>-</v>
          </cell>
          <cell r="DF352" t="str">
            <v>-</v>
          </cell>
          <cell r="DG352" t="str">
            <v>-</v>
          </cell>
          <cell r="DH352" t="str">
            <v>-</v>
          </cell>
          <cell r="DI352" t="str">
            <v>-</v>
          </cell>
          <cell r="DJ352" t="str">
            <v>-</v>
          </cell>
          <cell r="DK352" t="str">
            <v>-</v>
          </cell>
          <cell r="DL352" t="str">
            <v>-</v>
          </cell>
          <cell r="DM352" t="str">
            <v>-</v>
          </cell>
          <cell r="DN352" t="str">
            <v>-</v>
          </cell>
          <cell r="DO352" t="str">
            <v>-</v>
          </cell>
          <cell r="DP352" t="str">
            <v>-</v>
          </cell>
          <cell r="DQ352" t="str">
            <v>-</v>
          </cell>
          <cell r="DR352" t="str">
            <v>-</v>
          </cell>
          <cell r="DS352" t="str">
            <v>-</v>
          </cell>
          <cell r="DT352" t="str">
            <v>-</v>
          </cell>
          <cell r="DU352" t="str">
            <v>-</v>
          </cell>
          <cell r="DV352" t="str">
            <v>-</v>
          </cell>
          <cell r="DW352" t="str">
            <v>-</v>
          </cell>
          <cell r="DX352" t="str">
            <v>-</v>
          </cell>
          <cell r="DY352" t="str">
            <v>-</v>
          </cell>
          <cell r="DZ352" t="str">
            <v>-</v>
          </cell>
          <cell r="EA352" t="str">
            <v>-</v>
          </cell>
          <cell r="EB352" t="str">
            <v>-</v>
          </cell>
          <cell r="EC352" t="str">
            <v>-</v>
          </cell>
          <cell r="ED352" t="str">
            <v>-</v>
          </cell>
          <cell r="EE352" t="str">
            <v>-</v>
          </cell>
          <cell r="EF352" t="str">
            <v>-</v>
          </cell>
          <cell r="EG352" t="str">
            <v>-</v>
          </cell>
          <cell r="EH352" t="str">
            <v>-</v>
          </cell>
          <cell r="EI352" t="str">
            <v>-</v>
          </cell>
          <cell r="EJ352" t="str">
            <v>-</v>
          </cell>
          <cell r="EK352" t="str">
            <v>-</v>
          </cell>
          <cell r="EL352" t="str">
            <v>-</v>
          </cell>
          <cell r="EM352" t="str">
            <v>-</v>
          </cell>
          <cell r="EN352" t="str">
            <v>-</v>
          </cell>
          <cell r="EO352" t="str">
            <v>-</v>
          </cell>
          <cell r="EP352" t="str">
            <v>-</v>
          </cell>
          <cell r="EQ352" t="str">
            <v>-</v>
          </cell>
          <cell r="ER352" t="str">
            <v>-</v>
          </cell>
          <cell r="ES352" t="str">
            <v>-</v>
          </cell>
          <cell r="ET352" t="str">
            <v>-</v>
          </cell>
          <cell r="EU352" t="str">
            <v>-</v>
          </cell>
          <cell r="EV352" t="str">
            <v>-</v>
          </cell>
          <cell r="EW352" t="str">
            <v>-</v>
          </cell>
          <cell r="EX352" t="str">
            <v>-</v>
          </cell>
          <cell r="EY352" t="str">
            <v>-</v>
          </cell>
          <cell r="EZ352" t="str">
            <v>-</v>
          </cell>
          <cell r="FA352" t="str">
            <v>-</v>
          </cell>
          <cell r="FB352" t="str">
            <v>-</v>
          </cell>
          <cell r="FC352" t="str">
            <v>-</v>
          </cell>
          <cell r="FD352" t="str">
            <v>-</v>
          </cell>
          <cell r="FE352" t="str">
            <v>-</v>
          </cell>
          <cell r="FF352" t="str">
            <v>-</v>
          </cell>
          <cell r="FG352" t="str">
            <v>-</v>
          </cell>
          <cell r="FH352" t="str">
            <v>-</v>
          </cell>
          <cell r="FI352" t="str">
            <v>-</v>
          </cell>
          <cell r="FJ352" t="str">
            <v>-</v>
          </cell>
          <cell r="FK352" t="str">
            <v>-</v>
          </cell>
          <cell r="FL352" t="str">
            <v>-</v>
          </cell>
          <cell r="FM352" t="str">
            <v>-</v>
          </cell>
          <cell r="FN352" t="str">
            <v>-</v>
          </cell>
          <cell r="FO352" t="str">
            <v>-</v>
          </cell>
          <cell r="FP352" t="str">
            <v>-</v>
          </cell>
          <cell r="FQ352" t="str">
            <v>-</v>
          </cell>
        </row>
        <row r="353">
          <cell r="A353" t="str">
            <v>MESR161</v>
          </cell>
          <cell r="B353" t="str">
            <v>OTHERS</v>
          </cell>
          <cell r="C353" t="str">
            <v>Statistics Canada</v>
          </cell>
          <cell r="F353" t="str">
            <v>MBLS</v>
          </cell>
          <cell r="H353" t="str">
            <v>Labour</v>
          </cell>
          <cell r="I353" t="str">
            <v>Labour force participation rate</v>
          </cell>
          <cell r="J353" t="str">
            <v>Canada</v>
          </cell>
          <cell r="K353" t="str">
            <v>%</v>
          </cell>
          <cell r="L353">
            <v>65.7</v>
          </cell>
          <cell r="M353">
            <v>65.8</v>
          </cell>
          <cell r="N353">
            <v>65.7</v>
          </cell>
          <cell r="O353">
            <v>65.900000000000006</v>
          </cell>
          <cell r="P353">
            <v>65.7</v>
          </cell>
          <cell r="Q353">
            <v>65.7</v>
          </cell>
          <cell r="R353">
            <v>65.599999999999994</v>
          </cell>
          <cell r="S353">
            <v>65.8</v>
          </cell>
          <cell r="T353">
            <v>65.7</v>
          </cell>
          <cell r="U353">
            <v>65.599999999999994</v>
          </cell>
          <cell r="V353">
            <v>65.599999999999994</v>
          </cell>
          <cell r="W353">
            <v>65.5</v>
          </cell>
          <cell r="X353">
            <v>65.5</v>
          </cell>
          <cell r="Y353">
            <v>65.5</v>
          </cell>
          <cell r="Z353">
            <v>63.6</v>
          </cell>
          <cell r="AA353">
            <v>60</v>
          </cell>
          <cell r="AB353">
            <v>61.4</v>
          </cell>
          <cell r="AC353">
            <v>64</v>
          </cell>
          <cell r="AD353">
            <v>64.3</v>
          </cell>
          <cell r="AE353">
            <v>64.599999999999994</v>
          </cell>
          <cell r="AF353">
            <v>65.099999999999994</v>
          </cell>
          <cell r="AG353">
            <v>65.2</v>
          </cell>
          <cell r="AH353">
            <v>65.099999999999994</v>
          </cell>
          <cell r="AI353">
            <v>65</v>
          </cell>
          <cell r="AJ353">
            <v>64.7</v>
          </cell>
          <cell r="AK353">
            <v>64.8</v>
          </cell>
          <cell r="AL353">
            <v>65.2</v>
          </cell>
          <cell r="AM353">
            <v>64.8</v>
          </cell>
          <cell r="AN353">
            <v>64.599999999999994</v>
          </cell>
          <cell r="AO353">
            <v>65</v>
          </cell>
          <cell r="AP353">
            <v>65.099999999999994</v>
          </cell>
          <cell r="AQ353">
            <v>65.099999999999994</v>
          </cell>
          <cell r="AR353">
            <v>65.5</v>
          </cell>
          <cell r="AS353">
            <v>65.3</v>
          </cell>
          <cell r="AT353">
            <v>65.3</v>
          </cell>
          <cell r="AU353">
            <v>65.400000000000006</v>
          </cell>
          <cell r="AV353">
            <v>65</v>
          </cell>
          <cell r="AW353">
            <v>65.400000000000006</v>
          </cell>
          <cell r="AX353">
            <v>65.400000000000006</v>
          </cell>
          <cell r="AY353">
            <v>65.3</v>
          </cell>
          <cell r="AZ353">
            <v>65.3</v>
          </cell>
          <cell r="BA353">
            <v>64.900000000000006</v>
          </cell>
          <cell r="BB353">
            <v>64.7</v>
          </cell>
          <cell r="BC353">
            <v>64.8</v>
          </cell>
          <cell r="BD353">
            <v>64.7</v>
          </cell>
          <cell r="BE353">
            <v>64.900000000000006</v>
          </cell>
          <cell r="BF353">
            <v>64.8</v>
          </cell>
          <cell r="BG353">
            <v>65.400000000000006</v>
          </cell>
          <cell r="BH353">
            <v>65.7</v>
          </cell>
          <cell r="BI353">
            <v>65.7</v>
          </cell>
          <cell r="BJ353">
            <v>65.599999999999994</v>
          </cell>
          <cell r="BK353">
            <v>65.599999999999994</v>
          </cell>
          <cell r="BL353">
            <v>65.5</v>
          </cell>
          <cell r="BM353">
            <v>65.7</v>
          </cell>
          <cell r="BN353">
            <v>65.599999999999994</v>
          </cell>
          <cell r="BO353">
            <v>65.599999999999994</v>
          </cell>
          <cell r="BP353">
            <v>65.599999999999994</v>
          </cell>
          <cell r="BQ353">
            <v>65.599999999999994</v>
          </cell>
          <cell r="BR353">
            <v>65.599999999999994</v>
          </cell>
          <cell r="BS353">
            <v>65.7</v>
          </cell>
          <cell r="BT353">
            <v>65.599999999999994</v>
          </cell>
          <cell r="BU353">
            <v>66.5</v>
          </cell>
          <cell r="BV353">
            <v>65.599999999999994</v>
          </cell>
          <cell r="BW353">
            <v>65.7</v>
          </cell>
          <cell r="BX353">
            <v>65.599999999999994</v>
          </cell>
          <cell r="BY353">
            <v>65.5</v>
          </cell>
          <cell r="BZ353">
            <v>65.3</v>
          </cell>
          <cell r="CA353">
            <v>65.400000000000006</v>
          </cell>
          <cell r="CB353">
            <v>65.2</v>
          </cell>
          <cell r="CC353">
            <v>65.2</v>
          </cell>
          <cell r="CD353">
            <v>65.400000000000006</v>
          </cell>
          <cell r="CE353">
            <v>65.400000000000006</v>
          </cell>
          <cell r="CF353">
            <v>65.5</v>
          </cell>
          <cell r="CG353">
            <v>65.3</v>
          </cell>
          <cell r="CH353">
            <v>65.2</v>
          </cell>
          <cell r="CI353">
            <v>65.3</v>
          </cell>
          <cell r="CJ353">
            <v>65.3</v>
          </cell>
          <cell r="CR353" t="str">
            <v>Canada</v>
          </cell>
          <cell r="CS353" t="str">
            <v>-</v>
          </cell>
          <cell r="CT353" t="str">
            <v>-</v>
          </cell>
          <cell r="CU353" t="str">
            <v>-</v>
          </cell>
          <cell r="CV353" t="str">
            <v>-</v>
          </cell>
          <cell r="CW353" t="str">
            <v>-</v>
          </cell>
          <cell r="CX353" t="str">
            <v>-</v>
          </cell>
          <cell r="CY353" t="str">
            <v>-</v>
          </cell>
          <cell r="CZ353" t="str">
            <v>-</v>
          </cell>
          <cell r="DA353" t="str">
            <v>-</v>
          </cell>
          <cell r="DB353" t="str">
            <v>-</v>
          </cell>
          <cell r="DC353" t="str">
            <v>-</v>
          </cell>
          <cell r="DD353" t="str">
            <v>-</v>
          </cell>
          <cell r="DE353" t="str">
            <v>-</v>
          </cell>
          <cell r="DF353" t="str">
            <v>-</v>
          </cell>
          <cell r="DG353" t="str">
            <v>-</v>
          </cell>
          <cell r="DH353" t="str">
            <v>-</v>
          </cell>
          <cell r="DI353" t="str">
            <v>-</v>
          </cell>
          <cell r="DJ353" t="str">
            <v>-</v>
          </cell>
          <cell r="DK353" t="str">
            <v>-</v>
          </cell>
          <cell r="DL353" t="str">
            <v>-</v>
          </cell>
          <cell r="DM353" t="str">
            <v>-</v>
          </cell>
          <cell r="DN353" t="str">
            <v>-</v>
          </cell>
          <cell r="DO353" t="str">
            <v>-</v>
          </cell>
          <cell r="DP353" t="str">
            <v>-</v>
          </cell>
          <cell r="DQ353" t="str">
            <v>-</v>
          </cell>
          <cell r="DR353" t="str">
            <v>-</v>
          </cell>
          <cell r="DS353" t="str">
            <v>-</v>
          </cell>
          <cell r="DT353" t="str">
            <v>-</v>
          </cell>
          <cell r="DU353" t="str">
            <v>-</v>
          </cell>
          <cell r="DV353" t="str">
            <v>-</v>
          </cell>
          <cell r="DW353" t="str">
            <v>-</v>
          </cell>
          <cell r="DX353" t="str">
            <v>-</v>
          </cell>
          <cell r="DY353" t="str">
            <v>-</v>
          </cell>
          <cell r="DZ353" t="str">
            <v>-</v>
          </cell>
          <cell r="EA353" t="str">
            <v>-</v>
          </cell>
          <cell r="EB353" t="str">
            <v>-</v>
          </cell>
          <cell r="EC353" t="str">
            <v>-</v>
          </cell>
          <cell r="ED353" t="str">
            <v>-</v>
          </cell>
          <cell r="EE353" t="str">
            <v>-</v>
          </cell>
          <cell r="EF353" t="str">
            <v>-</v>
          </cell>
          <cell r="EG353" t="str">
            <v>-</v>
          </cell>
          <cell r="EH353" t="str">
            <v>-</v>
          </cell>
          <cell r="EI353" t="str">
            <v>-</v>
          </cell>
          <cell r="EJ353" t="str">
            <v>-</v>
          </cell>
          <cell r="EK353" t="str">
            <v>-</v>
          </cell>
          <cell r="EL353" t="str">
            <v>-</v>
          </cell>
          <cell r="EM353" t="str">
            <v>-</v>
          </cell>
          <cell r="EN353" t="str">
            <v>-</v>
          </cell>
          <cell r="EO353" t="str">
            <v>-</v>
          </cell>
          <cell r="EP353" t="str">
            <v>-</v>
          </cell>
          <cell r="EQ353" t="str">
            <v>-</v>
          </cell>
          <cell r="ER353" t="str">
            <v>-</v>
          </cell>
          <cell r="ES353" t="str">
            <v>-</v>
          </cell>
          <cell r="ET353" t="str">
            <v>-</v>
          </cell>
          <cell r="EU353" t="str">
            <v>-</v>
          </cell>
          <cell r="EV353" t="str">
            <v>-</v>
          </cell>
          <cell r="EW353" t="str">
            <v>-</v>
          </cell>
          <cell r="EX353" t="str">
            <v>-</v>
          </cell>
          <cell r="EY353" t="str">
            <v>-</v>
          </cell>
          <cell r="EZ353" t="str">
            <v>-</v>
          </cell>
          <cell r="FA353" t="str">
            <v>-</v>
          </cell>
          <cell r="FB353" t="str">
            <v>-</v>
          </cell>
          <cell r="FC353" t="str">
            <v>-</v>
          </cell>
          <cell r="FD353" t="str">
            <v>-</v>
          </cell>
          <cell r="FE353" t="str">
            <v>-</v>
          </cell>
          <cell r="FF353" t="str">
            <v>-</v>
          </cell>
          <cell r="FG353" t="str">
            <v>-</v>
          </cell>
          <cell r="FH353" t="str">
            <v>-</v>
          </cell>
          <cell r="FI353" t="str">
            <v>-</v>
          </cell>
          <cell r="FJ353" t="str">
            <v>-</v>
          </cell>
          <cell r="FK353" t="str">
            <v>-</v>
          </cell>
          <cell r="FL353" t="str">
            <v>-</v>
          </cell>
          <cell r="FM353" t="str">
            <v>-</v>
          </cell>
          <cell r="FN353" t="str">
            <v>-</v>
          </cell>
          <cell r="FO353" t="str">
            <v>-</v>
          </cell>
          <cell r="FP353" t="str">
            <v>-</v>
          </cell>
          <cell r="FQ353" t="str">
            <v>-</v>
          </cell>
        </row>
        <row r="354">
          <cell r="A354" t="str">
            <v>MESR162</v>
          </cell>
          <cell r="B354" t="str">
            <v>OTHERS</v>
          </cell>
          <cell r="C354" t="str">
            <v>Statistics Sweden</v>
          </cell>
          <cell r="F354" t="str">
            <v>MBLS</v>
          </cell>
          <cell r="H354" t="str">
            <v>Labour</v>
          </cell>
          <cell r="I354" t="str">
            <v>Labour force participation rate</v>
          </cell>
          <cell r="J354" t="str">
            <v>Sweden</v>
          </cell>
          <cell r="K354" t="str">
            <v>%</v>
          </cell>
          <cell r="L354">
            <v>72.900000000000006</v>
          </cell>
          <cell r="M354">
            <v>72.900000000000006</v>
          </cell>
          <cell r="N354">
            <v>73.8</v>
          </cell>
          <cell r="O354">
            <v>73.3</v>
          </cell>
          <cell r="P354">
            <v>72.5</v>
          </cell>
          <cell r="Q354">
            <v>73.2</v>
          </cell>
          <cell r="R354">
            <v>73.3</v>
          </cell>
          <cell r="S354">
            <v>73.3</v>
          </cell>
          <cell r="T354">
            <v>73.400000000000006</v>
          </cell>
          <cell r="U354">
            <v>73.400000000000006</v>
          </cell>
          <cell r="V354">
            <v>73.5</v>
          </cell>
          <cell r="W354">
            <v>73.5</v>
          </cell>
          <cell r="X354">
            <v>73.599999999999994</v>
          </cell>
          <cell r="Y354">
            <v>73.7</v>
          </cell>
          <cell r="Z354">
            <v>72.7</v>
          </cell>
          <cell r="AA354">
            <v>72.8</v>
          </cell>
          <cell r="AB354">
            <v>72.900000000000006</v>
          </cell>
          <cell r="AC354">
            <v>73</v>
          </cell>
          <cell r="AD354">
            <v>73.099999999999994</v>
          </cell>
          <cell r="AE354">
            <v>73.2</v>
          </cell>
          <cell r="AF354">
            <v>73.400000000000006</v>
          </cell>
          <cell r="AG354">
            <v>73.599999999999994</v>
          </cell>
          <cell r="AH354">
            <v>73.8</v>
          </cell>
          <cell r="AI354">
            <v>74</v>
          </cell>
          <cell r="AJ354">
            <v>71.3</v>
          </cell>
          <cell r="AK354">
            <v>73</v>
          </cell>
          <cell r="AL354">
            <v>73.099999999999994</v>
          </cell>
          <cell r="AM354">
            <v>73.7</v>
          </cell>
          <cell r="AN354">
            <v>74.5</v>
          </cell>
          <cell r="AO354">
            <v>76.400000000000006</v>
          </cell>
          <cell r="AP354">
            <v>76.2</v>
          </cell>
          <cell r="AQ354">
            <v>74.5</v>
          </cell>
          <cell r="AR354">
            <v>74.099999999999994</v>
          </cell>
          <cell r="AS354">
            <v>74.099999999999994</v>
          </cell>
          <cell r="AT354">
            <v>74.2</v>
          </cell>
          <cell r="AU354">
            <v>74.2</v>
          </cell>
          <cell r="AV354">
            <v>73.099999999999994</v>
          </cell>
          <cell r="AW354">
            <v>73.7</v>
          </cell>
          <cell r="AX354">
            <v>73.7</v>
          </cell>
          <cell r="AY354">
            <v>74.599999999999994</v>
          </cell>
          <cell r="AZ354">
            <v>75.099999999999994</v>
          </cell>
          <cell r="BA354">
            <v>77.400000000000006</v>
          </cell>
          <cell r="BB354">
            <v>76.7</v>
          </cell>
          <cell r="BC354">
            <v>75.2</v>
          </cell>
          <cell r="BD354">
            <v>73.599999999999994</v>
          </cell>
          <cell r="BE354">
            <v>74.099999999999994</v>
          </cell>
          <cell r="BF354">
            <v>74.2</v>
          </cell>
          <cell r="BG354">
            <v>73.099999999999994</v>
          </cell>
          <cell r="BH354">
            <v>73.7</v>
          </cell>
          <cell r="BI354">
            <v>74.2</v>
          </cell>
          <cell r="BJ354">
            <v>75</v>
          </cell>
          <cell r="BK354">
            <v>74.8</v>
          </cell>
          <cell r="BL354">
            <v>75.900000000000006</v>
          </cell>
          <cell r="BM354">
            <v>78.5</v>
          </cell>
          <cell r="BN354">
            <v>78</v>
          </cell>
          <cell r="BO354">
            <v>75.599999999999994</v>
          </cell>
          <cell r="BP354">
            <v>74.900000000000006</v>
          </cell>
          <cell r="BQ354">
            <v>74.400000000000006</v>
          </cell>
          <cell r="BR354">
            <v>74.5</v>
          </cell>
          <cell r="BS354">
            <v>74</v>
          </cell>
          <cell r="BT354">
            <v>73.900000000000006</v>
          </cell>
          <cell r="BU354">
            <v>74.5</v>
          </cell>
          <cell r="BV354">
            <v>75.3</v>
          </cell>
          <cell r="BW354">
            <v>75.599999999999994</v>
          </cell>
          <cell r="BX354">
            <v>74.900000000000006</v>
          </cell>
          <cell r="BY354">
            <v>79</v>
          </cell>
          <cell r="BZ354">
            <v>77.7</v>
          </cell>
          <cell r="CA354">
            <v>75.599999999999994</v>
          </cell>
          <cell r="CB354">
            <v>74.8</v>
          </cell>
          <cell r="CC354">
            <v>75.3</v>
          </cell>
          <cell r="CD354">
            <v>75.3</v>
          </cell>
          <cell r="CE354">
            <v>75.3</v>
          </cell>
          <cell r="CF354">
            <v>75.400000000000006</v>
          </cell>
          <cell r="CG354">
            <v>75.5</v>
          </cell>
          <cell r="CH354">
            <v>75.5</v>
          </cell>
          <cell r="CI354">
            <v>75.599999999999994</v>
          </cell>
          <cell r="CJ354">
            <v>75.7</v>
          </cell>
          <cell r="CR354" t="str">
            <v>Sweden</v>
          </cell>
          <cell r="CS354" t="str">
            <v>-</v>
          </cell>
          <cell r="CT354" t="str">
            <v>-</v>
          </cell>
          <cell r="CU354" t="str">
            <v>-</v>
          </cell>
          <cell r="CV354" t="str">
            <v>-</v>
          </cell>
          <cell r="CW354" t="str">
            <v>-</v>
          </cell>
          <cell r="CX354" t="str">
            <v>-</v>
          </cell>
          <cell r="CY354" t="str">
            <v>-</v>
          </cell>
          <cell r="CZ354" t="str">
            <v>-</v>
          </cell>
          <cell r="DA354" t="str">
            <v>-</v>
          </cell>
          <cell r="DB354" t="str">
            <v>-</v>
          </cell>
          <cell r="DC354" t="str">
            <v>-</v>
          </cell>
          <cell r="DD354" t="str">
            <v>-</v>
          </cell>
          <cell r="DE354" t="str">
            <v>-</v>
          </cell>
          <cell r="DF354" t="str">
            <v>-</v>
          </cell>
          <cell r="DG354" t="str">
            <v>-</v>
          </cell>
          <cell r="DH354" t="str">
            <v>-</v>
          </cell>
          <cell r="DI354" t="str">
            <v>-</v>
          </cell>
          <cell r="DJ354" t="str">
            <v>-</v>
          </cell>
          <cell r="DK354" t="str">
            <v>-</v>
          </cell>
          <cell r="DL354" t="str">
            <v>-</v>
          </cell>
          <cell r="DM354" t="str">
            <v>-</v>
          </cell>
          <cell r="DN354" t="str">
            <v>-</v>
          </cell>
          <cell r="DO354" t="str">
            <v>-</v>
          </cell>
          <cell r="DP354" t="str">
            <v>-</v>
          </cell>
          <cell r="DQ354" t="str">
            <v>-</v>
          </cell>
          <cell r="DR354" t="str">
            <v>-</v>
          </cell>
          <cell r="DS354" t="str">
            <v>-</v>
          </cell>
          <cell r="DT354" t="str">
            <v>-</v>
          </cell>
          <cell r="DU354" t="str">
            <v>-</v>
          </cell>
          <cell r="DV354" t="str">
            <v>-</v>
          </cell>
          <cell r="DW354" t="str">
            <v>-</v>
          </cell>
          <cell r="DX354" t="str">
            <v>-</v>
          </cell>
          <cell r="DY354" t="str">
            <v>-</v>
          </cell>
          <cell r="DZ354" t="str">
            <v>-</v>
          </cell>
          <cell r="EA354" t="str">
            <v>-</v>
          </cell>
          <cell r="EB354" t="str">
            <v>-</v>
          </cell>
          <cell r="EC354" t="str">
            <v>-</v>
          </cell>
          <cell r="ED354" t="str">
            <v>-</v>
          </cell>
          <cell r="EE354" t="str">
            <v>-</v>
          </cell>
          <cell r="EF354" t="str">
            <v>-</v>
          </cell>
          <cell r="EG354" t="str">
            <v>-</v>
          </cell>
          <cell r="EH354" t="str">
            <v>-</v>
          </cell>
          <cell r="EI354" t="str">
            <v>-</v>
          </cell>
          <cell r="EJ354" t="str">
            <v>-</v>
          </cell>
          <cell r="EK354" t="str">
            <v>-</v>
          </cell>
          <cell r="EL354" t="str">
            <v>-</v>
          </cell>
          <cell r="EM354" t="str">
            <v>-</v>
          </cell>
          <cell r="EN354" t="str">
            <v>-</v>
          </cell>
          <cell r="EO354" t="str">
            <v>-</v>
          </cell>
          <cell r="EP354" t="str">
            <v>-</v>
          </cell>
          <cell r="EQ354" t="str">
            <v>-</v>
          </cell>
          <cell r="ER354" t="str">
            <v>-</v>
          </cell>
          <cell r="ES354" t="str">
            <v>-</v>
          </cell>
          <cell r="ET354" t="str">
            <v>-</v>
          </cell>
          <cell r="EU354" t="str">
            <v>-</v>
          </cell>
          <cell r="EV354" t="str">
            <v>-</v>
          </cell>
          <cell r="EW354" t="str">
            <v>-</v>
          </cell>
          <cell r="EX354" t="str">
            <v>-</v>
          </cell>
          <cell r="EY354" t="str">
            <v>-</v>
          </cell>
          <cell r="EZ354" t="str">
            <v>-</v>
          </cell>
          <cell r="FA354" t="str">
            <v>-</v>
          </cell>
          <cell r="FB354" t="str">
            <v>-</v>
          </cell>
          <cell r="FC354" t="str">
            <v>-</v>
          </cell>
          <cell r="FD354" t="str">
            <v>-</v>
          </cell>
          <cell r="FE354" t="str">
            <v>-</v>
          </cell>
          <cell r="FF354" t="str">
            <v>-</v>
          </cell>
          <cell r="FG354" t="str">
            <v>-</v>
          </cell>
          <cell r="FH354" t="str">
            <v>-</v>
          </cell>
          <cell r="FI354" t="str">
            <v>-</v>
          </cell>
          <cell r="FJ354" t="str">
            <v>-</v>
          </cell>
          <cell r="FK354" t="str">
            <v>-</v>
          </cell>
          <cell r="FL354" t="str">
            <v>-</v>
          </cell>
          <cell r="FM354" t="str">
            <v>-</v>
          </cell>
          <cell r="FN354" t="str">
            <v>-</v>
          </cell>
          <cell r="FO354" t="str">
            <v>-</v>
          </cell>
          <cell r="FP354" t="str">
            <v>-</v>
          </cell>
          <cell r="FQ354" t="str">
            <v>-</v>
          </cell>
        </row>
        <row r="355">
          <cell r="A355" t="str">
            <v>MESR163</v>
          </cell>
          <cell r="B355" t="str">
            <v>OTHERS</v>
          </cell>
          <cell r="C355" t="str">
            <v>Statistics Finland</v>
          </cell>
          <cell r="F355" t="str">
            <v>MBLS</v>
          </cell>
          <cell r="H355" t="str">
            <v>Labour</v>
          </cell>
          <cell r="I355" t="str">
            <v>Labour force participation rate</v>
          </cell>
          <cell r="J355" t="str">
            <v>Finland</v>
          </cell>
          <cell r="K355" t="str">
            <v>%</v>
          </cell>
          <cell r="L355">
            <v>64.900000000000006</v>
          </cell>
          <cell r="M355">
            <v>65.5</v>
          </cell>
          <cell r="N355">
            <v>66.099999999999994</v>
          </cell>
          <cell r="O355">
            <v>66.400000000000006</v>
          </cell>
          <cell r="P355">
            <v>68.7</v>
          </cell>
          <cell r="Q355">
            <v>69.099999999999994</v>
          </cell>
          <cell r="R355">
            <v>67.8</v>
          </cell>
          <cell r="S355">
            <v>67.099999999999994</v>
          </cell>
          <cell r="T355">
            <v>66.2</v>
          </cell>
          <cell r="U355">
            <v>66</v>
          </cell>
          <cell r="V355">
            <v>65.5</v>
          </cell>
          <cell r="W355">
            <v>66.2</v>
          </cell>
          <cell r="X355">
            <v>66.3</v>
          </cell>
          <cell r="Y355">
            <v>65.599999999999994</v>
          </cell>
          <cell r="Z355">
            <v>65.7</v>
          </cell>
          <cell r="AA355">
            <v>64.900000000000006</v>
          </cell>
          <cell r="AB355">
            <v>67.400000000000006</v>
          </cell>
          <cell r="AC355">
            <v>67</v>
          </cell>
          <cell r="AD355">
            <v>66.7</v>
          </cell>
          <cell r="AE355">
            <v>65.2</v>
          </cell>
          <cell r="AF355">
            <v>65.599999999999994</v>
          </cell>
          <cell r="AG355">
            <v>65.5</v>
          </cell>
          <cell r="AH355">
            <v>65.099999999999994</v>
          </cell>
          <cell r="AI355">
            <v>64.7</v>
          </cell>
          <cell r="AJ355">
            <v>65</v>
          </cell>
          <cell r="AK355">
            <v>65.5</v>
          </cell>
          <cell r="AL355">
            <v>65.900000000000006</v>
          </cell>
          <cell r="AM355">
            <v>66.400000000000006</v>
          </cell>
          <cell r="AN355">
            <v>69.7</v>
          </cell>
          <cell r="AO355">
            <v>70.3</v>
          </cell>
          <cell r="AP355">
            <v>68.900000000000006</v>
          </cell>
          <cell r="AQ355">
            <v>67.099999999999994</v>
          </cell>
          <cell r="AR355">
            <v>65.900000000000006</v>
          </cell>
          <cell r="AS355">
            <v>66.3</v>
          </cell>
          <cell r="AT355">
            <v>66.099999999999994</v>
          </cell>
          <cell r="AU355">
            <v>67.5</v>
          </cell>
          <cell r="AV355">
            <v>66.400000000000006</v>
          </cell>
          <cell r="AW355">
            <v>66.8</v>
          </cell>
          <cell r="AX355">
            <v>67.099999999999994</v>
          </cell>
          <cell r="AY355">
            <v>67.5</v>
          </cell>
          <cell r="AZ355">
            <v>69.599999999999994</v>
          </cell>
          <cell r="BA355">
            <v>71.099999999999994</v>
          </cell>
          <cell r="BB355">
            <v>69.900000000000006</v>
          </cell>
          <cell r="BC355">
            <v>68.099999999999994</v>
          </cell>
          <cell r="BD355">
            <v>68</v>
          </cell>
          <cell r="BE355">
            <v>67.900000000000006</v>
          </cell>
          <cell r="BF355">
            <v>67.599999999999994</v>
          </cell>
          <cell r="BG355">
            <v>67.7</v>
          </cell>
          <cell r="BH355">
            <v>67.099999999999994</v>
          </cell>
          <cell r="BI355">
            <v>67.099999999999994</v>
          </cell>
          <cell r="BJ355">
            <v>68</v>
          </cell>
          <cell r="BK355">
            <v>68.599999999999994</v>
          </cell>
          <cell r="BL355">
            <v>71.400000000000006</v>
          </cell>
          <cell r="BM355">
            <v>71.400000000000006</v>
          </cell>
          <cell r="BN355">
            <v>68.3</v>
          </cell>
          <cell r="BO355">
            <v>69.099999999999994</v>
          </cell>
          <cell r="BP355">
            <v>68.400000000000006</v>
          </cell>
          <cell r="BQ355">
            <v>67.599999999999994</v>
          </cell>
          <cell r="BR355">
            <v>67.400000000000006</v>
          </cell>
          <cell r="BS355">
            <v>67.8</v>
          </cell>
          <cell r="BT355">
            <v>67.3</v>
          </cell>
          <cell r="BU355">
            <v>67.8</v>
          </cell>
          <cell r="BV355">
            <v>67.8</v>
          </cell>
          <cell r="BW355">
            <v>68.7</v>
          </cell>
          <cell r="BX355">
            <v>70.900000000000006</v>
          </cell>
          <cell r="BY355">
            <v>70.8</v>
          </cell>
          <cell r="BZ355">
            <v>70.099999999999994</v>
          </cell>
          <cell r="CA355">
            <v>68.2</v>
          </cell>
          <cell r="CB355">
            <v>67.400000000000006</v>
          </cell>
          <cell r="CC355">
            <v>67.7</v>
          </cell>
          <cell r="CD355">
            <v>67.2</v>
          </cell>
          <cell r="CE355">
            <v>66.8</v>
          </cell>
          <cell r="CF355">
            <v>67.8</v>
          </cell>
          <cell r="CG355">
            <v>67</v>
          </cell>
          <cell r="CH355">
            <v>68</v>
          </cell>
          <cell r="CI355">
            <v>69.099999999999994</v>
          </cell>
          <cell r="CJ355">
            <v>70.400000000000006</v>
          </cell>
          <cell r="CR355" t="str">
            <v>Finland</v>
          </cell>
          <cell r="CS355" t="str">
            <v>-</v>
          </cell>
          <cell r="CT355" t="str">
            <v>-</v>
          </cell>
          <cell r="CU355" t="str">
            <v>-</v>
          </cell>
          <cell r="CV355" t="str">
            <v>-</v>
          </cell>
          <cell r="CW355" t="str">
            <v>-</v>
          </cell>
          <cell r="CX355" t="str">
            <v>-</v>
          </cell>
          <cell r="CY355" t="str">
            <v>-</v>
          </cell>
          <cell r="CZ355" t="str">
            <v>-</v>
          </cell>
          <cell r="DA355" t="str">
            <v>-</v>
          </cell>
          <cell r="DB355" t="str">
            <v>-</v>
          </cell>
          <cell r="DC355" t="str">
            <v>-</v>
          </cell>
          <cell r="DD355" t="str">
            <v>-</v>
          </cell>
          <cell r="DE355" t="str">
            <v>-</v>
          </cell>
          <cell r="DF355" t="str">
            <v>-</v>
          </cell>
          <cell r="DG355" t="str">
            <v>-</v>
          </cell>
          <cell r="DH355" t="str">
            <v>-</v>
          </cell>
          <cell r="DI355" t="str">
            <v>-</v>
          </cell>
          <cell r="DJ355" t="str">
            <v>-</v>
          </cell>
          <cell r="DK355" t="str">
            <v>-</v>
          </cell>
          <cell r="DL355" t="str">
            <v>-</v>
          </cell>
          <cell r="DM355" t="str">
            <v>-</v>
          </cell>
          <cell r="DN355" t="str">
            <v>-</v>
          </cell>
          <cell r="DO355" t="str">
            <v>-</v>
          </cell>
          <cell r="DP355" t="str">
            <v>-</v>
          </cell>
          <cell r="DQ355" t="str">
            <v>-</v>
          </cell>
          <cell r="DR355" t="str">
            <v>-</v>
          </cell>
          <cell r="DS355" t="str">
            <v>-</v>
          </cell>
          <cell r="DT355" t="str">
            <v>-</v>
          </cell>
          <cell r="DU355" t="str">
            <v>-</v>
          </cell>
          <cell r="DV355" t="str">
            <v>-</v>
          </cell>
          <cell r="DW355" t="str">
            <v>-</v>
          </cell>
          <cell r="DX355" t="str">
            <v>-</v>
          </cell>
          <cell r="DY355" t="str">
            <v>-</v>
          </cell>
          <cell r="DZ355" t="str">
            <v>-</v>
          </cell>
          <cell r="EA355" t="str">
            <v>-</v>
          </cell>
          <cell r="EB355" t="str">
            <v>-</v>
          </cell>
          <cell r="EC355" t="str">
            <v>-</v>
          </cell>
          <cell r="ED355" t="str">
            <v>-</v>
          </cell>
          <cell r="EE355" t="str">
            <v>-</v>
          </cell>
          <cell r="EF355" t="str">
            <v>-</v>
          </cell>
          <cell r="EG355" t="str">
            <v>-</v>
          </cell>
          <cell r="EH355" t="str">
            <v>-</v>
          </cell>
          <cell r="EI355" t="str">
            <v>-</v>
          </cell>
          <cell r="EJ355" t="str">
            <v>-</v>
          </cell>
          <cell r="EK355" t="str">
            <v>-</v>
          </cell>
          <cell r="EL355" t="str">
            <v>-</v>
          </cell>
          <cell r="EM355" t="str">
            <v>-</v>
          </cell>
          <cell r="EN355" t="str">
            <v>-</v>
          </cell>
          <cell r="EO355" t="str">
            <v>-</v>
          </cell>
          <cell r="EP355" t="str">
            <v>-</v>
          </cell>
          <cell r="EQ355" t="str">
            <v>-</v>
          </cell>
          <cell r="ER355" t="str">
            <v>-</v>
          </cell>
          <cell r="ES355" t="str">
            <v>-</v>
          </cell>
          <cell r="ET355" t="str">
            <v>-</v>
          </cell>
          <cell r="EU355" t="str">
            <v>-</v>
          </cell>
          <cell r="EV355" t="str">
            <v>-</v>
          </cell>
          <cell r="EW355" t="str">
            <v>-</v>
          </cell>
          <cell r="EX355" t="str">
            <v>-</v>
          </cell>
          <cell r="EY355" t="str">
            <v>-</v>
          </cell>
          <cell r="EZ355" t="str">
            <v>-</v>
          </cell>
          <cell r="FA355" t="str">
            <v>-</v>
          </cell>
          <cell r="FB355" t="str">
            <v>-</v>
          </cell>
          <cell r="FC355" t="str">
            <v>-</v>
          </cell>
          <cell r="FD355" t="str">
            <v>-</v>
          </cell>
          <cell r="FE355" t="str">
            <v>-</v>
          </cell>
          <cell r="FF355" t="str">
            <v>-</v>
          </cell>
          <cell r="FG355" t="str">
            <v>-</v>
          </cell>
          <cell r="FH355" t="str">
            <v>-</v>
          </cell>
          <cell r="FI355" t="str">
            <v>-</v>
          </cell>
          <cell r="FJ355" t="str">
            <v>-</v>
          </cell>
          <cell r="FK355" t="str">
            <v>-</v>
          </cell>
          <cell r="FL355" t="str">
            <v>-</v>
          </cell>
          <cell r="FM355" t="str">
            <v>-</v>
          </cell>
          <cell r="FN355" t="str">
            <v>-</v>
          </cell>
          <cell r="FO355" t="str">
            <v>-</v>
          </cell>
          <cell r="FP355" t="str">
            <v>-</v>
          </cell>
          <cell r="FQ355" t="str">
            <v>-</v>
          </cell>
        </row>
        <row r="356">
          <cell r="A356" t="str">
            <v>MESR156</v>
          </cell>
          <cell r="B356" t="str">
            <v>OTHERS</v>
          </cell>
          <cell r="C356" t="str">
            <v>Philippines Statistics Authority (NSO)</v>
          </cell>
          <cell r="F356" t="str">
            <v>MBLS</v>
          </cell>
          <cell r="H356" t="str">
            <v>Labour</v>
          </cell>
          <cell r="I356" t="str">
            <v>Labour force participation rate</v>
          </cell>
          <cell r="J356" t="str">
            <v>Philippines</v>
          </cell>
          <cell r="K356" t="str">
            <v>%</v>
          </cell>
          <cell r="L356">
            <v>60.2</v>
          </cell>
          <cell r="R356">
            <v>62.1</v>
          </cell>
          <cell r="U356">
            <v>61.4</v>
          </cell>
          <cell r="X356">
            <v>61.7</v>
          </cell>
          <cell r="AA356">
            <v>55.7</v>
          </cell>
          <cell r="AD356">
            <v>61.9</v>
          </cell>
          <cell r="AG356">
            <v>58.7</v>
          </cell>
          <cell r="AJ356">
            <v>60.5</v>
          </cell>
          <cell r="AK356">
            <v>63.5</v>
          </cell>
          <cell r="AL356">
            <v>65</v>
          </cell>
          <cell r="AM356">
            <v>63.2</v>
          </cell>
          <cell r="AN356">
            <v>64.599999999999994</v>
          </cell>
          <cell r="AO356">
            <v>65</v>
          </cell>
          <cell r="AP356">
            <v>59.4</v>
          </cell>
          <cell r="AQ356">
            <v>63.6</v>
          </cell>
          <cell r="AR356">
            <v>63.3</v>
          </cell>
          <cell r="AS356">
            <v>62.6</v>
          </cell>
          <cell r="AT356">
            <v>64.2</v>
          </cell>
          <cell r="AU356">
            <v>65.099999999999994</v>
          </cell>
          <cell r="AV356">
            <v>60.5</v>
          </cell>
          <cell r="AW356">
            <v>63.8</v>
          </cell>
          <cell r="AX356">
            <v>65.400000000000006</v>
          </cell>
          <cell r="AY356">
            <v>63.4</v>
          </cell>
          <cell r="AZ356">
            <v>64</v>
          </cell>
          <cell r="BA356">
            <v>64.8</v>
          </cell>
          <cell r="BB356">
            <v>65.2</v>
          </cell>
          <cell r="BC356">
            <v>66.099999999999994</v>
          </cell>
          <cell r="BD356">
            <v>65.2</v>
          </cell>
          <cell r="BE356">
            <v>64.2</v>
          </cell>
          <cell r="BF356">
            <v>67.5</v>
          </cell>
          <cell r="BG356">
            <v>66.400000000000006</v>
          </cell>
          <cell r="BH356">
            <v>64.5</v>
          </cell>
          <cell r="BI356">
            <v>66.599999999999994</v>
          </cell>
          <cell r="BJ356">
            <v>66</v>
          </cell>
          <cell r="BK356">
            <v>65.099999999999994</v>
          </cell>
          <cell r="BL356">
            <v>65.3</v>
          </cell>
          <cell r="BM356">
            <v>66.099999999999994</v>
          </cell>
          <cell r="BN356">
            <v>60.1</v>
          </cell>
          <cell r="BO356">
            <v>64.7</v>
          </cell>
          <cell r="BP356">
            <v>64.099999999999994</v>
          </cell>
          <cell r="BQ356">
            <v>63.9</v>
          </cell>
          <cell r="BR356">
            <v>65.900000000000006</v>
          </cell>
          <cell r="BS356">
            <v>66.599999999999994</v>
          </cell>
          <cell r="BT356">
            <v>61.1</v>
          </cell>
          <cell r="BU356">
            <v>64.8</v>
          </cell>
          <cell r="BV356">
            <v>65.3</v>
          </cell>
          <cell r="BW356">
            <v>64.099999999999994</v>
          </cell>
          <cell r="BX356">
            <v>64.8</v>
          </cell>
          <cell r="BY356">
            <v>66</v>
          </cell>
          <cell r="BZ356">
            <v>63.5</v>
          </cell>
          <cell r="CA356">
            <v>64.8</v>
          </cell>
          <cell r="CB356">
            <v>65.7</v>
          </cell>
          <cell r="CC356">
            <v>63.3</v>
          </cell>
          <cell r="CD356">
            <v>64.599999999999994</v>
          </cell>
          <cell r="CE356">
            <v>65.099999999999994</v>
          </cell>
          <cell r="CF356">
            <v>63.9</v>
          </cell>
          <cell r="CG356">
            <v>64.5</v>
          </cell>
          <cell r="CH356">
            <v>62.9</v>
          </cell>
          <cell r="CI356">
            <v>63.7</v>
          </cell>
          <cell r="CJ356">
            <v>64.8</v>
          </cell>
          <cell r="CR356" t="str">
            <v>Philippines</v>
          </cell>
          <cell r="CS356" t="str">
            <v>-</v>
          </cell>
          <cell r="CT356" t="str">
            <v>-</v>
          </cell>
          <cell r="CU356" t="str">
            <v>-</v>
          </cell>
          <cell r="CV356" t="str">
            <v>-</v>
          </cell>
          <cell r="CW356" t="str">
            <v>-</v>
          </cell>
          <cell r="CX356" t="str">
            <v>-</v>
          </cell>
          <cell r="CY356" t="str">
            <v>-</v>
          </cell>
          <cell r="CZ356" t="str">
            <v>-</v>
          </cell>
          <cell r="DA356" t="str">
            <v>-</v>
          </cell>
          <cell r="DB356" t="str">
            <v>-</v>
          </cell>
          <cell r="DC356" t="str">
            <v>-</v>
          </cell>
          <cell r="DD356" t="str">
            <v>-</v>
          </cell>
          <cell r="DE356" t="str">
            <v>-</v>
          </cell>
          <cell r="DF356" t="str">
            <v>-</v>
          </cell>
          <cell r="DG356" t="str">
            <v>-</v>
          </cell>
          <cell r="DH356" t="str">
            <v>-</v>
          </cell>
          <cell r="DI356" t="str">
            <v>-</v>
          </cell>
          <cell r="DJ356" t="str">
            <v>-</v>
          </cell>
          <cell r="DK356" t="str">
            <v>-</v>
          </cell>
          <cell r="DL356" t="str">
            <v>-</v>
          </cell>
          <cell r="DM356" t="str">
            <v>-</v>
          </cell>
          <cell r="DN356" t="str">
            <v>-</v>
          </cell>
          <cell r="DO356" t="str">
            <v>-</v>
          </cell>
          <cell r="DP356" t="str">
            <v>-</v>
          </cell>
          <cell r="DQ356" t="str">
            <v>-</v>
          </cell>
          <cell r="DR356" t="str">
            <v>-</v>
          </cell>
          <cell r="DS356" t="str">
            <v>-</v>
          </cell>
          <cell r="DT356" t="str">
            <v>-</v>
          </cell>
          <cell r="DU356" t="str">
            <v>-</v>
          </cell>
          <cell r="DV356" t="str">
            <v>-</v>
          </cell>
          <cell r="DW356" t="str">
            <v>-</v>
          </cell>
          <cell r="DX356" t="str">
            <v>-</v>
          </cell>
          <cell r="DY356" t="str">
            <v>-</v>
          </cell>
          <cell r="DZ356" t="str">
            <v>-</v>
          </cell>
          <cell r="EA356" t="str">
            <v>-</v>
          </cell>
          <cell r="EB356" t="str">
            <v>-</v>
          </cell>
          <cell r="EC356" t="str">
            <v>-</v>
          </cell>
          <cell r="ED356" t="str">
            <v>-</v>
          </cell>
          <cell r="EE356" t="str">
            <v>-</v>
          </cell>
          <cell r="EF356" t="str">
            <v>-</v>
          </cell>
          <cell r="EG356" t="str">
            <v>-</v>
          </cell>
          <cell r="EH356" t="str">
            <v>-</v>
          </cell>
          <cell r="EI356" t="str">
            <v>-</v>
          </cell>
          <cell r="EJ356" t="str">
            <v>-</v>
          </cell>
          <cell r="EK356" t="str">
            <v>-</v>
          </cell>
          <cell r="EL356" t="str">
            <v>-</v>
          </cell>
          <cell r="EM356" t="str">
            <v>-</v>
          </cell>
          <cell r="EN356" t="str">
            <v>-</v>
          </cell>
          <cell r="EO356" t="str">
            <v>-</v>
          </cell>
          <cell r="EP356" t="str">
            <v>-</v>
          </cell>
          <cell r="EQ356" t="str">
            <v>-</v>
          </cell>
          <cell r="ER356" t="str">
            <v>-</v>
          </cell>
          <cell r="ES356" t="str">
            <v>-</v>
          </cell>
          <cell r="ET356" t="str">
            <v>-</v>
          </cell>
          <cell r="EU356" t="str">
            <v>-</v>
          </cell>
          <cell r="EV356" t="str">
            <v>-</v>
          </cell>
          <cell r="EW356" t="str">
            <v>-</v>
          </cell>
          <cell r="EX356" t="str">
            <v>-</v>
          </cell>
          <cell r="EY356" t="str">
            <v>-</v>
          </cell>
          <cell r="EZ356" t="str">
            <v>-</v>
          </cell>
          <cell r="FA356" t="str">
            <v>-</v>
          </cell>
          <cell r="FB356" t="str">
            <v>-</v>
          </cell>
          <cell r="FC356" t="str">
            <v>-</v>
          </cell>
          <cell r="FD356" t="str">
            <v>-</v>
          </cell>
          <cell r="FE356" t="str">
            <v>-</v>
          </cell>
          <cell r="FF356" t="str">
            <v>-</v>
          </cell>
          <cell r="FG356" t="str">
            <v>-</v>
          </cell>
          <cell r="FH356" t="str">
            <v>-</v>
          </cell>
          <cell r="FI356" t="str">
            <v>-</v>
          </cell>
          <cell r="FJ356" t="str">
            <v>-</v>
          </cell>
          <cell r="FK356" t="str">
            <v>-</v>
          </cell>
          <cell r="FL356" t="str">
            <v>-</v>
          </cell>
          <cell r="FM356" t="str">
            <v>-</v>
          </cell>
          <cell r="FN356" t="str">
            <v>-</v>
          </cell>
          <cell r="FO356" t="str">
            <v>-</v>
          </cell>
          <cell r="FP356" t="str">
            <v>-</v>
          </cell>
          <cell r="FQ356" t="str">
            <v>-</v>
          </cell>
        </row>
        <row r="357">
          <cell r="A357" t="str">
            <v>MESR164</v>
          </cell>
          <cell r="B357" t="str">
            <v>OTHERS</v>
          </cell>
          <cell r="C357" t="str">
            <v>Department of Statistics, Malaysia</v>
          </cell>
          <cell r="D357" t="str">
            <v>Social Media</v>
          </cell>
          <cell r="F357" t="str">
            <v>MBLS</v>
          </cell>
          <cell r="H357" t="str">
            <v>Labour</v>
          </cell>
          <cell r="I357" t="str">
            <v xml:space="preserve">Unemployment rate </v>
          </cell>
          <cell r="J357" t="str">
            <v>Malaysia</v>
          </cell>
          <cell r="K357" t="str">
            <v>%</v>
          </cell>
          <cell r="L357">
            <v>3.3</v>
          </cell>
          <cell r="M357">
            <v>3.3</v>
          </cell>
          <cell r="N357">
            <v>3.4</v>
          </cell>
          <cell r="O357">
            <v>3.4</v>
          </cell>
          <cell r="P357">
            <v>3.3</v>
          </cell>
          <cell r="Q357">
            <v>3.3</v>
          </cell>
          <cell r="R357">
            <v>3.3</v>
          </cell>
          <cell r="S357">
            <v>3.3</v>
          </cell>
          <cell r="T357">
            <v>3.3</v>
          </cell>
          <cell r="U357">
            <v>3.2</v>
          </cell>
          <cell r="V357">
            <v>3.2</v>
          </cell>
          <cell r="W357">
            <v>3.3</v>
          </cell>
          <cell r="X357">
            <v>3.2</v>
          </cell>
          <cell r="Y357">
            <v>3.3</v>
          </cell>
          <cell r="Z357">
            <v>3.9</v>
          </cell>
          <cell r="AA357">
            <v>5</v>
          </cell>
          <cell r="AB357">
            <v>5.3</v>
          </cell>
          <cell r="AC357">
            <v>4.9000000000000004</v>
          </cell>
          <cell r="AD357">
            <v>4.7</v>
          </cell>
          <cell r="AE357">
            <v>4.7</v>
          </cell>
          <cell r="AF357">
            <v>4.5999999999999996</v>
          </cell>
          <cell r="AG357">
            <v>4.7</v>
          </cell>
          <cell r="AH357">
            <v>4.8</v>
          </cell>
          <cell r="AI357">
            <v>4.8</v>
          </cell>
          <cell r="AJ357">
            <v>4.9000000000000004</v>
          </cell>
          <cell r="AK357">
            <v>4.8</v>
          </cell>
          <cell r="AL357">
            <v>4.7</v>
          </cell>
          <cell r="AM357">
            <v>4.5999999999999996</v>
          </cell>
          <cell r="AN357">
            <v>4.5</v>
          </cell>
          <cell r="AO357">
            <v>4.8</v>
          </cell>
          <cell r="AP357">
            <v>4.8</v>
          </cell>
          <cell r="AQ357">
            <v>4.5999999999999996</v>
          </cell>
          <cell r="AR357">
            <v>4.5</v>
          </cell>
          <cell r="AS357">
            <v>4.3</v>
          </cell>
          <cell r="AT357">
            <v>4.3</v>
          </cell>
          <cell r="AU357">
            <v>4.2</v>
          </cell>
          <cell r="AV357">
            <v>4.2</v>
          </cell>
          <cell r="AW357">
            <v>4.0999999999999996</v>
          </cell>
          <cell r="AX357">
            <v>4.0999999999999996</v>
          </cell>
          <cell r="AY357">
            <v>3.9</v>
          </cell>
          <cell r="AZ357">
            <v>3.9</v>
          </cell>
          <cell r="BA357">
            <v>3.8</v>
          </cell>
          <cell r="BB357">
            <v>3.7</v>
          </cell>
          <cell r="BC357">
            <v>3.7</v>
          </cell>
          <cell r="BD357">
            <v>3.6</v>
          </cell>
          <cell r="BE357">
            <v>3.6</v>
          </cell>
          <cell r="BF357">
            <v>3.6</v>
          </cell>
          <cell r="BG357">
            <v>3.6</v>
          </cell>
          <cell r="BH357">
            <v>3.6</v>
          </cell>
          <cell r="BI357">
            <v>3.5</v>
          </cell>
          <cell r="BJ357">
            <v>3.5</v>
          </cell>
          <cell r="BK357">
            <v>3.5</v>
          </cell>
          <cell r="BL357">
            <v>3.5</v>
          </cell>
          <cell r="BM357">
            <v>3.4</v>
          </cell>
          <cell r="BN357">
            <v>3.4</v>
          </cell>
          <cell r="BO357">
            <v>3.4</v>
          </cell>
          <cell r="BP357">
            <v>3.4</v>
          </cell>
          <cell r="BQ357">
            <v>3.4</v>
          </cell>
          <cell r="BR357">
            <v>3.3</v>
          </cell>
          <cell r="BS357">
            <v>3.3</v>
          </cell>
          <cell r="BT357" t="str">
            <v>3.3r</v>
          </cell>
          <cell r="BU357">
            <v>3.3</v>
          </cell>
          <cell r="BV357">
            <v>3.3</v>
          </cell>
          <cell r="BW357">
            <v>3.3</v>
          </cell>
          <cell r="BX357">
            <v>3.3</v>
          </cell>
          <cell r="BY357">
            <v>3.3</v>
          </cell>
          <cell r="BZ357">
            <v>3.3</v>
          </cell>
          <cell r="CA357">
            <v>3.2</v>
          </cell>
          <cell r="CB357">
            <v>3.2</v>
          </cell>
          <cell r="CC357">
            <v>3.2</v>
          </cell>
          <cell r="CD357">
            <v>3.2</v>
          </cell>
          <cell r="CE357">
            <v>3.1</v>
          </cell>
          <cell r="CF357">
            <v>3.1</v>
          </cell>
          <cell r="CG357">
            <v>3.1</v>
          </cell>
          <cell r="CH357">
            <v>3.1</v>
          </cell>
          <cell r="CI357">
            <v>3</v>
          </cell>
          <cell r="CJ357">
            <v>3</v>
          </cell>
          <cell r="CR357" t="str">
            <v>Malaysia</v>
          </cell>
          <cell r="CS357" t="str">
            <v>-</v>
          </cell>
          <cell r="CT357" t="str">
            <v>-</v>
          </cell>
          <cell r="CU357" t="str">
            <v>-</v>
          </cell>
          <cell r="CV357" t="str">
            <v>-</v>
          </cell>
          <cell r="CW357" t="str">
            <v>-</v>
          </cell>
          <cell r="CX357" t="str">
            <v>-</v>
          </cell>
          <cell r="CY357" t="str">
            <v>-</v>
          </cell>
          <cell r="CZ357" t="str">
            <v>-</v>
          </cell>
          <cell r="DA357" t="str">
            <v>-</v>
          </cell>
          <cell r="DB357" t="str">
            <v>-</v>
          </cell>
          <cell r="DC357" t="str">
            <v>-</v>
          </cell>
          <cell r="DD357" t="str">
            <v>-</v>
          </cell>
          <cell r="DE357" t="str">
            <v>-</v>
          </cell>
          <cell r="DF357" t="str">
            <v>-</v>
          </cell>
          <cell r="DG357" t="str">
            <v>-</v>
          </cell>
          <cell r="DH357" t="str">
            <v>-</v>
          </cell>
          <cell r="DI357" t="str">
            <v>-</v>
          </cell>
          <cell r="DJ357" t="str">
            <v>-</v>
          </cell>
          <cell r="DK357" t="str">
            <v>-</v>
          </cell>
          <cell r="DL357" t="str">
            <v>-</v>
          </cell>
          <cell r="DM357" t="str">
            <v>-</v>
          </cell>
          <cell r="DN357" t="str">
            <v>-</v>
          </cell>
          <cell r="DO357" t="str">
            <v>-</v>
          </cell>
          <cell r="DP357" t="str">
            <v>-</v>
          </cell>
          <cell r="DQ357" t="str">
            <v>-</v>
          </cell>
          <cell r="DR357" t="str">
            <v>-</v>
          </cell>
          <cell r="DS357" t="str">
            <v>-</v>
          </cell>
          <cell r="DT357" t="str">
            <v>-</v>
          </cell>
          <cell r="DU357" t="str">
            <v>-</v>
          </cell>
          <cell r="DV357" t="str">
            <v>-</v>
          </cell>
          <cell r="DW357" t="str">
            <v>-</v>
          </cell>
          <cell r="DX357" t="str">
            <v>-</v>
          </cell>
          <cell r="DY357" t="str">
            <v>-</v>
          </cell>
          <cell r="DZ357" t="str">
            <v>-</v>
          </cell>
          <cell r="EA357" t="str">
            <v>-</v>
          </cell>
          <cell r="EB357" t="str">
            <v>-</v>
          </cell>
          <cell r="EC357" t="str">
            <v>-</v>
          </cell>
          <cell r="ED357" t="str">
            <v>-</v>
          </cell>
          <cell r="EE357" t="str">
            <v>-</v>
          </cell>
          <cell r="EF357" t="str">
            <v>-</v>
          </cell>
          <cell r="EG357" t="str">
            <v>-</v>
          </cell>
          <cell r="EH357" t="str">
            <v>-</v>
          </cell>
          <cell r="EI357" t="str">
            <v>-</v>
          </cell>
          <cell r="EJ357" t="str">
            <v>-</v>
          </cell>
          <cell r="EK357" t="str">
            <v>-</v>
          </cell>
          <cell r="EL357" t="str">
            <v>-</v>
          </cell>
          <cell r="EM357" t="str">
            <v>-</v>
          </cell>
          <cell r="EN357" t="str">
            <v>-</v>
          </cell>
          <cell r="EO357" t="str">
            <v>-</v>
          </cell>
          <cell r="EP357" t="str">
            <v>-</v>
          </cell>
          <cell r="EQ357" t="str">
            <v>-</v>
          </cell>
          <cell r="ER357" t="str">
            <v>-</v>
          </cell>
          <cell r="ES357" t="str">
            <v>-</v>
          </cell>
          <cell r="ET357" t="str">
            <v>-</v>
          </cell>
          <cell r="EU357" t="str">
            <v>-</v>
          </cell>
          <cell r="EV357" t="str">
            <v>-</v>
          </cell>
          <cell r="EW357" t="str">
            <v>-</v>
          </cell>
          <cell r="EX357" t="str">
            <v>-</v>
          </cell>
          <cell r="EY357" t="str">
            <v>-</v>
          </cell>
          <cell r="EZ357" t="str">
            <v>-</v>
          </cell>
          <cell r="FA357" t="str">
            <v>-</v>
          </cell>
          <cell r="FB357" t="str">
            <v>-</v>
          </cell>
          <cell r="FC357" t="str">
            <v>-</v>
          </cell>
          <cell r="FD357" t="str">
            <v>-</v>
          </cell>
          <cell r="FE357" t="str">
            <v>-</v>
          </cell>
          <cell r="FF357" t="str">
            <v>-</v>
          </cell>
          <cell r="FG357" t="str">
            <v>-</v>
          </cell>
          <cell r="FH357" t="str">
            <v>-</v>
          </cell>
          <cell r="FI357" t="str">
            <v>-</v>
          </cell>
          <cell r="FJ357" t="str">
            <v>-</v>
          </cell>
          <cell r="FK357" t="str">
            <v>-</v>
          </cell>
          <cell r="FL357" t="str">
            <v>-</v>
          </cell>
          <cell r="FM357" t="str">
            <v>-</v>
          </cell>
          <cell r="FN357" t="str">
            <v>-</v>
          </cell>
          <cell r="FO357" t="str">
            <v>-</v>
          </cell>
          <cell r="FP357" t="str">
            <v>-</v>
          </cell>
          <cell r="FQ357" t="str">
            <v>-</v>
          </cell>
        </row>
        <row r="358">
          <cell r="B358" t="str">
            <v>OTHERS</v>
          </cell>
          <cell r="C358" t="str">
            <v>National Statistical Office</v>
          </cell>
          <cell r="F358" t="str">
            <v>MBLS</v>
          </cell>
          <cell r="H358" t="str">
            <v>Labour</v>
          </cell>
          <cell r="I358" t="str">
            <v xml:space="preserve">Unemployment rate </v>
          </cell>
          <cell r="J358" t="str">
            <v>Thailand</v>
          </cell>
          <cell r="K358" t="str">
            <v>%</v>
          </cell>
          <cell r="L358">
            <v>1</v>
          </cell>
          <cell r="M358">
            <v>0.8</v>
          </cell>
          <cell r="N358">
            <v>0.9</v>
          </cell>
          <cell r="O358">
            <v>1</v>
          </cell>
          <cell r="P358">
            <v>1.1000000000000001</v>
          </cell>
          <cell r="Q358">
            <v>0.9</v>
          </cell>
          <cell r="R358">
            <v>1.1000000000000001</v>
          </cell>
          <cell r="S358">
            <v>1</v>
          </cell>
          <cell r="T358">
            <v>1</v>
          </cell>
          <cell r="U358">
            <v>0.9</v>
          </cell>
          <cell r="V358">
            <v>1.1000000000000001</v>
          </cell>
          <cell r="W358">
            <v>1</v>
          </cell>
          <cell r="X358">
            <v>1.1000000000000001</v>
          </cell>
          <cell r="Y358">
            <v>1.1000000000000001</v>
          </cell>
          <cell r="Z358">
            <v>1</v>
          </cell>
          <cell r="AA358" t="str">
            <v>n.a</v>
          </cell>
          <cell r="AB358" t="str">
            <v>n.a</v>
          </cell>
          <cell r="AC358" t="str">
            <v>n.a</v>
          </cell>
          <cell r="AD358">
            <v>2.1</v>
          </cell>
          <cell r="AE358">
            <v>1.9</v>
          </cell>
          <cell r="AF358">
            <v>1.8</v>
          </cell>
          <cell r="AG358">
            <v>2.1</v>
          </cell>
          <cell r="AH358">
            <v>2</v>
          </cell>
          <cell r="AI358">
            <v>1.5</v>
          </cell>
          <cell r="AJ358" t="str">
            <v>n.a</v>
          </cell>
          <cell r="AK358" t="str">
            <v>n.a</v>
          </cell>
          <cell r="AL358" t="str">
            <v>n.a</v>
          </cell>
          <cell r="AM358" t="str">
            <v>n.a</v>
          </cell>
          <cell r="AN358" t="str">
            <v>n.a</v>
          </cell>
          <cell r="AO358" t="str">
            <v>n.a</v>
          </cell>
          <cell r="AP358" t="str">
            <v>n.a</v>
          </cell>
          <cell r="AQ358" t="str">
            <v>n.a</v>
          </cell>
          <cell r="AR358" t="str">
            <v>n.a</v>
          </cell>
          <cell r="AS358" t="str">
            <v>n.a</v>
          </cell>
          <cell r="AT358" t="str">
            <v>n.a</v>
          </cell>
          <cell r="AU358" t="str">
            <v>n.a</v>
          </cell>
          <cell r="AV358" t="str">
            <v>n.a</v>
          </cell>
          <cell r="AW358" t="str">
            <v>n.a</v>
          </cell>
          <cell r="AX358" t="str">
            <v>n.a</v>
          </cell>
          <cell r="AY358" t="str">
            <v>n.a</v>
          </cell>
          <cell r="AZ358" t="str">
            <v>n.a</v>
          </cell>
          <cell r="BA358" t="str">
            <v>n.a</v>
          </cell>
          <cell r="BB358" t="str">
            <v>n.a</v>
          </cell>
          <cell r="BC358" t="str">
            <v>n.a</v>
          </cell>
          <cell r="BD358" t="str">
            <v>n.a</v>
          </cell>
          <cell r="BE358" t="str">
            <v>n.a</v>
          </cell>
          <cell r="BF358" t="str">
            <v>n.a</v>
          </cell>
          <cell r="BG358" t="str">
            <v>n.a</v>
          </cell>
          <cell r="BH358" t="str">
            <v>n.a</v>
          </cell>
          <cell r="BI358" t="str">
            <v>n.a</v>
          </cell>
          <cell r="BJ358" t="str">
            <v>n.a</v>
          </cell>
          <cell r="BK358" t="str">
            <v>n.a</v>
          </cell>
          <cell r="BL358" t="str">
            <v>n.a</v>
          </cell>
          <cell r="BM358" t="str">
            <v>n.a</v>
          </cell>
          <cell r="BN358" t="str">
            <v>n.a</v>
          </cell>
          <cell r="BO358" t="str">
            <v>n,a</v>
          </cell>
          <cell r="BP358" t="str">
            <v>n.a</v>
          </cell>
          <cell r="BQ358" t="str">
            <v>n.a</v>
          </cell>
          <cell r="BR358" t="str">
            <v>n.a</v>
          </cell>
          <cell r="BS358" t="str">
            <v>n.a</v>
          </cell>
          <cell r="BT358" t="str">
            <v>n.a</v>
          </cell>
          <cell r="BU358" t="str">
            <v>n.a</v>
          </cell>
          <cell r="BV358" t="str">
            <v>n.a</v>
          </cell>
          <cell r="BW358" t="str">
            <v>n.a</v>
          </cell>
          <cell r="BX358" t="str">
            <v>n.a</v>
          </cell>
          <cell r="BY358" t="str">
            <v>n.a</v>
          </cell>
          <cell r="BZ358" t="str">
            <v>n.a</v>
          </cell>
          <cell r="CA358" t="str">
            <v>n.a</v>
          </cell>
          <cell r="CB358" t="str">
            <v>n.a</v>
          </cell>
          <cell r="CC358" t="str">
            <v>n.a</v>
          </cell>
          <cell r="CD358" t="str">
            <v>n.a</v>
          </cell>
          <cell r="CE358" t="str">
            <v>n.a</v>
          </cell>
          <cell r="CF358" t="str">
            <v>n.a</v>
          </cell>
          <cell r="CG358" t="str">
            <v>n.a</v>
          </cell>
          <cell r="CH358" t="str">
            <v>n.a</v>
          </cell>
          <cell r="CI358" t="str">
            <v>n.a</v>
          </cell>
          <cell r="CJ358" t="str">
            <v>n.a</v>
          </cell>
          <cell r="CR358" t="str">
            <v>Thailand</v>
          </cell>
          <cell r="CS358" t="str">
            <v>-</v>
          </cell>
          <cell r="CT358" t="str">
            <v>-</v>
          </cell>
          <cell r="CU358" t="str">
            <v>-</v>
          </cell>
          <cell r="CV358" t="str">
            <v>-</v>
          </cell>
          <cell r="CW358" t="str">
            <v>-</v>
          </cell>
          <cell r="CX358" t="str">
            <v>-</v>
          </cell>
          <cell r="CY358" t="str">
            <v>-</v>
          </cell>
          <cell r="CZ358" t="str">
            <v>-</v>
          </cell>
          <cell r="DA358" t="str">
            <v>-</v>
          </cell>
          <cell r="DB358" t="str">
            <v>-</v>
          </cell>
          <cell r="DC358" t="str">
            <v>-</v>
          </cell>
          <cell r="DD358" t="str">
            <v>-</v>
          </cell>
          <cell r="DE358" t="str">
            <v>-</v>
          </cell>
          <cell r="DF358" t="str">
            <v>-</v>
          </cell>
          <cell r="DG358" t="str">
            <v>-</v>
          </cell>
          <cell r="DH358" t="str">
            <v>-</v>
          </cell>
          <cell r="DI358" t="str">
            <v>-</v>
          </cell>
          <cell r="DJ358" t="str">
            <v>-</v>
          </cell>
          <cell r="DK358" t="str">
            <v>-</v>
          </cell>
          <cell r="DL358" t="str">
            <v>-</v>
          </cell>
          <cell r="DM358" t="str">
            <v>-</v>
          </cell>
          <cell r="DN358" t="str">
            <v>-</v>
          </cell>
          <cell r="DO358" t="str">
            <v>-</v>
          </cell>
          <cell r="DP358" t="str">
            <v>-</v>
          </cell>
          <cell r="DQ358" t="str">
            <v>-</v>
          </cell>
          <cell r="DR358" t="str">
            <v>-</v>
          </cell>
          <cell r="DS358" t="str">
            <v>-</v>
          </cell>
          <cell r="DT358" t="str">
            <v>-</v>
          </cell>
          <cell r="DU358" t="str">
            <v>-</v>
          </cell>
          <cell r="DV358" t="str">
            <v>-</v>
          </cell>
          <cell r="DW358" t="str">
            <v>-</v>
          </cell>
          <cell r="DX358" t="str">
            <v>-</v>
          </cell>
          <cell r="DY358" t="str">
            <v>-</v>
          </cell>
          <cell r="DZ358" t="str">
            <v>-</v>
          </cell>
          <cell r="EA358" t="str">
            <v>-</v>
          </cell>
          <cell r="EB358" t="str">
            <v>-</v>
          </cell>
          <cell r="EC358" t="str">
            <v>-</v>
          </cell>
          <cell r="ED358" t="str">
            <v>-</v>
          </cell>
          <cell r="EE358" t="str">
            <v>-</v>
          </cell>
          <cell r="EF358" t="str">
            <v>-</v>
          </cell>
          <cell r="EG358" t="str">
            <v>-</v>
          </cell>
          <cell r="EH358" t="str">
            <v>-</v>
          </cell>
          <cell r="EI358" t="str">
            <v>-</v>
          </cell>
          <cell r="EJ358" t="str">
            <v>-</v>
          </cell>
          <cell r="EK358" t="str">
            <v>-</v>
          </cell>
          <cell r="EL358" t="str">
            <v>-</v>
          </cell>
          <cell r="EM358" t="str">
            <v>-</v>
          </cell>
          <cell r="EN358" t="str">
            <v>-</v>
          </cell>
          <cell r="EO358" t="str">
            <v>-</v>
          </cell>
          <cell r="EP358" t="str">
            <v>-</v>
          </cell>
          <cell r="EQ358" t="str">
            <v>-</v>
          </cell>
          <cell r="ER358" t="str">
            <v>-</v>
          </cell>
          <cell r="ES358" t="str">
            <v>-</v>
          </cell>
          <cell r="ET358" t="str">
            <v>-</v>
          </cell>
          <cell r="EU358" t="str">
            <v>-</v>
          </cell>
          <cell r="EV358" t="str">
            <v>-</v>
          </cell>
          <cell r="EW358" t="str">
            <v>-</v>
          </cell>
          <cell r="EX358" t="str">
            <v>-</v>
          </cell>
          <cell r="EY358" t="str">
            <v>-</v>
          </cell>
          <cell r="EZ358" t="str">
            <v>-</v>
          </cell>
          <cell r="FA358" t="str">
            <v>-</v>
          </cell>
          <cell r="FB358" t="str">
            <v>-</v>
          </cell>
          <cell r="FC358" t="str">
            <v>-</v>
          </cell>
          <cell r="FD358" t="str">
            <v>-</v>
          </cell>
          <cell r="FE358" t="str">
            <v>-</v>
          </cell>
          <cell r="FF358" t="str">
            <v>-</v>
          </cell>
          <cell r="FG358" t="str">
            <v>-</v>
          </cell>
          <cell r="FH358" t="str">
            <v>-</v>
          </cell>
          <cell r="FI358" t="str">
            <v>-</v>
          </cell>
          <cell r="FJ358" t="str">
            <v>-</v>
          </cell>
          <cell r="FK358" t="str">
            <v>-</v>
          </cell>
          <cell r="FL358" t="str">
            <v>-</v>
          </cell>
          <cell r="FM358" t="str">
            <v>-</v>
          </cell>
          <cell r="FN358" t="str">
            <v>-</v>
          </cell>
          <cell r="FO358" t="str">
            <v>-</v>
          </cell>
          <cell r="FP358" t="str">
            <v>-</v>
          </cell>
          <cell r="FQ358" t="str">
            <v>-</v>
          </cell>
        </row>
        <row r="359">
          <cell r="A359" t="str">
            <v>MESR166</v>
          </cell>
          <cell r="B359" t="str">
            <v>OTHERS</v>
          </cell>
          <cell r="C359" t="str">
            <v xml:space="preserve">Statistics Korea </v>
          </cell>
          <cell r="F359" t="str">
            <v>MBLS</v>
          </cell>
          <cell r="H359" t="str">
            <v>Labour</v>
          </cell>
          <cell r="I359" t="str">
            <v xml:space="preserve">Unemployment rate </v>
          </cell>
          <cell r="J359" t="str">
            <v>South Korea</v>
          </cell>
          <cell r="K359" t="str">
            <v>%</v>
          </cell>
          <cell r="L359">
            <v>4</v>
          </cell>
          <cell r="M359">
            <v>3.3</v>
          </cell>
          <cell r="N359">
            <v>3.8</v>
          </cell>
          <cell r="O359">
            <v>4</v>
          </cell>
          <cell r="P359">
            <v>4</v>
          </cell>
          <cell r="Q359">
            <v>4</v>
          </cell>
          <cell r="R359">
            <v>4</v>
          </cell>
          <cell r="S359">
            <v>3</v>
          </cell>
          <cell r="T359">
            <v>3.1</v>
          </cell>
          <cell r="U359">
            <v>3</v>
          </cell>
          <cell r="V359">
            <v>3.1</v>
          </cell>
          <cell r="W359">
            <v>3.4</v>
          </cell>
          <cell r="X359">
            <v>4.0999999999999996</v>
          </cell>
          <cell r="Y359">
            <v>4.0999999999999996</v>
          </cell>
          <cell r="Z359">
            <v>4.2</v>
          </cell>
          <cell r="AA359">
            <v>4.2</v>
          </cell>
          <cell r="AB359">
            <v>4.5</v>
          </cell>
          <cell r="AC359">
            <v>4.3</v>
          </cell>
          <cell r="AD359">
            <v>4</v>
          </cell>
          <cell r="AE359">
            <v>3.1</v>
          </cell>
          <cell r="AF359">
            <v>3.6</v>
          </cell>
          <cell r="AG359">
            <v>3.7</v>
          </cell>
          <cell r="AH359">
            <v>3.4</v>
          </cell>
          <cell r="AI359">
            <v>4.0999999999999996</v>
          </cell>
          <cell r="AJ359">
            <v>5.7</v>
          </cell>
          <cell r="AK359">
            <v>4.9000000000000004</v>
          </cell>
          <cell r="AL359">
            <v>4.3</v>
          </cell>
          <cell r="AM359">
            <v>4</v>
          </cell>
          <cell r="AN359">
            <v>4</v>
          </cell>
          <cell r="AO359">
            <v>3.8</v>
          </cell>
          <cell r="AP359">
            <v>3.2</v>
          </cell>
          <cell r="AQ359">
            <v>2.6</v>
          </cell>
          <cell r="AR359">
            <v>2.7</v>
          </cell>
          <cell r="AS359">
            <v>2.8</v>
          </cell>
          <cell r="AT359">
            <v>2.6</v>
          </cell>
          <cell r="AU359">
            <v>3.5</v>
          </cell>
          <cell r="AV359">
            <v>4.0999999999999996</v>
          </cell>
          <cell r="AW359">
            <v>3.4</v>
          </cell>
          <cell r="AX359">
            <v>3</v>
          </cell>
          <cell r="AY359">
            <v>3</v>
          </cell>
          <cell r="AZ359">
            <v>3</v>
          </cell>
          <cell r="BA359">
            <v>3</v>
          </cell>
          <cell r="BB359">
            <v>2.9</v>
          </cell>
          <cell r="BC359">
            <v>2.1</v>
          </cell>
          <cell r="BD359">
            <v>2.4</v>
          </cell>
          <cell r="BE359">
            <v>2.4</v>
          </cell>
          <cell r="BF359">
            <v>2.2999999999999998</v>
          </cell>
          <cell r="BG359">
            <v>3</v>
          </cell>
          <cell r="BH359">
            <v>3.6</v>
          </cell>
          <cell r="BI359">
            <v>3.1</v>
          </cell>
          <cell r="BJ359">
            <v>2.9</v>
          </cell>
          <cell r="BK359">
            <v>2.8</v>
          </cell>
          <cell r="BL359">
            <v>2.7</v>
          </cell>
          <cell r="BM359">
            <v>2.7</v>
          </cell>
          <cell r="BN359">
            <v>2.7</v>
          </cell>
          <cell r="BO359">
            <v>2</v>
          </cell>
          <cell r="BP359">
            <v>2.2999999999999998</v>
          </cell>
          <cell r="BQ359">
            <v>2.1</v>
          </cell>
          <cell r="BR359">
            <v>2.2999999999999998</v>
          </cell>
          <cell r="BS359">
            <v>3.2</v>
          </cell>
          <cell r="BT359">
            <v>3</v>
          </cell>
          <cell r="BU359">
            <v>3</v>
          </cell>
          <cell r="BV359">
            <v>2.8</v>
          </cell>
          <cell r="BW359">
            <v>2.8</v>
          </cell>
          <cell r="BX359">
            <v>2.8</v>
          </cell>
          <cell r="BY359">
            <v>2.8</v>
          </cell>
          <cell r="BZ359">
            <v>2.6</v>
          </cell>
          <cell r="CA359">
            <v>2.5</v>
          </cell>
          <cell r="CB359">
            <v>2.5</v>
          </cell>
          <cell r="CC359">
            <v>2.7</v>
          </cell>
          <cell r="CD359">
            <v>2.7</v>
          </cell>
          <cell r="CE359">
            <v>3.7</v>
          </cell>
          <cell r="CF359">
            <v>2.9</v>
          </cell>
          <cell r="CG359">
            <v>2.7</v>
          </cell>
          <cell r="CH359">
            <v>2.9</v>
          </cell>
          <cell r="CI359">
            <v>2.7</v>
          </cell>
          <cell r="CJ359">
            <v>2.7</v>
          </cell>
          <cell r="CR359" t="str">
            <v>South Korea</v>
          </cell>
          <cell r="CS359" t="str">
            <v>-</v>
          </cell>
          <cell r="CT359" t="str">
            <v>-</v>
          </cell>
          <cell r="CU359" t="str">
            <v>-</v>
          </cell>
          <cell r="CV359" t="str">
            <v>-</v>
          </cell>
          <cell r="CW359" t="str">
            <v>-</v>
          </cell>
          <cell r="CX359" t="str">
            <v>-</v>
          </cell>
          <cell r="CY359" t="str">
            <v>-</v>
          </cell>
          <cell r="CZ359" t="str">
            <v>-</v>
          </cell>
          <cell r="DA359" t="str">
            <v>-</v>
          </cell>
          <cell r="DB359" t="str">
            <v>-</v>
          </cell>
          <cell r="DC359" t="str">
            <v>-</v>
          </cell>
          <cell r="DD359" t="str">
            <v>-</v>
          </cell>
          <cell r="DE359" t="str">
            <v>-</v>
          </cell>
          <cell r="DF359" t="str">
            <v>-</v>
          </cell>
          <cell r="DG359" t="str">
            <v>-</v>
          </cell>
          <cell r="DH359" t="str">
            <v>-</v>
          </cell>
          <cell r="DI359" t="str">
            <v>-</v>
          </cell>
          <cell r="DJ359" t="str">
            <v>-</v>
          </cell>
          <cell r="DK359" t="str">
            <v>-</v>
          </cell>
          <cell r="DL359" t="str">
            <v>-</v>
          </cell>
          <cell r="DM359" t="str">
            <v>-</v>
          </cell>
          <cell r="DN359" t="str">
            <v>-</v>
          </cell>
          <cell r="DO359" t="str">
            <v>-</v>
          </cell>
          <cell r="DP359" t="str">
            <v>-</v>
          </cell>
          <cell r="DQ359" t="str">
            <v>-</v>
          </cell>
          <cell r="DR359" t="str">
            <v>-</v>
          </cell>
          <cell r="DS359" t="str">
            <v>-</v>
          </cell>
          <cell r="DT359" t="str">
            <v>-</v>
          </cell>
          <cell r="DU359" t="str">
            <v>-</v>
          </cell>
          <cell r="DV359" t="str">
            <v>-</v>
          </cell>
          <cell r="DW359" t="str">
            <v>-</v>
          </cell>
          <cell r="DX359" t="str">
            <v>-</v>
          </cell>
          <cell r="DY359" t="str">
            <v>-</v>
          </cell>
          <cell r="DZ359" t="str">
            <v>-</v>
          </cell>
          <cell r="EA359" t="str">
            <v>-</v>
          </cell>
          <cell r="EB359" t="str">
            <v>-</v>
          </cell>
          <cell r="EC359" t="str">
            <v>-</v>
          </cell>
          <cell r="ED359" t="str">
            <v>-</v>
          </cell>
          <cell r="EE359" t="str">
            <v>-</v>
          </cell>
          <cell r="EF359" t="str">
            <v>-</v>
          </cell>
          <cell r="EG359" t="str">
            <v>-</v>
          </cell>
          <cell r="EH359" t="str">
            <v>-</v>
          </cell>
          <cell r="EI359" t="str">
            <v>-</v>
          </cell>
          <cell r="EJ359" t="str">
            <v>-</v>
          </cell>
          <cell r="EK359" t="str">
            <v>-</v>
          </cell>
          <cell r="EL359" t="str">
            <v>-</v>
          </cell>
          <cell r="EM359" t="str">
            <v>-</v>
          </cell>
          <cell r="EN359" t="str">
            <v>-</v>
          </cell>
          <cell r="EO359" t="str">
            <v>-</v>
          </cell>
          <cell r="EP359" t="str">
            <v>-</v>
          </cell>
          <cell r="EQ359" t="str">
            <v>-</v>
          </cell>
          <cell r="ER359" t="str">
            <v>-</v>
          </cell>
          <cell r="ES359" t="str">
            <v>-</v>
          </cell>
          <cell r="ET359" t="str">
            <v>-</v>
          </cell>
          <cell r="EU359" t="str">
            <v>-</v>
          </cell>
          <cell r="EV359" t="str">
            <v>-</v>
          </cell>
          <cell r="EW359" t="str">
            <v>-</v>
          </cell>
          <cell r="EX359" t="str">
            <v>-</v>
          </cell>
          <cell r="EY359" t="str">
            <v>-</v>
          </cell>
          <cell r="EZ359" t="str">
            <v>-</v>
          </cell>
          <cell r="FA359" t="str">
            <v>-</v>
          </cell>
          <cell r="FB359" t="str">
            <v>-</v>
          </cell>
          <cell r="FC359" t="str">
            <v>-</v>
          </cell>
          <cell r="FD359" t="str">
            <v>-</v>
          </cell>
          <cell r="FE359" t="str">
            <v>-</v>
          </cell>
          <cell r="FF359" t="str">
            <v>-</v>
          </cell>
          <cell r="FG359" t="str">
            <v>-</v>
          </cell>
          <cell r="FH359" t="str">
            <v>-</v>
          </cell>
          <cell r="FI359" t="str">
            <v>-</v>
          </cell>
          <cell r="FJ359" t="str">
            <v>-</v>
          </cell>
          <cell r="FK359" t="str">
            <v>-</v>
          </cell>
          <cell r="FL359" t="str">
            <v>-</v>
          </cell>
          <cell r="FM359" t="str">
            <v>-</v>
          </cell>
          <cell r="FN359" t="str">
            <v>-</v>
          </cell>
          <cell r="FO359" t="str">
            <v>-</v>
          </cell>
          <cell r="FP359" t="str">
            <v>-</v>
          </cell>
          <cell r="FQ359" t="str">
            <v>-</v>
          </cell>
        </row>
        <row r="360">
          <cell r="A360" t="str">
            <v>MESR167</v>
          </cell>
          <cell r="B360" t="str">
            <v>OTHERS</v>
          </cell>
          <cell r="C360" t="str">
            <v>Trading economics</v>
          </cell>
          <cell r="F360" t="str">
            <v>MBLS</v>
          </cell>
          <cell r="H360" t="str">
            <v>Labour</v>
          </cell>
          <cell r="I360" t="str">
            <v xml:space="preserve">Unemployment rate </v>
          </cell>
          <cell r="J360" t="str">
            <v>Russia</v>
          </cell>
          <cell r="K360" t="str">
            <v>%</v>
          </cell>
          <cell r="L360">
            <v>4.9000000000000004</v>
          </cell>
          <cell r="M360">
            <v>4.9000000000000004</v>
          </cell>
          <cell r="N360">
            <v>4.7</v>
          </cell>
          <cell r="O360">
            <v>4.7</v>
          </cell>
          <cell r="P360">
            <v>4.5</v>
          </cell>
          <cell r="Q360">
            <v>4.4000000000000004</v>
          </cell>
          <cell r="R360">
            <v>4.5</v>
          </cell>
          <cell r="S360">
            <v>4.3</v>
          </cell>
          <cell r="T360">
            <v>4.5</v>
          </cell>
          <cell r="U360">
            <v>4.5999999999999996</v>
          </cell>
          <cell r="V360">
            <v>4.5999999999999996</v>
          </cell>
          <cell r="W360">
            <v>4.5999999999999996</v>
          </cell>
          <cell r="X360">
            <v>4.7</v>
          </cell>
          <cell r="Y360">
            <v>4.5999999999999996</v>
          </cell>
          <cell r="Z360">
            <v>4.7</v>
          </cell>
          <cell r="AA360">
            <v>5.8</v>
          </cell>
          <cell r="AB360">
            <v>6.1</v>
          </cell>
          <cell r="AC360">
            <v>6.2</v>
          </cell>
          <cell r="AD360">
            <v>6.3</v>
          </cell>
          <cell r="AE360">
            <v>6.4</v>
          </cell>
          <cell r="AF360">
            <v>6.3</v>
          </cell>
          <cell r="AG360">
            <v>6.3</v>
          </cell>
          <cell r="AH360">
            <v>6.1</v>
          </cell>
          <cell r="AI360">
            <v>5.9</v>
          </cell>
          <cell r="AJ360">
            <v>5.8</v>
          </cell>
          <cell r="AK360">
            <v>5.7</v>
          </cell>
          <cell r="AL360">
            <v>5.4</v>
          </cell>
          <cell r="AM360">
            <v>5.2</v>
          </cell>
          <cell r="AN360">
            <v>4.9000000000000004</v>
          </cell>
          <cell r="AO360">
            <v>4.8</v>
          </cell>
          <cell r="AP360">
            <v>4.5</v>
          </cell>
          <cell r="AQ360">
            <v>4.4000000000000004</v>
          </cell>
          <cell r="AR360">
            <v>4.3</v>
          </cell>
          <cell r="AS360">
            <v>4.3</v>
          </cell>
          <cell r="AT360">
            <v>4.3</v>
          </cell>
          <cell r="AU360">
            <v>4.3</v>
          </cell>
          <cell r="AV360">
            <v>4.4000000000000004</v>
          </cell>
          <cell r="AW360">
            <v>4.0999999999999996</v>
          </cell>
          <cell r="AX360">
            <v>4.0999999999999996</v>
          </cell>
          <cell r="AY360">
            <v>4</v>
          </cell>
          <cell r="AZ360">
            <v>3.9</v>
          </cell>
          <cell r="BA360">
            <v>3.9</v>
          </cell>
          <cell r="BB360">
            <v>3.9</v>
          </cell>
          <cell r="BC360">
            <v>3.8</v>
          </cell>
          <cell r="BD360">
            <v>3.9</v>
          </cell>
          <cell r="BE360">
            <v>3.9</v>
          </cell>
          <cell r="BF360">
            <v>3.7</v>
          </cell>
          <cell r="BG360">
            <v>3.7</v>
          </cell>
          <cell r="BH360">
            <v>3.6</v>
          </cell>
          <cell r="BI360">
            <v>3.5</v>
          </cell>
          <cell r="BJ360">
            <v>3.5</v>
          </cell>
          <cell r="BK360">
            <v>3.3</v>
          </cell>
          <cell r="BL360">
            <v>3.2</v>
          </cell>
          <cell r="BM360">
            <v>3.1</v>
          </cell>
          <cell r="BN360">
            <v>3</v>
          </cell>
          <cell r="BO360">
            <v>3</v>
          </cell>
          <cell r="BP360">
            <v>3</v>
          </cell>
          <cell r="BQ360">
            <v>2.9</v>
          </cell>
          <cell r="BR360">
            <v>2.9</v>
          </cell>
          <cell r="BS360">
            <v>3</v>
          </cell>
          <cell r="BT360">
            <v>2.9</v>
          </cell>
          <cell r="BU360">
            <v>2.8</v>
          </cell>
          <cell r="BV360">
            <v>2.7</v>
          </cell>
          <cell r="BW360">
            <v>2.6</v>
          </cell>
          <cell r="BX360">
            <v>2.6</v>
          </cell>
          <cell r="BY360">
            <v>2.4</v>
          </cell>
          <cell r="BZ360">
            <v>2.4</v>
          </cell>
          <cell r="CA360">
            <v>2.4</v>
          </cell>
          <cell r="CB360">
            <v>2.4</v>
          </cell>
          <cell r="CC360">
            <v>2.2999999999999998</v>
          </cell>
          <cell r="CD360">
            <v>2.2999999999999998</v>
          </cell>
          <cell r="CE360">
            <v>2.2999999999999998</v>
          </cell>
          <cell r="CF360">
            <v>2.4</v>
          </cell>
          <cell r="CG360">
            <v>2.4</v>
          </cell>
          <cell r="CH360">
            <v>2.2999999999999998</v>
          </cell>
          <cell r="CI360">
            <v>2.2999999999999998</v>
          </cell>
          <cell r="CJ360">
            <v>2.2000000000000002</v>
          </cell>
          <cell r="CR360" t="str">
            <v>Russia</v>
          </cell>
          <cell r="CS360" t="str">
            <v>-</v>
          </cell>
          <cell r="CT360" t="str">
            <v>-</v>
          </cell>
          <cell r="CU360" t="str">
            <v>-</v>
          </cell>
          <cell r="CV360" t="str">
            <v>-</v>
          </cell>
          <cell r="CW360" t="str">
            <v>-</v>
          </cell>
          <cell r="CX360" t="str">
            <v>-</v>
          </cell>
          <cell r="CY360" t="str">
            <v>-</v>
          </cell>
          <cell r="CZ360" t="str">
            <v>-</v>
          </cell>
          <cell r="DA360" t="str">
            <v>-</v>
          </cell>
          <cell r="DB360" t="str">
            <v>-</v>
          </cell>
          <cell r="DC360" t="str">
            <v>-</v>
          </cell>
          <cell r="DD360" t="str">
            <v>-</v>
          </cell>
          <cell r="DE360" t="str">
            <v>-</v>
          </cell>
          <cell r="DF360" t="str">
            <v>-</v>
          </cell>
          <cell r="DG360" t="str">
            <v>-</v>
          </cell>
          <cell r="DH360" t="str">
            <v>-</v>
          </cell>
          <cell r="DI360" t="str">
            <v>-</v>
          </cell>
          <cell r="DJ360" t="str">
            <v>-</v>
          </cell>
          <cell r="DK360" t="str">
            <v>-</v>
          </cell>
          <cell r="DL360" t="str">
            <v>-</v>
          </cell>
          <cell r="DM360" t="str">
            <v>-</v>
          </cell>
          <cell r="DN360" t="str">
            <v>-</v>
          </cell>
          <cell r="DO360" t="str">
            <v>-</v>
          </cell>
          <cell r="DP360" t="str">
            <v>-</v>
          </cell>
          <cell r="DQ360" t="str">
            <v>-</v>
          </cell>
          <cell r="DR360" t="str">
            <v>-</v>
          </cell>
          <cell r="DS360" t="str">
            <v>-</v>
          </cell>
          <cell r="DT360" t="str">
            <v>-</v>
          </cell>
          <cell r="DU360" t="str">
            <v>-</v>
          </cell>
          <cell r="DV360" t="str">
            <v>-</v>
          </cell>
          <cell r="DW360" t="str">
            <v>-</v>
          </cell>
          <cell r="DX360" t="str">
            <v>-</v>
          </cell>
          <cell r="DY360" t="str">
            <v>-</v>
          </cell>
          <cell r="DZ360" t="str">
            <v>-</v>
          </cell>
          <cell r="EA360" t="str">
            <v>-</v>
          </cell>
          <cell r="EB360" t="str">
            <v>-</v>
          </cell>
          <cell r="EC360" t="str">
            <v>-</v>
          </cell>
          <cell r="ED360" t="str">
            <v>-</v>
          </cell>
          <cell r="EE360" t="str">
            <v>-</v>
          </cell>
          <cell r="EF360" t="str">
            <v>-</v>
          </cell>
          <cell r="EG360" t="str">
            <v>-</v>
          </cell>
          <cell r="EH360" t="str">
            <v>-</v>
          </cell>
          <cell r="EI360" t="str">
            <v>-</v>
          </cell>
          <cell r="EJ360" t="str">
            <v>-</v>
          </cell>
          <cell r="EK360" t="str">
            <v>-</v>
          </cell>
          <cell r="EL360" t="str">
            <v>-</v>
          </cell>
          <cell r="EM360" t="str">
            <v>-</v>
          </cell>
          <cell r="EN360" t="str">
            <v>-</v>
          </cell>
          <cell r="EO360" t="str">
            <v>-</v>
          </cell>
          <cell r="EP360" t="str">
            <v>-</v>
          </cell>
          <cell r="EQ360" t="str">
            <v>-</v>
          </cell>
          <cell r="ER360" t="str">
            <v>-</v>
          </cell>
          <cell r="ES360" t="str">
            <v>-</v>
          </cell>
          <cell r="ET360" t="str">
            <v>-</v>
          </cell>
          <cell r="EU360" t="str">
            <v>-</v>
          </cell>
          <cell r="EV360" t="str">
            <v>-</v>
          </cell>
          <cell r="EW360" t="str">
            <v>-</v>
          </cell>
          <cell r="EX360" t="str">
            <v>-</v>
          </cell>
          <cell r="EY360" t="str">
            <v>-</v>
          </cell>
          <cell r="EZ360" t="str">
            <v>-</v>
          </cell>
          <cell r="FA360" t="str">
            <v>-</v>
          </cell>
          <cell r="FB360" t="str">
            <v>-</v>
          </cell>
          <cell r="FC360" t="str">
            <v>-</v>
          </cell>
          <cell r="FD360" t="str">
            <v>-</v>
          </cell>
          <cell r="FE360" t="str">
            <v>-</v>
          </cell>
          <cell r="FF360" t="str">
            <v>-</v>
          </cell>
          <cell r="FG360" t="str">
            <v>-</v>
          </cell>
          <cell r="FH360" t="str">
            <v>-</v>
          </cell>
          <cell r="FI360" t="str">
            <v>-</v>
          </cell>
          <cell r="FJ360" t="str">
            <v>-</v>
          </cell>
          <cell r="FK360" t="str">
            <v>-</v>
          </cell>
          <cell r="FL360" t="str">
            <v>-</v>
          </cell>
          <cell r="FM360" t="str">
            <v>-</v>
          </cell>
          <cell r="FN360" t="str">
            <v>-</v>
          </cell>
          <cell r="FO360" t="str">
            <v>-</v>
          </cell>
          <cell r="FP360" t="str">
            <v>-</v>
          </cell>
          <cell r="FQ360" t="str">
            <v>-</v>
          </cell>
        </row>
        <row r="361">
          <cell r="A361" t="str">
            <v>MESR168</v>
          </cell>
          <cell r="B361" t="str">
            <v>OTHERS</v>
          </cell>
          <cell r="C361" t="str">
            <v>Australian Bureau of Statistics</v>
          </cell>
          <cell r="F361" t="str">
            <v>MBLS</v>
          </cell>
          <cell r="H361" t="str">
            <v>Labour</v>
          </cell>
          <cell r="I361" t="str">
            <v xml:space="preserve">Unemployment rate </v>
          </cell>
          <cell r="J361" t="str">
            <v>Australia</v>
          </cell>
          <cell r="K361" t="str">
            <v>%</v>
          </cell>
          <cell r="L361">
            <v>5</v>
          </cell>
          <cell r="M361">
            <v>5</v>
          </cell>
          <cell r="N361">
            <v>5.0999999999999996</v>
          </cell>
          <cell r="O361">
            <v>5.2</v>
          </cell>
          <cell r="P361">
            <v>5.2</v>
          </cell>
          <cell r="Q361">
            <v>5.2</v>
          </cell>
          <cell r="R361">
            <v>5.2</v>
          </cell>
          <cell r="S361">
            <v>5.2</v>
          </cell>
          <cell r="T361">
            <v>5.2</v>
          </cell>
          <cell r="U361">
            <v>5.3</v>
          </cell>
          <cell r="V361">
            <v>5.0999999999999996</v>
          </cell>
          <cell r="W361">
            <v>5.0999999999999996</v>
          </cell>
          <cell r="X361">
            <v>5.3</v>
          </cell>
          <cell r="Y361">
            <v>5.0999999999999996</v>
          </cell>
          <cell r="Z361">
            <v>5.2</v>
          </cell>
          <cell r="AA361">
            <v>6.4</v>
          </cell>
          <cell r="AB361">
            <v>7.1</v>
          </cell>
          <cell r="AC361">
            <v>7.4</v>
          </cell>
          <cell r="AD361">
            <v>7.4</v>
          </cell>
          <cell r="AE361">
            <v>6.8</v>
          </cell>
          <cell r="AF361">
            <v>6.9</v>
          </cell>
          <cell r="AG361">
            <v>6.9</v>
          </cell>
          <cell r="AH361">
            <v>6.8</v>
          </cell>
          <cell r="AI361">
            <v>6.6</v>
          </cell>
          <cell r="AJ361">
            <v>6.4</v>
          </cell>
          <cell r="AK361">
            <v>5.9</v>
          </cell>
          <cell r="AL361">
            <v>5.7</v>
          </cell>
          <cell r="AM361">
            <v>5.5</v>
          </cell>
          <cell r="AN361">
            <v>5.0999999999999996</v>
          </cell>
          <cell r="AO361">
            <v>4.9000000000000004</v>
          </cell>
          <cell r="AP361">
            <v>4.5999999999999996</v>
          </cell>
          <cell r="AQ361">
            <v>4.5</v>
          </cell>
          <cell r="AR361">
            <v>4.7</v>
          </cell>
          <cell r="AS361">
            <v>5.2</v>
          </cell>
          <cell r="AT361">
            <v>4.5999999999999996</v>
          </cell>
          <cell r="AU361">
            <v>4.2</v>
          </cell>
          <cell r="AV361">
            <v>4.2</v>
          </cell>
          <cell r="AW361">
            <v>4</v>
          </cell>
          <cell r="AX361">
            <v>3.9</v>
          </cell>
          <cell r="AY361">
            <v>3.9</v>
          </cell>
          <cell r="AZ361">
            <v>3.9</v>
          </cell>
          <cell r="BA361">
            <v>3.6</v>
          </cell>
          <cell r="BB361">
            <v>3.5</v>
          </cell>
          <cell r="BC361">
            <v>3.5</v>
          </cell>
          <cell r="BD361">
            <v>3.6</v>
          </cell>
          <cell r="BE361">
            <v>3.4</v>
          </cell>
          <cell r="BF361">
            <v>3.5</v>
          </cell>
          <cell r="BG361">
            <v>3.5</v>
          </cell>
          <cell r="BH361">
            <v>3.7</v>
          </cell>
          <cell r="BI361">
            <v>3.6</v>
          </cell>
          <cell r="BJ361">
            <v>3.6</v>
          </cell>
          <cell r="BK361">
            <v>3.7</v>
          </cell>
          <cell r="BL361">
            <v>3.6</v>
          </cell>
          <cell r="BM361">
            <v>3.5</v>
          </cell>
          <cell r="BN361">
            <v>3.8</v>
          </cell>
          <cell r="BO361">
            <v>3.7</v>
          </cell>
          <cell r="BP361">
            <v>3.7</v>
          </cell>
          <cell r="BQ361">
            <v>3.8</v>
          </cell>
          <cell r="BR361">
            <v>3.9</v>
          </cell>
          <cell r="BS361">
            <v>3.9</v>
          </cell>
          <cell r="BT361">
            <v>4.0999999999999996</v>
          </cell>
          <cell r="BU361">
            <v>3.7</v>
          </cell>
          <cell r="BV361">
            <v>3.9</v>
          </cell>
          <cell r="BW361">
            <v>4.0999999999999996</v>
          </cell>
          <cell r="BX361">
            <v>4</v>
          </cell>
          <cell r="BY361">
            <v>4.0999999999999996</v>
          </cell>
          <cell r="BZ361">
            <v>4.2</v>
          </cell>
          <cell r="CA361">
            <v>4.0999999999999996</v>
          </cell>
          <cell r="CB361">
            <v>4.0999999999999996</v>
          </cell>
          <cell r="CC361">
            <v>4.0999999999999996</v>
          </cell>
          <cell r="CD361">
            <v>3.9</v>
          </cell>
          <cell r="CE361">
            <v>4</v>
          </cell>
          <cell r="CF361">
            <v>4.0999999999999996</v>
          </cell>
          <cell r="CG361">
            <v>4</v>
          </cell>
          <cell r="CH361">
            <v>4.0999999999999996</v>
          </cell>
          <cell r="CI361">
            <v>4.0999999999999996</v>
          </cell>
          <cell r="CJ361">
            <v>4.0999999999999996</v>
          </cell>
          <cell r="CR361" t="str">
            <v>Australia</v>
          </cell>
          <cell r="CS361" t="str">
            <v>-</v>
          </cell>
          <cell r="CT361" t="str">
            <v>-</v>
          </cell>
          <cell r="CU361" t="str">
            <v>-</v>
          </cell>
          <cell r="CV361" t="str">
            <v>-</v>
          </cell>
          <cell r="CW361" t="str">
            <v>-</v>
          </cell>
          <cell r="CX361" t="str">
            <v>-</v>
          </cell>
          <cell r="CY361" t="str">
            <v>-</v>
          </cell>
          <cell r="CZ361" t="str">
            <v>-</v>
          </cell>
          <cell r="DA361" t="str">
            <v>-</v>
          </cell>
          <cell r="DB361" t="str">
            <v>-</v>
          </cell>
          <cell r="DC361" t="str">
            <v>-</v>
          </cell>
          <cell r="DD361" t="str">
            <v>-</v>
          </cell>
          <cell r="DE361" t="str">
            <v>-</v>
          </cell>
          <cell r="DF361" t="str">
            <v>-</v>
          </cell>
          <cell r="DG361" t="str">
            <v>-</v>
          </cell>
          <cell r="DH361" t="str">
            <v>-</v>
          </cell>
          <cell r="DI361" t="str">
            <v>-</v>
          </cell>
          <cell r="DJ361" t="str">
            <v>-</v>
          </cell>
          <cell r="DK361" t="str">
            <v>-</v>
          </cell>
          <cell r="DL361" t="str">
            <v>-</v>
          </cell>
          <cell r="DM361" t="str">
            <v>-</v>
          </cell>
          <cell r="DN361" t="str">
            <v>-</v>
          </cell>
          <cell r="DO361" t="str">
            <v>-</v>
          </cell>
          <cell r="DP361" t="str">
            <v>-</v>
          </cell>
          <cell r="DQ361" t="str">
            <v>-</v>
          </cell>
          <cell r="DR361" t="str">
            <v>-</v>
          </cell>
          <cell r="DS361" t="str">
            <v>-</v>
          </cell>
          <cell r="DT361" t="str">
            <v>-</v>
          </cell>
          <cell r="DU361" t="str">
            <v>-</v>
          </cell>
          <cell r="DV361" t="str">
            <v>-</v>
          </cell>
          <cell r="DW361" t="str">
            <v>-</v>
          </cell>
          <cell r="DX361" t="str">
            <v>-</v>
          </cell>
          <cell r="DY361" t="str">
            <v>-</v>
          </cell>
          <cell r="DZ361" t="str">
            <v>-</v>
          </cell>
          <cell r="EA361" t="str">
            <v>-</v>
          </cell>
          <cell r="EB361" t="str">
            <v>-</v>
          </cell>
          <cell r="EC361" t="str">
            <v>-</v>
          </cell>
          <cell r="ED361" t="str">
            <v>-</v>
          </cell>
          <cell r="EE361" t="str">
            <v>-</v>
          </cell>
          <cell r="EF361" t="str">
            <v>-</v>
          </cell>
          <cell r="EG361" t="str">
            <v>-</v>
          </cell>
          <cell r="EH361" t="str">
            <v>-</v>
          </cell>
          <cell r="EI361" t="str">
            <v>-</v>
          </cell>
          <cell r="EJ361" t="str">
            <v>-</v>
          </cell>
          <cell r="EK361" t="str">
            <v>-</v>
          </cell>
          <cell r="EL361" t="str">
            <v>-</v>
          </cell>
          <cell r="EM361" t="str">
            <v>-</v>
          </cell>
          <cell r="EN361" t="str">
            <v>-</v>
          </cell>
          <cell r="EO361" t="str">
            <v>-</v>
          </cell>
          <cell r="EP361" t="str">
            <v>-</v>
          </cell>
          <cell r="EQ361" t="str">
            <v>-</v>
          </cell>
          <cell r="ER361" t="str">
            <v>-</v>
          </cell>
          <cell r="ES361" t="str">
            <v>-</v>
          </cell>
          <cell r="ET361" t="str">
            <v>-</v>
          </cell>
          <cell r="EU361" t="str">
            <v>-</v>
          </cell>
          <cell r="EV361" t="str">
            <v>-</v>
          </cell>
          <cell r="EW361" t="str">
            <v>-</v>
          </cell>
          <cell r="EX361" t="str">
            <v>-</v>
          </cell>
          <cell r="EY361" t="str">
            <v>-</v>
          </cell>
          <cell r="EZ361" t="str">
            <v>-</v>
          </cell>
          <cell r="FA361" t="str">
            <v>-</v>
          </cell>
          <cell r="FB361" t="str">
            <v>-</v>
          </cell>
          <cell r="FC361" t="str">
            <v>-</v>
          </cell>
          <cell r="FD361" t="str">
            <v>-</v>
          </cell>
          <cell r="FE361" t="str">
            <v>-</v>
          </cell>
          <cell r="FF361" t="str">
            <v>-</v>
          </cell>
          <cell r="FG361" t="str">
            <v>-</v>
          </cell>
          <cell r="FH361" t="str">
            <v>-</v>
          </cell>
          <cell r="FI361" t="str">
            <v>-</v>
          </cell>
          <cell r="FJ361" t="str">
            <v>-</v>
          </cell>
          <cell r="FK361" t="str">
            <v>-</v>
          </cell>
          <cell r="FL361" t="str">
            <v>-</v>
          </cell>
          <cell r="FM361" t="str">
            <v>-</v>
          </cell>
          <cell r="FN361" t="str">
            <v>-</v>
          </cell>
          <cell r="FO361" t="str">
            <v>-</v>
          </cell>
          <cell r="FP361" t="str">
            <v>-</v>
          </cell>
          <cell r="FQ361" t="str">
            <v>-</v>
          </cell>
        </row>
        <row r="362">
          <cell r="A362" t="str">
            <v>MESR169</v>
          </cell>
          <cell r="B362" t="str">
            <v>OTHERS</v>
          </cell>
          <cell r="C362" t="str">
            <v>Statistics of Bureau Japan</v>
          </cell>
          <cell r="F362" t="str">
            <v>MBLS</v>
          </cell>
          <cell r="H362" t="str">
            <v>Labour</v>
          </cell>
          <cell r="I362" t="str">
            <v xml:space="preserve">Unemployment rate </v>
          </cell>
          <cell r="J362" t="str">
            <v>Japan</v>
          </cell>
          <cell r="K362" t="str">
            <v>%</v>
          </cell>
          <cell r="L362">
            <v>2.5</v>
          </cell>
          <cell r="M362">
            <v>2.4</v>
          </cell>
          <cell r="N362">
            <v>2.5</v>
          </cell>
          <cell r="O362">
            <v>2.4</v>
          </cell>
          <cell r="P362">
            <v>2.4</v>
          </cell>
          <cell r="Q362">
            <v>2.2999999999999998</v>
          </cell>
          <cell r="R362">
            <v>2.2999999999999998</v>
          </cell>
          <cell r="S362">
            <v>2.2999999999999998</v>
          </cell>
          <cell r="T362">
            <v>2.4</v>
          </cell>
          <cell r="U362">
            <v>2.4</v>
          </cell>
          <cell r="V362">
            <v>2.2000000000000002</v>
          </cell>
          <cell r="W362">
            <v>2.2000000000000002</v>
          </cell>
          <cell r="X362">
            <v>2.4</v>
          </cell>
          <cell r="Y362">
            <v>2.4</v>
          </cell>
          <cell r="Z362">
            <v>2.5</v>
          </cell>
          <cell r="AA362">
            <v>2.6</v>
          </cell>
          <cell r="AB362">
            <v>2.8</v>
          </cell>
          <cell r="AC362">
            <v>2.8</v>
          </cell>
          <cell r="AD362">
            <v>2.9</v>
          </cell>
          <cell r="AE362">
            <v>3</v>
          </cell>
          <cell r="AF362">
            <v>3</v>
          </cell>
          <cell r="AG362">
            <v>3.1</v>
          </cell>
          <cell r="AH362">
            <v>3</v>
          </cell>
          <cell r="AI362">
            <v>3</v>
          </cell>
          <cell r="AJ362">
            <v>2.9</v>
          </cell>
          <cell r="AK362">
            <v>2.9</v>
          </cell>
          <cell r="AL362">
            <v>2.6</v>
          </cell>
          <cell r="AM362">
            <v>2.8</v>
          </cell>
          <cell r="AN362">
            <v>3</v>
          </cell>
          <cell r="AO362">
            <v>2.9</v>
          </cell>
          <cell r="AP362">
            <v>2.8</v>
          </cell>
          <cell r="AQ362">
            <v>2.8</v>
          </cell>
          <cell r="AR362">
            <v>2.8</v>
          </cell>
          <cell r="AS362">
            <v>2.7</v>
          </cell>
          <cell r="AT362">
            <v>2.8</v>
          </cell>
          <cell r="AU362">
            <v>2.7</v>
          </cell>
          <cell r="AV362">
            <v>2.8</v>
          </cell>
          <cell r="AW362">
            <v>2.7</v>
          </cell>
          <cell r="AX362">
            <v>2.6</v>
          </cell>
          <cell r="AY362">
            <v>2.5</v>
          </cell>
          <cell r="AZ362">
            <v>2.6</v>
          </cell>
          <cell r="BA362">
            <v>2.6</v>
          </cell>
          <cell r="BB362">
            <v>2.6</v>
          </cell>
          <cell r="BC362">
            <v>2.5</v>
          </cell>
          <cell r="BD362">
            <v>2.6</v>
          </cell>
          <cell r="BE362">
            <v>2.6</v>
          </cell>
          <cell r="BF362">
            <v>2.5</v>
          </cell>
          <cell r="BG362">
            <v>2.5</v>
          </cell>
          <cell r="BH362">
            <v>2.4</v>
          </cell>
          <cell r="BI362">
            <v>2.6</v>
          </cell>
          <cell r="BJ362">
            <v>2.8</v>
          </cell>
          <cell r="BK362">
            <v>2.6</v>
          </cell>
          <cell r="BL362">
            <v>2.6</v>
          </cell>
          <cell r="BM362">
            <v>2.5</v>
          </cell>
          <cell r="BN362">
            <v>2.7</v>
          </cell>
          <cell r="BO362">
            <v>2.7</v>
          </cell>
          <cell r="BP362">
            <v>2.6</v>
          </cell>
          <cell r="BQ362">
            <v>2.5</v>
          </cell>
          <cell r="BR362">
            <v>2.5</v>
          </cell>
          <cell r="BS362">
            <v>2.4</v>
          </cell>
          <cell r="BT362">
            <v>2.4</v>
          </cell>
          <cell r="BU362">
            <v>2.6</v>
          </cell>
          <cell r="BV362">
            <v>2.6</v>
          </cell>
          <cell r="BW362">
            <v>2.6</v>
          </cell>
          <cell r="BX362">
            <v>2.6</v>
          </cell>
          <cell r="BY362">
            <v>2.5</v>
          </cell>
          <cell r="BZ362">
            <v>2.6</v>
          </cell>
          <cell r="CA362">
            <v>2.5</v>
          </cell>
          <cell r="CB362">
            <v>2.4</v>
          </cell>
          <cell r="CC362">
            <v>2.5</v>
          </cell>
          <cell r="CD362">
            <v>2.5</v>
          </cell>
          <cell r="CE362">
            <v>2.5</v>
          </cell>
          <cell r="CF362">
            <v>2.5</v>
          </cell>
          <cell r="CG362">
            <v>2.4</v>
          </cell>
          <cell r="CH362">
            <v>2.5</v>
          </cell>
          <cell r="CI362">
            <v>2.5</v>
          </cell>
          <cell r="CJ362">
            <v>2.5</v>
          </cell>
          <cell r="CR362" t="str">
            <v>Japan</v>
          </cell>
          <cell r="CS362" t="str">
            <v>-</v>
          </cell>
          <cell r="CT362" t="str">
            <v>-</v>
          </cell>
          <cell r="CU362" t="str">
            <v>-</v>
          </cell>
          <cell r="CV362" t="str">
            <v>-</v>
          </cell>
          <cell r="CW362" t="str">
            <v>-</v>
          </cell>
          <cell r="CX362" t="str">
            <v>-</v>
          </cell>
          <cell r="CY362" t="str">
            <v>-</v>
          </cell>
          <cell r="CZ362" t="str">
            <v>-</v>
          </cell>
          <cell r="DA362" t="str">
            <v>-</v>
          </cell>
          <cell r="DB362" t="str">
            <v>-</v>
          </cell>
          <cell r="DC362" t="str">
            <v>-</v>
          </cell>
          <cell r="DD362" t="str">
            <v>-</v>
          </cell>
          <cell r="DE362" t="str">
            <v>-</v>
          </cell>
          <cell r="DF362" t="str">
            <v>-</v>
          </cell>
          <cell r="DG362" t="str">
            <v>-</v>
          </cell>
          <cell r="DH362" t="str">
            <v>-</v>
          </cell>
          <cell r="DI362" t="str">
            <v>-</v>
          </cell>
          <cell r="DJ362" t="str">
            <v>-</v>
          </cell>
          <cell r="DK362" t="str">
            <v>-</v>
          </cell>
          <cell r="DL362" t="str">
            <v>-</v>
          </cell>
          <cell r="DM362" t="str">
            <v>-</v>
          </cell>
          <cell r="DN362" t="str">
            <v>-</v>
          </cell>
          <cell r="DO362" t="str">
            <v>-</v>
          </cell>
          <cell r="DP362" t="str">
            <v>-</v>
          </cell>
          <cell r="DQ362" t="str">
            <v>-</v>
          </cell>
          <cell r="DR362" t="str">
            <v>-</v>
          </cell>
          <cell r="DS362" t="str">
            <v>-</v>
          </cell>
          <cell r="DT362" t="str">
            <v>-</v>
          </cell>
          <cell r="DU362" t="str">
            <v>-</v>
          </cell>
          <cell r="DV362" t="str">
            <v>-</v>
          </cell>
          <cell r="DW362" t="str">
            <v>-</v>
          </cell>
          <cell r="DX362" t="str">
            <v>-</v>
          </cell>
          <cell r="DY362" t="str">
            <v>-</v>
          </cell>
          <cell r="DZ362" t="str">
            <v>-</v>
          </cell>
          <cell r="EA362" t="str">
            <v>-</v>
          </cell>
          <cell r="EB362" t="str">
            <v>-</v>
          </cell>
          <cell r="EC362" t="str">
            <v>-</v>
          </cell>
          <cell r="ED362" t="str">
            <v>-</v>
          </cell>
          <cell r="EE362" t="str">
            <v>-</v>
          </cell>
          <cell r="EF362" t="str">
            <v>-</v>
          </cell>
          <cell r="EG362" t="str">
            <v>-</v>
          </cell>
          <cell r="EH362" t="str">
            <v>-</v>
          </cell>
          <cell r="EI362" t="str">
            <v>-</v>
          </cell>
          <cell r="EJ362" t="str">
            <v>-</v>
          </cell>
          <cell r="EK362" t="str">
            <v>-</v>
          </cell>
          <cell r="EL362" t="str">
            <v>-</v>
          </cell>
          <cell r="EM362" t="str">
            <v>-</v>
          </cell>
          <cell r="EN362" t="str">
            <v>-</v>
          </cell>
          <cell r="EO362" t="str">
            <v>-</v>
          </cell>
          <cell r="EP362" t="str">
            <v>-</v>
          </cell>
          <cell r="EQ362" t="str">
            <v>-</v>
          </cell>
          <cell r="ER362" t="str">
            <v>-</v>
          </cell>
          <cell r="ES362" t="str">
            <v>-</v>
          </cell>
          <cell r="ET362" t="str">
            <v>-</v>
          </cell>
          <cell r="EU362" t="str">
            <v>-</v>
          </cell>
          <cell r="EV362" t="str">
            <v>-</v>
          </cell>
          <cell r="EW362" t="str">
            <v>-</v>
          </cell>
          <cell r="EX362" t="str">
            <v>-</v>
          </cell>
          <cell r="EY362" t="str">
            <v>-</v>
          </cell>
          <cell r="EZ362" t="str">
            <v>-</v>
          </cell>
          <cell r="FA362" t="str">
            <v>-</v>
          </cell>
          <cell r="FB362" t="str">
            <v>-</v>
          </cell>
          <cell r="FC362" t="str">
            <v>-</v>
          </cell>
          <cell r="FD362" t="str">
            <v>-</v>
          </cell>
          <cell r="FE362" t="str">
            <v>-</v>
          </cell>
          <cell r="FF362" t="str">
            <v>-</v>
          </cell>
          <cell r="FG362" t="str">
            <v>-</v>
          </cell>
          <cell r="FH362" t="str">
            <v>-</v>
          </cell>
          <cell r="FI362" t="str">
            <v>-</v>
          </cell>
          <cell r="FJ362" t="str">
            <v>-</v>
          </cell>
          <cell r="FK362" t="str">
            <v>-</v>
          </cell>
          <cell r="FL362" t="str">
            <v>-</v>
          </cell>
          <cell r="FM362" t="str">
            <v>-</v>
          </cell>
          <cell r="FN362" t="str">
            <v>-</v>
          </cell>
          <cell r="FO362" t="str">
            <v>-</v>
          </cell>
          <cell r="FP362" t="str">
            <v>-</v>
          </cell>
          <cell r="FQ362" t="str">
            <v>-</v>
          </cell>
        </row>
        <row r="363">
          <cell r="A363" t="str">
            <v>MESR170</v>
          </cell>
          <cell r="B363" t="str">
            <v>OTHERS</v>
          </cell>
          <cell r="C363" t="str">
            <v>Office for National Statistics</v>
          </cell>
          <cell r="F363" t="str">
            <v>MBLS</v>
          </cell>
          <cell r="H363" t="str">
            <v>Labour</v>
          </cell>
          <cell r="I363" t="str">
            <v xml:space="preserve">Unemployment rate </v>
          </cell>
          <cell r="J363" t="str">
            <v>United Kingdom</v>
          </cell>
          <cell r="K363" t="str">
            <v>%</v>
          </cell>
          <cell r="L363">
            <v>3.9</v>
          </cell>
          <cell r="M363">
            <v>3.9</v>
          </cell>
          <cell r="N363">
            <v>3.8</v>
          </cell>
          <cell r="O363">
            <v>3.8</v>
          </cell>
          <cell r="P363">
            <v>3.8</v>
          </cell>
          <cell r="Q363">
            <v>3.9</v>
          </cell>
          <cell r="R363">
            <v>3.8</v>
          </cell>
          <cell r="S363">
            <v>3.9</v>
          </cell>
          <cell r="T363">
            <v>3.8</v>
          </cell>
          <cell r="U363">
            <v>3.8</v>
          </cell>
          <cell r="V363">
            <v>3.8</v>
          </cell>
          <cell r="W363">
            <v>3.8</v>
          </cell>
          <cell r="X363">
            <v>3.9</v>
          </cell>
          <cell r="Y363">
            <v>4</v>
          </cell>
          <cell r="Z363">
            <v>4</v>
          </cell>
          <cell r="AA363">
            <v>4</v>
          </cell>
          <cell r="AB363">
            <v>4.0999999999999996</v>
          </cell>
          <cell r="AC363">
            <v>4.0999999999999996</v>
          </cell>
          <cell r="AD363">
            <v>4.3</v>
          </cell>
          <cell r="AE363">
            <v>4.5</v>
          </cell>
          <cell r="AF363">
            <v>4.8</v>
          </cell>
          <cell r="AG363">
            <v>5</v>
          </cell>
          <cell r="AH363">
            <v>5.0999999999999996</v>
          </cell>
          <cell r="AI363">
            <v>5.3</v>
          </cell>
          <cell r="AJ363">
            <v>5.2</v>
          </cell>
          <cell r="AK363">
            <v>5.0999999999999996</v>
          </cell>
          <cell r="AL363">
            <v>5</v>
          </cell>
          <cell r="AM363">
            <v>4.9000000000000004</v>
          </cell>
          <cell r="AN363">
            <v>4.9000000000000004</v>
          </cell>
          <cell r="AO363">
            <v>4.8</v>
          </cell>
          <cell r="AP363">
            <v>4.7</v>
          </cell>
          <cell r="AQ363">
            <v>4.5</v>
          </cell>
          <cell r="AR363">
            <v>4.3</v>
          </cell>
          <cell r="AS363">
            <v>4.3</v>
          </cell>
          <cell r="AT363">
            <v>4.0999999999999996</v>
          </cell>
          <cell r="AU363">
            <v>4.0999999999999996</v>
          </cell>
          <cell r="AV363">
            <v>4</v>
          </cell>
          <cell r="AW363">
            <v>3.9</v>
          </cell>
          <cell r="AX363">
            <v>3.8</v>
          </cell>
          <cell r="AY363">
            <v>3.9</v>
          </cell>
          <cell r="AZ363">
            <v>3.8</v>
          </cell>
          <cell r="BA363">
            <v>3.9</v>
          </cell>
          <cell r="BB363">
            <v>3.7</v>
          </cell>
          <cell r="BC363">
            <v>3.6</v>
          </cell>
          <cell r="BD363">
            <v>3.7</v>
          </cell>
          <cell r="BE363">
            <v>3.7</v>
          </cell>
          <cell r="BF363">
            <v>3.7</v>
          </cell>
          <cell r="BG363">
            <v>3.8</v>
          </cell>
          <cell r="BH363">
            <v>3.9</v>
          </cell>
          <cell r="BI363">
            <v>4</v>
          </cell>
          <cell r="BJ363">
            <v>4.0999999999999996</v>
          </cell>
          <cell r="BK363">
            <v>4</v>
          </cell>
          <cell r="BL363">
            <v>4.0999999999999996</v>
          </cell>
          <cell r="BM363">
            <v>4.3</v>
          </cell>
          <cell r="BN363">
            <v>4.4000000000000004</v>
          </cell>
          <cell r="BO363">
            <v>4.3</v>
          </cell>
          <cell r="BP363">
            <v>4.2</v>
          </cell>
          <cell r="BQ363">
            <v>4.0999999999999996</v>
          </cell>
          <cell r="BR363">
            <v>4</v>
          </cell>
          <cell r="BS363">
            <v>4</v>
          </cell>
          <cell r="BT363">
            <v>4.2</v>
          </cell>
          <cell r="BU363">
            <v>4.3</v>
          </cell>
          <cell r="BV363">
            <v>4.4000000000000004</v>
          </cell>
          <cell r="BW363">
            <v>4.4000000000000004</v>
          </cell>
          <cell r="BX363">
            <v>4.5</v>
          </cell>
          <cell r="BY363">
            <v>4.3</v>
          </cell>
          <cell r="BZ363">
            <v>4.3</v>
          </cell>
          <cell r="CA363">
            <v>4.2</v>
          </cell>
          <cell r="CB363">
            <v>4.4000000000000004</v>
          </cell>
          <cell r="CC363">
            <v>4.4000000000000004</v>
          </cell>
          <cell r="CD363">
            <v>4.5</v>
          </cell>
          <cell r="CE363">
            <v>4.5</v>
          </cell>
          <cell r="CF363">
            <v>4.5</v>
          </cell>
          <cell r="CG363">
            <v>4.5</v>
          </cell>
          <cell r="CH363">
            <v>4.5999999999999996</v>
          </cell>
          <cell r="CI363">
            <v>4.7</v>
          </cell>
          <cell r="CJ363" t="str">
            <v>n.a</v>
          </cell>
          <cell r="CR363" t="str">
            <v>United Kingdom</v>
          </cell>
          <cell r="CS363" t="str">
            <v>-</v>
          </cell>
          <cell r="CT363" t="str">
            <v>-</v>
          </cell>
          <cell r="CU363" t="str">
            <v>-</v>
          </cell>
          <cell r="CV363" t="str">
            <v>-</v>
          </cell>
          <cell r="CW363" t="str">
            <v>-</v>
          </cell>
          <cell r="CX363" t="str">
            <v>-</v>
          </cell>
          <cell r="CY363" t="str">
            <v>-</v>
          </cell>
          <cell r="CZ363" t="str">
            <v>-</v>
          </cell>
          <cell r="DA363" t="str">
            <v>-</v>
          </cell>
          <cell r="DB363" t="str">
            <v>-</v>
          </cell>
          <cell r="DC363" t="str">
            <v>-</v>
          </cell>
          <cell r="DD363" t="str">
            <v>-</v>
          </cell>
          <cell r="DE363" t="str">
            <v>-</v>
          </cell>
          <cell r="DF363" t="str">
            <v>-</v>
          </cell>
          <cell r="DG363" t="str">
            <v>-</v>
          </cell>
          <cell r="DH363" t="str">
            <v>-</v>
          </cell>
          <cell r="DI363" t="str">
            <v>-</v>
          </cell>
          <cell r="DJ363" t="str">
            <v>-</v>
          </cell>
          <cell r="DK363" t="str">
            <v>-</v>
          </cell>
          <cell r="DL363" t="str">
            <v>-</v>
          </cell>
          <cell r="DM363" t="str">
            <v>-</v>
          </cell>
          <cell r="DN363" t="str">
            <v>-</v>
          </cell>
          <cell r="DO363" t="str">
            <v>-</v>
          </cell>
          <cell r="DP363" t="str">
            <v>-</v>
          </cell>
          <cell r="DQ363" t="str">
            <v>-</v>
          </cell>
          <cell r="DR363" t="str">
            <v>-</v>
          </cell>
          <cell r="DS363" t="str">
            <v>-</v>
          </cell>
          <cell r="DT363" t="str">
            <v>-</v>
          </cell>
          <cell r="DU363" t="str">
            <v>-</v>
          </cell>
          <cell r="DV363" t="str">
            <v>-</v>
          </cell>
          <cell r="DW363" t="str">
            <v>-</v>
          </cell>
          <cell r="DX363" t="str">
            <v>-</v>
          </cell>
          <cell r="DY363" t="str">
            <v>-</v>
          </cell>
          <cell r="DZ363" t="str">
            <v>-</v>
          </cell>
          <cell r="EA363" t="str">
            <v>-</v>
          </cell>
          <cell r="EB363" t="str">
            <v>-</v>
          </cell>
          <cell r="EC363" t="str">
            <v>-</v>
          </cell>
          <cell r="ED363" t="str">
            <v>-</v>
          </cell>
          <cell r="EE363" t="str">
            <v>-</v>
          </cell>
          <cell r="EF363" t="str">
            <v>-</v>
          </cell>
          <cell r="EG363" t="str">
            <v>-</v>
          </cell>
          <cell r="EH363" t="str">
            <v>-</v>
          </cell>
          <cell r="EI363" t="str">
            <v>-</v>
          </cell>
          <cell r="EJ363" t="str">
            <v>-</v>
          </cell>
          <cell r="EK363" t="str">
            <v>-</v>
          </cell>
          <cell r="EL363" t="str">
            <v>-</v>
          </cell>
          <cell r="EM363" t="str">
            <v>-</v>
          </cell>
          <cell r="EN363" t="str">
            <v>-</v>
          </cell>
          <cell r="EO363" t="str">
            <v>-</v>
          </cell>
          <cell r="EP363" t="str">
            <v>-</v>
          </cell>
          <cell r="EQ363" t="str">
            <v>-</v>
          </cell>
          <cell r="ER363" t="str">
            <v>-</v>
          </cell>
          <cell r="ES363" t="str">
            <v>-</v>
          </cell>
          <cell r="ET363" t="str">
            <v>-</v>
          </cell>
          <cell r="EU363" t="str">
            <v>-</v>
          </cell>
          <cell r="EV363" t="str">
            <v>-</v>
          </cell>
          <cell r="EW363" t="str">
            <v>-</v>
          </cell>
          <cell r="EX363" t="str">
            <v>-</v>
          </cell>
          <cell r="EY363" t="str">
            <v>-</v>
          </cell>
          <cell r="EZ363" t="str">
            <v>-</v>
          </cell>
          <cell r="FA363" t="str">
            <v>-</v>
          </cell>
          <cell r="FB363" t="str">
            <v>-</v>
          </cell>
          <cell r="FC363" t="str">
            <v>-</v>
          </cell>
          <cell r="FD363" t="str">
            <v>-</v>
          </cell>
          <cell r="FE363" t="str">
            <v>-</v>
          </cell>
          <cell r="FF363" t="str">
            <v>-</v>
          </cell>
          <cell r="FG363" t="str">
            <v>-</v>
          </cell>
          <cell r="FH363" t="str">
            <v>-</v>
          </cell>
          <cell r="FI363" t="str">
            <v>-</v>
          </cell>
          <cell r="FJ363" t="str">
            <v>-</v>
          </cell>
          <cell r="FK363" t="str">
            <v>-</v>
          </cell>
          <cell r="FL363" t="str">
            <v>-</v>
          </cell>
          <cell r="FM363" t="str">
            <v>-</v>
          </cell>
          <cell r="FN363" t="str">
            <v>-</v>
          </cell>
          <cell r="FO363" t="str">
            <v>-</v>
          </cell>
          <cell r="FP363" t="str">
            <v>-</v>
          </cell>
          <cell r="FQ363" t="str">
            <v>-</v>
          </cell>
        </row>
        <row r="364">
          <cell r="A364" t="str">
            <v>MESR171</v>
          </cell>
          <cell r="B364" t="str">
            <v>OTHERS</v>
          </cell>
          <cell r="C364" t="str">
            <v>Bureau of Labor Statistics (BLS)</v>
          </cell>
          <cell r="F364" t="str">
            <v>MBLS</v>
          </cell>
          <cell r="H364" t="str">
            <v>Labour</v>
          </cell>
          <cell r="I364" t="str">
            <v xml:space="preserve">Unemployment rate </v>
          </cell>
          <cell r="J364" t="str">
            <v>USA</v>
          </cell>
          <cell r="K364" t="str">
            <v>%</v>
          </cell>
          <cell r="L364">
            <v>4</v>
          </cell>
          <cell r="M364">
            <v>3.8</v>
          </cell>
          <cell r="N364">
            <v>3.8</v>
          </cell>
          <cell r="O364">
            <v>3.6</v>
          </cell>
          <cell r="P364">
            <v>3.6</v>
          </cell>
          <cell r="Q364">
            <v>3.7</v>
          </cell>
          <cell r="R364">
            <v>3.7</v>
          </cell>
          <cell r="S364">
            <v>3.7</v>
          </cell>
          <cell r="T364">
            <v>3.5</v>
          </cell>
          <cell r="U364">
            <v>3.6</v>
          </cell>
          <cell r="V364">
            <v>3.5</v>
          </cell>
          <cell r="W364">
            <v>3.5</v>
          </cell>
          <cell r="X364">
            <v>3.6</v>
          </cell>
          <cell r="Y364">
            <v>3.5</v>
          </cell>
          <cell r="Z364">
            <v>4.4000000000000004</v>
          </cell>
          <cell r="AA364">
            <v>14.7</v>
          </cell>
          <cell r="AB364">
            <v>13.3</v>
          </cell>
          <cell r="AC364">
            <v>11.1</v>
          </cell>
          <cell r="AD364">
            <v>10.199999999999999</v>
          </cell>
          <cell r="AE364">
            <v>8.4</v>
          </cell>
          <cell r="AF364">
            <v>7.8</v>
          </cell>
          <cell r="AG364">
            <v>6.9</v>
          </cell>
          <cell r="AH364">
            <v>6.7</v>
          </cell>
          <cell r="AI364">
            <v>6.7</v>
          </cell>
          <cell r="AJ364">
            <v>6.4</v>
          </cell>
          <cell r="AK364">
            <v>6.2</v>
          </cell>
          <cell r="AL364">
            <v>6</v>
          </cell>
          <cell r="AM364">
            <v>6</v>
          </cell>
          <cell r="AN364">
            <v>5.8</v>
          </cell>
          <cell r="AO364">
            <v>5.9</v>
          </cell>
          <cell r="AP364">
            <v>5.4</v>
          </cell>
          <cell r="AQ364">
            <v>5.2</v>
          </cell>
          <cell r="AR364">
            <v>4.7</v>
          </cell>
          <cell r="AS364">
            <v>4.5999999999999996</v>
          </cell>
          <cell r="AT364">
            <v>4.2</v>
          </cell>
          <cell r="AU364">
            <v>3.9</v>
          </cell>
          <cell r="AV364">
            <v>4</v>
          </cell>
          <cell r="AW364">
            <v>3.8</v>
          </cell>
          <cell r="AX364">
            <v>3.6</v>
          </cell>
          <cell r="AY364">
            <v>3.6</v>
          </cell>
          <cell r="AZ364">
            <v>3.6</v>
          </cell>
          <cell r="BA364">
            <v>3.6</v>
          </cell>
          <cell r="BB364">
            <v>3.5</v>
          </cell>
          <cell r="BC364">
            <v>3.7</v>
          </cell>
          <cell r="BD364">
            <v>3.5</v>
          </cell>
          <cell r="BE364">
            <v>3.7</v>
          </cell>
          <cell r="BF364">
            <v>3.6</v>
          </cell>
          <cell r="BG364">
            <v>3.5</v>
          </cell>
          <cell r="BH364">
            <v>3.4</v>
          </cell>
          <cell r="BI364">
            <v>3.6</v>
          </cell>
          <cell r="BJ364">
            <v>3.5</v>
          </cell>
          <cell r="BK364">
            <v>3.4</v>
          </cell>
          <cell r="BL364">
            <v>3.7</v>
          </cell>
          <cell r="BM364">
            <v>3.6</v>
          </cell>
          <cell r="BN364">
            <v>3.5</v>
          </cell>
          <cell r="BO364">
            <v>3.8</v>
          </cell>
          <cell r="BP364">
            <v>3.8</v>
          </cell>
          <cell r="BQ364">
            <v>3.8</v>
          </cell>
          <cell r="BR364">
            <v>3.7</v>
          </cell>
          <cell r="BS364">
            <v>3.8</v>
          </cell>
          <cell r="BT364">
            <v>3.7</v>
          </cell>
          <cell r="BU364">
            <v>3.9</v>
          </cell>
          <cell r="BV364">
            <v>3.9</v>
          </cell>
          <cell r="BW364">
            <v>3.9</v>
          </cell>
          <cell r="BX364">
            <v>4</v>
          </cell>
          <cell r="BY364">
            <v>4.0999999999999996</v>
          </cell>
          <cell r="BZ364">
            <v>4.2</v>
          </cell>
          <cell r="CA364">
            <v>4.2</v>
          </cell>
          <cell r="CB364">
            <v>4.0999999999999996</v>
          </cell>
          <cell r="CC364">
            <v>4.0999999999999996</v>
          </cell>
          <cell r="CD364">
            <v>4.2</v>
          </cell>
          <cell r="CE364">
            <v>4.0999999999999996</v>
          </cell>
          <cell r="CF364">
            <v>4</v>
          </cell>
          <cell r="CG364">
            <v>4.0999999999999996</v>
          </cell>
          <cell r="CH364">
            <v>4.2</v>
          </cell>
          <cell r="CI364">
            <v>4.2</v>
          </cell>
          <cell r="CJ364">
            <v>4.2</v>
          </cell>
          <cell r="CR364" t="str">
            <v>USA</v>
          </cell>
          <cell r="CS364" t="str">
            <v>-</v>
          </cell>
          <cell r="CT364" t="str">
            <v>-</v>
          </cell>
          <cell r="CU364" t="str">
            <v>-</v>
          </cell>
          <cell r="CV364" t="str">
            <v>-</v>
          </cell>
          <cell r="CW364" t="str">
            <v>-</v>
          </cell>
          <cell r="CX364" t="str">
            <v>-</v>
          </cell>
          <cell r="CY364" t="str">
            <v>-</v>
          </cell>
          <cell r="CZ364" t="str">
            <v>-</v>
          </cell>
          <cell r="DA364" t="str">
            <v>-</v>
          </cell>
          <cell r="DB364" t="str">
            <v>-</v>
          </cell>
          <cell r="DC364" t="str">
            <v>-</v>
          </cell>
          <cell r="DD364" t="str">
            <v>-</v>
          </cell>
          <cell r="DE364" t="str">
            <v>-</v>
          </cell>
          <cell r="DF364" t="str">
            <v>-</v>
          </cell>
          <cell r="DG364" t="str">
            <v>-</v>
          </cell>
          <cell r="DH364" t="str">
            <v>-</v>
          </cell>
          <cell r="DI364" t="str">
            <v>-</v>
          </cell>
          <cell r="DJ364" t="str">
            <v>-</v>
          </cell>
          <cell r="DK364" t="str">
            <v>-</v>
          </cell>
          <cell r="DL364" t="str">
            <v>-</v>
          </cell>
          <cell r="DM364" t="str">
            <v>-</v>
          </cell>
          <cell r="DN364" t="str">
            <v>-</v>
          </cell>
          <cell r="DO364" t="str">
            <v>-</v>
          </cell>
          <cell r="DP364" t="str">
            <v>-</v>
          </cell>
          <cell r="DQ364" t="str">
            <v>-</v>
          </cell>
          <cell r="DR364" t="str">
            <v>-</v>
          </cell>
          <cell r="DS364" t="str">
            <v>-</v>
          </cell>
          <cell r="DT364" t="str">
            <v>-</v>
          </cell>
          <cell r="DU364" t="str">
            <v>-</v>
          </cell>
          <cell r="DV364" t="str">
            <v>-</v>
          </cell>
          <cell r="DW364" t="str">
            <v>-</v>
          </cell>
          <cell r="DX364" t="str">
            <v>-</v>
          </cell>
          <cell r="DY364" t="str">
            <v>-</v>
          </cell>
          <cell r="DZ364" t="str">
            <v>-</v>
          </cell>
          <cell r="EA364" t="str">
            <v>-</v>
          </cell>
          <cell r="EB364" t="str">
            <v>-</v>
          </cell>
          <cell r="EC364" t="str">
            <v>-</v>
          </cell>
          <cell r="ED364" t="str">
            <v>-</v>
          </cell>
          <cell r="EE364" t="str">
            <v>-</v>
          </cell>
          <cell r="EF364" t="str">
            <v>-</v>
          </cell>
          <cell r="EG364" t="str">
            <v>-</v>
          </cell>
          <cell r="EH364" t="str">
            <v>-</v>
          </cell>
          <cell r="EI364" t="str">
            <v>-</v>
          </cell>
          <cell r="EJ364" t="str">
            <v>-</v>
          </cell>
          <cell r="EK364" t="str">
            <v>-</v>
          </cell>
          <cell r="EL364" t="str">
            <v>-</v>
          </cell>
          <cell r="EM364" t="str">
            <v>-</v>
          </cell>
          <cell r="EN364" t="str">
            <v>-</v>
          </cell>
          <cell r="EO364" t="str">
            <v>-</v>
          </cell>
          <cell r="EP364" t="str">
            <v>-</v>
          </cell>
          <cell r="EQ364" t="str">
            <v>-</v>
          </cell>
          <cell r="ER364" t="str">
            <v>-</v>
          </cell>
          <cell r="ES364" t="str">
            <v>-</v>
          </cell>
          <cell r="ET364" t="str">
            <v>-</v>
          </cell>
          <cell r="EU364" t="str">
            <v>-</v>
          </cell>
          <cell r="EV364" t="str">
            <v>-</v>
          </cell>
          <cell r="EW364" t="str">
            <v>-</v>
          </cell>
          <cell r="EX364" t="str">
            <v>-</v>
          </cell>
          <cell r="EY364" t="str">
            <v>-</v>
          </cell>
          <cell r="EZ364" t="str">
            <v>-</v>
          </cell>
          <cell r="FA364" t="str">
            <v>-</v>
          </cell>
          <cell r="FB364" t="str">
            <v>-</v>
          </cell>
          <cell r="FC364" t="str">
            <v>-</v>
          </cell>
          <cell r="FD364" t="str">
            <v>-</v>
          </cell>
          <cell r="FE364" t="str">
            <v>-</v>
          </cell>
          <cell r="FF364" t="str">
            <v>-</v>
          </cell>
          <cell r="FG364" t="str">
            <v>-</v>
          </cell>
          <cell r="FH364" t="str">
            <v>-</v>
          </cell>
          <cell r="FI364" t="str">
            <v>-</v>
          </cell>
          <cell r="FJ364" t="str">
            <v>-</v>
          </cell>
          <cell r="FK364" t="str">
            <v>-</v>
          </cell>
          <cell r="FL364" t="str">
            <v>-</v>
          </cell>
          <cell r="FM364" t="str">
            <v>-</v>
          </cell>
          <cell r="FN364" t="str">
            <v>-</v>
          </cell>
          <cell r="FO364" t="str">
            <v>-</v>
          </cell>
          <cell r="FP364" t="str">
            <v>-</v>
          </cell>
          <cell r="FQ364" t="str">
            <v>-</v>
          </cell>
        </row>
        <row r="365">
          <cell r="A365" t="str">
            <v>MESR172</v>
          </cell>
          <cell r="B365" t="str">
            <v>OTHERS</v>
          </cell>
          <cell r="C365" t="str">
            <v>Statistics Canada</v>
          </cell>
          <cell r="F365" t="str">
            <v>MBLS</v>
          </cell>
          <cell r="H365" t="str">
            <v>Labour</v>
          </cell>
          <cell r="I365" t="str">
            <v xml:space="preserve">Unemployment rate </v>
          </cell>
          <cell r="J365" t="str">
            <v>Canada</v>
          </cell>
          <cell r="K365" t="str">
            <v>%</v>
          </cell>
          <cell r="L365">
            <v>5.8</v>
          </cell>
          <cell r="M365">
            <v>5.8</v>
          </cell>
          <cell r="N365">
            <v>5.7</v>
          </cell>
          <cell r="O365">
            <v>5.7</v>
          </cell>
          <cell r="P365">
            <v>5.4</v>
          </cell>
          <cell r="Q365">
            <v>5.6</v>
          </cell>
          <cell r="R365">
            <v>5.7</v>
          </cell>
          <cell r="S365">
            <v>5.7</v>
          </cell>
          <cell r="T365">
            <v>5.5</v>
          </cell>
          <cell r="U365">
            <v>5.6</v>
          </cell>
          <cell r="V365">
            <v>5.9</v>
          </cell>
          <cell r="W365">
            <v>5.6</v>
          </cell>
          <cell r="X365">
            <v>5.6</v>
          </cell>
          <cell r="Y365">
            <v>5.7</v>
          </cell>
          <cell r="Z365">
            <v>7.9</v>
          </cell>
          <cell r="AA365">
            <v>13.1</v>
          </cell>
          <cell r="AB365">
            <v>13.7</v>
          </cell>
          <cell r="AC365">
            <v>12.5</v>
          </cell>
          <cell r="AD365">
            <v>10.9</v>
          </cell>
          <cell r="AE365">
            <v>10.199999999999999</v>
          </cell>
          <cell r="AF365">
            <v>9.1999999999999993</v>
          </cell>
          <cell r="AG365">
            <v>9</v>
          </cell>
          <cell r="AH365">
            <v>8.6</v>
          </cell>
          <cell r="AI365">
            <v>8.8000000000000007</v>
          </cell>
          <cell r="AJ365">
            <v>9.4</v>
          </cell>
          <cell r="AK365">
            <v>8.3000000000000007</v>
          </cell>
          <cell r="AL365">
            <v>7.5</v>
          </cell>
          <cell r="AM365">
            <v>8</v>
          </cell>
          <cell r="AN365">
            <v>8</v>
          </cell>
          <cell r="AO365">
            <v>7.6</v>
          </cell>
          <cell r="AP365">
            <v>7.4</v>
          </cell>
          <cell r="AQ365">
            <v>7.1</v>
          </cell>
          <cell r="AR365">
            <v>7</v>
          </cell>
          <cell r="AS365">
            <v>6.8</v>
          </cell>
          <cell r="AT365">
            <v>6.1</v>
          </cell>
          <cell r="AU365">
            <v>6</v>
          </cell>
          <cell r="AV365">
            <v>6.5</v>
          </cell>
          <cell r="AW365">
            <v>5.5</v>
          </cell>
          <cell r="AX365">
            <v>5.3</v>
          </cell>
          <cell r="AY365">
            <v>5.2</v>
          </cell>
          <cell r="AZ365">
            <v>5.0999999999999996</v>
          </cell>
          <cell r="BA365">
            <v>4.9000000000000004</v>
          </cell>
          <cell r="BB365">
            <v>4.9000000000000004</v>
          </cell>
          <cell r="BC365">
            <v>5.4</v>
          </cell>
          <cell r="BD365">
            <v>5.2</v>
          </cell>
          <cell r="BE365">
            <v>5.2</v>
          </cell>
          <cell r="BF365">
            <v>5.0999999999999996</v>
          </cell>
          <cell r="BG365">
            <v>5</v>
          </cell>
          <cell r="BH365">
            <v>5</v>
          </cell>
          <cell r="BI365">
            <v>5</v>
          </cell>
          <cell r="BJ365">
            <v>5</v>
          </cell>
          <cell r="BK365">
            <v>5</v>
          </cell>
          <cell r="BL365">
            <v>5.2</v>
          </cell>
          <cell r="BM365">
            <v>5.4</v>
          </cell>
          <cell r="BN365">
            <v>5.5</v>
          </cell>
          <cell r="BO365">
            <v>5.5</v>
          </cell>
          <cell r="BP365">
            <v>5.6</v>
          </cell>
          <cell r="BQ365">
            <v>5.7</v>
          </cell>
          <cell r="BR365">
            <v>5.8</v>
          </cell>
          <cell r="BS365">
            <v>5.8</v>
          </cell>
          <cell r="BT365">
            <v>5.7</v>
          </cell>
          <cell r="BU365">
            <v>5.9</v>
          </cell>
          <cell r="BV365">
            <v>6.1</v>
          </cell>
          <cell r="BW365">
            <v>6.2</v>
          </cell>
          <cell r="BX365">
            <v>6.3</v>
          </cell>
          <cell r="BY365">
            <v>6.4</v>
          </cell>
          <cell r="BZ365">
            <v>6.4</v>
          </cell>
          <cell r="CA365">
            <v>6.7</v>
          </cell>
          <cell r="CB365">
            <v>6.6</v>
          </cell>
          <cell r="CC365">
            <v>6.6</v>
          </cell>
          <cell r="CD365">
            <v>6.9</v>
          </cell>
          <cell r="CE365">
            <v>6.7</v>
          </cell>
          <cell r="CF365">
            <v>6.6</v>
          </cell>
          <cell r="CG365">
            <v>6.6</v>
          </cell>
          <cell r="CH365">
            <v>6.7</v>
          </cell>
          <cell r="CI365">
            <v>6.9</v>
          </cell>
          <cell r="CJ365">
            <v>7</v>
          </cell>
          <cell r="CR365" t="str">
            <v>Canada</v>
          </cell>
          <cell r="CS365" t="str">
            <v>-</v>
          </cell>
          <cell r="CT365" t="str">
            <v>-</v>
          </cell>
          <cell r="CU365" t="str">
            <v>-</v>
          </cell>
          <cell r="CV365" t="str">
            <v>-</v>
          </cell>
          <cell r="CW365" t="str">
            <v>-</v>
          </cell>
          <cell r="CX365" t="str">
            <v>-</v>
          </cell>
          <cell r="CY365" t="str">
            <v>-</v>
          </cell>
          <cell r="CZ365" t="str">
            <v>-</v>
          </cell>
          <cell r="DA365" t="str">
            <v>-</v>
          </cell>
          <cell r="DB365" t="str">
            <v>-</v>
          </cell>
          <cell r="DC365" t="str">
            <v>-</v>
          </cell>
          <cell r="DD365" t="str">
            <v>-</v>
          </cell>
          <cell r="DE365" t="str">
            <v>-</v>
          </cell>
          <cell r="DF365" t="str">
            <v>-</v>
          </cell>
          <cell r="DG365" t="str">
            <v>-</v>
          </cell>
          <cell r="DH365" t="str">
            <v>-</v>
          </cell>
          <cell r="DI365" t="str">
            <v>-</v>
          </cell>
          <cell r="DJ365" t="str">
            <v>-</v>
          </cell>
          <cell r="DK365" t="str">
            <v>-</v>
          </cell>
          <cell r="DL365" t="str">
            <v>-</v>
          </cell>
          <cell r="DM365" t="str">
            <v>-</v>
          </cell>
          <cell r="DN365" t="str">
            <v>-</v>
          </cell>
          <cell r="DO365" t="str">
            <v>-</v>
          </cell>
          <cell r="DP365" t="str">
            <v>-</v>
          </cell>
          <cell r="DQ365" t="str">
            <v>-</v>
          </cell>
          <cell r="DR365" t="str">
            <v>-</v>
          </cell>
          <cell r="DS365" t="str">
            <v>-</v>
          </cell>
          <cell r="DT365" t="str">
            <v>-</v>
          </cell>
          <cell r="DU365" t="str">
            <v>-</v>
          </cell>
          <cell r="DV365" t="str">
            <v>-</v>
          </cell>
          <cell r="DW365" t="str">
            <v>-</v>
          </cell>
          <cell r="DX365" t="str">
            <v>-</v>
          </cell>
          <cell r="DY365" t="str">
            <v>-</v>
          </cell>
          <cell r="DZ365" t="str">
            <v>-</v>
          </cell>
          <cell r="EA365" t="str">
            <v>-</v>
          </cell>
          <cell r="EB365" t="str">
            <v>-</v>
          </cell>
          <cell r="EC365" t="str">
            <v>-</v>
          </cell>
          <cell r="ED365" t="str">
            <v>-</v>
          </cell>
          <cell r="EE365" t="str">
            <v>-</v>
          </cell>
          <cell r="EF365" t="str">
            <v>-</v>
          </cell>
          <cell r="EG365" t="str">
            <v>-</v>
          </cell>
          <cell r="EH365" t="str">
            <v>-</v>
          </cell>
          <cell r="EI365" t="str">
            <v>-</v>
          </cell>
          <cell r="EJ365" t="str">
            <v>-</v>
          </cell>
          <cell r="EK365" t="str">
            <v>-</v>
          </cell>
          <cell r="EL365" t="str">
            <v>-</v>
          </cell>
          <cell r="EM365" t="str">
            <v>-</v>
          </cell>
          <cell r="EN365" t="str">
            <v>-</v>
          </cell>
          <cell r="EO365" t="str">
            <v>-</v>
          </cell>
          <cell r="EP365" t="str">
            <v>-</v>
          </cell>
          <cell r="EQ365" t="str">
            <v>-</v>
          </cell>
          <cell r="ER365" t="str">
            <v>-</v>
          </cell>
          <cell r="ES365" t="str">
            <v>-</v>
          </cell>
          <cell r="ET365" t="str">
            <v>-</v>
          </cell>
          <cell r="EU365" t="str">
            <v>-</v>
          </cell>
          <cell r="EV365" t="str">
            <v>-</v>
          </cell>
          <cell r="EW365" t="str">
            <v>-</v>
          </cell>
          <cell r="EX365" t="str">
            <v>-</v>
          </cell>
          <cell r="EY365" t="str">
            <v>-</v>
          </cell>
          <cell r="EZ365" t="str">
            <v>-</v>
          </cell>
          <cell r="FA365" t="str">
            <v>-</v>
          </cell>
          <cell r="FB365" t="str">
            <v>-</v>
          </cell>
          <cell r="FC365" t="str">
            <v>-</v>
          </cell>
          <cell r="FD365" t="str">
            <v>-</v>
          </cell>
          <cell r="FE365" t="str">
            <v>-</v>
          </cell>
          <cell r="FF365" t="str">
            <v>-</v>
          </cell>
          <cell r="FG365" t="str">
            <v>-</v>
          </cell>
          <cell r="FH365" t="str">
            <v>-</v>
          </cell>
          <cell r="FI365" t="str">
            <v>-</v>
          </cell>
          <cell r="FJ365" t="str">
            <v>-</v>
          </cell>
          <cell r="FK365" t="str">
            <v>-</v>
          </cell>
          <cell r="FL365" t="str">
            <v>-</v>
          </cell>
          <cell r="FM365" t="str">
            <v>-</v>
          </cell>
          <cell r="FN365" t="str">
            <v>-</v>
          </cell>
          <cell r="FO365" t="str">
            <v>-</v>
          </cell>
          <cell r="FP365" t="str">
            <v>-</v>
          </cell>
          <cell r="FQ365" t="str">
            <v>-</v>
          </cell>
        </row>
        <row r="366">
          <cell r="A366" t="str">
            <v>MESR173</v>
          </cell>
          <cell r="B366" t="str">
            <v>OTHERS</v>
          </cell>
          <cell r="C366" t="str">
            <v>Statistics Sweden</v>
          </cell>
          <cell r="F366" t="str">
            <v>MBLS</v>
          </cell>
          <cell r="H366" t="str">
            <v>Labour</v>
          </cell>
          <cell r="I366" t="str">
            <v xml:space="preserve">Unemployment rate </v>
          </cell>
          <cell r="J366" t="str">
            <v>Sweden</v>
          </cell>
          <cell r="K366" t="str">
            <v>%</v>
          </cell>
          <cell r="L366">
            <v>6.2</v>
          </cell>
          <cell r="M366">
            <v>6.7</v>
          </cell>
          <cell r="N366">
            <v>7.3</v>
          </cell>
          <cell r="O366">
            <v>6.4</v>
          </cell>
          <cell r="P366">
            <v>6.6</v>
          </cell>
          <cell r="Q366">
            <v>6.5</v>
          </cell>
          <cell r="R366">
            <v>7.1</v>
          </cell>
          <cell r="S366">
            <v>6.9</v>
          </cell>
          <cell r="T366">
            <v>6.9</v>
          </cell>
          <cell r="U366">
            <v>7</v>
          </cell>
          <cell r="V366">
            <v>7</v>
          </cell>
          <cell r="W366">
            <v>7.1</v>
          </cell>
          <cell r="X366">
            <v>7.1</v>
          </cell>
          <cell r="Y366">
            <v>7.2</v>
          </cell>
          <cell r="Z366">
            <v>7.3</v>
          </cell>
          <cell r="AA366">
            <v>7.9</v>
          </cell>
          <cell r="AB366">
            <v>7.9</v>
          </cell>
          <cell r="AC366">
            <v>9.1</v>
          </cell>
          <cell r="AD366">
            <v>9</v>
          </cell>
          <cell r="AE366">
            <v>9</v>
          </cell>
          <cell r="AF366">
            <v>8.9</v>
          </cell>
          <cell r="AG366">
            <v>8.9</v>
          </cell>
          <cell r="AH366">
            <v>8.8000000000000007</v>
          </cell>
          <cell r="AI366">
            <v>8.8000000000000007</v>
          </cell>
          <cell r="AJ366">
            <v>9.3000000000000007</v>
          </cell>
          <cell r="AK366">
            <v>9.6999999999999993</v>
          </cell>
          <cell r="AL366">
            <v>10</v>
          </cell>
          <cell r="AM366">
            <v>9.4</v>
          </cell>
          <cell r="AN366">
            <v>9.8000000000000007</v>
          </cell>
          <cell r="AO366">
            <v>10.3</v>
          </cell>
          <cell r="AP366">
            <v>8</v>
          </cell>
          <cell r="AQ366">
            <v>8.5</v>
          </cell>
          <cell r="AR366">
            <v>8.6</v>
          </cell>
          <cell r="AS366">
            <v>8.4</v>
          </cell>
          <cell r="AT366">
            <v>8.3000000000000007</v>
          </cell>
          <cell r="AU366">
            <v>8.1</v>
          </cell>
          <cell r="AV366">
            <v>8.3000000000000007</v>
          </cell>
          <cell r="AW366">
            <v>7.9</v>
          </cell>
          <cell r="AX366">
            <v>8.1999999999999993</v>
          </cell>
          <cell r="AY366">
            <v>8.1999999999999993</v>
          </cell>
          <cell r="AZ366">
            <v>8.5</v>
          </cell>
          <cell r="BA366">
            <v>8.6</v>
          </cell>
          <cell r="BB366">
            <v>6.4</v>
          </cell>
          <cell r="BC366">
            <v>6.6</v>
          </cell>
          <cell r="BD366">
            <v>6.5</v>
          </cell>
          <cell r="BE366">
            <v>7.1</v>
          </cell>
          <cell r="BF366">
            <v>6.4</v>
          </cell>
          <cell r="BG366">
            <v>6.9</v>
          </cell>
          <cell r="BH366">
            <v>7.6</v>
          </cell>
          <cell r="BI366">
            <v>8.1999999999999993</v>
          </cell>
          <cell r="BJ366">
            <v>7.7</v>
          </cell>
          <cell r="BK366">
            <v>7.5</v>
          </cell>
          <cell r="BL366">
            <v>7.9</v>
          </cell>
          <cell r="BM366">
            <v>7.6</v>
          </cell>
          <cell r="BN366">
            <v>7.7</v>
          </cell>
          <cell r="BO366">
            <v>7.8</v>
          </cell>
          <cell r="BP366">
            <v>7.9</v>
          </cell>
          <cell r="BQ366">
            <v>8</v>
          </cell>
          <cell r="BR366">
            <v>8.1</v>
          </cell>
          <cell r="BS366">
            <v>8.1999999999999993</v>
          </cell>
          <cell r="BT366">
            <v>8.1999999999999993</v>
          </cell>
          <cell r="BU366">
            <v>8.3000000000000007</v>
          </cell>
          <cell r="BV366">
            <v>8.3000000000000007</v>
          </cell>
          <cell r="BW366">
            <v>8.3000000000000007</v>
          </cell>
          <cell r="BX366">
            <v>8.3000000000000007</v>
          </cell>
          <cell r="BY366">
            <v>9.4</v>
          </cell>
          <cell r="BZ366">
            <v>7.7</v>
          </cell>
          <cell r="CA366">
            <v>7.9</v>
          </cell>
          <cell r="CB366">
            <v>8.1999999999999993</v>
          </cell>
          <cell r="CC366">
            <v>8.6</v>
          </cell>
          <cell r="CD366">
            <v>8.6999999999999993</v>
          </cell>
          <cell r="CE366">
            <v>8.8000000000000007</v>
          </cell>
          <cell r="CF366">
            <v>8.9</v>
          </cell>
          <cell r="CG366">
            <v>9</v>
          </cell>
          <cell r="CH366">
            <v>8.8000000000000007</v>
          </cell>
          <cell r="CI366">
            <v>8.6</v>
          </cell>
          <cell r="CJ366">
            <v>8.6999999999999993</v>
          </cell>
          <cell r="CR366" t="str">
            <v>Sweden</v>
          </cell>
          <cell r="CS366" t="str">
            <v>-</v>
          </cell>
          <cell r="CT366" t="str">
            <v>-</v>
          </cell>
          <cell r="CU366" t="str">
            <v>-</v>
          </cell>
          <cell r="CV366" t="str">
            <v>-</v>
          </cell>
          <cell r="CW366" t="str">
            <v>-</v>
          </cell>
          <cell r="CX366" t="str">
            <v>-</v>
          </cell>
          <cell r="CY366" t="str">
            <v>-</v>
          </cell>
          <cell r="CZ366" t="str">
            <v>-</v>
          </cell>
          <cell r="DA366" t="str">
            <v>-</v>
          </cell>
          <cell r="DB366" t="str">
            <v>-</v>
          </cell>
          <cell r="DC366" t="str">
            <v>-</v>
          </cell>
          <cell r="DD366" t="str">
            <v>-</v>
          </cell>
          <cell r="DE366" t="str">
            <v>-</v>
          </cell>
          <cell r="DF366" t="str">
            <v>-</v>
          </cell>
          <cell r="DG366" t="str">
            <v>-</v>
          </cell>
          <cell r="DH366" t="str">
            <v>-</v>
          </cell>
          <cell r="DI366" t="str">
            <v>-</v>
          </cell>
          <cell r="DJ366" t="str">
            <v>-</v>
          </cell>
          <cell r="DK366" t="str">
            <v>-</v>
          </cell>
          <cell r="DL366" t="str">
            <v>-</v>
          </cell>
          <cell r="DM366" t="str">
            <v>-</v>
          </cell>
          <cell r="DN366" t="str">
            <v>-</v>
          </cell>
          <cell r="DO366" t="str">
            <v>-</v>
          </cell>
          <cell r="DP366" t="str">
            <v>-</v>
          </cell>
          <cell r="DQ366" t="str">
            <v>-</v>
          </cell>
          <cell r="DR366" t="str">
            <v>-</v>
          </cell>
          <cell r="DS366" t="str">
            <v>-</v>
          </cell>
          <cell r="DT366" t="str">
            <v>-</v>
          </cell>
          <cell r="DU366" t="str">
            <v>-</v>
          </cell>
          <cell r="DV366" t="str">
            <v>-</v>
          </cell>
          <cell r="DW366" t="str">
            <v>-</v>
          </cell>
          <cell r="DX366" t="str">
            <v>-</v>
          </cell>
          <cell r="DY366" t="str">
            <v>-</v>
          </cell>
          <cell r="DZ366" t="str">
            <v>-</v>
          </cell>
          <cell r="EA366" t="str">
            <v>-</v>
          </cell>
          <cell r="EB366" t="str">
            <v>-</v>
          </cell>
          <cell r="EC366" t="str">
            <v>-</v>
          </cell>
          <cell r="ED366" t="str">
            <v>-</v>
          </cell>
          <cell r="EE366" t="str">
            <v>-</v>
          </cell>
          <cell r="EF366" t="str">
            <v>-</v>
          </cell>
          <cell r="EG366" t="str">
            <v>-</v>
          </cell>
          <cell r="EH366" t="str">
            <v>-</v>
          </cell>
          <cell r="EI366" t="str">
            <v>-</v>
          </cell>
          <cell r="EJ366" t="str">
            <v>-</v>
          </cell>
          <cell r="EK366" t="str">
            <v>-</v>
          </cell>
          <cell r="EL366" t="str">
            <v>-</v>
          </cell>
          <cell r="EM366" t="str">
            <v>-</v>
          </cell>
          <cell r="EN366" t="str">
            <v>-</v>
          </cell>
          <cell r="EO366" t="str">
            <v>-</v>
          </cell>
          <cell r="EP366" t="str">
            <v>-</v>
          </cell>
          <cell r="EQ366" t="str">
            <v>-</v>
          </cell>
          <cell r="ER366" t="str">
            <v>-</v>
          </cell>
          <cell r="ES366" t="str">
            <v>-</v>
          </cell>
          <cell r="ET366" t="str">
            <v>-</v>
          </cell>
          <cell r="EU366" t="str">
            <v>-</v>
          </cell>
          <cell r="EV366" t="str">
            <v>-</v>
          </cell>
          <cell r="EW366" t="str">
            <v>-</v>
          </cell>
          <cell r="EX366" t="str">
            <v>-</v>
          </cell>
          <cell r="EY366" t="str">
            <v>-</v>
          </cell>
          <cell r="EZ366" t="str">
            <v>-</v>
          </cell>
          <cell r="FA366" t="str">
            <v>-</v>
          </cell>
          <cell r="FB366" t="str">
            <v>-</v>
          </cell>
          <cell r="FC366" t="str">
            <v>-</v>
          </cell>
          <cell r="FD366" t="str">
            <v>-</v>
          </cell>
          <cell r="FE366" t="str">
            <v>-</v>
          </cell>
          <cell r="FF366" t="str">
            <v>-</v>
          </cell>
          <cell r="FG366" t="str">
            <v>-</v>
          </cell>
          <cell r="FH366" t="str">
            <v>-</v>
          </cell>
          <cell r="FI366" t="str">
            <v>-</v>
          </cell>
          <cell r="FJ366" t="str">
            <v>-</v>
          </cell>
          <cell r="FK366" t="str">
            <v>-</v>
          </cell>
          <cell r="FL366" t="str">
            <v>-</v>
          </cell>
          <cell r="FM366" t="str">
            <v>-</v>
          </cell>
          <cell r="FN366" t="str">
            <v>-</v>
          </cell>
          <cell r="FO366" t="str">
            <v>-</v>
          </cell>
          <cell r="FP366" t="str">
            <v>-</v>
          </cell>
          <cell r="FQ366" t="str">
            <v>-</v>
          </cell>
        </row>
        <row r="367">
          <cell r="A367" t="str">
            <v>MESR174</v>
          </cell>
          <cell r="B367" t="str">
            <v>OTHERS</v>
          </cell>
          <cell r="C367" t="str">
            <v>Statistics Finland</v>
          </cell>
          <cell r="F367" t="str">
            <v>MBLS</v>
          </cell>
          <cell r="H367" t="str">
            <v>Labour</v>
          </cell>
          <cell r="I367" t="str">
            <v xml:space="preserve">Unemployment rate </v>
          </cell>
          <cell r="J367" t="str">
            <v>Finland</v>
          </cell>
          <cell r="K367" t="str">
            <v>%</v>
          </cell>
          <cell r="L367">
            <v>6.8</v>
          </cell>
          <cell r="M367">
            <v>7.4</v>
          </cell>
          <cell r="N367">
            <v>7</v>
          </cell>
          <cell r="O367">
            <v>8</v>
          </cell>
          <cell r="P367">
            <v>8.8000000000000007</v>
          </cell>
          <cell r="Q367">
            <v>6.2</v>
          </cell>
          <cell r="R367">
            <v>6</v>
          </cell>
          <cell r="S367">
            <v>6.1</v>
          </cell>
          <cell r="T367">
            <v>5.9</v>
          </cell>
          <cell r="U367">
            <v>6.2</v>
          </cell>
          <cell r="V367">
            <v>5.9</v>
          </cell>
          <cell r="W367">
            <v>6</v>
          </cell>
          <cell r="X367">
            <v>7.2</v>
          </cell>
          <cell r="Y367">
            <v>6.9</v>
          </cell>
          <cell r="Z367">
            <v>7.3</v>
          </cell>
          <cell r="AA367">
            <v>8.1</v>
          </cell>
          <cell r="AB367">
            <v>10.6</v>
          </cell>
          <cell r="AC367">
            <v>7.7</v>
          </cell>
          <cell r="AD367">
            <v>7.5</v>
          </cell>
          <cell r="AE367">
            <v>7.8</v>
          </cell>
          <cell r="AF367">
            <v>7.5</v>
          </cell>
          <cell r="AG367">
            <v>7.4</v>
          </cell>
          <cell r="AH367">
            <v>7</v>
          </cell>
          <cell r="AI367">
            <v>7.6</v>
          </cell>
          <cell r="AJ367">
            <v>8.8000000000000007</v>
          </cell>
          <cell r="AK367">
            <v>8.3000000000000007</v>
          </cell>
          <cell r="AL367">
            <v>8.1999999999999993</v>
          </cell>
          <cell r="AM367">
            <v>9.6</v>
          </cell>
          <cell r="AN367">
            <v>10.3</v>
          </cell>
          <cell r="AO367">
            <v>7.6</v>
          </cell>
          <cell r="AP367">
            <v>7.1</v>
          </cell>
          <cell r="AQ367">
            <v>6.5</v>
          </cell>
          <cell r="AR367">
            <v>7</v>
          </cell>
          <cell r="AS367">
            <v>6</v>
          </cell>
          <cell r="AT367">
            <v>6</v>
          </cell>
          <cell r="AU367">
            <v>6.7</v>
          </cell>
          <cell r="AV367">
            <v>7.5</v>
          </cell>
          <cell r="AW367">
            <v>6.7</v>
          </cell>
          <cell r="AX367">
            <v>7</v>
          </cell>
          <cell r="AY367">
            <v>6.9</v>
          </cell>
          <cell r="AZ367">
            <v>7.9</v>
          </cell>
          <cell r="BA367">
            <v>6.8</v>
          </cell>
          <cell r="BB367">
            <v>6.6</v>
          </cell>
          <cell r="BC367">
            <v>6.7</v>
          </cell>
          <cell r="BD367">
            <v>6.7</v>
          </cell>
          <cell r="BE367">
            <v>5.8</v>
          </cell>
          <cell r="BF367">
            <v>5.9</v>
          </cell>
          <cell r="BG367">
            <v>6.7</v>
          </cell>
          <cell r="BH367">
            <v>7.6</v>
          </cell>
          <cell r="BI367">
            <v>6.7</v>
          </cell>
          <cell r="BJ367">
            <v>6.9</v>
          </cell>
          <cell r="BK367">
            <v>7.9</v>
          </cell>
          <cell r="BL367">
            <v>9</v>
          </cell>
          <cell r="BM367">
            <v>7.2</v>
          </cell>
          <cell r="BN367">
            <v>6.9</v>
          </cell>
          <cell r="BO367">
            <v>6.7</v>
          </cell>
          <cell r="BP367">
            <v>7</v>
          </cell>
          <cell r="BQ367">
            <v>6.8</v>
          </cell>
          <cell r="BR367">
            <v>6.8</v>
          </cell>
          <cell r="BS367">
            <v>7.1</v>
          </cell>
          <cell r="BT367">
            <v>8.3000000000000007</v>
          </cell>
          <cell r="BU367">
            <v>7.8</v>
          </cell>
          <cell r="BV367">
            <v>9</v>
          </cell>
          <cell r="BW367">
            <v>9.1999999999999993</v>
          </cell>
          <cell r="BX367">
            <v>10.199999999999999</v>
          </cell>
          <cell r="BY367">
            <v>8.3000000000000007</v>
          </cell>
          <cell r="BZ367">
            <v>7.9</v>
          </cell>
          <cell r="CA367">
            <v>7.5</v>
          </cell>
          <cell r="CB367">
            <v>8.1</v>
          </cell>
          <cell r="CC367">
            <v>8.1</v>
          </cell>
          <cell r="CD367">
            <v>8.1</v>
          </cell>
          <cell r="CE367">
            <v>8.1</v>
          </cell>
          <cell r="CF367">
            <v>9.5</v>
          </cell>
          <cell r="CG367">
            <v>9.4</v>
          </cell>
          <cell r="CH367">
            <v>10.1</v>
          </cell>
          <cell r="CI367">
            <v>9.1999999999999993</v>
          </cell>
          <cell r="CJ367">
            <v>8.8000000000000007</v>
          </cell>
          <cell r="CR367" t="str">
            <v>Finland</v>
          </cell>
          <cell r="CS367" t="str">
            <v>-</v>
          </cell>
          <cell r="CT367" t="str">
            <v>-</v>
          </cell>
          <cell r="CU367" t="str">
            <v>-</v>
          </cell>
          <cell r="CV367" t="str">
            <v>-</v>
          </cell>
          <cell r="CW367" t="str">
            <v>-</v>
          </cell>
          <cell r="CX367" t="str">
            <v>-</v>
          </cell>
          <cell r="CY367" t="str">
            <v>-</v>
          </cell>
          <cell r="CZ367" t="str">
            <v>-</v>
          </cell>
          <cell r="DA367" t="str">
            <v>-</v>
          </cell>
          <cell r="DB367" t="str">
            <v>-</v>
          </cell>
          <cell r="DC367" t="str">
            <v>-</v>
          </cell>
          <cell r="DD367" t="str">
            <v>-</v>
          </cell>
          <cell r="DE367" t="str">
            <v>-</v>
          </cell>
          <cell r="DF367" t="str">
            <v>-</v>
          </cell>
          <cell r="DG367" t="str">
            <v>-</v>
          </cell>
          <cell r="DH367" t="str">
            <v>-</v>
          </cell>
          <cell r="DI367" t="str">
            <v>-</v>
          </cell>
          <cell r="DJ367" t="str">
            <v>-</v>
          </cell>
          <cell r="DK367" t="str">
            <v>-</v>
          </cell>
          <cell r="DL367" t="str">
            <v>-</v>
          </cell>
          <cell r="DM367" t="str">
            <v>-</v>
          </cell>
          <cell r="DN367" t="str">
            <v>-</v>
          </cell>
          <cell r="DO367" t="str">
            <v>-</v>
          </cell>
          <cell r="DP367" t="str">
            <v>-</v>
          </cell>
          <cell r="DQ367" t="str">
            <v>-</v>
          </cell>
          <cell r="DR367" t="str">
            <v>-</v>
          </cell>
          <cell r="DS367" t="str">
            <v>-</v>
          </cell>
          <cell r="DT367" t="str">
            <v>-</v>
          </cell>
          <cell r="DU367" t="str">
            <v>-</v>
          </cell>
          <cell r="DV367" t="str">
            <v>-</v>
          </cell>
          <cell r="DW367" t="str">
            <v>-</v>
          </cell>
          <cell r="DX367" t="str">
            <v>-</v>
          </cell>
          <cell r="DY367" t="str">
            <v>-</v>
          </cell>
          <cell r="DZ367" t="str">
            <v>-</v>
          </cell>
          <cell r="EA367" t="str">
            <v>-</v>
          </cell>
          <cell r="EB367" t="str">
            <v>-</v>
          </cell>
          <cell r="EC367" t="str">
            <v>-</v>
          </cell>
          <cell r="ED367" t="str">
            <v>-</v>
          </cell>
          <cell r="EE367" t="str">
            <v>-</v>
          </cell>
          <cell r="EF367" t="str">
            <v>-</v>
          </cell>
          <cell r="EG367" t="str">
            <v>-</v>
          </cell>
          <cell r="EH367" t="str">
            <v>-</v>
          </cell>
          <cell r="EI367" t="str">
            <v>-</v>
          </cell>
          <cell r="EJ367" t="str">
            <v>-</v>
          </cell>
          <cell r="EK367" t="str">
            <v>-</v>
          </cell>
          <cell r="EL367" t="str">
            <v>-</v>
          </cell>
          <cell r="EM367" t="str">
            <v>-</v>
          </cell>
          <cell r="EN367" t="str">
            <v>-</v>
          </cell>
          <cell r="EO367" t="str">
            <v>-</v>
          </cell>
          <cell r="EP367" t="str">
            <v>-</v>
          </cell>
          <cell r="EQ367" t="str">
            <v>-</v>
          </cell>
          <cell r="ER367" t="str">
            <v>-</v>
          </cell>
          <cell r="ES367" t="str">
            <v>-</v>
          </cell>
          <cell r="ET367" t="str">
            <v>-</v>
          </cell>
          <cell r="EU367" t="str">
            <v>-</v>
          </cell>
          <cell r="EV367" t="str">
            <v>-</v>
          </cell>
          <cell r="EW367" t="str">
            <v>-</v>
          </cell>
          <cell r="EX367" t="str">
            <v>-</v>
          </cell>
          <cell r="EY367" t="str">
            <v>-</v>
          </cell>
          <cell r="EZ367" t="str">
            <v>-</v>
          </cell>
          <cell r="FA367" t="str">
            <v>-</v>
          </cell>
          <cell r="FB367" t="str">
            <v>-</v>
          </cell>
          <cell r="FC367" t="str">
            <v>-</v>
          </cell>
          <cell r="FD367" t="str">
            <v>-</v>
          </cell>
          <cell r="FE367" t="str">
            <v>-</v>
          </cell>
          <cell r="FF367" t="str">
            <v>-</v>
          </cell>
          <cell r="FG367" t="str">
            <v>-</v>
          </cell>
          <cell r="FH367" t="str">
            <v>-</v>
          </cell>
          <cell r="FI367" t="str">
            <v>-</v>
          </cell>
          <cell r="FJ367" t="str">
            <v>-</v>
          </cell>
          <cell r="FK367" t="str">
            <v>-</v>
          </cell>
          <cell r="FL367" t="str">
            <v>-</v>
          </cell>
          <cell r="FM367" t="str">
            <v>-</v>
          </cell>
          <cell r="FN367" t="str">
            <v>-</v>
          </cell>
          <cell r="FO367" t="str">
            <v>-</v>
          </cell>
          <cell r="FP367" t="str">
            <v>-</v>
          </cell>
          <cell r="FQ367" t="str">
            <v>-</v>
          </cell>
        </row>
        <row r="368">
          <cell r="A368" t="str">
            <v>MESR165</v>
          </cell>
          <cell r="B368" t="str">
            <v>OTHERS</v>
          </cell>
          <cell r="C368" t="str">
            <v>Philippines Statistics Authority (NSO)</v>
          </cell>
          <cell r="F368" t="str">
            <v>MBLS</v>
          </cell>
          <cell r="H368" t="str">
            <v>Labour</v>
          </cell>
          <cell r="I368" t="str">
            <v xml:space="preserve">Unemployment rate </v>
          </cell>
          <cell r="J368" t="str">
            <v>Philippines</v>
          </cell>
          <cell r="K368" t="str">
            <v>%</v>
          </cell>
          <cell r="L368">
            <v>5.2</v>
          </cell>
          <cell r="R368">
            <v>5.4</v>
          </cell>
          <cell r="U368">
            <v>4.5999999999999996</v>
          </cell>
          <cell r="X368">
            <v>5.3</v>
          </cell>
          <cell r="AA368">
            <v>17.600000000000001</v>
          </cell>
          <cell r="AD368">
            <v>10</v>
          </cell>
          <cell r="AG368">
            <v>8.6999999999999993</v>
          </cell>
          <cell r="AJ368">
            <v>8.6999999999999993</v>
          </cell>
          <cell r="AK368">
            <v>8.8000000000000007</v>
          </cell>
          <cell r="AL368">
            <v>7.1</v>
          </cell>
          <cell r="AM368">
            <v>8.6999999999999993</v>
          </cell>
          <cell r="AN368">
            <v>7.7</v>
          </cell>
          <cell r="AO368">
            <v>7.7</v>
          </cell>
          <cell r="AP368">
            <v>7.2</v>
          </cell>
          <cell r="AQ368">
            <v>8.1</v>
          </cell>
          <cell r="AR368">
            <v>8.9</v>
          </cell>
          <cell r="AS368">
            <v>7.4</v>
          </cell>
          <cell r="AT368">
            <v>6.5</v>
          </cell>
          <cell r="AU368">
            <v>6.6</v>
          </cell>
          <cell r="AV368">
            <v>6.4</v>
          </cell>
          <cell r="AW368">
            <v>6.4</v>
          </cell>
          <cell r="AX368">
            <v>5.8</v>
          </cell>
          <cell r="AY368">
            <v>5.7</v>
          </cell>
          <cell r="AZ368">
            <v>6</v>
          </cell>
          <cell r="BA368">
            <v>6</v>
          </cell>
          <cell r="BB368">
            <v>5.2</v>
          </cell>
          <cell r="BC368">
            <v>5.3</v>
          </cell>
          <cell r="BD368">
            <v>5</v>
          </cell>
          <cell r="BE368">
            <v>4.5</v>
          </cell>
          <cell r="BF368">
            <v>4.2</v>
          </cell>
          <cell r="BG368">
            <v>4.3</v>
          </cell>
          <cell r="BH368">
            <v>4.8</v>
          </cell>
          <cell r="BI368">
            <v>4.8</v>
          </cell>
          <cell r="BJ368">
            <v>4.7</v>
          </cell>
          <cell r="BK368">
            <v>4.5</v>
          </cell>
          <cell r="BL368">
            <v>4.3</v>
          </cell>
          <cell r="BM368">
            <v>4.5</v>
          </cell>
          <cell r="BN368">
            <v>4.8</v>
          </cell>
          <cell r="BO368">
            <v>4.4000000000000004</v>
          </cell>
          <cell r="BP368">
            <v>4.5</v>
          </cell>
          <cell r="BQ368">
            <v>4.2</v>
          </cell>
          <cell r="BR368">
            <v>3.6</v>
          </cell>
          <cell r="BS368">
            <v>3.1</v>
          </cell>
          <cell r="BT368">
            <v>4.5</v>
          </cell>
          <cell r="BU368">
            <v>3.5</v>
          </cell>
          <cell r="BV368">
            <v>3.9</v>
          </cell>
          <cell r="BW368">
            <v>4</v>
          </cell>
          <cell r="BX368">
            <v>4.0999999999999996</v>
          </cell>
          <cell r="BY368">
            <v>3.1</v>
          </cell>
          <cell r="BZ368">
            <v>4.7</v>
          </cell>
          <cell r="CA368">
            <v>4</v>
          </cell>
          <cell r="CB368">
            <v>3.7</v>
          </cell>
          <cell r="CC368">
            <v>3.9</v>
          </cell>
          <cell r="CD368">
            <v>3.2</v>
          </cell>
          <cell r="CE368">
            <v>3.1</v>
          </cell>
          <cell r="CF368">
            <v>4.3</v>
          </cell>
          <cell r="CG368">
            <v>3.8</v>
          </cell>
          <cell r="CH368">
            <v>3.9</v>
          </cell>
          <cell r="CI368">
            <v>4.0999999999999996</v>
          </cell>
          <cell r="CJ368">
            <v>4.0999999999999996</v>
          </cell>
          <cell r="CR368" t="str">
            <v>Philippines</v>
          </cell>
          <cell r="CS368" t="str">
            <v>-</v>
          </cell>
          <cell r="CT368" t="str">
            <v>-</v>
          </cell>
          <cell r="CU368" t="str">
            <v>-</v>
          </cell>
          <cell r="CV368" t="str">
            <v>-</v>
          </cell>
          <cell r="CW368" t="str">
            <v>-</v>
          </cell>
          <cell r="CX368" t="str">
            <v>-</v>
          </cell>
          <cell r="CY368" t="str">
            <v>-</v>
          </cell>
          <cell r="CZ368" t="str">
            <v>-</v>
          </cell>
          <cell r="DA368" t="str">
            <v>-</v>
          </cell>
          <cell r="DB368" t="str">
            <v>-</v>
          </cell>
          <cell r="DC368" t="str">
            <v>-</v>
          </cell>
          <cell r="DD368" t="str">
            <v>-</v>
          </cell>
          <cell r="DE368" t="str">
            <v>-</v>
          </cell>
          <cell r="DF368" t="str">
            <v>-</v>
          </cell>
          <cell r="DG368" t="str">
            <v>-</v>
          </cell>
          <cell r="DH368" t="str">
            <v>-</v>
          </cell>
          <cell r="DI368" t="str">
            <v>-</v>
          </cell>
          <cell r="DJ368" t="str">
            <v>-</v>
          </cell>
          <cell r="DK368" t="str">
            <v>-</v>
          </cell>
          <cell r="DL368" t="str">
            <v>-</v>
          </cell>
          <cell r="DM368" t="str">
            <v>-</v>
          </cell>
          <cell r="DN368" t="str">
            <v>-</v>
          </cell>
          <cell r="DO368" t="str">
            <v>-</v>
          </cell>
          <cell r="DP368" t="str">
            <v>-</v>
          </cell>
          <cell r="DQ368" t="str">
            <v>-</v>
          </cell>
          <cell r="DR368" t="str">
            <v>-</v>
          </cell>
          <cell r="DS368" t="str">
            <v>-</v>
          </cell>
          <cell r="DT368" t="str">
            <v>-</v>
          </cell>
          <cell r="DU368" t="str">
            <v>-</v>
          </cell>
          <cell r="DV368" t="str">
            <v>-</v>
          </cell>
          <cell r="DW368" t="str">
            <v>-</v>
          </cell>
          <cell r="DX368" t="str">
            <v>-</v>
          </cell>
          <cell r="DY368" t="str">
            <v>-</v>
          </cell>
          <cell r="DZ368" t="str">
            <v>-</v>
          </cell>
          <cell r="EA368" t="str">
            <v>-</v>
          </cell>
          <cell r="EB368" t="str">
            <v>-</v>
          </cell>
          <cell r="EC368" t="str">
            <v>-</v>
          </cell>
          <cell r="ED368" t="str">
            <v>-</v>
          </cell>
          <cell r="EE368" t="str">
            <v>-</v>
          </cell>
          <cell r="EF368" t="str">
            <v>-</v>
          </cell>
          <cell r="EG368" t="str">
            <v>-</v>
          </cell>
          <cell r="EH368" t="str">
            <v>-</v>
          </cell>
          <cell r="EI368" t="str">
            <v>-</v>
          </cell>
          <cell r="EJ368" t="str">
            <v>-</v>
          </cell>
          <cell r="EK368" t="str">
            <v>-</v>
          </cell>
          <cell r="EL368" t="str">
            <v>-</v>
          </cell>
          <cell r="EM368" t="str">
            <v>-</v>
          </cell>
          <cell r="EN368" t="str">
            <v>-</v>
          </cell>
          <cell r="EO368" t="str">
            <v>-</v>
          </cell>
          <cell r="EP368" t="str">
            <v>-</v>
          </cell>
          <cell r="EQ368" t="str">
            <v>-</v>
          </cell>
          <cell r="ER368" t="str">
            <v>-</v>
          </cell>
          <cell r="ES368" t="str">
            <v>-</v>
          </cell>
          <cell r="ET368" t="str">
            <v>-</v>
          </cell>
          <cell r="EU368" t="str">
            <v>-</v>
          </cell>
          <cell r="EV368" t="str">
            <v>-</v>
          </cell>
          <cell r="EW368" t="str">
            <v>-</v>
          </cell>
          <cell r="EX368" t="str">
            <v>-</v>
          </cell>
          <cell r="EY368" t="str">
            <v>-</v>
          </cell>
          <cell r="EZ368" t="str">
            <v>-</v>
          </cell>
          <cell r="FA368" t="str">
            <v>-</v>
          </cell>
          <cell r="FB368" t="str">
            <v>-</v>
          </cell>
          <cell r="FC368" t="str">
            <v>-</v>
          </cell>
          <cell r="FD368" t="str">
            <v>-</v>
          </cell>
          <cell r="FE368" t="str">
            <v>-</v>
          </cell>
          <cell r="FF368" t="str">
            <v>-</v>
          </cell>
          <cell r="FG368" t="str">
            <v>-</v>
          </cell>
          <cell r="FH368" t="str">
            <v>-</v>
          </cell>
          <cell r="FI368" t="str">
            <v>-</v>
          </cell>
          <cell r="FJ368" t="str">
            <v>-</v>
          </cell>
          <cell r="FK368" t="str">
            <v>-</v>
          </cell>
          <cell r="FL368" t="str">
            <v>-</v>
          </cell>
          <cell r="FM368" t="str">
            <v>-</v>
          </cell>
          <cell r="FN368" t="str">
            <v>-</v>
          </cell>
          <cell r="FO368" t="str">
            <v>-</v>
          </cell>
          <cell r="FP368" t="str">
            <v>-</v>
          </cell>
          <cell r="FQ368" t="str">
            <v>-</v>
          </cell>
        </row>
        <row r="369">
          <cell r="A369" t="str">
            <v>MESR175</v>
          </cell>
          <cell r="C369" t="str">
            <v>Department of Statistics, Malaysia</v>
          </cell>
          <cell r="D369" t="str">
            <v>Social Media New</v>
          </cell>
          <cell r="F369" t="str">
            <v>BPAN</v>
          </cell>
          <cell r="H369" t="str">
            <v>Gross Domestic Product</v>
          </cell>
          <cell r="I369" t="str">
            <v>Gross Domestic Product</v>
          </cell>
          <cell r="J369" t="str">
            <v>GDP at Constant 2015 Prices</v>
          </cell>
          <cell r="K369" t="str">
            <v>%</v>
          </cell>
          <cell r="L369" t="str">
            <v>-</v>
          </cell>
          <cell r="M369" t="str">
            <v>-</v>
          </cell>
          <cell r="N369" t="str">
            <v>-</v>
          </cell>
          <cell r="O369" t="str">
            <v>-</v>
          </cell>
          <cell r="P369" t="str">
            <v>-</v>
          </cell>
          <cell r="Q369" t="str">
            <v>-</v>
          </cell>
          <cell r="R369" t="str">
            <v>-</v>
          </cell>
          <cell r="S369" t="str">
            <v>-</v>
          </cell>
          <cell r="T369" t="str">
            <v>-</v>
          </cell>
          <cell r="U369" t="str">
            <v>-</v>
          </cell>
          <cell r="V369" t="str">
            <v>-</v>
          </cell>
          <cell r="W369" t="str">
            <v>-</v>
          </cell>
          <cell r="X369" t="str">
            <v>-</v>
          </cell>
          <cell r="Y369" t="str">
            <v>-</v>
          </cell>
          <cell r="Z369" t="str">
            <v>-</v>
          </cell>
          <cell r="AA369" t="str">
            <v>-</v>
          </cell>
          <cell r="AB369" t="str">
            <v>-</v>
          </cell>
          <cell r="AC369" t="str">
            <v>-</v>
          </cell>
          <cell r="AD369" t="str">
            <v>-</v>
          </cell>
          <cell r="AE369" t="str">
            <v>-</v>
          </cell>
          <cell r="AF369" t="str">
            <v>-</v>
          </cell>
          <cell r="AG369" t="str">
            <v>-</v>
          </cell>
          <cell r="AH369" t="str">
            <v>-</v>
          </cell>
          <cell r="AI369" t="str">
            <v>-</v>
          </cell>
          <cell r="AJ369" t="str">
            <v>-</v>
          </cell>
          <cell r="AK369" t="str">
            <v>-</v>
          </cell>
          <cell r="AL369" t="str">
            <v>-</v>
          </cell>
          <cell r="AM369" t="str">
            <v>-</v>
          </cell>
          <cell r="AN369" t="str">
            <v>-</v>
          </cell>
          <cell r="AO369" t="str">
            <v>-</v>
          </cell>
          <cell r="AP369" t="str">
            <v>-</v>
          </cell>
          <cell r="AQ369" t="str">
            <v>-</v>
          </cell>
          <cell r="AR369" t="str">
            <v>-</v>
          </cell>
          <cell r="AS369" t="str">
            <v>-</v>
          </cell>
          <cell r="AT369" t="str">
            <v>-</v>
          </cell>
          <cell r="AU369" t="str">
            <v>-</v>
          </cell>
          <cell r="AV369" t="str">
            <v>-</v>
          </cell>
          <cell r="AW369" t="str">
            <v>-</v>
          </cell>
          <cell r="AX369" t="str">
            <v>-</v>
          </cell>
          <cell r="AY369" t="str">
            <v>-</v>
          </cell>
          <cell r="AZ369" t="str">
            <v>-</v>
          </cell>
          <cell r="BA369" t="str">
            <v>-</v>
          </cell>
          <cell r="BB369" t="str">
            <v>-</v>
          </cell>
          <cell r="BC369" t="str">
            <v>-</v>
          </cell>
          <cell r="BD369" t="str">
            <v>-</v>
          </cell>
          <cell r="BE369" t="str">
            <v>-</v>
          </cell>
          <cell r="BF369" t="str">
            <v>-</v>
          </cell>
          <cell r="BG369" t="str">
            <v>-</v>
          </cell>
          <cell r="BH369" t="str">
            <v>-</v>
          </cell>
          <cell r="BI369" t="str">
            <v>-</v>
          </cell>
          <cell r="BJ369" t="str">
            <v>-</v>
          </cell>
          <cell r="BK369" t="str">
            <v>-</v>
          </cell>
          <cell r="BL369" t="str">
            <v>-</v>
          </cell>
          <cell r="BM369" t="str">
            <v>-</v>
          </cell>
          <cell r="BN369" t="str">
            <v>-</v>
          </cell>
          <cell r="BO369" t="str">
            <v>-</v>
          </cell>
          <cell r="BP369" t="str">
            <v>-</v>
          </cell>
          <cell r="BQ369" t="str">
            <v>-</v>
          </cell>
          <cell r="BR369" t="str">
            <v>-</v>
          </cell>
          <cell r="BS369" t="str">
            <v>-</v>
          </cell>
          <cell r="BT369" t="str">
            <v>-</v>
          </cell>
          <cell r="BU369" t="str">
            <v>-</v>
          </cell>
          <cell r="BV369" t="str">
            <v>-</v>
          </cell>
          <cell r="BW369" t="str">
            <v>-</v>
          </cell>
          <cell r="BX369" t="str">
            <v>-</v>
          </cell>
          <cell r="BY369" t="str">
            <v>-</v>
          </cell>
          <cell r="BZ369" t="str">
            <v>-</v>
          </cell>
          <cell r="CA369" t="str">
            <v>-</v>
          </cell>
          <cell r="CB369" t="str">
            <v>-</v>
          </cell>
          <cell r="CC369" t="str">
            <v>-</v>
          </cell>
          <cell r="CD369" t="str">
            <v>-</v>
          </cell>
          <cell r="CE369" t="str">
            <v>-</v>
          </cell>
          <cell r="CF369" t="str">
            <v>-</v>
          </cell>
          <cell r="CG369" t="str">
            <v>-</v>
          </cell>
          <cell r="CH369" t="str">
            <v>-</v>
          </cell>
          <cell r="CI369" t="str">
            <v>-</v>
          </cell>
          <cell r="CR369" t="str">
            <v>GDP at Constant 2015 Prices</v>
          </cell>
          <cell r="CS369" t="str">
            <v>-</v>
          </cell>
          <cell r="CT369" t="str">
            <v>-</v>
          </cell>
          <cell r="CU369" t="str">
            <v>-</v>
          </cell>
          <cell r="CV369" t="str">
            <v>-</v>
          </cell>
          <cell r="CW369" t="str">
            <v>-</v>
          </cell>
          <cell r="CX369" t="str">
            <v>-</v>
          </cell>
          <cell r="CY369" t="str">
            <v>-</v>
          </cell>
          <cell r="CZ369" t="str">
            <v>-</v>
          </cell>
          <cell r="DA369" t="str">
            <v>-</v>
          </cell>
          <cell r="DB369" t="str">
            <v>-</v>
          </cell>
          <cell r="DC369" t="str">
            <v>-</v>
          </cell>
          <cell r="DD369" t="str">
            <v>-</v>
          </cell>
          <cell r="DE369">
            <v>2.0450936175166099</v>
          </cell>
          <cell r="DF369">
            <v>5.7556142211260699</v>
          </cell>
          <cell r="DG369">
            <v>-5.3916221981336898</v>
          </cell>
          <cell r="DH369">
            <v>-28.1724038543036</v>
          </cell>
          <cell r="DI369">
            <v>-19.894496928681399</v>
          </cell>
          <cell r="DJ369">
            <v>-2.79910857400797</v>
          </cell>
          <cell r="DK369">
            <v>-2.4758669347751399</v>
          </cell>
          <cell r="DL369">
            <v>-3.7034685062895001</v>
          </cell>
          <cell r="DM369">
            <v>-1.25709782541232</v>
          </cell>
          <cell r="DN369">
            <v>-4.2087718341485596</v>
          </cell>
          <cell r="DO369">
            <v>-3.1328434373982099</v>
          </cell>
          <cell r="DP369">
            <v>-2.2325906354317699</v>
          </cell>
          <cell r="DQ369">
            <v>-3.5951064669662358</v>
          </cell>
          <cell r="DR369">
            <v>-2.9422990125983595</v>
          </cell>
          <cell r="DS369">
            <v>6.1902595069128097</v>
          </cell>
          <cell r="DT369">
            <v>38.814072577640182</v>
          </cell>
          <cell r="DU369">
            <v>20.084814306498778</v>
          </cell>
          <cell r="DV369">
            <v>-3.2170698778301587</v>
          </cell>
          <cell r="DW369">
            <v>-8.0713079622035782</v>
          </cell>
          <cell r="DX369">
            <v>-4.3875837415986556</v>
          </cell>
          <cell r="DY369">
            <v>-8.8450902240500007E-2</v>
          </cell>
          <cell r="DZ369">
            <v>2.779045582575268</v>
          </cell>
          <cell r="EA369">
            <v>6.8344031274312433</v>
          </cell>
          <cell r="EB369">
            <v>1.0347677049036275</v>
          </cell>
          <cell r="EC369">
            <v>5.9440099241573341</v>
          </cell>
          <cell r="ED369">
            <v>4.345654841481239</v>
          </cell>
          <cell r="EE369">
            <v>4.8979216472002873</v>
          </cell>
          <cell r="EF369">
            <v>6.2199594156172378</v>
          </cell>
          <cell r="EG369">
            <v>5.7241429599780735</v>
          </cell>
          <cell r="EH369">
            <v>16.084753150269915</v>
          </cell>
          <cell r="EI369">
            <v>16.558023738887904</v>
          </cell>
          <cell r="EJ369">
            <v>16.357503448960632</v>
          </cell>
          <cell r="EK369">
            <v>11.245099112182565</v>
          </cell>
          <cell r="EL369">
            <v>7.6417548162762694</v>
          </cell>
          <cell r="EM369">
            <v>4.7603097985132514</v>
          </cell>
          <cell r="EN369">
            <v>9.9159575107584885</v>
          </cell>
          <cell r="EO369">
            <v>4.3175541465751754</v>
          </cell>
          <cell r="EP369">
            <v>6.8935299815766182</v>
          </cell>
          <cell r="EQ369">
            <v>5.8676888908020031</v>
          </cell>
          <cell r="ER369">
            <v>0.81289670271040837</v>
          </cell>
          <cell r="ES369">
            <v>5.3079964125702039</v>
          </cell>
          <cell r="ET369">
            <v>1.937900664731429</v>
          </cell>
          <cell r="EU369">
            <v>3.2477772961942319</v>
          </cell>
          <cell r="EV369">
            <v>3.3636053094351581</v>
          </cell>
          <cell r="EW369">
            <v>2.6625305062809357</v>
          </cell>
          <cell r="EX369">
            <v>3.3859185999475239</v>
          </cell>
          <cell r="EY369">
            <v>3.0566605905584243</v>
          </cell>
          <cell r="EZ369">
            <v>2.0866800588489332</v>
          </cell>
          <cell r="FA369">
            <v>4.7613237033744094</v>
          </cell>
          <cell r="FB369">
            <v>4.8386896687087733</v>
          </cell>
          <cell r="FC369">
            <v>2.9796217663905944</v>
          </cell>
          <cell r="FD369">
            <v>6.0279990450363474</v>
          </cell>
          <cell r="FE369">
            <v>5.8867007684685335</v>
          </cell>
          <cell r="FF369">
            <v>5.7981325293857688</v>
          </cell>
          <cell r="FG369">
            <v>7.4827529931714043</v>
          </cell>
          <cell r="FH369">
            <v>4.7412471281000235</v>
          </cell>
          <cell r="FI369">
            <v>4.0844082847394825</v>
          </cell>
          <cell r="FJ369">
            <v>5.0407281061399578</v>
          </cell>
          <cell r="FK369">
            <v>5.084072861474942</v>
          </cell>
          <cell r="FL369">
            <v>4.6846263436589153</v>
          </cell>
          <cell r="FM369">
            <v>3.5116015228511932</v>
          </cell>
          <cell r="FN369">
            <v>3.6345583789731517</v>
          </cell>
          <cell r="FO369">
            <v>5.9530346495938913</v>
          </cell>
          <cell r="FP369">
            <v>5.9530346495938913</v>
          </cell>
          <cell r="FQ369">
            <v>5.9530346495938913</v>
          </cell>
        </row>
        <row r="370">
          <cell r="A370" t="str">
            <v>SOCMED23</v>
          </cell>
          <cell r="B370" t="str">
            <v>OTHERS</v>
          </cell>
          <cell r="C370" t="str">
            <v>Association of Natural Rubber Producing Countries (ANRPC)</v>
          </cell>
          <cell r="F370" t="str">
            <v>BPPAS</v>
          </cell>
          <cell r="H370" t="str">
            <v>NATURAL RUBBER PRODUCTION</v>
          </cell>
          <cell r="J370" t="str">
            <v>Thailand</v>
          </cell>
          <cell r="K370" t="str">
            <v>(‘000 tonnes)</v>
          </cell>
          <cell r="L370">
            <v>462.9</v>
          </cell>
          <cell r="M370">
            <v>482.4</v>
          </cell>
          <cell r="N370">
            <v>221.9</v>
          </cell>
          <cell r="O370">
            <v>465.1</v>
          </cell>
          <cell r="P370">
            <v>219.5</v>
          </cell>
          <cell r="Q370">
            <v>390</v>
          </cell>
          <cell r="R370">
            <v>509.1</v>
          </cell>
          <cell r="S370">
            <v>296.89999999999998</v>
          </cell>
          <cell r="T370">
            <v>296.39999999999998</v>
          </cell>
          <cell r="U370">
            <v>450.7</v>
          </cell>
          <cell r="V370">
            <v>450.9</v>
          </cell>
          <cell r="W370">
            <v>606.4</v>
          </cell>
          <cell r="X370">
            <v>538.29999999999995</v>
          </cell>
          <cell r="Y370">
            <v>357.3</v>
          </cell>
          <cell r="Z370">
            <v>288</v>
          </cell>
          <cell r="AA370">
            <v>233.3</v>
          </cell>
          <cell r="AB370">
            <v>310</v>
          </cell>
          <cell r="AC370" t="str">
            <v>330,0</v>
          </cell>
          <cell r="AD370" t="str">
            <v>393,2</v>
          </cell>
          <cell r="AE370">
            <v>448.9</v>
          </cell>
          <cell r="AF370">
            <v>448.6</v>
          </cell>
          <cell r="AG370">
            <v>466.9</v>
          </cell>
          <cell r="AH370">
            <v>485.8</v>
          </cell>
          <cell r="AI370">
            <v>486.4</v>
          </cell>
          <cell r="AJ370">
            <v>535.20000000000005</v>
          </cell>
          <cell r="AK370">
            <v>362.4</v>
          </cell>
          <cell r="AL370">
            <v>293.10000000000002</v>
          </cell>
          <cell r="AM370">
            <v>239</v>
          </cell>
          <cell r="AN370">
            <v>314.8</v>
          </cell>
          <cell r="AO370">
            <v>336.5</v>
          </cell>
          <cell r="AP370">
            <v>400.6</v>
          </cell>
          <cell r="AQ370">
            <v>450.7</v>
          </cell>
          <cell r="AR370">
            <v>449.8</v>
          </cell>
          <cell r="AS370">
            <v>477.6</v>
          </cell>
          <cell r="AT370">
            <v>485.9</v>
          </cell>
          <cell r="AU370">
            <v>490.8</v>
          </cell>
          <cell r="AV370">
            <v>518.4</v>
          </cell>
          <cell r="AW370">
            <v>354.7</v>
          </cell>
          <cell r="AX370">
            <v>290.7</v>
          </cell>
          <cell r="AY370">
            <v>237.2</v>
          </cell>
          <cell r="AZ370">
            <v>306.60000000000002</v>
          </cell>
          <cell r="BA370">
            <v>328.8</v>
          </cell>
          <cell r="BB370">
            <v>391.9</v>
          </cell>
          <cell r="BC370">
            <v>446.2</v>
          </cell>
          <cell r="BD370">
            <v>446.8</v>
          </cell>
          <cell r="BE370">
            <v>473.6</v>
          </cell>
          <cell r="BF370">
            <v>476.9</v>
          </cell>
          <cell r="BG370">
            <v>481.6</v>
          </cell>
          <cell r="BH370">
            <v>520.6</v>
          </cell>
          <cell r="BI370">
            <v>353.5</v>
          </cell>
          <cell r="BJ370">
            <v>152</v>
          </cell>
          <cell r="BK370">
            <v>106.4</v>
          </cell>
          <cell r="BL370">
            <v>283.39999999999998</v>
          </cell>
          <cell r="BM370">
            <v>404.8</v>
          </cell>
          <cell r="BN370">
            <v>442.5</v>
          </cell>
          <cell r="BO370">
            <v>467</v>
          </cell>
          <cell r="BP370">
            <v>461.8</v>
          </cell>
          <cell r="BQ370">
            <v>471.7</v>
          </cell>
          <cell r="BR370">
            <v>476.4</v>
          </cell>
          <cell r="BS370">
            <v>567.20000000000005</v>
          </cell>
          <cell r="BT370">
            <v>554.6</v>
          </cell>
          <cell r="BU370">
            <v>341.5</v>
          </cell>
          <cell r="BV370">
            <v>141.30000000000001</v>
          </cell>
          <cell r="BW370">
            <v>110.1</v>
          </cell>
          <cell r="BX370">
            <v>283.5</v>
          </cell>
          <cell r="BY370">
            <v>409</v>
          </cell>
          <cell r="BZ370">
            <v>439.2</v>
          </cell>
          <cell r="CA370">
            <v>477.9</v>
          </cell>
          <cell r="CB370">
            <v>470.3</v>
          </cell>
          <cell r="CC370">
            <v>498.5</v>
          </cell>
          <cell r="CD370">
            <v>485.6</v>
          </cell>
          <cell r="CE370">
            <v>577.6</v>
          </cell>
          <cell r="CF370">
            <v>558.6</v>
          </cell>
          <cell r="CG370">
            <v>346.4</v>
          </cell>
          <cell r="CH370">
            <v>149.19999999999999</v>
          </cell>
          <cell r="CI370">
            <v>105.7</v>
          </cell>
          <cell r="CJ370">
            <v>272.2</v>
          </cell>
          <cell r="CR370" t="str">
            <v>Thailand</v>
          </cell>
          <cell r="DE370">
            <v>16.288615251674223</v>
          </cell>
          <cell r="DF370">
            <v>-25.932835820895516</v>
          </cell>
          <cell r="DG370">
            <v>29.788192879675535</v>
          </cell>
          <cell r="DH370">
            <v>-49.838744356052466</v>
          </cell>
          <cell r="DI370">
            <v>41.230068337129836</v>
          </cell>
          <cell r="DJ370" t="e">
            <v>#VALUE!</v>
          </cell>
          <cell r="DK370" t="e">
            <v>#VALUE!</v>
          </cell>
          <cell r="DL370">
            <v>51.195688784102387</v>
          </cell>
          <cell r="DM370">
            <v>51.349527665317154</v>
          </cell>
          <cell r="DN370">
            <v>3.5944086975815415</v>
          </cell>
          <cell r="DO370">
            <v>7.7400754047460607</v>
          </cell>
          <cell r="DP370">
            <v>-19.788918205804752</v>
          </cell>
          <cell r="DQ370">
            <v>-0.57588705182981537</v>
          </cell>
          <cell r="DR370">
            <v>1.4273719563391962</v>
          </cell>
          <cell r="DS370">
            <v>1.7708333333333437</v>
          </cell>
          <cell r="DT370">
            <v>2.4432061723103304</v>
          </cell>
          <cell r="DU370">
            <v>1.5483870967742064</v>
          </cell>
          <cell r="DV370" t="e">
            <v>#VALUE!</v>
          </cell>
          <cell r="DW370" t="e">
            <v>#VALUE!</v>
          </cell>
          <cell r="DX370">
            <v>0.40098017375806982</v>
          </cell>
          <cell r="DY370">
            <v>0.26749888542130229</v>
          </cell>
          <cell r="DZ370">
            <v>2.2917112872135492</v>
          </cell>
          <cell r="EA370">
            <v>2.0584602717166334E-2</v>
          </cell>
          <cell r="EB370">
            <v>0.90460526315789824</v>
          </cell>
          <cell r="EC370">
            <v>-3.1390134529148073</v>
          </cell>
          <cell r="ED370">
            <v>-2.124724061810157</v>
          </cell>
          <cell r="EE370">
            <v>-0.81883316274310447</v>
          </cell>
          <cell r="EF370">
            <v>-0.75313807531380839</v>
          </cell>
          <cell r="EG370">
            <v>-2.6048284625158846</v>
          </cell>
          <cell r="EH370">
            <v>-2.2882615156017749</v>
          </cell>
          <cell r="EI370">
            <v>-2.1717423864203833</v>
          </cell>
          <cell r="EJ370">
            <v>-0.99844686043931707</v>
          </cell>
          <cell r="EK370">
            <v>-0.66696309470876125</v>
          </cell>
          <cell r="EL370">
            <v>-0.83752093802345051</v>
          </cell>
          <cell r="EM370">
            <v>-1.8522329697468587</v>
          </cell>
          <cell r="EN370">
            <v>-1.8744906275468654</v>
          </cell>
          <cell r="EO370">
            <v>0.42438271604938738</v>
          </cell>
          <cell r="EP370">
            <v>-0.33831406822666388</v>
          </cell>
          <cell r="EQ370">
            <v>-47.712418300653589</v>
          </cell>
          <cell r="ER370">
            <v>-55.143338954468788</v>
          </cell>
          <cell r="ES370">
            <v>-7.5668623613829205</v>
          </cell>
          <cell r="ET370">
            <v>23.114355231143556</v>
          </cell>
          <cell r="EU370">
            <v>12.911457004337844</v>
          </cell>
          <cell r="EV370">
            <v>4.6615867324069971</v>
          </cell>
          <cell r="EW370">
            <v>3.3572068039391167</v>
          </cell>
          <cell r="EX370">
            <v>-0.40118243243243423</v>
          </cell>
          <cell r="EY370">
            <v>-0.10484378276368611</v>
          </cell>
          <cell r="EZ370">
            <v>17.774086378737543</v>
          </cell>
          <cell r="FA370">
            <v>6.530925854782943</v>
          </cell>
          <cell r="FB370">
            <v>-3.3946251768033897</v>
          </cell>
          <cell r="FC370">
            <v>-7.0394736842105177</v>
          </cell>
          <cell r="FD370">
            <v>3.4774436090225347</v>
          </cell>
          <cell r="FE370">
            <v>3.528581510232609E-2</v>
          </cell>
          <cell r="FF370">
            <v>1.0375494071146241</v>
          </cell>
          <cell r="FG370">
            <v>-0.74576271186440612</v>
          </cell>
          <cell r="FH370">
            <v>2.3340471092077042</v>
          </cell>
          <cell r="FI370">
            <v>1.8406236466002701</v>
          </cell>
          <cell r="FJ370">
            <v>5.6815772736909187</v>
          </cell>
          <cell r="FK370">
            <v>1.9311502938706981</v>
          </cell>
          <cell r="FL370">
            <v>1.833568406205921</v>
          </cell>
          <cell r="FM370">
            <v>0.7212405337180039</v>
          </cell>
          <cell r="FN370">
            <v>1.4348462664714345</v>
          </cell>
          <cell r="FO370">
            <v>5.5909412597310526</v>
          </cell>
          <cell r="FP370">
            <v>-3.9963669391462231</v>
          </cell>
          <cell r="FQ370">
            <v>-3.9858906525573223</v>
          </cell>
        </row>
        <row r="371">
          <cell r="A371" t="str">
            <v>SOCMED24</v>
          </cell>
          <cell r="B371" t="str">
            <v>OTHERS</v>
          </cell>
          <cell r="C371" t="str">
            <v>Association of Natural Rubber Producing Countries (ANRPC)</v>
          </cell>
          <cell r="F371" t="str">
            <v>BPPAS</v>
          </cell>
          <cell r="H371" t="str">
            <v>NATURAL RUBBER PRODUCTION</v>
          </cell>
          <cell r="J371" t="str">
            <v>Indonesia</v>
          </cell>
          <cell r="K371" t="str">
            <v>(‘000 tonnes)</v>
          </cell>
          <cell r="L371">
            <v>260</v>
          </cell>
          <cell r="M371">
            <v>258.10000000000002</v>
          </cell>
          <cell r="N371">
            <v>260</v>
          </cell>
          <cell r="O371">
            <v>280</v>
          </cell>
          <cell r="P371">
            <v>280</v>
          </cell>
          <cell r="Q371">
            <v>260</v>
          </cell>
          <cell r="R371">
            <v>295</v>
          </cell>
          <cell r="S371">
            <v>295</v>
          </cell>
          <cell r="T371">
            <v>278.10000000000002</v>
          </cell>
          <cell r="U371">
            <v>290.2</v>
          </cell>
          <cell r="V371">
            <v>280</v>
          </cell>
          <cell r="W371">
            <v>265</v>
          </cell>
          <cell r="X371">
            <v>260</v>
          </cell>
          <cell r="Y371">
            <v>265</v>
          </cell>
          <cell r="Z371">
            <v>270</v>
          </cell>
          <cell r="AA371">
            <v>240</v>
          </cell>
          <cell r="AB371">
            <v>230</v>
          </cell>
          <cell r="AC371">
            <v>240</v>
          </cell>
          <cell r="AD371">
            <v>250</v>
          </cell>
          <cell r="AE371">
            <v>260</v>
          </cell>
          <cell r="AF371">
            <v>270.5</v>
          </cell>
          <cell r="AG371">
            <v>259.39999999999998</v>
          </cell>
          <cell r="AH371">
            <v>252</v>
          </cell>
          <cell r="AI371">
            <v>240.4</v>
          </cell>
          <cell r="AJ371">
            <v>255</v>
          </cell>
          <cell r="AK371">
            <v>255.5</v>
          </cell>
          <cell r="AL371">
            <v>265.7</v>
          </cell>
          <cell r="AM371">
            <v>250</v>
          </cell>
          <cell r="AN371">
            <v>230.6</v>
          </cell>
          <cell r="AO371">
            <v>250</v>
          </cell>
          <cell r="AP371">
            <v>255</v>
          </cell>
          <cell r="AQ371">
            <v>260</v>
          </cell>
          <cell r="AR371">
            <v>258</v>
          </cell>
          <cell r="AS371">
            <v>260.5</v>
          </cell>
          <cell r="AT371">
            <v>255</v>
          </cell>
          <cell r="AU371">
            <v>250</v>
          </cell>
          <cell r="AV371">
            <v>262.5</v>
          </cell>
          <cell r="AW371">
            <v>263</v>
          </cell>
          <cell r="AX371">
            <v>273.5</v>
          </cell>
          <cell r="AY371">
            <v>257.39999999999998</v>
          </cell>
          <cell r="AZ371">
            <v>237.4</v>
          </cell>
          <cell r="BA371">
            <v>257.39999999999998</v>
          </cell>
          <cell r="BB371">
            <v>262.5</v>
          </cell>
          <cell r="BC371">
            <v>267.7</v>
          </cell>
          <cell r="BD371">
            <v>265.60000000000002</v>
          </cell>
          <cell r="BE371">
            <v>268.2</v>
          </cell>
          <cell r="BF371">
            <v>262.5</v>
          </cell>
          <cell r="BG371">
            <v>257.39999999999998</v>
          </cell>
          <cell r="BH371">
            <v>218.1</v>
          </cell>
          <cell r="BI371">
            <v>181.8</v>
          </cell>
          <cell r="BJ371">
            <v>200.6</v>
          </cell>
          <cell r="BK371">
            <v>179.2</v>
          </cell>
          <cell r="BL371">
            <v>204.1</v>
          </cell>
          <cell r="BM371">
            <v>169.4</v>
          </cell>
          <cell r="BN371">
            <v>182.8</v>
          </cell>
          <cell r="BO371">
            <v>167.3</v>
          </cell>
          <cell r="BP371">
            <v>182.5</v>
          </cell>
          <cell r="BQ371">
            <v>180.4</v>
          </cell>
          <cell r="BR371">
            <v>175.8</v>
          </cell>
          <cell r="BS371">
            <v>198.9</v>
          </cell>
          <cell r="BT371">
            <v>223.7</v>
          </cell>
          <cell r="BU371">
            <v>183.5</v>
          </cell>
          <cell r="BV371">
            <v>202.5</v>
          </cell>
          <cell r="BW371">
            <v>180.9</v>
          </cell>
          <cell r="BX371">
            <v>206</v>
          </cell>
          <cell r="BY371">
            <v>171</v>
          </cell>
          <cell r="BZ371">
            <v>184.5</v>
          </cell>
          <cell r="CA371">
            <v>168.9</v>
          </cell>
          <cell r="CB371">
            <v>184.2</v>
          </cell>
          <cell r="CC371">
            <v>182.1</v>
          </cell>
          <cell r="CD371">
            <v>177.5</v>
          </cell>
          <cell r="CE371">
            <v>200.8</v>
          </cell>
          <cell r="CF371">
            <v>198.6</v>
          </cell>
          <cell r="CG371">
            <v>197.6</v>
          </cell>
          <cell r="CH371">
            <v>209.3</v>
          </cell>
          <cell r="CI371">
            <v>194.1</v>
          </cell>
          <cell r="CJ371">
            <v>200.3</v>
          </cell>
          <cell r="CR371" t="str">
            <v>Indonesia</v>
          </cell>
          <cell r="DE371">
            <v>0</v>
          </cell>
          <cell r="DF371">
            <v>2.6733824099186343</v>
          </cell>
          <cell r="DG371">
            <v>3.8461538461538547</v>
          </cell>
          <cell r="DH371">
            <v>-14.28571428571429</v>
          </cell>
          <cell r="DI371">
            <v>-17.857142857142861</v>
          </cell>
          <cell r="DJ371">
            <v>-7.6923076923076872</v>
          </cell>
          <cell r="DK371">
            <v>-15.254237288135597</v>
          </cell>
          <cell r="DL371">
            <v>-11.864406779661019</v>
          </cell>
          <cell r="DM371">
            <v>-2.7328299172959425</v>
          </cell>
          <cell r="DN371">
            <v>-10.613370089593388</v>
          </cell>
          <cell r="DO371">
            <v>-9.9999999999999982</v>
          </cell>
          <cell r="DP371">
            <v>-9.2830188679245307</v>
          </cell>
          <cell r="DQ371">
            <v>-1.9230769230769273</v>
          </cell>
          <cell r="DR371">
            <v>-3.5849056603773577</v>
          </cell>
          <cell r="DS371">
            <v>-1.592592592592601</v>
          </cell>
          <cell r="DT371">
            <v>4.1666666666666741</v>
          </cell>
          <cell r="DU371">
            <v>0.26086956521738092</v>
          </cell>
          <cell r="DV371">
            <v>4.1666666666666741</v>
          </cell>
          <cell r="DW371">
            <v>2.0000000000000018</v>
          </cell>
          <cell r="DX371">
            <v>0</v>
          </cell>
          <cell r="DY371">
            <v>-4.6210720887245866</v>
          </cell>
          <cell r="DZ371">
            <v>0.42405551272166608</v>
          </cell>
          <cell r="EA371">
            <v>1.1904761904761862</v>
          </cell>
          <cell r="EB371">
            <v>3.9933444259567352</v>
          </cell>
          <cell r="EC371">
            <v>2.9411764705882248</v>
          </cell>
          <cell r="ED371">
            <v>2.9354207436399271</v>
          </cell>
          <cell r="EE371">
            <v>2.9356417011667357</v>
          </cell>
          <cell r="EF371">
            <v>2.9599999999999849</v>
          </cell>
          <cell r="EG371">
            <v>2.9488291413703349</v>
          </cell>
          <cell r="EH371">
            <v>2.9599999999999849</v>
          </cell>
          <cell r="EI371">
            <v>2.9411764705882248</v>
          </cell>
          <cell r="EJ371">
            <v>2.9615384615384599</v>
          </cell>
          <cell r="EK371">
            <v>2.9457364341085368</v>
          </cell>
          <cell r="EL371">
            <v>2.9558541266794691</v>
          </cell>
          <cell r="EM371">
            <v>2.9411764705882248</v>
          </cell>
          <cell r="EN371">
            <v>2.9599999999999849</v>
          </cell>
          <cell r="EO371">
            <v>-16.914285714285715</v>
          </cell>
          <cell r="EP371">
            <v>-30.874524714828887</v>
          </cell>
          <cell r="EQ371">
            <v>-26.65447897623401</v>
          </cell>
          <cell r="ER371">
            <v>-30.38073038073038</v>
          </cell>
          <cell r="ES371">
            <v>-14.026958719460826</v>
          </cell>
          <cell r="ET371">
            <v>-34.18803418803418</v>
          </cell>
          <cell r="EU371">
            <v>-30.361904761904757</v>
          </cell>
          <cell r="EV371">
            <v>-37.504669406051541</v>
          </cell>
          <cell r="EW371">
            <v>-31.287650602409645</v>
          </cell>
          <cell r="EX371">
            <v>-32.736763609246822</v>
          </cell>
          <cell r="EY371">
            <v>-33.028571428571432</v>
          </cell>
          <cell r="EZ371">
            <v>-22.72727272727272</v>
          </cell>
          <cell r="FA371">
            <v>2.5676295277395678</v>
          </cell>
          <cell r="FB371">
            <v>0.93509350935092606</v>
          </cell>
          <cell r="FC371">
            <v>0.94715852442672777</v>
          </cell>
          <cell r="FD371">
            <v>0.94866071428572063</v>
          </cell>
          <cell r="FE371">
            <v>0.93091621754042286</v>
          </cell>
          <cell r="FF371">
            <v>0.9445100354191327</v>
          </cell>
          <cell r="FG371">
            <v>0.92997811816191156</v>
          </cell>
          <cell r="FH371">
            <v>0.95636580992228826</v>
          </cell>
          <cell r="FI371">
            <v>0.93150684931506689</v>
          </cell>
          <cell r="FJ371">
            <v>0.94235033259422174</v>
          </cell>
          <cell r="FK371">
            <v>0.96700796359499019</v>
          </cell>
          <cell r="FL371">
            <v>0.95525389643036362</v>
          </cell>
          <cell r="FM371">
            <v>-11.220384443451048</v>
          </cell>
          <cell r="FN371">
            <v>7.6839237057220622</v>
          </cell>
          <cell r="FO371">
            <v>3.3580246913580414</v>
          </cell>
          <cell r="FP371">
            <v>7.296849087893853</v>
          </cell>
          <cell r="FQ371">
            <v>-2.766990291262128</v>
          </cell>
        </row>
        <row r="372">
          <cell r="A372" t="str">
            <v>SOCMED25</v>
          </cell>
          <cell r="B372" t="str">
            <v>OTHERS</v>
          </cell>
          <cell r="C372" t="str">
            <v>Association of Natural Rubber Producing Countries (ANRPC)</v>
          </cell>
          <cell r="F372" t="str">
            <v>BPPAS</v>
          </cell>
          <cell r="H372" t="str">
            <v>NATURAL RUBBER PRODUCTION</v>
          </cell>
          <cell r="J372" t="str">
            <v>P.R. China</v>
          </cell>
          <cell r="K372" t="str">
            <v>(‘000 tonnes)</v>
          </cell>
          <cell r="L372">
            <v>0.9</v>
          </cell>
          <cell r="M372">
            <v>0</v>
          </cell>
          <cell r="N372">
            <v>8.1</v>
          </cell>
          <cell r="O372">
            <v>39.299999999999997</v>
          </cell>
          <cell r="P372">
            <v>71.599999999999994</v>
          </cell>
          <cell r="Q372">
            <v>86.9</v>
          </cell>
          <cell r="R372">
            <v>100.1</v>
          </cell>
          <cell r="S372">
            <v>107.9</v>
          </cell>
          <cell r="T372">
            <v>114.5</v>
          </cell>
          <cell r="U372">
            <v>123</v>
          </cell>
          <cell r="V372">
            <v>124</v>
          </cell>
          <cell r="W372">
            <v>36</v>
          </cell>
          <cell r="X372">
            <v>0.6</v>
          </cell>
          <cell r="Y372">
            <v>0</v>
          </cell>
          <cell r="Z372">
            <v>3.9</v>
          </cell>
          <cell r="AA372">
            <v>15.1</v>
          </cell>
          <cell r="AB372">
            <v>40.5</v>
          </cell>
          <cell r="AC372">
            <v>69.599999999999994</v>
          </cell>
          <cell r="AD372">
            <v>85.7</v>
          </cell>
          <cell r="AE372">
            <v>97.9</v>
          </cell>
          <cell r="AF372">
            <v>110.1</v>
          </cell>
          <cell r="AG372">
            <v>88.7</v>
          </cell>
          <cell r="AH372">
            <v>125.6</v>
          </cell>
          <cell r="AI372">
            <v>55</v>
          </cell>
          <cell r="AJ372">
            <v>0.6</v>
          </cell>
          <cell r="AK372">
            <v>0</v>
          </cell>
          <cell r="AL372">
            <v>5.0999999999999996</v>
          </cell>
          <cell r="AM372">
            <v>47</v>
          </cell>
          <cell r="AN372">
            <v>85.8</v>
          </cell>
          <cell r="AO372">
            <v>90.9</v>
          </cell>
          <cell r="AP372">
            <v>104.6</v>
          </cell>
          <cell r="AQ372">
            <v>116.7</v>
          </cell>
          <cell r="AR372">
            <v>125.2</v>
          </cell>
          <cell r="AS372">
            <v>89.4</v>
          </cell>
          <cell r="AT372">
            <v>127.5</v>
          </cell>
          <cell r="AU372">
            <v>58.5</v>
          </cell>
          <cell r="AV372">
            <v>0.7</v>
          </cell>
          <cell r="AW372">
            <v>0</v>
          </cell>
          <cell r="AX372">
            <v>10.199999999999999</v>
          </cell>
          <cell r="AY372">
            <v>44.6</v>
          </cell>
          <cell r="AZ372">
            <v>72.400000000000006</v>
          </cell>
          <cell r="BA372">
            <v>84.2</v>
          </cell>
          <cell r="BB372">
            <v>109.8</v>
          </cell>
          <cell r="BC372">
            <v>96.7</v>
          </cell>
          <cell r="BD372">
            <v>126.5</v>
          </cell>
          <cell r="BE372">
            <v>125.3</v>
          </cell>
          <cell r="BF372">
            <v>132.5</v>
          </cell>
          <cell r="BG372">
            <v>49.8</v>
          </cell>
          <cell r="BH372">
            <v>1.4</v>
          </cell>
          <cell r="BI372">
            <v>0</v>
          </cell>
          <cell r="BJ372">
            <v>3.8</v>
          </cell>
          <cell r="BK372">
            <v>39.200000000000003</v>
          </cell>
          <cell r="BL372">
            <v>67.3</v>
          </cell>
          <cell r="BM372">
            <v>87.3</v>
          </cell>
          <cell r="BN372">
            <v>105.5</v>
          </cell>
          <cell r="BO372">
            <v>105.9</v>
          </cell>
          <cell r="BP372">
            <v>120.5</v>
          </cell>
          <cell r="BQ372">
            <v>113.2</v>
          </cell>
          <cell r="BR372">
            <v>136.1</v>
          </cell>
          <cell r="BS372">
            <v>54.6</v>
          </cell>
          <cell r="BT372">
            <v>1.6</v>
          </cell>
          <cell r="BU372">
            <v>0</v>
          </cell>
          <cell r="BV372">
            <v>13.9</v>
          </cell>
          <cell r="BW372">
            <v>57.8</v>
          </cell>
          <cell r="BX372">
            <v>96.1</v>
          </cell>
          <cell r="BY372">
            <v>105.7</v>
          </cell>
          <cell r="BZ372">
            <v>98.9</v>
          </cell>
          <cell r="CA372">
            <v>110.8</v>
          </cell>
          <cell r="CB372">
            <v>72.900000000000006</v>
          </cell>
          <cell r="CC372">
            <v>115.4</v>
          </cell>
          <cell r="CD372">
            <v>138.80000000000001</v>
          </cell>
          <cell r="CE372">
            <v>67.400000000000006</v>
          </cell>
          <cell r="CF372">
            <v>19.7</v>
          </cell>
          <cell r="CG372">
            <v>0</v>
          </cell>
          <cell r="CH372">
            <v>15.8</v>
          </cell>
          <cell r="CI372">
            <v>58.1</v>
          </cell>
          <cell r="CJ372">
            <v>97</v>
          </cell>
          <cell r="CR372" t="str">
            <v>P.R. China</v>
          </cell>
          <cell r="DE372">
            <v>-33.333333333333336</v>
          </cell>
          <cell r="DF372" t="e">
            <v>#DIV/0!</v>
          </cell>
          <cell r="DG372">
            <v>-51.851851851851848</v>
          </cell>
          <cell r="DH372">
            <v>-61.577608142493645</v>
          </cell>
          <cell r="DI372">
            <v>-43.435754189944134</v>
          </cell>
          <cell r="DJ372">
            <v>-19.907940161104733</v>
          </cell>
          <cell r="DK372">
            <v>-14.385614385614376</v>
          </cell>
          <cell r="DL372">
            <v>-9.2678405931417966</v>
          </cell>
          <cell r="DM372">
            <v>-3.8427947598253298</v>
          </cell>
          <cell r="DN372">
            <v>-27.886178861788615</v>
          </cell>
          <cell r="DO372">
            <v>1.2903225806451646</v>
          </cell>
          <cell r="DP372">
            <v>52.777777777777771</v>
          </cell>
          <cell r="DQ372">
            <v>0</v>
          </cell>
          <cell r="DR372" t="e">
            <v>#DIV/0!</v>
          </cell>
          <cell r="DS372">
            <v>30.76923076923077</v>
          </cell>
          <cell r="DT372">
            <v>211.25827814569536</v>
          </cell>
          <cell r="DU372">
            <v>111.85185185185182</v>
          </cell>
          <cell r="DV372">
            <v>30.603448275862078</v>
          </cell>
          <cell r="DW372">
            <v>22.053675612602099</v>
          </cell>
          <cell r="DX372">
            <v>19.203268641470885</v>
          </cell>
          <cell r="DY372">
            <v>13.714804722979125</v>
          </cell>
          <cell r="DZ372">
            <v>0.78917700112739464</v>
          </cell>
          <cell r="EA372">
            <v>1.5127388535031816</v>
          </cell>
          <cell r="EB372">
            <v>6.3636363636363713</v>
          </cell>
          <cell r="EC372">
            <v>16.666666666666675</v>
          </cell>
          <cell r="ED372" t="e">
            <v>#DIV/0!</v>
          </cell>
          <cell r="EE372">
            <v>100</v>
          </cell>
          <cell r="EF372">
            <v>-5.106382978723401</v>
          </cell>
          <cell r="EG372">
            <v>-15.617715617715611</v>
          </cell>
          <cell r="EH372">
            <v>-7.3707370737073781</v>
          </cell>
          <cell r="EI372">
            <v>4.9713193116634802</v>
          </cell>
          <cell r="EJ372">
            <v>-17.13796058269066</v>
          </cell>
          <cell r="EK372">
            <v>1.0383386581469534</v>
          </cell>
          <cell r="EL372">
            <v>40.156599552572693</v>
          </cell>
          <cell r="EM372">
            <v>3.9215686274509887</v>
          </cell>
          <cell r="EN372">
            <v>-14.871794871794874</v>
          </cell>
          <cell r="EO372">
            <v>100</v>
          </cell>
          <cell r="EP372" t="e">
            <v>#DIV/0!</v>
          </cell>
          <cell r="EQ372">
            <v>-62.745098039215684</v>
          </cell>
          <cell r="ER372">
            <v>-12.107623318385652</v>
          </cell>
          <cell r="ES372">
            <v>-7.0441988950276313</v>
          </cell>
          <cell r="ET372">
            <v>3.6817102137767233</v>
          </cell>
          <cell r="EU372">
            <v>-3.9162112932604742</v>
          </cell>
          <cell r="EV372">
            <v>9.5139607032058038</v>
          </cell>
          <cell r="EW372">
            <v>-4.743083003952564</v>
          </cell>
          <cell r="EX372">
            <v>-9.6568236233040672</v>
          </cell>
          <cell r="EY372">
            <v>2.7169811320754578</v>
          </cell>
          <cell r="EZ372">
            <v>9.6385542168674796</v>
          </cell>
          <cell r="FA372">
            <v>14.285714285714302</v>
          </cell>
          <cell r="FB372" t="e">
            <v>#DIV/0!</v>
          </cell>
          <cell r="FC372">
            <v>265.78947368421052</v>
          </cell>
          <cell r="FD372">
            <v>47.448979591836718</v>
          </cell>
          <cell r="FE372">
            <v>42.793462109955428</v>
          </cell>
          <cell r="FF372">
            <v>21.07674684994274</v>
          </cell>
          <cell r="FG372">
            <v>-6.2559241706161117</v>
          </cell>
          <cell r="FH372">
            <v>4.627006610009432</v>
          </cell>
          <cell r="FI372">
            <v>-39.502074688796675</v>
          </cell>
          <cell r="FJ372">
            <v>1.9434628975264934</v>
          </cell>
          <cell r="FK372">
            <v>1.9838354151359372</v>
          </cell>
          <cell r="FL372">
            <v>23.443223443223449</v>
          </cell>
          <cell r="FM372">
            <v>1131.2499999999998</v>
          </cell>
          <cell r="FN372" t="e">
            <v>#DIV/0!</v>
          </cell>
          <cell r="FO372">
            <v>13.669064748201443</v>
          </cell>
          <cell r="FP372">
            <v>0.51903114186850896</v>
          </cell>
          <cell r="FQ372">
            <v>0.93652445369407644</v>
          </cell>
        </row>
        <row r="373">
          <cell r="A373" t="str">
            <v>SOCMED26</v>
          </cell>
          <cell r="B373" t="str">
            <v>OTHERS</v>
          </cell>
          <cell r="C373" t="str">
            <v>Association of Natural Rubber Producing Countries (ANRPC)</v>
          </cell>
          <cell r="F373" t="str">
            <v>BPPAS</v>
          </cell>
          <cell r="H373" t="str">
            <v>NATURAL RUBBER PRODUCTION</v>
          </cell>
          <cell r="J373" t="str">
            <v>Vietnam</v>
          </cell>
          <cell r="K373" t="str">
            <v>(‘000 tonnes)</v>
          </cell>
          <cell r="L373">
            <v>110</v>
          </cell>
          <cell r="M373">
            <v>80</v>
          </cell>
          <cell r="N373">
            <v>65</v>
          </cell>
          <cell r="O373">
            <v>50</v>
          </cell>
          <cell r="P373">
            <v>60</v>
          </cell>
          <cell r="Q373">
            <v>80</v>
          </cell>
          <cell r="R373">
            <v>95</v>
          </cell>
          <cell r="S373">
            <v>140</v>
          </cell>
          <cell r="T373">
            <v>140</v>
          </cell>
          <cell r="U373">
            <v>132</v>
          </cell>
          <cell r="V373">
            <v>135</v>
          </cell>
          <cell r="W373">
            <v>86.1</v>
          </cell>
          <cell r="X373">
            <v>77</v>
          </cell>
          <cell r="Y373">
            <v>70</v>
          </cell>
          <cell r="Z373">
            <v>40</v>
          </cell>
          <cell r="AA373">
            <v>40</v>
          </cell>
          <cell r="AB373">
            <v>50</v>
          </cell>
          <cell r="AC373">
            <v>100</v>
          </cell>
          <cell r="AD373">
            <v>155</v>
          </cell>
          <cell r="AE373">
            <v>158</v>
          </cell>
          <cell r="AF373">
            <v>150.80000000000001</v>
          </cell>
          <cell r="AG373">
            <v>134.30000000000001</v>
          </cell>
          <cell r="AH373">
            <v>134.5</v>
          </cell>
          <cell r="AI373">
            <v>116.5</v>
          </cell>
          <cell r="AJ373">
            <v>150</v>
          </cell>
          <cell r="AK373">
            <v>80</v>
          </cell>
          <cell r="AL373">
            <v>60</v>
          </cell>
          <cell r="AM373">
            <v>70</v>
          </cell>
          <cell r="AN373">
            <v>70</v>
          </cell>
          <cell r="AO373">
            <v>92.8</v>
          </cell>
          <cell r="AP373">
            <v>125</v>
          </cell>
          <cell r="AQ373">
            <v>125</v>
          </cell>
          <cell r="AR373">
            <v>125</v>
          </cell>
          <cell r="AS373">
            <v>125</v>
          </cell>
          <cell r="AT373">
            <v>125</v>
          </cell>
          <cell r="AU373">
            <v>124.1</v>
          </cell>
          <cell r="AV373">
            <v>80.099999999999994</v>
          </cell>
          <cell r="AW373">
            <v>70</v>
          </cell>
          <cell r="AX373">
            <v>73</v>
          </cell>
          <cell r="AY373">
            <v>70</v>
          </cell>
          <cell r="AZ373">
            <v>90</v>
          </cell>
          <cell r="BA373">
            <v>90</v>
          </cell>
          <cell r="BB373">
            <v>135</v>
          </cell>
          <cell r="BC373">
            <v>137</v>
          </cell>
          <cell r="BD373">
            <v>136.19999999999999</v>
          </cell>
          <cell r="BE373">
            <v>135</v>
          </cell>
          <cell r="BF373">
            <v>137.19999999999999</v>
          </cell>
          <cell r="BG373">
            <v>138</v>
          </cell>
          <cell r="BH373">
            <v>79</v>
          </cell>
          <cell r="BI373">
            <v>75</v>
          </cell>
          <cell r="BJ373">
            <v>67</v>
          </cell>
          <cell r="BK373">
            <v>62</v>
          </cell>
          <cell r="BL373">
            <v>72</v>
          </cell>
          <cell r="BM373">
            <v>80</v>
          </cell>
          <cell r="BN373">
            <v>128</v>
          </cell>
          <cell r="BO373">
            <v>135</v>
          </cell>
          <cell r="BP373">
            <v>142</v>
          </cell>
          <cell r="BQ373">
            <v>148</v>
          </cell>
          <cell r="BR373">
            <v>150</v>
          </cell>
          <cell r="BS373">
            <v>155.1</v>
          </cell>
          <cell r="BT373">
            <v>53</v>
          </cell>
          <cell r="BU373">
            <v>45</v>
          </cell>
          <cell r="BV373">
            <v>36.1</v>
          </cell>
          <cell r="BW373">
            <v>80</v>
          </cell>
          <cell r="BX373">
            <v>90</v>
          </cell>
          <cell r="BY373">
            <v>106.6</v>
          </cell>
          <cell r="BZ373">
            <v>150.9</v>
          </cell>
          <cell r="CA373">
            <v>160</v>
          </cell>
          <cell r="CB373">
            <v>156</v>
          </cell>
          <cell r="CC373">
            <v>120</v>
          </cell>
          <cell r="CD373">
            <v>138.9</v>
          </cell>
          <cell r="CE373">
            <v>142.6</v>
          </cell>
          <cell r="CF373">
            <v>47.8</v>
          </cell>
          <cell r="CG373">
            <v>43</v>
          </cell>
          <cell r="CH373">
            <v>46.9</v>
          </cell>
          <cell r="CI373">
            <v>60</v>
          </cell>
          <cell r="CJ373">
            <v>85.5</v>
          </cell>
          <cell r="CR373" t="str">
            <v>Vietnam</v>
          </cell>
          <cell r="DE373">
            <v>-30.000000000000004</v>
          </cell>
          <cell r="DF373">
            <v>-12.5</v>
          </cell>
          <cell r="DG373">
            <v>-38.46153846153846</v>
          </cell>
          <cell r="DH373">
            <v>-19.999999999999996</v>
          </cell>
          <cell r="DI373">
            <v>-16.666666666666664</v>
          </cell>
          <cell r="DJ373">
            <v>25</v>
          </cell>
          <cell r="DK373">
            <v>63.157894736842103</v>
          </cell>
          <cell r="DL373">
            <v>12.857142857142856</v>
          </cell>
          <cell r="DM373">
            <v>7.714285714285718</v>
          </cell>
          <cell r="DN373">
            <v>1.7424242424242564</v>
          </cell>
          <cell r="DO373">
            <v>-0.37037037037036535</v>
          </cell>
          <cell r="DP373">
            <v>35.307781649245065</v>
          </cell>
          <cell r="DQ373">
            <v>94.805194805194802</v>
          </cell>
          <cell r="DR373">
            <v>14.285714285714279</v>
          </cell>
          <cell r="DS373">
            <v>50</v>
          </cell>
          <cell r="DT373">
            <v>75</v>
          </cell>
          <cell r="DU373">
            <v>39.999999999999993</v>
          </cell>
          <cell r="DV373">
            <v>-7.2000000000000064</v>
          </cell>
          <cell r="DW373">
            <v>-19.354838709677423</v>
          </cell>
          <cell r="DX373">
            <v>-20.88607594936709</v>
          </cell>
          <cell r="DY373">
            <v>-17.108753315649871</v>
          </cell>
          <cell r="DZ373">
            <v>-6.924795234549519</v>
          </cell>
          <cell r="EA373">
            <v>-7.0631970260223049</v>
          </cell>
          <cell r="EB373">
            <v>6.5236051502145953</v>
          </cell>
          <cell r="EC373">
            <v>-46.600000000000009</v>
          </cell>
          <cell r="ED373">
            <v>-12.5</v>
          </cell>
          <cell r="EE373">
            <v>21.666666666666657</v>
          </cell>
          <cell r="EF373">
            <v>0</v>
          </cell>
          <cell r="EG373">
            <v>28.57142857142858</v>
          </cell>
          <cell r="EH373">
            <v>-3.0172413793103425</v>
          </cell>
          <cell r="EI373">
            <v>8.0000000000000071</v>
          </cell>
          <cell r="EJ373">
            <v>9.6000000000000085</v>
          </cell>
          <cell r="EK373">
            <v>8.9599999999999902</v>
          </cell>
          <cell r="EL373">
            <v>8.0000000000000071</v>
          </cell>
          <cell r="EM373">
            <v>9.7599999999999909</v>
          </cell>
          <cell r="EN373">
            <v>11.200644641418211</v>
          </cell>
          <cell r="EO373">
            <v>-1.3732833957552981</v>
          </cell>
          <cell r="EP373">
            <v>7.1428571428571397</v>
          </cell>
          <cell r="EQ373">
            <v>-8.2191780821917799</v>
          </cell>
          <cell r="ER373">
            <v>-11.428571428571432</v>
          </cell>
          <cell r="ES373">
            <v>-19.999999999999996</v>
          </cell>
          <cell r="ET373">
            <v>-11.111111111111116</v>
          </cell>
          <cell r="EU373">
            <v>-5.1851851851851816</v>
          </cell>
          <cell r="EV373">
            <v>-1.4598540145985384</v>
          </cell>
          <cell r="EW373">
            <v>4.2584434654919345</v>
          </cell>
          <cell r="EX373">
            <v>9.6296296296296333</v>
          </cell>
          <cell r="EY373">
            <v>9.3294460641399457</v>
          </cell>
          <cell r="EZ373">
            <v>12.391304347826093</v>
          </cell>
          <cell r="FA373">
            <v>-32.911392405063289</v>
          </cell>
          <cell r="FB373">
            <v>-40</v>
          </cell>
          <cell r="FC373">
            <v>-46.119402985074622</v>
          </cell>
          <cell r="FD373">
            <v>29.032258064516125</v>
          </cell>
          <cell r="FE373">
            <v>25</v>
          </cell>
          <cell r="FF373">
            <v>33.25</v>
          </cell>
          <cell r="FG373">
            <v>17.890625000000004</v>
          </cell>
          <cell r="FH373">
            <v>18.518518518518512</v>
          </cell>
          <cell r="FI373">
            <v>9.8591549295774747</v>
          </cell>
          <cell r="FJ373">
            <v>-18.918918918918916</v>
          </cell>
          <cell r="FK373">
            <v>-7.399999999999995</v>
          </cell>
          <cell r="FL373">
            <v>-8.0593165699548663</v>
          </cell>
          <cell r="FM373">
            <v>-9.8113207547169896</v>
          </cell>
          <cell r="FN373">
            <v>-4.4444444444444393</v>
          </cell>
          <cell r="FO373">
            <v>29.916897506925189</v>
          </cell>
          <cell r="FP373">
            <v>-25</v>
          </cell>
          <cell r="FQ373">
            <v>-5.0000000000000044</v>
          </cell>
        </row>
        <row r="374">
          <cell r="A374" t="str">
            <v>SOCMED27</v>
          </cell>
          <cell r="B374" t="str">
            <v>OTHERS</v>
          </cell>
          <cell r="C374" t="str">
            <v>Association of Natural Rubber Producing Countries (ANRPC)</v>
          </cell>
          <cell r="F374" t="str">
            <v>BPPAS</v>
          </cell>
          <cell r="H374" t="str">
            <v>NATURAL RUBBER PRODUCTION</v>
          </cell>
          <cell r="J374" t="str">
            <v>India</v>
          </cell>
          <cell r="K374" t="str">
            <v>(‘000 tonnes)</v>
          </cell>
          <cell r="L374">
            <v>78</v>
          </cell>
          <cell r="M374">
            <v>50</v>
          </cell>
          <cell r="N374">
            <v>33</v>
          </cell>
          <cell r="O374">
            <v>32</v>
          </cell>
          <cell r="P374">
            <v>41</v>
          </cell>
          <cell r="Q374">
            <v>50</v>
          </cell>
          <cell r="R374">
            <v>60</v>
          </cell>
          <cell r="S374">
            <v>57</v>
          </cell>
          <cell r="T374">
            <v>68</v>
          </cell>
          <cell r="U374">
            <v>65</v>
          </cell>
          <cell r="V374">
            <v>78</v>
          </cell>
          <cell r="W374">
            <v>90</v>
          </cell>
          <cell r="X374">
            <v>86</v>
          </cell>
          <cell r="Y374">
            <v>53</v>
          </cell>
          <cell r="Z374">
            <v>32</v>
          </cell>
          <cell r="AA374">
            <v>15</v>
          </cell>
          <cell r="AB374">
            <v>26</v>
          </cell>
          <cell r="AC374">
            <v>41</v>
          </cell>
          <cell r="AD374">
            <v>52</v>
          </cell>
          <cell r="AE374">
            <v>59</v>
          </cell>
          <cell r="AF374">
            <v>63</v>
          </cell>
          <cell r="AG374">
            <v>75</v>
          </cell>
          <cell r="AH374">
            <v>87</v>
          </cell>
          <cell r="AI374">
            <v>96</v>
          </cell>
          <cell r="AJ374">
            <v>92</v>
          </cell>
          <cell r="AK374">
            <v>63</v>
          </cell>
          <cell r="AL374">
            <v>46</v>
          </cell>
          <cell r="AM374">
            <v>40</v>
          </cell>
          <cell r="AN374">
            <v>37</v>
          </cell>
          <cell r="AO374">
            <v>50</v>
          </cell>
          <cell r="AP374">
            <v>60</v>
          </cell>
          <cell r="AQ374">
            <v>67</v>
          </cell>
          <cell r="AR374">
            <v>71</v>
          </cell>
          <cell r="AS374">
            <v>62</v>
          </cell>
          <cell r="AT374">
            <v>63</v>
          </cell>
          <cell r="AU374">
            <v>106</v>
          </cell>
          <cell r="AV374">
            <v>102</v>
          </cell>
          <cell r="AW374">
            <v>68</v>
          </cell>
          <cell r="AX374">
            <v>49</v>
          </cell>
          <cell r="AY374">
            <v>41</v>
          </cell>
          <cell r="AZ374">
            <v>43</v>
          </cell>
          <cell r="BA374">
            <v>54</v>
          </cell>
          <cell r="BB374">
            <v>59</v>
          </cell>
          <cell r="BC374">
            <v>66</v>
          </cell>
          <cell r="BD374">
            <v>76</v>
          </cell>
          <cell r="BE374">
            <v>86</v>
          </cell>
          <cell r="BF374">
            <v>92</v>
          </cell>
          <cell r="BG374">
            <v>107</v>
          </cell>
          <cell r="BH374">
            <v>101</v>
          </cell>
          <cell r="BI374">
            <v>67</v>
          </cell>
          <cell r="BJ374">
            <v>47</v>
          </cell>
          <cell r="BK374">
            <v>39</v>
          </cell>
          <cell r="BL374">
            <v>43</v>
          </cell>
          <cell r="BM374">
            <v>57</v>
          </cell>
          <cell r="BN374">
            <v>66</v>
          </cell>
          <cell r="BO374">
            <v>76</v>
          </cell>
          <cell r="BP374">
            <v>75</v>
          </cell>
          <cell r="BQ374">
            <v>79</v>
          </cell>
          <cell r="BR374">
            <v>91</v>
          </cell>
          <cell r="BS374">
            <v>108</v>
          </cell>
          <cell r="BT374">
            <v>105</v>
          </cell>
          <cell r="BU374">
            <v>71</v>
          </cell>
          <cell r="BV374">
            <v>47</v>
          </cell>
          <cell r="BW374">
            <v>40</v>
          </cell>
          <cell r="BX374">
            <v>41</v>
          </cell>
          <cell r="BY374">
            <v>60</v>
          </cell>
          <cell r="BZ374">
            <v>65</v>
          </cell>
          <cell r="CA374">
            <v>77</v>
          </cell>
          <cell r="CB374">
            <v>78</v>
          </cell>
          <cell r="CC374">
            <v>87</v>
          </cell>
          <cell r="CD374">
            <v>96</v>
          </cell>
          <cell r="CE374">
            <v>113.9</v>
          </cell>
          <cell r="CF374">
            <v>108</v>
          </cell>
          <cell r="CG374">
            <v>68</v>
          </cell>
          <cell r="CH374">
            <v>53</v>
          </cell>
          <cell r="CI374">
            <v>45.4</v>
          </cell>
          <cell r="CJ374">
            <v>47.7</v>
          </cell>
          <cell r="CR374" t="str">
            <v>India</v>
          </cell>
          <cell r="DE374">
            <v>10.256410256410264</v>
          </cell>
          <cell r="DF374">
            <v>6.0000000000000053</v>
          </cell>
          <cell r="DG374">
            <v>-3.0303030303030276</v>
          </cell>
          <cell r="DH374">
            <v>-53.125</v>
          </cell>
          <cell r="DI374">
            <v>-36.585365853658537</v>
          </cell>
          <cell r="DJ374">
            <v>-18.000000000000004</v>
          </cell>
          <cell r="DK374">
            <v>-13.33333333333333</v>
          </cell>
          <cell r="DL374">
            <v>3.5087719298245723</v>
          </cell>
          <cell r="DM374">
            <v>-7.3529411764705843</v>
          </cell>
          <cell r="DN374">
            <v>15.384615384615374</v>
          </cell>
          <cell r="DO374">
            <v>11.538461538461542</v>
          </cell>
          <cell r="DP374">
            <v>6.6666666666666652</v>
          </cell>
          <cell r="DQ374">
            <v>6.9767441860465018</v>
          </cell>
          <cell r="DR374">
            <v>18.867924528301884</v>
          </cell>
          <cell r="DS374">
            <v>43.75</v>
          </cell>
          <cell r="DT374">
            <v>166.66666666666666</v>
          </cell>
          <cell r="DU374">
            <v>42.307692307692314</v>
          </cell>
          <cell r="DV374">
            <v>21.95121951219512</v>
          </cell>
          <cell r="DW374">
            <v>15.384615384615374</v>
          </cell>
          <cell r="DX374">
            <v>13.559322033898313</v>
          </cell>
          <cell r="DY374">
            <v>12.698412698412698</v>
          </cell>
          <cell r="DZ374">
            <v>-17.333333333333336</v>
          </cell>
          <cell r="EA374">
            <v>-27.586206896551722</v>
          </cell>
          <cell r="EB374">
            <v>10.416666666666675</v>
          </cell>
          <cell r="EC374">
            <v>10.869565217391308</v>
          </cell>
          <cell r="ED374">
            <v>7.9365079365079305</v>
          </cell>
          <cell r="EE374">
            <v>6.5217391304347894</v>
          </cell>
          <cell r="EF374">
            <v>2.4999999999999911</v>
          </cell>
          <cell r="EG374">
            <v>16.216216216216207</v>
          </cell>
          <cell r="EH374">
            <v>8.0000000000000071</v>
          </cell>
          <cell r="EI374">
            <v>-1.6666666666666718</v>
          </cell>
          <cell r="EJ374">
            <v>-1.4925373134328401</v>
          </cell>
          <cell r="EK374">
            <v>7.0422535211267512</v>
          </cell>
          <cell r="EL374">
            <v>38.709677419354847</v>
          </cell>
          <cell r="EM374">
            <v>46.031746031746025</v>
          </cell>
          <cell r="EN374">
            <v>0.94339622641510523</v>
          </cell>
          <cell r="EO374">
            <v>-0.98039215686274161</v>
          </cell>
          <cell r="EP374">
            <v>-1.4705882352941124</v>
          </cell>
          <cell r="EQ374">
            <v>-4.081632653061229</v>
          </cell>
          <cell r="ER374">
            <v>-4.8780487804878092</v>
          </cell>
          <cell r="ES374">
            <v>0</v>
          </cell>
          <cell r="ET374">
            <v>5.555555555555558</v>
          </cell>
          <cell r="EU374">
            <v>11.864406779661007</v>
          </cell>
          <cell r="EV374">
            <v>15.151515151515159</v>
          </cell>
          <cell r="EW374">
            <v>-1.3157894736842146</v>
          </cell>
          <cell r="EX374">
            <v>-8.139534883720934</v>
          </cell>
          <cell r="EY374">
            <v>-1.0869565217391353</v>
          </cell>
          <cell r="EZ374">
            <v>0.93457943925232545</v>
          </cell>
          <cell r="FA374">
            <v>3.9603960396039639</v>
          </cell>
          <cell r="FB374">
            <v>5.9701492537313383</v>
          </cell>
          <cell r="FC374">
            <v>0</v>
          </cell>
          <cell r="FD374">
            <v>2.564102564102555</v>
          </cell>
          <cell r="FE374">
            <v>-4.651162790697672</v>
          </cell>
          <cell r="FF374">
            <v>5.2631578947368363</v>
          </cell>
          <cell r="FG374">
            <v>-1.5151515151515138</v>
          </cell>
          <cell r="FH374">
            <v>1.3157894736842035</v>
          </cell>
          <cell r="FI374">
            <v>4.0000000000000036</v>
          </cell>
          <cell r="FJ374">
            <v>10.126582278481022</v>
          </cell>
          <cell r="FK374">
            <v>5.4945054945054972</v>
          </cell>
          <cell r="FL374">
            <v>5.4629629629629584</v>
          </cell>
          <cell r="FM374">
            <v>2.857142857142847</v>
          </cell>
          <cell r="FN374">
            <v>-4.2253521126760614</v>
          </cell>
          <cell r="FO374">
            <v>12.765957446808507</v>
          </cell>
          <cell r="FP374">
            <v>13.5</v>
          </cell>
          <cell r="FQ374">
            <v>16.341463414634163</v>
          </cell>
        </row>
        <row r="375">
          <cell r="A375" t="str">
            <v>SOCMED28</v>
          </cell>
          <cell r="B375" t="str">
            <v>OTHERS</v>
          </cell>
          <cell r="C375" t="str">
            <v>Association of Natural Rubber Producing Countries (ANRPC)</v>
          </cell>
          <cell r="F375" t="str">
            <v>BPPAS</v>
          </cell>
          <cell r="H375" t="str">
            <v>NATURAL RUBBER PRODUCTION</v>
          </cell>
          <cell r="J375" t="str">
            <v>Philippines</v>
          </cell>
          <cell r="K375" t="str">
            <v>(‘000 tonnes)</v>
          </cell>
          <cell r="L375">
            <v>4.5</v>
          </cell>
          <cell r="M375">
            <v>3.9</v>
          </cell>
          <cell r="N375">
            <v>3</v>
          </cell>
          <cell r="O375">
            <v>6.6</v>
          </cell>
          <cell r="P375">
            <v>11.3</v>
          </cell>
          <cell r="Q375">
            <v>13.4</v>
          </cell>
          <cell r="R375">
            <v>8.5</v>
          </cell>
          <cell r="S375">
            <v>9.4</v>
          </cell>
          <cell r="T375">
            <v>9.3000000000000007</v>
          </cell>
          <cell r="U375">
            <v>12.1</v>
          </cell>
          <cell r="V375">
            <v>12.5</v>
          </cell>
          <cell r="W375">
            <v>13.3</v>
          </cell>
          <cell r="X375">
            <v>4.5</v>
          </cell>
          <cell r="Y375">
            <v>3.9</v>
          </cell>
          <cell r="Z375">
            <v>3</v>
          </cell>
          <cell r="AA375">
            <v>6.2</v>
          </cell>
          <cell r="AB375">
            <v>10.6</v>
          </cell>
          <cell r="AC375">
            <v>12.5</v>
          </cell>
          <cell r="AD375">
            <v>8.1999999999999993</v>
          </cell>
          <cell r="AE375">
            <v>9</v>
          </cell>
          <cell r="AF375">
            <v>8.9</v>
          </cell>
          <cell r="AG375">
            <v>12.4</v>
          </cell>
          <cell r="AH375">
            <v>12.8</v>
          </cell>
          <cell r="AI375">
            <v>13.6</v>
          </cell>
          <cell r="AJ375">
            <v>4.7</v>
          </cell>
          <cell r="AK375">
            <v>4.0999999999999996</v>
          </cell>
          <cell r="AL375">
            <v>3.1</v>
          </cell>
          <cell r="AM375">
            <v>6.6</v>
          </cell>
          <cell r="AN375">
            <v>11.2</v>
          </cell>
          <cell r="AO375">
            <v>13.2</v>
          </cell>
          <cell r="AP375">
            <v>16.7</v>
          </cell>
          <cell r="AQ375">
            <v>18.5</v>
          </cell>
          <cell r="AR375">
            <v>18.3</v>
          </cell>
          <cell r="AS375">
            <v>24.3</v>
          </cell>
          <cell r="AT375">
            <v>25.2</v>
          </cell>
          <cell r="AU375">
            <v>26.6</v>
          </cell>
          <cell r="AV375">
            <v>9.4</v>
          </cell>
          <cell r="AW375">
            <v>8.1</v>
          </cell>
          <cell r="AX375">
            <v>6.2</v>
          </cell>
          <cell r="AY375">
            <v>13</v>
          </cell>
          <cell r="AZ375">
            <v>22.2</v>
          </cell>
          <cell r="BA375">
            <v>26.3</v>
          </cell>
          <cell r="BB375">
            <v>17.5</v>
          </cell>
          <cell r="BC375">
            <v>19.399999999999999</v>
          </cell>
          <cell r="BD375">
            <v>26.2</v>
          </cell>
          <cell r="BE375">
            <v>10.1</v>
          </cell>
          <cell r="BF375">
            <v>10.5</v>
          </cell>
          <cell r="BG375">
            <v>11.1</v>
          </cell>
          <cell r="BH375">
            <v>8.9</v>
          </cell>
          <cell r="BI375">
            <v>7.7</v>
          </cell>
          <cell r="BJ375">
            <v>5.8</v>
          </cell>
          <cell r="BK375">
            <v>11.9</v>
          </cell>
          <cell r="BL375">
            <v>20.3</v>
          </cell>
          <cell r="BM375">
            <v>24.1</v>
          </cell>
          <cell r="BN375">
            <v>14.6</v>
          </cell>
          <cell r="BO375">
            <v>16.100000000000001</v>
          </cell>
          <cell r="BP375">
            <v>15.9</v>
          </cell>
          <cell r="BQ375">
            <v>21</v>
          </cell>
          <cell r="BR375">
            <v>21.7</v>
          </cell>
          <cell r="BS375">
            <v>23</v>
          </cell>
          <cell r="BT375">
            <v>9</v>
          </cell>
          <cell r="BU375">
            <v>7.8</v>
          </cell>
          <cell r="BV375">
            <v>5.9</v>
          </cell>
          <cell r="BW375">
            <v>10.9</v>
          </cell>
          <cell r="BX375">
            <v>18.600000000000001</v>
          </cell>
          <cell r="BY375">
            <v>22</v>
          </cell>
          <cell r="BZ375">
            <v>13.4</v>
          </cell>
          <cell r="CA375">
            <v>14.7</v>
          </cell>
          <cell r="CB375">
            <v>14.6</v>
          </cell>
          <cell r="CC375">
            <v>18.8</v>
          </cell>
          <cell r="CD375">
            <v>19.399999999999999</v>
          </cell>
          <cell r="CE375">
            <v>20.5</v>
          </cell>
          <cell r="CF375">
            <v>8.3000000000000007</v>
          </cell>
          <cell r="CG375">
            <v>7.9</v>
          </cell>
          <cell r="CH375">
            <v>6</v>
          </cell>
          <cell r="CI375">
            <v>12</v>
          </cell>
          <cell r="CJ375">
            <v>11.6</v>
          </cell>
          <cell r="CR375" t="str">
            <v>Philippines</v>
          </cell>
          <cell r="DE375">
            <v>0</v>
          </cell>
          <cell r="DF375">
            <v>0</v>
          </cell>
          <cell r="DG375">
            <v>0</v>
          </cell>
          <cell r="DH375">
            <v>-6.0606060606060552</v>
          </cell>
          <cell r="DI375">
            <v>-6.1946902654867353</v>
          </cell>
          <cell r="DJ375">
            <v>-6.7164179104477579</v>
          </cell>
          <cell r="DK375">
            <v>-3.529411764705892</v>
          </cell>
          <cell r="DL375">
            <v>-4.2553191489361764</v>
          </cell>
          <cell r="DM375">
            <v>-4.3010752688172111</v>
          </cell>
          <cell r="DN375">
            <v>2.4793388429752206</v>
          </cell>
          <cell r="DO375">
            <v>2.4000000000000021</v>
          </cell>
          <cell r="DP375">
            <v>2.2556390977443552</v>
          </cell>
          <cell r="DQ375">
            <v>4.4444444444444509</v>
          </cell>
          <cell r="DR375">
            <v>5.1282051282051322</v>
          </cell>
          <cell r="DS375">
            <v>3.3333333333333437</v>
          </cell>
          <cell r="DT375">
            <v>6.4516129032258007</v>
          </cell>
          <cell r="DU375">
            <v>5.6603773584905648</v>
          </cell>
          <cell r="DV375">
            <v>5.600000000000005</v>
          </cell>
          <cell r="DW375">
            <v>103.65853658536585</v>
          </cell>
          <cell r="DX375">
            <v>105.55555555555554</v>
          </cell>
          <cell r="DY375">
            <v>105.61797752808988</v>
          </cell>
          <cell r="DZ375">
            <v>95.967741935483872</v>
          </cell>
          <cell r="EA375">
            <v>96.874999999999972</v>
          </cell>
          <cell r="EB375">
            <v>95.588235294117666</v>
          </cell>
          <cell r="EC375">
            <v>100</v>
          </cell>
          <cell r="ED375">
            <v>97.560975609756099</v>
          </cell>
          <cell r="EE375">
            <v>100</v>
          </cell>
          <cell r="EF375">
            <v>96.969696969696969</v>
          </cell>
          <cell r="EG375">
            <v>98.214285714285722</v>
          </cell>
          <cell r="EH375">
            <v>99.242424242424264</v>
          </cell>
          <cell r="EI375">
            <v>4.7904191616766401</v>
          </cell>
          <cell r="EJ375">
            <v>4.8648648648648596</v>
          </cell>
          <cell r="EK375">
            <v>43.169398907103805</v>
          </cell>
          <cell r="EL375">
            <v>-58.436213991769549</v>
          </cell>
          <cell r="EM375">
            <v>-58.333333333333329</v>
          </cell>
          <cell r="EN375">
            <v>-58.270676691729328</v>
          </cell>
          <cell r="EO375">
            <v>-5.3191489361702153</v>
          </cell>
          <cell r="EP375">
            <v>-4.9382716049382598</v>
          </cell>
          <cell r="EQ375">
            <v>-6.4516129032258114</v>
          </cell>
          <cell r="ER375">
            <v>-8.4615384615384528</v>
          </cell>
          <cell r="ES375">
            <v>-8.5585585585585484</v>
          </cell>
          <cell r="ET375">
            <v>-8.3650190114068383</v>
          </cell>
          <cell r="EU375">
            <v>-16.571428571428569</v>
          </cell>
          <cell r="EV375">
            <v>-17.010309278350498</v>
          </cell>
          <cell r="EW375">
            <v>-39.312977099236633</v>
          </cell>
          <cell r="EX375">
            <v>107.92079207920793</v>
          </cell>
          <cell r="EY375">
            <v>106.66666666666664</v>
          </cell>
          <cell r="EZ375">
            <v>107.20720720720722</v>
          </cell>
          <cell r="FA375">
            <v>1.1235955056179803</v>
          </cell>
          <cell r="FB375">
            <v>1.298701298701288</v>
          </cell>
          <cell r="FC375">
            <v>1.7241379310344973</v>
          </cell>
          <cell r="FD375">
            <v>-8.403361344537819</v>
          </cell>
          <cell r="FE375">
            <v>-8.3743842364532028</v>
          </cell>
          <cell r="FF375">
            <v>-8.7136929460580941</v>
          </cell>
          <cell r="FG375">
            <v>-8.2191780821917799</v>
          </cell>
          <cell r="FH375">
            <v>-8.6956521739130608</v>
          </cell>
          <cell r="FI375">
            <v>-8.1761006289308273</v>
          </cell>
          <cell r="FJ375">
            <v>-10.476190476190473</v>
          </cell>
          <cell r="FK375">
            <v>-10.599078341013824</v>
          </cell>
          <cell r="FL375">
            <v>-10.869565217391308</v>
          </cell>
          <cell r="FM375">
            <v>-7.7777777777777724</v>
          </cell>
          <cell r="FN375">
            <v>1.2820512820512997</v>
          </cell>
          <cell r="FO375">
            <v>1.6949152542372836</v>
          </cell>
          <cell r="FP375">
            <v>10.091743119266061</v>
          </cell>
          <cell r="FQ375">
            <v>-37.63440860215055</v>
          </cell>
        </row>
        <row r="376">
          <cell r="A376" t="str">
            <v>SOCMED29</v>
          </cell>
          <cell r="B376" t="str">
            <v>OTHERS</v>
          </cell>
          <cell r="C376" t="str">
            <v>Association of Natural Rubber Producing Countries (ANRPC)</v>
          </cell>
          <cell r="F376" t="str">
            <v>BPPAS</v>
          </cell>
          <cell r="H376" t="str">
            <v>NATURAL RUBBER PRODUCTION</v>
          </cell>
          <cell r="J376" t="str">
            <v>Cambodia</v>
          </cell>
          <cell r="K376" t="str">
            <v>(‘000 tonnes)</v>
          </cell>
          <cell r="L376">
            <v>25</v>
          </cell>
          <cell r="M376">
            <v>11.9</v>
          </cell>
          <cell r="N376">
            <v>11.7</v>
          </cell>
          <cell r="O376">
            <v>14.4</v>
          </cell>
          <cell r="P376">
            <v>20</v>
          </cell>
          <cell r="Q376">
            <v>22.8</v>
          </cell>
          <cell r="R376">
            <v>21.8</v>
          </cell>
          <cell r="S376">
            <v>23.7</v>
          </cell>
          <cell r="T376">
            <v>24.9</v>
          </cell>
          <cell r="U376">
            <v>32</v>
          </cell>
          <cell r="V376">
            <v>37.5</v>
          </cell>
          <cell r="W376">
            <v>41.9</v>
          </cell>
          <cell r="X376">
            <v>29.2</v>
          </cell>
          <cell r="Y376">
            <v>13.2</v>
          </cell>
          <cell r="Z376">
            <v>11.8</v>
          </cell>
          <cell r="AA376">
            <v>15.3</v>
          </cell>
          <cell r="AB376">
            <v>23.4</v>
          </cell>
          <cell r="AC376">
            <v>27.3</v>
          </cell>
          <cell r="AD376">
            <v>28.2</v>
          </cell>
          <cell r="AE376">
            <v>30</v>
          </cell>
          <cell r="AF376">
            <v>34.6</v>
          </cell>
          <cell r="AG376">
            <v>39.9</v>
          </cell>
          <cell r="AH376">
            <v>45.5</v>
          </cell>
          <cell r="AI376">
            <v>50.9</v>
          </cell>
          <cell r="AJ376">
            <v>32.799999999999997</v>
          </cell>
          <cell r="AK376">
            <v>14.6</v>
          </cell>
          <cell r="AL376">
            <v>12.4</v>
          </cell>
          <cell r="AM376">
            <v>16.899999999999999</v>
          </cell>
          <cell r="AN376">
            <v>26.1</v>
          </cell>
          <cell r="AO376">
            <v>30.7</v>
          </cell>
          <cell r="AP376">
            <v>31.5</v>
          </cell>
          <cell r="AQ376">
            <v>30.5</v>
          </cell>
          <cell r="AR376">
            <v>34.799999999999997</v>
          </cell>
          <cell r="AS376">
            <v>39.700000000000003</v>
          </cell>
          <cell r="AT376">
            <v>46.5</v>
          </cell>
          <cell r="AU376">
            <v>51.5</v>
          </cell>
          <cell r="AV376">
            <v>34.1</v>
          </cell>
          <cell r="AW376">
            <v>14.9</v>
          </cell>
          <cell r="AX376">
            <v>11.9</v>
          </cell>
          <cell r="AY376">
            <v>17.5</v>
          </cell>
          <cell r="AZ376">
            <v>26.9</v>
          </cell>
          <cell r="BA376">
            <v>30.5</v>
          </cell>
          <cell r="BB376">
            <v>30.7</v>
          </cell>
          <cell r="BC376">
            <v>32.700000000000003</v>
          </cell>
          <cell r="BD376">
            <v>36.299999999999997</v>
          </cell>
          <cell r="BE376">
            <v>41.3</v>
          </cell>
          <cell r="BF376">
            <v>51.5</v>
          </cell>
          <cell r="BG376">
            <v>53.7</v>
          </cell>
          <cell r="BH376">
            <v>39.200000000000003</v>
          </cell>
          <cell r="BI376">
            <v>15.5</v>
          </cell>
          <cell r="BJ376">
            <v>11.3</v>
          </cell>
          <cell r="BK376">
            <v>17.100000000000001</v>
          </cell>
          <cell r="BL376">
            <v>26.2</v>
          </cell>
          <cell r="BM376">
            <v>30.6</v>
          </cell>
          <cell r="BN376">
            <v>31.2</v>
          </cell>
          <cell r="BO376">
            <v>35.1</v>
          </cell>
          <cell r="BP376">
            <v>38.700000000000003</v>
          </cell>
          <cell r="BQ376">
            <v>41.2</v>
          </cell>
          <cell r="BR376">
            <v>51.2</v>
          </cell>
          <cell r="BS376">
            <v>54.5</v>
          </cell>
          <cell r="BT376">
            <v>41.6</v>
          </cell>
          <cell r="BU376">
            <v>16.3</v>
          </cell>
          <cell r="BV376">
            <v>10.4</v>
          </cell>
          <cell r="BW376">
            <v>16.899999999999999</v>
          </cell>
          <cell r="BX376">
            <v>26</v>
          </cell>
          <cell r="BY376">
            <v>30.5</v>
          </cell>
          <cell r="BZ376">
            <v>34</v>
          </cell>
          <cell r="CA376">
            <v>36.5</v>
          </cell>
          <cell r="CB376">
            <v>39.200000000000003</v>
          </cell>
          <cell r="CC376">
            <v>43.3</v>
          </cell>
          <cell r="CD376">
            <v>56.2</v>
          </cell>
          <cell r="CE376">
            <v>56.3</v>
          </cell>
          <cell r="CF376">
            <v>41.3</v>
          </cell>
          <cell r="CG376">
            <v>18</v>
          </cell>
          <cell r="CH376">
            <v>4.9000000000000004</v>
          </cell>
          <cell r="CI376">
            <v>17.899999999999999</v>
          </cell>
          <cell r="CJ376">
            <v>27.8</v>
          </cell>
          <cell r="CR376" t="str">
            <v>Cambodia</v>
          </cell>
          <cell r="DE376">
            <v>16.799999999999994</v>
          </cell>
          <cell r="DF376">
            <v>10.924369747899142</v>
          </cell>
          <cell r="DG376">
            <v>0.85470085470087387</v>
          </cell>
          <cell r="DH376">
            <v>6.25</v>
          </cell>
          <cell r="DI376">
            <v>16.999999999999993</v>
          </cell>
          <cell r="DJ376">
            <v>19.736842105263165</v>
          </cell>
          <cell r="DK376">
            <v>29.357798165137616</v>
          </cell>
          <cell r="DL376">
            <v>26.582278481012665</v>
          </cell>
          <cell r="DM376">
            <v>38.955823293172706</v>
          </cell>
          <cell r="DN376">
            <v>24.687499999999996</v>
          </cell>
          <cell r="DO376">
            <v>21.333333333333336</v>
          </cell>
          <cell r="DP376">
            <v>21.479713603818617</v>
          </cell>
          <cell r="DQ376">
            <v>12.328767123287655</v>
          </cell>
          <cell r="DR376">
            <v>10.60606060606062</v>
          </cell>
          <cell r="DS376">
            <v>5.0847457627118509</v>
          </cell>
          <cell r="DT376">
            <v>10.457516339869265</v>
          </cell>
          <cell r="DU376">
            <v>11.538461538461542</v>
          </cell>
          <cell r="DV376">
            <v>12.454212454212454</v>
          </cell>
          <cell r="DW376">
            <v>11.702127659574479</v>
          </cell>
          <cell r="DX376">
            <v>1.6666666666666607</v>
          </cell>
          <cell r="DY376">
            <v>0.57803468208090791</v>
          </cell>
          <cell r="DZ376">
            <v>-0.50125313283206907</v>
          </cell>
          <cell r="EA376">
            <v>2.19780219780219</v>
          </cell>
          <cell r="EB376">
            <v>1.1787819253438192</v>
          </cell>
          <cell r="EC376">
            <v>3.9634146341463561</v>
          </cell>
          <cell r="ED376">
            <v>2.0547945205479534</v>
          </cell>
          <cell r="EE376">
            <v>-4.0322580645161255</v>
          </cell>
          <cell r="EF376">
            <v>3.5502958579881838</v>
          </cell>
          <cell r="EG376">
            <v>3.0651340996168397</v>
          </cell>
          <cell r="EH376">
            <v>-0.6514657980456029</v>
          </cell>
          <cell r="EI376">
            <v>-2.5396825396825418</v>
          </cell>
          <cell r="EJ376">
            <v>7.2131147540983598</v>
          </cell>
          <cell r="EK376">
            <v>4.31034482758621</v>
          </cell>
          <cell r="EL376">
            <v>4.0302267002518821</v>
          </cell>
          <cell r="EM376">
            <v>10.752688172043001</v>
          </cell>
          <cell r="EN376">
            <v>4.2718446601941906</v>
          </cell>
          <cell r="EO376">
            <v>14.956011730205287</v>
          </cell>
          <cell r="EP376">
            <v>4.0268456375838868</v>
          </cell>
          <cell r="EQ376">
            <v>-5.0420168067226818</v>
          </cell>
          <cell r="ER376">
            <v>-2.2857142857142798</v>
          </cell>
          <cell r="ES376">
            <v>-2.6022304832713727</v>
          </cell>
          <cell r="ET376">
            <v>0.32786885245901232</v>
          </cell>
          <cell r="EU376">
            <v>1.6286644951140072</v>
          </cell>
          <cell r="EV376">
            <v>7.3394495412844041</v>
          </cell>
          <cell r="EW376">
            <v>6.6115702479339067</v>
          </cell>
          <cell r="EX376">
            <v>-0.2421307506053183</v>
          </cell>
          <cell r="EY376">
            <v>-0.58252427184465327</v>
          </cell>
          <cell r="EZ376">
            <v>1.4897579143389184</v>
          </cell>
          <cell r="FA376">
            <v>6.1224489795918435</v>
          </cell>
          <cell r="FB376">
            <v>5.1612903225806583</v>
          </cell>
          <cell r="FC376">
            <v>-7.9646017699115053</v>
          </cell>
          <cell r="FD376">
            <v>-1.1695906432748648</v>
          </cell>
          <cell r="FE376">
            <v>-0.76335877862595547</v>
          </cell>
          <cell r="FF376">
            <v>-0.32679738562092497</v>
          </cell>
          <cell r="FG376">
            <v>8.9743589743589869</v>
          </cell>
          <cell r="FH376">
            <v>3.9886039886039892</v>
          </cell>
          <cell r="FI376">
            <v>1.2919896640826822</v>
          </cell>
          <cell r="FJ376">
            <v>5.0970873786407633</v>
          </cell>
          <cell r="FK376">
            <v>9.765625</v>
          </cell>
          <cell r="FL376">
            <v>3.3027522935779707</v>
          </cell>
          <cell r="FM376">
            <v>-0.72115384615385469</v>
          </cell>
          <cell r="FN376">
            <v>10.42944785276072</v>
          </cell>
          <cell r="FO376">
            <v>-52.884615384615387</v>
          </cell>
          <cell r="FP376">
            <v>5.9171597633136175</v>
          </cell>
          <cell r="FQ376">
            <v>6.9230769230769207</v>
          </cell>
        </row>
        <row r="377">
          <cell r="A377" t="str">
            <v>SOCMED30</v>
          </cell>
          <cell r="B377" t="str">
            <v>OTHERS</v>
          </cell>
          <cell r="C377" t="str">
            <v>Association of Natural Rubber Producing Countries (ANRPC)</v>
          </cell>
          <cell r="F377" t="str">
            <v>BPPAS</v>
          </cell>
          <cell r="H377" t="str">
            <v>NATURAL RUBBER PRODUCTION</v>
          </cell>
          <cell r="J377" t="str">
            <v>Sri Lanka</v>
          </cell>
          <cell r="K377" t="str">
            <v>(‘000 tonnes)</v>
          </cell>
          <cell r="L377">
            <v>7.3</v>
          </cell>
          <cell r="M377">
            <v>7</v>
          </cell>
          <cell r="N377">
            <v>7.2</v>
          </cell>
          <cell r="O377">
            <v>7.2</v>
          </cell>
          <cell r="P377">
            <v>6.5</v>
          </cell>
          <cell r="Q377">
            <v>6.6</v>
          </cell>
          <cell r="R377">
            <v>6.4</v>
          </cell>
          <cell r="S377">
            <v>5.0999999999999996</v>
          </cell>
          <cell r="T377">
            <v>5</v>
          </cell>
          <cell r="U377">
            <v>5.3</v>
          </cell>
          <cell r="V377">
            <v>5.5</v>
          </cell>
          <cell r="W377">
            <v>5.6</v>
          </cell>
          <cell r="X377">
            <v>6.8</v>
          </cell>
          <cell r="Y377">
            <v>6.6</v>
          </cell>
          <cell r="Z377">
            <v>6.2</v>
          </cell>
          <cell r="AA377">
            <v>5.7</v>
          </cell>
          <cell r="AB377">
            <v>6.1</v>
          </cell>
          <cell r="AC377">
            <v>6.1</v>
          </cell>
          <cell r="AD377">
            <v>6.4</v>
          </cell>
          <cell r="AE377">
            <v>6.2</v>
          </cell>
          <cell r="AF377">
            <v>6.7</v>
          </cell>
          <cell r="AG377">
            <v>6.8</v>
          </cell>
          <cell r="AH377">
            <v>7.1</v>
          </cell>
          <cell r="AI377">
            <v>7.4</v>
          </cell>
          <cell r="AJ377">
            <v>7.8</v>
          </cell>
          <cell r="AK377">
            <v>7.3</v>
          </cell>
          <cell r="AL377">
            <v>7.6</v>
          </cell>
          <cell r="AM377">
            <v>7.1</v>
          </cell>
          <cell r="AN377">
            <v>6.5</v>
          </cell>
          <cell r="AO377">
            <v>7.2</v>
          </cell>
          <cell r="AP377">
            <v>6.7</v>
          </cell>
          <cell r="AQ377">
            <v>6.1</v>
          </cell>
          <cell r="AR377">
            <v>5.0999999999999996</v>
          </cell>
          <cell r="AS377">
            <v>5</v>
          </cell>
          <cell r="AT377">
            <v>5.0999999999999996</v>
          </cell>
          <cell r="AU377">
            <v>5.4</v>
          </cell>
          <cell r="AV377">
            <v>7</v>
          </cell>
          <cell r="AW377">
            <v>5.9</v>
          </cell>
          <cell r="AX377">
            <v>6.2</v>
          </cell>
          <cell r="AY377">
            <v>6.4</v>
          </cell>
          <cell r="AZ377">
            <v>5.9</v>
          </cell>
          <cell r="BA377">
            <v>5.2</v>
          </cell>
          <cell r="BB377">
            <v>5.3</v>
          </cell>
          <cell r="BC377">
            <v>6.5</v>
          </cell>
          <cell r="BD377">
            <v>5.6</v>
          </cell>
          <cell r="BE377">
            <v>5.2</v>
          </cell>
          <cell r="BF377">
            <v>5</v>
          </cell>
          <cell r="BG377">
            <v>6.7</v>
          </cell>
          <cell r="BH377">
            <v>6.5</v>
          </cell>
          <cell r="BI377">
            <v>5.7</v>
          </cell>
          <cell r="BJ377">
            <v>6.5</v>
          </cell>
          <cell r="BK377">
            <v>6.3</v>
          </cell>
          <cell r="BL377">
            <v>6</v>
          </cell>
          <cell r="BM377">
            <v>6.1</v>
          </cell>
          <cell r="BN377">
            <v>6.2</v>
          </cell>
          <cell r="BO377">
            <v>6</v>
          </cell>
          <cell r="BP377">
            <v>4.5</v>
          </cell>
          <cell r="BQ377">
            <v>3.7</v>
          </cell>
          <cell r="BR377">
            <v>3.5</v>
          </cell>
          <cell r="BS377">
            <v>3.4</v>
          </cell>
          <cell r="BT377">
            <v>8.5</v>
          </cell>
          <cell r="BU377">
            <v>5.6</v>
          </cell>
          <cell r="BV377">
            <v>6.5</v>
          </cell>
          <cell r="BW377">
            <v>5.5</v>
          </cell>
          <cell r="BX377">
            <v>5.3</v>
          </cell>
          <cell r="BY377">
            <v>5.6</v>
          </cell>
          <cell r="BZ377">
            <v>6.3</v>
          </cell>
          <cell r="CA377">
            <v>6</v>
          </cell>
          <cell r="CB377">
            <v>5.4</v>
          </cell>
          <cell r="CC377">
            <v>5.6</v>
          </cell>
          <cell r="CD377">
            <v>4.4000000000000004</v>
          </cell>
          <cell r="CE377">
            <v>4.5</v>
          </cell>
          <cell r="CF377">
            <v>5.0999999999999996</v>
          </cell>
          <cell r="CG377">
            <v>6.6</v>
          </cell>
          <cell r="CH377">
            <v>4.0999999999999996</v>
          </cell>
          <cell r="CI377">
            <v>5</v>
          </cell>
          <cell r="CJ377">
            <v>5.2</v>
          </cell>
          <cell r="CR377" t="str">
            <v>Sri Lanka</v>
          </cell>
          <cell r="DE377">
            <v>-6.8493150684931559</v>
          </cell>
          <cell r="DF377">
            <v>-5.7142857142857162</v>
          </cell>
          <cell r="DG377">
            <v>-13.888888888888884</v>
          </cell>
          <cell r="DH377">
            <v>-20.833333333333336</v>
          </cell>
          <cell r="DI377">
            <v>-6.1538461538461542</v>
          </cell>
          <cell r="DJ377">
            <v>-7.5757575757575797</v>
          </cell>
          <cell r="DK377">
            <v>0</v>
          </cell>
          <cell r="DL377">
            <v>21.568627450980404</v>
          </cell>
          <cell r="DM377">
            <v>34.000000000000007</v>
          </cell>
          <cell r="DN377">
            <v>28.301886792452823</v>
          </cell>
          <cell r="DO377">
            <v>29.090909090909079</v>
          </cell>
          <cell r="DP377">
            <v>32.14285714285716</v>
          </cell>
          <cell r="DQ377">
            <v>14.705882352941169</v>
          </cell>
          <cell r="DR377">
            <v>10.60606060606062</v>
          </cell>
          <cell r="DS377">
            <v>22.580645161290303</v>
          </cell>
          <cell r="DT377">
            <v>24.561403508771917</v>
          </cell>
          <cell r="DU377">
            <v>6.5573770491803351</v>
          </cell>
          <cell r="DV377">
            <v>18.032786885245923</v>
          </cell>
          <cell r="DW377">
            <v>4.6875</v>
          </cell>
          <cell r="DX377">
            <v>-1.6129032258064613</v>
          </cell>
          <cell r="DY377">
            <v>-23.880597014925375</v>
          </cell>
          <cell r="DZ377">
            <v>-26.470588235294112</v>
          </cell>
          <cell r="EA377">
            <v>-28.169014084507047</v>
          </cell>
          <cell r="EB377">
            <v>-27.027027027027028</v>
          </cell>
          <cell r="EC377">
            <v>-10.256410256410254</v>
          </cell>
          <cell r="ED377">
            <v>-19.17808219178081</v>
          </cell>
          <cell r="EE377">
            <v>-18.421052631578938</v>
          </cell>
          <cell r="EF377">
            <v>-9.8591549295774517</v>
          </cell>
          <cell r="EG377">
            <v>-9.2307692307692193</v>
          </cell>
          <cell r="EH377">
            <v>-27.777777777777779</v>
          </cell>
          <cell r="EI377">
            <v>-20.895522388059707</v>
          </cell>
          <cell r="EJ377">
            <v>6.5573770491803351</v>
          </cell>
          <cell r="EK377">
            <v>9.8039215686274606</v>
          </cell>
          <cell r="EL377">
            <v>4.0000000000000036</v>
          </cell>
          <cell r="EM377">
            <v>-1.9607843137254832</v>
          </cell>
          <cell r="EN377">
            <v>24.074074074074069</v>
          </cell>
          <cell r="EO377">
            <v>-7.1428571428571397</v>
          </cell>
          <cell r="EP377">
            <v>-3.3898305084745783</v>
          </cell>
          <cell r="EQ377">
            <v>4.8387096774193505</v>
          </cell>
          <cell r="ER377">
            <v>-1.5625000000000111</v>
          </cell>
          <cell r="ES377">
            <v>1.6949152542372836</v>
          </cell>
          <cell r="ET377">
            <v>17.307692307692292</v>
          </cell>
          <cell r="EU377">
            <v>16.981132075471695</v>
          </cell>
          <cell r="EV377">
            <v>-7.6923076923076872</v>
          </cell>
          <cell r="EW377">
            <v>-19.642857142857139</v>
          </cell>
          <cell r="EX377">
            <v>-28.846153846153843</v>
          </cell>
          <cell r="EY377">
            <v>-30.000000000000004</v>
          </cell>
          <cell r="EZ377">
            <v>-49.253731343283583</v>
          </cell>
          <cell r="FA377">
            <v>30.76923076923077</v>
          </cell>
          <cell r="FB377">
            <v>-1.7543859649122862</v>
          </cell>
          <cell r="FC377">
            <v>0</v>
          </cell>
          <cell r="FD377">
            <v>-12.698412698412698</v>
          </cell>
          <cell r="FE377">
            <v>-11.66666666666667</v>
          </cell>
          <cell r="FF377">
            <v>-8.1967213114754074</v>
          </cell>
          <cell r="FG377">
            <v>1.6129032258064502</v>
          </cell>
          <cell r="FH377">
            <v>0</v>
          </cell>
          <cell r="FI377">
            <v>20.000000000000018</v>
          </cell>
          <cell r="FJ377">
            <v>51.35135135135134</v>
          </cell>
          <cell r="FK377">
            <v>25.714285714285733</v>
          </cell>
          <cell r="FL377">
            <v>32.352941176470587</v>
          </cell>
          <cell r="FM377">
            <v>-40</v>
          </cell>
          <cell r="FN377">
            <v>17.857142857142861</v>
          </cell>
          <cell r="FO377">
            <v>-36.923076923076927</v>
          </cell>
          <cell r="FP377">
            <v>-9.0909090909090935</v>
          </cell>
          <cell r="FQ377">
            <v>-1.8867924528301772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L2" t="str">
            <v>Q12019</v>
          </cell>
          <cell r="M2" t="str">
            <v>Q22019</v>
          </cell>
          <cell r="N2" t="str">
            <v>Q32019</v>
          </cell>
          <cell r="O2" t="str">
            <v>Q42019</v>
          </cell>
          <cell r="P2" t="str">
            <v>Q12020</v>
          </cell>
          <cell r="Q2" t="str">
            <v>Q22020</v>
          </cell>
          <cell r="R2" t="str">
            <v>Q32020</v>
          </cell>
          <cell r="S2" t="str">
            <v>Q42020</v>
          </cell>
          <cell r="T2" t="str">
            <v>Q12021</v>
          </cell>
          <cell r="U2" t="str">
            <v>Q22021</v>
          </cell>
          <cell r="V2" t="str">
            <v>Q32021</v>
          </cell>
          <cell r="W2" t="str">
            <v>Q42021</v>
          </cell>
          <cell r="X2" t="str">
            <v>Q12022</v>
          </cell>
          <cell r="Y2" t="str">
            <v>Q22022</v>
          </cell>
          <cell r="Z2" t="str">
            <v>Q32022</v>
          </cell>
          <cell r="AA2" t="str">
            <v>Q42022</v>
          </cell>
          <cell r="AB2" t="str">
            <v>Q12023</v>
          </cell>
          <cell r="AC2" t="str">
            <v>Q22023</v>
          </cell>
          <cell r="AD2" t="str">
            <v>Q32023</v>
          </cell>
          <cell r="AE2" t="str">
            <v>Q42023</v>
          </cell>
          <cell r="AF2" t="str">
            <v>Q12024</v>
          </cell>
          <cell r="AG2" t="str">
            <v>Q22024</v>
          </cell>
          <cell r="AH2" t="str">
            <v>Q32024</v>
          </cell>
          <cell r="AI2" t="str">
            <v>Q42024</v>
          </cell>
          <cell r="AJ2" t="str">
            <v>Q12025</v>
          </cell>
          <cell r="AK2" t="str">
            <v>Q22025</v>
          </cell>
          <cell r="AL2" t="str">
            <v>Q32025</v>
          </cell>
          <cell r="AM2" t="str">
            <v>Q42025</v>
          </cell>
          <cell r="AN2" t="str">
            <v>G_Q12019</v>
          </cell>
          <cell r="AO2" t="str">
            <v>G_Q22019</v>
          </cell>
          <cell r="AP2" t="str">
            <v>G_Q32019</v>
          </cell>
          <cell r="AQ2" t="str">
            <v>G_Q42019</v>
          </cell>
          <cell r="AR2" t="str">
            <v>G_Q12020</v>
          </cell>
          <cell r="AS2" t="str">
            <v>G_Q22020</v>
          </cell>
          <cell r="AT2" t="str">
            <v>G_Q32020</v>
          </cell>
          <cell r="AU2" t="str">
            <v>G_Q42020</v>
          </cell>
          <cell r="AV2" t="str">
            <v>G_Q12021</v>
          </cell>
          <cell r="AW2" t="str">
            <v>G_Q22021</v>
          </cell>
          <cell r="AX2" t="str">
            <v>G_Q32021</v>
          </cell>
          <cell r="AY2" t="str">
            <v>G_Q42021</v>
          </cell>
          <cell r="AZ2" t="str">
            <v>G_Q12022</v>
          </cell>
          <cell r="BA2" t="str">
            <v>G_Q22022</v>
          </cell>
          <cell r="BB2" t="str">
            <v>G_Q32022</v>
          </cell>
          <cell r="BC2" t="str">
            <v>G_Q42022</v>
          </cell>
          <cell r="BD2" t="str">
            <v>G_Q12023</v>
          </cell>
          <cell r="BE2" t="str">
            <v>G_Q22023</v>
          </cell>
          <cell r="BF2" t="str">
            <v>G_Q32023</v>
          </cell>
          <cell r="BG2" t="str">
            <v>G_Q42023</v>
          </cell>
          <cell r="BH2" t="str">
            <v>G_Q12024</v>
          </cell>
          <cell r="BI2" t="str">
            <v>G_Q22024</v>
          </cell>
          <cell r="BJ2" t="str">
            <v>G_Q32024</v>
          </cell>
          <cell r="BK2" t="str">
            <v>G_Q42024</v>
          </cell>
          <cell r="BL2" t="str">
            <v>G_Q12025</v>
          </cell>
          <cell r="BM2" t="str">
            <v>G_Q22025</v>
          </cell>
          <cell r="BN2" t="str">
            <v>G_Q32025</v>
          </cell>
          <cell r="BO2" t="str">
            <v>G_Q42025</v>
          </cell>
        </row>
        <row r="3">
          <cell r="A3" t="str">
            <v>CODE</v>
          </cell>
          <cell r="B3" t="str">
            <v>SECTOR</v>
          </cell>
          <cell r="C3" t="str">
            <v>DATA SOURCE</v>
          </cell>
          <cell r="D3" t="str">
            <v>Notes</v>
          </cell>
          <cell r="E3" t="str">
            <v>New Division</v>
          </cell>
          <cell r="F3" t="str">
            <v>Division</v>
          </cell>
          <cell r="G3" t="str">
            <v>Terbitan Umum</v>
          </cell>
          <cell r="H3" t="str">
            <v>SECTOR</v>
          </cell>
          <cell r="I3" t="str">
            <v>SUB-SECTOR</v>
          </cell>
          <cell r="J3" t="str">
            <v>INDICATORS</v>
          </cell>
          <cell r="K3" t="str">
            <v>Unit</v>
          </cell>
          <cell r="L3">
            <v>2019</v>
          </cell>
          <cell r="P3">
            <v>2020</v>
          </cell>
          <cell r="T3">
            <v>2021</v>
          </cell>
          <cell r="X3">
            <v>2022</v>
          </cell>
          <cell r="AB3">
            <v>2023</v>
          </cell>
          <cell r="AF3">
            <v>2024</v>
          </cell>
          <cell r="AJ3">
            <v>2025</v>
          </cell>
          <cell r="AN3">
            <v>2019</v>
          </cell>
          <cell r="AR3">
            <v>2020</v>
          </cell>
          <cell r="AV3">
            <v>2021</v>
          </cell>
          <cell r="AZ3">
            <v>2022</v>
          </cell>
          <cell r="BD3">
            <v>2023</v>
          </cell>
          <cell r="BH3">
            <v>2024</v>
          </cell>
          <cell r="BL3">
            <v>2025</v>
          </cell>
        </row>
        <row r="4">
          <cell r="A4" t="str">
            <v>CODE</v>
          </cell>
          <cell r="D4" t="str">
            <v>Catatan</v>
          </cell>
          <cell r="F4" t="str">
            <v>Division</v>
          </cell>
          <cell r="G4" t="str">
            <v>Terbitan Umum</v>
          </cell>
          <cell r="L4" t="str">
            <v>Q1</v>
          </cell>
          <cell r="M4" t="str">
            <v>Q2</v>
          </cell>
          <cell r="N4" t="str">
            <v>Q3</v>
          </cell>
          <cell r="O4" t="str">
            <v>Q4</v>
          </cell>
          <cell r="P4" t="str">
            <v>Q1</v>
          </cell>
          <cell r="Q4" t="str">
            <v>Q2</v>
          </cell>
          <cell r="R4" t="str">
            <v>Q3</v>
          </cell>
          <cell r="S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X4" t="str">
            <v>Q1</v>
          </cell>
          <cell r="Y4" t="str">
            <v>Q2</v>
          </cell>
          <cell r="Z4" t="str">
            <v>Q3</v>
          </cell>
          <cell r="AA4" t="str">
            <v>Q4</v>
          </cell>
          <cell r="AB4" t="str">
            <v>Q1</v>
          </cell>
          <cell r="AC4" t="str">
            <v>Q2</v>
          </cell>
          <cell r="AD4" t="str">
            <v>Q3</v>
          </cell>
          <cell r="AE4" t="str">
            <v>Q4</v>
          </cell>
          <cell r="AF4" t="str">
            <v>Q1</v>
          </cell>
          <cell r="AG4" t="str">
            <v>Q2</v>
          </cell>
          <cell r="AH4" t="str">
            <v>Q3</v>
          </cell>
          <cell r="AI4" t="str">
            <v>Q4</v>
          </cell>
          <cell r="AJ4" t="str">
            <v>Q1</v>
          </cell>
          <cell r="AK4" t="str">
            <v>Q2</v>
          </cell>
          <cell r="AL4" t="str">
            <v>Q3</v>
          </cell>
          <cell r="AM4" t="str">
            <v>Q4</v>
          </cell>
          <cell r="AN4" t="str">
            <v>Q1</v>
          </cell>
          <cell r="AO4" t="str">
            <v>Q2</v>
          </cell>
          <cell r="AP4" t="str">
            <v>Q3</v>
          </cell>
          <cell r="AQ4" t="str">
            <v>Q4</v>
          </cell>
          <cell r="AR4" t="str">
            <v>Q1</v>
          </cell>
          <cell r="AS4" t="str">
            <v>Q2</v>
          </cell>
          <cell r="AT4" t="str">
            <v>Q3</v>
          </cell>
          <cell r="AU4" t="str">
            <v>Q4</v>
          </cell>
          <cell r="AV4" t="str">
            <v>Q1</v>
          </cell>
          <cell r="AW4" t="str">
            <v>Q2</v>
          </cell>
          <cell r="AX4" t="str">
            <v>Q3</v>
          </cell>
          <cell r="AY4" t="str">
            <v>Q4</v>
          </cell>
          <cell r="AZ4" t="str">
            <v>Q1</v>
          </cell>
          <cell r="BA4" t="str">
            <v>Q2</v>
          </cell>
          <cell r="BB4" t="str">
            <v>Q3</v>
          </cell>
          <cell r="BC4" t="str">
            <v>Q4</v>
          </cell>
          <cell r="BD4" t="str">
            <v>Q1</v>
          </cell>
          <cell r="BE4" t="str">
            <v>Q2</v>
          </cell>
          <cell r="BF4" t="str">
            <v>Q3</v>
          </cell>
          <cell r="BG4" t="str">
            <v>Q4</v>
          </cell>
          <cell r="BH4" t="str">
            <v>Q1</v>
          </cell>
          <cell r="BI4" t="str">
            <v>Q2</v>
          </cell>
          <cell r="BJ4" t="str">
            <v>Q3</v>
          </cell>
          <cell r="BK4" t="str">
            <v>Q4</v>
          </cell>
          <cell r="BL4" t="str">
            <v>Q1</v>
          </cell>
          <cell r="BM4" t="str">
            <v>Q2</v>
          </cell>
          <cell r="BN4" t="str">
            <v>Q3</v>
          </cell>
          <cell r="BO4" t="str">
            <v>Q4</v>
          </cell>
        </row>
        <row r="5">
          <cell r="A5" t="str">
            <v>SOCMED2</v>
          </cell>
          <cell r="B5" t="str">
            <v>PRICES</v>
          </cell>
          <cell r="C5" t="str">
            <v>Department of Statistics, Malaysia</v>
          </cell>
          <cell r="D5" t="str">
            <v>Social Media</v>
          </cell>
          <cell r="F5" t="str">
            <v>BPHPP</v>
          </cell>
          <cell r="H5" t="str">
            <v>PRICES</v>
          </cell>
          <cell r="I5" t="str">
            <v xml:space="preserve">Consumer Price Index </v>
          </cell>
          <cell r="J5" t="str">
            <v>01 (Food and Non-Alcoholic Beverages)</v>
          </cell>
          <cell r="K5" t="str">
            <v>Point</v>
          </cell>
          <cell r="L5">
            <v>132.80000000000001</v>
          </cell>
          <cell r="M5">
            <v>132.6</v>
          </cell>
          <cell r="N5">
            <v>133.30000000000001</v>
          </cell>
          <cell r="O5">
            <v>133.5</v>
          </cell>
          <cell r="P5">
            <v>134.1</v>
          </cell>
          <cell r="Q5">
            <v>134.4</v>
          </cell>
          <cell r="R5">
            <v>135.1</v>
          </cell>
          <cell r="S5">
            <v>135.4</v>
          </cell>
          <cell r="T5">
            <v>136.1</v>
          </cell>
          <cell r="U5">
            <v>136.5</v>
          </cell>
          <cell r="V5">
            <v>137</v>
          </cell>
          <cell r="W5">
            <v>138.9</v>
          </cell>
          <cell r="X5">
            <v>141.30000000000001</v>
          </cell>
          <cell r="Y5">
            <v>143.5</v>
          </cell>
          <cell r="Z5">
            <v>146.6</v>
          </cell>
          <cell r="AA5">
            <v>148.69999999999999</v>
          </cell>
          <cell r="AB5">
            <v>151</v>
          </cell>
          <cell r="AC5">
            <v>151.6</v>
          </cell>
          <cell r="AD5">
            <v>152.6</v>
          </cell>
          <cell r="AE5">
            <v>152.9</v>
          </cell>
          <cell r="AF5">
            <v>153.80000000000001</v>
          </cell>
          <cell r="AG5">
            <v>154.5</v>
          </cell>
          <cell r="AH5">
            <v>155.1</v>
          </cell>
          <cell r="AI5">
            <v>156.69999999999999</v>
          </cell>
          <cell r="AJ5">
            <v>157.6</v>
          </cell>
          <cell r="AN5">
            <v>1</v>
          </cell>
          <cell r="AO5">
            <v>1.5</v>
          </cell>
          <cell r="AP5">
            <v>2.4</v>
          </cell>
          <cell r="AQ5">
            <v>1.7</v>
          </cell>
          <cell r="AR5">
            <v>1</v>
          </cell>
          <cell r="AS5">
            <v>1.4</v>
          </cell>
          <cell r="AT5">
            <v>1.4</v>
          </cell>
          <cell r="AU5">
            <v>1.4</v>
          </cell>
          <cell r="AV5">
            <v>1.5</v>
          </cell>
          <cell r="AW5">
            <v>1.6</v>
          </cell>
          <cell r="AX5">
            <v>1.4</v>
          </cell>
          <cell r="AY5">
            <v>2.6</v>
          </cell>
          <cell r="AZ5">
            <v>3.8207200587803198</v>
          </cell>
          <cell r="BA5">
            <v>5.0999999999999996</v>
          </cell>
          <cell r="BB5">
            <v>7</v>
          </cell>
          <cell r="BC5">
            <v>7.1</v>
          </cell>
          <cell r="BD5">
            <v>6.9</v>
          </cell>
          <cell r="BE5">
            <v>5.6</v>
          </cell>
          <cell r="BF5">
            <v>4.0999999999999996</v>
          </cell>
          <cell r="BG5">
            <v>2.8</v>
          </cell>
          <cell r="BH5">
            <v>1.9</v>
          </cell>
          <cell r="BI5">
            <v>1.9</v>
          </cell>
          <cell r="BJ5">
            <v>1.6</v>
          </cell>
          <cell r="BK5">
            <v>1.6</v>
          </cell>
          <cell r="BL5">
            <v>1.6</v>
          </cell>
        </row>
        <row r="6">
          <cell r="B6" t="str">
            <v>PRICES</v>
          </cell>
          <cell r="C6" t="str">
            <v>Department of Statistics, Malaysia</v>
          </cell>
          <cell r="F6" t="str">
            <v>BPHPP</v>
          </cell>
          <cell r="H6" t="str">
            <v>PRICES</v>
          </cell>
          <cell r="I6" t="str">
            <v xml:space="preserve">Consumer Price Index </v>
          </cell>
          <cell r="J6" t="str">
            <v>02 (Alcoholic Beverages &amp; Tobacco)</v>
          </cell>
          <cell r="K6" t="str">
            <v>Point</v>
          </cell>
          <cell r="L6">
            <v>167.5</v>
          </cell>
          <cell r="M6">
            <v>167.8</v>
          </cell>
          <cell r="N6">
            <v>167.9</v>
          </cell>
          <cell r="O6">
            <v>167.9</v>
          </cell>
          <cell r="P6">
            <v>167.8</v>
          </cell>
          <cell r="Q6">
            <v>168.1</v>
          </cell>
          <cell r="R6">
            <v>168.5</v>
          </cell>
          <cell r="S6">
            <v>168.8</v>
          </cell>
          <cell r="T6">
            <v>168.9</v>
          </cell>
          <cell r="U6">
            <v>169.2</v>
          </cell>
          <cell r="V6">
            <v>169.2</v>
          </cell>
          <cell r="W6">
            <v>169.3</v>
          </cell>
          <cell r="X6">
            <v>169.6</v>
          </cell>
          <cell r="Y6">
            <v>169.9</v>
          </cell>
          <cell r="Z6">
            <v>170.3</v>
          </cell>
          <cell r="AA6">
            <v>170.6</v>
          </cell>
          <cell r="AB6">
            <v>170.8</v>
          </cell>
          <cell r="AC6">
            <v>171.1</v>
          </cell>
          <cell r="AD6">
            <v>171.3</v>
          </cell>
          <cell r="AE6">
            <v>171.7</v>
          </cell>
          <cell r="AF6">
            <v>171.6</v>
          </cell>
          <cell r="AG6">
            <v>172.1</v>
          </cell>
          <cell r="AH6">
            <v>172.8</v>
          </cell>
          <cell r="AI6">
            <v>173</v>
          </cell>
          <cell r="AJ6">
            <v>173.1</v>
          </cell>
          <cell r="AN6">
            <v>1.1000000000000001</v>
          </cell>
          <cell r="AO6">
            <v>1.5</v>
          </cell>
          <cell r="AP6">
            <v>2.4</v>
          </cell>
          <cell r="AQ6">
            <v>0.9</v>
          </cell>
          <cell r="AR6">
            <v>0.2</v>
          </cell>
          <cell r="AS6">
            <v>0.2</v>
          </cell>
          <cell r="AT6">
            <v>0.4</v>
          </cell>
          <cell r="AU6">
            <v>0.5</v>
          </cell>
          <cell r="AV6">
            <v>0.7</v>
          </cell>
          <cell r="AW6">
            <v>0.7</v>
          </cell>
          <cell r="AX6">
            <v>0.4</v>
          </cell>
          <cell r="AY6">
            <v>0.3</v>
          </cell>
          <cell r="AZ6">
            <v>0.41444641799880899</v>
          </cell>
          <cell r="BA6">
            <v>0.4</v>
          </cell>
          <cell r="BB6">
            <v>0.7</v>
          </cell>
          <cell r="BC6">
            <v>0.8</v>
          </cell>
          <cell r="BD6">
            <v>0.7</v>
          </cell>
          <cell r="BE6">
            <v>0.7</v>
          </cell>
          <cell r="BF6">
            <v>0.6</v>
          </cell>
          <cell r="BG6">
            <v>0.6</v>
          </cell>
          <cell r="BH6">
            <v>0.5</v>
          </cell>
          <cell r="BI6">
            <v>0.6</v>
          </cell>
          <cell r="BJ6">
            <v>0.9</v>
          </cell>
          <cell r="BK6">
            <v>0.9</v>
          </cell>
          <cell r="BL6">
            <v>0.9</v>
          </cell>
        </row>
        <row r="7">
          <cell r="B7" t="str">
            <v>PRICES</v>
          </cell>
          <cell r="C7" t="str">
            <v>Department of Statistics, Malaysia</v>
          </cell>
          <cell r="F7" t="str">
            <v>BPHPP</v>
          </cell>
          <cell r="H7" t="str">
            <v>PRICES</v>
          </cell>
          <cell r="I7" t="str">
            <v xml:space="preserve">Consumer Price Index </v>
          </cell>
          <cell r="J7" t="str">
            <v>03 (Clothing &amp; Footwear)</v>
          </cell>
          <cell r="K7" t="str">
            <v>Point</v>
          </cell>
          <cell r="L7">
            <v>94.8</v>
          </cell>
          <cell r="M7">
            <v>94.6</v>
          </cell>
          <cell r="N7">
            <v>94.1</v>
          </cell>
          <cell r="O7">
            <v>93.8</v>
          </cell>
          <cell r="P7">
            <v>93.7</v>
          </cell>
          <cell r="Q7">
            <v>93.6</v>
          </cell>
          <cell r="R7">
            <v>93.5</v>
          </cell>
          <cell r="S7">
            <v>93.4</v>
          </cell>
          <cell r="T7">
            <v>93.3</v>
          </cell>
          <cell r="U7">
            <v>93.1</v>
          </cell>
          <cell r="V7">
            <v>93.1</v>
          </cell>
          <cell r="W7">
            <v>93</v>
          </cell>
          <cell r="X7">
            <v>93</v>
          </cell>
          <cell r="Y7">
            <v>93.1</v>
          </cell>
          <cell r="Z7">
            <v>93.4</v>
          </cell>
          <cell r="AA7">
            <v>93.4</v>
          </cell>
          <cell r="AB7">
            <v>93.5</v>
          </cell>
          <cell r="AC7">
            <v>93.5</v>
          </cell>
          <cell r="AD7">
            <v>93.5</v>
          </cell>
          <cell r="AE7">
            <v>93.4</v>
          </cell>
          <cell r="AF7">
            <v>93.3</v>
          </cell>
          <cell r="AG7">
            <v>93.3</v>
          </cell>
          <cell r="AH7">
            <v>93.2</v>
          </cell>
          <cell r="AI7">
            <v>93.1</v>
          </cell>
          <cell r="AJ7">
            <v>93.1</v>
          </cell>
          <cell r="AN7">
            <v>-3.1</v>
          </cell>
          <cell r="AO7">
            <v>-2.4</v>
          </cell>
          <cell r="AP7">
            <v>-1.1000000000000001</v>
          </cell>
          <cell r="AQ7">
            <v>-1.2</v>
          </cell>
          <cell r="AR7">
            <v>-1.2</v>
          </cell>
          <cell r="AS7">
            <v>-1.1000000000000001</v>
          </cell>
          <cell r="AT7">
            <v>-0.6</v>
          </cell>
          <cell r="AU7">
            <v>-0.4</v>
          </cell>
          <cell r="AV7">
            <v>-0.4</v>
          </cell>
          <cell r="AW7">
            <v>-0.5</v>
          </cell>
          <cell r="AX7">
            <v>-0.4</v>
          </cell>
          <cell r="AY7">
            <v>-0.4</v>
          </cell>
          <cell r="AZ7">
            <v>-0.32154340836012602</v>
          </cell>
          <cell r="BA7">
            <v>0</v>
          </cell>
          <cell r="BB7">
            <v>0.3</v>
          </cell>
          <cell r="BC7">
            <v>0.4</v>
          </cell>
          <cell r="BD7">
            <v>0.5</v>
          </cell>
          <cell r="BE7">
            <v>0.4</v>
          </cell>
          <cell r="BF7">
            <v>0.1</v>
          </cell>
          <cell r="BG7">
            <v>0</v>
          </cell>
          <cell r="BH7">
            <v>-0.2</v>
          </cell>
          <cell r="BI7">
            <v>-0.2</v>
          </cell>
          <cell r="BJ7">
            <v>-0.3</v>
          </cell>
          <cell r="BK7">
            <v>-0.3</v>
          </cell>
          <cell r="BL7">
            <v>-0.3</v>
          </cell>
        </row>
        <row r="8">
          <cell r="A8" t="str">
            <v>SOCMED3</v>
          </cell>
          <cell r="B8" t="str">
            <v>PRICES</v>
          </cell>
          <cell r="C8" t="str">
            <v>Department of Statistics, Malaysia</v>
          </cell>
          <cell r="D8" t="str">
            <v>Social Media</v>
          </cell>
          <cell r="F8" t="str">
            <v>BPHPP</v>
          </cell>
          <cell r="H8" t="str">
            <v>PRICES</v>
          </cell>
          <cell r="I8" t="str">
            <v xml:space="preserve">Consumer Price Index </v>
          </cell>
          <cell r="J8" t="str">
            <v>04 (Housing, Water, Electricity,Gas &amp; Other Fuel)</v>
          </cell>
          <cell r="K8" t="str">
            <v>Point</v>
          </cell>
          <cell r="L8">
            <v>120.5</v>
          </cell>
          <cell r="M8">
            <v>121</v>
          </cell>
          <cell r="N8">
            <v>121.5</v>
          </cell>
          <cell r="O8">
            <v>122</v>
          </cell>
          <cell r="P8">
            <v>122.5</v>
          </cell>
          <cell r="Q8">
            <v>117.9</v>
          </cell>
          <cell r="R8">
            <v>118</v>
          </cell>
          <cell r="S8">
            <v>118.2</v>
          </cell>
          <cell r="T8">
            <v>121.5</v>
          </cell>
          <cell r="U8">
            <v>121.7</v>
          </cell>
          <cell r="V8">
            <v>118.8</v>
          </cell>
          <cell r="W8">
            <v>122.1</v>
          </cell>
          <cell r="X8">
            <v>122.5</v>
          </cell>
          <cell r="Y8">
            <v>123</v>
          </cell>
          <cell r="Z8">
            <v>123.5</v>
          </cell>
          <cell r="AA8">
            <v>123.9</v>
          </cell>
          <cell r="AB8">
            <v>124.5</v>
          </cell>
          <cell r="AC8">
            <v>125.1</v>
          </cell>
          <cell r="AD8">
            <v>125.7</v>
          </cell>
          <cell r="AE8">
            <v>125.9</v>
          </cell>
          <cell r="AF8">
            <v>127.7</v>
          </cell>
          <cell r="AG8">
            <v>129</v>
          </cell>
          <cell r="AH8">
            <v>129.5</v>
          </cell>
          <cell r="AI8">
            <v>129.9</v>
          </cell>
          <cell r="AJ8">
            <v>130.69999999999999</v>
          </cell>
          <cell r="AN8">
            <v>2</v>
          </cell>
          <cell r="AO8">
            <v>2</v>
          </cell>
          <cell r="AP8">
            <v>1.8</v>
          </cell>
          <cell r="AQ8">
            <v>1.7</v>
          </cell>
          <cell r="AR8">
            <v>1.7</v>
          </cell>
          <cell r="AS8">
            <v>-2.6</v>
          </cell>
          <cell r="AT8">
            <v>-2.9</v>
          </cell>
          <cell r="AU8">
            <v>-3.1</v>
          </cell>
          <cell r="AV8">
            <v>-0.8</v>
          </cell>
          <cell r="AW8">
            <v>3.2</v>
          </cell>
          <cell r="AX8">
            <v>0.7</v>
          </cell>
          <cell r="AY8">
            <v>3.3</v>
          </cell>
          <cell r="AZ8">
            <v>0.82304526748971196</v>
          </cell>
          <cell r="BA8">
            <v>1.1000000000000001</v>
          </cell>
          <cell r="BB8">
            <v>4</v>
          </cell>
          <cell r="BC8">
            <v>1.5</v>
          </cell>
          <cell r="BD8">
            <v>1.6</v>
          </cell>
          <cell r="BE8">
            <v>1.7</v>
          </cell>
          <cell r="BF8">
            <v>1.7</v>
          </cell>
          <cell r="BG8">
            <v>1.6</v>
          </cell>
          <cell r="BH8">
            <v>2.6</v>
          </cell>
          <cell r="BI8">
            <v>3.1</v>
          </cell>
          <cell r="BJ8">
            <v>3.1</v>
          </cell>
          <cell r="BK8">
            <v>3.1</v>
          </cell>
          <cell r="BL8">
            <v>3.1</v>
          </cell>
        </row>
        <row r="9">
          <cell r="B9" t="str">
            <v>PRICES</v>
          </cell>
          <cell r="C9" t="str">
            <v>Department of Statistics, Malaysia</v>
          </cell>
          <cell r="F9" t="str">
            <v>BPHPP</v>
          </cell>
          <cell r="H9" t="str">
            <v>PRICES</v>
          </cell>
          <cell r="I9" t="str">
            <v xml:space="preserve">Consumer Price Index </v>
          </cell>
          <cell r="J9" t="str">
            <v>05 (Furnishing, Household Equipment Etc)</v>
          </cell>
          <cell r="K9" t="str">
            <v>Point</v>
          </cell>
          <cell r="L9">
            <v>115.8</v>
          </cell>
          <cell r="M9">
            <v>116.4</v>
          </cell>
          <cell r="N9">
            <v>116.8</v>
          </cell>
          <cell r="O9">
            <v>116.8</v>
          </cell>
          <cell r="P9">
            <v>117</v>
          </cell>
          <cell r="Q9">
            <v>116.4</v>
          </cell>
          <cell r="R9">
            <v>116.7</v>
          </cell>
          <cell r="S9">
            <v>116.8</v>
          </cell>
          <cell r="T9">
            <v>117.5</v>
          </cell>
          <cell r="U9">
            <v>118.6</v>
          </cell>
          <cell r="V9">
            <v>118.7</v>
          </cell>
          <cell r="W9">
            <v>119.7</v>
          </cell>
          <cell r="X9">
            <v>121.1</v>
          </cell>
          <cell r="Y9">
            <v>122.2</v>
          </cell>
          <cell r="Z9">
            <v>123.7</v>
          </cell>
          <cell r="AA9">
            <v>124.3</v>
          </cell>
          <cell r="AB9">
            <v>125.1</v>
          </cell>
          <cell r="AC9">
            <v>125.4</v>
          </cell>
          <cell r="AD9">
            <v>125.6</v>
          </cell>
          <cell r="AE9">
            <v>126.1</v>
          </cell>
          <cell r="AF9">
            <v>126.2</v>
          </cell>
          <cell r="AG9">
            <v>126.5</v>
          </cell>
          <cell r="AH9">
            <v>126.8</v>
          </cell>
          <cell r="AI9">
            <v>126.6</v>
          </cell>
          <cell r="AJ9">
            <v>126.7</v>
          </cell>
          <cell r="AN9">
            <v>0</v>
          </cell>
          <cell r="AO9">
            <v>1.2</v>
          </cell>
          <cell r="AP9">
            <v>2.9</v>
          </cell>
          <cell r="AQ9">
            <v>1.5</v>
          </cell>
          <cell r="AR9">
            <v>1</v>
          </cell>
          <cell r="AS9">
            <v>0</v>
          </cell>
          <cell r="AT9">
            <v>-0.1</v>
          </cell>
          <cell r="AU9">
            <v>0</v>
          </cell>
          <cell r="AV9">
            <v>0.4</v>
          </cell>
          <cell r="AW9">
            <v>1.9</v>
          </cell>
          <cell r="AX9">
            <v>1.7</v>
          </cell>
          <cell r="AY9">
            <v>2.5</v>
          </cell>
          <cell r="AZ9">
            <v>3.0638297872340399</v>
          </cell>
          <cell r="BA9">
            <v>3</v>
          </cell>
          <cell r="BB9">
            <v>4.2</v>
          </cell>
          <cell r="BC9">
            <v>3.8</v>
          </cell>
          <cell r="BD9">
            <v>3.3</v>
          </cell>
          <cell r="BE9">
            <v>2.6</v>
          </cell>
          <cell r="BF9">
            <v>1.7</v>
          </cell>
          <cell r="BG9">
            <v>1.4</v>
          </cell>
          <cell r="BH9">
            <v>0.9</v>
          </cell>
          <cell r="BI9">
            <v>0.9</v>
          </cell>
          <cell r="BJ9">
            <v>0.8</v>
          </cell>
          <cell r="BK9">
            <v>0.8</v>
          </cell>
          <cell r="BL9">
            <v>0.8</v>
          </cell>
        </row>
        <row r="10">
          <cell r="A10" t="str">
            <v>SOCMED5</v>
          </cell>
          <cell r="B10" t="str">
            <v>PRICES</v>
          </cell>
          <cell r="C10" t="str">
            <v>Department of Statistics, Malaysia</v>
          </cell>
          <cell r="D10" t="str">
            <v>Social Media</v>
          </cell>
          <cell r="F10" t="str">
            <v>BPHPP</v>
          </cell>
          <cell r="H10" t="str">
            <v>PRICES</v>
          </cell>
          <cell r="I10" t="str">
            <v xml:space="preserve">Consumer Price Index </v>
          </cell>
          <cell r="J10" t="str">
            <v>06 (Health)</v>
          </cell>
          <cell r="K10" t="str">
            <v>Point</v>
          </cell>
          <cell r="L10">
            <v>122</v>
          </cell>
          <cell r="M10">
            <v>122.6</v>
          </cell>
          <cell r="N10">
            <v>122.9</v>
          </cell>
          <cell r="O10">
            <v>123.1</v>
          </cell>
          <cell r="P10">
            <v>123.7</v>
          </cell>
          <cell r="Q10">
            <v>124</v>
          </cell>
          <cell r="R10">
            <v>124.3</v>
          </cell>
          <cell r="S10">
            <v>124.4</v>
          </cell>
          <cell r="T10">
            <v>124.5</v>
          </cell>
          <cell r="U10">
            <v>124.7</v>
          </cell>
          <cell r="V10">
            <v>124.7</v>
          </cell>
          <cell r="W10">
            <v>124.7</v>
          </cell>
          <cell r="X10">
            <v>124.9</v>
          </cell>
          <cell r="Y10">
            <v>125.2</v>
          </cell>
          <cell r="Z10">
            <v>125.8</v>
          </cell>
          <cell r="AA10">
            <v>126.2</v>
          </cell>
          <cell r="AB10">
            <v>127.2</v>
          </cell>
          <cell r="AC10">
            <v>127.7</v>
          </cell>
          <cell r="AD10">
            <v>128.6</v>
          </cell>
          <cell r="AE10">
            <v>129.30000000000001</v>
          </cell>
          <cell r="AF10">
            <v>130.1</v>
          </cell>
          <cell r="AG10">
            <v>130.30000000000001</v>
          </cell>
          <cell r="AH10">
            <v>130.69999999999999</v>
          </cell>
          <cell r="AI10">
            <v>130.80000000000001</v>
          </cell>
          <cell r="AJ10">
            <v>131.4</v>
          </cell>
          <cell r="AN10">
            <v>-0.4</v>
          </cell>
          <cell r="AO10">
            <v>0.2</v>
          </cell>
          <cell r="AP10">
            <v>1.3</v>
          </cell>
          <cell r="AQ10">
            <v>1.4</v>
          </cell>
          <cell r="AR10">
            <v>1.4</v>
          </cell>
          <cell r="AS10">
            <v>1.1000000000000001</v>
          </cell>
          <cell r="AT10">
            <v>1.1000000000000001</v>
          </cell>
          <cell r="AU10">
            <v>1.1000000000000001</v>
          </cell>
          <cell r="AV10">
            <v>0.6</v>
          </cell>
          <cell r="AW10">
            <v>0.6</v>
          </cell>
          <cell r="AX10">
            <v>0.3</v>
          </cell>
          <cell r="AY10">
            <v>0.2</v>
          </cell>
          <cell r="AZ10">
            <v>0.32128514056225399</v>
          </cell>
          <cell r="BA10">
            <v>0.4</v>
          </cell>
          <cell r="BB10">
            <v>0.9</v>
          </cell>
          <cell r="BC10">
            <v>1.2</v>
          </cell>
          <cell r="BD10">
            <v>1.8</v>
          </cell>
          <cell r="BE10">
            <v>2</v>
          </cell>
          <cell r="BF10">
            <v>2.2000000000000002</v>
          </cell>
          <cell r="BG10">
            <v>2.5</v>
          </cell>
          <cell r="BH10">
            <v>2.2999999999999998</v>
          </cell>
          <cell r="BI10">
            <v>2</v>
          </cell>
          <cell r="BJ10">
            <v>1.6</v>
          </cell>
          <cell r="BK10">
            <v>1.6</v>
          </cell>
          <cell r="BL10">
            <v>1.6</v>
          </cell>
        </row>
        <row r="11">
          <cell r="A11" t="str">
            <v>SOCMED4</v>
          </cell>
          <cell r="B11" t="str">
            <v>PRICES</v>
          </cell>
          <cell r="C11" t="str">
            <v>Department of Statistics, Malaysia</v>
          </cell>
          <cell r="D11" t="str">
            <v>Social Media</v>
          </cell>
          <cell r="F11" t="str">
            <v>BPHPP</v>
          </cell>
          <cell r="H11" t="str">
            <v>PRICES</v>
          </cell>
          <cell r="I11" t="str">
            <v xml:space="preserve">Consumer Price Index </v>
          </cell>
          <cell r="J11" t="str">
            <v>07 (Transport)</v>
          </cell>
          <cell r="K11" t="str">
            <v>Point</v>
          </cell>
          <cell r="L11">
            <v>112</v>
          </cell>
          <cell r="M11">
            <v>114.6</v>
          </cell>
          <cell r="N11">
            <v>114.6</v>
          </cell>
          <cell r="O11">
            <v>114.8</v>
          </cell>
          <cell r="P11">
            <v>111</v>
          </cell>
          <cell r="Q11">
            <v>93</v>
          </cell>
          <cell r="R11">
            <v>103.1</v>
          </cell>
          <cell r="S11">
            <v>103.5</v>
          </cell>
          <cell r="T11">
            <v>111.6</v>
          </cell>
          <cell r="U11">
            <v>114.4</v>
          </cell>
          <cell r="V11">
            <v>114.6</v>
          </cell>
          <cell r="W11">
            <v>115</v>
          </cell>
          <cell r="X11">
            <v>116.3</v>
          </cell>
          <cell r="Y11">
            <v>119.1</v>
          </cell>
          <cell r="Z11">
            <v>120.8</v>
          </cell>
          <cell r="AA11">
            <v>120.8</v>
          </cell>
          <cell r="AB11">
            <v>120.2</v>
          </cell>
          <cell r="AC11">
            <v>120.4</v>
          </cell>
          <cell r="AD11">
            <v>120.6</v>
          </cell>
          <cell r="AE11">
            <v>121</v>
          </cell>
          <cell r="AF11">
            <v>121.5</v>
          </cell>
          <cell r="AG11">
            <v>121.5</v>
          </cell>
          <cell r="AH11">
            <v>122.1</v>
          </cell>
          <cell r="AI11">
            <v>121.6</v>
          </cell>
          <cell r="AJ11">
            <v>122.4</v>
          </cell>
          <cell r="AN11">
            <v>-5.9</v>
          </cell>
          <cell r="AO11">
            <v>-2.4</v>
          </cell>
          <cell r="AP11">
            <v>-2.1</v>
          </cell>
          <cell r="AQ11">
            <v>-2.2000000000000002</v>
          </cell>
          <cell r="AR11">
            <v>-0.9</v>
          </cell>
          <cell r="AS11">
            <v>-18.8</v>
          </cell>
          <cell r="AT11">
            <v>-10</v>
          </cell>
          <cell r="AU11">
            <v>-9.8000000000000007</v>
          </cell>
          <cell r="AV11">
            <v>0.5</v>
          </cell>
          <cell r="AW11">
            <v>23</v>
          </cell>
          <cell r="AX11">
            <v>11.2</v>
          </cell>
          <cell r="AY11">
            <v>11.1</v>
          </cell>
          <cell r="AZ11">
            <v>4.2114695340501802</v>
          </cell>
          <cell r="BA11">
            <v>4.0999999999999996</v>
          </cell>
          <cell r="BB11">
            <v>5.4</v>
          </cell>
          <cell r="BC11">
            <v>5</v>
          </cell>
          <cell r="BD11">
            <v>3.4</v>
          </cell>
          <cell r="BE11">
            <v>1.1000000000000001</v>
          </cell>
          <cell r="BF11">
            <v>-0.2</v>
          </cell>
          <cell r="BG11">
            <v>0.2</v>
          </cell>
          <cell r="BH11">
            <v>1.1000000000000001</v>
          </cell>
          <cell r="BI11">
            <v>0.9</v>
          </cell>
          <cell r="BJ11">
            <v>1.2</v>
          </cell>
          <cell r="BK11">
            <v>1.2</v>
          </cell>
          <cell r="BL11">
            <v>1.2</v>
          </cell>
        </row>
        <row r="12">
          <cell r="B12" t="str">
            <v>PRICES</v>
          </cell>
          <cell r="C12" t="str">
            <v>Department of Statistics, Malaysia</v>
          </cell>
          <cell r="F12" t="str">
            <v>BPHPP</v>
          </cell>
          <cell r="H12" t="str">
            <v>PRICES</v>
          </cell>
          <cell r="I12" t="str">
            <v xml:space="preserve">Consumer Price Index </v>
          </cell>
          <cell r="J12" t="str">
            <v>08 (Communication)</v>
          </cell>
          <cell r="K12" t="str">
            <v>Point</v>
          </cell>
          <cell r="L12">
            <v>96.1</v>
          </cell>
          <cell r="M12">
            <v>96</v>
          </cell>
          <cell r="N12">
            <v>96</v>
          </cell>
          <cell r="O12">
            <v>97.5</v>
          </cell>
          <cell r="P12">
            <v>97.5</v>
          </cell>
          <cell r="Q12">
            <v>97.5</v>
          </cell>
          <cell r="R12">
            <v>97.5</v>
          </cell>
          <cell r="S12">
            <v>97.5</v>
          </cell>
          <cell r="T12">
            <v>97.5</v>
          </cell>
          <cell r="U12">
            <v>97.5</v>
          </cell>
          <cell r="V12">
            <v>97.5</v>
          </cell>
          <cell r="W12">
            <v>97.5</v>
          </cell>
          <cell r="X12">
            <v>97.5</v>
          </cell>
          <cell r="Y12">
            <v>97.5</v>
          </cell>
          <cell r="Z12">
            <v>97.5</v>
          </cell>
          <cell r="AA12">
            <v>97.5</v>
          </cell>
          <cell r="AB12">
            <v>96.1</v>
          </cell>
          <cell r="AC12">
            <v>94.7</v>
          </cell>
          <cell r="AD12">
            <v>93.9</v>
          </cell>
          <cell r="AE12">
            <v>93.9</v>
          </cell>
          <cell r="AF12">
            <v>93.8</v>
          </cell>
          <cell r="AG12">
            <v>94.1</v>
          </cell>
          <cell r="AH12">
            <v>94.4</v>
          </cell>
          <cell r="AI12">
            <v>90.4</v>
          </cell>
          <cell r="AJ12">
            <v>88.8</v>
          </cell>
          <cell r="AN12">
            <v>-1.2</v>
          </cell>
          <cell r="AO12">
            <v>0</v>
          </cell>
          <cell r="AP12">
            <v>1.4</v>
          </cell>
          <cell r="AQ12">
            <v>1.5</v>
          </cell>
          <cell r="AR12">
            <v>1.5</v>
          </cell>
          <cell r="AS12">
            <v>1.6</v>
          </cell>
          <cell r="AT12">
            <v>1.6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-1.4</v>
          </cell>
          <cell r="BE12">
            <v>-2.9</v>
          </cell>
          <cell r="BF12">
            <v>-3.7</v>
          </cell>
          <cell r="BG12">
            <v>-3.7</v>
          </cell>
          <cell r="BH12">
            <v>-2.4</v>
          </cell>
          <cell r="BI12">
            <v>-0.6</v>
          </cell>
          <cell r="BJ12">
            <v>0.5</v>
          </cell>
          <cell r="BK12">
            <v>0.5</v>
          </cell>
          <cell r="BL12">
            <v>0.5</v>
          </cell>
        </row>
        <row r="13">
          <cell r="B13" t="str">
            <v>PRICES</v>
          </cell>
          <cell r="C13" t="str">
            <v>Department of Statistics, Malaysia</v>
          </cell>
          <cell r="F13" t="str">
            <v>BPHPP</v>
          </cell>
          <cell r="H13" t="str">
            <v>PRICES</v>
          </cell>
          <cell r="I13" t="str">
            <v xml:space="preserve">Consumer Price Index </v>
          </cell>
          <cell r="J13" t="str">
            <v>09 (Recreation Services and Culture)</v>
          </cell>
          <cell r="K13" t="str">
            <v>Point</v>
          </cell>
          <cell r="L13">
            <v>111.5</v>
          </cell>
          <cell r="M13">
            <v>111.6</v>
          </cell>
          <cell r="N13">
            <v>111.7</v>
          </cell>
          <cell r="O13">
            <v>112.2</v>
          </cell>
          <cell r="P13">
            <v>112.4</v>
          </cell>
          <cell r="Q13">
            <v>112.3</v>
          </cell>
          <cell r="R13">
            <v>112.3</v>
          </cell>
          <cell r="S13">
            <v>112.4</v>
          </cell>
          <cell r="T13">
            <v>112.6</v>
          </cell>
          <cell r="U13">
            <v>113</v>
          </cell>
          <cell r="V13">
            <v>113</v>
          </cell>
          <cell r="W13">
            <v>112.7</v>
          </cell>
          <cell r="X13">
            <v>114.1</v>
          </cell>
          <cell r="Y13">
            <v>115</v>
          </cell>
          <cell r="Z13">
            <v>116.1</v>
          </cell>
          <cell r="AA13">
            <v>116.2</v>
          </cell>
          <cell r="AB13">
            <v>116.5</v>
          </cell>
          <cell r="AC13">
            <v>117.1</v>
          </cell>
          <cell r="AD13">
            <v>117.2</v>
          </cell>
          <cell r="AE13">
            <v>117.4</v>
          </cell>
          <cell r="AF13">
            <v>118</v>
          </cell>
          <cell r="AG13">
            <v>119.3</v>
          </cell>
          <cell r="AH13">
            <v>119.7</v>
          </cell>
          <cell r="AI13">
            <v>119.7</v>
          </cell>
          <cell r="AJ13">
            <v>120</v>
          </cell>
          <cell r="AN13">
            <v>-0.4</v>
          </cell>
          <cell r="AO13">
            <v>0.6</v>
          </cell>
          <cell r="AP13">
            <v>1.8</v>
          </cell>
          <cell r="AQ13">
            <v>0.7</v>
          </cell>
          <cell r="AR13">
            <v>0.8</v>
          </cell>
          <cell r="AS13">
            <v>0.6</v>
          </cell>
          <cell r="AT13">
            <v>0.5</v>
          </cell>
          <cell r="AU13">
            <v>0.2</v>
          </cell>
          <cell r="AV13">
            <v>0.2</v>
          </cell>
          <cell r="AW13">
            <v>0.6</v>
          </cell>
          <cell r="AX13">
            <v>0.6</v>
          </cell>
          <cell r="AY13">
            <v>0.3</v>
          </cell>
          <cell r="AZ13">
            <v>1.33214920071048</v>
          </cell>
          <cell r="BA13">
            <v>1.8</v>
          </cell>
          <cell r="BB13">
            <v>2.7</v>
          </cell>
          <cell r="BC13">
            <v>3.1</v>
          </cell>
          <cell r="BD13">
            <v>2.1</v>
          </cell>
          <cell r="BE13">
            <v>1.8</v>
          </cell>
          <cell r="BF13">
            <v>0.9</v>
          </cell>
          <cell r="BG13">
            <v>1</v>
          </cell>
          <cell r="BH13">
            <v>1.3</v>
          </cell>
          <cell r="BI13">
            <v>1.9</v>
          </cell>
          <cell r="BJ13">
            <v>2.1</v>
          </cell>
          <cell r="BK13">
            <v>2.1</v>
          </cell>
          <cell r="BL13">
            <v>2.1</v>
          </cell>
        </row>
        <row r="14">
          <cell r="B14" t="str">
            <v>PRICES</v>
          </cell>
          <cell r="C14" t="str">
            <v>Department of Statistics, Malaysia</v>
          </cell>
          <cell r="F14" t="str">
            <v>BPHPP</v>
          </cell>
          <cell r="H14" t="str">
            <v>PRICES</v>
          </cell>
          <cell r="I14" t="str">
            <v xml:space="preserve">Consumer Price Index </v>
          </cell>
          <cell r="J14" t="str">
            <v>10 (Education)</v>
          </cell>
          <cell r="K14" t="str">
            <v>Point</v>
          </cell>
          <cell r="L14">
            <v>119.2</v>
          </cell>
          <cell r="M14">
            <v>119.5</v>
          </cell>
          <cell r="N14">
            <v>119.8</v>
          </cell>
          <cell r="O14">
            <v>120.3</v>
          </cell>
          <cell r="P14">
            <v>120.9</v>
          </cell>
          <cell r="Q14">
            <v>120.7</v>
          </cell>
          <cell r="R14">
            <v>121</v>
          </cell>
          <cell r="S14">
            <v>121</v>
          </cell>
          <cell r="T14">
            <v>121</v>
          </cell>
          <cell r="U14">
            <v>121.1</v>
          </cell>
          <cell r="V14">
            <v>121</v>
          </cell>
          <cell r="W14">
            <v>121.1</v>
          </cell>
          <cell r="X14">
            <v>121.9</v>
          </cell>
          <cell r="Y14">
            <v>122.3</v>
          </cell>
          <cell r="Z14">
            <v>122.5</v>
          </cell>
          <cell r="AA14">
            <v>122.8</v>
          </cell>
          <cell r="AB14">
            <v>123.8</v>
          </cell>
          <cell r="AC14">
            <v>124.5</v>
          </cell>
          <cell r="AD14">
            <v>125</v>
          </cell>
          <cell r="AE14">
            <v>125.3</v>
          </cell>
          <cell r="AF14">
            <v>125.7</v>
          </cell>
          <cell r="AG14">
            <v>126.5</v>
          </cell>
          <cell r="AH14">
            <v>127</v>
          </cell>
          <cell r="AI14">
            <v>127.2</v>
          </cell>
          <cell r="AJ14">
            <v>128.1</v>
          </cell>
          <cell r="AN14">
            <v>1.2</v>
          </cell>
          <cell r="AO14">
            <v>1.3</v>
          </cell>
          <cell r="AP14">
            <v>1.4</v>
          </cell>
          <cell r="AQ14">
            <v>1.7</v>
          </cell>
          <cell r="AR14">
            <v>1.4</v>
          </cell>
          <cell r="AS14">
            <v>1</v>
          </cell>
          <cell r="AT14">
            <v>1</v>
          </cell>
          <cell r="AU14">
            <v>0.6</v>
          </cell>
          <cell r="AV14">
            <v>0.1</v>
          </cell>
          <cell r="AW14">
            <v>0.3</v>
          </cell>
          <cell r="AX14">
            <v>0</v>
          </cell>
          <cell r="AY14">
            <v>0.1</v>
          </cell>
          <cell r="AZ14">
            <v>0.74380165289256694</v>
          </cell>
          <cell r="BA14">
            <v>1</v>
          </cell>
          <cell r="BB14">
            <v>1.2</v>
          </cell>
          <cell r="BC14">
            <v>1.4</v>
          </cell>
          <cell r="BD14">
            <v>1.6</v>
          </cell>
          <cell r="BE14">
            <v>1.8</v>
          </cell>
          <cell r="BF14">
            <v>2</v>
          </cell>
          <cell r="BG14">
            <v>2</v>
          </cell>
          <cell r="BH14">
            <v>1.5</v>
          </cell>
          <cell r="BI14">
            <v>1.6</v>
          </cell>
          <cell r="BJ14">
            <v>1.6</v>
          </cell>
          <cell r="BK14">
            <v>1.6</v>
          </cell>
          <cell r="BL14">
            <v>1.6</v>
          </cell>
        </row>
        <row r="15">
          <cell r="B15" t="str">
            <v>PRICES</v>
          </cell>
          <cell r="C15" t="str">
            <v>Department of Statistics, Malaysia</v>
          </cell>
          <cell r="F15" t="str">
            <v>BPHPP</v>
          </cell>
          <cell r="H15" t="str">
            <v>PRICES</v>
          </cell>
          <cell r="I15" t="str">
            <v xml:space="preserve">Consumer Price Index </v>
          </cell>
          <cell r="J15" t="str">
            <v>11 (Restaurants and Hotels)</v>
          </cell>
          <cell r="K15" t="str">
            <v>Point</v>
          </cell>
          <cell r="L15">
            <v>131.19999999999999</v>
          </cell>
          <cell r="M15">
            <v>131.6</v>
          </cell>
          <cell r="N15">
            <v>132</v>
          </cell>
          <cell r="O15">
            <v>132.30000000000001</v>
          </cell>
          <cell r="P15">
            <v>132.6</v>
          </cell>
          <cell r="Q15">
            <v>132.4</v>
          </cell>
          <cell r="R15">
            <v>132.1</v>
          </cell>
          <cell r="S15">
            <v>132.30000000000001</v>
          </cell>
          <cell r="T15">
            <v>132.5</v>
          </cell>
          <cell r="U15">
            <v>132.80000000000001</v>
          </cell>
          <cell r="V15">
            <v>132.80000000000001</v>
          </cell>
          <cell r="W15">
            <v>133.5</v>
          </cell>
          <cell r="X15">
            <v>135.80000000000001</v>
          </cell>
          <cell r="Y15">
            <v>138</v>
          </cell>
          <cell r="Z15">
            <v>141.30000000000001</v>
          </cell>
          <cell r="AA15">
            <v>143</v>
          </cell>
          <cell r="AB15">
            <v>145.5</v>
          </cell>
          <cell r="AC15">
            <v>146.69999999999999</v>
          </cell>
          <cell r="AD15">
            <v>147.9</v>
          </cell>
          <cell r="AE15">
            <v>149</v>
          </cell>
          <cell r="AF15">
            <v>149.9</v>
          </cell>
          <cell r="AG15">
            <v>151.6</v>
          </cell>
          <cell r="AH15">
            <v>152.69999999999999</v>
          </cell>
          <cell r="AI15">
            <v>153.30000000000001</v>
          </cell>
          <cell r="AJ15">
            <v>154.80000000000001</v>
          </cell>
          <cell r="AN15">
            <v>1.2</v>
          </cell>
          <cell r="AO15">
            <v>1.1000000000000001</v>
          </cell>
          <cell r="AP15">
            <v>1.6</v>
          </cell>
          <cell r="AQ15">
            <v>1.1000000000000001</v>
          </cell>
          <cell r="AR15">
            <v>1.1000000000000001</v>
          </cell>
          <cell r="AS15">
            <v>0.6</v>
          </cell>
          <cell r="AT15">
            <v>0.1</v>
          </cell>
          <cell r="AU15">
            <v>0</v>
          </cell>
          <cell r="AV15">
            <v>-0.1</v>
          </cell>
          <cell r="AW15">
            <v>0.3</v>
          </cell>
          <cell r="AX15">
            <v>0.5</v>
          </cell>
          <cell r="AY15">
            <v>0.9</v>
          </cell>
          <cell r="AZ15">
            <v>2.49056603773586</v>
          </cell>
          <cell r="BA15">
            <v>3.9</v>
          </cell>
          <cell r="BB15">
            <v>6.4</v>
          </cell>
          <cell r="BC15">
            <v>7.1</v>
          </cell>
          <cell r="BD15">
            <v>7.1</v>
          </cell>
          <cell r="BE15">
            <v>6.3</v>
          </cell>
          <cell r="BF15">
            <v>4.7</v>
          </cell>
          <cell r="BG15">
            <v>4.2</v>
          </cell>
          <cell r="BH15">
            <v>3</v>
          </cell>
          <cell r="BI15">
            <v>3.3</v>
          </cell>
          <cell r="BJ15">
            <v>3.2</v>
          </cell>
          <cell r="BK15">
            <v>3.2</v>
          </cell>
          <cell r="BL15">
            <v>3.2</v>
          </cell>
        </row>
        <row r="16">
          <cell r="B16" t="str">
            <v>PRICES</v>
          </cell>
          <cell r="C16" t="str">
            <v>Department of Statistics, Malaysia</v>
          </cell>
          <cell r="F16" t="str">
            <v>BPHPP</v>
          </cell>
          <cell r="H16" t="str">
            <v>PRICES</v>
          </cell>
          <cell r="I16" t="str">
            <v xml:space="preserve">Consumer Price Index </v>
          </cell>
          <cell r="J16" t="str">
            <v>12 (Insurance &amp; Financial Services)</v>
          </cell>
          <cell r="K16" t="str">
            <v>Point</v>
          </cell>
          <cell r="L16">
            <v>112</v>
          </cell>
          <cell r="M16">
            <v>112.4</v>
          </cell>
          <cell r="N16">
            <v>113.5</v>
          </cell>
          <cell r="O16">
            <v>114.1</v>
          </cell>
          <cell r="P16">
            <v>114.8</v>
          </cell>
          <cell r="Q16">
            <v>115.5</v>
          </cell>
          <cell r="R16">
            <v>116.8</v>
          </cell>
          <cell r="S16">
            <v>116.9</v>
          </cell>
          <cell r="T16">
            <v>116.5</v>
          </cell>
          <cell r="U16">
            <v>116.3</v>
          </cell>
          <cell r="V16">
            <v>116.4</v>
          </cell>
          <cell r="W16">
            <v>117</v>
          </cell>
          <cell r="X16">
            <v>117.9</v>
          </cell>
          <cell r="Y16">
            <v>118.6</v>
          </cell>
          <cell r="Z16">
            <v>119.1</v>
          </cell>
          <cell r="AA16">
            <v>119.8</v>
          </cell>
          <cell r="AB16">
            <v>120.6</v>
          </cell>
          <cell r="AC16">
            <v>121.8</v>
          </cell>
          <cell r="AD16">
            <v>122.1</v>
          </cell>
          <cell r="AE16">
            <v>122.7</v>
          </cell>
          <cell r="AF16">
            <v>110.2</v>
          </cell>
          <cell r="AG16">
            <v>110.2</v>
          </cell>
          <cell r="AH16">
            <v>110.8</v>
          </cell>
          <cell r="AI16">
            <v>110.8</v>
          </cell>
          <cell r="AJ16">
            <v>111.5</v>
          </cell>
          <cell r="AN16">
            <v>-2.2000000000000002</v>
          </cell>
          <cell r="AO16">
            <v>-1</v>
          </cell>
          <cell r="AP16">
            <v>2.2999999999999998</v>
          </cell>
          <cell r="AQ16">
            <v>2.4</v>
          </cell>
          <cell r="AR16">
            <v>2.5</v>
          </cell>
          <cell r="AS16">
            <v>2.8</v>
          </cell>
          <cell r="AT16">
            <v>2.9</v>
          </cell>
          <cell r="AU16">
            <v>2.5</v>
          </cell>
          <cell r="AV16">
            <v>1.5</v>
          </cell>
          <cell r="AW16">
            <v>0.7</v>
          </cell>
          <cell r="AX16">
            <v>-0.3</v>
          </cell>
          <cell r="AY16">
            <v>0.1</v>
          </cell>
          <cell r="AZ16">
            <v>1.2017167381974301</v>
          </cell>
          <cell r="BA16">
            <v>2</v>
          </cell>
          <cell r="BB16">
            <v>2.2999999999999998</v>
          </cell>
          <cell r="BC16">
            <v>2.4</v>
          </cell>
          <cell r="BD16">
            <v>0.4</v>
          </cell>
          <cell r="BE16">
            <v>0.3</v>
          </cell>
          <cell r="BF16">
            <v>0</v>
          </cell>
          <cell r="BG16">
            <v>0</v>
          </cell>
          <cell r="BH16">
            <v>-0.1</v>
          </cell>
          <cell r="BI16">
            <v>-0.1</v>
          </cell>
          <cell r="BJ16">
            <v>0.5</v>
          </cell>
          <cell r="BK16">
            <v>0.5</v>
          </cell>
          <cell r="BL16">
            <v>0.5</v>
          </cell>
        </row>
        <row r="17">
          <cell r="J17" t="str">
            <v>13 (Personal Care, Social Protection &amp; Miscellaneous Goods &amp; Services)</v>
          </cell>
          <cell r="AB17">
            <v>120.6</v>
          </cell>
          <cell r="AC17">
            <v>121.8</v>
          </cell>
          <cell r="AD17">
            <v>122.1</v>
          </cell>
          <cell r="AE17">
            <v>122.7</v>
          </cell>
          <cell r="AF17">
            <v>123.6</v>
          </cell>
          <cell r="AG17">
            <v>125.4</v>
          </cell>
          <cell r="BD17">
            <v>2.2999999999999998</v>
          </cell>
          <cell r="BE17">
            <v>2.7</v>
          </cell>
          <cell r="BF17">
            <v>2.5</v>
          </cell>
          <cell r="BG17">
            <v>2.4</v>
          </cell>
          <cell r="BH17">
            <v>2.5</v>
          </cell>
          <cell r="BI17">
            <v>2.5</v>
          </cell>
          <cell r="BJ17">
            <v>2.5</v>
          </cell>
        </row>
        <row r="18">
          <cell r="A18" t="str">
            <v>SOCMED1</v>
          </cell>
          <cell r="B18" t="str">
            <v>PRICES</v>
          </cell>
          <cell r="C18" t="str">
            <v>Department of Statistics, Malaysia</v>
          </cell>
          <cell r="D18" t="str">
            <v>Social Media</v>
          </cell>
          <cell r="F18" t="str">
            <v>BPHPP</v>
          </cell>
          <cell r="H18" t="str">
            <v>PRICES</v>
          </cell>
          <cell r="I18" t="str">
            <v xml:space="preserve">Consumer Price Index </v>
          </cell>
          <cell r="J18" t="str">
            <v xml:space="preserve">CPI Total </v>
          </cell>
          <cell r="K18" t="str">
            <v>Point</v>
          </cell>
          <cell r="L18">
            <v>120.8</v>
          </cell>
          <cell r="M18">
            <v>121.3</v>
          </cell>
          <cell r="N18">
            <v>121.7</v>
          </cell>
          <cell r="O18">
            <v>122.1</v>
          </cell>
          <cell r="P18">
            <v>121.9</v>
          </cell>
          <cell r="Q18">
            <v>118.2</v>
          </cell>
          <cell r="R18">
            <v>120</v>
          </cell>
          <cell r="S18">
            <v>120.3</v>
          </cell>
          <cell r="T18">
            <v>122.5</v>
          </cell>
          <cell r="U18">
            <v>123.1</v>
          </cell>
          <cell r="V18">
            <v>122.6</v>
          </cell>
          <cell r="W18">
            <v>124.1</v>
          </cell>
          <cell r="X18">
            <v>125.2</v>
          </cell>
          <cell r="Y18">
            <v>126.6</v>
          </cell>
          <cell r="Z18">
            <v>128.1</v>
          </cell>
          <cell r="AA18">
            <v>128.9</v>
          </cell>
          <cell r="AB18">
            <v>129.69999999999999</v>
          </cell>
          <cell r="AC18">
            <v>130.19999999999999</v>
          </cell>
          <cell r="AD18">
            <v>130.69999999999999</v>
          </cell>
          <cell r="AE18">
            <v>131</v>
          </cell>
          <cell r="AF18">
            <v>131.9</v>
          </cell>
          <cell r="AG18">
            <v>132.69999999999999</v>
          </cell>
          <cell r="AH18">
            <v>133.19999999999999</v>
          </cell>
          <cell r="AI18">
            <v>133.4</v>
          </cell>
          <cell r="AJ18">
            <v>133.9</v>
          </cell>
          <cell r="AN18">
            <v>-0.3</v>
          </cell>
          <cell r="AO18">
            <v>0.7</v>
          </cell>
          <cell r="AP18">
            <v>1.3</v>
          </cell>
          <cell r="AQ18">
            <v>1</v>
          </cell>
          <cell r="AR18">
            <v>0.9</v>
          </cell>
          <cell r="AS18">
            <v>-2.6</v>
          </cell>
          <cell r="AT18">
            <v>-1.4</v>
          </cell>
          <cell r="AU18">
            <v>-1.5</v>
          </cell>
          <cell r="AV18">
            <v>0.5</v>
          </cell>
          <cell r="AW18">
            <v>4.0999999999999996</v>
          </cell>
          <cell r="AX18">
            <v>2.2000000000000002</v>
          </cell>
          <cell r="AY18">
            <v>3.2</v>
          </cell>
          <cell r="AZ18">
            <v>2.2000000000000002</v>
          </cell>
          <cell r="BA18">
            <v>2.8</v>
          </cell>
          <cell r="BB18">
            <v>4.5</v>
          </cell>
          <cell r="BC18">
            <v>3.9</v>
          </cell>
          <cell r="BD18">
            <v>3.6</v>
          </cell>
          <cell r="BE18">
            <v>2.8</v>
          </cell>
          <cell r="BF18">
            <v>2</v>
          </cell>
          <cell r="BG18">
            <v>1.6</v>
          </cell>
          <cell r="BH18">
            <v>1.7</v>
          </cell>
          <cell r="BI18">
            <v>1.9</v>
          </cell>
          <cell r="BJ18">
            <v>1.9</v>
          </cell>
          <cell r="BK18">
            <v>1.9</v>
          </cell>
          <cell r="BL18">
            <v>1.9</v>
          </cell>
        </row>
        <row r="19">
          <cell r="A19" t="str">
            <v>SOCMED6</v>
          </cell>
          <cell r="B19" t="str">
            <v>PRICES</v>
          </cell>
          <cell r="C19" t="str">
            <v>Department of Statistics, Malaysia</v>
          </cell>
          <cell r="D19" t="str">
            <v>Social Media</v>
          </cell>
          <cell r="F19" t="str">
            <v>BPHPP</v>
          </cell>
          <cell r="H19" t="str">
            <v>PRICES</v>
          </cell>
          <cell r="I19" t="str">
            <v xml:space="preserve">Consumer Price Index </v>
          </cell>
          <cell r="J19" t="str">
            <v>Core Inflation</v>
          </cell>
          <cell r="K19" t="str">
            <v>Point</v>
          </cell>
          <cell r="L19">
            <v>118.6</v>
          </cell>
          <cell r="M19">
            <v>119.1</v>
          </cell>
          <cell r="N19">
            <v>119.5</v>
          </cell>
          <cell r="O19">
            <v>120</v>
          </cell>
          <cell r="P19">
            <v>120.2</v>
          </cell>
          <cell r="Q19">
            <v>120.5</v>
          </cell>
          <cell r="R19">
            <v>120.7</v>
          </cell>
          <cell r="S19">
            <v>120.9</v>
          </cell>
          <cell r="T19">
            <v>121.1</v>
          </cell>
          <cell r="U19">
            <v>121.4</v>
          </cell>
          <cell r="V19">
            <v>121.5</v>
          </cell>
          <cell r="W19">
            <v>121.9</v>
          </cell>
          <cell r="X19">
            <v>123.2</v>
          </cell>
          <cell r="Y19">
            <v>124.4</v>
          </cell>
          <cell r="Z19">
            <v>126</v>
          </cell>
          <cell r="AA19">
            <v>127</v>
          </cell>
          <cell r="AB19">
            <v>128</v>
          </cell>
          <cell r="AC19">
            <v>128.6</v>
          </cell>
          <cell r="AD19">
            <v>129.19999999999999</v>
          </cell>
          <cell r="AE19">
            <v>129.6</v>
          </cell>
          <cell r="AF19">
            <v>130.30000000000001</v>
          </cell>
          <cell r="AG19">
            <v>131.1</v>
          </cell>
          <cell r="AH19">
            <v>131.69999999999999</v>
          </cell>
          <cell r="AI19">
            <v>131.80000000000001</v>
          </cell>
          <cell r="AJ19">
            <v>132.69999999999999</v>
          </cell>
          <cell r="AN19">
            <v>0.3</v>
          </cell>
          <cell r="AO19">
            <v>0.9</v>
          </cell>
          <cell r="AP19">
            <v>1.9</v>
          </cell>
          <cell r="AQ19">
            <v>1.4</v>
          </cell>
          <cell r="AR19">
            <v>1.3</v>
          </cell>
          <cell r="AS19">
            <v>1.2</v>
          </cell>
          <cell r="AT19">
            <v>1</v>
          </cell>
          <cell r="AU19">
            <v>0.8</v>
          </cell>
          <cell r="AV19">
            <v>0.7</v>
          </cell>
          <cell r="AW19">
            <v>0.7</v>
          </cell>
          <cell r="AX19">
            <v>0.7</v>
          </cell>
          <cell r="AY19">
            <v>0.8</v>
          </cell>
          <cell r="AZ19">
            <v>1.7</v>
          </cell>
          <cell r="BA19">
            <v>2.5</v>
          </cell>
          <cell r="BB19">
            <v>3.7</v>
          </cell>
          <cell r="BC19">
            <v>4.2</v>
          </cell>
          <cell r="BD19">
            <v>3.9</v>
          </cell>
          <cell r="BE19">
            <v>3.4</v>
          </cell>
          <cell r="BF19">
            <v>2.5</v>
          </cell>
          <cell r="BG19">
            <v>2</v>
          </cell>
          <cell r="BH19">
            <v>1.8</v>
          </cell>
          <cell r="BI19">
            <v>1.9</v>
          </cell>
          <cell r="BJ19">
            <v>1.9</v>
          </cell>
          <cell r="BK19">
            <v>1.9</v>
          </cell>
          <cell r="BL19">
            <v>1.9</v>
          </cell>
        </row>
        <row r="20">
          <cell r="A20" t="str">
            <v>SOCMED8</v>
          </cell>
          <cell r="B20" t="str">
            <v>PRICES</v>
          </cell>
          <cell r="C20" t="str">
            <v>Department of Statistics, Malaysia</v>
          </cell>
          <cell r="D20" t="str">
            <v>Social Media</v>
          </cell>
          <cell r="F20" t="str">
            <v>BPHPP</v>
          </cell>
          <cell r="H20" t="str">
            <v>PRICES</v>
          </cell>
          <cell r="I20" t="str">
            <v xml:space="preserve">Producer Price Index </v>
          </cell>
          <cell r="J20" t="str">
            <v>Local</v>
          </cell>
          <cell r="K20" t="str">
            <v>Point</v>
          </cell>
          <cell r="L20">
            <v>104.7</v>
          </cell>
          <cell r="M20">
            <v>105.1</v>
          </cell>
          <cell r="N20">
            <v>104.8</v>
          </cell>
          <cell r="O20">
            <v>106.3</v>
          </cell>
          <cell r="P20">
            <v>105.3</v>
          </cell>
          <cell r="Q20">
            <v>100</v>
          </cell>
          <cell r="R20">
            <v>101.2</v>
          </cell>
          <cell r="S20">
            <v>103.2</v>
          </cell>
          <cell r="T20">
            <v>108.5</v>
          </cell>
          <cell r="U20">
            <v>111.3</v>
          </cell>
          <cell r="V20">
            <v>113.1</v>
          </cell>
          <cell r="W20">
            <v>115.5</v>
          </cell>
          <cell r="X20">
            <v>119.6</v>
          </cell>
          <cell r="Y20">
            <v>123.6</v>
          </cell>
          <cell r="Z20">
            <v>120.4</v>
          </cell>
          <cell r="AA20">
            <v>119.6</v>
          </cell>
          <cell r="AB20">
            <v>118.6</v>
          </cell>
          <cell r="AC20">
            <v>118.5</v>
          </cell>
          <cell r="AD20">
            <v>118.7</v>
          </cell>
          <cell r="AE20">
            <v>118.4</v>
          </cell>
          <cell r="AF20">
            <v>119.1</v>
          </cell>
          <cell r="AG20">
            <v>120.4</v>
          </cell>
          <cell r="AH20">
            <v>118.5</v>
          </cell>
          <cell r="AI20">
            <v>117.5</v>
          </cell>
          <cell r="AJ20">
            <v>118.7</v>
          </cell>
          <cell r="AN20">
            <v>-2.2000000000000002</v>
          </cell>
          <cell r="AO20">
            <v>-1.6</v>
          </cell>
          <cell r="AP20">
            <v>-2.1</v>
          </cell>
          <cell r="AQ20">
            <v>0.6</v>
          </cell>
          <cell r="AR20">
            <v>0.6</v>
          </cell>
          <cell r="AS20">
            <v>-4.9000000000000004</v>
          </cell>
          <cell r="AT20">
            <v>-3.4</v>
          </cell>
          <cell r="AU20">
            <v>-2.9</v>
          </cell>
          <cell r="AV20">
            <v>3</v>
          </cell>
          <cell r="AW20">
            <v>11.3</v>
          </cell>
          <cell r="AX20">
            <v>11.8</v>
          </cell>
          <cell r="AY20">
            <v>11.9</v>
          </cell>
          <cell r="AZ20">
            <v>10.199999999999999</v>
          </cell>
          <cell r="BA20">
            <v>11.1</v>
          </cell>
          <cell r="BB20">
            <v>6.5</v>
          </cell>
          <cell r="BC20">
            <v>3.5</v>
          </cell>
          <cell r="BD20">
            <v>-0.8</v>
          </cell>
          <cell r="BE20">
            <v>-4.0999999999999996</v>
          </cell>
          <cell r="BF20">
            <v>-1.4</v>
          </cell>
          <cell r="BG20">
            <v>-1</v>
          </cell>
          <cell r="BH20">
            <v>0.4</v>
          </cell>
          <cell r="BI20">
            <v>1.6</v>
          </cell>
          <cell r="BJ20">
            <v>-0.2</v>
          </cell>
          <cell r="BK20">
            <v>-0.2</v>
          </cell>
          <cell r="BL20">
            <v>-0.2</v>
          </cell>
        </row>
        <row r="21">
          <cell r="B21" t="str">
            <v>PRICES</v>
          </cell>
          <cell r="C21" t="str">
            <v>Department of Statistics, Malaysia</v>
          </cell>
          <cell r="D21" t="str">
            <v xml:space="preserve">Edaran Dalaman </v>
          </cell>
          <cell r="F21" t="str">
            <v>BPHPP</v>
          </cell>
          <cell r="H21" t="str">
            <v>PRICES</v>
          </cell>
          <cell r="I21" t="str">
            <v xml:space="preserve">Producer Price Index </v>
          </cell>
          <cell r="J21" t="str">
            <v>Domestic</v>
          </cell>
          <cell r="K21" t="str">
            <v>Point</v>
          </cell>
          <cell r="L21">
            <v>108.6</v>
          </cell>
          <cell r="M21">
            <v>109.4</v>
          </cell>
          <cell r="N21">
            <v>108.9</v>
          </cell>
          <cell r="O21">
            <v>110</v>
          </cell>
          <cell r="P21">
            <v>109.1</v>
          </cell>
          <cell r="Q21">
            <v>104.3</v>
          </cell>
          <cell r="R21">
            <v>105.1</v>
          </cell>
          <cell r="S21">
            <v>106.4</v>
          </cell>
          <cell r="T21">
            <v>110.9</v>
          </cell>
          <cell r="U21">
            <v>113.5</v>
          </cell>
          <cell r="V21">
            <v>115.7</v>
          </cell>
          <cell r="W21">
            <v>117.9</v>
          </cell>
          <cell r="X21">
            <v>121.4</v>
          </cell>
          <cell r="Y21">
            <v>126.6</v>
          </cell>
          <cell r="Z21">
            <v>124.7</v>
          </cell>
          <cell r="AA21">
            <v>123.7</v>
          </cell>
          <cell r="AB21">
            <v>122.1</v>
          </cell>
          <cell r="AC21">
            <v>121.7</v>
          </cell>
          <cell r="AD21">
            <v>122.2</v>
          </cell>
          <cell r="AE21">
            <v>122.4</v>
          </cell>
          <cell r="AF21">
            <v>122.8</v>
          </cell>
          <cell r="AG21">
            <v>124.1</v>
          </cell>
          <cell r="AH21">
            <v>122.2</v>
          </cell>
          <cell r="AI21">
            <v>121</v>
          </cell>
          <cell r="AJ21">
            <v>122</v>
          </cell>
          <cell r="AN21">
            <v>-1.5</v>
          </cell>
          <cell r="AO21">
            <v>-0.8</v>
          </cell>
          <cell r="AP21">
            <v>-2</v>
          </cell>
          <cell r="AQ21">
            <v>-0.2</v>
          </cell>
          <cell r="AR21">
            <v>0.5</v>
          </cell>
          <cell r="AS21">
            <v>-4.7</v>
          </cell>
          <cell r="AT21">
            <v>-3.5</v>
          </cell>
          <cell r="AU21">
            <v>-3.3</v>
          </cell>
          <cell r="AV21">
            <v>1.6</v>
          </cell>
          <cell r="AW21">
            <v>8.8000000000000007</v>
          </cell>
          <cell r="AX21">
            <v>10.1</v>
          </cell>
          <cell r="AY21">
            <v>10.8</v>
          </cell>
          <cell r="AZ21">
            <v>9.5</v>
          </cell>
          <cell r="BA21">
            <v>11.5</v>
          </cell>
          <cell r="BB21">
            <v>7.8</v>
          </cell>
          <cell r="BC21">
            <v>5</v>
          </cell>
          <cell r="BD21">
            <v>0.6</v>
          </cell>
          <cell r="BE21">
            <v>-3.9</v>
          </cell>
          <cell r="BF21">
            <v>-2</v>
          </cell>
          <cell r="BG21">
            <v>-1.1000000000000001</v>
          </cell>
          <cell r="BH21">
            <v>0.6</v>
          </cell>
          <cell r="BI21">
            <v>2</v>
          </cell>
          <cell r="BJ21">
            <v>0</v>
          </cell>
          <cell r="BK21">
            <v>0</v>
          </cell>
          <cell r="BL21">
            <v>0</v>
          </cell>
        </row>
        <row r="22">
          <cell r="A22" t="str">
            <v>SOCMED7</v>
          </cell>
          <cell r="B22" t="str">
            <v>PRICES</v>
          </cell>
          <cell r="C22" t="str">
            <v>Department of Statistics, Malaysia</v>
          </cell>
          <cell r="D22" t="str">
            <v>Social Media</v>
          </cell>
          <cell r="F22" t="str">
            <v>BPHPP</v>
          </cell>
          <cell r="H22" t="str">
            <v>PRICES</v>
          </cell>
          <cell r="I22" t="str">
            <v xml:space="preserve">Services Producer Price Index </v>
          </cell>
          <cell r="J22" t="str">
            <v>Producer Price Index Services</v>
          </cell>
          <cell r="K22" t="str">
            <v>Point</v>
          </cell>
          <cell r="L22">
            <v>109.4</v>
          </cell>
          <cell r="M22">
            <v>109.6</v>
          </cell>
          <cell r="N22">
            <v>109.6</v>
          </cell>
          <cell r="O22">
            <v>109.6</v>
          </cell>
          <cell r="P22">
            <v>109.8</v>
          </cell>
          <cell r="Q22">
            <v>110</v>
          </cell>
          <cell r="R22">
            <v>110.3</v>
          </cell>
          <cell r="S22">
            <v>110.1</v>
          </cell>
          <cell r="T22">
            <v>110.2</v>
          </cell>
          <cell r="U22">
            <v>110.3</v>
          </cell>
          <cell r="V22">
            <v>110.5</v>
          </cell>
          <cell r="W22">
            <v>110.7</v>
          </cell>
          <cell r="X22">
            <v>110.9</v>
          </cell>
          <cell r="Y22">
            <v>111.9</v>
          </cell>
          <cell r="Z22">
            <v>113.8</v>
          </cell>
          <cell r="AA22">
            <v>114.3</v>
          </cell>
          <cell r="AB22">
            <v>114.7</v>
          </cell>
          <cell r="AC22">
            <v>114.9</v>
          </cell>
          <cell r="AD22">
            <v>115.4</v>
          </cell>
          <cell r="AE22">
            <v>115.5</v>
          </cell>
          <cell r="AF22">
            <v>115.8</v>
          </cell>
          <cell r="AG22">
            <v>115.7</v>
          </cell>
          <cell r="AH22">
            <v>115.8</v>
          </cell>
          <cell r="AI22">
            <v>116.1</v>
          </cell>
          <cell r="AJ22">
            <v>116.5</v>
          </cell>
          <cell r="AN22">
            <v>0.6</v>
          </cell>
          <cell r="AO22">
            <v>0.7</v>
          </cell>
          <cell r="AP22">
            <v>0.7</v>
          </cell>
          <cell r="AQ22">
            <v>0.4</v>
          </cell>
          <cell r="AR22">
            <v>0.4</v>
          </cell>
          <cell r="AS22">
            <v>0.4</v>
          </cell>
          <cell r="AT22">
            <v>0.6</v>
          </cell>
          <cell r="AU22">
            <v>0.5</v>
          </cell>
          <cell r="AV22">
            <v>0.36429872495447002</v>
          </cell>
          <cell r="AW22">
            <v>0.27272727272726899</v>
          </cell>
          <cell r="AX22">
            <v>0.18132366273799799</v>
          </cell>
          <cell r="AY22">
            <v>0.5</v>
          </cell>
          <cell r="AZ22">
            <v>0.6</v>
          </cell>
          <cell r="BA22">
            <v>1.5</v>
          </cell>
          <cell r="BB22">
            <v>3</v>
          </cell>
          <cell r="BC22">
            <v>3.3</v>
          </cell>
          <cell r="BD22">
            <v>3.4</v>
          </cell>
          <cell r="BE22">
            <v>2.7</v>
          </cell>
          <cell r="BF22">
            <v>1.4</v>
          </cell>
          <cell r="BG22">
            <v>1</v>
          </cell>
          <cell r="BH22">
            <v>1</v>
          </cell>
          <cell r="BI22">
            <v>0.7</v>
          </cell>
          <cell r="BJ22">
            <v>0.3</v>
          </cell>
          <cell r="BK22">
            <v>0.3</v>
          </cell>
          <cell r="BL22">
            <v>0.3</v>
          </cell>
        </row>
        <row r="23">
          <cell r="B23" t="str">
            <v>PRICES</v>
          </cell>
          <cell r="C23" t="str">
            <v>Department of Statistics, Malaysia</v>
          </cell>
          <cell r="F23" t="str">
            <v>BPHPP</v>
          </cell>
          <cell r="H23" t="str">
            <v>PRICES</v>
          </cell>
          <cell r="I23" t="str">
            <v xml:space="preserve">Services Producer Price Index </v>
          </cell>
          <cell r="J23" t="str">
            <v>Transportation</v>
          </cell>
          <cell r="K23" t="str">
            <v>Point</v>
          </cell>
          <cell r="L23">
            <v>103.9</v>
          </cell>
          <cell r="M23">
            <v>103.9</v>
          </cell>
          <cell r="N23">
            <v>103.8</v>
          </cell>
          <cell r="O23">
            <v>103.7</v>
          </cell>
          <cell r="P23">
            <v>104</v>
          </cell>
          <cell r="Q23">
            <v>104.5</v>
          </cell>
          <cell r="R23">
            <v>105.6</v>
          </cell>
          <cell r="S23">
            <v>104.6</v>
          </cell>
          <cell r="T23">
            <v>104.1</v>
          </cell>
          <cell r="U23">
            <v>104.2</v>
          </cell>
          <cell r="V23">
            <v>104.5</v>
          </cell>
          <cell r="W23">
            <v>105.3</v>
          </cell>
          <cell r="X23">
            <v>104.4</v>
          </cell>
          <cell r="Y23">
            <v>105.3</v>
          </cell>
          <cell r="Z23">
            <v>109.6</v>
          </cell>
          <cell r="AA23">
            <v>110.9</v>
          </cell>
          <cell r="AB23">
            <v>111.2</v>
          </cell>
          <cell r="AC23">
            <v>110.5</v>
          </cell>
          <cell r="AD23">
            <v>110.5</v>
          </cell>
          <cell r="AE23">
            <v>110.4</v>
          </cell>
          <cell r="AF23">
            <v>111.2</v>
          </cell>
          <cell r="AG23">
            <v>109</v>
          </cell>
          <cell r="AH23">
            <v>108.3</v>
          </cell>
          <cell r="AI23">
            <v>107.7</v>
          </cell>
          <cell r="AJ23">
            <v>107.8</v>
          </cell>
          <cell r="AN23">
            <v>0.5</v>
          </cell>
          <cell r="AO23">
            <v>0.4</v>
          </cell>
          <cell r="AP23">
            <v>0.3</v>
          </cell>
          <cell r="AQ23">
            <v>0.2</v>
          </cell>
          <cell r="AR23">
            <v>0.1</v>
          </cell>
          <cell r="AS23">
            <v>0.6</v>
          </cell>
          <cell r="AT23">
            <v>1.7</v>
          </cell>
          <cell r="AU23">
            <v>0.9</v>
          </cell>
          <cell r="AV23">
            <v>9.6153846153845798E-2</v>
          </cell>
          <cell r="AW23">
            <v>-0.287081339712913</v>
          </cell>
          <cell r="AX23">
            <v>-1.0416666666666601</v>
          </cell>
          <cell r="AY23">
            <v>0.7</v>
          </cell>
          <cell r="AZ23">
            <v>0.3</v>
          </cell>
          <cell r="BA23">
            <v>1.2</v>
          </cell>
          <cell r="BB23">
            <v>5</v>
          </cell>
          <cell r="BC23">
            <v>5.3</v>
          </cell>
          <cell r="BD23">
            <v>6.5</v>
          </cell>
          <cell r="BE23">
            <v>4.8</v>
          </cell>
          <cell r="BF23">
            <v>0.7</v>
          </cell>
          <cell r="BG23">
            <v>-0.5</v>
          </cell>
          <cell r="BH23">
            <v>0</v>
          </cell>
          <cell r="BI23">
            <v>-1.4</v>
          </cell>
          <cell r="BJ23">
            <v>-2</v>
          </cell>
          <cell r="BK23">
            <v>-2</v>
          </cell>
          <cell r="BL23">
            <v>-2</v>
          </cell>
        </row>
        <row r="24">
          <cell r="B24" t="str">
            <v>PRICES</v>
          </cell>
          <cell r="C24" t="str">
            <v>Department of Statistics, Malaysia</v>
          </cell>
          <cell r="F24" t="str">
            <v>BPHPP</v>
          </cell>
          <cell r="H24" t="str">
            <v>PRICES</v>
          </cell>
          <cell r="I24" t="str">
            <v xml:space="preserve">Services Producer Price Index </v>
          </cell>
          <cell r="J24" t="str">
            <v>Accommodation</v>
          </cell>
          <cell r="K24" t="str">
            <v>Point</v>
          </cell>
          <cell r="L24">
            <v>131.6</v>
          </cell>
          <cell r="M24">
            <v>132</v>
          </cell>
          <cell r="N24">
            <v>132.4</v>
          </cell>
          <cell r="O24">
            <v>132.80000000000001</v>
          </cell>
          <cell r="P24">
            <v>133.30000000000001</v>
          </cell>
          <cell r="Q24">
            <v>133.6</v>
          </cell>
          <cell r="R24">
            <v>134.4</v>
          </cell>
          <cell r="S24">
            <v>134.80000000000001</v>
          </cell>
          <cell r="T24">
            <v>135.19999999999999</v>
          </cell>
          <cell r="U24">
            <v>135.69999999999999</v>
          </cell>
          <cell r="V24">
            <v>135.9</v>
          </cell>
          <cell r="W24">
            <v>136.80000000000001</v>
          </cell>
          <cell r="X24">
            <v>138.1</v>
          </cell>
          <cell r="Y24">
            <v>141.80000000000001</v>
          </cell>
          <cell r="Z24">
            <v>145.4</v>
          </cell>
          <cell r="AA24">
            <v>147.69999999999999</v>
          </cell>
          <cell r="AB24">
            <v>149.6</v>
          </cell>
          <cell r="AC24">
            <v>150.69999999999999</v>
          </cell>
          <cell r="AD24">
            <v>152.1</v>
          </cell>
          <cell r="AE24">
            <v>152.69999999999999</v>
          </cell>
          <cell r="AF24">
            <v>153.4</v>
          </cell>
          <cell r="AG24">
            <v>154.30000000000001</v>
          </cell>
          <cell r="AH24">
            <v>155.69999999999999</v>
          </cell>
          <cell r="AI24">
            <v>157.4</v>
          </cell>
          <cell r="AJ24">
            <v>158.9</v>
          </cell>
          <cell r="AN24">
            <v>2.4</v>
          </cell>
          <cell r="AO24">
            <v>2.2000000000000002</v>
          </cell>
          <cell r="AP24">
            <v>2.5</v>
          </cell>
          <cell r="AQ24">
            <v>1.8</v>
          </cell>
          <cell r="AR24">
            <v>1.3</v>
          </cell>
          <cell r="AS24">
            <v>1.2</v>
          </cell>
          <cell r="AT24">
            <v>1.5</v>
          </cell>
          <cell r="AU24">
            <v>1.5</v>
          </cell>
          <cell r="AV24">
            <v>1.4253563390847599</v>
          </cell>
          <cell r="AW24">
            <v>1.57185628742516</v>
          </cell>
          <cell r="AX24">
            <v>1.1160714285714199</v>
          </cell>
          <cell r="AY24">
            <v>1.5</v>
          </cell>
          <cell r="AZ24">
            <v>2.1</v>
          </cell>
          <cell r="BA24">
            <v>4.5</v>
          </cell>
          <cell r="BB24">
            <v>7</v>
          </cell>
          <cell r="BC24">
            <v>8</v>
          </cell>
          <cell r="BD24">
            <v>8.3000000000000007</v>
          </cell>
          <cell r="BE24">
            <v>6.3</v>
          </cell>
          <cell r="BF24">
            <v>4.5999999999999996</v>
          </cell>
          <cell r="BG24">
            <v>3.4</v>
          </cell>
          <cell r="BH24">
            <v>2.5</v>
          </cell>
          <cell r="BI24">
            <v>2.4</v>
          </cell>
          <cell r="BJ24">
            <v>2.4</v>
          </cell>
          <cell r="BK24">
            <v>2.4</v>
          </cell>
          <cell r="BL24">
            <v>2.4</v>
          </cell>
        </row>
        <row r="25">
          <cell r="B25" t="str">
            <v>PRICES</v>
          </cell>
          <cell r="C25" t="str">
            <v>Department of Statistics, Malaysia</v>
          </cell>
          <cell r="F25" t="str">
            <v>BPHPP</v>
          </cell>
          <cell r="H25" t="str">
            <v>PRICES</v>
          </cell>
          <cell r="I25" t="str">
            <v xml:space="preserve">Services Producer Price Index </v>
          </cell>
          <cell r="J25" t="str">
            <v>Information and Communication</v>
          </cell>
          <cell r="K25" t="str">
            <v>Point</v>
          </cell>
          <cell r="L25">
            <v>101.1</v>
          </cell>
          <cell r="M25">
            <v>101.2</v>
          </cell>
          <cell r="N25">
            <v>101.2</v>
          </cell>
          <cell r="O25">
            <v>101.2</v>
          </cell>
          <cell r="P25">
            <v>101.2</v>
          </cell>
          <cell r="Q25">
            <v>101.1</v>
          </cell>
          <cell r="R25">
            <v>101.1</v>
          </cell>
          <cell r="S25">
            <v>101.1</v>
          </cell>
          <cell r="T25">
            <v>101.1</v>
          </cell>
          <cell r="U25">
            <v>101.1</v>
          </cell>
          <cell r="V25">
            <v>101.1</v>
          </cell>
          <cell r="W25">
            <v>101.1</v>
          </cell>
          <cell r="X25">
            <v>101.1</v>
          </cell>
          <cell r="Y25">
            <v>101.1</v>
          </cell>
          <cell r="Z25">
            <v>101.1</v>
          </cell>
          <cell r="AA25">
            <v>101.1</v>
          </cell>
          <cell r="AB25">
            <v>101.1</v>
          </cell>
          <cell r="AC25">
            <v>101.1</v>
          </cell>
          <cell r="AD25">
            <v>101.1</v>
          </cell>
          <cell r="AE25">
            <v>101.1</v>
          </cell>
          <cell r="AF25">
            <v>101.2</v>
          </cell>
          <cell r="AG25">
            <v>101</v>
          </cell>
          <cell r="AH25">
            <v>101</v>
          </cell>
          <cell r="AI25">
            <v>101</v>
          </cell>
          <cell r="AJ25">
            <v>101</v>
          </cell>
          <cell r="AN25">
            <v>0</v>
          </cell>
          <cell r="AO25">
            <v>0.1</v>
          </cell>
          <cell r="AP25">
            <v>0.1</v>
          </cell>
          <cell r="AQ25">
            <v>0.1</v>
          </cell>
          <cell r="AR25">
            <v>0.1</v>
          </cell>
          <cell r="AS25">
            <v>-0.1</v>
          </cell>
          <cell r="AT25">
            <v>-0.1</v>
          </cell>
          <cell r="AU25">
            <v>-0.1</v>
          </cell>
          <cell r="AV25">
            <v>-9.8814229249022403E-2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0.1</v>
          </cell>
          <cell r="BI25">
            <v>-0.1</v>
          </cell>
          <cell r="BJ25">
            <v>-0.1</v>
          </cell>
          <cell r="BK25">
            <v>-0.1</v>
          </cell>
          <cell r="BL25">
            <v>-0.1</v>
          </cell>
        </row>
        <row r="26">
          <cell r="B26" t="str">
            <v>PRICES</v>
          </cell>
          <cell r="C26" t="str">
            <v>Department of Statistics, Malaysia</v>
          </cell>
          <cell r="D26" t="str">
            <v>Economic Recovery Dashboard</v>
          </cell>
          <cell r="F26" t="str">
            <v>BPHPP</v>
          </cell>
          <cell r="H26" t="str">
            <v>PRICES</v>
          </cell>
          <cell r="I26" t="str">
            <v xml:space="preserve">Services Producer Price Index </v>
          </cell>
          <cell r="J26" t="str">
            <v>Property Activities</v>
          </cell>
          <cell r="K26" t="str">
            <v>Point</v>
          </cell>
          <cell r="L26">
            <v>124</v>
          </cell>
          <cell r="M26">
            <v>124.2</v>
          </cell>
          <cell r="N26">
            <v>124.2</v>
          </cell>
          <cell r="O26">
            <v>124.2</v>
          </cell>
          <cell r="P26">
            <v>124.3</v>
          </cell>
          <cell r="Q26">
            <v>124.7</v>
          </cell>
          <cell r="R26">
            <v>126.3</v>
          </cell>
          <cell r="S26">
            <v>126.1</v>
          </cell>
          <cell r="T26">
            <v>126.6</v>
          </cell>
          <cell r="U26">
            <v>126.6</v>
          </cell>
          <cell r="V26">
            <v>126.6</v>
          </cell>
          <cell r="W26">
            <v>126.9</v>
          </cell>
          <cell r="X26">
            <v>126.9</v>
          </cell>
          <cell r="Y26">
            <v>127</v>
          </cell>
          <cell r="Z26">
            <v>127</v>
          </cell>
          <cell r="AA26">
            <v>126.9</v>
          </cell>
          <cell r="AB26">
            <v>126.9</v>
          </cell>
          <cell r="AC26">
            <v>126.9</v>
          </cell>
          <cell r="AD26">
            <v>127.2</v>
          </cell>
          <cell r="AE26">
            <v>127.6</v>
          </cell>
          <cell r="AF26">
            <v>127.7</v>
          </cell>
          <cell r="AG26">
            <v>127.9</v>
          </cell>
          <cell r="AH26">
            <v>127.3</v>
          </cell>
          <cell r="AI26">
            <v>127.3</v>
          </cell>
          <cell r="AJ26">
            <v>127.8</v>
          </cell>
          <cell r="AN26">
            <v>0.9</v>
          </cell>
          <cell r="AO26">
            <v>0.8</v>
          </cell>
          <cell r="AP26">
            <v>0.5</v>
          </cell>
          <cell r="AQ26">
            <v>0.3</v>
          </cell>
          <cell r="AR26">
            <v>0.2</v>
          </cell>
          <cell r="AS26">
            <v>0.4</v>
          </cell>
          <cell r="AT26">
            <v>1.7</v>
          </cell>
          <cell r="AU26">
            <v>1.5</v>
          </cell>
          <cell r="AV26">
            <v>1.4423076923076901</v>
          </cell>
          <cell r="AW26">
            <v>1.52365677626303</v>
          </cell>
          <cell r="AX26">
            <v>0.23752969121140199</v>
          </cell>
          <cell r="AY26">
            <v>0.6</v>
          </cell>
          <cell r="AZ26">
            <v>0.2</v>
          </cell>
          <cell r="BA26">
            <v>0.3</v>
          </cell>
          <cell r="BB26">
            <v>0.3</v>
          </cell>
          <cell r="BC26">
            <v>0</v>
          </cell>
          <cell r="BD26">
            <v>0</v>
          </cell>
          <cell r="BE26">
            <v>-0.1</v>
          </cell>
          <cell r="BF26">
            <v>0.2</v>
          </cell>
          <cell r="BG26">
            <v>0.6</v>
          </cell>
          <cell r="BH26">
            <v>0.6</v>
          </cell>
          <cell r="BI26">
            <v>0.8</v>
          </cell>
          <cell r="BJ26">
            <v>0.1</v>
          </cell>
          <cell r="BK26">
            <v>0.1</v>
          </cell>
          <cell r="BL26">
            <v>0.1</v>
          </cell>
        </row>
        <row r="27">
          <cell r="B27" t="str">
            <v>PRICES</v>
          </cell>
          <cell r="C27" t="str">
            <v>Department of Statistics, Malaysia</v>
          </cell>
          <cell r="F27" t="str">
            <v>BPHPP</v>
          </cell>
          <cell r="H27" t="str">
            <v>PRICES</v>
          </cell>
          <cell r="I27" t="str">
            <v xml:space="preserve">Services Producer Price Index </v>
          </cell>
          <cell r="J27" t="str">
            <v>Professional</v>
          </cell>
          <cell r="K27" t="str">
            <v>Point</v>
          </cell>
          <cell r="L27">
            <v>103.7</v>
          </cell>
          <cell r="M27">
            <v>103.7</v>
          </cell>
          <cell r="N27">
            <v>103.7</v>
          </cell>
          <cell r="O27">
            <v>103.7</v>
          </cell>
          <cell r="P27">
            <v>103.7</v>
          </cell>
          <cell r="Q27">
            <v>103.6</v>
          </cell>
          <cell r="R27">
            <v>103.7</v>
          </cell>
          <cell r="S27">
            <v>103.7</v>
          </cell>
          <cell r="T27">
            <v>103.7</v>
          </cell>
          <cell r="U27">
            <v>103.7</v>
          </cell>
          <cell r="V27">
            <v>103.7</v>
          </cell>
          <cell r="W27">
            <v>103.8</v>
          </cell>
          <cell r="X27">
            <v>103.9</v>
          </cell>
          <cell r="Y27">
            <v>104</v>
          </cell>
          <cell r="Z27">
            <v>104.1</v>
          </cell>
          <cell r="AA27">
            <v>104.3</v>
          </cell>
          <cell r="AB27">
            <v>104.4</v>
          </cell>
          <cell r="AC27">
            <v>104.5</v>
          </cell>
          <cell r="AD27">
            <v>104.5</v>
          </cell>
          <cell r="AE27">
            <v>104.5</v>
          </cell>
          <cell r="AF27">
            <v>104.6</v>
          </cell>
          <cell r="AG27">
            <v>104.7</v>
          </cell>
          <cell r="AH27">
            <v>104.7</v>
          </cell>
          <cell r="AI27">
            <v>104.9</v>
          </cell>
          <cell r="AJ27">
            <v>105.1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-0.1</v>
          </cell>
          <cell r="AT27">
            <v>0</v>
          </cell>
          <cell r="AU27">
            <v>0</v>
          </cell>
          <cell r="AV27">
            <v>0</v>
          </cell>
          <cell r="AW27">
            <v>9.6525096525112999E-2</v>
          </cell>
          <cell r="AX27">
            <v>0</v>
          </cell>
          <cell r="AY27">
            <v>0.1</v>
          </cell>
          <cell r="AZ27">
            <v>0.2</v>
          </cell>
          <cell r="BA27">
            <v>0.3</v>
          </cell>
          <cell r="BB27">
            <v>0.4</v>
          </cell>
          <cell r="BC27">
            <v>0.5</v>
          </cell>
          <cell r="BD27">
            <v>0.5</v>
          </cell>
          <cell r="BE27">
            <v>0.5</v>
          </cell>
          <cell r="BF27">
            <v>0.4</v>
          </cell>
          <cell r="BG27">
            <v>0.2</v>
          </cell>
          <cell r="BH27">
            <v>0.2</v>
          </cell>
          <cell r="BI27">
            <v>0.2</v>
          </cell>
          <cell r="BJ27">
            <v>0.2</v>
          </cell>
          <cell r="BK27">
            <v>0.2</v>
          </cell>
          <cell r="BL27">
            <v>0.2</v>
          </cell>
        </row>
        <row r="28">
          <cell r="B28" t="str">
            <v>PRICES</v>
          </cell>
          <cell r="C28" t="str">
            <v>Department of Statistics, Malaysia</v>
          </cell>
          <cell r="F28" t="str">
            <v>BPHPP</v>
          </cell>
          <cell r="H28" t="str">
            <v>PRICES</v>
          </cell>
          <cell r="I28" t="str">
            <v xml:space="preserve">Services Producer Price Index </v>
          </cell>
          <cell r="J28" t="str">
            <v>Education</v>
          </cell>
          <cell r="K28" t="str">
            <v>Point</v>
          </cell>
          <cell r="L28">
            <v>114.2</v>
          </cell>
          <cell r="M28">
            <v>114.3</v>
          </cell>
          <cell r="N28">
            <v>114.5</v>
          </cell>
          <cell r="O28">
            <v>114.6</v>
          </cell>
          <cell r="P28">
            <v>114.9</v>
          </cell>
          <cell r="Q28">
            <v>115.2</v>
          </cell>
          <cell r="R28">
            <v>115.4</v>
          </cell>
          <cell r="S28">
            <v>115.4</v>
          </cell>
          <cell r="T28">
            <v>115.8</v>
          </cell>
          <cell r="U28">
            <v>115.8</v>
          </cell>
          <cell r="V28">
            <v>115.8</v>
          </cell>
          <cell r="W28">
            <v>115.9</v>
          </cell>
          <cell r="X28">
            <v>116.5</v>
          </cell>
          <cell r="Y28">
            <v>116.8</v>
          </cell>
          <cell r="Z28">
            <v>117.1</v>
          </cell>
          <cell r="AA28">
            <v>117.2</v>
          </cell>
          <cell r="AB28">
            <v>117.8</v>
          </cell>
          <cell r="AC28">
            <v>118</v>
          </cell>
          <cell r="AD28">
            <v>118.3</v>
          </cell>
          <cell r="AE28">
            <v>118.4</v>
          </cell>
          <cell r="AF28">
            <v>118.7</v>
          </cell>
          <cell r="AG28">
            <v>119</v>
          </cell>
          <cell r="AH28">
            <v>119.2</v>
          </cell>
          <cell r="AI28">
            <v>119.3</v>
          </cell>
          <cell r="AJ28">
            <v>120.1</v>
          </cell>
          <cell r="AN28">
            <v>0.7</v>
          </cell>
          <cell r="AO28">
            <v>0.9</v>
          </cell>
          <cell r="AP28">
            <v>0.6</v>
          </cell>
          <cell r="AQ28">
            <v>0.4</v>
          </cell>
          <cell r="AR28">
            <v>0.6</v>
          </cell>
          <cell r="AS28">
            <v>0.8</v>
          </cell>
          <cell r="AT28">
            <v>0.8</v>
          </cell>
          <cell r="AU28">
            <v>0.6</v>
          </cell>
          <cell r="AV28">
            <v>0.78328981723236901</v>
          </cell>
          <cell r="AW28">
            <v>0.52083333333332604</v>
          </cell>
          <cell r="AX28">
            <v>0.34662045060658297</v>
          </cell>
          <cell r="AY28">
            <v>0.5</v>
          </cell>
          <cell r="AZ28">
            <v>0.6</v>
          </cell>
          <cell r="BA28">
            <v>0.9</v>
          </cell>
          <cell r="BB28">
            <v>1.1000000000000001</v>
          </cell>
          <cell r="BC28">
            <v>1.1000000000000001</v>
          </cell>
          <cell r="BD28">
            <v>1.1000000000000001</v>
          </cell>
          <cell r="BE28">
            <v>1</v>
          </cell>
          <cell r="BF28">
            <v>1</v>
          </cell>
          <cell r="BG28">
            <v>1</v>
          </cell>
          <cell r="BH28">
            <v>0.8</v>
          </cell>
          <cell r="BI28">
            <v>0.8</v>
          </cell>
          <cell r="BJ28">
            <v>0.8</v>
          </cell>
          <cell r="BK28">
            <v>0.8</v>
          </cell>
          <cell r="BL28">
            <v>0.8</v>
          </cell>
        </row>
        <row r="29">
          <cell r="B29" t="str">
            <v>PRICES</v>
          </cell>
          <cell r="C29" t="str">
            <v>Department of Statistics, Malaysia</v>
          </cell>
          <cell r="F29" t="str">
            <v>BPHPP</v>
          </cell>
          <cell r="H29" t="str">
            <v>PRICES</v>
          </cell>
          <cell r="I29" t="str">
            <v xml:space="preserve">Services Producer Price Index </v>
          </cell>
          <cell r="J29" t="str">
            <v>Health</v>
          </cell>
          <cell r="K29" t="str">
            <v>Point</v>
          </cell>
          <cell r="L29">
            <v>105.6</v>
          </cell>
          <cell r="M29">
            <v>105.6</v>
          </cell>
          <cell r="N29">
            <v>105.6</v>
          </cell>
          <cell r="O29">
            <v>105.7</v>
          </cell>
          <cell r="P29">
            <v>105.8</v>
          </cell>
          <cell r="Q29">
            <v>106.9</v>
          </cell>
          <cell r="R29">
            <v>107</v>
          </cell>
          <cell r="S29">
            <v>107.1</v>
          </cell>
          <cell r="T29">
            <v>107.2</v>
          </cell>
          <cell r="U29">
            <v>107.2</v>
          </cell>
          <cell r="V29">
            <v>107.2</v>
          </cell>
          <cell r="W29">
            <v>107.3</v>
          </cell>
          <cell r="X29">
            <v>107.4</v>
          </cell>
          <cell r="Y29">
            <v>107.5</v>
          </cell>
          <cell r="Z29">
            <v>107.6</v>
          </cell>
          <cell r="AA29">
            <v>107.6</v>
          </cell>
          <cell r="AB29">
            <v>107.8</v>
          </cell>
          <cell r="AC29">
            <v>107.8</v>
          </cell>
          <cell r="AD29">
            <v>107.8</v>
          </cell>
          <cell r="AE29">
            <v>107.9</v>
          </cell>
          <cell r="AF29">
            <v>108</v>
          </cell>
          <cell r="AG29">
            <v>108.1</v>
          </cell>
          <cell r="AH29">
            <v>108.1</v>
          </cell>
          <cell r="AI29">
            <v>108.3</v>
          </cell>
          <cell r="AJ29">
            <v>108.6</v>
          </cell>
          <cell r="AN29">
            <v>0.4</v>
          </cell>
          <cell r="AO29">
            <v>0.3</v>
          </cell>
          <cell r="AP29">
            <v>0.1</v>
          </cell>
          <cell r="AQ29">
            <v>0.2</v>
          </cell>
          <cell r="AR29">
            <v>0.2</v>
          </cell>
          <cell r="AS29">
            <v>1.2</v>
          </cell>
          <cell r="AT29">
            <v>1.3</v>
          </cell>
          <cell r="AU29">
            <v>1.3</v>
          </cell>
          <cell r="AV29">
            <v>1.3232514177693899</v>
          </cell>
          <cell r="AW29">
            <v>0.28063610851263299</v>
          </cell>
          <cell r="AX29">
            <v>0.18691588785047</v>
          </cell>
          <cell r="AY29">
            <v>0.2</v>
          </cell>
          <cell r="AZ29">
            <v>0.2</v>
          </cell>
          <cell r="BA29">
            <v>0.3</v>
          </cell>
          <cell r="BB29">
            <v>0.4</v>
          </cell>
          <cell r="BC29">
            <v>0.3</v>
          </cell>
          <cell r="BD29">
            <v>0.4</v>
          </cell>
          <cell r="BE29">
            <v>0.3</v>
          </cell>
          <cell r="BF29">
            <v>0.2</v>
          </cell>
          <cell r="BG29">
            <v>0.3</v>
          </cell>
          <cell r="BH29">
            <v>0.2</v>
          </cell>
          <cell r="BI29">
            <v>0.3</v>
          </cell>
          <cell r="BJ29">
            <v>0.3</v>
          </cell>
          <cell r="BK29">
            <v>0.3</v>
          </cell>
          <cell r="BL29">
            <v>0.3</v>
          </cell>
        </row>
        <row r="30">
          <cell r="C30" t="str">
            <v>Department of Statistics, Malaysia</v>
          </cell>
          <cell r="F30" t="str">
            <v>BPHPP</v>
          </cell>
          <cell r="H30" t="str">
            <v>PRICES</v>
          </cell>
          <cell r="I30" t="str">
            <v xml:space="preserve">Services Producer Price Index </v>
          </cell>
          <cell r="J30" t="str">
            <v xml:space="preserve">Arts, Entertainment &amp; Recreation          </v>
          </cell>
          <cell r="K30" t="str">
            <v>Point</v>
          </cell>
          <cell r="L30">
            <v>100.8</v>
          </cell>
          <cell r="M30">
            <v>101.3</v>
          </cell>
          <cell r="N30">
            <v>100.2</v>
          </cell>
          <cell r="O30">
            <v>100.1</v>
          </cell>
          <cell r="P30">
            <v>100.1</v>
          </cell>
          <cell r="Q30">
            <v>100.1</v>
          </cell>
          <cell r="R30">
            <v>98.8</v>
          </cell>
          <cell r="S30">
            <v>97.9</v>
          </cell>
          <cell r="T30">
            <v>98.9</v>
          </cell>
          <cell r="U30">
            <v>100</v>
          </cell>
          <cell r="V30">
            <v>99.9</v>
          </cell>
          <cell r="W30">
            <v>97.7</v>
          </cell>
          <cell r="X30">
            <v>100.1</v>
          </cell>
          <cell r="Y30">
            <v>103</v>
          </cell>
          <cell r="Z30">
            <v>107.4</v>
          </cell>
          <cell r="AA30">
            <v>102.9</v>
          </cell>
          <cell r="AB30">
            <v>101.2</v>
          </cell>
          <cell r="AC30">
            <v>105.1</v>
          </cell>
          <cell r="AD30">
            <v>108.3</v>
          </cell>
          <cell r="AE30">
            <v>108.6</v>
          </cell>
          <cell r="AF30">
            <v>108.8</v>
          </cell>
          <cell r="AG30">
            <v>113.2</v>
          </cell>
          <cell r="AH30">
            <v>114.2</v>
          </cell>
          <cell r="AI30">
            <v>115.2</v>
          </cell>
          <cell r="AJ30">
            <v>116</v>
          </cell>
          <cell r="AN30">
            <v>0.6</v>
          </cell>
          <cell r="AO30">
            <v>1.1000000000000001</v>
          </cell>
          <cell r="AP30">
            <v>-0.5</v>
          </cell>
          <cell r="AQ30">
            <v>-0.9</v>
          </cell>
          <cell r="AR30">
            <v>-0.7</v>
          </cell>
          <cell r="AS30">
            <v>-1.2</v>
          </cell>
          <cell r="AT30">
            <v>-1.4</v>
          </cell>
          <cell r="AU30">
            <v>-2.2000000000000002</v>
          </cell>
          <cell r="AV30">
            <v>-1.19880119880119</v>
          </cell>
          <cell r="AW30">
            <v>-9.9900099900096503E-2</v>
          </cell>
          <cell r="AX30">
            <v>1.1133603238866501</v>
          </cell>
          <cell r="AY30">
            <v>-0.2</v>
          </cell>
          <cell r="AZ30">
            <v>1.2</v>
          </cell>
          <cell r="BA30">
            <v>3</v>
          </cell>
          <cell r="BB30">
            <v>7.5</v>
          </cell>
          <cell r="BC30">
            <v>5.3</v>
          </cell>
          <cell r="BD30">
            <v>1.1000000000000001</v>
          </cell>
          <cell r="BE30">
            <v>2</v>
          </cell>
          <cell r="BF30">
            <v>0.8</v>
          </cell>
          <cell r="BG30">
            <v>5.5</v>
          </cell>
          <cell r="BH30">
            <v>7.5</v>
          </cell>
          <cell r="BI30">
            <v>7.7</v>
          </cell>
          <cell r="BJ30">
            <v>5.4</v>
          </cell>
          <cell r="BK30">
            <v>5.4</v>
          </cell>
          <cell r="BL30">
            <v>5.4</v>
          </cell>
        </row>
        <row r="31">
          <cell r="A31" t="str">
            <v>SOCMED110</v>
          </cell>
          <cell r="B31" t="str">
            <v>AGRICULTURE</v>
          </cell>
          <cell r="C31" t="str">
            <v>Malaysian Rubber Board</v>
          </cell>
          <cell r="D31" t="str">
            <v>Social Media</v>
          </cell>
          <cell r="F31" t="str">
            <v>BPPAS</v>
          </cell>
          <cell r="H31" t="str">
            <v>AGRICULTURE</v>
          </cell>
          <cell r="I31" t="str">
            <v>Rubber</v>
          </cell>
          <cell r="J31" t="str">
            <v xml:space="preserve">Rubber Production          </v>
          </cell>
          <cell r="K31" t="str">
            <v>Tonne</v>
          </cell>
          <cell r="L31">
            <v>185229.52600000001</v>
          </cell>
          <cell r="M31">
            <v>115197.94500000001</v>
          </cell>
          <cell r="N31">
            <v>179419</v>
          </cell>
          <cell r="O31">
            <v>159985</v>
          </cell>
          <cell r="P31">
            <v>150659</v>
          </cell>
          <cell r="Q31">
            <v>89191</v>
          </cell>
          <cell r="R31">
            <v>132531</v>
          </cell>
          <cell r="S31">
            <v>142322</v>
          </cell>
          <cell r="T31">
            <v>131643.06200000001</v>
          </cell>
          <cell r="U31">
            <v>89984.520986747899</v>
          </cell>
          <cell r="V31">
            <v>132731.58725069999</v>
          </cell>
          <cell r="W31">
            <v>115309.661444656</v>
          </cell>
          <cell r="X31">
            <v>101044.869979219</v>
          </cell>
          <cell r="Y31">
            <v>74634.591151004293</v>
          </cell>
          <cell r="Z31">
            <v>110968.794504502</v>
          </cell>
          <cell r="AA31">
            <v>90398.614119617603</v>
          </cell>
          <cell r="AB31">
            <v>83847.919568927595</v>
          </cell>
          <cell r="AC31">
            <v>77453.243221422599</v>
          </cell>
          <cell r="AD31">
            <v>92599.033744139495</v>
          </cell>
          <cell r="AE31">
            <v>93955.5865363638</v>
          </cell>
          <cell r="AF31">
            <v>86943.727002623302</v>
          </cell>
          <cell r="AG31">
            <v>76814.196382480601</v>
          </cell>
          <cell r="AH31">
            <v>105714.5774205465</v>
          </cell>
          <cell r="AI31">
            <v>117039.56178605692</v>
          </cell>
          <cell r="AJ31">
            <v>95058.904412451055</v>
          </cell>
          <cell r="AN31">
            <v>12.488241098498699</v>
          </cell>
          <cell r="AO31">
            <v>2.07942239738688</v>
          </cell>
          <cell r="AP31">
            <v>7.1846750509581199</v>
          </cell>
          <cell r="AQ31">
            <v>0.987921116190837</v>
          </cell>
          <cell r="AR31">
            <v>-18.663615216507125</v>
          </cell>
          <cell r="AS31">
            <v>-22.575875810979095</v>
          </cell>
          <cell r="AT31">
            <v>-26.133241184044053</v>
          </cell>
          <cell r="AU31">
            <v>-11.040410038441106</v>
          </cell>
          <cell r="AV31">
            <v>-12.621840049383037</v>
          </cell>
          <cell r="AW31">
            <v>0.88968728543004083</v>
          </cell>
          <cell r="AX31">
            <v>0.15135119383389295</v>
          </cell>
          <cell r="AY31">
            <v>-18.979735076336755</v>
          </cell>
          <cell r="AZ31">
            <v>-23.243300145039925</v>
          </cell>
          <cell r="BA31">
            <v>-17.058411455014809</v>
          </cell>
          <cell r="BB31">
            <v>-16.396091689232183</v>
          </cell>
          <cell r="BC31">
            <v>-21.60360806973204</v>
          </cell>
          <cell r="BD31">
            <v>-17.019122706405732</v>
          </cell>
          <cell r="BE31">
            <v>3.7766028150612918</v>
          </cell>
          <cell r="BF31">
            <v>-16.553987850717121</v>
          </cell>
          <cell r="BG31">
            <v>3.9347643228684115</v>
          </cell>
          <cell r="BH31">
            <v>3.6921696442936636</v>
          </cell>
          <cell r="BI31">
            <v>-0.82507434467927743</v>
          </cell>
          <cell r="BJ31">
            <v>14.163801873620606</v>
          </cell>
          <cell r="BK31">
            <v>24.56902894300903</v>
          </cell>
          <cell r="BL31">
            <v>9.3338273957164208</v>
          </cell>
        </row>
        <row r="32">
          <cell r="B32" t="str">
            <v>AGRICULTURE</v>
          </cell>
          <cell r="C32" t="str">
            <v>Malaysian Rubber Board</v>
          </cell>
          <cell r="F32" t="str">
            <v>BPPAS</v>
          </cell>
          <cell r="H32" t="str">
            <v>AGRICULTURE</v>
          </cell>
          <cell r="I32" t="str">
            <v>Rubber</v>
          </cell>
          <cell r="J32" t="str">
            <v>SMR 20</v>
          </cell>
          <cell r="K32" t="str">
            <v>RM/Kg</v>
          </cell>
          <cell r="L32">
            <v>5.6639449112978602</v>
          </cell>
          <cell r="M32">
            <v>6.2114126984127003</v>
          </cell>
          <cell r="N32">
            <v>5.5822775372775402</v>
          </cell>
          <cell r="O32">
            <v>5.6603968253968304</v>
          </cell>
          <cell r="P32">
            <v>5.5137</v>
          </cell>
          <cell r="Q32">
            <v>4.7618</v>
          </cell>
          <cell r="R32">
            <v>5.3090999999999999</v>
          </cell>
          <cell r="S32">
            <v>6.2774999999999999</v>
          </cell>
          <cell r="T32">
            <v>6.7220338983050896</v>
          </cell>
          <cell r="U32">
            <v>6.7356034482758602</v>
          </cell>
          <cell r="V32">
            <v>6.8796774193548398</v>
          </cell>
          <cell r="W32">
            <v>7.1635483870967702</v>
          </cell>
          <cell r="X32">
            <v>7.3196666666666701</v>
          </cell>
          <cell r="Y32">
            <v>7.1020689655172404</v>
          </cell>
          <cell r="Z32">
            <v>6.4945238095238098</v>
          </cell>
          <cell r="AA32">
            <v>5.8905833333333302</v>
          </cell>
          <cell r="AB32">
            <v>5.9741</v>
          </cell>
          <cell r="AC32">
            <v>6.03</v>
          </cell>
          <cell r="AD32">
            <v>6.13088709677419</v>
          </cell>
          <cell r="AE32">
            <v>6.7834126984127003</v>
          </cell>
          <cell r="AF32">
            <v>7.37060344827586</v>
          </cell>
          <cell r="AG32">
            <v>7.8979310344827596</v>
          </cell>
          <cell r="AH32">
            <v>7.9232031249999997</v>
          </cell>
          <cell r="AI32">
            <v>8.76</v>
          </cell>
          <cell r="AJ32">
            <v>8.9095614035087696</v>
          </cell>
          <cell r="AN32">
            <v>-0.364566516245457</v>
          </cell>
          <cell r="AO32">
            <v>13.9558293356733</v>
          </cell>
          <cell r="AP32">
            <v>3.6913356652454898</v>
          </cell>
          <cell r="AQ32">
            <v>8.1272860656504307</v>
          </cell>
          <cell r="AR32">
            <v>-2.6526548836689257</v>
          </cell>
          <cell r="AS32">
            <v>-23.337890570097564</v>
          </cell>
          <cell r="AT32">
            <v>-4.8936573907926491</v>
          </cell>
          <cell r="AU32">
            <v>10.902118590597333</v>
          </cell>
          <cell r="AV32">
            <v>21.915118673578359</v>
          </cell>
          <cell r="AW32">
            <v>41.450784331048339</v>
          </cell>
          <cell r="AX32">
            <v>29.582743202328832</v>
          </cell>
          <cell r="AY32">
            <v>14.114669647101085</v>
          </cell>
          <cell r="AZ32">
            <v>8.8906538914102828</v>
          </cell>
          <cell r="BA32">
            <v>5.4407228699781207</v>
          </cell>
          <cell r="BB32">
            <v>-5.5984254254053178</v>
          </cell>
          <cell r="BC32">
            <v>-17.770034973957159</v>
          </cell>
          <cell r="BD32">
            <v>-18.382895395965249</v>
          </cell>
          <cell r="BE32">
            <v>-15.095164109535819</v>
          </cell>
          <cell r="BF32">
            <v>-5.5991281795960131</v>
          </cell>
          <cell r="BG32">
            <v>15.156892188029559</v>
          </cell>
          <cell r="BH32">
            <v>23.375963714632508</v>
          </cell>
          <cell r="BI32">
            <v>30.977297420941284</v>
          </cell>
          <cell r="BJ32">
            <v>29.234203793588854</v>
          </cell>
          <cell r="BK32">
            <v>29.138538217641031</v>
          </cell>
          <cell r="BL32">
            <v>20.879673774783036</v>
          </cell>
        </row>
        <row r="33">
          <cell r="B33" t="str">
            <v>AGRICULTURE</v>
          </cell>
          <cell r="C33" t="str">
            <v>Malaysian Rubber Board</v>
          </cell>
          <cell r="F33" t="str">
            <v>BPPAS</v>
          </cell>
          <cell r="H33" t="str">
            <v>AGRICULTURE</v>
          </cell>
          <cell r="I33" t="str">
            <v>Rubber</v>
          </cell>
          <cell r="J33" t="str">
            <v xml:space="preserve">Scrap </v>
          </cell>
          <cell r="K33" t="str">
            <v>RM/Kg</v>
          </cell>
          <cell r="L33">
            <v>4.2183666666666699</v>
          </cell>
          <cell r="M33">
            <v>4.7511999999999999</v>
          </cell>
          <cell r="N33">
            <v>4.2461000000000002</v>
          </cell>
          <cell r="O33">
            <v>4.24433333333333</v>
          </cell>
          <cell r="P33">
            <v>4.1809000000000003</v>
          </cell>
          <cell r="Q33">
            <v>3.3247</v>
          </cell>
          <cell r="R33">
            <v>3.9024000000000001</v>
          </cell>
          <cell r="S33">
            <v>4.8712</v>
          </cell>
          <cell r="T33">
            <v>5.3085333333333304</v>
          </cell>
          <cell r="U33">
            <v>5.4775999999999998</v>
          </cell>
          <cell r="V33">
            <v>5.5891666666666699</v>
          </cell>
          <cell r="W33">
            <v>5.8289666666666697</v>
          </cell>
          <cell r="X33">
            <v>6.0015999999999998</v>
          </cell>
          <cell r="Y33">
            <v>5.7823333333333302</v>
          </cell>
          <cell r="Z33">
            <v>5.2176</v>
          </cell>
          <cell r="AA33">
            <v>4.5861666666666698</v>
          </cell>
          <cell r="AB33">
            <v>4.6901000000000002</v>
          </cell>
          <cell r="AC33">
            <v>4.75</v>
          </cell>
          <cell r="AD33">
            <v>4.8625999999999996</v>
          </cell>
          <cell r="AE33">
            <v>5.5132333333333303</v>
          </cell>
          <cell r="AF33">
            <v>6.0946999999999996</v>
          </cell>
          <cell r="AG33">
            <v>6.6809666666666701</v>
          </cell>
          <cell r="AH33">
            <v>6.7402333333333297</v>
          </cell>
          <cell r="AI33">
            <v>7.41</v>
          </cell>
          <cell r="AJ33">
            <v>7.5854333333333299</v>
          </cell>
          <cell r="AN33">
            <v>-0.87725481902695102</v>
          </cell>
          <cell r="AO33">
            <v>18.6001231465609</v>
          </cell>
          <cell r="AP33">
            <v>6.8380441164137604</v>
          </cell>
          <cell r="AQ33">
            <v>11.787118977384401</v>
          </cell>
          <cell r="AR33">
            <v>-0.88817946914689916</v>
          </cell>
          <cell r="AS33">
            <v>-30.023993938373462</v>
          </cell>
          <cell r="AT33">
            <v>-8.0944867054473573</v>
          </cell>
          <cell r="AU33">
            <v>14.769496583680297</v>
          </cell>
          <cell r="AV33">
            <v>26.971066835689218</v>
          </cell>
          <cell r="AW33">
            <v>64.754714711101741</v>
          </cell>
          <cell r="AX33">
            <v>43.223828071614136</v>
          </cell>
          <cell r="AY33">
            <v>19.661821864564576</v>
          </cell>
          <cell r="AZ33">
            <v>13.05570904706892</v>
          </cell>
          <cell r="BA33">
            <v>5.5632637164694465</v>
          </cell>
          <cell r="BB33">
            <v>-6.6479797226778548</v>
          </cell>
          <cell r="BC33">
            <v>-21.321103225843331</v>
          </cell>
          <cell r="BD33">
            <v>-21.852505998400417</v>
          </cell>
          <cell r="BE33">
            <v>-17.853231106243108</v>
          </cell>
          <cell r="BF33">
            <v>-6.8038945108862432</v>
          </cell>
          <cell r="BG33">
            <v>20.21441290838375</v>
          </cell>
          <cell r="BH33">
            <v>29.948188737979997</v>
          </cell>
          <cell r="BI33">
            <v>40.651929824561471</v>
          </cell>
          <cell r="BJ33">
            <v>38.613773152908529</v>
          </cell>
          <cell r="BK33">
            <v>34.403888825069458</v>
          </cell>
          <cell r="BL33">
            <v>24.459503065504951</v>
          </cell>
        </row>
        <row r="34">
          <cell r="A34" t="str">
            <v>SOCMED111</v>
          </cell>
          <cell r="B34" t="str">
            <v>AGRICULTURE</v>
          </cell>
          <cell r="C34" t="str">
            <v>Malaysian Rubber Board</v>
          </cell>
          <cell r="D34" t="str">
            <v>Social Media</v>
          </cell>
          <cell r="F34" t="str">
            <v>BPPAS</v>
          </cell>
          <cell r="H34" t="str">
            <v>AGRICULTURE</v>
          </cell>
          <cell r="I34" t="str">
            <v>Rubber</v>
          </cell>
          <cell r="J34" t="str">
            <v xml:space="preserve">Field Latex </v>
          </cell>
          <cell r="K34" t="str">
            <v>RM/Kg</v>
          </cell>
          <cell r="L34">
            <v>4.3860000000000001</v>
          </cell>
          <cell r="M34">
            <v>5.3549666666666704</v>
          </cell>
          <cell r="N34">
            <v>4.8033000000000001</v>
          </cell>
          <cell r="O34">
            <v>4.6112000000000002</v>
          </cell>
          <cell r="P34">
            <v>4.7863666666666704</v>
          </cell>
          <cell r="Q34">
            <v>4.4805000000000001</v>
          </cell>
          <cell r="R34">
            <v>4.9492000000000003</v>
          </cell>
          <cell r="S34">
            <v>6.6283000000000003</v>
          </cell>
          <cell r="T34">
            <v>6.6913</v>
          </cell>
          <cell r="U34">
            <v>7.03203333333333</v>
          </cell>
          <cell r="V34">
            <v>5.6257999999999999</v>
          </cell>
          <cell r="W34">
            <v>5.9747666666666701</v>
          </cell>
          <cell r="X34">
            <v>6.9596999999999998</v>
          </cell>
          <cell r="Y34">
            <v>7.4874999999999998</v>
          </cell>
          <cell r="Z34">
            <v>5.6097666666666699</v>
          </cell>
          <cell r="AA34">
            <v>4.9686000000000003</v>
          </cell>
          <cell r="AB34">
            <v>5.2956000000000003</v>
          </cell>
          <cell r="AC34">
            <v>5.29</v>
          </cell>
          <cell r="AD34">
            <v>5.0907999999999998</v>
          </cell>
          <cell r="AE34">
            <v>5.7541000000000002</v>
          </cell>
          <cell r="AF34">
            <v>7.0605000000000002</v>
          </cell>
          <cell r="AG34">
            <v>8.7426333333333304</v>
          </cell>
          <cell r="AH34">
            <v>7.1332333333333304</v>
          </cell>
          <cell r="AI34">
            <v>7.92</v>
          </cell>
          <cell r="AJ34">
            <v>7.7894666666666703</v>
          </cell>
          <cell r="AN34">
            <v>-8.9424367828818294</v>
          </cell>
          <cell r="AO34">
            <v>14.6232001940723</v>
          </cell>
          <cell r="AP34">
            <v>12.067785537633499</v>
          </cell>
          <cell r="AQ34">
            <v>17.036523151634</v>
          </cell>
          <cell r="AR34">
            <v>9.1282869737042915</v>
          </cell>
          <cell r="AS34">
            <v>-16.330011391294118</v>
          </cell>
          <cell r="AT34">
            <v>3.0374950554826974</v>
          </cell>
          <cell r="AU34">
            <v>43.743494101318525</v>
          </cell>
          <cell r="AV34">
            <v>39.79915175742201</v>
          </cell>
          <cell r="AW34">
            <v>56.947513298366914</v>
          </cell>
          <cell r="AX34">
            <v>13.670896306473757</v>
          </cell>
          <cell r="AY34">
            <v>-9.8597428199286412</v>
          </cell>
          <cell r="AZ34">
            <v>4.0111786947230055</v>
          </cell>
          <cell r="BA34">
            <v>6.4770265594114917</v>
          </cell>
          <cell r="BB34">
            <v>-0.28499650420082956</v>
          </cell>
          <cell r="BC34">
            <v>-16.840267123402352</v>
          </cell>
          <cell r="BD34">
            <v>-23.910513384197586</v>
          </cell>
          <cell r="BE34">
            <v>-29.34891485809683</v>
          </cell>
          <cell r="BF34">
            <v>-9.2511274978757889</v>
          </cell>
          <cell r="BG34">
            <v>15.809282292798766</v>
          </cell>
          <cell r="BH34">
            <v>33.327668252889197</v>
          </cell>
          <cell r="BI34">
            <v>65.26717076244482</v>
          </cell>
          <cell r="BJ34">
            <v>40.120085906602718</v>
          </cell>
          <cell r="BK34">
            <v>37.640986427069393</v>
          </cell>
          <cell r="BL34">
            <v>10.324575691051209</v>
          </cell>
        </row>
        <row r="35">
          <cell r="A35" t="str">
            <v>MESR1</v>
          </cell>
          <cell r="B35" t="str">
            <v>AGRICULTURE</v>
          </cell>
          <cell r="C35" t="str">
            <v>Malaysian Rubber Board</v>
          </cell>
          <cell r="D35" t="str">
            <v>Social Media New</v>
          </cell>
          <cell r="F35" t="str">
            <v>BPPAS</v>
          </cell>
          <cell r="H35" t="str">
            <v>AGRICULTURE</v>
          </cell>
          <cell r="I35" t="str">
            <v>Rubber</v>
          </cell>
          <cell r="J35" t="str">
            <v>Export of Natural Rubber</v>
          </cell>
          <cell r="K35" t="str">
            <v>Tonne</v>
          </cell>
          <cell r="L35">
            <v>144163</v>
          </cell>
          <cell r="M35">
            <v>167327</v>
          </cell>
          <cell r="N35">
            <v>171210</v>
          </cell>
          <cell r="O35">
            <v>148604</v>
          </cell>
          <cell r="P35">
            <v>142877</v>
          </cell>
          <cell r="Q35">
            <v>112963</v>
          </cell>
          <cell r="R35">
            <v>136764</v>
          </cell>
          <cell r="S35">
            <v>172561</v>
          </cell>
          <cell r="T35">
            <v>161609.40161999999</v>
          </cell>
          <cell r="U35">
            <v>152395.31946999999</v>
          </cell>
          <cell r="V35">
            <v>170148.77616000001</v>
          </cell>
          <cell r="W35">
            <v>169091.77198799999</v>
          </cell>
          <cell r="X35">
            <v>151873.7802835</v>
          </cell>
          <cell r="Y35">
            <v>160473.99436000001</v>
          </cell>
          <cell r="Z35">
            <v>168463.79603100001</v>
          </cell>
          <cell r="AA35">
            <v>140513.69312700001</v>
          </cell>
          <cell r="AB35">
            <v>135049.38842549999</v>
          </cell>
          <cell r="AC35">
            <v>123638.9457465</v>
          </cell>
          <cell r="AD35">
            <v>166300.51242799999</v>
          </cell>
          <cell r="AE35">
            <v>153693.8000205</v>
          </cell>
          <cell r="AF35">
            <v>157158.52261499999</v>
          </cell>
          <cell r="AG35">
            <v>138393.32265310001</v>
          </cell>
          <cell r="AH35">
            <v>145616.279137</v>
          </cell>
          <cell r="AI35">
            <v>136041.95788100001</v>
          </cell>
          <cell r="AJ35">
            <v>151757.39635</v>
          </cell>
          <cell r="AN35">
            <v>-6.5170974851558103</v>
          </cell>
          <cell r="AO35">
            <v>2.74213637869327</v>
          </cell>
          <cell r="AP35">
            <v>2.8131471043108398</v>
          </cell>
          <cell r="AQ35">
            <v>-4.3213554796724098</v>
          </cell>
          <cell r="AR35">
            <v>-0.89204580925758004</v>
          </cell>
          <cell r="AS35">
            <v>-32.489675904068079</v>
          </cell>
          <cell r="AT35">
            <v>-20.119151918696343</v>
          </cell>
          <cell r="AU35">
            <v>16.121369545907239</v>
          </cell>
          <cell r="AV35">
            <v>13.110858724637264</v>
          </cell>
          <cell r="AW35">
            <v>34.907287757938434</v>
          </cell>
          <cell r="AX35">
            <v>24.410499956128806</v>
          </cell>
          <cell r="AY35">
            <v>-2.0104357369278181</v>
          </cell>
          <cell r="AZ35">
            <v>-6.024167677689829</v>
          </cell>
          <cell r="BA35">
            <v>5.3011305846505152</v>
          </cell>
          <cell r="BB35">
            <v>-0.99029811852159311</v>
          </cell>
          <cell r="BC35">
            <v>-16.900928132108106</v>
          </cell>
          <cell r="BD35">
            <v>-11.077877844743334</v>
          </cell>
          <cell r="BE35">
            <v>-22.953905248264682</v>
          </cell>
          <cell r="BF35">
            <v>-1.2841237428853458</v>
          </cell>
          <cell r="BG35">
            <v>9.3799448297095633</v>
          </cell>
          <cell r="BH35">
            <v>16.371147213077908</v>
          </cell>
          <cell r="BI35">
            <v>11.933437977424433</v>
          </cell>
          <cell r="BJ35">
            <v>-12.437865036618723</v>
          </cell>
          <cell r="BK35">
            <v>-11.485071055010387</v>
          </cell>
          <cell r="BL35">
            <v>-3.4367377442402147</v>
          </cell>
        </row>
        <row r="36">
          <cell r="A36" t="str">
            <v>SOCMED9</v>
          </cell>
          <cell r="B36" t="str">
            <v>AGRICULTURE</v>
          </cell>
          <cell r="C36" t="str">
            <v>Malaysian Palm Oil Board</v>
          </cell>
          <cell r="D36" t="str">
            <v>Social Media</v>
          </cell>
          <cell r="F36" t="str">
            <v>BPPAS</v>
          </cell>
          <cell r="H36" t="str">
            <v>AGRICULTURE</v>
          </cell>
          <cell r="I36" t="str">
            <v>Palm Oil</v>
          </cell>
          <cell r="J36" t="str">
            <v xml:space="preserve">Oil Palm: Production Crude Palm Oil </v>
          </cell>
          <cell r="K36" t="str">
            <v>Tonne</v>
          </cell>
          <cell r="L36">
            <v>4954037</v>
          </cell>
          <cell r="M36">
            <v>4831792</v>
          </cell>
          <cell r="N36">
            <v>5404740</v>
          </cell>
          <cell r="O36">
            <v>4667798</v>
          </cell>
          <cell r="P36">
            <v>3861530</v>
          </cell>
          <cell r="Q36">
            <v>5189849</v>
          </cell>
          <cell r="R36">
            <v>5539962</v>
          </cell>
          <cell r="S36">
            <v>4549272</v>
          </cell>
          <cell r="T36">
            <v>3658176</v>
          </cell>
          <cell r="U36">
            <v>4705833</v>
          </cell>
          <cell r="V36">
            <v>4941857</v>
          </cell>
          <cell r="W36">
            <v>4810488</v>
          </cell>
          <cell r="X36">
            <v>3802266</v>
          </cell>
          <cell r="Y36">
            <v>4468193</v>
          </cell>
          <cell r="Z36">
            <v>5069791</v>
          </cell>
          <cell r="AA36">
            <v>5113170</v>
          </cell>
          <cell r="AB36">
            <v>3922337</v>
          </cell>
          <cell r="AC36">
            <v>4159890</v>
          </cell>
          <cell r="AD36">
            <v>5192833</v>
          </cell>
          <cell r="AE36">
            <v>5276890</v>
          </cell>
          <cell r="AF36">
            <v>4054208</v>
          </cell>
          <cell r="AG36">
            <v>4821683</v>
          </cell>
          <cell r="AH36">
            <v>5556791</v>
          </cell>
          <cell r="AI36">
            <v>4905584</v>
          </cell>
          <cell r="AJ36">
            <v>3814767</v>
          </cell>
          <cell r="AN36">
            <v>10.003248557744699</v>
          </cell>
          <cell r="AO36">
            <v>9.3917245854221498</v>
          </cell>
          <cell r="AP36">
            <v>8.5850179219102607</v>
          </cell>
          <cell r="AQ36">
            <v>-16.916692742569101</v>
          </cell>
          <cell r="AR36">
            <v>-22.05286314979077</v>
          </cell>
          <cell r="AS36">
            <v>7.4104390255209651</v>
          </cell>
          <cell r="AT36">
            <v>2.5019149857347545</v>
          </cell>
          <cell r="AU36">
            <v>-2.5392272759018231</v>
          </cell>
          <cell r="AV36">
            <v>-5.2661509816057333</v>
          </cell>
          <cell r="AW36">
            <v>-9.3262058298805961</v>
          </cell>
          <cell r="AX36">
            <v>-10.796193186884672</v>
          </cell>
          <cell r="AY36">
            <v>5.7419296977626377</v>
          </cell>
          <cell r="AZ36">
            <v>3.9388482128798641</v>
          </cell>
          <cell r="BA36">
            <v>-5.0499029608572998</v>
          </cell>
          <cell r="BB36">
            <v>2.5887839328414319</v>
          </cell>
          <cell r="BC36">
            <v>6.2921267031535999</v>
          </cell>
          <cell r="BD36">
            <v>3.1578800641512084</v>
          </cell>
          <cell r="BE36">
            <v>-6.8999481445855215</v>
          </cell>
          <cell r="BF36">
            <v>2.4269639517684238</v>
          </cell>
          <cell r="BG36">
            <v>3.2019275713500717</v>
          </cell>
          <cell r="BH36">
            <v>3.3620517563891061</v>
          </cell>
          <cell r="BI36">
            <v>15.908906245117048</v>
          </cell>
          <cell r="BJ36">
            <v>7.008852393288989</v>
          </cell>
          <cell r="BK36">
            <v>-7.0364551847774015</v>
          </cell>
          <cell r="BL36">
            <v>-5.9059870633179194</v>
          </cell>
        </row>
        <row r="37">
          <cell r="B37" t="str">
            <v>AGRICULTURE</v>
          </cell>
          <cell r="C37" t="str">
            <v>Malaysian Palm Oil Board</v>
          </cell>
          <cell r="F37" t="str">
            <v>BPPAS</v>
          </cell>
          <cell r="H37" t="str">
            <v>AGRICULTURE</v>
          </cell>
          <cell r="I37" t="str">
            <v>Palm Oil</v>
          </cell>
          <cell r="J37" t="str">
            <v xml:space="preserve">Oil Palm: Production Palm Kernel </v>
          </cell>
          <cell r="K37" t="str">
            <v>Tonne</v>
          </cell>
          <cell r="L37">
            <v>1273649</v>
          </cell>
          <cell r="M37">
            <v>1184225</v>
          </cell>
          <cell r="N37">
            <v>1312592</v>
          </cell>
          <cell r="O37">
            <v>1121484</v>
          </cell>
          <cell r="P37">
            <v>971030</v>
          </cell>
          <cell r="Q37">
            <v>1279397</v>
          </cell>
          <cell r="R37">
            <v>1375076</v>
          </cell>
          <cell r="S37">
            <v>1078478</v>
          </cell>
          <cell r="T37">
            <v>908476</v>
          </cell>
          <cell r="U37">
            <v>1141680</v>
          </cell>
          <cell r="V37">
            <v>1215626</v>
          </cell>
          <cell r="W37">
            <v>1151937</v>
          </cell>
          <cell r="X37">
            <v>951369</v>
          </cell>
          <cell r="Y37">
            <v>1100491</v>
          </cell>
          <cell r="Z37">
            <v>1244089</v>
          </cell>
          <cell r="AA37">
            <v>1255200</v>
          </cell>
          <cell r="AB37">
            <v>980893</v>
          </cell>
          <cell r="AC37">
            <v>1011680</v>
          </cell>
          <cell r="AD37">
            <v>1253151</v>
          </cell>
          <cell r="AE37">
            <v>1272249</v>
          </cell>
          <cell r="AF37">
            <v>987268</v>
          </cell>
          <cell r="AG37">
            <v>1143598</v>
          </cell>
          <cell r="AH37">
            <v>1317103</v>
          </cell>
          <cell r="AI37">
            <v>1113976</v>
          </cell>
          <cell r="AJ37">
            <v>913401</v>
          </cell>
          <cell r="AN37">
            <v>9.4147532421120701</v>
          </cell>
          <cell r="AO37">
            <v>8.6723115366226704</v>
          </cell>
          <cell r="AP37">
            <v>7.43997289019054</v>
          </cell>
          <cell r="AQ37">
            <v>-18.963117756976899</v>
          </cell>
          <cell r="AR37">
            <v>-23.759999811565034</v>
          </cell>
          <cell r="AS37">
            <v>8.0366484409635</v>
          </cell>
          <cell r="AT37">
            <v>4.7603520362763163</v>
          </cell>
          <cell r="AU37">
            <v>-3.8347403975446781</v>
          </cell>
          <cell r="AV37">
            <v>-6.442025478100577</v>
          </cell>
          <cell r="AW37">
            <v>-10.764211577797978</v>
          </cell>
          <cell r="AX37">
            <v>-11.595722709144807</v>
          </cell>
          <cell r="AY37">
            <v>6.8113582289114794</v>
          </cell>
          <cell r="AZ37">
            <v>4.7214235709033492</v>
          </cell>
          <cell r="BA37">
            <v>-3.6077534860906701</v>
          </cell>
          <cell r="BB37">
            <v>2.3414273798026741</v>
          </cell>
          <cell r="BC37">
            <v>8.9642923180694787</v>
          </cell>
          <cell r="BD37">
            <v>3.1033174299351707</v>
          </cell>
          <cell r="BE37">
            <v>-8.0701250623585246</v>
          </cell>
          <cell r="BF37">
            <v>0.72840447910076378</v>
          </cell>
          <cell r="BG37">
            <v>1.358269598470363</v>
          </cell>
          <cell r="BH37">
            <v>0.64991798289926184</v>
          </cell>
          <cell r="BI37">
            <v>13.039498655701397</v>
          </cell>
          <cell r="BJ37">
            <v>5.1032956124202222</v>
          </cell>
          <cell r="BK37">
            <v>-12.440410642885158</v>
          </cell>
          <cell r="BL37">
            <v>-7.4819603187786914</v>
          </cell>
        </row>
        <row r="38">
          <cell r="A38" t="str">
            <v>SOCMED10</v>
          </cell>
          <cell r="B38" t="str">
            <v>AGRICULTURE</v>
          </cell>
          <cell r="C38" t="str">
            <v>Malaysian Palm Oil Board</v>
          </cell>
          <cell r="D38" t="str">
            <v>Social Media</v>
          </cell>
          <cell r="F38" t="str">
            <v>BPPAS</v>
          </cell>
          <cell r="H38" t="str">
            <v>AGRICULTURE</v>
          </cell>
          <cell r="I38" t="str">
            <v>Palm Oil</v>
          </cell>
          <cell r="J38" t="str">
            <v>Oil Palm: Production Crude Palm Kernel Oil</v>
          </cell>
          <cell r="K38" t="str">
            <v>Tonne</v>
          </cell>
          <cell r="L38">
            <v>608874</v>
          </cell>
          <cell r="M38">
            <v>554853</v>
          </cell>
          <cell r="N38">
            <v>601987</v>
          </cell>
          <cell r="O38">
            <v>556470</v>
          </cell>
          <cell r="P38">
            <v>454562</v>
          </cell>
          <cell r="Q38">
            <v>579506</v>
          </cell>
          <cell r="R38">
            <v>641162</v>
          </cell>
          <cell r="S38">
            <v>528083</v>
          </cell>
          <cell r="T38">
            <v>416437</v>
          </cell>
          <cell r="U38">
            <v>532898</v>
          </cell>
          <cell r="V38">
            <v>557270</v>
          </cell>
          <cell r="W38">
            <v>542830</v>
          </cell>
          <cell r="X38">
            <v>440535</v>
          </cell>
          <cell r="Y38">
            <v>502207</v>
          </cell>
          <cell r="Z38">
            <v>561411</v>
          </cell>
          <cell r="AA38">
            <v>592760</v>
          </cell>
          <cell r="AB38">
            <v>479378</v>
          </cell>
          <cell r="AC38">
            <v>464896</v>
          </cell>
          <cell r="AD38">
            <v>557904</v>
          </cell>
          <cell r="AE38">
            <v>614331</v>
          </cell>
          <cell r="AF38">
            <v>467463</v>
          </cell>
          <cell r="AG38">
            <v>519322</v>
          </cell>
          <cell r="AH38">
            <v>606859</v>
          </cell>
          <cell r="AI38">
            <v>542264</v>
          </cell>
          <cell r="AJ38">
            <v>417227</v>
          </cell>
          <cell r="AR38">
            <v>-25.343831400256867</v>
          </cell>
          <cell r="AS38">
            <v>4.4431588186420568</v>
          </cell>
          <cell r="AT38">
            <v>6.5076156129617369</v>
          </cell>
          <cell r="AU38">
            <v>-5.1012633205743345</v>
          </cell>
          <cell r="AV38">
            <v>-8.3871947061126999</v>
          </cell>
          <cell r="AW38">
            <v>-8.0427122411157121</v>
          </cell>
          <cell r="AX38">
            <v>-13.084368693091609</v>
          </cell>
          <cell r="AY38">
            <v>2.7925534433034249</v>
          </cell>
          <cell r="AZ38">
            <v>5.786709634350462</v>
          </cell>
          <cell r="BA38">
            <v>-5.7592634988309239</v>
          </cell>
          <cell r="BB38">
            <v>0.74308683403019327</v>
          </cell>
          <cell r="BC38">
            <v>9.1980914835215533</v>
          </cell>
          <cell r="BD38">
            <v>8.8172335909746167</v>
          </cell>
          <cell r="BE38">
            <v>-7.4294065992708163</v>
          </cell>
          <cell r="BF38">
            <v>-0.62467603947909955</v>
          </cell>
          <cell r="BG38">
            <v>3.6390782104055663</v>
          </cell>
          <cell r="BH38">
            <v>-2.4855124765842396</v>
          </cell>
          <cell r="BI38">
            <v>11.707134498898686</v>
          </cell>
          <cell r="BJ38">
            <v>8.7748071352777615</v>
          </cell>
          <cell r="BK38">
            <v>-11.730972391105121</v>
          </cell>
          <cell r="BL38">
            <v>-10.746518975833386</v>
          </cell>
        </row>
        <row r="39">
          <cell r="A39" t="str">
            <v>SOCMED11</v>
          </cell>
          <cell r="B39" t="str">
            <v>AGRICULTURE</v>
          </cell>
          <cell r="C39" t="str">
            <v>Malaysian Palm Oil Board</v>
          </cell>
          <cell r="D39" t="str">
            <v>Social Media</v>
          </cell>
          <cell r="F39" t="str">
            <v>BPPAS</v>
          </cell>
          <cell r="H39" t="str">
            <v>AGRICULTURE</v>
          </cell>
          <cell r="I39" t="str">
            <v>Palm Oil</v>
          </cell>
          <cell r="J39" t="str">
            <v xml:space="preserve">Oil Palm: Crude Palm Oil  </v>
          </cell>
          <cell r="K39" t="str">
            <v>RM / Tonne</v>
          </cell>
          <cell r="L39">
            <v>2016.5</v>
          </cell>
          <cell r="M39">
            <v>1977</v>
          </cell>
          <cell r="N39">
            <v>1994.5</v>
          </cell>
          <cell r="O39">
            <v>2392.5</v>
          </cell>
          <cell r="P39">
            <v>2661</v>
          </cell>
          <cell r="Q39">
            <v>2272.5</v>
          </cell>
          <cell r="R39">
            <v>2742.5</v>
          </cell>
          <cell r="S39">
            <v>3292</v>
          </cell>
          <cell r="T39">
            <v>3933</v>
          </cell>
          <cell r="U39">
            <v>4170</v>
          </cell>
          <cell r="V39">
            <v>4433.5</v>
          </cell>
          <cell r="W39">
            <v>5163</v>
          </cell>
          <cell r="X39">
            <v>6039.5</v>
          </cell>
          <cell r="Y39">
            <v>6529</v>
          </cell>
          <cell r="Z39">
            <v>3989.5</v>
          </cell>
          <cell r="AA39">
            <v>3894.5</v>
          </cell>
          <cell r="AB39">
            <v>3987</v>
          </cell>
          <cell r="AC39">
            <v>3807.5</v>
          </cell>
          <cell r="AD39">
            <v>3807</v>
          </cell>
          <cell r="AE39">
            <v>3666</v>
          </cell>
          <cell r="AF39">
            <v>3990.5</v>
          </cell>
          <cell r="AG39">
            <v>4040</v>
          </cell>
          <cell r="AH39">
            <v>3992</v>
          </cell>
          <cell r="AI39">
            <v>4784</v>
          </cell>
          <cell r="AJ39">
            <v>4726</v>
          </cell>
          <cell r="AN39">
            <v>-18.095044679122701</v>
          </cell>
          <cell r="AO39">
            <v>-17.124292601131799</v>
          </cell>
          <cell r="AP39">
            <v>-8.9892767510837306</v>
          </cell>
          <cell r="AQ39">
            <v>17.078541717641301</v>
          </cell>
          <cell r="AR39">
            <v>31.961319117282414</v>
          </cell>
          <cell r="AS39">
            <v>14.946889226100147</v>
          </cell>
          <cell r="AT39">
            <v>37.503133617447993</v>
          </cell>
          <cell r="AU39">
            <v>37.596656217345867</v>
          </cell>
          <cell r="AV39">
            <v>47.801578354002253</v>
          </cell>
          <cell r="AW39">
            <v>83.4983498349835</v>
          </cell>
          <cell r="AX39">
            <v>61.659070191431177</v>
          </cell>
          <cell r="AY39">
            <v>56.834750911300127</v>
          </cell>
          <cell r="AZ39">
            <v>53.559623696923467</v>
          </cell>
          <cell r="BA39">
            <v>56.57074340527577</v>
          </cell>
          <cell r="BB39">
            <v>-10.014661102966048</v>
          </cell>
          <cell r="BC39">
            <v>-24.569049002517918</v>
          </cell>
          <cell r="BD39">
            <v>-33.984601374285951</v>
          </cell>
          <cell r="BE39">
            <v>-41.683259304640828</v>
          </cell>
          <cell r="BF39">
            <v>-4.5745080837197634</v>
          </cell>
          <cell r="BG39">
            <v>-5.8672486840415932</v>
          </cell>
          <cell r="BH39">
            <v>8.7785302232257223E-2</v>
          </cell>
          <cell r="BI39">
            <v>6.1063690085357836</v>
          </cell>
          <cell r="BJ39">
            <v>4.8594693984765014</v>
          </cell>
          <cell r="BK39">
            <v>30.496453900709231</v>
          </cell>
          <cell r="BL39">
            <v>18.431274276406473</v>
          </cell>
        </row>
        <row r="40">
          <cell r="B40" t="str">
            <v>AGRICULTURE</v>
          </cell>
          <cell r="C40" t="str">
            <v>Malaysian Palm Oil Board</v>
          </cell>
          <cell r="F40" t="str">
            <v>BPPAS</v>
          </cell>
          <cell r="H40" t="str">
            <v>AGRICULTURE</v>
          </cell>
          <cell r="I40" t="str">
            <v>Palm Oil</v>
          </cell>
          <cell r="J40" t="str">
            <v xml:space="preserve">Oil Palm: Palm Kernel </v>
          </cell>
          <cell r="K40" t="str">
            <v>RM / Tonne</v>
          </cell>
          <cell r="L40">
            <v>1301</v>
          </cell>
          <cell r="M40">
            <v>1105.5</v>
          </cell>
          <cell r="N40">
            <v>1148.5</v>
          </cell>
          <cell r="O40">
            <v>1324.5</v>
          </cell>
          <cell r="P40">
            <v>1634.49997082251</v>
          </cell>
          <cell r="Q40">
            <v>1341</v>
          </cell>
          <cell r="R40">
            <v>1479</v>
          </cell>
          <cell r="S40">
            <v>1906</v>
          </cell>
          <cell r="T40">
            <v>2548.5</v>
          </cell>
          <cell r="U40">
            <v>2625.5</v>
          </cell>
          <cell r="V40">
            <v>2537.5</v>
          </cell>
          <cell r="W40">
            <v>3846</v>
          </cell>
          <cell r="X40">
            <v>4661</v>
          </cell>
          <cell r="Y40">
            <v>3508.5</v>
          </cell>
          <cell r="Z40">
            <v>2403.5</v>
          </cell>
          <cell r="AA40">
            <v>2090</v>
          </cell>
          <cell r="AB40">
            <v>2048.5</v>
          </cell>
          <cell r="AC40">
            <v>1989.8</v>
          </cell>
          <cell r="AD40">
            <v>2036</v>
          </cell>
          <cell r="AE40" t="str">
            <v>      1,987.00</v>
          </cell>
          <cell r="AF40">
            <v>2250.5</v>
          </cell>
          <cell r="AG40">
            <v>2423.5</v>
          </cell>
          <cell r="AH40">
            <v>2626.5</v>
          </cell>
          <cell r="AI40">
            <v>3443</v>
          </cell>
          <cell r="AJ40">
            <v>3628.5</v>
          </cell>
          <cell r="AN40">
            <v>-39.879852125693198</v>
          </cell>
          <cell r="AO40">
            <v>-37.6832018038331</v>
          </cell>
          <cell r="AP40">
            <v>-35.640235360044798</v>
          </cell>
          <cell r="AQ40">
            <v>-8.4024896265560205</v>
          </cell>
          <cell r="AR40">
            <v>25.63412535146119</v>
          </cell>
          <cell r="AS40">
            <v>21.302578018995931</v>
          </cell>
          <cell r="AT40">
            <v>28.776665215498486</v>
          </cell>
          <cell r="AU40">
            <v>43.903359758399382</v>
          </cell>
          <cell r="AV40">
            <v>55.919244141530868</v>
          </cell>
          <cell r="AW40">
            <v>95.786726323639073</v>
          </cell>
          <cell r="AX40">
            <v>71.568627450980387</v>
          </cell>
          <cell r="AY40">
            <v>101.78384050367262</v>
          </cell>
          <cell r="AZ40">
            <v>82.891897194428083</v>
          </cell>
          <cell r="BA40">
            <v>33.631689202056748</v>
          </cell>
          <cell r="BB40">
            <v>-5.2807881773399012</v>
          </cell>
          <cell r="BC40">
            <v>-45.657826313052517</v>
          </cell>
          <cell r="BD40">
            <v>-56.050203818922981</v>
          </cell>
          <cell r="BE40">
            <v>-43.286304688613363</v>
          </cell>
          <cell r="BF40">
            <v>-15.290201789057623</v>
          </cell>
          <cell r="BG40" t="e">
            <v>#VALUE!</v>
          </cell>
          <cell r="BH40">
            <v>9.8608738101049642</v>
          </cell>
          <cell r="BI40">
            <v>21.79616041813248</v>
          </cell>
          <cell r="BJ40">
            <v>29.002946954813357</v>
          </cell>
          <cell r="BK40" t="e">
            <v>#VALUE!</v>
          </cell>
          <cell r="BL40">
            <v>61.230837591646292</v>
          </cell>
        </row>
        <row r="41">
          <cell r="A41" t="str">
            <v>SOCMED12</v>
          </cell>
          <cell r="B41" t="str">
            <v>AGRICULTURE</v>
          </cell>
          <cell r="C41" t="str">
            <v>Malaysian Palm Oil Board</v>
          </cell>
          <cell r="D41" t="str">
            <v>Social Media</v>
          </cell>
          <cell r="F41" t="str">
            <v>BPPAS</v>
          </cell>
          <cell r="H41" t="str">
            <v>AGRICULTURE</v>
          </cell>
          <cell r="I41" t="str">
            <v>Palm Oil</v>
          </cell>
          <cell r="J41" t="str">
            <v>Oil Palm: Crude Palm Kernel Oil</v>
          </cell>
          <cell r="K41" t="str">
            <v>RM / Tonne</v>
          </cell>
          <cell r="L41">
            <v>2797</v>
          </cell>
          <cell r="M41">
            <v>2301.5</v>
          </cell>
          <cell r="N41">
            <v>2321</v>
          </cell>
          <cell r="O41">
            <v>3012.5</v>
          </cell>
          <cell r="P41">
            <v>3412</v>
          </cell>
          <cell r="Q41">
            <v>2810.5</v>
          </cell>
          <cell r="R41">
            <v>2973.5</v>
          </cell>
          <cell r="S41">
            <v>3920.5</v>
          </cell>
          <cell r="T41">
            <v>5165</v>
          </cell>
          <cell r="U41">
            <v>5293</v>
          </cell>
          <cell r="V41">
            <v>5114.5</v>
          </cell>
          <cell r="W41">
            <v>7919</v>
          </cell>
          <cell r="X41">
            <v>9698.5</v>
          </cell>
          <cell r="Y41">
            <v>7292.5</v>
          </cell>
          <cell r="Z41">
            <v>4797.5</v>
          </cell>
          <cell r="AA41">
            <v>4086.5</v>
          </cell>
          <cell r="AB41">
            <v>3953.5</v>
          </cell>
          <cell r="AC41">
            <v>3881.5</v>
          </cell>
          <cell r="AD41">
            <v>3943</v>
          </cell>
          <cell r="AE41" t="str">
            <v>       3,831.50</v>
          </cell>
          <cell r="AF41">
            <v>4382</v>
          </cell>
          <cell r="AG41">
            <v>4914.5</v>
          </cell>
          <cell r="AH41">
            <v>5480.5</v>
          </cell>
          <cell r="AI41">
            <v>7194.5</v>
          </cell>
          <cell r="AJ41">
            <v>7662</v>
          </cell>
          <cell r="AR41">
            <v>21.987844118698607</v>
          </cell>
          <cell r="AS41">
            <v>22.116011296980219</v>
          </cell>
          <cell r="AT41">
            <v>28.112882378285221</v>
          </cell>
          <cell r="AU41">
            <v>30.141078838174273</v>
          </cell>
          <cell r="AV41">
            <v>51.377491207502921</v>
          </cell>
          <cell r="AW41">
            <v>88.329478740437636</v>
          </cell>
          <cell r="AX41">
            <v>72.002690432150658</v>
          </cell>
          <cell r="AY41">
            <v>101.98954215023592</v>
          </cell>
          <cell r="AZ41">
            <v>87.773475314617613</v>
          </cell>
          <cell r="BA41">
            <v>37.776308331758933</v>
          </cell>
          <cell r="BB41">
            <v>-6.198064326913677</v>
          </cell>
          <cell r="BC41">
            <v>-48.39626215431241</v>
          </cell>
          <cell r="BD41">
            <v>-59.235964324380049</v>
          </cell>
          <cell r="BE41">
            <v>-46.774082961947208</v>
          </cell>
          <cell r="BF41">
            <v>-17.811360083376758</v>
          </cell>
          <cell r="BG41" t="e">
            <v>#VALUE!</v>
          </cell>
          <cell r="BH41">
            <v>10.838497533830793</v>
          </cell>
          <cell r="BI41">
            <v>26.613422645884334</v>
          </cell>
          <cell r="BJ41">
            <v>38.993152422013686</v>
          </cell>
          <cell r="BK41" t="e">
            <v>#VALUE!</v>
          </cell>
          <cell r="BL41">
            <v>74.851665905979004</v>
          </cell>
        </row>
        <row r="42">
          <cell r="A42" t="str">
            <v>MESR2</v>
          </cell>
          <cell r="B42" t="str">
            <v>AGRICULTURE</v>
          </cell>
          <cell r="C42" t="str">
            <v>Malaysian Palm Oil Board</v>
          </cell>
          <cell r="D42" t="str">
            <v>Social Media New</v>
          </cell>
          <cell r="F42" t="str">
            <v>BPPAS</v>
          </cell>
          <cell r="H42" t="str">
            <v>AGRICULTURE</v>
          </cell>
          <cell r="I42" t="str">
            <v>Palm Oil</v>
          </cell>
          <cell r="J42" t="str">
            <v>Export of Oil Palm product</v>
          </cell>
          <cell r="K42" t="str">
            <v>Tonne</v>
          </cell>
          <cell r="L42">
            <v>6924561</v>
          </cell>
          <cell r="M42">
            <v>7042643</v>
          </cell>
          <cell r="N42">
            <v>7047278</v>
          </cell>
          <cell r="O42">
            <v>6864693</v>
          </cell>
          <cell r="P42">
            <v>5663539</v>
          </cell>
          <cell r="Q42">
            <v>6512528</v>
          </cell>
          <cell r="R42">
            <v>7498473</v>
          </cell>
          <cell r="S42">
            <v>7057312</v>
          </cell>
          <cell r="T42">
            <v>4937721</v>
          </cell>
          <cell r="U42">
            <v>6211480</v>
          </cell>
          <cell r="V42">
            <v>6480898</v>
          </cell>
          <cell r="W42">
            <v>6649195</v>
          </cell>
          <cell r="X42">
            <v>5686690</v>
          </cell>
          <cell r="Y42">
            <v>5774557</v>
          </cell>
          <cell r="Z42">
            <v>6331981</v>
          </cell>
          <cell r="AA42">
            <v>6924382</v>
          </cell>
          <cell r="AB42">
            <v>6095349</v>
          </cell>
          <cell r="AC42">
            <v>5360637</v>
          </cell>
          <cell r="AD42">
            <v>6178329</v>
          </cell>
          <cell r="AE42">
            <v>6852730</v>
          </cell>
          <cell r="AF42">
            <v>6057636</v>
          </cell>
          <cell r="AG42">
            <v>6245420</v>
          </cell>
          <cell r="AH42">
            <v>7286163</v>
          </cell>
          <cell r="AI42">
            <v>7071230</v>
          </cell>
          <cell r="AJ42">
            <v>5381768</v>
          </cell>
          <cell r="AN42">
            <v>9.2226685870044101</v>
          </cell>
          <cell r="AO42">
            <v>17.854615958220201</v>
          </cell>
          <cell r="AP42">
            <v>17.0587795604531</v>
          </cell>
          <cell r="AQ42">
            <v>4.9500093029769401</v>
          </cell>
          <cell r="AR42">
            <v>-18.210858421205334</v>
          </cell>
          <cell r="AS42">
            <v>-7.5272166997532031</v>
          </cell>
          <cell r="AT42">
            <v>6.4024010405152154</v>
          </cell>
          <cell r="AU42">
            <v>2.8059375706968925</v>
          </cell>
          <cell r="AV42">
            <v>-12.815626413096126</v>
          </cell>
          <cell r="AW42">
            <v>-4.6225981677161299</v>
          </cell>
          <cell r="AX42">
            <v>-13.570429606134471</v>
          </cell>
          <cell r="AY42">
            <v>-5.7828958107562727</v>
          </cell>
          <cell r="AZ42">
            <v>15.168313479032136</v>
          </cell>
          <cell r="BA42">
            <v>-7.0341206926529569</v>
          </cell>
          <cell r="BB42">
            <v>-2.2977834244575335</v>
          </cell>
          <cell r="BC42">
            <v>4.1386513705794492</v>
          </cell>
          <cell r="BD42">
            <v>7.1862366332611671</v>
          </cell>
          <cell r="BE42">
            <v>-7.1679957440891169</v>
          </cell>
          <cell r="BF42">
            <v>-2.4266023539868509</v>
          </cell>
          <cell r="BG42">
            <v>-1.0347782661326299</v>
          </cell>
          <cell r="BH42">
            <v>-0.6187176484890311</v>
          </cell>
          <cell r="BI42">
            <v>16.505183992126305</v>
          </cell>
          <cell r="BJ42">
            <v>17.930964828839645</v>
          </cell>
          <cell r="BK42">
            <v>3.1885102725483172</v>
          </cell>
          <cell r="BL42">
            <v>-11.157289741410681</v>
          </cell>
        </row>
        <row r="43">
          <cell r="A43" t="str">
            <v>MESR3</v>
          </cell>
          <cell r="B43" t="str">
            <v>AGRICULTURE</v>
          </cell>
          <cell r="C43" t="str">
            <v>Malaysian Palm Oil Board</v>
          </cell>
          <cell r="D43" t="str">
            <v>Social Media New</v>
          </cell>
          <cell r="F43" t="str">
            <v>BPPAS</v>
          </cell>
          <cell r="H43" t="str">
            <v>AGRICULTURE</v>
          </cell>
          <cell r="I43" t="str">
            <v>Palm Oil</v>
          </cell>
          <cell r="J43" t="str">
            <v>Export of Palm Oil</v>
          </cell>
          <cell r="K43" t="str">
            <v>Tonne</v>
          </cell>
          <cell r="L43">
            <v>4626258</v>
          </cell>
          <cell r="M43">
            <v>4767358</v>
          </cell>
          <cell r="N43">
            <v>4631790</v>
          </cell>
          <cell r="O43">
            <v>4445660</v>
          </cell>
          <cell r="P43">
            <v>3487512</v>
          </cell>
          <cell r="Q43">
            <v>4312464</v>
          </cell>
          <cell r="R43">
            <v>4973514</v>
          </cell>
          <cell r="S43">
            <v>4619636</v>
          </cell>
          <cell r="T43">
            <v>3037809</v>
          </cell>
          <cell r="U43">
            <v>4037695</v>
          </cell>
          <cell r="V43">
            <v>4181021</v>
          </cell>
          <cell r="W43">
            <v>4309913</v>
          </cell>
          <cell r="X43">
            <v>3548794</v>
          </cell>
          <cell r="Y43">
            <v>3631869</v>
          </cell>
          <cell r="Z43">
            <v>4038762</v>
          </cell>
          <cell r="AA43">
            <v>4492646</v>
          </cell>
          <cell r="AB43">
            <v>3752782</v>
          </cell>
          <cell r="AC43">
            <v>3340138</v>
          </cell>
          <cell r="AD43">
            <v>3790699</v>
          </cell>
          <cell r="AE43">
            <v>4251407</v>
          </cell>
          <cell r="AF43">
            <v>3703132</v>
          </cell>
          <cell r="AG43">
            <v>3831911</v>
          </cell>
          <cell r="AH43">
            <v>4791309</v>
          </cell>
          <cell r="AI43">
            <v>4576244</v>
          </cell>
          <cell r="AJ43">
            <v>3176863</v>
          </cell>
          <cell r="AN43">
            <v>8.0280492987675292</v>
          </cell>
          <cell r="AO43">
            <v>20.6452352506649</v>
          </cell>
          <cell r="AP43">
            <v>18.277090435515401</v>
          </cell>
          <cell r="AQ43">
            <v>2.4939567514354501</v>
          </cell>
          <cell r="AR43">
            <v>-24.614839898682696</v>
          </cell>
          <cell r="AS43">
            <v>-9.5418468678039261</v>
          </cell>
          <cell r="AT43">
            <v>7.3777956254493349</v>
          </cell>
          <cell r="AU43">
            <v>3.9133896879203434</v>
          </cell>
          <cell r="AV43">
            <v>-12.89466530867851</v>
          </cell>
          <cell r="AW43">
            <v>-6.3715082607066371</v>
          </cell>
          <cell r="AX43">
            <v>-15.934266999147884</v>
          </cell>
          <cell r="AY43">
            <v>-6.7044892714490878</v>
          </cell>
          <cell r="AZ43">
            <v>16.820840283243619</v>
          </cell>
          <cell r="BA43">
            <v>-10.050932524621103</v>
          </cell>
          <cell r="BB43">
            <v>-3.4024942711361694</v>
          </cell>
          <cell r="BC43">
            <v>4.2398303631651091</v>
          </cell>
          <cell r="BD43">
            <v>5.7480935777055597</v>
          </cell>
          <cell r="BE43">
            <v>-8.0325309090168222</v>
          </cell>
          <cell r="BF43">
            <v>-6.1420554120297233</v>
          </cell>
          <cell r="BG43">
            <v>-5.3696418547110047</v>
          </cell>
          <cell r="BH43">
            <v>-1.3230184966779301</v>
          </cell>
          <cell r="BI43">
            <v>14.723134193856669</v>
          </cell>
          <cell r="BJ43">
            <v>26.396450892038636</v>
          </cell>
          <cell r="BK43">
            <v>7.6406940102417886</v>
          </cell>
          <cell r="BL43">
            <v>-14.211456680453194</v>
          </cell>
        </row>
        <row r="44">
          <cell r="A44" t="str">
            <v>MESR4</v>
          </cell>
          <cell r="B44" t="str">
            <v>AGRICULTURE</v>
          </cell>
          <cell r="C44" t="str">
            <v>Malaysian Palm Oil Board</v>
          </cell>
          <cell r="D44" t="str">
            <v>Social Media New</v>
          </cell>
          <cell r="F44" t="str">
            <v>BPPAS</v>
          </cell>
          <cell r="H44" t="str">
            <v>AGRICULTURE</v>
          </cell>
          <cell r="I44" t="str">
            <v>Palm Oil</v>
          </cell>
          <cell r="J44" t="str">
            <v>Export of Palm Kernel Oil</v>
          </cell>
          <cell r="K44" t="str">
            <v>Tonne</v>
          </cell>
          <cell r="L44">
            <v>260865</v>
          </cell>
          <cell r="M44">
            <v>274223</v>
          </cell>
          <cell r="N44">
            <v>267467</v>
          </cell>
          <cell r="O44">
            <v>283699</v>
          </cell>
          <cell r="P44">
            <v>248717</v>
          </cell>
          <cell r="Q44">
            <v>255368</v>
          </cell>
          <cell r="R44">
            <v>337677</v>
          </cell>
          <cell r="S44">
            <v>377938</v>
          </cell>
          <cell r="T44">
            <v>227181</v>
          </cell>
          <cell r="U44">
            <v>246204</v>
          </cell>
          <cell r="V44">
            <v>291691</v>
          </cell>
          <cell r="W44">
            <v>311656</v>
          </cell>
          <cell r="X44">
            <v>205628</v>
          </cell>
          <cell r="Y44">
            <v>248073</v>
          </cell>
          <cell r="Z44">
            <v>276053</v>
          </cell>
          <cell r="AA44">
            <v>308098</v>
          </cell>
          <cell r="AB44">
            <v>206510</v>
          </cell>
          <cell r="AC44">
            <v>242127</v>
          </cell>
          <cell r="AD44">
            <v>254036</v>
          </cell>
          <cell r="AE44">
            <v>279127</v>
          </cell>
          <cell r="AF44">
            <v>206540</v>
          </cell>
          <cell r="AG44">
            <v>266131</v>
          </cell>
          <cell r="AH44">
            <v>323769</v>
          </cell>
          <cell r="AI44">
            <v>354665</v>
          </cell>
          <cell r="AJ44">
            <v>172013</v>
          </cell>
          <cell r="AN44">
            <v>2.0942101019905</v>
          </cell>
          <cell r="AO44">
            <v>29.372440603121301</v>
          </cell>
          <cell r="AP44">
            <v>23.4786020959328</v>
          </cell>
          <cell r="AQ44">
            <v>19.030716494434401</v>
          </cell>
          <cell r="AR44">
            <v>-4.6568148275928145</v>
          </cell>
          <cell r="AS44">
            <v>-6.8757908709335069</v>
          </cell>
          <cell r="AT44">
            <v>26.249967285683852</v>
          </cell>
          <cell r="AU44">
            <v>33.217952830288432</v>
          </cell>
          <cell r="AV44">
            <v>-8.6588371522654306</v>
          </cell>
          <cell r="AW44">
            <v>-3.5885467247266711</v>
          </cell>
          <cell r="AX44">
            <v>-13.618339419030612</v>
          </cell>
          <cell r="AY44">
            <v>-17.53779720483254</v>
          </cell>
          <cell r="AZ44">
            <v>-9.4871490133417886</v>
          </cell>
          <cell r="BA44">
            <v>0.75912657795973448</v>
          </cell>
          <cell r="BB44">
            <v>-5.361152726686802</v>
          </cell>
          <cell r="BC44">
            <v>-1.1416433503606549</v>
          </cell>
          <cell r="BD44">
            <v>0.42892991226874955</v>
          </cell>
          <cell r="BE44">
            <v>-2.3968751133738864</v>
          </cell>
          <cell r="BF44">
            <v>-7.975642358532598</v>
          </cell>
          <cell r="BG44">
            <v>-9.4031769112425287</v>
          </cell>
          <cell r="BH44">
            <v>1.4527141542775013E-2</v>
          </cell>
          <cell r="BI44">
            <v>9.9138055648482002</v>
          </cell>
          <cell r="BJ44">
            <v>27.450046450109443</v>
          </cell>
          <cell r="BK44">
            <v>27.062233320316565</v>
          </cell>
          <cell r="BL44">
            <v>-16.716858719860561</v>
          </cell>
        </row>
        <row r="45">
          <cell r="B45" t="str">
            <v>AGRICULTURE</v>
          </cell>
          <cell r="C45" t="str">
            <v>Malaysian Palm Oil Board</v>
          </cell>
          <cell r="F45" t="str">
            <v>BPPAS</v>
          </cell>
          <cell r="H45" t="str">
            <v>AGRICULTURE</v>
          </cell>
          <cell r="I45" t="str">
            <v>Palm Oil</v>
          </cell>
          <cell r="J45" t="str">
            <v>Fresh Fruit Bunches</v>
          </cell>
          <cell r="K45" t="str">
            <v>Tonne</v>
          </cell>
          <cell r="L45">
            <v>24801280</v>
          </cell>
          <cell r="M45">
            <v>24487988</v>
          </cell>
          <cell r="N45">
            <v>26545477</v>
          </cell>
          <cell r="O45">
            <v>23230619</v>
          </cell>
          <cell r="P45">
            <v>19490495</v>
          </cell>
          <cell r="Q45">
            <v>26595940</v>
          </cell>
          <cell r="R45">
            <v>28061794</v>
          </cell>
          <cell r="S45">
            <v>22821087</v>
          </cell>
          <cell r="T45">
            <v>19064720</v>
          </cell>
          <cell r="U45">
            <v>23692111</v>
          </cell>
          <cell r="V45">
            <v>24752694</v>
          </cell>
          <cell r="W45">
            <v>23884141</v>
          </cell>
          <cell r="X45">
            <v>19767374</v>
          </cell>
          <cell r="Y45">
            <v>22801082</v>
          </cell>
          <cell r="Z45">
            <v>26040345</v>
          </cell>
          <cell r="AA45">
            <v>26205655</v>
          </cell>
          <cell r="AB45">
            <v>20454689</v>
          </cell>
          <cell r="AC45">
            <v>21211764</v>
          </cell>
          <cell r="AD45">
            <v>26638902</v>
          </cell>
          <cell r="AE45">
            <v>26647192</v>
          </cell>
          <cell r="AF45">
            <v>20978457</v>
          </cell>
          <cell r="AG45">
            <v>25371292</v>
          </cell>
          <cell r="AH45">
            <v>28603378</v>
          </cell>
          <cell r="AI45">
            <v>25210398</v>
          </cell>
          <cell r="AJ45">
            <v>20294443</v>
          </cell>
          <cell r="AN45">
            <v>7.0677840512807499</v>
          </cell>
          <cell r="AO45">
            <v>10.5099340076482</v>
          </cell>
          <cell r="AP45">
            <v>6.5662712270617698</v>
          </cell>
          <cell r="AQ45">
            <v>-17.582405691419002</v>
          </cell>
          <cell r="AR45">
            <v>-21.413350439977297</v>
          </cell>
          <cell r="AS45">
            <v>8.6081061457560217</v>
          </cell>
          <cell r="AT45">
            <v>5.7121482503403431</v>
          </cell>
          <cell r="AU45">
            <v>-1.7628974931748531</v>
          </cell>
          <cell r="AV45">
            <v>-2.1845263550258731</v>
          </cell>
          <cell r="AW45">
            <v>-10.918316855881006</v>
          </cell>
          <cell r="AX45">
            <v>-11.792189765201755</v>
          </cell>
          <cell r="AY45">
            <v>4.6582093131672497</v>
          </cell>
          <cell r="AZ45">
            <v>3.68562454628234</v>
          </cell>
          <cell r="BA45">
            <v>-3.7608679108417142</v>
          </cell>
          <cell r="BB45">
            <v>5.2020640662385986</v>
          </cell>
          <cell r="BC45">
            <v>9.7198973997013383</v>
          </cell>
          <cell r="BD45">
            <v>3.4770172305132796</v>
          </cell>
          <cell r="BE45">
            <v>-6.9703621959694706</v>
          </cell>
          <cell r="BF45">
            <v>2.2985755373056804</v>
          </cell>
          <cell r="BG45">
            <v>1.6848920586033822</v>
          </cell>
          <cell r="BH45">
            <v>2.5606255856542193</v>
          </cell>
          <cell r="BI45">
            <v>19.609533653118149</v>
          </cell>
          <cell r="BJ45">
            <v>7.3744631066250399</v>
          </cell>
          <cell r="BK45">
            <v>-5.3919152156820083</v>
          </cell>
          <cell r="BL45">
            <v>-3.2605543868169162</v>
          </cell>
        </row>
        <row r="46">
          <cell r="B46" t="str">
            <v>AGRICULTURE</v>
          </cell>
          <cell r="C46" t="str">
            <v>Malaysian Palm Oil Board</v>
          </cell>
          <cell r="F46" t="str">
            <v>BPPAS</v>
          </cell>
          <cell r="H46" t="str">
            <v>AGRICULTURE</v>
          </cell>
          <cell r="I46" t="str">
            <v>Palm Oil</v>
          </cell>
          <cell r="J46" t="str">
            <v xml:space="preserve">Stock Crude Palm Oil </v>
          </cell>
          <cell r="K46" t="str">
            <v>Tonne</v>
          </cell>
          <cell r="L46">
            <v>1691413</v>
          </cell>
          <cell r="M46">
            <v>1345851</v>
          </cell>
          <cell r="N46">
            <v>1353334</v>
          </cell>
          <cell r="O46">
            <v>1019510</v>
          </cell>
          <cell r="P46">
            <v>829662</v>
          </cell>
          <cell r="Q46">
            <v>1027035</v>
          </cell>
          <cell r="R46">
            <v>931344</v>
          </cell>
          <cell r="S46">
            <v>583811</v>
          </cell>
          <cell r="T46">
            <v>742314</v>
          </cell>
          <cell r="U46">
            <v>798482</v>
          </cell>
          <cell r="V46">
            <v>930654</v>
          </cell>
          <cell r="W46">
            <v>852877</v>
          </cell>
          <cell r="X46">
            <v>765574</v>
          </cell>
          <cell r="Y46">
            <v>882797</v>
          </cell>
          <cell r="Z46">
            <v>1278693</v>
          </cell>
          <cell r="AA46">
            <v>1293873</v>
          </cell>
          <cell r="AB46">
            <v>891961</v>
          </cell>
          <cell r="AC46">
            <v>917013</v>
          </cell>
          <cell r="AD46">
            <v>1369604</v>
          </cell>
          <cell r="AE46">
            <v>1197668</v>
          </cell>
          <cell r="AF46">
            <v>796419</v>
          </cell>
          <cell r="AG46">
            <v>925165</v>
          </cell>
          <cell r="AH46">
            <v>1054973</v>
          </cell>
          <cell r="AI46">
            <v>894330</v>
          </cell>
          <cell r="AJ46">
            <v>779233</v>
          </cell>
          <cell r="AN46">
            <v>25.929893892331801</v>
          </cell>
          <cell r="AO46">
            <v>10.7512184845944</v>
          </cell>
          <cell r="AP46">
            <v>-4.4547601481225296</v>
          </cell>
          <cell r="AQ46">
            <v>-47.4645485087701</v>
          </cell>
          <cell r="AR46">
            <v>-50.948585590863971</v>
          </cell>
          <cell r="AS46">
            <v>-23.688803589699003</v>
          </cell>
          <cell r="AT46">
            <v>-31.181511733245447</v>
          </cell>
          <cell r="AU46">
            <v>-42.736118331355257</v>
          </cell>
          <cell r="AV46">
            <v>-10.528142785857375</v>
          </cell>
          <cell r="AW46">
            <v>-22.253671978072799</v>
          </cell>
          <cell r="AX46">
            <v>-7.4086481471935528E-2</v>
          </cell>
          <cell r="AY46">
            <v>46.087860626127288</v>
          </cell>
          <cell r="AZ46">
            <v>3.1334448764269496</v>
          </cell>
          <cell r="BA46">
            <v>10.559411483289537</v>
          </cell>
          <cell r="BB46">
            <v>37.397249676034285</v>
          </cell>
          <cell r="BC46">
            <v>51.70686980654888</v>
          </cell>
          <cell r="BD46">
            <v>16.508789483446407</v>
          </cell>
          <cell r="BE46">
            <v>3.8758627408113089</v>
          </cell>
          <cell r="BF46">
            <v>7.1096815263710589</v>
          </cell>
          <cell r="BG46">
            <v>-7.4354283612070082</v>
          </cell>
          <cell r="BH46">
            <v>-10.711454873026959</v>
          </cell>
          <cell r="BI46">
            <v>0.88897322066316953</v>
          </cell>
          <cell r="BJ46">
            <v>-22.972406622644215</v>
          </cell>
          <cell r="BK46">
            <v>-25.327386220555283</v>
          </cell>
          <cell r="BL46">
            <v>-2.1579093416907447</v>
          </cell>
        </row>
        <row r="47">
          <cell r="B47" t="str">
            <v>AGRICULTURE</v>
          </cell>
          <cell r="C47" t="str">
            <v>Malaysian Palm Oil Board</v>
          </cell>
          <cell r="F47" t="str">
            <v>BPPAS</v>
          </cell>
          <cell r="H47" t="str">
            <v>AGRICULTURE</v>
          </cell>
          <cell r="I47" t="str">
            <v>Palm Oil</v>
          </cell>
          <cell r="J47" t="str">
            <v>Fresh Fruit Bunches</v>
          </cell>
          <cell r="K47" t="str">
            <v>RM / Tonne</v>
          </cell>
          <cell r="L47">
            <v>20.21</v>
          </cell>
          <cell r="M47">
            <v>19.399999999999999</v>
          </cell>
          <cell r="N47">
            <v>19.82</v>
          </cell>
          <cell r="O47">
            <v>25.24</v>
          </cell>
          <cell r="P47">
            <v>27.9433333333333</v>
          </cell>
          <cell r="Q47">
            <v>22.703333333333301</v>
          </cell>
          <cell r="R47">
            <v>27.983333333333299</v>
          </cell>
          <cell r="S47">
            <v>35.4</v>
          </cell>
          <cell r="T47">
            <v>42.11</v>
          </cell>
          <cell r="U47">
            <v>45.35</v>
          </cell>
          <cell r="V47">
            <v>47.25</v>
          </cell>
          <cell r="W47">
            <v>57.84</v>
          </cell>
          <cell r="X47">
            <v>68.959999999999994</v>
          </cell>
          <cell r="Y47">
            <v>70.540000000000006</v>
          </cell>
          <cell r="Z47">
            <v>42.07</v>
          </cell>
          <cell r="AA47">
            <v>40.53</v>
          </cell>
          <cell r="AB47">
            <v>41.32</v>
          </cell>
          <cell r="AC47">
            <v>39.81</v>
          </cell>
          <cell r="AD47">
            <v>39.4</v>
          </cell>
          <cell r="AE47" t="str">
            <v>           37.93</v>
          </cell>
          <cell r="AF47">
            <v>41.56</v>
          </cell>
          <cell r="AG47">
            <v>42.65</v>
          </cell>
          <cell r="AH47">
            <v>42.62</v>
          </cell>
          <cell r="AI47">
            <v>52.75</v>
          </cell>
          <cell r="AJ47">
            <v>52.38</v>
          </cell>
          <cell r="AN47">
            <v>-25.4243542435424</v>
          </cell>
          <cell r="AO47">
            <v>-22.832140015910898</v>
          </cell>
          <cell r="AP47">
            <v>-14.532125916343301</v>
          </cell>
          <cell r="AQ47">
            <v>27.811860940695301</v>
          </cell>
          <cell r="AR47">
            <v>38.26488537027857</v>
          </cell>
          <cell r="AS47">
            <v>17.027491408934559</v>
          </cell>
          <cell r="AT47">
            <v>41.187352842246703</v>
          </cell>
          <cell r="AU47">
            <v>40.253565768621243</v>
          </cell>
          <cell r="AV47">
            <v>50.697840868424372</v>
          </cell>
          <cell r="AW47">
            <v>99.750403758626049</v>
          </cell>
          <cell r="AX47">
            <v>68.850506253722671</v>
          </cell>
          <cell r="AY47">
            <v>63.389830508474596</v>
          </cell>
          <cell r="AZ47">
            <v>63.761576822607438</v>
          </cell>
          <cell r="BA47">
            <v>55.545755237045213</v>
          </cell>
          <cell r="BB47">
            <v>-10.962962962962964</v>
          </cell>
          <cell r="BC47">
            <v>-29.927385892116188</v>
          </cell>
          <cell r="BD47">
            <v>-40.081206496519719</v>
          </cell>
          <cell r="BE47">
            <v>-43.563935355826487</v>
          </cell>
          <cell r="BF47">
            <v>-6.3465652483955299</v>
          </cell>
          <cell r="BG47" t="e">
            <v>#VALUE!</v>
          </cell>
          <cell r="BH47">
            <v>0.58083252662148865</v>
          </cell>
          <cell r="BI47">
            <v>7.1338859583019332</v>
          </cell>
          <cell r="BJ47">
            <v>8.1725888324873033</v>
          </cell>
          <cell r="BK47" t="e">
            <v>#VALUE!</v>
          </cell>
          <cell r="BL47">
            <v>26.034648700673735</v>
          </cell>
        </row>
        <row r="48">
          <cell r="B48" t="str">
            <v>AGRICULTURE</v>
          </cell>
          <cell r="C48" t="str">
            <v>Department of Agriculture Malaysia</v>
          </cell>
          <cell r="F48" t="str">
            <v>BPPAS</v>
          </cell>
          <cell r="H48" t="str">
            <v>AGRICULTURE</v>
          </cell>
          <cell r="I48" t="str">
            <v>Cocoa</v>
          </cell>
          <cell r="J48" t="str">
            <v xml:space="preserve">Production Dry Cocoa Bean </v>
          </cell>
          <cell r="K48" t="str">
            <v>Tonne</v>
          </cell>
          <cell r="L48">
            <v>301.61</v>
          </cell>
          <cell r="M48">
            <v>204.08</v>
          </cell>
          <cell r="N48">
            <v>116.78</v>
          </cell>
          <cell r="O48">
            <v>394.63</v>
          </cell>
          <cell r="P48">
            <v>212</v>
          </cell>
          <cell r="Q48">
            <v>140</v>
          </cell>
          <cell r="R48">
            <v>110</v>
          </cell>
          <cell r="S48">
            <v>229.15</v>
          </cell>
          <cell r="T48">
            <v>265.44</v>
          </cell>
          <cell r="U48">
            <v>87.13</v>
          </cell>
          <cell r="V48">
            <v>84.05</v>
          </cell>
          <cell r="W48">
            <v>100.73</v>
          </cell>
          <cell r="X48">
            <v>144.69</v>
          </cell>
          <cell r="Y48">
            <v>202.72</v>
          </cell>
          <cell r="Z48">
            <v>69.599999999999994</v>
          </cell>
          <cell r="AA48">
            <v>76.150000000000006</v>
          </cell>
          <cell r="AB48">
            <v>96.23</v>
          </cell>
          <cell r="AC48">
            <v>53.62</v>
          </cell>
          <cell r="AD48">
            <v>21.99</v>
          </cell>
          <cell r="AE48">
            <v>97.61</v>
          </cell>
          <cell r="AF48">
            <v>143.94999999999999</v>
          </cell>
          <cell r="AG48">
            <v>51.37</v>
          </cell>
          <cell r="AH48">
            <v>22.3</v>
          </cell>
          <cell r="AI48">
            <v>221.97</v>
          </cell>
          <cell r="AJ48">
            <v>114.47</v>
          </cell>
          <cell r="AN48">
            <v>6.5835041345678098</v>
          </cell>
          <cell r="AO48">
            <v>33.481588069854197</v>
          </cell>
          <cell r="AP48">
            <v>18.306149326309399</v>
          </cell>
          <cell r="AQ48">
            <v>35.235255817141301</v>
          </cell>
          <cell r="AR48">
            <v>-29.710553363615265</v>
          </cell>
          <cell r="AS48">
            <v>-31.399451195609572</v>
          </cell>
          <cell r="AT48">
            <v>-5.8057886624422022</v>
          </cell>
          <cell r="AU48">
            <v>-41.932949851759872</v>
          </cell>
          <cell r="AV48">
            <v>25.207547169811328</v>
          </cell>
          <cell r="AW48">
            <v>-37.76428571428572</v>
          </cell>
          <cell r="AX48">
            <v>-23.590909090909097</v>
          </cell>
          <cell r="AY48">
            <v>-56.041893955924074</v>
          </cell>
          <cell r="AZ48">
            <v>-45.49050632911392</v>
          </cell>
          <cell r="BA48">
            <v>132.66383564788248</v>
          </cell>
          <cell r="BB48">
            <v>-17.192147531231416</v>
          </cell>
          <cell r="BC48">
            <v>-24.401866375459146</v>
          </cell>
          <cell r="BD48">
            <v>-33.492293869652357</v>
          </cell>
          <cell r="BE48">
            <v>-73.549723756906076</v>
          </cell>
          <cell r="BF48">
            <v>-68.405172413793096</v>
          </cell>
          <cell r="BG48">
            <v>28.181221273801693</v>
          </cell>
          <cell r="BH48">
            <v>49.589525096123843</v>
          </cell>
          <cell r="BI48">
            <v>-4.1961954494591609</v>
          </cell>
          <cell r="BJ48">
            <v>1.4097316962255579</v>
          </cell>
          <cell r="BK48">
            <v>127.40497899805349</v>
          </cell>
          <cell r="BL48">
            <v>-20.479333101771445</v>
          </cell>
        </row>
        <row r="49">
          <cell r="B49" t="str">
            <v>AGRICULTURE</v>
          </cell>
          <cell r="C49" t="str">
            <v>Department of Agriculture Malaysia</v>
          </cell>
          <cell r="F49" t="str">
            <v>BPPAS</v>
          </cell>
          <cell r="H49" t="str">
            <v>AGRICULTURE</v>
          </cell>
          <cell r="I49" t="str">
            <v>Cocoa</v>
          </cell>
          <cell r="J49" t="str">
            <v xml:space="preserve">Dry Cocoa Bean </v>
          </cell>
          <cell r="K49" t="str">
            <v>RM / Tonne</v>
          </cell>
          <cell r="L49">
            <v>6648.3333333333303</v>
          </cell>
          <cell r="M49">
            <v>6883</v>
          </cell>
          <cell r="N49">
            <v>6795</v>
          </cell>
          <cell r="O49">
            <v>7183</v>
          </cell>
          <cell r="P49">
            <v>7503.3333333333303</v>
          </cell>
          <cell r="Q49">
            <v>7390.3333333333303</v>
          </cell>
          <cell r="R49">
            <v>6905.6666666666697</v>
          </cell>
          <cell r="S49">
            <v>6773.67</v>
          </cell>
          <cell r="T49">
            <v>6540.6666666666697</v>
          </cell>
          <cell r="U49">
            <v>6635</v>
          </cell>
          <cell r="V49">
            <v>6818.3333333333303</v>
          </cell>
          <cell r="W49">
            <v>6969</v>
          </cell>
          <cell r="X49">
            <v>7009.3333333333303</v>
          </cell>
          <cell r="Y49">
            <v>6999</v>
          </cell>
          <cell r="Z49">
            <v>6892</v>
          </cell>
          <cell r="AA49">
            <v>7562.3333333333303</v>
          </cell>
          <cell r="AB49">
            <v>7932.3333333333303</v>
          </cell>
          <cell r="AC49">
            <v>8954.3333333333303</v>
          </cell>
          <cell r="AD49">
            <v>10040</v>
          </cell>
          <cell r="AE49">
            <v>12577.333333333299</v>
          </cell>
          <cell r="AF49">
            <v>20522.666666666701</v>
          </cell>
          <cell r="AG49">
            <v>27548.333333333299</v>
          </cell>
          <cell r="AH49">
            <v>20081.669999999998</v>
          </cell>
          <cell r="AN49">
            <v>12.410528095587001</v>
          </cell>
          <cell r="AO49">
            <v>-1.5260622824169401</v>
          </cell>
          <cell r="AP49">
            <v>1.8333499850134301</v>
          </cell>
          <cell r="AQ49">
            <v>9.7926325979518403</v>
          </cell>
          <cell r="AR49">
            <v>12.860366006517921</v>
          </cell>
          <cell r="AS49">
            <v>7.3708169887161112</v>
          </cell>
          <cell r="AT49">
            <v>1.6286485160657893</v>
          </cell>
          <cell r="AU49">
            <v>-5.6985939022692449</v>
          </cell>
          <cell r="AV49">
            <v>-12.829853398489488</v>
          </cell>
          <cell r="AW49">
            <v>-10.220558387082191</v>
          </cell>
          <cell r="AX49">
            <v>-1.264661871892736</v>
          </cell>
          <cell r="AY49">
            <v>2.8836657233080487</v>
          </cell>
          <cell r="AZ49">
            <v>7.1654265620221258</v>
          </cell>
          <cell r="BA49">
            <v>5.4860587792012083</v>
          </cell>
          <cell r="BB49">
            <v>1.0804204351014812</v>
          </cell>
          <cell r="BC49">
            <v>8.5138948677476058</v>
          </cell>
          <cell r="BD49">
            <v>13.16815674338978</v>
          </cell>
          <cell r="BE49">
            <v>27.937324379673246</v>
          </cell>
          <cell r="BF49">
            <v>45.676146256529314</v>
          </cell>
          <cell r="BG49">
            <v>66.315511085643379</v>
          </cell>
          <cell r="BH49">
            <v>158.72168760768216</v>
          </cell>
          <cell r="BI49">
            <v>207.653650001861</v>
          </cell>
          <cell r="BJ49">
            <v>100.01663346613543</v>
          </cell>
          <cell r="BK49">
            <v>-100</v>
          </cell>
          <cell r="BL49">
            <v>-100</v>
          </cell>
        </row>
        <row r="50">
          <cell r="B50" t="str">
            <v>AGRICULTURE</v>
          </cell>
          <cell r="C50" t="str">
            <v>Department of Veterinary Services</v>
          </cell>
          <cell r="F50" t="str">
            <v>BPPAS</v>
          </cell>
          <cell r="H50" t="str">
            <v>AGRICULTURE</v>
          </cell>
          <cell r="I50" t="str">
            <v>Livestock</v>
          </cell>
          <cell r="J50" t="str">
            <v xml:space="preserve">Production Chicken </v>
          </cell>
          <cell r="K50" t="str">
            <v>No ('000)</v>
          </cell>
          <cell r="L50">
            <v>65735.137000000002</v>
          </cell>
          <cell r="M50">
            <v>70943.104000000007</v>
          </cell>
          <cell r="N50">
            <v>70531.392000000007</v>
          </cell>
          <cell r="O50">
            <v>72061.941999999995</v>
          </cell>
          <cell r="P50">
            <v>78711.232999999993</v>
          </cell>
          <cell r="Q50">
            <v>69204.040999999997</v>
          </cell>
          <cell r="R50">
            <v>78848.046000000002</v>
          </cell>
          <cell r="S50">
            <v>80381.141000000003</v>
          </cell>
          <cell r="T50">
            <v>75978.64</v>
          </cell>
          <cell r="U50">
            <v>74389.7</v>
          </cell>
          <cell r="V50">
            <v>76418.585000000006</v>
          </cell>
          <cell r="W50">
            <v>71264.310358999996</v>
          </cell>
          <cell r="X50">
            <v>66829.464000000007</v>
          </cell>
          <cell r="Y50">
            <v>68548.228000000003</v>
          </cell>
          <cell r="Z50">
            <v>76231.801000000007</v>
          </cell>
          <cell r="AA50">
            <v>66449.801999999996</v>
          </cell>
          <cell r="AB50">
            <v>77468.101999999999</v>
          </cell>
          <cell r="AC50">
            <v>71046.816999999995</v>
          </cell>
          <cell r="AD50">
            <v>77823.421000000002</v>
          </cell>
          <cell r="AE50">
            <v>76631.338000000003</v>
          </cell>
          <cell r="AF50">
            <v>74341.03</v>
          </cell>
          <cell r="AG50">
            <v>69557.131999999998</v>
          </cell>
          <cell r="AN50">
            <v>-6.0105562786554696</v>
          </cell>
          <cell r="AO50">
            <v>-5.0232445906718404</v>
          </cell>
          <cell r="AP50">
            <v>-2.7459932808776899</v>
          </cell>
          <cell r="AQ50">
            <v>-4.0137411961853902</v>
          </cell>
          <cell r="AR50">
            <v>19.739969508240307</v>
          </cell>
          <cell r="AS50">
            <v>-2.4513489006627198</v>
          </cell>
          <cell r="AT50">
            <v>11.791421896224573</v>
          </cell>
          <cell r="AU50">
            <v>11.544511248392396</v>
          </cell>
          <cell r="AV50">
            <v>-3.4716683957930039</v>
          </cell>
          <cell r="AW50">
            <v>7.4932893008372137</v>
          </cell>
          <cell r="AX50">
            <v>-3.0811936671201634</v>
          </cell>
          <cell r="AY50">
            <v>-11.342002026321085</v>
          </cell>
          <cell r="AZ50">
            <v>-12.041773845912473</v>
          </cell>
          <cell r="BA50">
            <v>-7.8525279709422025</v>
          </cell>
          <cell r="BB50">
            <v>-0.2444222174488031</v>
          </cell>
          <cell r="BC50">
            <v>-6.7558478216466327</v>
          </cell>
          <cell r="BD50">
            <v>15.919083235502217</v>
          </cell>
          <cell r="BE50">
            <v>3.645008883380596</v>
          </cell>
          <cell r="BF50">
            <v>2.0878688147483171</v>
          </cell>
          <cell r="BG50">
            <v>15.322146482844312</v>
          </cell>
          <cell r="BH50">
            <v>-4.036593022506219</v>
          </cell>
          <cell r="BI50">
            <v>-2.0967652921030866</v>
          </cell>
          <cell r="BJ50">
            <v>-100</v>
          </cell>
          <cell r="BK50">
            <v>-100</v>
          </cell>
          <cell r="BL50">
            <v>-100</v>
          </cell>
        </row>
        <row r="51">
          <cell r="B51" t="str">
            <v>AGRICULTURE</v>
          </cell>
          <cell r="C51" t="str">
            <v>Department of Veterinary Services</v>
          </cell>
          <cell r="F51" t="str">
            <v>BPPAS</v>
          </cell>
          <cell r="H51" t="str">
            <v>AGRICULTURE</v>
          </cell>
          <cell r="I51" t="str">
            <v>Livestock</v>
          </cell>
          <cell r="J51" t="str">
            <v>Production Cattle</v>
          </cell>
          <cell r="K51" t="str">
            <v>No.</v>
          </cell>
          <cell r="L51">
            <v>17650</v>
          </cell>
          <cell r="M51">
            <v>20308.407130513198</v>
          </cell>
          <cell r="N51">
            <v>31536.460456402699</v>
          </cell>
          <cell r="O51">
            <v>25160</v>
          </cell>
          <cell r="P51">
            <v>16427</v>
          </cell>
          <cell r="Q51">
            <v>20944</v>
          </cell>
          <cell r="R51">
            <v>35364</v>
          </cell>
          <cell r="S51">
            <v>27377.098211129702</v>
          </cell>
          <cell r="T51">
            <v>20197</v>
          </cell>
          <cell r="U51">
            <v>18377</v>
          </cell>
          <cell r="V51">
            <v>41752</v>
          </cell>
          <cell r="W51">
            <v>29340</v>
          </cell>
          <cell r="X51">
            <v>15746</v>
          </cell>
          <cell r="Y51">
            <v>20725.3573</v>
          </cell>
          <cell r="Z51">
            <v>41349.628651935796</v>
          </cell>
          <cell r="AA51">
            <v>26455</v>
          </cell>
          <cell r="AB51">
            <v>17257</v>
          </cell>
          <cell r="AC51">
            <v>43522</v>
          </cell>
          <cell r="AD51">
            <v>18939</v>
          </cell>
          <cell r="AE51">
            <v>27384</v>
          </cell>
          <cell r="AF51">
            <v>17587.133433202402</v>
          </cell>
          <cell r="AG51">
            <v>42811</v>
          </cell>
          <cell r="AN51">
            <v>27.464432729111</v>
          </cell>
          <cell r="AO51">
            <v>64.400608196496407</v>
          </cell>
          <cell r="AP51">
            <v>1.23279905643885</v>
          </cell>
          <cell r="AQ51">
            <v>8.0152835615850293</v>
          </cell>
          <cell r="AR51">
            <v>-6.9291784702549597</v>
          </cell>
          <cell r="AS51">
            <v>3.1297032081449183</v>
          </cell>
          <cell r="AT51">
            <v>12.13687106353818</v>
          </cell>
          <cell r="AU51">
            <v>8.8119960696728903</v>
          </cell>
          <cell r="AV51">
            <v>22.950021306385835</v>
          </cell>
          <cell r="AW51">
            <v>-12.256493506493504</v>
          </cell>
          <cell r="AX51">
            <v>18.063567469743248</v>
          </cell>
          <cell r="AY51">
            <v>7.1698679448514824</v>
          </cell>
          <cell r="AZ51">
            <v>-22.037926424716549</v>
          </cell>
          <cell r="BA51">
            <v>12.778784894161177</v>
          </cell>
          <cell r="BB51">
            <v>-0.96371754182842384</v>
          </cell>
          <cell r="BC51">
            <v>-9.8329925017041635</v>
          </cell>
          <cell r="BD51">
            <v>9.5960878953385009</v>
          </cell>
          <cell r="BE51">
            <v>109.99396714863875</v>
          </cell>
          <cell r="BF51">
            <v>-54.197895803561558</v>
          </cell>
          <cell r="BG51">
            <v>3.5116235116235073</v>
          </cell>
          <cell r="BH51">
            <v>1.9130406977018177</v>
          </cell>
          <cell r="BI51">
            <v>-1.633656541519235</v>
          </cell>
          <cell r="BJ51">
            <v>-100</v>
          </cell>
          <cell r="BK51">
            <v>-100</v>
          </cell>
          <cell r="BL51">
            <v>-100</v>
          </cell>
        </row>
        <row r="52">
          <cell r="B52" t="str">
            <v>AGRICULTURE</v>
          </cell>
          <cell r="C52" t="str">
            <v>Department of Veterinary Services</v>
          </cell>
          <cell r="F52" t="str">
            <v>BPPAS</v>
          </cell>
          <cell r="H52" t="str">
            <v>AGRICULTURE</v>
          </cell>
          <cell r="I52" t="str">
            <v>Livestock</v>
          </cell>
          <cell r="J52" t="str">
            <v>Production Goats</v>
          </cell>
          <cell r="K52" t="str">
            <v>No.</v>
          </cell>
          <cell r="L52">
            <v>4568</v>
          </cell>
          <cell r="M52">
            <v>4645</v>
          </cell>
          <cell r="N52">
            <v>4598</v>
          </cell>
          <cell r="O52">
            <v>4852</v>
          </cell>
          <cell r="P52">
            <v>3495</v>
          </cell>
          <cell r="Q52">
            <v>2928</v>
          </cell>
          <cell r="R52">
            <v>5188</v>
          </cell>
          <cell r="S52">
            <v>4757</v>
          </cell>
          <cell r="T52">
            <v>3124</v>
          </cell>
          <cell r="U52">
            <v>4272</v>
          </cell>
          <cell r="V52">
            <v>4488</v>
          </cell>
          <cell r="W52">
            <v>4655</v>
          </cell>
          <cell r="X52">
            <v>3533</v>
          </cell>
          <cell r="Y52">
            <v>5138</v>
          </cell>
          <cell r="Z52">
            <v>5149</v>
          </cell>
          <cell r="AA52">
            <v>6522</v>
          </cell>
          <cell r="AB52">
            <v>4560</v>
          </cell>
          <cell r="AC52">
            <v>6859</v>
          </cell>
          <cell r="AD52">
            <v>4564</v>
          </cell>
          <cell r="AE52">
            <v>6440</v>
          </cell>
          <cell r="AF52">
            <v>6104</v>
          </cell>
          <cell r="AG52">
            <v>7152</v>
          </cell>
          <cell r="AN52">
            <v>90.571547768043402</v>
          </cell>
          <cell r="AO52">
            <v>48.544931244003799</v>
          </cell>
          <cell r="AP52">
            <v>1.0855886589341801</v>
          </cell>
          <cell r="AQ52">
            <v>53.156565656565697</v>
          </cell>
          <cell r="AR52">
            <v>-23.489492119089316</v>
          </cell>
          <cell r="AS52">
            <v>-36.964477933261577</v>
          </cell>
          <cell r="AT52">
            <v>12.831665941713787</v>
          </cell>
          <cell r="AU52">
            <v>-1.9579554822753531</v>
          </cell>
          <cell r="AV52">
            <v>-10.615164520743924</v>
          </cell>
          <cell r="AW52">
            <v>45.9016393442623</v>
          </cell>
          <cell r="AX52">
            <v>-13.492675404780263</v>
          </cell>
          <cell r="AY52">
            <v>-2.1442085347908368</v>
          </cell>
          <cell r="AZ52">
            <v>13.092189500640195</v>
          </cell>
          <cell r="BA52">
            <v>20.271535580524347</v>
          </cell>
          <cell r="BB52">
            <v>14.72816399286987</v>
          </cell>
          <cell r="BC52">
            <v>40.107411385606873</v>
          </cell>
          <cell r="BD52">
            <v>29.068780073591839</v>
          </cell>
          <cell r="BE52">
            <v>33.495523550019456</v>
          </cell>
          <cell r="BF52">
            <v>-11.361429403767719</v>
          </cell>
          <cell r="BG52">
            <v>-1.2572830420116476</v>
          </cell>
          <cell r="BH52">
            <v>33.859649122807014</v>
          </cell>
          <cell r="BI52">
            <v>4.2717597317393219</v>
          </cell>
          <cell r="BJ52">
            <v>-100</v>
          </cell>
          <cell r="BK52">
            <v>-100</v>
          </cell>
          <cell r="BL52">
            <v>-100</v>
          </cell>
        </row>
        <row r="53">
          <cell r="B53" t="str">
            <v>AGRICULTURE</v>
          </cell>
          <cell r="C53" t="str">
            <v>Department of Veterinary Services</v>
          </cell>
          <cell r="F53" t="str">
            <v>BPPAS</v>
          </cell>
          <cell r="H53" t="str">
            <v>AGRICULTURE</v>
          </cell>
          <cell r="I53" t="str">
            <v>Livestock</v>
          </cell>
          <cell r="J53" t="str">
            <v>Production Swine</v>
          </cell>
          <cell r="K53" t="str">
            <v>No.</v>
          </cell>
          <cell r="L53">
            <v>452580</v>
          </cell>
          <cell r="M53">
            <v>457495</v>
          </cell>
          <cell r="N53">
            <v>469317</v>
          </cell>
          <cell r="O53">
            <v>478321.24797000003</v>
          </cell>
          <cell r="P53">
            <v>453510</v>
          </cell>
          <cell r="Q53">
            <v>433821</v>
          </cell>
          <cell r="R53">
            <v>459504</v>
          </cell>
          <cell r="S53">
            <v>360994.9</v>
          </cell>
          <cell r="T53">
            <v>478378</v>
          </cell>
          <cell r="U53">
            <v>466291</v>
          </cell>
          <cell r="V53">
            <v>452459</v>
          </cell>
          <cell r="W53">
            <v>483938</v>
          </cell>
          <cell r="X53">
            <v>450540</v>
          </cell>
          <cell r="Y53">
            <v>457099</v>
          </cell>
          <cell r="Z53">
            <v>468426</v>
          </cell>
          <cell r="AA53">
            <v>462109</v>
          </cell>
          <cell r="AB53">
            <v>408175</v>
          </cell>
          <cell r="AC53">
            <v>362456</v>
          </cell>
          <cell r="AD53">
            <v>350866</v>
          </cell>
          <cell r="AE53">
            <v>306373</v>
          </cell>
          <cell r="AF53">
            <v>295711</v>
          </cell>
          <cell r="AG53">
            <v>276885</v>
          </cell>
          <cell r="AN53">
            <v>6.5074553806762498</v>
          </cell>
          <cell r="AO53">
            <v>7.58310444728723</v>
          </cell>
          <cell r="AP53">
            <v>15.361755263972899</v>
          </cell>
          <cell r="AQ53">
            <v>13.616847698903801</v>
          </cell>
          <cell r="AR53">
            <v>0.20548853241415532</v>
          </cell>
          <cell r="AS53">
            <v>-5.1747013628564265</v>
          </cell>
          <cell r="AT53">
            <v>-2.0909108342548888</v>
          </cell>
          <cell r="AU53">
            <v>-24.528776103494078</v>
          </cell>
          <cell r="AV53">
            <v>5.4834513020661113</v>
          </cell>
          <cell r="AW53">
            <v>7.4846538088289893</v>
          </cell>
          <cell r="AX53">
            <v>-1.5331749016330609</v>
          </cell>
          <cell r="AY53">
            <v>34.056741521833132</v>
          </cell>
          <cell r="AZ53">
            <v>-5.8192475406477762</v>
          </cell>
          <cell r="BA53">
            <v>-1.9713011831667404</v>
          </cell>
          <cell r="BB53">
            <v>3.5289385336571888</v>
          </cell>
          <cell r="BC53">
            <v>-4.5107017841128361</v>
          </cell>
          <cell r="BD53">
            <v>-9.4031606516624464</v>
          </cell>
          <cell r="BE53">
            <v>-20.705142649622942</v>
          </cell>
          <cell r="BF53">
            <v>-25.096813584216083</v>
          </cell>
          <cell r="BG53">
            <v>-33.701139774382241</v>
          </cell>
          <cell r="BH53">
            <v>-27.552887854474186</v>
          </cell>
          <cell r="BI53">
            <v>-23.608658706160192</v>
          </cell>
          <cell r="BJ53">
            <v>-100</v>
          </cell>
          <cell r="BK53">
            <v>-100</v>
          </cell>
          <cell r="BL53">
            <v>-100</v>
          </cell>
        </row>
        <row r="54">
          <cell r="B54" t="str">
            <v>AGRICULTURE</v>
          </cell>
          <cell r="C54" t="str">
            <v>Department of Statistics, Malaysia</v>
          </cell>
          <cell r="F54" t="str">
            <v>BPAN</v>
          </cell>
          <cell r="H54" t="str">
            <v>AGRICULTURE</v>
          </cell>
          <cell r="I54" t="str">
            <v>Livestock</v>
          </cell>
          <cell r="J54" t="str">
            <v xml:space="preserve">Export of Chicken </v>
          </cell>
          <cell r="K54" t="str">
            <v>No ('000)</v>
          </cell>
          <cell r="L54">
            <v>14598.99</v>
          </cell>
          <cell r="M54">
            <v>14813.165999999999</v>
          </cell>
          <cell r="N54">
            <v>15596.986999999999</v>
          </cell>
          <cell r="O54">
            <v>15561.486999999999</v>
          </cell>
          <cell r="P54">
            <v>15755.444</v>
          </cell>
          <cell r="Q54">
            <v>14679.784</v>
          </cell>
          <cell r="R54">
            <v>15206.316999999999</v>
          </cell>
          <cell r="S54">
            <v>15810.112999999999</v>
          </cell>
          <cell r="T54">
            <v>14761.856</v>
          </cell>
          <cell r="U54">
            <v>14919.84</v>
          </cell>
          <cell r="V54">
            <v>15567.946</v>
          </cell>
          <cell r="W54">
            <v>15213.08</v>
          </cell>
          <cell r="X54">
            <v>14261.205</v>
          </cell>
          <cell r="Y54">
            <v>11331.308999999999</v>
          </cell>
          <cell r="Z54">
            <v>5862.9359999999997</v>
          </cell>
          <cell r="AA54">
            <v>8626.5509999999995</v>
          </cell>
          <cell r="AB54">
            <v>9627.5679999999993</v>
          </cell>
          <cell r="AC54">
            <v>10084.986999999999</v>
          </cell>
          <cell r="AD54">
            <v>10508.869000000001</v>
          </cell>
          <cell r="AE54">
            <v>11167.578</v>
          </cell>
          <cell r="AF54">
            <v>11749.744000000001</v>
          </cell>
          <cell r="AG54">
            <v>11476.611000000001</v>
          </cell>
          <cell r="AH54">
            <v>11437.629000000001</v>
          </cell>
          <cell r="AI54">
            <v>11354.399000000001</v>
          </cell>
          <cell r="AJ54">
            <v>11028.894</v>
          </cell>
          <cell r="AN54">
            <v>-4.2873450724503099</v>
          </cell>
          <cell r="AO54">
            <v>-3.46854428116673</v>
          </cell>
          <cell r="AP54">
            <v>2.57936832411154E-2</v>
          </cell>
          <cell r="AQ54">
            <v>3.1226545316949101</v>
          </cell>
          <cell r="AR54">
            <v>7.9214658000313687</v>
          </cell>
          <cell r="AS54">
            <v>-0.90042871321363016</v>
          </cell>
          <cell r="AT54">
            <v>-2.5047786473118228</v>
          </cell>
          <cell r="AU54">
            <v>1.5977007852784331</v>
          </cell>
          <cell r="AV54">
            <v>-6.3063154551531557</v>
          </cell>
          <cell r="AW54">
            <v>1.6352829169693495</v>
          </cell>
          <cell r="AX54">
            <v>2.3781498176054017</v>
          </cell>
          <cell r="AY54">
            <v>-3.776272819808435</v>
          </cell>
          <cell r="AZ54">
            <v>-3.3915179771432546</v>
          </cell>
          <cell r="BA54">
            <v>-24.052074284978929</v>
          </cell>
          <cell r="BB54">
            <v>-62.339694652075494</v>
          </cell>
          <cell r="BC54">
            <v>-43.295170997588919</v>
          </cell>
          <cell r="BD54">
            <v>-32.491202531623387</v>
          </cell>
          <cell r="BE54">
            <v>-10.998923425351826</v>
          </cell>
          <cell r="BF54">
            <v>79.242430754830025</v>
          </cell>
          <cell r="BG54">
            <v>29.455885672037407</v>
          </cell>
          <cell r="BH54">
            <v>22.042700711124574</v>
          </cell>
          <cell r="BI54">
            <v>13.798966721523808</v>
          </cell>
          <cell r="BJ54">
            <v>8.8378682805923212</v>
          </cell>
          <cell r="BK54">
            <v>1.6728873530142518</v>
          </cell>
          <cell r="BL54">
            <v>-6.1350272822965346</v>
          </cell>
        </row>
        <row r="55">
          <cell r="B55" t="str">
            <v>AGRICULTURE</v>
          </cell>
          <cell r="C55" t="str">
            <v>Department of Veterinary Services</v>
          </cell>
          <cell r="D55" t="str">
            <v>Data diperoleh hanya digunakan bagi tujuan kegunaan peringkat dalaman sahaja dan tidak boleh diterbitkan</v>
          </cell>
          <cell r="F55" t="str">
            <v>BPPAS</v>
          </cell>
          <cell r="H55" t="str">
            <v>AGRICULTURE</v>
          </cell>
          <cell r="I55" t="str">
            <v>Plantation</v>
          </cell>
          <cell r="J55" t="str">
            <v xml:space="preserve">Paddy Production </v>
          </cell>
          <cell r="K55" t="str">
            <v>Tonne</v>
          </cell>
          <cell r="L55">
            <v>613752.62379999994</v>
          </cell>
          <cell r="M55">
            <v>228575.6079</v>
          </cell>
          <cell r="N55">
            <v>515738.25468999997</v>
          </cell>
          <cell r="O55">
            <v>327792.20976</v>
          </cell>
          <cell r="P55">
            <v>686715.00413000002</v>
          </cell>
          <cell r="Q55">
            <v>219928.989323521</v>
          </cell>
          <cell r="R55">
            <v>674867.78926999995</v>
          </cell>
          <cell r="S55">
            <v>235479.551171</v>
          </cell>
          <cell r="T55">
            <v>629142.43243000004</v>
          </cell>
          <cell r="U55">
            <v>212690.63170999999</v>
          </cell>
          <cell r="V55">
            <v>676665.28099999996</v>
          </cell>
          <cell r="W55">
            <v>254926.71799</v>
          </cell>
          <cell r="X55">
            <v>652105.78500000003</v>
          </cell>
          <cell r="Y55">
            <v>183768</v>
          </cell>
          <cell r="Z55">
            <v>527946</v>
          </cell>
          <cell r="AA55">
            <v>208629</v>
          </cell>
          <cell r="AB55">
            <v>548795.91620099999</v>
          </cell>
          <cell r="AC55">
            <v>218053.74540439999</v>
          </cell>
          <cell r="AD55">
            <v>394057.57047999999</v>
          </cell>
          <cell r="AE55">
            <v>281992.89098999999</v>
          </cell>
          <cell r="AF55">
            <v>479181.13357000001</v>
          </cell>
          <cell r="AG55">
            <v>173607.96635999999</v>
          </cell>
          <cell r="AN55">
            <v>-0.69716701109435697</v>
          </cell>
          <cell r="AO55">
            <v>-21.117530112248101</v>
          </cell>
          <cell r="AP55">
            <v>-7.0587173884791596</v>
          </cell>
          <cell r="AQ55">
            <v>14.882626814170401</v>
          </cell>
          <cell r="AR55">
            <v>11.887913387361081</v>
          </cell>
          <cell r="AS55">
            <v>-3.7828264598827266</v>
          </cell>
          <cell r="AT55">
            <v>30.854708397702545</v>
          </cell>
          <cell r="AU55">
            <v>-28.16194401221086</v>
          </cell>
          <cell r="AV55">
            <v>-8.3837649321407692</v>
          </cell>
          <cell r="AW55">
            <v>-3.2912248793510401</v>
          </cell>
          <cell r="AX55">
            <v>0.26634723994523046</v>
          </cell>
          <cell r="AY55">
            <v>8.2585374068756767</v>
          </cell>
          <cell r="AZ55">
            <v>3.6499449705381215</v>
          </cell>
          <cell r="BA55">
            <v>-13.598451176465309</v>
          </cell>
          <cell r="BB55">
            <v>-21.978263873715719</v>
          </cell>
          <cell r="BC55">
            <v>-18.161187008972568</v>
          </cell>
          <cell r="BD55">
            <v>-15.842501504414663</v>
          </cell>
          <cell r="BE55">
            <v>18.657081431152321</v>
          </cell>
          <cell r="BF55">
            <v>-25.36025076807098</v>
          </cell>
          <cell r="BG55">
            <v>35.164761845189304</v>
          </cell>
          <cell r="BH55">
            <v>-12.685003764769842</v>
          </cell>
          <cell r="BI55">
            <v>-20.382946856506113</v>
          </cell>
          <cell r="BJ55">
            <v>-100</v>
          </cell>
          <cell r="BK55">
            <v>-100</v>
          </cell>
          <cell r="BL55">
            <v>-100</v>
          </cell>
        </row>
        <row r="56">
          <cell r="B56" t="str">
            <v>AGRICULTURE</v>
          </cell>
          <cell r="C56" t="str">
            <v>Department of Statistics, Malaysia</v>
          </cell>
          <cell r="F56" t="str">
            <v>BPAN</v>
          </cell>
          <cell r="H56" t="str">
            <v>AGRICULTURE</v>
          </cell>
          <cell r="I56" t="str">
            <v>Pepper</v>
          </cell>
          <cell r="J56" t="str">
            <v>Exports of Pepper</v>
          </cell>
          <cell r="K56" t="str">
            <v>Tonne</v>
          </cell>
          <cell r="L56">
            <v>2029.8694700000001</v>
          </cell>
          <cell r="M56">
            <v>2100.2141299999998</v>
          </cell>
          <cell r="N56">
            <v>2873.69805</v>
          </cell>
          <cell r="O56">
            <v>2811.9197600000002</v>
          </cell>
          <cell r="P56">
            <v>1909.2357999999999</v>
          </cell>
          <cell r="Q56">
            <v>1693.82303</v>
          </cell>
          <cell r="R56">
            <v>2320.0593600000002</v>
          </cell>
          <cell r="S56">
            <v>2543.7475100000001</v>
          </cell>
          <cell r="T56">
            <v>1870.3511699999999</v>
          </cell>
          <cell r="U56">
            <v>1662.60814</v>
          </cell>
          <cell r="V56">
            <v>1682.63689</v>
          </cell>
          <cell r="W56">
            <v>2154.0007390999999</v>
          </cell>
          <cell r="X56">
            <v>1881.58619</v>
          </cell>
          <cell r="Y56">
            <v>1694.2554600000001</v>
          </cell>
          <cell r="Z56">
            <v>1726.344668</v>
          </cell>
          <cell r="AA56">
            <v>1404.7460249999999</v>
          </cell>
          <cell r="AB56">
            <v>1305.72657</v>
          </cell>
          <cell r="AC56">
            <v>1214.42724</v>
          </cell>
          <cell r="AD56">
            <v>1723.421388</v>
          </cell>
          <cell r="AE56">
            <v>1552.590293</v>
          </cell>
          <cell r="AF56">
            <v>1138.60013</v>
          </cell>
          <cell r="AG56">
            <v>1491.3333720000001</v>
          </cell>
          <cell r="AH56">
            <v>1624.8464869999998</v>
          </cell>
          <cell r="AI56">
            <v>1485.5404669999998</v>
          </cell>
          <cell r="AJ56">
            <v>1095.9683172</v>
          </cell>
          <cell r="AN56">
            <v>-28.737594299961</v>
          </cell>
          <cell r="AO56">
            <v>-2.5030961627469299</v>
          </cell>
          <cell r="AP56">
            <v>-0.86022109665705404</v>
          </cell>
          <cell r="AQ56">
            <v>-25.959238470828002</v>
          </cell>
          <cell r="AR56">
            <v>-5.9429274533598591</v>
          </cell>
          <cell r="AS56">
            <v>-19.349984089479477</v>
          </cell>
          <cell r="AT56">
            <v>-19.265722437331224</v>
          </cell>
          <cell r="AU56">
            <v>-9.5369808845470079</v>
          </cell>
          <cell r="AV56">
            <v>-2.0366593796324217</v>
          </cell>
          <cell r="AW56">
            <v>-1.8428660755663406</v>
          </cell>
          <cell r="AX56">
            <v>-27.474403499744948</v>
          </cell>
          <cell r="AY56">
            <v>-15.321755377364488</v>
          </cell>
          <cell r="AZ56">
            <v>0.60069040403787355</v>
          </cell>
          <cell r="BA56">
            <v>1.9034743809205779</v>
          </cell>
          <cell r="BB56">
            <v>2.597576355288389</v>
          </cell>
          <cell r="BC56">
            <v>-34.784329480455931</v>
          </cell>
          <cell r="BD56">
            <v>-30.605008851600889</v>
          </cell>
          <cell r="BE56">
            <v>-28.320889696291729</v>
          </cell>
          <cell r="BF56">
            <v>-0.16933350878226561</v>
          </cell>
          <cell r="BG56">
            <v>10.524626186431107</v>
          </cell>
          <cell r="BH56">
            <v>-12.799497524202174</v>
          </cell>
          <cell r="BI56">
            <v>22.801376886111345</v>
          </cell>
          <cell r="BJ56">
            <v>-5.7197213453637481</v>
          </cell>
          <cell r="BK56">
            <v>-4.3185782045849885</v>
          </cell>
          <cell r="BL56">
            <v>-3.7442304525294623</v>
          </cell>
        </row>
        <row r="57">
          <cell r="B57" t="str">
            <v>AGRICULTURE</v>
          </cell>
          <cell r="C57" t="str">
            <v>Malaysian Peper Board</v>
          </cell>
          <cell r="F57" t="str">
            <v>BPAN</v>
          </cell>
          <cell r="H57" t="str">
            <v>AGRICULTURE</v>
          </cell>
          <cell r="I57" t="str">
            <v>Pepper</v>
          </cell>
          <cell r="J57" t="str">
            <v xml:space="preserve">Pepper: Kuching White No.1 </v>
          </cell>
          <cell r="K57" t="str">
            <v>RM / Tonne</v>
          </cell>
          <cell r="L57">
            <v>15756</v>
          </cell>
          <cell r="M57">
            <v>15369.666666666701</v>
          </cell>
          <cell r="N57">
            <v>14865.666666666701</v>
          </cell>
          <cell r="O57">
            <v>13682.333333333299</v>
          </cell>
          <cell r="P57">
            <v>12765.666666666701</v>
          </cell>
          <cell r="Q57">
            <v>13053</v>
          </cell>
          <cell r="R57">
            <v>14902.333333333299</v>
          </cell>
          <cell r="S57">
            <v>15059</v>
          </cell>
          <cell r="T57">
            <v>16957</v>
          </cell>
          <cell r="U57">
            <v>21041.333333333299</v>
          </cell>
          <cell r="V57">
            <v>26458.333333333299</v>
          </cell>
          <cell r="W57">
            <v>25846.333333333299</v>
          </cell>
          <cell r="X57">
            <v>26041.333333333299</v>
          </cell>
          <cell r="Y57">
            <v>25434.666666666701</v>
          </cell>
          <cell r="Z57">
            <v>24269.333333333299</v>
          </cell>
          <cell r="AA57">
            <v>23520.333333333299</v>
          </cell>
          <cell r="AB57">
            <v>24184.333333333299</v>
          </cell>
          <cell r="AC57">
            <v>24165.333333333299</v>
          </cell>
          <cell r="AD57">
            <v>23768.666666666701</v>
          </cell>
          <cell r="AE57">
            <v>23705.333333333299</v>
          </cell>
          <cell r="AF57">
            <v>24294.666666666668</v>
          </cell>
          <cell r="AG57">
            <v>26498</v>
          </cell>
          <cell r="AH57">
            <v>31406.666666666668</v>
          </cell>
          <cell r="AI57">
            <v>32932</v>
          </cell>
          <cell r="AJ57">
            <v>37417</v>
          </cell>
          <cell r="AN57">
            <v>-12.730092498569</v>
          </cell>
          <cell r="AO57">
            <v>-10.726248330073799</v>
          </cell>
          <cell r="AP57">
            <v>-3.32112120358082</v>
          </cell>
          <cell r="AQ57">
            <v>-7.4580092436029801</v>
          </cell>
          <cell r="AR57">
            <v>-18.979013285943768</v>
          </cell>
          <cell r="AS57">
            <v>-15.072979244833085</v>
          </cell>
          <cell r="AT57">
            <v>0.24665336233333779</v>
          </cell>
          <cell r="AU57">
            <v>10.061636660413953</v>
          </cell>
          <cell r="AV57">
            <v>32.832858970676206</v>
          </cell>
          <cell r="AW57">
            <v>61.199213463060588</v>
          </cell>
          <cell r="AX57">
            <v>77.544903482676261</v>
          </cell>
          <cell r="AY57">
            <v>71.633795958120047</v>
          </cell>
          <cell r="AZ57">
            <v>53.572762477639316</v>
          </cell>
          <cell r="BA57">
            <v>20.879538685761712</v>
          </cell>
          <cell r="BB57">
            <v>-8.273385826771662</v>
          </cell>
          <cell r="BC57">
            <v>-8.9993422664723646</v>
          </cell>
          <cell r="BD57">
            <v>-7.1309712764323514</v>
          </cell>
          <cell r="BE57">
            <v>-4.9905640595515273</v>
          </cell>
          <cell r="BF57">
            <v>-2.0629601142728826</v>
          </cell>
          <cell r="BG57">
            <v>0.78655347855047797</v>
          </cell>
          <cell r="BH57">
            <v>0.45621821289278941</v>
          </cell>
          <cell r="BI57">
            <v>9.6529463694550177</v>
          </cell>
          <cell r="BJ57">
            <v>32.134743219364246</v>
          </cell>
          <cell r="BK57">
            <v>38.922324090219007</v>
          </cell>
          <cell r="BL57">
            <v>54.013226496899172</v>
          </cell>
        </row>
        <row r="58">
          <cell r="B58" t="str">
            <v>AGRICULTURE</v>
          </cell>
          <cell r="C58" t="str">
            <v>Department of Agriculture Malaysia</v>
          </cell>
          <cell r="F58" t="str">
            <v>BPPAS</v>
          </cell>
          <cell r="H58" t="str">
            <v>AGRICULTURE</v>
          </cell>
          <cell r="I58" t="str">
            <v>Plantation</v>
          </cell>
          <cell r="J58" t="str">
            <v xml:space="preserve">Pineapple Production </v>
          </cell>
          <cell r="K58" t="str">
            <v>Tonne</v>
          </cell>
          <cell r="L58">
            <v>16443.37</v>
          </cell>
          <cell r="M58">
            <v>52982.42</v>
          </cell>
          <cell r="N58">
            <v>21364.033299999999</v>
          </cell>
          <cell r="O58">
            <v>15609.36</v>
          </cell>
          <cell r="P58">
            <v>21737.63</v>
          </cell>
          <cell r="Q58">
            <v>19228.63</v>
          </cell>
          <cell r="R58">
            <v>13975.9</v>
          </cell>
          <cell r="S58">
            <v>11117.95</v>
          </cell>
          <cell r="T58">
            <v>17332.998299999999</v>
          </cell>
          <cell r="U58">
            <v>16482.675149999999</v>
          </cell>
          <cell r="V58">
            <v>12305.530124999999</v>
          </cell>
          <cell r="W58">
            <v>15898.504499999999</v>
          </cell>
          <cell r="X58">
            <v>12853.9</v>
          </cell>
          <cell r="Y58">
            <v>15474</v>
          </cell>
          <cell r="Z58">
            <v>20064.349999999999</v>
          </cell>
          <cell r="AA58">
            <v>20308.240000000002</v>
          </cell>
          <cell r="AB58">
            <v>7611.41</v>
          </cell>
          <cell r="AC58">
            <v>10432.799999999999</v>
          </cell>
          <cell r="AD58">
            <v>10834.93</v>
          </cell>
          <cell r="AE58">
            <v>10199.823806135</v>
          </cell>
          <cell r="AF58">
            <v>31512.721525586301</v>
          </cell>
          <cell r="AG58">
            <v>28288.77</v>
          </cell>
          <cell r="AN58">
            <v>-82.572846258720304</v>
          </cell>
          <cell r="AO58">
            <v>9.6367274952338793</v>
          </cell>
          <cell r="AP58">
            <v>-33.572687795850499</v>
          </cell>
          <cell r="AQ58">
            <v>-39.2407546599892</v>
          </cell>
          <cell r="AR58">
            <v>32.196928001985015</v>
          </cell>
          <cell r="AS58">
            <v>-63.70752789321439</v>
          </cell>
          <cell r="AT58">
            <v>-34.582109081434545</v>
          </cell>
          <cell r="AU58">
            <v>-28.773825448320743</v>
          </cell>
          <cell r="AV58">
            <v>-20.262704351854378</v>
          </cell>
          <cell r="AW58">
            <v>-14.280553788803473</v>
          </cell>
          <cell r="AX58">
            <v>-11.951787541410575</v>
          </cell>
          <cell r="AY58">
            <v>42.998524907919155</v>
          </cell>
          <cell r="AZ58">
            <v>-25.841451216204181</v>
          </cell>
          <cell r="BA58">
            <v>-6.1196082603132478</v>
          </cell>
          <cell r="BB58">
            <v>63.051488202341879</v>
          </cell>
          <cell r="BC58">
            <v>27.73679436326859</v>
          </cell>
          <cell r="BD58">
            <v>-40.785209158309932</v>
          </cell>
          <cell r="BE58">
            <v>-32.578518805738668</v>
          </cell>
          <cell r="BF58">
            <v>-45.999097902498711</v>
          </cell>
          <cell r="BG58">
            <v>-49.774949448425865</v>
          </cell>
          <cell r="BH58">
            <v>314.01949869454285</v>
          </cell>
          <cell r="BI58">
            <v>171.15223142397059</v>
          </cell>
          <cell r="BJ58">
            <v>-100</v>
          </cell>
          <cell r="BK58">
            <v>-100</v>
          </cell>
          <cell r="BL58">
            <v>-100</v>
          </cell>
        </row>
        <row r="59">
          <cell r="B59" t="str">
            <v>AGRICULTURE</v>
          </cell>
          <cell r="C59" t="str">
            <v>Department of Agriculture Malaysia</v>
          </cell>
          <cell r="F59" t="str">
            <v>BPPAS</v>
          </cell>
          <cell r="H59" t="str">
            <v>AGRICULTURE</v>
          </cell>
          <cell r="I59" t="str">
            <v>Plantation</v>
          </cell>
          <cell r="J59" t="str">
            <v xml:space="preserve">Tea Production </v>
          </cell>
          <cell r="K59" t="str">
            <v>Tonne</v>
          </cell>
          <cell r="L59">
            <v>2560.011</v>
          </cell>
          <cell r="M59">
            <v>3913.576</v>
          </cell>
          <cell r="N59">
            <v>3986.1640000000002</v>
          </cell>
          <cell r="O59">
            <v>3970.9740000000002</v>
          </cell>
          <cell r="P59">
            <v>2015.202</v>
          </cell>
          <cell r="Q59">
            <v>3570.1280000000002</v>
          </cell>
          <cell r="R59">
            <v>3668.57</v>
          </cell>
          <cell r="S59">
            <v>2906.36</v>
          </cell>
          <cell r="T59">
            <v>2061.683</v>
          </cell>
          <cell r="U59">
            <v>3872.067</v>
          </cell>
          <cell r="V59">
            <v>3798.0479999999998</v>
          </cell>
          <cell r="W59">
            <v>3502.3150000000001</v>
          </cell>
          <cell r="X59">
            <v>1894.3920000000001</v>
          </cell>
          <cell r="Y59">
            <v>2654.1309999999999</v>
          </cell>
          <cell r="Z59">
            <v>2584.7330000000002</v>
          </cell>
          <cell r="AA59">
            <v>2200.4340000000002</v>
          </cell>
          <cell r="AB59">
            <v>921.26900000000001</v>
          </cell>
          <cell r="AC59">
            <v>2695.5430000000001</v>
          </cell>
          <cell r="AD59">
            <v>3164.223</v>
          </cell>
          <cell r="AE59">
            <v>3127.93935399058</v>
          </cell>
          <cell r="AF59">
            <v>1388.1412397152901</v>
          </cell>
          <cell r="AG59">
            <v>2510.9961899999998</v>
          </cell>
          <cell r="AN59">
            <v>33.719184650774999</v>
          </cell>
          <cell r="AO59">
            <v>16.925465235404499</v>
          </cell>
          <cell r="AP59">
            <v>36.906870065407603</v>
          </cell>
          <cell r="AQ59">
            <v>37.151472030725401</v>
          </cell>
          <cell r="AR59">
            <v>-21.281510118511203</v>
          </cell>
          <cell r="AS59">
            <v>-8.7758101541914542</v>
          </cell>
          <cell r="AT59">
            <v>-7.9674092686602975</v>
          </cell>
          <cell r="AU59">
            <v>-26.809896010399459</v>
          </cell>
          <cell r="AV59">
            <v>2.306518155500048</v>
          </cell>
          <cell r="AW59">
            <v>8.4573718365279937</v>
          </cell>
          <cell r="AX59">
            <v>3.5293861095740287</v>
          </cell>
          <cell r="AY59">
            <v>20.505202383737718</v>
          </cell>
          <cell r="AZ59">
            <v>-8.1142930314699218</v>
          </cell>
          <cell r="BA59">
            <v>-31.454414399337615</v>
          </cell>
          <cell r="BB59">
            <v>-31.945752133727634</v>
          </cell>
          <cell r="BC59">
            <v>-37.172013368300668</v>
          </cell>
          <cell r="BD59">
            <v>-51.368618533017461</v>
          </cell>
          <cell r="BE59">
            <v>1.5602847033548972</v>
          </cell>
          <cell r="BF59">
            <v>22.419723816734649</v>
          </cell>
          <cell r="BG59">
            <v>42.151019025818528</v>
          </cell>
          <cell r="BH59">
            <v>50.677081255886193</v>
          </cell>
          <cell r="BI59">
            <v>-6.8463686166386655</v>
          </cell>
          <cell r="BJ59">
            <v>-100</v>
          </cell>
          <cell r="BK59">
            <v>-100</v>
          </cell>
          <cell r="BL59">
            <v>-100</v>
          </cell>
        </row>
        <row r="60">
          <cell r="B60" t="str">
            <v>AGRICULTURE</v>
          </cell>
          <cell r="C60" t="str">
            <v>Department of Statistics, Malaysia</v>
          </cell>
          <cell r="F60" t="str">
            <v>BPAN</v>
          </cell>
          <cell r="H60" t="str">
            <v>AGRICULTURE</v>
          </cell>
          <cell r="I60" t="str">
            <v>Plantation</v>
          </cell>
          <cell r="J60" t="str">
            <v xml:space="preserve">Vegetable Eksport </v>
          </cell>
          <cell r="K60" t="str">
            <v>Tonne</v>
          </cell>
          <cell r="L60">
            <v>66509.57213</v>
          </cell>
          <cell r="M60">
            <v>75740.460709999999</v>
          </cell>
          <cell r="N60">
            <v>74710.085170000006</v>
          </cell>
          <cell r="O60">
            <v>70388.2497</v>
          </cell>
          <cell r="P60">
            <v>69837.095249999998</v>
          </cell>
          <cell r="Q60">
            <v>65598.025349999996</v>
          </cell>
          <cell r="R60">
            <v>63287.71776</v>
          </cell>
          <cell r="S60">
            <v>73960.545899999997</v>
          </cell>
          <cell r="T60">
            <v>77846.981490000006</v>
          </cell>
          <cell r="U60">
            <v>85679.772970000005</v>
          </cell>
          <cell r="V60">
            <v>84309.419209999993</v>
          </cell>
          <cell r="W60">
            <v>91035.184580000001</v>
          </cell>
          <cell r="X60">
            <v>73921.173716499994</v>
          </cell>
          <cell r="Y60">
            <v>92808.013965999999</v>
          </cell>
          <cell r="Z60">
            <v>102523.490722</v>
          </cell>
          <cell r="AA60">
            <v>112888.540672</v>
          </cell>
          <cell r="AB60">
            <v>125004.01128000001</v>
          </cell>
          <cell r="AC60">
            <v>115365.0411012</v>
          </cell>
          <cell r="AD60">
            <v>102424.3391939</v>
          </cell>
          <cell r="AE60">
            <v>101366.2268839</v>
          </cell>
          <cell r="AF60">
            <v>93644.129858999993</v>
          </cell>
          <cell r="AG60">
            <v>102811.97214546701</v>
          </cell>
          <cell r="AH60">
            <v>108269.0224</v>
          </cell>
          <cell r="AI60">
            <v>132337.77347073157</v>
          </cell>
          <cell r="AJ60">
            <v>101985.37313700002</v>
          </cell>
          <cell r="AN60">
            <v>2.1025213146400601</v>
          </cell>
          <cell r="AO60">
            <v>-8.7506276247634993</v>
          </cell>
          <cell r="AP60">
            <v>-5.6065415872226199</v>
          </cell>
          <cell r="AQ60">
            <v>5.8379083002699099</v>
          </cell>
          <cell r="AR60">
            <v>5.0030740139118679</v>
          </cell>
          <cell r="AS60">
            <v>-13.391039960575391</v>
          </cell>
          <cell r="AT60">
            <v>-15.288923020243972</v>
          </cell>
          <cell r="AU60">
            <v>5.0751314533681313</v>
          </cell>
          <cell r="AV60">
            <v>11.469386307272011</v>
          </cell>
          <cell r="AW60">
            <v>30.613341656022897</v>
          </cell>
          <cell r="AX60">
            <v>33.216083932301999</v>
          </cell>
          <cell r="AY60">
            <v>23.086144744099315</v>
          </cell>
          <cell r="AZ60">
            <v>-5.0429800852385132</v>
          </cell>
          <cell r="BA60">
            <v>8.3196310504882973</v>
          </cell>
          <cell r="BB60">
            <v>21.603839384342027</v>
          </cell>
          <cell r="BC60">
            <v>24.005395488373704</v>
          </cell>
          <cell r="BD60">
            <v>69.104473042339933</v>
          </cell>
          <cell r="BE60">
            <v>24.305042389403695</v>
          </cell>
          <cell r="BF60">
            <v>-9.6711034126661932E-2</v>
          </cell>
          <cell r="BG60">
            <v>-10.20680550878793</v>
          </cell>
          <cell r="BH60">
            <v>-25.087100085737358</v>
          </cell>
          <cell r="BI60">
            <v>-10.881172351614943</v>
          </cell>
          <cell r="BJ60">
            <v>5.706342117604879</v>
          </cell>
          <cell r="BK60">
            <v>30.554108147188796</v>
          </cell>
          <cell r="BL60">
            <v>8.907385108452015</v>
          </cell>
        </row>
        <row r="61">
          <cell r="B61" t="str">
            <v>AGRICULTURE</v>
          </cell>
          <cell r="C61" t="str">
            <v>Department of Statistics, Malaysia</v>
          </cell>
          <cell r="F61" t="str">
            <v>BPAN</v>
          </cell>
          <cell r="H61" t="str">
            <v>AGRICULTURE</v>
          </cell>
          <cell r="I61" t="str">
            <v>Plantation</v>
          </cell>
          <cell r="J61" t="str">
            <v>Fruit Eksport</v>
          </cell>
          <cell r="K61" t="str">
            <v>Tonne</v>
          </cell>
          <cell r="L61">
            <v>54700.019139999997</v>
          </cell>
          <cell r="M61">
            <v>66701.862699999998</v>
          </cell>
          <cell r="N61">
            <v>69255.281239999997</v>
          </cell>
          <cell r="O61">
            <v>62479.790650000003</v>
          </cell>
          <cell r="P61">
            <v>59555.775459999997</v>
          </cell>
          <cell r="Q61">
            <v>64101.250870000003</v>
          </cell>
          <cell r="R61">
            <v>64209.227070000001</v>
          </cell>
          <cell r="S61">
            <v>54487.455499999996</v>
          </cell>
          <cell r="T61">
            <v>57601.435799999999</v>
          </cell>
          <cell r="U61">
            <v>65097.257339999996</v>
          </cell>
          <cell r="V61">
            <v>85067.233789999998</v>
          </cell>
          <cell r="W61">
            <v>62856.987410000002</v>
          </cell>
          <cell r="X61">
            <v>61931.828658999999</v>
          </cell>
          <cell r="Y61">
            <v>70959.524300999998</v>
          </cell>
          <cell r="Z61">
            <v>69894.551355000003</v>
          </cell>
          <cell r="AA61">
            <v>68354.339615000004</v>
          </cell>
          <cell r="AB61">
            <v>64438.924067100001</v>
          </cell>
          <cell r="AC61">
            <v>68080.620494999996</v>
          </cell>
          <cell r="AD61">
            <v>70501.087976399998</v>
          </cell>
          <cell r="AE61">
            <v>76256.770553941198</v>
          </cell>
          <cell r="AF61">
            <v>66462.197261691894</v>
          </cell>
          <cell r="AG61">
            <v>70369.213471399999</v>
          </cell>
          <cell r="AH61">
            <v>85332.055089799993</v>
          </cell>
          <cell r="AI61">
            <v>63835.035991999997</v>
          </cell>
          <cell r="AJ61">
            <v>61506.466963999992</v>
          </cell>
          <cell r="AN61">
            <v>-17.784987714321399</v>
          </cell>
          <cell r="AO61">
            <v>6.5945484429080796</v>
          </cell>
          <cell r="AP61">
            <v>-7.2865572765989501</v>
          </cell>
          <cell r="AQ61">
            <v>-3.7351167903778602</v>
          </cell>
          <cell r="AR61">
            <v>8.8770651205296822</v>
          </cell>
          <cell r="AS61">
            <v>-3.8988593792298909</v>
          </cell>
          <cell r="AT61">
            <v>-7.2861651554243174</v>
          </cell>
          <cell r="AU61">
            <v>-12.791872486851885</v>
          </cell>
          <cell r="AV61">
            <v>-3.2815283570820197</v>
          </cell>
          <cell r="AW61">
            <v>1.5538019250512569</v>
          </cell>
          <cell r="AX61">
            <v>32.484438252559691</v>
          </cell>
          <cell r="AY61">
            <v>15.360474871138008</v>
          </cell>
          <cell r="AZ61">
            <v>7.5178557597691098</v>
          </cell>
          <cell r="BA61">
            <v>9.0053977702649668</v>
          </cell>
          <cell r="BB61">
            <v>-17.836106523054241</v>
          </cell>
          <cell r="BC61">
            <v>8.7458092274486319</v>
          </cell>
          <cell r="BD61">
            <v>4.0481533686082649</v>
          </cell>
          <cell r="BE61">
            <v>-4.0571069695846784</v>
          </cell>
          <cell r="BF61">
            <v>0.86778813175198977</v>
          </cell>
          <cell r="BG61">
            <v>11.560979132343263</v>
          </cell>
          <cell r="BH61">
            <v>3.1398308148116616</v>
          </cell>
          <cell r="BI61">
            <v>3.361592417578052</v>
          </cell>
          <cell r="BJ61">
            <v>21.036508143483701</v>
          </cell>
          <cell r="BK61">
            <v>-16.289353026239851</v>
          </cell>
          <cell r="BL61">
            <v>-7.4564647301366467</v>
          </cell>
        </row>
        <row r="62">
          <cell r="B62" t="str">
            <v>AGRICULTURE</v>
          </cell>
          <cell r="C62" t="str">
            <v>Department of Statistics, Malaysia</v>
          </cell>
          <cell r="F62" t="str">
            <v>BPAN</v>
          </cell>
          <cell r="H62" t="str">
            <v>AGRICULTURE</v>
          </cell>
          <cell r="I62" t="str">
            <v>Forestry</v>
          </cell>
          <cell r="J62" t="str">
            <v xml:space="preserve">Logs Exports </v>
          </cell>
          <cell r="K62" t="str">
            <v>Cubic metre (000)</v>
          </cell>
          <cell r="L62">
            <v>372.97201999999999</v>
          </cell>
          <cell r="M62">
            <v>414.32015999999999</v>
          </cell>
          <cell r="N62">
            <v>264.23023000000001</v>
          </cell>
          <cell r="O62">
            <v>295.25441999999998</v>
          </cell>
          <cell r="P62">
            <v>323.64427000000001</v>
          </cell>
          <cell r="Q62">
            <v>223.18179000000001</v>
          </cell>
          <cell r="R62">
            <v>251.88523000000001</v>
          </cell>
          <cell r="S62">
            <v>145.78057999999999</v>
          </cell>
          <cell r="T62">
            <v>98.906350000000003</v>
          </cell>
          <cell r="U62">
            <v>188.97631999999999</v>
          </cell>
          <cell r="V62">
            <v>149.25418999999999</v>
          </cell>
          <cell r="W62">
            <v>138.33503999999999</v>
          </cell>
          <cell r="X62">
            <v>133.27553483299999</v>
          </cell>
          <cell r="Y62">
            <v>104.3815997</v>
          </cell>
          <cell r="Z62">
            <v>181.0379772</v>
          </cell>
          <cell r="AA62">
            <v>127.23694140000001</v>
          </cell>
          <cell r="AB62">
            <v>129.846147</v>
          </cell>
          <cell r="AC62">
            <v>165.14701049999999</v>
          </cell>
          <cell r="AD62">
            <v>232.4236329</v>
          </cell>
          <cell r="AE62">
            <v>173.28360280000001</v>
          </cell>
          <cell r="AF62">
            <v>147.54967306</v>
          </cell>
          <cell r="AG62">
            <v>157.68302961000001</v>
          </cell>
          <cell r="AH62">
            <v>253.51163410000001</v>
          </cell>
          <cell r="AI62">
            <v>169.23190909999997</v>
          </cell>
          <cell r="AJ62">
            <v>202.40989890000003</v>
          </cell>
          <cell r="AN62">
            <v>-22.821999135086301</v>
          </cell>
          <cell r="AO62">
            <v>-29.239350639103399</v>
          </cell>
          <cell r="AP62">
            <v>54.092055212296401</v>
          </cell>
          <cell r="AQ62">
            <v>-26.104000961071598</v>
          </cell>
          <cell r="AR62">
            <v>-13.225589951760986</v>
          </cell>
          <cell r="AS62">
            <v>-46.133012209688275</v>
          </cell>
          <cell r="AT62">
            <v>-4.6720619362894293</v>
          </cell>
          <cell r="AU62">
            <v>-50.625436868989127</v>
          </cell>
          <cell r="AV62">
            <v>-69.439795736226074</v>
          </cell>
          <cell r="AW62">
            <v>-15.326281772361449</v>
          </cell>
          <cell r="AX62">
            <v>-40.745160007992531</v>
          </cell>
          <cell r="AY62">
            <v>-5.1073606649116083</v>
          </cell>
          <cell r="AZ62">
            <v>34.749219673964291</v>
          </cell>
          <cell r="BA62">
            <v>-44.764719886597426</v>
          </cell>
          <cell r="BB62">
            <v>21.295071984243808</v>
          </cell>
          <cell r="BC62">
            <v>-8.0226229016162378</v>
          </cell>
          <cell r="BD62">
            <v>-2.5731563090684029</v>
          </cell>
          <cell r="BE62">
            <v>58.214676700341862</v>
          </cell>
          <cell r="BF62">
            <v>28.383909550222253</v>
          </cell>
          <cell r="BG62">
            <v>36.189695298664269</v>
          </cell>
          <cell r="BH62">
            <v>13.63423287407981</v>
          </cell>
          <cell r="BI62">
            <v>-4.5195979433124478</v>
          </cell>
          <cell r="BJ62">
            <v>9.0730881954130371</v>
          </cell>
          <cell r="BK62">
            <v>-2.3381864380303874</v>
          </cell>
          <cell r="BL62">
            <v>37.180852185075011</v>
          </cell>
        </row>
        <row r="63">
          <cell r="B63" t="str">
            <v>AGRICULTURE</v>
          </cell>
          <cell r="C63" t="str">
            <v>Department of Statistics, Malaysia</v>
          </cell>
          <cell r="D63" t="str">
            <v xml:space="preserve">2010=100 chain linking with updating basket 2015 </v>
          </cell>
          <cell r="E63" t="str">
            <v>BPHPP</v>
          </cell>
          <cell r="F63" t="str">
            <v>BPHPP</v>
          </cell>
          <cell r="H63" t="str">
            <v>AGRICULTURE</v>
          </cell>
          <cell r="I63" t="str">
            <v>Forestry</v>
          </cell>
          <cell r="J63" t="str">
            <v>PPI 21 Production of round wood for forest-based manufacturing industries</v>
          </cell>
          <cell r="K63" t="str">
            <v>Point</v>
          </cell>
          <cell r="L63">
            <v>141.80000000000001</v>
          </cell>
          <cell r="M63">
            <v>141.19999999999999</v>
          </cell>
          <cell r="N63">
            <v>141.5</v>
          </cell>
          <cell r="O63">
            <v>144.80000000000001</v>
          </cell>
          <cell r="P63">
            <v>146.4</v>
          </cell>
          <cell r="Q63">
            <v>145.9</v>
          </cell>
          <cell r="R63">
            <v>145.9</v>
          </cell>
          <cell r="S63">
            <v>144.6</v>
          </cell>
          <cell r="T63">
            <v>145.9</v>
          </cell>
          <cell r="U63">
            <v>147.1</v>
          </cell>
          <cell r="V63">
            <v>153.69999999999999</v>
          </cell>
          <cell r="W63">
            <v>159.69999999999999</v>
          </cell>
          <cell r="X63">
            <v>154.4</v>
          </cell>
          <cell r="Y63">
            <v>158.4</v>
          </cell>
          <cell r="Z63">
            <v>172.6</v>
          </cell>
          <cell r="AA63">
            <v>176.2</v>
          </cell>
          <cell r="AB63">
            <v>177.8</v>
          </cell>
          <cell r="AC63">
            <v>183.6</v>
          </cell>
          <cell r="AD63">
            <v>181.9</v>
          </cell>
          <cell r="AE63">
            <v>184.3</v>
          </cell>
          <cell r="AF63">
            <v>184</v>
          </cell>
          <cell r="AG63">
            <v>181.1</v>
          </cell>
          <cell r="AH63">
            <v>175.1</v>
          </cell>
          <cell r="AI63">
            <v>168.7</v>
          </cell>
          <cell r="AJ63">
            <v>166.1</v>
          </cell>
          <cell r="AN63">
            <v>5.5</v>
          </cell>
          <cell r="AO63">
            <v>4.8</v>
          </cell>
          <cell r="AP63">
            <v>3.8</v>
          </cell>
          <cell r="AQ63">
            <v>3.9</v>
          </cell>
          <cell r="AR63">
            <v>3.2</v>
          </cell>
          <cell r="AS63">
            <v>3.3</v>
          </cell>
          <cell r="AT63">
            <v>3.1</v>
          </cell>
          <cell r="AU63">
            <v>-0.1</v>
          </cell>
          <cell r="AV63">
            <v>-0.3</v>
          </cell>
          <cell r="AW63">
            <v>0.8</v>
          </cell>
          <cell r="AX63">
            <v>5.3</v>
          </cell>
          <cell r="AY63">
            <v>10.4</v>
          </cell>
          <cell r="AZ63">
            <v>5.8</v>
          </cell>
          <cell r="BA63">
            <v>7.7</v>
          </cell>
          <cell r="BB63">
            <v>12.3</v>
          </cell>
          <cell r="BC63">
            <v>10.331872260488417</v>
          </cell>
          <cell r="BD63">
            <v>15.155440414507799</v>
          </cell>
          <cell r="BE63">
            <v>15.9</v>
          </cell>
          <cell r="BF63">
            <v>5.3881807647740496</v>
          </cell>
          <cell r="BG63">
            <v>4.5970488081725502</v>
          </cell>
          <cell r="BH63">
            <v>3.5</v>
          </cell>
          <cell r="BI63">
            <v>-1.4</v>
          </cell>
          <cell r="BJ63">
            <v>-3.7</v>
          </cell>
          <cell r="BK63">
            <v>-3.7</v>
          </cell>
          <cell r="BL63">
            <v>-3.7</v>
          </cell>
        </row>
        <row r="64">
          <cell r="B64" t="str">
            <v>AGRICULTURE</v>
          </cell>
          <cell r="C64" t="str">
            <v>Forest Department Peninsular, Sabah and Sarawak</v>
          </cell>
          <cell r="F64" t="str">
            <v>BPPAS</v>
          </cell>
          <cell r="H64" t="str">
            <v>AGRICULTURE</v>
          </cell>
          <cell r="I64" t="str">
            <v>Forestry</v>
          </cell>
          <cell r="J64" t="str">
            <v>Production of Log (m3)</v>
          </cell>
          <cell r="K64" t="str">
            <v>Cubic metre</v>
          </cell>
          <cell r="L64">
            <v>2506267.59</v>
          </cell>
          <cell r="M64">
            <v>2550918.58</v>
          </cell>
          <cell r="N64">
            <v>2544245.89</v>
          </cell>
          <cell r="O64">
            <v>1845362.77</v>
          </cell>
          <cell r="P64">
            <v>1355204.27</v>
          </cell>
          <cell r="Q64">
            <v>1183708.76</v>
          </cell>
          <cell r="R64">
            <v>1425550.08</v>
          </cell>
          <cell r="S64">
            <v>1358487.24</v>
          </cell>
          <cell r="T64">
            <v>1628588.17</v>
          </cell>
          <cell r="U64">
            <v>1780596.61</v>
          </cell>
          <cell r="V64">
            <v>1834149.05</v>
          </cell>
          <cell r="W64">
            <v>1590805.13</v>
          </cell>
          <cell r="X64">
            <v>1387171.1468219999</v>
          </cell>
          <cell r="Y64">
            <v>1275441.0106285501</v>
          </cell>
          <cell r="Z64">
            <v>1549708.7733207</v>
          </cell>
          <cell r="AA64">
            <v>1707129.2976438601</v>
          </cell>
          <cell r="AB64">
            <v>1402822</v>
          </cell>
          <cell r="AC64">
            <v>1306699</v>
          </cell>
          <cell r="AD64">
            <v>1413850.21</v>
          </cell>
          <cell r="AE64">
            <v>1227489.8</v>
          </cell>
          <cell r="AF64">
            <v>1208719.96</v>
          </cell>
          <cell r="AG64">
            <v>1084386</v>
          </cell>
          <cell r="AN64">
            <v>10.202237832588001</v>
          </cell>
          <cell r="AO64">
            <v>-4.7797450682914899</v>
          </cell>
          <cell r="AP64">
            <v>-15.272976359666901</v>
          </cell>
          <cell r="AQ64">
            <v>-21.8754781912602</v>
          </cell>
          <cell r="AR64">
            <v>-45.927391176933341</v>
          </cell>
          <cell r="AS64">
            <v>-53.596764346747591</v>
          </cell>
          <cell r="AT64">
            <v>-43.969642022296831</v>
          </cell>
          <cell r="AU64">
            <v>-26.383729958960867</v>
          </cell>
          <cell r="AV64">
            <v>20.172892459968406</v>
          </cell>
          <cell r="AW64">
            <v>50.425228753059173</v>
          </cell>
          <cell r="AX64">
            <v>28.662547583035458</v>
          </cell>
          <cell r="AY64">
            <v>17.101219883375563</v>
          </cell>
          <cell r="AZ64">
            <v>-14.823699915369026</v>
          </cell>
          <cell r="BA64">
            <v>-28.370019157312111</v>
          </cell>
          <cell r="BB64">
            <v>-15.508024098657636</v>
          </cell>
          <cell r="BC64">
            <v>7.3122826580185984</v>
          </cell>
          <cell r="BD64">
            <v>1.1282568278511373</v>
          </cell>
          <cell r="BE64">
            <v>2.4507593146974038</v>
          </cell>
          <cell r="BF64">
            <v>-8.7667157636065909</v>
          </cell>
          <cell r="BG64">
            <v>-28.096260681944084</v>
          </cell>
          <cell r="BH64">
            <v>-13.836540915383422</v>
          </cell>
          <cell r="BI64">
            <v>-17.013329006909782</v>
          </cell>
          <cell r="BJ64">
            <v>-100</v>
          </cell>
          <cell r="BK64">
            <v>-100</v>
          </cell>
          <cell r="BL64">
            <v>-100</v>
          </cell>
        </row>
        <row r="65">
          <cell r="B65" t="str">
            <v>AGRICULTURE</v>
          </cell>
          <cell r="C65" t="str">
            <v>Forest Department Peninsular, Sabah and Sarawak</v>
          </cell>
          <cell r="F65" t="str">
            <v>BPPAS</v>
          </cell>
          <cell r="H65" t="str">
            <v>AGRICULTURE</v>
          </cell>
          <cell r="I65" t="str">
            <v>Forestry</v>
          </cell>
          <cell r="J65" t="str">
            <v>Peninsular Malaysia</v>
          </cell>
          <cell r="K65" t="str">
            <v>Cubic metre</v>
          </cell>
          <cell r="L65">
            <v>1103000</v>
          </cell>
          <cell r="M65">
            <v>1227000</v>
          </cell>
          <cell r="N65">
            <v>1174000</v>
          </cell>
          <cell r="O65">
            <v>833000</v>
          </cell>
          <cell r="P65">
            <v>527004</v>
          </cell>
          <cell r="Q65">
            <v>439368</v>
          </cell>
          <cell r="R65">
            <v>643866</v>
          </cell>
          <cell r="S65">
            <v>612265</v>
          </cell>
          <cell r="T65">
            <v>843540</v>
          </cell>
          <cell r="U65">
            <v>849527</v>
          </cell>
          <cell r="V65">
            <v>932381</v>
          </cell>
          <cell r="W65">
            <v>757696</v>
          </cell>
          <cell r="X65">
            <v>653951.17682200298</v>
          </cell>
          <cell r="Y65">
            <v>457478.93062855199</v>
          </cell>
          <cell r="Z65">
            <v>617257.52332070004</v>
          </cell>
          <cell r="AA65">
            <v>924210.16764386103</v>
          </cell>
          <cell r="AB65">
            <v>585649</v>
          </cell>
          <cell r="AC65">
            <v>456486</v>
          </cell>
          <cell r="AD65">
            <v>634536</v>
          </cell>
          <cell r="AE65">
            <v>513405</v>
          </cell>
          <cell r="AF65">
            <v>510416</v>
          </cell>
          <cell r="AG65">
            <v>385347</v>
          </cell>
          <cell r="AN65">
            <v>21.667879228810499</v>
          </cell>
          <cell r="AO65">
            <v>11.476940417393299</v>
          </cell>
          <cell r="AP65">
            <v>-6.1631942330406799</v>
          </cell>
          <cell r="AQ65">
            <v>-7.28119066576836</v>
          </cell>
          <cell r="AR65">
            <v>-52.220852221214862</v>
          </cell>
          <cell r="AS65">
            <v>-64.191687041564791</v>
          </cell>
          <cell r="AT65">
            <v>-45.156218057921635</v>
          </cell>
          <cell r="AU65">
            <v>-26.498799519807925</v>
          </cell>
          <cell r="AV65">
            <v>60.063301227315158</v>
          </cell>
          <cell r="AW65">
            <v>93.352042023998109</v>
          </cell>
          <cell r="AX65">
            <v>44.809789614609244</v>
          </cell>
          <cell r="AY65">
            <v>23.752950111471339</v>
          </cell>
          <cell r="AZ65">
            <v>-22.475380323161566</v>
          </cell>
          <cell r="BA65">
            <v>-46.148982830616092</v>
          </cell>
          <cell r="BB65">
            <v>-33.797715384515548</v>
          </cell>
          <cell r="BC65">
            <v>21.976382037632636</v>
          </cell>
          <cell r="BD65">
            <v>-10.444537641774742</v>
          </cell>
          <cell r="BE65">
            <v>-0.21704401275655094</v>
          </cell>
          <cell r="BF65">
            <v>2.7992330634296403</v>
          </cell>
          <cell r="BG65">
            <v>-44.44932354414027</v>
          </cell>
          <cell r="BH65">
            <v>-12.846090405686683</v>
          </cell>
          <cell r="BI65">
            <v>-15.584048579803101</v>
          </cell>
          <cell r="BJ65">
            <v>-100</v>
          </cell>
          <cell r="BK65">
            <v>-100</v>
          </cell>
          <cell r="BL65">
            <v>-100</v>
          </cell>
        </row>
        <row r="66">
          <cell r="B66" t="str">
            <v>AGRICULTURE</v>
          </cell>
          <cell r="C66" t="str">
            <v>Forest Department Peninsular, Sabah and Sarawak</v>
          </cell>
          <cell r="F66" t="str">
            <v>BPPAS</v>
          </cell>
          <cell r="H66" t="str">
            <v>AGRICULTURE</v>
          </cell>
          <cell r="I66" t="str">
            <v>Forestry</v>
          </cell>
          <cell r="J66" t="str">
            <v>Sabah</v>
          </cell>
          <cell r="K66" t="str">
            <v>Cubic metre</v>
          </cell>
          <cell r="L66">
            <v>282206.02</v>
          </cell>
          <cell r="M66">
            <v>261918.58</v>
          </cell>
          <cell r="N66">
            <v>262245.89</v>
          </cell>
          <cell r="O66">
            <v>229362.77</v>
          </cell>
          <cell r="P66">
            <v>235640</v>
          </cell>
          <cell r="Q66">
            <v>98680</v>
          </cell>
          <cell r="R66">
            <v>196419</v>
          </cell>
          <cell r="S66">
            <v>150059</v>
          </cell>
          <cell r="T66">
            <v>250011.81</v>
          </cell>
          <cell r="U66">
            <v>288620.78000000003</v>
          </cell>
          <cell r="V66">
            <v>289365.38</v>
          </cell>
          <cell r="W66">
            <v>294294.27</v>
          </cell>
          <cell r="X66">
            <v>237980.97</v>
          </cell>
          <cell r="Y66">
            <v>251624.08</v>
          </cell>
          <cell r="Z66">
            <v>262302.25</v>
          </cell>
          <cell r="AA66">
            <v>266023.13</v>
          </cell>
          <cell r="AB66">
            <v>230648</v>
          </cell>
          <cell r="AC66">
            <v>212837</v>
          </cell>
          <cell r="AD66">
            <v>196471</v>
          </cell>
          <cell r="AE66">
            <v>175471</v>
          </cell>
          <cell r="AF66">
            <v>250629.96</v>
          </cell>
          <cell r="AG66">
            <v>270042</v>
          </cell>
          <cell r="AN66">
            <v>-18.045194816675298</v>
          </cell>
          <cell r="AO66">
            <v>-39.864065693813302</v>
          </cell>
          <cell r="AP66">
            <v>-22.3435097256469</v>
          </cell>
          <cell r="AQ66">
            <v>-33.667583633188698</v>
          </cell>
          <cell r="AR66">
            <v>-16.500718163276606</v>
          </cell>
          <cell r="AS66">
            <v>-62.324169594993982</v>
          </cell>
          <cell r="AT66">
            <v>-25.101209403129253</v>
          </cell>
          <cell r="AU66">
            <v>-34.575694215761345</v>
          </cell>
          <cell r="AV66">
            <v>6.0990536411475116</v>
          </cell>
          <cell r="AW66">
            <v>192.48153627888124</v>
          </cell>
          <cell r="AX66">
            <v>47.320462888009814</v>
          </cell>
          <cell r="AY66">
            <v>96.119039844327901</v>
          </cell>
          <cell r="AZ66">
            <v>-4.8121086759861491</v>
          </cell>
          <cell r="BA66">
            <v>-12.818446405695404</v>
          </cell>
          <cell r="BB66">
            <v>-9.3525804641868326</v>
          </cell>
          <cell r="BC66">
            <v>-9.606418772611514</v>
          </cell>
          <cell r="BD66">
            <v>-3.0813262085619741</v>
          </cell>
          <cell r="BE66">
            <v>-15.41469322014013</v>
          </cell>
          <cell r="BF66">
            <v>-25.097478195478683</v>
          </cell>
          <cell r="BG66">
            <v>-34.039194261040386</v>
          </cell>
          <cell r="BH66">
            <v>8.6634005063993555</v>
          </cell>
          <cell r="BI66">
            <v>26.877375644272373</v>
          </cell>
          <cell r="BJ66">
            <v>-100</v>
          </cell>
          <cell r="BK66">
            <v>-100</v>
          </cell>
          <cell r="BL66">
            <v>-100</v>
          </cell>
        </row>
        <row r="67">
          <cell r="B67" t="str">
            <v>AGRICULTURE</v>
          </cell>
          <cell r="C67" t="str">
            <v>Forest Department Peninsular, Sabah and Sarawak</v>
          </cell>
          <cell r="F67" t="str">
            <v>BPPAS</v>
          </cell>
          <cell r="H67" t="str">
            <v>AGRICULTURE</v>
          </cell>
          <cell r="I67" t="str">
            <v>Forestry</v>
          </cell>
          <cell r="J67" t="str">
            <v>Sarawak</v>
          </cell>
          <cell r="K67" t="str">
            <v>Cubic metre</v>
          </cell>
          <cell r="L67">
            <v>1121061.57</v>
          </cell>
          <cell r="M67">
            <v>1062000</v>
          </cell>
          <cell r="N67">
            <v>1108000</v>
          </cell>
          <cell r="O67">
            <v>783000</v>
          </cell>
          <cell r="P67">
            <v>592560.27</v>
          </cell>
          <cell r="Q67">
            <v>645660.76</v>
          </cell>
          <cell r="R67">
            <v>585265.07999999996</v>
          </cell>
          <cell r="S67">
            <v>596163.24</v>
          </cell>
          <cell r="T67">
            <v>535036.36</v>
          </cell>
          <cell r="U67">
            <v>642448.82999999996</v>
          </cell>
          <cell r="V67">
            <v>612402.67000000004</v>
          </cell>
          <cell r="W67">
            <v>538814.86</v>
          </cell>
          <cell r="X67">
            <v>495239</v>
          </cell>
          <cell r="Y67">
            <v>566338</v>
          </cell>
          <cell r="Z67">
            <v>670149</v>
          </cell>
          <cell r="AA67">
            <v>516896</v>
          </cell>
          <cell r="AB67">
            <v>586525</v>
          </cell>
          <cell r="AC67">
            <v>637376</v>
          </cell>
          <cell r="AD67">
            <v>582843.21</v>
          </cell>
          <cell r="AE67">
            <v>538613.80000000005</v>
          </cell>
          <cell r="AF67">
            <v>447674</v>
          </cell>
          <cell r="AG67">
            <v>428997</v>
          </cell>
          <cell r="AN67">
            <v>9.2375729597585803</v>
          </cell>
          <cell r="AO67">
            <v>-7.4260475955174003</v>
          </cell>
          <cell r="AP67">
            <v>-21.5578694547286</v>
          </cell>
          <cell r="AQ67">
            <v>-29.952493424231001</v>
          </cell>
          <cell r="AR67">
            <v>-47.142932568815112</v>
          </cell>
          <cell r="AS67">
            <v>-39.203318267419959</v>
          </cell>
          <cell r="AT67">
            <v>-47.178241877256319</v>
          </cell>
          <cell r="AU67">
            <v>-23.861655172413798</v>
          </cell>
          <cell r="AV67">
            <v>-9.7076893123462469</v>
          </cell>
          <cell r="AW67">
            <v>-0.49746402429660108</v>
          </cell>
          <cell r="AX67">
            <v>4.6368032071894882</v>
          </cell>
          <cell r="AY67">
            <v>-9.6195766783607759</v>
          </cell>
          <cell r="AZ67">
            <v>-7.4382533553420505</v>
          </cell>
          <cell r="BA67">
            <v>-11.846987097789551</v>
          </cell>
          <cell r="BB67">
            <v>9.4294706455149822</v>
          </cell>
          <cell r="BC67">
            <v>-4.0679761504721634</v>
          </cell>
          <cell r="BD67">
            <v>18.432716324845178</v>
          </cell>
          <cell r="BE67">
            <v>12.543392814891451</v>
          </cell>
          <cell r="BF67">
            <v>-13.027817694273969</v>
          </cell>
          <cell r="BG67">
            <v>4.2015802018201098</v>
          </cell>
          <cell r="BH67">
            <v>-23.673500703294824</v>
          </cell>
          <cell r="BI67">
            <v>-32.693261120594443</v>
          </cell>
          <cell r="BJ67">
            <v>-100</v>
          </cell>
          <cell r="BK67">
            <v>-100</v>
          </cell>
          <cell r="BL67">
            <v>-100</v>
          </cell>
        </row>
        <row r="68">
          <cell r="B68" t="str">
            <v>AGRICULTURE</v>
          </cell>
          <cell r="C68" t="str">
            <v>Department of Fisheries Malaysia</v>
          </cell>
          <cell r="F68" t="str">
            <v>BPPAS</v>
          </cell>
          <cell r="H68" t="str">
            <v>AGRICULTURE</v>
          </cell>
          <cell r="I68" t="str">
            <v>Fishery</v>
          </cell>
          <cell r="J68" t="str">
            <v xml:space="preserve">Quantity of Landing of Inshore Fishery </v>
          </cell>
          <cell r="K68" t="str">
            <v xml:space="preserve">Tonne Metric </v>
          </cell>
          <cell r="L68">
            <v>330366.46970000002</v>
          </cell>
          <cell r="M68">
            <v>387153.22739999997</v>
          </cell>
          <cell r="N68">
            <v>385136.93819999998</v>
          </cell>
          <cell r="O68">
            <v>352789.77260000003</v>
          </cell>
          <cell r="P68">
            <v>333010.1177</v>
          </cell>
          <cell r="Q68">
            <v>336887.12469999999</v>
          </cell>
          <cell r="R68">
            <v>372177.45919999998</v>
          </cell>
          <cell r="S68">
            <v>342011.19130000001</v>
          </cell>
          <cell r="T68">
            <v>309264.7438</v>
          </cell>
          <cell r="U68">
            <v>333081.3566</v>
          </cell>
          <cell r="V68">
            <v>364301.43119999999</v>
          </cell>
          <cell r="W68">
            <v>320084.37359999999</v>
          </cell>
          <cell r="X68">
            <v>308677.63699999999</v>
          </cell>
          <cell r="Y68">
            <v>352622.74900000001</v>
          </cell>
          <cell r="Z68">
            <v>351189.63</v>
          </cell>
          <cell r="AA68">
            <v>300041.36</v>
          </cell>
          <cell r="AB68">
            <v>266567.71999999997</v>
          </cell>
          <cell r="AC68">
            <v>334358.8</v>
          </cell>
          <cell r="AD68">
            <v>344747.54</v>
          </cell>
          <cell r="AE68">
            <v>324603.11</v>
          </cell>
          <cell r="AF68">
            <v>304655.79781000002</v>
          </cell>
          <cell r="AG68">
            <v>394440.12018999999</v>
          </cell>
          <cell r="AN68">
            <v>5.6888594838545803</v>
          </cell>
          <cell r="AO68">
            <v>0.40258562997841402</v>
          </cell>
          <cell r="AP68">
            <v>-1.1379930299374199</v>
          </cell>
          <cell r="AQ68">
            <v>-5.2765408957446898</v>
          </cell>
          <cell r="AR68">
            <v>0.8002168023893752</v>
          </cell>
          <cell r="AS68">
            <v>-12.983516381245586</v>
          </cell>
          <cell r="AT68">
            <v>-3.3649016011209509</v>
          </cell>
          <cell r="AU68">
            <v>-3.0552419988152502</v>
          </cell>
          <cell r="AV68">
            <v>-7.1305262626859882</v>
          </cell>
          <cell r="AW68">
            <v>-1.1296864204558221</v>
          </cell>
          <cell r="AX68">
            <v>-2.1162023129852159</v>
          </cell>
          <cell r="AY68">
            <v>-6.4111404122932925</v>
          </cell>
          <cell r="AZ68">
            <v>-0.18983955066655955</v>
          </cell>
          <cell r="BA68">
            <v>5.8668526510979202</v>
          </cell>
          <cell r="BB68">
            <v>-3.5991626925016562</v>
          </cell>
          <cell r="BC68">
            <v>-6.261790719295524</v>
          </cell>
          <cell r="BD68">
            <v>-13.642036854130779</v>
          </cell>
          <cell r="BE68">
            <v>-5.1794585153098094</v>
          </cell>
          <cell r="BF68">
            <v>-1.8343622503887769</v>
          </cell>
          <cell r="BG68">
            <v>8.18612140672872</v>
          </cell>
          <cell r="BH68">
            <v>14.288330863917075</v>
          </cell>
          <cell r="BI68">
            <v>17.96911586894079</v>
          </cell>
          <cell r="BJ68">
            <v>-100</v>
          </cell>
          <cell r="BK68">
            <v>-100</v>
          </cell>
          <cell r="BL68">
            <v>-100</v>
          </cell>
        </row>
        <row r="69">
          <cell r="B69" t="str">
            <v>AGRICULTURE</v>
          </cell>
          <cell r="C69" t="str">
            <v>Department of Fisheries Malaysia</v>
          </cell>
          <cell r="F69" t="str">
            <v>BPPAS</v>
          </cell>
          <cell r="H69" t="str">
            <v>AGRICULTURE</v>
          </cell>
          <cell r="I69" t="str">
            <v>Fishery</v>
          </cell>
          <cell r="J69" t="str">
            <v>Quantities of Quarterly Aquaculture Production</v>
          </cell>
          <cell r="K69" t="str">
            <v xml:space="preserve">Tonne Metric </v>
          </cell>
          <cell r="L69">
            <v>99906.203664250002</v>
          </cell>
          <cell r="M69">
            <v>100396.08533525</v>
          </cell>
          <cell r="N69">
            <v>101644.81898924999</v>
          </cell>
          <cell r="O69">
            <v>109835.02895225</v>
          </cell>
          <cell r="P69">
            <v>100718.940030108</v>
          </cell>
          <cell r="Q69">
            <v>94331.396298108404</v>
          </cell>
          <cell r="R69">
            <v>105114.038374108</v>
          </cell>
          <cell r="S69">
            <v>99854.890834108402</v>
          </cell>
          <cell r="T69">
            <v>102651.208372108</v>
          </cell>
          <cell r="U69">
            <v>97985.292108108406</v>
          </cell>
          <cell r="V69">
            <v>95061.502091749993</v>
          </cell>
          <cell r="W69">
            <v>108853.53069775</v>
          </cell>
          <cell r="X69">
            <v>115073.74600475001</v>
          </cell>
          <cell r="Y69">
            <v>123966.57083875001</v>
          </cell>
          <cell r="Z69">
            <v>146523.63834775001</v>
          </cell>
          <cell r="AA69">
            <v>147347.56025474999</v>
          </cell>
          <cell r="AB69">
            <v>125784.91010074499</v>
          </cell>
          <cell r="AC69">
            <v>123624.32717024301</v>
          </cell>
          <cell r="AD69">
            <v>129086.392660647</v>
          </cell>
          <cell r="AE69">
            <v>128376.853043365</v>
          </cell>
          <cell r="AF69">
            <v>121491.325</v>
          </cell>
          <cell r="AG69">
            <v>128470.480665</v>
          </cell>
          <cell r="AN69">
            <v>-1.1179465274940299</v>
          </cell>
          <cell r="AO69">
            <v>-2.2534422791111601</v>
          </cell>
          <cell r="AP69">
            <v>-6.7295684522385297</v>
          </cell>
          <cell r="AQ69">
            <v>4.6727521755770596</v>
          </cell>
          <cell r="AR69">
            <v>0.81349939848511799</v>
          </cell>
          <cell r="AS69">
            <v>-6.0407624628888046</v>
          </cell>
          <cell r="AT69">
            <v>3.4130803904770746</v>
          </cell>
          <cell r="AU69">
            <v>-9.086480163336951</v>
          </cell>
          <cell r="AV69">
            <v>1.9184756525658209</v>
          </cell>
          <cell r="AW69">
            <v>3.8734673220068405</v>
          </cell>
          <cell r="AX69">
            <v>-9.5634574009804023</v>
          </cell>
          <cell r="AY69">
            <v>9.011716690563798</v>
          </cell>
          <cell r="AZ69">
            <v>12.101696443368336</v>
          </cell>
          <cell r="BA69">
            <v>26.515488367352248</v>
          </cell>
          <cell r="BB69">
            <v>54.135622858484368</v>
          </cell>
          <cell r="BC69">
            <v>35.363142849160376</v>
          </cell>
          <cell r="BD69">
            <v>9.3080867425249671</v>
          </cell>
          <cell r="BE69">
            <v>-0.27607738617870803</v>
          </cell>
          <cell r="BF69">
            <v>-11.900636568768885</v>
          </cell>
          <cell r="BG69">
            <v>-12.874802391425034</v>
          </cell>
          <cell r="BH69">
            <v>-3.413434168936591</v>
          </cell>
          <cell r="BI69">
            <v>3.9200646067689915</v>
          </cell>
          <cell r="BJ69">
            <v>-100</v>
          </cell>
          <cell r="BK69">
            <v>-100</v>
          </cell>
          <cell r="BL69">
            <v>-100</v>
          </cell>
        </row>
        <row r="70">
          <cell r="B70" t="str">
            <v>AGRICULTURE</v>
          </cell>
          <cell r="C70" t="str">
            <v>Department of Statistics, Malaysia</v>
          </cell>
          <cell r="D70" t="str">
            <v xml:space="preserve">2010=100 chain linking with updating basket 2015 </v>
          </cell>
          <cell r="E70" t="str">
            <v>BPHPP</v>
          </cell>
          <cell r="F70" t="str">
            <v>BPHPP</v>
          </cell>
          <cell r="H70" t="str">
            <v>AGRICULTURE</v>
          </cell>
          <cell r="I70" t="str">
            <v>Fishery</v>
          </cell>
          <cell r="J70" t="str">
            <v>PPI 21 Fishing on a commercial basis in ocean and coastal waters</v>
          </cell>
          <cell r="K70" t="str">
            <v>Point</v>
          </cell>
          <cell r="L70">
            <v>137.1</v>
          </cell>
          <cell r="M70">
            <v>126.7</v>
          </cell>
          <cell r="N70">
            <v>132.19999999999999</v>
          </cell>
          <cell r="O70">
            <v>129.80000000000001</v>
          </cell>
          <cell r="P70">
            <v>124.9</v>
          </cell>
          <cell r="Q70">
            <v>114.2</v>
          </cell>
          <cell r="R70">
            <v>115.3</v>
          </cell>
          <cell r="S70">
            <v>116.9</v>
          </cell>
          <cell r="T70">
            <v>124.7</v>
          </cell>
          <cell r="U70">
            <v>122.4</v>
          </cell>
          <cell r="V70">
            <v>126.4</v>
          </cell>
          <cell r="W70">
            <v>126.1</v>
          </cell>
          <cell r="X70">
            <v>133.30000000000001</v>
          </cell>
          <cell r="Y70">
            <v>136</v>
          </cell>
          <cell r="Z70">
            <v>133.69999999999999</v>
          </cell>
          <cell r="AA70">
            <v>134.30000000000001</v>
          </cell>
          <cell r="AB70">
            <v>136.6</v>
          </cell>
          <cell r="AC70">
            <v>148.4</v>
          </cell>
          <cell r="AD70">
            <v>141.30000000000001</v>
          </cell>
          <cell r="AE70">
            <v>132.6</v>
          </cell>
          <cell r="AF70">
            <v>134.9</v>
          </cell>
          <cell r="AG70">
            <v>128.69999999999999</v>
          </cell>
          <cell r="AH70">
            <v>130.80000000000001</v>
          </cell>
          <cell r="AI70">
            <v>129.19999999999999</v>
          </cell>
          <cell r="AJ70">
            <v>133.5</v>
          </cell>
          <cell r="AN70">
            <v>4.4000000000000004</v>
          </cell>
          <cell r="AO70">
            <v>-0.5</v>
          </cell>
          <cell r="AP70">
            <v>-0.5</v>
          </cell>
          <cell r="AQ70">
            <v>-3.1</v>
          </cell>
          <cell r="AR70">
            <v>-8.9</v>
          </cell>
          <cell r="AS70">
            <v>-9.9</v>
          </cell>
          <cell r="AT70">
            <v>-12.8</v>
          </cell>
          <cell r="AU70">
            <v>-9.9</v>
          </cell>
          <cell r="AV70">
            <v>-0.2</v>
          </cell>
          <cell r="AW70">
            <v>7.2</v>
          </cell>
          <cell r="AX70">
            <v>9.6</v>
          </cell>
          <cell r="AY70">
            <v>7.9</v>
          </cell>
          <cell r="AZ70">
            <v>6.9</v>
          </cell>
          <cell r="BA70">
            <v>11.1</v>
          </cell>
          <cell r="BB70">
            <v>5.8</v>
          </cell>
          <cell r="BC70">
            <v>6.5027755749405403</v>
          </cell>
          <cell r="BD70">
            <v>2.4756189047261601</v>
          </cell>
          <cell r="BE70">
            <v>9.1</v>
          </cell>
          <cell r="BF70">
            <v>5.6843679880329301</v>
          </cell>
          <cell r="BG70">
            <v>-1.26582278481014</v>
          </cell>
          <cell r="BH70">
            <v>-1.2</v>
          </cell>
          <cell r="BI70">
            <v>-13.3</v>
          </cell>
          <cell r="BJ70">
            <v>-7.4</v>
          </cell>
          <cell r="BK70">
            <v>-7.4</v>
          </cell>
          <cell r="BL70">
            <v>-7.4</v>
          </cell>
        </row>
        <row r="71">
          <cell r="B71" t="str">
            <v>AGRICULTURE</v>
          </cell>
          <cell r="C71" t="str">
            <v>Department of Statistics, Malaysia</v>
          </cell>
          <cell r="D71" t="str">
            <v xml:space="preserve">2010=100 chain linking with updating basket 2015 </v>
          </cell>
          <cell r="E71" t="str">
            <v>BPHPP</v>
          </cell>
          <cell r="F71" t="str">
            <v>BPHPP</v>
          </cell>
          <cell r="H71" t="str">
            <v>AGRICULTURE</v>
          </cell>
          <cell r="I71" t="str">
            <v>Fishery</v>
          </cell>
          <cell r="J71" t="str">
            <v>PPI 21 Aquaculture</v>
          </cell>
          <cell r="K71" t="str">
            <v>Point</v>
          </cell>
          <cell r="L71">
            <v>135.69999999999999</v>
          </cell>
          <cell r="M71">
            <v>136.1</v>
          </cell>
          <cell r="N71">
            <v>137.69999999999999</v>
          </cell>
          <cell r="O71">
            <v>137.6</v>
          </cell>
          <cell r="P71">
            <v>139.1</v>
          </cell>
          <cell r="Q71">
            <v>139.5</v>
          </cell>
          <cell r="R71">
            <v>131</v>
          </cell>
          <cell r="S71">
            <v>131.69999999999999</v>
          </cell>
          <cell r="T71">
            <v>132.30000000000001</v>
          </cell>
          <cell r="U71">
            <v>131</v>
          </cell>
          <cell r="V71">
            <v>131</v>
          </cell>
          <cell r="W71">
            <v>132.30000000000001</v>
          </cell>
          <cell r="X71">
            <v>134.80000000000001</v>
          </cell>
          <cell r="Y71">
            <v>135.69999999999999</v>
          </cell>
          <cell r="Z71">
            <v>138.4</v>
          </cell>
          <cell r="AA71">
            <v>139.1</v>
          </cell>
          <cell r="AB71">
            <v>139.5</v>
          </cell>
          <cell r="AC71">
            <v>140.69999999999999</v>
          </cell>
          <cell r="AD71">
            <v>141.80000000000001</v>
          </cell>
          <cell r="AE71">
            <v>141.19999999999999</v>
          </cell>
          <cell r="AF71">
            <v>140.1</v>
          </cell>
          <cell r="AG71">
            <v>140.4</v>
          </cell>
          <cell r="AH71">
            <v>140.19999999999999</v>
          </cell>
          <cell r="AI71">
            <v>140.69999999999999</v>
          </cell>
          <cell r="AJ71">
            <v>140.9</v>
          </cell>
          <cell r="AN71">
            <v>3.1</v>
          </cell>
          <cell r="AO71">
            <v>3.7</v>
          </cell>
          <cell r="AP71">
            <v>1.8</v>
          </cell>
          <cell r="AQ71">
            <v>2.2999999999999998</v>
          </cell>
          <cell r="AR71">
            <v>2.5</v>
          </cell>
          <cell r="AS71">
            <v>2.5</v>
          </cell>
          <cell r="AT71">
            <v>-4.9000000000000004</v>
          </cell>
          <cell r="AU71">
            <v>-4.3</v>
          </cell>
          <cell r="AV71">
            <v>-4.9000000000000004</v>
          </cell>
          <cell r="AW71">
            <v>-6.1</v>
          </cell>
          <cell r="AX71">
            <v>0</v>
          </cell>
          <cell r="AY71">
            <v>0.5</v>
          </cell>
          <cell r="AZ71">
            <v>1.9</v>
          </cell>
          <cell r="BA71">
            <v>3.6</v>
          </cell>
          <cell r="BB71">
            <v>5.6</v>
          </cell>
          <cell r="BC71">
            <v>5.1398337112622796</v>
          </cell>
          <cell r="BD71">
            <v>3.4866468842729801</v>
          </cell>
          <cell r="BE71">
            <v>3.7</v>
          </cell>
          <cell r="BF71">
            <v>2.4566473988439301</v>
          </cell>
          <cell r="BG71">
            <v>1.50970524802301</v>
          </cell>
          <cell r="BH71">
            <v>0.4</v>
          </cell>
          <cell r="BI71">
            <v>-0.2</v>
          </cell>
          <cell r="BJ71">
            <v>-1.1000000000000001</v>
          </cell>
          <cell r="BK71">
            <v>-1.1000000000000001</v>
          </cell>
          <cell r="BL71">
            <v>-1.1000000000000001</v>
          </cell>
        </row>
        <row r="72">
          <cell r="A72" t="str">
            <v>MESR21</v>
          </cell>
          <cell r="B72" t="str">
            <v>CONSTRUCTION</v>
          </cell>
          <cell r="C72" t="str">
            <v>National Housing Department</v>
          </cell>
          <cell r="D72" t="str">
            <v>Social Media New, Maklumat tidak tersedia di BPPIB</v>
          </cell>
          <cell r="E72" t="str">
            <v>BPAN</v>
          </cell>
          <cell r="F72" t="str">
            <v>BPAN</v>
          </cell>
          <cell r="H72" t="str">
            <v>CONSTRUCTION</v>
          </cell>
          <cell r="I72" t="str">
            <v>Permit</v>
          </cell>
          <cell r="J72" t="str">
            <v>Issuance of developer license, sales permit and Housing advertisement (New Permit)</v>
          </cell>
          <cell r="K72" t="str">
            <v>Unit</v>
          </cell>
          <cell r="L72">
            <v>256</v>
          </cell>
          <cell r="M72">
            <v>248</v>
          </cell>
          <cell r="N72">
            <v>290</v>
          </cell>
          <cell r="O72">
            <v>330</v>
          </cell>
          <cell r="P72">
            <v>263</v>
          </cell>
          <cell r="Q72">
            <v>112</v>
          </cell>
          <cell r="R72">
            <v>229</v>
          </cell>
          <cell r="S72">
            <v>193</v>
          </cell>
          <cell r="T72">
            <v>252</v>
          </cell>
          <cell r="U72">
            <v>223</v>
          </cell>
          <cell r="V72">
            <v>143</v>
          </cell>
          <cell r="W72">
            <v>237</v>
          </cell>
          <cell r="X72">
            <v>208</v>
          </cell>
          <cell r="Y72">
            <v>149</v>
          </cell>
          <cell r="Z72">
            <v>174</v>
          </cell>
          <cell r="AA72">
            <v>351</v>
          </cell>
          <cell r="AB72">
            <v>459</v>
          </cell>
          <cell r="AC72">
            <v>447</v>
          </cell>
          <cell r="AD72">
            <v>412</v>
          </cell>
          <cell r="AE72">
            <v>363</v>
          </cell>
          <cell r="AF72">
            <v>339</v>
          </cell>
          <cell r="AG72">
            <v>397</v>
          </cell>
          <cell r="AH72">
            <v>361</v>
          </cell>
          <cell r="AI72">
            <v>505</v>
          </cell>
          <cell r="AJ72" t="str">
            <v>n.a</v>
          </cell>
          <cell r="AN72">
            <v>-5.1851851851851798</v>
          </cell>
          <cell r="AO72">
            <v>2.4793388429752001</v>
          </cell>
          <cell r="AP72">
            <v>63.841807909604498</v>
          </cell>
          <cell r="AQ72">
            <v>57.142857142857103</v>
          </cell>
          <cell r="AR72">
            <v>2.734375</v>
          </cell>
          <cell r="AS72">
            <v>-54.838709677419352</v>
          </cell>
          <cell r="AT72">
            <v>-21.034482758620687</v>
          </cell>
          <cell r="AU72">
            <v>-41.515151515151516</v>
          </cell>
          <cell r="AV72">
            <v>-4.1825095057034245</v>
          </cell>
          <cell r="AW72">
            <v>99.107142857142861</v>
          </cell>
          <cell r="AX72">
            <v>-37.554585152838428</v>
          </cell>
          <cell r="AY72">
            <v>22.797927461139889</v>
          </cell>
          <cell r="AZ72">
            <v>-17.460317460317466</v>
          </cell>
          <cell r="BA72">
            <v>-33.183856502242151</v>
          </cell>
          <cell r="BB72">
            <v>21.678321678321687</v>
          </cell>
          <cell r="BC72">
            <v>48.101265822784796</v>
          </cell>
          <cell r="BD72">
            <v>120.67307692307692</v>
          </cell>
          <cell r="BE72">
            <v>200</v>
          </cell>
          <cell r="BF72">
            <v>136.7816091954023</v>
          </cell>
          <cell r="BG72">
            <v>3.4188034188034289</v>
          </cell>
          <cell r="BH72">
            <v>-26.143790849673199</v>
          </cell>
          <cell r="BI72">
            <v>-11.185682326621926</v>
          </cell>
          <cell r="BJ72">
            <v>-12.378640776699024</v>
          </cell>
          <cell r="BK72">
            <v>39.11845730027548</v>
          </cell>
          <cell r="BL72" t="str">
            <v>n.a</v>
          </cell>
        </row>
        <row r="73">
          <cell r="A73" t="str">
            <v>MESR22</v>
          </cell>
          <cell r="B73" t="str">
            <v>CONSTRUCTION</v>
          </cell>
          <cell r="C73" t="str">
            <v>National Housing Department</v>
          </cell>
          <cell r="D73" t="str">
            <v>Social Media New, Maklumat tidak tersedia di BPPIB</v>
          </cell>
          <cell r="E73" t="str">
            <v>BPAN</v>
          </cell>
          <cell r="F73" t="str">
            <v>BPAN</v>
          </cell>
          <cell r="H73" t="str">
            <v>CONSTRUCTION</v>
          </cell>
          <cell r="I73" t="str">
            <v>Permit</v>
          </cell>
          <cell r="J73" t="str">
            <v>Issuance of developer license, sales permit and housing advertisement (Renewals Permit)</v>
          </cell>
          <cell r="K73" t="str">
            <v>Unit</v>
          </cell>
          <cell r="L73">
            <v>465</v>
          </cell>
          <cell r="M73">
            <v>382</v>
          </cell>
          <cell r="N73">
            <v>524</v>
          </cell>
          <cell r="O73">
            <v>555</v>
          </cell>
          <cell r="P73">
            <v>603</v>
          </cell>
          <cell r="Q73">
            <v>520</v>
          </cell>
          <cell r="R73">
            <v>690</v>
          </cell>
          <cell r="S73">
            <v>579</v>
          </cell>
          <cell r="T73">
            <v>671</v>
          </cell>
          <cell r="U73">
            <v>537</v>
          </cell>
          <cell r="V73">
            <v>664</v>
          </cell>
          <cell r="W73">
            <v>703</v>
          </cell>
          <cell r="X73">
            <v>513</v>
          </cell>
          <cell r="Y73">
            <v>214</v>
          </cell>
          <cell r="Z73">
            <v>464</v>
          </cell>
          <cell r="AA73">
            <v>260</v>
          </cell>
          <cell r="AB73">
            <v>440</v>
          </cell>
          <cell r="AC73">
            <v>260</v>
          </cell>
          <cell r="AD73">
            <v>344</v>
          </cell>
          <cell r="AE73">
            <v>412</v>
          </cell>
          <cell r="AF73">
            <v>441</v>
          </cell>
          <cell r="AG73">
            <v>107</v>
          </cell>
          <cell r="AH73">
            <v>134</v>
          </cell>
          <cell r="AI73">
            <v>299</v>
          </cell>
          <cell r="AJ73" t="str">
            <v>n.a</v>
          </cell>
          <cell r="AN73">
            <v>24</v>
          </cell>
          <cell r="AO73">
            <v>11.695906432748499</v>
          </cell>
          <cell r="AP73">
            <v>11.965811965812</v>
          </cell>
          <cell r="AQ73">
            <v>11.8951612903226</v>
          </cell>
          <cell r="AR73">
            <v>29.677419354838719</v>
          </cell>
          <cell r="AS73">
            <v>36.125654450261791</v>
          </cell>
          <cell r="AT73">
            <v>31.67938931297709</v>
          </cell>
          <cell r="AU73">
            <v>4.3243243243243246</v>
          </cell>
          <cell r="AV73">
            <v>11.276948590381419</v>
          </cell>
          <cell r="AW73">
            <v>3.2692307692307798</v>
          </cell>
          <cell r="AX73">
            <v>-3.7681159420289823</v>
          </cell>
          <cell r="AY73">
            <v>21.416234887737474</v>
          </cell>
          <cell r="AZ73">
            <v>-23.546944858420272</v>
          </cell>
          <cell r="BA73">
            <v>-60.148975791433891</v>
          </cell>
          <cell r="BB73">
            <v>-30.120481927710841</v>
          </cell>
          <cell r="BC73">
            <v>-63.015647226173542</v>
          </cell>
          <cell r="BD73">
            <v>-14.230019493177393</v>
          </cell>
          <cell r="BE73">
            <v>21.495327102803728</v>
          </cell>
          <cell r="BF73">
            <v>-25.862068965517238</v>
          </cell>
          <cell r="BG73">
            <v>58.461538461538453</v>
          </cell>
          <cell r="BH73">
            <v>0.22727272727272041</v>
          </cell>
          <cell r="BI73">
            <v>-58.846153846153847</v>
          </cell>
          <cell r="BJ73">
            <v>-61.046511627906973</v>
          </cell>
          <cell r="BK73">
            <v>-27.427184466019416</v>
          </cell>
          <cell r="BL73" t="str">
            <v>n.a</v>
          </cell>
        </row>
        <row r="74">
          <cell r="B74" t="str">
            <v>CONSTRUCTION</v>
          </cell>
          <cell r="C74" t="str">
            <v>Central Bank of Malaysia</v>
          </cell>
          <cell r="D74" t="str">
            <v>Maklumat tidak tersedia di BPPIB</v>
          </cell>
          <cell r="E74" t="str">
            <v>BPAN</v>
          </cell>
          <cell r="F74" t="str">
            <v>BPAN</v>
          </cell>
          <cell r="H74" t="str">
            <v>CONSTRUCTION</v>
          </cell>
          <cell r="I74" t="str">
            <v>Loan</v>
          </cell>
          <cell r="J74" t="str">
            <v xml:space="preserve">Loans Disbursed by sector </v>
          </cell>
          <cell r="K74" t="str">
            <v>RM Million</v>
          </cell>
          <cell r="L74">
            <v>20589.066999999999</v>
          </cell>
          <cell r="M74">
            <v>24145.489000000001</v>
          </cell>
          <cell r="N74">
            <v>22315.363000000001</v>
          </cell>
          <cell r="O74">
            <v>22997.374</v>
          </cell>
          <cell r="P74">
            <v>21157.256000000001</v>
          </cell>
          <cell r="Q74">
            <v>16345.54</v>
          </cell>
          <cell r="R74">
            <v>18142.305</v>
          </cell>
          <cell r="S74">
            <v>22136.577000000001</v>
          </cell>
          <cell r="T74">
            <v>22524.923999999999</v>
          </cell>
          <cell r="U74">
            <v>25257.767</v>
          </cell>
          <cell r="V74">
            <v>28160.952953339998</v>
          </cell>
          <cell r="W74">
            <v>34435.774203820001</v>
          </cell>
          <cell r="X74">
            <v>33328.25938517</v>
          </cell>
          <cell r="Y74">
            <v>38059.96186666</v>
          </cell>
          <cell r="Z74">
            <v>37145.83626353</v>
          </cell>
          <cell r="AA74">
            <v>40795.514577360002</v>
          </cell>
          <cell r="AB74">
            <v>39803.811925380003</v>
          </cell>
          <cell r="AC74">
            <v>42890.446696999999</v>
          </cell>
          <cell r="AD74">
            <v>45990.2263723</v>
          </cell>
          <cell r="AE74">
            <v>47182.718585740004</v>
          </cell>
          <cell r="AF74">
            <v>41381.796054580002</v>
          </cell>
          <cell r="AG74">
            <v>42198.370123929999</v>
          </cell>
          <cell r="AH74">
            <v>37117.750974529998</v>
          </cell>
          <cell r="AI74">
            <v>44104.40910089</v>
          </cell>
          <cell r="AJ74">
            <v>40725.192967160001</v>
          </cell>
          <cell r="AN74">
            <v>-17.243907525060301</v>
          </cell>
          <cell r="AO74">
            <v>12.232781460124301</v>
          </cell>
          <cell r="AP74">
            <v>8.1961610308931103</v>
          </cell>
          <cell r="AQ74">
            <v>0.569467480276176</v>
          </cell>
          <cell r="AR74">
            <v>2.7596636603300251</v>
          </cell>
          <cell r="AS74">
            <v>-32.303959551202297</v>
          </cell>
          <cell r="AT74">
            <v>-18.700381436770719</v>
          </cell>
          <cell r="AU74">
            <v>-3.7430230077573179</v>
          </cell>
          <cell r="AV74">
            <v>6.4642976385973494</v>
          </cell>
          <cell r="AW74">
            <v>54.523906827183424</v>
          </cell>
          <cell r="AX74">
            <v>55.222574823540867</v>
          </cell>
          <cell r="AY74">
            <v>55.560519604363392</v>
          </cell>
          <cell r="AZ74">
            <v>47.961695165630758</v>
          </cell>
          <cell r="BA74">
            <v>50.686170581350275</v>
          </cell>
          <cell r="BB74">
            <v>31.905466143411743</v>
          </cell>
          <cell r="BC74">
            <v>18.468411181632472</v>
          </cell>
          <cell r="BD74">
            <v>19.429615166435642</v>
          </cell>
          <cell r="BE74">
            <v>12.6917752762423</v>
          </cell>
          <cell r="BF74">
            <v>23.809909799913353</v>
          </cell>
          <cell r="BG74">
            <v>15.656633025839216</v>
          </cell>
          <cell r="BH74">
            <v>3.96440454536926</v>
          </cell>
          <cell r="BI74">
            <v>-1.6135914320482225</v>
          </cell>
          <cell r="BJ74">
            <v>-19.292088988528899</v>
          </cell>
          <cell r="BK74">
            <v>-6.524230856380453</v>
          </cell>
          <cell r="BL74">
            <v>-1.5866954797079891</v>
          </cell>
        </row>
        <row r="75">
          <cell r="B75" t="str">
            <v>CONSTRUCTION</v>
          </cell>
          <cell r="C75" t="str">
            <v>Central Bank of Malaysia</v>
          </cell>
          <cell r="D75" t="str">
            <v>Maklumat tidak tersedia di BPPIB</v>
          </cell>
          <cell r="E75" t="str">
            <v>BPAN</v>
          </cell>
          <cell r="F75" t="str">
            <v>BPAN</v>
          </cell>
          <cell r="H75" t="str">
            <v>CONSTRUCTION</v>
          </cell>
          <cell r="I75" t="str">
            <v>Loan</v>
          </cell>
          <cell r="J75" t="str">
            <v xml:space="preserve">Outstanding loans to the construction sector </v>
          </cell>
          <cell r="K75" t="str">
            <v>RM Million</v>
          </cell>
          <cell r="L75">
            <v>90718.612999999998</v>
          </cell>
          <cell r="M75">
            <v>94155.675000000003</v>
          </cell>
          <cell r="N75">
            <v>94581.665999999997</v>
          </cell>
          <cell r="O75">
            <v>92044.058999999994</v>
          </cell>
          <cell r="P75">
            <v>93172.228000000003</v>
          </cell>
          <cell r="Q75">
            <v>93250.834000000003</v>
          </cell>
          <cell r="R75">
            <v>93086.005000000005</v>
          </cell>
          <cell r="S75">
            <v>94685.505000000005</v>
          </cell>
          <cell r="T75">
            <v>94752.107999999993</v>
          </cell>
          <cell r="U75">
            <v>94159.551999999996</v>
          </cell>
          <cell r="V75">
            <v>103198.14349476001</v>
          </cell>
          <cell r="W75">
            <v>103681.21711309</v>
          </cell>
          <cell r="X75">
            <v>102824.27550430001</v>
          </cell>
          <cell r="Y75">
            <v>101486.22364498999</v>
          </cell>
          <cell r="Z75">
            <v>101784.12834710001</v>
          </cell>
          <cell r="AA75">
            <v>103643.67139131</v>
          </cell>
          <cell r="AB75">
            <v>103390.91428569</v>
          </cell>
          <cell r="AC75">
            <v>101478.93129043</v>
          </cell>
          <cell r="AD75">
            <v>101962.2568929</v>
          </cell>
          <cell r="AE75">
            <v>102762.56591192</v>
          </cell>
          <cell r="AF75">
            <v>103850.40840061</v>
          </cell>
          <cell r="AG75">
            <v>104932.47365876001</v>
          </cell>
          <cell r="AH75">
            <v>103665.00702185002</v>
          </cell>
          <cell r="AI75">
            <v>95214.088853090027</v>
          </cell>
          <cell r="AJ75">
            <v>95238.31884995001</v>
          </cell>
          <cell r="AN75">
            <v>14.694925355939899</v>
          </cell>
          <cell r="AO75">
            <v>11.377970365474701</v>
          </cell>
          <cell r="AP75">
            <v>9.5248866776682206</v>
          </cell>
          <cell r="AQ75">
            <v>3.1932496294052601</v>
          </cell>
          <cell r="AR75">
            <v>2.7046434230646899</v>
          </cell>
          <cell r="AS75">
            <v>-0.96100527132326752</v>
          </cell>
          <cell r="AT75">
            <v>-1.5813434709428753</v>
          </cell>
          <cell r="AU75">
            <v>2.8697626209639671</v>
          </cell>
          <cell r="AV75">
            <v>1.6956554908185595</v>
          </cell>
          <cell r="AW75">
            <v>0.97448779921902595</v>
          </cell>
          <cell r="AX75">
            <v>10.863221055367035</v>
          </cell>
          <cell r="AY75">
            <v>9.5006222051516644</v>
          </cell>
          <cell r="AZ75">
            <v>8.519248462841599</v>
          </cell>
          <cell r="BA75">
            <v>7.7811241550830745</v>
          </cell>
          <cell r="BB75">
            <v>-1.370194365688171</v>
          </cell>
          <cell r="BC75">
            <v>-3.6212655315426279E-2</v>
          </cell>
          <cell r="BD75">
            <v>0.5510749077597854</v>
          </cell>
          <cell r="BE75">
            <v>-7.185561052602818E-3</v>
          </cell>
          <cell r="BF75">
            <v>0.17500621039121533</v>
          </cell>
          <cell r="BG75">
            <v>-0.85012955211066776</v>
          </cell>
          <cell r="BH75">
            <v>0.44442407545630669</v>
          </cell>
          <cell r="BI75">
            <v>3.4032112128241199</v>
          </cell>
          <cell r="BJ75">
            <v>1.6699808152918605</v>
          </cell>
          <cell r="BK75">
            <v>-7.3455513608914114</v>
          </cell>
          <cell r="BL75">
            <v>-8.2927835174593341</v>
          </cell>
        </row>
        <row r="76">
          <cell r="B76" t="str">
            <v>CONSTRUCTION</v>
          </cell>
          <cell r="C76" t="str">
            <v>Central Bank of Malaysia</v>
          </cell>
          <cell r="D76" t="str">
            <v>Maklumat tidak tersedia di BPPIB</v>
          </cell>
          <cell r="E76" t="str">
            <v>BPAN</v>
          </cell>
          <cell r="F76" t="str">
            <v>BPAN</v>
          </cell>
          <cell r="H76" t="str">
            <v>CONSTRUCTION</v>
          </cell>
          <cell r="I76" t="str">
            <v>Loan</v>
          </cell>
          <cell r="J76" t="str">
            <v>Loans Approved By Sector</v>
          </cell>
          <cell r="K76" t="str">
            <v>RM Million</v>
          </cell>
          <cell r="L76">
            <v>7624.4889999999996</v>
          </cell>
          <cell r="M76">
            <v>6641.6350000000002</v>
          </cell>
          <cell r="N76">
            <v>7450.6019999999999</v>
          </cell>
          <cell r="O76">
            <v>6726.0069999999996</v>
          </cell>
          <cell r="P76">
            <v>5226.6660000000002</v>
          </cell>
          <cell r="Q76">
            <v>3604.2269999999999</v>
          </cell>
          <cell r="R76">
            <v>6579.0550000000003</v>
          </cell>
          <cell r="S76">
            <v>5786.482</v>
          </cell>
          <cell r="T76">
            <v>3935.8780000000002</v>
          </cell>
          <cell r="U76">
            <v>4507.4179999999997</v>
          </cell>
          <cell r="V76">
            <v>10831.38784994</v>
          </cell>
          <cell r="W76">
            <v>7481.0388266800001</v>
          </cell>
          <cell r="X76">
            <v>6546.1182924900004</v>
          </cell>
          <cell r="Y76">
            <v>9596.4449220099996</v>
          </cell>
          <cell r="Z76">
            <v>28483.405659299999</v>
          </cell>
          <cell r="AA76">
            <v>11267.032998999999</v>
          </cell>
          <cell r="AB76">
            <v>11749.601062199999</v>
          </cell>
          <cell r="AC76">
            <v>9653.8140563699999</v>
          </cell>
          <cell r="AD76">
            <v>14479.655050290001</v>
          </cell>
          <cell r="AE76">
            <v>15943.11097853</v>
          </cell>
          <cell r="AF76">
            <v>13036.210587289999</v>
          </cell>
          <cell r="AG76">
            <v>14478.73312651</v>
          </cell>
          <cell r="AH76">
            <v>15587.40884366</v>
          </cell>
          <cell r="AI76">
            <v>22536.192438120001</v>
          </cell>
          <cell r="AJ76">
            <v>19187.223486729999</v>
          </cell>
          <cell r="AN76">
            <v>33.510115491801102</v>
          </cell>
          <cell r="AO76">
            <v>3.8378982879876</v>
          </cell>
          <cell r="AP76">
            <v>19.486170793684899</v>
          </cell>
          <cell r="AQ76">
            <v>19.1183726527453</v>
          </cell>
          <cell r="AR76">
            <v>-31.448966612713313</v>
          </cell>
          <cell r="AS76">
            <v>-45.732835363581415</v>
          </cell>
          <cell r="AT76">
            <v>-11.697672214943166</v>
          </cell>
          <cell r="AU76">
            <v>-13.968540324147739</v>
          </cell>
          <cell r="AV76">
            <v>-24.696202129617618</v>
          </cell>
          <cell r="AW76">
            <v>25.059215193715588</v>
          </cell>
          <cell r="AX76">
            <v>64.634401900272891</v>
          </cell>
          <cell r="AY76">
            <v>29.284750677181748</v>
          </cell>
          <cell r="AZ76">
            <v>66.319136225513091</v>
          </cell>
          <cell r="BA76">
            <v>112.90337221908419</v>
          </cell>
          <cell r="BB76">
            <v>162.97096968471848</v>
          </cell>
          <cell r="BC76">
            <v>50.607866902358808</v>
          </cell>
          <cell r="BD76">
            <v>79.489592720615306</v>
          </cell>
          <cell r="BE76">
            <v>0.59781653337498408</v>
          </cell>
          <cell r="BF76">
            <v>-49.164593505825003</v>
          </cell>
          <cell r="BG76">
            <v>41.502301270840562</v>
          </cell>
          <cell r="BH76">
            <v>10.950240082867069</v>
          </cell>
          <cell r="BI76">
            <v>49.979407537441766</v>
          </cell>
          <cell r="BJ76">
            <v>7.6504156316058891</v>
          </cell>
          <cell r="BK76">
            <v>41.353795181308485</v>
          </cell>
          <cell r="BL76">
            <v>47.184055966670968</v>
          </cell>
        </row>
        <row r="77">
          <cell r="B77" t="str">
            <v>CONSTRUCTION</v>
          </cell>
          <cell r="C77" t="str">
            <v>Ministry of Finance</v>
          </cell>
          <cell r="D77" t="str">
            <v>Maklumat tidak tersedia di BPPIB</v>
          </cell>
          <cell r="E77" t="str">
            <v>BPAN</v>
          </cell>
          <cell r="F77" t="str">
            <v>BPAN</v>
          </cell>
          <cell r="H77" t="str">
            <v>CONSTRUCTION</v>
          </cell>
          <cell r="J77" t="str">
            <v xml:space="preserve">Federal government development expenditure related to construction </v>
          </cell>
          <cell r="K77" t="str">
            <v>RM Million</v>
          </cell>
          <cell r="L77">
            <v>1827.7598420100001</v>
          </cell>
          <cell r="M77">
            <v>3966.34826307</v>
          </cell>
          <cell r="N77">
            <v>2038.1008860300001</v>
          </cell>
          <cell r="O77">
            <v>1872.641247</v>
          </cell>
          <cell r="P77">
            <v>1589.2185898800001</v>
          </cell>
          <cell r="Q77">
            <v>1249.40328684</v>
          </cell>
          <cell r="R77">
            <v>1781.6818130700001</v>
          </cell>
          <cell r="S77">
            <v>2311.5866070299999</v>
          </cell>
          <cell r="T77">
            <v>1617.31592673</v>
          </cell>
          <cell r="U77">
            <v>1833.2820120700001</v>
          </cell>
          <cell r="V77">
            <v>1578.9578875699999</v>
          </cell>
          <cell r="W77">
            <v>1958.2148752200001</v>
          </cell>
          <cell r="X77">
            <v>1891.6252778999999</v>
          </cell>
          <cell r="Y77">
            <v>2120.6473658199998</v>
          </cell>
          <cell r="Z77">
            <v>2139.6528996500001</v>
          </cell>
          <cell r="AA77">
            <v>2576.5073110200001</v>
          </cell>
          <cell r="AB77">
            <v>2067.6111831399999</v>
          </cell>
          <cell r="AC77">
            <v>2267.0127981199998</v>
          </cell>
          <cell r="AD77">
            <v>2347.1719290599999</v>
          </cell>
          <cell r="AE77">
            <v>2994.1283512300001</v>
          </cell>
          <cell r="AF77">
            <v>2526.3771243000001</v>
          </cell>
          <cell r="AG77">
            <v>2340.3905281500001</v>
          </cell>
          <cell r="AH77">
            <v>2902.04921715</v>
          </cell>
          <cell r="AI77">
            <v>3603.1012053299983</v>
          </cell>
          <cell r="AJ77" t="str">
            <v>n.a</v>
          </cell>
          <cell r="AN77">
            <v>-57.370320772450299</v>
          </cell>
          <cell r="AO77">
            <v>49.874922106053099</v>
          </cell>
          <cell r="AP77">
            <v>1.19475177630246</v>
          </cell>
          <cell r="AQ77">
            <v>2.1478676961777601</v>
          </cell>
          <cell r="AR77">
            <v>-13.051017242378759</v>
          </cell>
          <cell r="AS77">
            <v>-68.499909640487616</v>
          </cell>
          <cell r="AT77">
            <v>-12.581274789565333</v>
          </cell>
          <cell r="AU77">
            <v>23.439906641659046</v>
          </cell>
          <cell r="AV77">
            <v>1.7679969910320281</v>
          </cell>
          <cell r="AW77">
            <v>46.732606787577005</v>
          </cell>
          <cell r="AX77">
            <v>-11.378233981671981</v>
          </cell>
          <cell r="AY77">
            <v>-15.286977815813829</v>
          </cell>
          <cell r="AZ77">
            <v>16.960777213430234</v>
          </cell>
          <cell r="BA77">
            <v>15.674912635264949</v>
          </cell>
          <cell r="BB77">
            <v>35.510447523265107</v>
          </cell>
          <cell r="BC77">
            <v>31.574289605502905</v>
          </cell>
          <cell r="BD77">
            <v>9.3034232147379612</v>
          </cell>
          <cell r="BE77">
            <v>6.901922245964931</v>
          </cell>
          <cell r="BF77">
            <v>9.6987240053723269</v>
          </cell>
          <cell r="BG77">
            <v>16.208804780944732</v>
          </cell>
          <cell r="BH77">
            <v>22.18821144424701</v>
          </cell>
          <cell r="BI77">
            <v>3.2367585260591136</v>
          </cell>
          <cell r="BJ77">
            <v>23.640248983048217</v>
          </cell>
          <cell r="BK77">
            <v>20.338902767806523</v>
          </cell>
          <cell r="BL77" t="str">
            <v>n.a</v>
          </cell>
        </row>
        <row r="78">
          <cell r="B78" t="str">
            <v>CONSTRUCTION</v>
          </cell>
          <cell r="C78" t="str">
            <v>Department of Statistics, Malaysia</v>
          </cell>
          <cell r="D78" t="str">
            <v>Maklumat tidak tersedia di BPPIB</v>
          </cell>
          <cell r="E78" t="str">
            <v>BPAN</v>
          </cell>
          <cell r="F78" t="str">
            <v>BPAN</v>
          </cell>
          <cell r="H78" t="str">
            <v>CONSTRUCTION</v>
          </cell>
          <cell r="J78" t="str">
            <v>Building Material Cost Index 2015 = 100 (With Steel)</v>
          </cell>
          <cell r="K78" t="str">
            <v>Point</v>
          </cell>
          <cell r="L78">
            <v>110.003976703866</v>
          </cell>
          <cell r="M78">
            <v>111.761427983598</v>
          </cell>
          <cell r="N78">
            <v>112.162484139924</v>
          </cell>
          <cell r="O78">
            <v>111.993678727131</v>
          </cell>
          <cell r="P78">
            <v>112.504699621939</v>
          </cell>
          <cell r="Q78">
            <v>112.71345044930101</v>
          </cell>
          <cell r="R78">
            <v>112.641106683335</v>
          </cell>
          <cell r="S78">
            <v>112.77520220029101</v>
          </cell>
          <cell r="T78">
            <v>115.87898470425</v>
          </cell>
          <cell r="U78">
            <v>119.019939686566</v>
          </cell>
          <cell r="V78">
            <v>120.898215793944</v>
          </cell>
          <cell r="W78">
            <v>122.711082223866</v>
          </cell>
          <cell r="X78">
            <v>128.14069814899699</v>
          </cell>
          <cell r="Y78">
            <v>132.03583694150501</v>
          </cell>
          <cell r="Z78">
            <v>130.20850522537299</v>
          </cell>
          <cell r="AA78">
            <v>128.59906401786299</v>
          </cell>
          <cell r="AB78">
            <v>133.976469746498</v>
          </cell>
          <cell r="AC78">
            <v>136.67321112885799</v>
          </cell>
          <cell r="AD78">
            <v>137.63168725834799</v>
          </cell>
          <cell r="AE78">
            <v>137.67131929656401</v>
          </cell>
          <cell r="AF78">
            <v>138.29488174915201</v>
          </cell>
          <cell r="AG78">
            <v>138.54917124360401</v>
          </cell>
          <cell r="AH78">
            <v>139.13711956284399</v>
          </cell>
          <cell r="AI78">
            <v>138.26430446958742</v>
          </cell>
          <cell r="AJ78">
            <v>137.57403661323119</v>
          </cell>
          <cell r="AN78">
            <v>-1.5249803828441799</v>
          </cell>
          <cell r="AO78">
            <v>-2.69558726025187E-2</v>
          </cell>
          <cell r="AP78">
            <v>2.7850387488427901</v>
          </cell>
          <cell r="AQ78">
            <v>1.96084009663846</v>
          </cell>
          <cell r="AR78">
            <v>2.2733022868846042</v>
          </cell>
          <cell r="AS78">
            <v>0.85183455766395522</v>
          </cell>
          <cell r="AT78">
            <v>0.4267224884337395</v>
          </cell>
          <cell r="AU78">
            <v>0.69782820070065643</v>
          </cell>
          <cell r="AV78">
            <v>2.9992392261389611</v>
          </cell>
          <cell r="AW78">
            <v>5.5951523195554076</v>
          </cell>
          <cell r="AX78">
            <v>7.3304580838521094</v>
          </cell>
          <cell r="AY78">
            <v>8.8103411297181022</v>
          </cell>
          <cell r="AZ78">
            <v>10.581481599999965</v>
          </cell>
          <cell r="BA78">
            <v>10.935896362589181</v>
          </cell>
          <cell r="BB78">
            <v>7.7009320363314648</v>
          </cell>
          <cell r="BC78">
            <v>4.79824779253053</v>
          </cell>
          <cell r="BD78">
            <v>4.5541905747348066</v>
          </cell>
          <cell r="BE78">
            <v>3.5122087266409752</v>
          </cell>
          <cell r="BF78">
            <v>5.7009962752636589</v>
          </cell>
          <cell r="BG78">
            <v>7.0546822000514986</v>
          </cell>
          <cell r="BH78">
            <v>3.2232615255686659</v>
          </cell>
          <cell r="BI78">
            <v>1.3725880143236946</v>
          </cell>
          <cell r="BJ78">
            <v>1.0938122858801913</v>
          </cell>
          <cell r="BK78">
            <v>0.43072527818668327</v>
          </cell>
          <cell r="BL78">
            <v>-0.52123775428531971</v>
          </cell>
        </row>
        <row r="79">
          <cell r="A79" t="str">
            <v>MESR20</v>
          </cell>
          <cell r="B79" t="str">
            <v>CONSTRUCTION</v>
          </cell>
          <cell r="C79" t="str">
            <v>Department of Statistics, Malaysia</v>
          </cell>
          <cell r="D79" t="str">
            <v>Social Media New, Maklumat tidak tersedia di BPPIB</v>
          </cell>
          <cell r="E79" t="str">
            <v>BPAN</v>
          </cell>
          <cell r="F79" t="str">
            <v>BPAN</v>
          </cell>
          <cell r="H79" t="str">
            <v>CONSTRUCTION</v>
          </cell>
          <cell r="J79" t="str">
            <v>Unit Price Index of Construction Materials 2015=100</v>
          </cell>
          <cell r="K79" t="str">
            <v>Point</v>
          </cell>
          <cell r="L79">
            <v>106.981224950898</v>
          </cell>
          <cell r="M79">
            <v>108.31973420247</v>
          </cell>
          <cell r="N79">
            <v>108.71419037298401</v>
          </cell>
          <cell r="O79">
            <v>108.726250152066</v>
          </cell>
          <cell r="P79">
            <v>109.061104816157</v>
          </cell>
          <cell r="Q79">
            <v>109.27600519792701</v>
          </cell>
          <cell r="R79">
            <v>109.500167961464</v>
          </cell>
          <cell r="S79">
            <v>109.610748961963</v>
          </cell>
          <cell r="T79">
            <v>111.446453484823</v>
          </cell>
          <cell r="U79">
            <v>113.87109686997999</v>
          </cell>
          <cell r="V79">
            <v>115.155699799022</v>
          </cell>
          <cell r="W79">
            <v>116.91117809597399</v>
          </cell>
          <cell r="X79">
            <v>121.250047574628</v>
          </cell>
          <cell r="Y79">
            <v>124.772766326858</v>
          </cell>
          <cell r="Z79">
            <v>125.33394229572301</v>
          </cell>
          <cell r="AA79">
            <v>125.344284588684</v>
          </cell>
          <cell r="AB79">
            <v>127.828196430624</v>
          </cell>
          <cell r="AC79">
            <v>129.56641960130401</v>
          </cell>
          <cell r="AD79">
            <v>131.12574045948099</v>
          </cell>
          <cell r="AE79">
            <v>131.98421513483501</v>
          </cell>
          <cell r="AF79">
            <v>132.336857159499</v>
          </cell>
          <cell r="AG79">
            <v>132.86730746921299</v>
          </cell>
          <cell r="AH79">
            <v>134.670978417013</v>
          </cell>
          <cell r="AI79">
            <v>134.264177973138</v>
          </cell>
          <cell r="AJ79">
            <v>134.34735360471419</v>
          </cell>
          <cell r="AN79">
            <v>-1.6445547857840801</v>
          </cell>
          <cell r="AO79">
            <v>-0.156954897680184</v>
          </cell>
          <cell r="AP79">
            <v>2.43355287482578</v>
          </cell>
          <cell r="AQ79">
            <v>1.5256680668114699</v>
          </cell>
          <cell r="AR79">
            <v>1.9441540945279057</v>
          </cell>
          <cell r="AS79">
            <v>0.88282250921105643</v>
          </cell>
          <cell r="AT79">
            <v>0.72297607679678855</v>
          </cell>
          <cell r="AU79">
            <v>0.81350990093000952</v>
          </cell>
          <cell r="AV79">
            <v>2.1871671598109543</v>
          </cell>
          <cell r="AW79">
            <v>4.2050326269981175</v>
          </cell>
          <cell r="AX79">
            <v>5.1648613356906736</v>
          </cell>
          <cell r="AY79">
            <v>6.6603222796556061</v>
          </cell>
          <cell r="AZ79">
            <v>8.7966855680518208</v>
          </cell>
          <cell r="BA79">
            <v>9.5736931991844401</v>
          </cell>
          <cell r="BB79">
            <v>8.8386788621534151</v>
          </cell>
          <cell r="BC79">
            <v>7.21325935642112</v>
          </cell>
          <cell r="BD79">
            <v>5.4252752783022551</v>
          </cell>
          <cell r="BE79">
            <v>3.841906704134801</v>
          </cell>
          <cell r="BF79">
            <v>4.6210931034885716</v>
          </cell>
          <cell r="BG79">
            <v>5.2973540580169898</v>
          </cell>
          <cell r="BH79">
            <v>3.5271253563543548</v>
          </cell>
          <cell r="BI79">
            <v>2.5476414938888636</v>
          </cell>
          <cell r="BJ79">
            <v>2.7036933748545877</v>
          </cell>
          <cell r="BK79">
            <v>1.7274511470737552</v>
          </cell>
          <cell r="BL79">
            <v>1.5192263805932971</v>
          </cell>
        </row>
        <row r="80">
          <cell r="A80" t="str">
            <v>MESR23</v>
          </cell>
          <cell r="B80" t="str">
            <v>CONSTRUCTION</v>
          </cell>
          <cell r="C80" t="str">
            <v>Ministry of Works</v>
          </cell>
          <cell r="D80" t="str">
            <v>Social Media New, Maklumat tidak tersedia di BPPIB</v>
          </cell>
          <cell r="E80" t="str">
            <v>BPAN</v>
          </cell>
          <cell r="F80" t="str">
            <v>BPAN</v>
          </cell>
          <cell r="H80" t="str">
            <v>CONSTRUCTION</v>
          </cell>
          <cell r="I80" t="str">
            <v>Price</v>
          </cell>
          <cell r="J80" t="str">
            <v xml:space="preserve">Steel </v>
          </cell>
          <cell r="K80" t="str">
            <v>RM per metric tonne</v>
          </cell>
          <cell r="L80">
            <v>2385.42333333333</v>
          </cell>
          <cell r="M80">
            <v>2379.41</v>
          </cell>
          <cell r="N80">
            <v>2379.41</v>
          </cell>
          <cell r="O80">
            <v>2379.4149913360802</v>
          </cell>
          <cell r="P80">
            <v>2384.5010739968602</v>
          </cell>
          <cell r="Q80">
            <v>2386.0342422314902</v>
          </cell>
          <cell r="R80">
            <v>2379.0697825554198</v>
          </cell>
          <cell r="S80">
            <v>2379.1790583550401</v>
          </cell>
          <cell r="T80">
            <v>2402.4963509013601</v>
          </cell>
          <cell r="U80">
            <v>2463.7152569073801</v>
          </cell>
          <cell r="V80">
            <v>2469.2337153164999</v>
          </cell>
          <cell r="W80">
            <v>2565.5915087346598</v>
          </cell>
          <cell r="X80">
            <v>4010.9166666666702</v>
          </cell>
          <cell r="Y80">
            <v>4051.33</v>
          </cell>
          <cell r="Z80">
            <v>3697.4833333333299</v>
          </cell>
          <cell r="AA80">
            <v>3499.0666666666698</v>
          </cell>
          <cell r="AB80">
            <v>3487.2466666666701</v>
          </cell>
          <cell r="AC80">
            <v>3499.2666666666701</v>
          </cell>
          <cell r="AD80">
            <v>3371.5666666666698</v>
          </cell>
          <cell r="AE80">
            <v>3382.63</v>
          </cell>
          <cell r="AF80">
            <v>3444.87</v>
          </cell>
          <cell r="AG80">
            <v>3483.9479863249908</v>
          </cell>
          <cell r="AH80">
            <v>3494.3328206528008</v>
          </cell>
          <cell r="AI80">
            <v>3427.11891669545</v>
          </cell>
          <cell r="AJ80">
            <v>3319.9682157475777</v>
          </cell>
          <cell r="AN80">
            <v>-2.41445564293437</v>
          </cell>
          <cell r="AO80">
            <v>-2.7833464985155199</v>
          </cell>
          <cell r="AP80">
            <v>-1.12008577258352</v>
          </cell>
          <cell r="AQ80">
            <v>-0.75584559696362197</v>
          </cell>
          <cell r="AR80">
            <v>-3.8662292079660876E-2</v>
          </cell>
          <cell r="AS80">
            <v>0.27839852028404</v>
          </cell>
          <cell r="AT80">
            <v>-1.4298395172751555E-2</v>
          </cell>
          <cell r="AU80">
            <v>-9.9155877347656407E-3</v>
          </cell>
          <cell r="AV80">
            <v>0.75467682110692547</v>
          </cell>
          <cell r="AW80">
            <v>3.2556538083560849</v>
          </cell>
          <cell r="AX80">
            <v>3.7898818026360193</v>
          </cell>
          <cell r="AY80">
            <v>7.835158506670159</v>
          </cell>
          <cell r="AZ80">
            <v>66.947877575833516</v>
          </cell>
          <cell r="BA80">
            <v>64.439863277280665</v>
          </cell>
          <cell r="BB80">
            <v>49.742137020002431</v>
          </cell>
          <cell r="BC80">
            <v>36.384403158256326</v>
          </cell>
          <cell r="BD80">
            <v>-13.056117678834834</v>
          </cell>
          <cell r="BE80">
            <v>-13.62671846858513</v>
          </cell>
          <cell r="BF80">
            <v>-8.8145540435159209</v>
          </cell>
          <cell r="BG80">
            <v>-3.3276492779027667</v>
          </cell>
          <cell r="BH80">
            <v>-1.2151898250196469</v>
          </cell>
          <cell r="BI80">
            <v>-0.43776830407359357</v>
          </cell>
          <cell r="BJ80">
            <v>3.6412198281549957</v>
          </cell>
          <cell r="BK80">
            <v>1.3152167601969467</v>
          </cell>
          <cell r="BL80">
            <v>-3.6257328796855059</v>
          </cell>
        </row>
        <row r="81">
          <cell r="A81" t="str">
            <v>MESR24</v>
          </cell>
          <cell r="B81" t="str">
            <v>CONSTRUCTION</v>
          </cell>
          <cell r="C81" t="str">
            <v>Ministry of Works</v>
          </cell>
          <cell r="D81" t="str">
            <v>Social Media New, Maklumat tidak tersedia di BPPIB</v>
          </cell>
          <cell r="E81" t="str">
            <v>BPAN</v>
          </cell>
          <cell r="F81" t="str">
            <v>BPAN</v>
          </cell>
          <cell r="H81" t="str">
            <v>CONSTRUCTION</v>
          </cell>
          <cell r="I81" t="str">
            <v>Price</v>
          </cell>
          <cell r="J81" t="str">
            <v>Cement</v>
          </cell>
          <cell r="K81" t="str">
            <v>RM per 50 kg bag</v>
          </cell>
          <cell r="L81">
            <v>17.2566666666667</v>
          </cell>
          <cell r="M81">
            <v>17.1466666666667</v>
          </cell>
          <cell r="N81">
            <v>17.2510029776967</v>
          </cell>
          <cell r="O81">
            <v>17.3293220716679</v>
          </cell>
          <cell r="P81">
            <v>17.591054324760599</v>
          </cell>
          <cell r="Q81">
            <v>17.7304417451858</v>
          </cell>
          <cell r="R81">
            <v>17.819315142247799</v>
          </cell>
          <cell r="S81">
            <v>17.7885441333991</v>
          </cell>
          <cell r="T81">
            <v>17.886728909896</v>
          </cell>
          <cell r="U81">
            <v>17.968112473815498</v>
          </cell>
          <cell r="V81">
            <v>17.922215140925299</v>
          </cell>
          <cell r="W81">
            <v>18.287163856818299</v>
          </cell>
          <cell r="X81">
            <v>18.7433333333333</v>
          </cell>
          <cell r="Y81">
            <v>18.8533333333333</v>
          </cell>
          <cell r="Z81">
            <v>18.633333333333301</v>
          </cell>
          <cell r="AA81">
            <v>18.613333333333301</v>
          </cell>
          <cell r="AB81">
            <v>19.760000000000002</v>
          </cell>
          <cell r="AC81">
            <v>21.6666666666667</v>
          </cell>
          <cell r="AD81">
            <v>21.926666666666701</v>
          </cell>
          <cell r="AE81">
            <v>22.313333333333301</v>
          </cell>
          <cell r="AF81">
            <v>22.386666666666699</v>
          </cell>
          <cell r="AG81">
            <v>22.75</v>
          </cell>
          <cell r="AH81">
            <v>22.9</v>
          </cell>
          <cell r="AI81">
            <v>22.886666666666667</v>
          </cell>
          <cell r="AJ81">
            <v>23.016666666666666</v>
          </cell>
          <cell r="AN81">
            <v>-4.0941089292330801</v>
          </cell>
          <cell r="AO81">
            <v>-2.9800075443229002</v>
          </cell>
          <cell r="AP81">
            <v>-1.59154034400057</v>
          </cell>
          <cell r="AQ81">
            <v>-0.80525431214730803</v>
          </cell>
          <cell r="AR81">
            <v>1.9377302960820852</v>
          </cell>
          <cell r="AS81">
            <v>3.404598047350893</v>
          </cell>
          <cell r="AT81">
            <v>3.2943717260141447</v>
          </cell>
          <cell r="AU81">
            <v>2.6499713020049054</v>
          </cell>
          <cell r="AV81">
            <v>1.6808235576830644</v>
          </cell>
          <cell r="AW81">
            <v>1.3404670455784418</v>
          </cell>
          <cell r="AX81">
            <v>0.57746326307195339</v>
          </cell>
          <cell r="AY81">
            <v>2.8030384031428879</v>
          </cell>
          <cell r="AZ81">
            <v>4.7890501821346243</v>
          </cell>
          <cell r="BA81">
            <v>4.9266213176693663</v>
          </cell>
          <cell r="BB81">
            <v>3.9678030132791253</v>
          </cell>
          <cell r="BC81">
            <v>1.7835979327838203</v>
          </cell>
          <cell r="BD81">
            <v>5.4241508091767976</v>
          </cell>
          <cell r="BE81">
            <v>14.92220650636531</v>
          </cell>
          <cell r="BF81">
            <v>17.674418604651553</v>
          </cell>
          <cell r="BG81">
            <v>19.878223495702031</v>
          </cell>
          <cell r="BH81">
            <v>13.292847503373961</v>
          </cell>
          <cell r="BI81">
            <v>4.999999999999849</v>
          </cell>
          <cell r="BJ81">
            <v>4.4390392216477448</v>
          </cell>
          <cell r="BK81">
            <v>2.5694651927100409</v>
          </cell>
          <cell r="BL81">
            <v>2.8141751042285668</v>
          </cell>
        </row>
        <row r="82">
          <cell r="A82" t="str">
            <v>MESR19</v>
          </cell>
          <cell r="B82" t="str">
            <v>CONSTRUCTION</v>
          </cell>
          <cell r="C82" t="str">
            <v>Department of Statistics, Malaysia</v>
          </cell>
          <cell r="D82" t="str">
            <v>Social Media</v>
          </cell>
          <cell r="F82" t="str">
            <v>BPPIB</v>
          </cell>
          <cell r="H82" t="str">
            <v>CONSTRUCTION</v>
          </cell>
          <cell r="I82" t="str">
            <v>Survey</v>
          </cell>
          <cell r="J82" t="str">
            <v>Quarterly Construction</v>
          </cell>
          <cell r="K82" t="str">
            <v>RM</v>
          </cell>
          <cell r="L82">
            <v>37397.513441000003</v>
          </cell>
          <cell r="M82">
            <v>35919.138660935001</v>
          </cell>
          <cell r="N82">
            <v>36076.604216699998</v>
          </cell>
          <cell r="O82">
            <v>36978.459642461399</v>
          </cell>
          <cell r="P82">
            <v>35040.152790435197</v>
          </cell>
          <cell r="Q82">
            <v>19780.062712789</v>
          </cell>
          <cell r="R82">
            <v>31367.0034580871</v>
          </cell>
          <cell r="S82">
            <v>31730.845915761201</v>
          </cell>
          <cell r="T82">
            <v>31369.047408124999</v>
          </cell>
          <cell r="U82">
            <v>28211.661028065198</v>
          </cell>
          <cell r="V82">
            <v>24775.7950863773</v>
          </cell>
          <cell r="W82">
            <v>27625.8561583808</v>
          </cell>
          <cell r="X82">
            <v>29460.9961497652</v>
          </cell>
          <cell r="Y82">
            <v>29936.071571106499</v>
          </cell>
          <cell r="Z82">
            <v>30518.5830318841</v>
          </cell>
          <cell r="AA82">
            <v>31973.672668449999</v>
          </cell>
          <cell r="AB82">
            <v>32218.460859221199</v>
          </cell>
          <cell r="AC82">
            <v>32352.864599452299</v>
          </cell>
          <cell r="AD82">
            <v>33437.241429228001</v>
          </cell>
          <cell r="AE82">
            <v>34147.037077394903</v>
          </cell>
          <cell r="AF82">
            <v>36786.060012598798</v>
          </cell>
          <cell r="AG82">
            <v>38890.112646785303</v>
          </cell>
          <cell r="AH82">
            <v>41077.728148349997</v>
          </cell>
          <cell r="AI82">
            <v>42049.084712051488</v>
          </cell>
          <cell r="AJ82">
            <v>42894.695530800826</v>
          </cell>
          <cell r="AN82">
            <v>0.73694492098157505</v>
          </cell>
          <cell r="AO82">
            <v>0.82650508427368796</v>
          </cell>
          <cell r="AP82">
            <v>-0.58113134268060795</v>
          </cell>
          <cell r="AQ82">
            <v>1.28018871076536</v>
          </cell>
          <cell r="AR82">
            <v>-6.3035224368162517</v>
          </cell>
          <cell r="AS82">
            <v>-44.931689761532525</v>
          </cell>
          <cell r="AT82">
            <v>-13.05444584064486</v>
          </cell>
          <cell r="AU82">
            <v>-14.19100140308305</v>
          </cell>
          <cell r="AV82">
            <v>-10.47685323824355</v>
          </cell>
          <cell r="AW82">
            <v>42.626752188326776</v>
          </cell>
          <cell r="AX82">
            <v>-21.013191076785631</v>
          </cell>
          <cell r="AY82">
            <v>-12.936906152071387</v>
          </cell>
          <cell r="AZ82">
            <v>-6.0825922876624787</v>
          </cell>
          <cell r="BA82">
            <v>6.1124034537556753</v>
          </cell>
          <cell r="BB82">
            <v>23.1790258414932</v>
          </cell>
          <cell r="BC82">
            <v>15.738214537652297</v>
          </cell>
          <cell r="BD82">
            <v>9.3597130777194621</v>
          </cell>
          <cell r="BE82">
            <v>8.0731802855469823</v>
          </cell>
          <cell r="BF82">
            <v>9.56354492046583</v>
          </cell>
          <cell r="BG82">
            <v>6.7973561607436892</v>
          </cell>
          <cell r="BH82">
            <v>14.176962621944483</v>
          </cell>
          <cell r="BI82">
            <v>20.206087245342943</v>
          </cell>
          <cell r="BJ82">
            <v>22.850230439294947</v>
          </cell>
          <cell r="BK82">
            <v>23.141239507095278</v>
          </cell>
          <cell r="BL82">
            <v>16.605843398586018</v>
          </cell>
        </row>
        <row r="83">
          <cell r="A83" t="str">
            <v>SOCMED124</v>
          </cell>
          <cell r="B83" t="str">
            <v xml:space="preserve">MANUFACTURING </v>
          </cell>
          <cell r="C83" t="str">
            <v>Department of Statistics, Malaysia</v>
          </cell>
          <cell r="D83" t="str">
            <v>Social Media</v>
          </cell>
          <cell r="E83" t="str">
            <v>BPPIB</v>
          </cell>
          <cell r="F83" t="str">
            <v>BPPIB</v>
          </cell>
          <cell r="H83" t="str">
            <v>IPI</v>
          </cell>
          <cell r="I83" t="str">
            <v>Industrial Production Index</v>
          </cell>
          <cell r="J83" t="str">
            <v>Industrial Production Index (IPI)</v>
          </cell>
          <cell r="K83" t="str">
            <v>Point</v>
          </cell>
          <cell r="L83">
            <v>112.673718346399</v>
          </cell>
          <cell r="M83">
            <v>114.737608240333</v>
          </cell>
          <cell r="N83">
            <v>114.642513055221</v>
          </cell>
          <cell r="O83">
            <v>117.491677179048</v>
          </cell>
          <cell r="P83">
            <v>113.075498835475</v>
          </cell>
          <cell r="Q83">
            <v>94.603287802637794</v>
          </cell>
          <cell r="R83">
            <v>115.881419857596</v>
          </cell>
          <cell r="S83">
            <v>117.258196937996</v>
          </cell>
          <cell r="T83">
            <v>117.684825320827</v>
          </cell>
          <cell r="U83">
            <v>115.849096449372</v>
          </cell>
          <cell r="V83">
            <v>114.44364454479</v>
          </cell>
          <cell r="W83">
            <v>125.309004683916</v>
          </cell>
          <cell r="X83">
            <v>122.93126918754101</v>
          </cell>
          <cell r="Y83">
            <v>123.595178704188</v>
          </cell>
          <cell r="Z83">
            <v>128.791438470581</v>
          </cell>
          <cell r="AA83">
            <v>130.58559418770699</v>
          </cell>
          <cell r="AB83">
            <v>126.210682785796</v>
          </cell>
          <cell r="AC83">
            <v>123.199930425708</v>
          </cell>
          <cell r="AD83">
            <v>128.42934095772199</v>
          </cell>
          <cell r="AE83">
            <v>131.68282051387101</v>
          </cell>
          <cell r="AF83">
            <v>130.33428834887965</v>
          </cell>
          <cell r="AG83">
            <v>128.713844594703</v>
          </cell>
          <cell r="AH83">
            <v>133.3751155549173</v>
          </cell>
          <cell r="AI83">
            <v>136.12010040238502</v>
          </cell>
          <cell r="AJ83">
            <v>133.32149019821077</v>
          </cell>
          <cell r="AR83">
            <v>0.35658758313165606</v>
          </cell>
          <cell r="AS83">
            <v>-17.548143757294667</v>
          </cell>
          <cell r="AT83">
            <v>1.0806696131811435</v>
          </cell>
          <cell r="AU83">
            <v>-0.19872066401451605</v>
          </cell>
          <cell r="AV83">
            <v>4.0763264657877727</v>
          </cell>
          <cell r="AW83">
            <v>22.45779099248368</v>
          </cell>
          <cell r="AX83">
            <v>-1.2407298034256371</v>
          </cell>
          <cell r="AY83">
            <v>6.8658805577379951</v>
          </cell>
          <cell r="AZ83">
            <v>4.4580461859983842</v>
          </cell>
          <cell r="BA83">
            <v>6.6863553469328707</v>
          </cell>
          <cell r="BB83">
            <v>12.536994940051628</v>
          </cell>
          <cell r="BC83">
            <v>4.2108621939028552</v>
          </cell>
          <cell r="BD83">
            <v>2.6676805827588197</v>
          </cell>
          <cell r="BE83">
            <v>-0.31979263481302667</v>
          </cell>
          <cell r="BF83">
            <v>-0.28115029784508749</v>
          </cell>
          <cell r="BG83">
            <v>0.8402353513717884</v>
          </cell>
          <cell r="BH83">
            <v>3.2672397233459236</v>
          </cell>
          <cell r="BI83">
            <v>4.4755822101052161</v>
          </cell>
          <cell r="BJ83">
            <v>3.8509693815398549</v>
          </cell>
          <cell r="BK83">
            <v>3.3696725747506235</v>
          </cell>
          <cell r="BL83">
            <v>2.291953934128955</v>
          </cell>
        </row>
        <row r="84">
          <cell r="A84" t="str">
            <v>MESR12</v>
          </cell>
          <cell r="B84" t="str">
            <v xml:space="preserve">MANUFACTURING </v>
          </cell>
          <cell r="C84" t="str">
            <v>Department of Statistics, Malaysia</v>
          </cell>
          <cell r="D84" t="str">
            <v>Social Media</v>
          </cell>
          <cell r="E84" t="str">
            <v>BPPIB</v>
          </cell>
          <cell r="F84" t="str">
            <v>BPPIB</v>
          </cell>
          <cell r="H84" t="str">
            <v xml:space="preserve">MANUFACTURING </v>
          </cell>
          <cell r="I84" t="str">
            <v>Industrial Production Index</v>
          </cell>
          <cell r="J84" t="str">
            <v>Manufacturing sector</v>
          </cell>
          <cell r="K84" t="str">
            <v>Point</v>
          </cell>
          <cell r="L84">
            <v>115.854461099688</v>
          </cell>
          <cell r="M84">
            <v>119.217285176416</v>
          </cell>
          <cell r="N84">
            <v>122.613681096058</v>
          </cell>
          <cell r="O84">
            <v>122.82862254831799</v>
          </cell>
          <cell r="P84">
            <v>117.31861909894801</v>
          </cell>
          <cell r="Q84">
            <v>97.667378690254594</v>
          </cell>
          <cell r="R84">
            <v>126.459668166166</v>
          </cell>
          <cell r="S84">
            <v>126.313326633052</v>
          </cell>
          <cell r="T84">
            <v>125.307489782134</v>
          </cell>
          <cell r="U84">
            <v>123.37867873212301</v>
          </cell>
          <cell r="V84">
            <v>125.62016546273099</v>
          </cell>
          <cell r="W84">
            <v>137.93220949188199</v>
          </cell>
          <cell r="X84">
            <v>133.23324856806801</v>
          </cell>
          <cell r="Y84">
            <v>134.80017144528099</v>
          </cell>
          <cell r="Z84">
            <v>142.49480008798801</v>
          </cell>
          <cell r="AA84">
            <v>143.477308041848</v>
          </cell>
          <cell r="AB84">
            <v>137.714289473896</v>
          </cell>
          <cell r="AC84">
            <v>134.88853892895901</v>
          </cell>
          <cell r="AD84">
            <v>142.31077215309301</v>
          </cell>
          <cell r="AE84">
            <v>143.215843249355</v>
          </cell>
          <cell r="AF84">
            <v>140.5933900970613</v>
          </cell>
          <cell r="AG84">
            <v>141.50444769968701</v>
          </cell>
          <cell r="AH84">
            <v>150.5</v>
          </cell>
          <cell r="AI84">
            <v>149.72343527036801</v>
          </cell>
          <cell r="AJ84">
            <v>146.44087107582598</v>
          </cell>
          <cell r="AN84">
            <v>4.01177387907184</v>
          </cell>
          <cell r="AO84">
            <v>4.0964826729691604</v>
          </cell>
          <cell r="AP84">
            <v>3.3517430892941298</v>
          </cell>
          <cell r="AQ84">
            <v>2.80731816306047</v>
          </cell>
          <cell r="AR84">
            <v>1.2637907814358158</v>
          </cell>
          <cell r="AS84">
            <v>-18.076159387686246</v>
          </cell>
          <cell r="AT84">
            <v>3.1366704235027214</v>
          </cell>
          <cell r="AU84">
            <v>2.8370456433012521</v>
          </cell>
          <cell r="AV84">
            <v>6.8095505594453698</v>
          </cell>
          <cell r="AW84">
            <v>26.325371261790536</v>
          </cell>
          <cell r="AX84">
            <v>-0.66385015523835023</v>
          </cell>
          <cell r="AY84">
            <v>9.1984616101383807</v>
          </cell>
          <cell r="AZ84">
            <v>6.3250479278725891</v>
          </cell>
          <cell r="BA84">
            <v>9.2572661909891849</v>
          </cell>
          <cell r="BB84">
            <v>13.433061931655701</v>
          </cell>
          <cell r="BC84">
            <v>4.0201622017026892</v>
          </cell>
          <cell r="BD84">
            <v>3.3633052965293899</v>
          </cell>
          <cell r="BE84">
            <v>6.5554429738895692E-2</v>
          </cell>
          <cell r="BF84">
            <v>-0.12914712311000187</v>
          </cell>
          <cell r="BG84">
            <v>-0.18223424739522898</v>
          </cell>
          <cell r="BH84">
            <v>2.0906331755144834</v>
          </cell>
          <cell r="BI84">
            <v>4.9047226867898246</v>
          </cell>
          <cell r="BJ84">
            <v>5.7544680019705652</v>
          </cell>
          <cell r="BK84">
            <v>4.5439051108909609</v>
          </cell>
          <cell r="BL84">
            <v>4.1591435946795059</v>
          </cell>
        </row>
        <row r="85">
          <cell r="B85" t="str">
            <v xml:space="preserve">MANUFACTURING </v>
          </cell>
          <cell r="C85" t="str">
            <v>Department of Statistics, Malaysia</v>
          </cell>
          <cell r="E85" t="str">
            <v>BPPIB</v>
          </cell>
          <cell r="F85" t="str">
            <v>BPPIB</v>
          </cell>
          <cell r="H85" t="str">
            <v xml:space="preserve">MANUFACTURING </v>
          </cell>
          <cell r="I85" t="str">
            <v>Industrial Production Index</v>
          </cell>
          <cell r="J85" t="str">
            <v xml:space="preserve">Food, Beverages and Tobacco </v>
          </cell>
          <cell r="K85" t="str">
            <v>Point</v>
          </cell>
          <cell r="L85">
            <v>115.670961868041</v>
          </cell>
          <cell r="M85">
            <v>117.262761905944</v>
          </cell>
          <cell r="N85">
            <v>124.296056371343</v>
          </cell>
          <cell r="O85">
            <v>123.742219634836</v>
          </cell>
          <cell r="P85">
            <v>111.124445713257</v>
          </cell>
          <cell r="Q85">
            <v>116.641027959597</v>
          </cell>
          <cell r="R85">
            <v>130.92154162308</v>
          </cell>
          <cell r="S85">
            <v>115.471681009506</v>
          </cell>
          <cell r="T85">
            <v>110.96290081128301</v>
          </cell>
          <cell r="U85">
            <v>118.873713710571</v>
          </cell>
          <cell r="V85">
            <v>124.227561246238</v>
          </cell>
          <cell r="W85">
            <v>127.928356625992</v>
          </cell>
          <cell r="X85">
            <v>117.34218596453201</v>
          </cell>
          <cell r="Y85">
            <v>125.475719826413</v>
          </cell>
          <cell r="Z85">
            <v>135.42654614678801</v>
          </cell>
          <cell r="AA85">
            <v>132.11735532569199</v>
          </cell>
          <cell r="AB85">
            <v>126.023207645404</v>
          </cell>
          <cell r="AC85">
            <v>129.399666762603</v>
          </cell>
          <cell r="AD85">
            <v>141.18670109876899</v>
          </cell>
          <cell r="AE85">
            <v>141.38407674341201</v>
          </cell>
          <cell r="AF85">
            <v>126.525487603676</v>
          </cell>
          <cell r="AG85">
            <v>136.62479087045801</v>
          </cell>
          <cell r="AH85">
            <v>153</v>
          </cell>
          <cell r="AI85">
            <v>151.04765313734501</v>
          </cell>
          <cell r="AJ85">
            <v>137.044177036023</v>
          </cell>
          <cell r="AN85">
            <v>5.1669750177070597</v>
          </cell>
          <cell r="AO85">
            <v>4.17550423528834</v>
          </cell>
          <cell r="AP85">
            <v>1.55067523043667</v>
          </cell>
          <cell r="AQ85">
            <v>1.19636150984441</v>
          </cell>
          <cell r="AR85">
            <v>-3.9305596507191893</v>
          </cell>
          <cell r="AS85">
            <v>-0.53020578420769482</v>
          </cell>
          <cell r="AT85">
            <v>5.3304066477724064</v>
          </cell>
          <cell r="AU85">
            <v>-6.6836837497633468</v>
          </cell>
          <cell r="AV85">
            <v>-0.14537296536069277</v>
          </cell>
          <cell r="AW85">
            <v>1.9141512982441924</v>
          </cell>
          <cell r="AX85">
            <v>-5.1129709395828939</v>
          </cell>
          <cell r="AY85">
            <v>10.787645514107069</v>
          </cell>
          <cell r="AZ85">
            <v>5.7490252206892052</v>
          </cell>
          <cell r="BA85">
            <v>5.5537981524799562</v>
          </cell>
          <cell r="BB85">
            <v>9.0148955579606849</v>
          </cell>
          <cell r="BC85">
            <v>3.2744880104626333</v>
          </cell>
          <cell r="BD85">
            <v>7.3980398520067752</v>
          </cell>
          <cell r="BE85">
            <v>3.1272559676234692</v>
          </cell>
          <cell r="BF85">
            <v>4.2533425800711058</v>
          </cell>
          <cell r="BG85">
            <v>7.0140076562053224</v>
          </cell>
          <cell r="BH85">
            <v>0.3985614774107944</v>
          </cell>
          <cell r="BI85">
            <v>5.5835724222615255</v>
          </cell>
          <cell r="BJ85">
            <v>8.3671470537206289</v>
          </cell>
          <cell r="BK85">
            <v>6.834982139799763</v>
          </cell>
          <cell r="BL85">
            <v>8.3134944836532583</v>
          </cell>
        </row>
        <row r="86">
          <cell r="B86" t="str">
            <v xml:space="preserve">MANUFACTURING </v>
          </cell>
          <cell r="C86" t="str">
            <v>Department of Statistics, Malaysia</v>
          </cell>
          <cell r="E86" t="str">
            <v>BPPIB</v>
          </cell>
          <cell r="F86" t="str">
            <v>BPPIB</v>
          </cell>
          <cell r="H86" t="str">
            <v xml:space="preserve">MANUFACTURING </v>
          </cell>
          <cell r="I86" t="str">
            <v>Industrial Production Index</v>
          </cell>
          <cell r="J86" t="str">
            <v>Textiles, Wearing Apparel, Leather Products and Footwear</v>
          </cell>
          <cell r="K86" t="str">
            <v>Point</v>
          </cell>
          <cell r="L86">
            <v>121.887242671669</v>
          </cell>
          <cell r="M86">
            <v>128.19718212239999</v>
          </cell>
          <cell r="N86">
            <v>121.766613424055</v>
          </cell>
          <cell r="O86">
            <v>134.427711730298</v>
          </cell>
          <cell r="P86">
            <v>125.351216790659</v>
          </cell>
          <cell r="Q86">
            <v>73.507015494746796</v>
          </cell>
          <cell r="R86">
            <v>110.496089847636</v>
          </cell>
          <cell r="S86">
            <v>131.979492730347</v>
          </cell>
          <cell r="T86">
            <v>128.26426677147299</v>
          </cell>
          <cell r="U86">
            <v>102.61771119623501</v>
          </cell>
          <cell r="V86">
            <v>104.914005746345</v>
          </cell>
          <cell r="W86">
            <v>137.897909103324</v>
          </cell>
          <cell r="X86">
            <v>134.73832169088999</v>
          </cell>
          <cell r="Y86">
            <v>110.0725899568</v>
          </cell>
          <cell r="Z86">
            <v>118.061316002393</v>
          </cell>
          <cell r="AA86">
            <v>137.280059673452</v>
          </cell>
          <cell r="AB86">
            <v>135.65801107036</v>
          </cell>
          <cell r="AC86">
            <v>114.321841260862</v>
          </cell>
          <cell r="AD86">
            <v>118.52889749145299</v>
          </cell>
          <cell r="AE86">
            <v>137.17717743663999</v>
          </cell>
          <cell r="AF86">
            <v>137.758292064823</v>
          </cell>
          <cell r="AG86">
            <v>118.650914521754</v>
          </cell>
          <cell r="AH86">
            <v>124.1</v>
          </cell>
          <cell r="AI86">
            <v>137.99138686136465</v>
          </cell>
          <cell r="AJ86">
            <v>139.16529188321297</v>
          </cell>
          <cell r="AN86">
            <v>4.6344558420127404</v>
          </cell>
          <cell r="AO86">
            <v>5.6470452993037297</v>
          </cell>
          <cell r="AP86">
            <v>5.2607269774582797</v>
          </cell>
          <cell r="AQ86">
            <v>5.5722953264931299</v>
          </cell>
          <cell r="AR86">
            <v>2.8419496930626167</v>
          </cell>
          <cell r="AS86">
            <v>-42.660974073077654</v>
          </cell>
          <cell r="AT86">
            <v>-9.255840545691413</v>
          </cell>
          <cell r="AU86">
            <v>-1.8212160040802132</v>
          </cell>
          <cell r="AV86">
            <v>2.3239104137927029</v>
          </cell>
          <cell r="AW86">
            <v>39.602608683750219</v>
          </cell>
          <cell r="AX86">
            <v>-5.0518385845039262</v>
          </cell>
          <cell r="AY86">
            <v>4.4843454468105506</v>
          </cell>
          <cell r="AZ86">
            <v>5.0474345524087028</v>
          </cell>
          <cell r="BA86">
            <v>7.2647096428696329</v>
          </cell>
          <cell r="BB86">
            <v>12.531511081403963</v>
          </cell>
          <cell r="BC86">
            <v>-0.44804843952277906</v>
          </cell>
          <cell r="BD86">
            <v>0.68257446577071335</v>
          </cell>
          <cell r="BE86">
            <v>3.8604082140065117</v>
          </cell>
          <cell r="BF86">
            <v>0.39604970103037829</v>
          </cell>
          <cell r="BG86">
            <v>-7.4943321744427749E-2</v>
          </cell>
          <cell r="BH86">
            <v>1.5482174461290583</v>
          </cell>
          <cell r="BI86">
            <v>3.7867420723340501</v>
          </cell>
          <cell r="BJ86">
            <v>4.7002061323895532</v>
          </cell>
          <cell r="BK86">
            <v>0.59354583607810696</v>
          </cell>
          <cell r="BL86">
            <v>1.0213539942320864</v>
          </cell>
        </row>
        <row r="87">
          <cell r="B87" t="str">
            <v xml:space="preserve">MANUFACTURING </v>
          </cell>
          <cell r="C87" t="str">
            <v>Department of Statistics, Malaysia</v>
          </cell>
          <cell r="E87" t="str">
            <v>BPPIB</v>
          </cell>
          <cell r="F87" t="str">
            <v>BPPIB</v>
          </cell>
          <cell r="H87" t="str">
            <v xml:space="preserve">MANUFACTURING </v>
          </cell>
          <cell r="I87" t="str">
            <v>Industrial Production Index</v>
          </cell>
          <cell r="J87" t="str">
            <v>Wood Products, Furniture, Paper Products, Printing</v>
          </cell>
          <cell r="K87" t="str">
            <v>Point</v>
          </cell>
          <cell r="L87">
            <v>120.64220206120901</v>
          </cell>
          <cell r="M87">
            <v>119.491344553833</v>
          </cell>
          <cell r="N87">
            <v>122.27862800125099</v>
          </cell>
          <cell r="O87">
            <v>125.84415907931999</v>
          </cell>
          <cell r="P87">
            <v>121.899419049088</v>
          </cell>
          <cell r="Q87">
            <v>79.989962979285195</v>
          </cell>
          <cell r="R87">
            <v>122.549758751205</v>
          </cell>
          <cell r="S87">
            <v>128.84201919061701</v>
          </cell>
          <cell r="T87">
            <v>127.55537908414399</v>
          </cell>
          <cell r="U87">
            <v>111.322692658709</v>
          </cell>
          <cell r="V87">
            <v>106.333886827754</v>
          </cell>
          <cell r="W87">
            <v>136.35351767814899</v>
          </cell>
          <cell r="X87">
            <v>136.39189014963699</v>
          </cell>
          <cell r="Y87">
            <v>124.613086693532</v>
          </cell>
          <cell r="Z87">
            <v>124.305673192445</v>
          </cell>
          <cell r="AA87">
            <v>132.76096549161801</v>
          </cell>
          <cell r="AB87">
            <v>131.16881158203799</v>
          </cell>
          <cell r="AC87">
            <v>123.337197102858</v>
          </cell>
          <cell r="AD87">
            <v>125.358097462979</v>
          </cell>
          <cell r="AE87">
            <v>138.02932555646299</v>
          </cell>
          <cell r="AF87">
            <v>136.82861906673401</v>
          </cell>
          <cell r="AG87">
            <v>130.003804056804</v>
          </cell>
          <cell r="AH87">
            <v>133.5</v>
          </cell>
          <cell r="AI87">
            <v>143.87634164896266</v>
          </cell>
          <cell r="AJ87">
            <v>140.83492229366823</v>
          </cell>
          <cell r="AN87">
            <v>5.3880269618032797</v>
          </cell>
          <cell r="AO87">
            <v>5.4482963116034897</v>
          </cell>
          <cell r="AP87">
            <v>5.6680199655942998</v>
          </cell>
          <cell r="AQ87">
            <v>4.9910435195997103</v>
          </cell>
          <cell r="AR87">
            <v>1.042103813092794</v>
          </cell>
          <cell r="AS87">
            <v>-33.057943838561229</v>
          </cell>
          <cell r="AT87">
            <v>0.22173192027574373</v>
          </cell>
          <cell r="AU87">
            <v>2.3822004399961543</v>
          </cell>
          <cell r="AV87">
            <v>4.6398580724805498</v>
          </cell>
          <cell r="AW87">
            <v>39.17082657925215</v>
          </cell>
          <cell r="AX87">
            <v>-13.232071681488762</v>
          </cell>
          <cell r="AY87">
            <v>5.8300068057913563</v>
          </cell>
          <cell r="AZ87">
            <v>6.9275879456748299</v>
          </cell>
          <cell r="BA87">
            <v>11.938620704736664</v>
          </cell>
          <cell r="BB87">
            <v>16.901278511339271</v>
          </cell>
          <cell r="BC87">
            <v>-2.6347337771005641</v>
          </cell>
          <cell r="BD87">
            <v>-3.8294641725902636</v>
          </cell>
          <cell r="BE87">
            <v>-1.0238808976876186</v>
          </cell>
          <cell r="BF87">
            <v>0.84664218736394048</v>
          </cell>
          <cell r="BG87">
            <v>3.9683050250019676</v>
          </cell>
          <cell r="BH87">
            <v>4.3149033801805388</v>
          </cell>
          <cell r="BI87">
            <v>5.4051876567182973</v>
          </cell>
          <cell r="BJ87">
            <v>6.4949155274356798</v>
          </cell>
          <cell r="BK87">
            <v>4.2360680014392074</v>
          </cell>
          <cell r="BL87">
            <v>2.927971687692235</v>
          </cell>
        </row>
        <row r="88">
          <cell r="B88" t="str">
            <v xml:space="preserve">MANUFACTURING </v>
          </cell>
          <cell r="C88" t="str">
            <v>Department of Statistics, Malaysia</v>
          </cell>
          <cell r="E88" t="str">
            <v>BPPIB</v>
          </cell>
          <cell r="F88" t="str">
            <v>BPPIB</v>
          </cell>
          <cell r="H88" t="str">
            <v xml:space="preserve">MANUFACTURING </v>
          </cell>
          <cell r="I88" t="str">
            <v>Industrial Production Index</v>
          </cell>
          <cell r="J88" t="str">
            <v>Petroleum, Chemical, Rubber and Plastic Products</v>
          </cell>
          <cell r="K88" t="str">
            <v>Point</v>
          </cell>
          <cell r="L88">
            <v>114.784280828261</v>
          </cell>
          <cell r="M88">
            <v>114.701328058624</v>
          </cell>
          <cell r="N88">
            <v>115.37881073035</v>
          </cell>
          <cell r="O88">
            <v>118.8302516073</v>
          </cell>
          <cell r="P88">
            <v>120.02250608043001</v>
          </cell>
          <cell r="Q88">
            <v>98.7723594244125</v>
          </cell>
          <cell r="R88">
            <v>117.842651897078</v>
          </cell>
          <cell r="S88">
            <v>123.426270427701</v>
          </cell>
          <cell r="T88">
            <v>131.049576692394</v>
          </cell>
          <cell r="U88">
            <v>127.68263152291399</v>
          </cell>
          <cell r="V88">
            <v>131.31199339945201</v>
          </cell>
          <cell r="W88">
            <v>130.299121602171</v>
          </cell>
          <cell r="X88">
            <v>130.151963494401</v>
          </cell>
          <cell r="Y88">
            <v>126.600639276468</v>
          </cell>
          <cell r="Z88">
            <v>136.86645308033599</v>
          </cell>
          <cell r="AA88">
            <v>131.46834618079001</v>
          </cell>
          <cell r="AB88">
            <v>132.94529440052199</v>
          </cell>
          <cell r="AC88">
            <v>124.317302939927</v>
          </cell>
          <cell r="AD88">
            <v>132.93883389858601</v>
          </cell>
          <cell r="AE88">
            <v>130.29505311881101</v>
          </cell>
          <cell r="AF88">
            <v>133.52525961848866</v>
          </cell>
          <cell r="AG88">
            <v>129.72473721032199</v>
          </cell>
          <cell r="AH88">
            <v>139</v>
          </cell>
          <cell r="AI88">
            <v>134.65737362045235</v>
          </cell>
          <cell r="AJ88">
            <v>138.41638371865989</v>
          </cell>
          <cell r="AN88">
            <v>3.11456511161248</v>
          </cell>
          <cell r="AO88">
            <v>3.2635155212186202</v>
          </cell>
          <cell r="AP88">
            <v>2.8431104487525398</v>
          </cell>
          <cell r="AQ88">
            <v>2.5340856856575402</v>
          </cell>
          <cell r="AR88">
            <v>4.5635388525074916</v>
          </cell>
          <cell r="AS88">
            <v>-13.887344552863581</v>
          </cell>
          <cell r="AT88">
            <v>2.1354364385729525</v>
          </cell>
          <cell r="AU88">
            <v>3.8677178228903415</v>
          </cell>
          <cell r="AV88">
            <v>9.1875023877392437</v>
          </cell>
          <cell r="AW88">
            <v>29.269597554390373</v>
          </cell>
          <cell r="AX88">
            <v>11.429937535806587</v>
          </cell>
          <cell r="AY88">
            <v>5.5683860094402462</v>
          </cell>
          <cell r="AZ88">
            <v>-0.68494169965914864</v>
          </cell>
          <cell r="BA88">
            <v>-0.84740753972619132</v>
          </cell>
          <cell r="BB88">
            <v>4.2299713355102853</v>
          </cell>
          <cell r="BC88">
            <v>0.89733880339491634</v>
          </cell>
          <cell r="BD88">
            <v>2.1462072727324966</v>
          </cell>
          <cell r="BE88">
            <v>-1.8035740969322376</v>
          </cell>
          <cell r="BF88">
            <v>-2.869672657802127</v>
          </cell>
          <cell r="BG88">
            <v>-0.89245289536503947</v>
          </cell>
          <cell r="BH88">
            <v>0.43624350946896584</v>
          </cell>
          <cell r="BI88">
            <v>4.3497036554983595</v>
          </cell>
          <cell r="BJ88">
            <v>4.5593645766727633</v>
          </cell>
          <cell r="BK88">
            <v>3.3480323291042282</v>
          </cell>
          <cell r="BL88">
            <v>3.6630702790964449</v>
          </cell>
        </row>
        <row r="89">
          <cell r="B89" t="str">
            <v xml:space="preserve">MANUFACTURING </v>
          </cell>
          <cell r="C89" t="str">
            <v>Department of Statistics, Malaysia</v>
          </cell>
          <cell r="E89" t="str">
            <v>BPPIB</v>
          </cell>
          <cell r="F89" t="str">
            <v>BPPIB</v>
          </cell>
          <cell r="H89" t="str">
            <v xml:space="preserve">MANUFACTURING </v>
          </cell>
          <cell r="I89" t="str">
            <v>Industrial Production Index</v>
          </cell>
          <cell r="J89" t="str">
            <v>Non-metallic Mineral Products, Basic Metal and Fabricated Metal Products</v>
          </cell>
          <cell r="K89" t="str">
            <v>Point</v>
          </cell>
          <cell r="L89">
            <v>114.623444710718</v>
          </cell>
          <cell r="M89">
            <v>119.943666509659</v>
          </cell>
          <cell r="N89">
            <v>122.178127580069</v>
          </cell>
          <cell r="O89">
            <v>119.849892890459</v>
          </cell>
          <cell r="P89">
            <v>114.548799591126</v>
          </cell>
          <cell r="Q89">
            <v>71.600485875883095</v>
          </cell>
          <cell r="R89">
            <v>113.963518162081</v>
          </cell>
          <cell r="S89">
            <v>117.471660607641</v>
          </cell>
          <cell r="T89">
            <v>115.932132822293</v>
          </cell>
          <cell r="U89">
            <v>95.500369959454602</v>
          </cell>
          <cell r="V89">
            <v>97.509995667125693</v>
          </cell>
          <cell r="W89">
            <v>123.898846910925</v>
          </cell>
          <cell r="X89">
            <v>122.577502142966</v>
          </cell>
          <cell r="Y89">
            <v>105.94965349201701</v>
          </cell>
          <cell r="Z89">
            <v>110.91104837219</v>
          </cell>
          <cell r="AA89">
            <v>126.469607809905</v>
          </cell>
          <cell r="AB89">
            <v>126.820906415408</v>
          </cell>
          <cell r="AC89">
            <v>111.763794766415</v>
          </cell>
          <cell r="AD89">
            <v>116.99781019787901</v>
          </cell>
          <cell r="AE89">
            <v>134.325681819328</v>
          </cell>
          <cell r="AF89">
            <v>135.68246948736399</v>
          </cell>
          <cell r="AG89">
            <v>122.225495741003</v>
          </cell>
          <cell r="AH89">
            <v>127.5</v>
          </cell>
          <cell r="AI89">
            <v>140.02766945771566</v>
          </cell>
          <cell r="AJ89">
            <v>140.59325039695867</v>
          </cell>
          <cell r="AN89">
            <v>4.1254853973870196</v>
          </cell>
          <cell r="AO89">
            <v>4.2056410104636504</v>
          </cell>
          <cell r="AP89">
            <v>4.12109520349739</v>
          </cell>
          <cell r="AQ89">
            <v>3.76196103650783</v>
          </cell>
          <cell r="AR89">
            <v>-6.5122034833621001E-2</v>
          </cell>
          <cell r="AS89">
            <v>-40.304904827870047</v>
          </cell>
          <cell r="AT89">
            <v>-6.7234697246482114</v>
          </cell>
          <cell r="AU89">
            <v>-1.9843424349086973</v>
          </cell>
          <cell r="AV89">
            <v>1.207636602133519</v>
          </cell>
          <cell r="AW89">
            <v>33.379499861217568</v>
          </cell>
          <cell r="AX89">
            <v>-14.437534713130574</v>
          </cell>
          <cell r="AY89">
            <v>5.4712653843815247</v>
          </cell>
          <cell r="AZ89">
            <v>5.7321203008137331</v>
          </cell>
          <cell r="BA89">
            <v>10.941615762325043</v>
          </cell>
          <cell r="BB89">
            <v>13.743260486660347</v>
          </cell>
          <cell r="BC89">
            <v>2.0748868638206233</v>
          </cell>
          <cell r="BD89">
            <v>3.4618133003663161</v>
          </cell>
          <cell r="BE89">
            <v>5.4876453888884811</v>
          </cell>
          <cell r="BF89">
            <v>5.487967082651096</v>
          </cell>
          <cell r="BG89">
            <v>6.2118276046458192</v>
          </cell>
          <cell r="BH89">
            <v>6.9874623375814053</v>
          </cell>
          <cell r="BI89">
            <v>9.3605456010623413</v>
          </cell>
          <cell r="BJ89">
            <v>8.9763986046906155</v>
          </cell>
          <cell r="BK89">
            <v>4.2448975960211328</v>
          </cell>
          <cell r="BL89">
            <v>3.6193186401667106</v>
          </cell>
        </row>
        <row r="90">
          <cell r="B90" t="str">
            <v xml:space="preserve">MANUFACTURING </v>
          </cell>
          <cell r="C90" t="str">
            <v>Department of Statistics, Malaysia</v>
          </cell>
          <cell r="E90" t="str">
            <v>BPPIB</v>
          </cell>
          <cell r="F90" t="str">
            <v>BPPIB</v>
          </cell>
          <cell r="H90" t="str">
            <v xml:space="preserve">MANUFACTURING </v>
          </cell>
          <cell r="I90" t="str">
            <v>Industrial Production Index</v>
          </cell>
          <cell r="J90" t="str">
            <v>Electrical and Electronics Products</v>
          </cell>
          <cell r="K90" t="str">
            <v>Point</v>
          </cell>
          <cell r="L90">
            <v>115.51534535558299</v>
          </cell>
          <cell r="M90">
            <v>126.719057693672</v>
          </cell>
          <cell r="N90">
            <v>131.82237165324901</v>
          </cell>
          <cell r="O90">
            <v>129.68011615468799</v>
          </cell>
          <cell r="P90">
            <v>117.274713064026</v>
          </cell>
          <cell r="Q90">
            <v>114.064050049337</v>
          </cell>
          <cell r="R90">
            <v>143.56919904067701</v>
          </cell>
          <cell r="S90">
            <v>139.798145419957</v>
          </cell>
          <cell r="T90">
            <v>129.63412899040199</v>
          </cell>
          <cell r="U90">
            <v>145.05469344527401</v>
          </cell>
          <cell r="V90">
            <v>153.09300225648599</v>
          </cell>
          <cell r="W90">
            <v>162.838322837427</v>
          </cell>
          <cell r="X90">
            <v>149.51745956466601</v>
          </cell>
          <cell r="Y90">
            <v>167.75754381849401</v>
          </cell>
          <cell r="Z90">
            <v>179.778172329413</v>
          </cell>
          <cell r="AA90">
            <v>178.01528720583499</v>
          </cell>
          <cell r="AB90">
            <v>155.04324714431601</v>
          </cell>
          <cell r="AC90">
            <v>165.26693510935999</v>
          </cell>
          <cell r="AD90">
            <v>175.50236845404501</v>
          </cell>
          <cell r="AE90">
            <v>167.69473234632201</v>
          </cell>
          <cell r="AF90">
            <v>158.99351611058967</v>
          </cell>
          <cell r="AG90">
            <v>170.82835176544501</v>
          </cell>
          <cell r="AH90">
            <v>185.5</v>
          </cell>
          <cell r="AI90">
            <v>179.51045431211298</v>
          </cell>
          <cell r="AJ90">
            <v>168.60518847545282</v>
          </cell>
          <cell r="AN90">
            <v>3.25033298383855</v>
          </cell>
          <cell r="AO90">
            <v>3.75332588739606</v>
          </cell>
          <cell r="AP90">
            <v>2.9275221135628602</v>
          </cell>
          <cell r="AQ90">
            <v>2.2001858564752999</v>
          </cell>
          <cell r="AR90">
            <v>1.5230597311788046</v>
          </cell>
          <cell r="AS90">
            <v>-9.9866648905541524</v>
          </cell>
          <cell r="AT90">
            <v>8.9111030548952215</v>
          </cell>
          <cell r="AU90">
            <v>7.8022981203994135</v>
          </cell>
          <cell r="AV90">
            <v>10.538858380858613</v>
          </cell>
          <cell r="AW90">
            <v>27.169509922304513</v>
          </cell>
          <cell r="AX90">
            <v>6.6335977907842505</v>
          </cell>
          <cell r="AY90">
            <v>16.481032239917596</v>
          </cell>
          <cell r="AZ90">
            <v>15.338036926785065</v>
          </cell>
          <cell r="BA90">
            <v>15.651234602612348</v>
          </cell>
          <cell r="BB90">
            <v>17.430692245632315</v>
          </cell>
          <cell r="BC90">
            <v>9.3202657113830867</v>
          </cell>
          <cell r="BD90">
            <v>3.6957473700655754</v>
          </cell>
          <cell r="BE90">
            <v>-1.4846478151997502</v>
          </cell>
          <cell r="BF90">
            <v>-2.3783776528405838</v>
          </cell>
          <cell r="BG90">
            <v>-5.7975666143658628</v>
          </cell>
          <cell r="BH90">
            <v>2.5478497380777299</v>
          </cell>
          <cell r="BI90">
            <v>3.3651115102999398</v>
          </cell>
          <cell r="BJ90">
            <v>5.6965792735571341</v>
          </cell>
          <cell r="BK90">
            <v>7.0459708545818955</v>
          </cell>
          <cell r="BL90">
            <v>6.0453234823599047</v>
          </cell>
        </row>
        <row r="91">
          <cell r="B91" t="str">
            <v xml:space="preserve">MANUFACTURING </v>
          </cell>
          <cell r="C91" t="str">
            <v>Department of Statistics, Malaysia</v>
          </cell>
          <cell r="E91" t="str">
            <v>BPPIB</v>
          </cell>
          <cell r="F91" t="str">
            <v>BPPIB</v>
          </cell>
          <cell r="H91" t="str">
            <v xml:space="preserve">MANUFACTURING </v>
          </cell>
          <cell r="I91" t="str">
            <v>Industrial Production Index</v>
          </cell>
          <cell r="J91" t="str">
            <v>Transport Equipment and Other Manufactures</v>
          </cell>
          <cell r="K91" t="str">
            <v>Point</v>
          </cell>
          <cell r="L91">
            <v>117.75491918842199</v>
          </cell>
          <cell r="M91">
            <v>111.240737328809</v>
          </cell>
          <cell r="N91">
            <v>118.07873726371</v>
          </cell>
          <cell r="O91">
            <v>113.90628284079401</v>
          </cell>
          <cell r="P91">
            <v>115.914521783626</v>
          </cell>
          <cell r="Q91">
            <v>74.909740781228194</v>
          </cell>
          <cell r="R91">
            <v>123.114868698145</v>
          </cell>
          <cell r="S91">
            <v>120.84257212665599</v>
          </cell>
          <cell r="T91">
            <v>124.763308311081</v>
          </cell>
          <cell r="U91">
            <v>104.881380152918</v>
          </cell>
          <cell r="V91">
            <v>85.683683880175494</v>
          </cell>
          <cell r="W91">
            <v>124.96841395074399</v>
          </cell>
          <cell r="X91">
            <v>130.37555376272601</v>
          </cell>
          <cell r="Y91">
            <v>133.11727798373201</v>
          </cell>
          <cell r="Z91">
            <v>125.466000323255</v>
          </cell>
          <cell r="AA91">
            <v>131.047610209444</v>
          </cell>
          <cell r="AB91">
            <v>140.16130362036199</v>
          </cell>
          <cell r="AC91">
            <v>135.17706459643901</v>
          </cell>
          <cell r="AD91">
            <v>131.46786369793401</v>
          </cell>
          <cell r="AE91">
            <v>134.40335185350699</v>
          </cell>
          <cell r="AF91">
            <v>143.56265525979401</v>
          </cell>
          <cell r="AG91">
            <v>142.92676109902101</v>
          </cell>
          <cell r="AH91">
            <v>133.30000000000001</v>
          </cell>
          <cell r="AI91">
            <v>130.40756094283935</v>
          </cell>
          <cell r="AJ91">
            <v>134.53883166853231</v>
          </cell>
          <cell r="AN91">
            <v>6.4672571580640899</v>
          </cell>
          <cell r="AO91">
            <v>6.5946062568866397</v>
          </cell>
          <cell r="AP91">
            <v>5.9689470187378104</v>
          </cell>
          <cell r="AQ91">
            <v>4.4860904074918997</v>
          </cell>
          <cell r="AR91">
            <v>-1.5629049023855544</v>
          </cell>
          <cell r="AS91">
            <v>-32.65979480178423</v>
          </cell>
          <cell r="AT91">
            <v>4.2650620688698666</v>
          </cell>
          <cell r="AU91">
            <v>6.0894703196985063</v>
          </cell>
          <cell r="AV91">
            <v>7.6338895172882246</v>
          </cell>
          <cell r="AW91">
            <v>40.010336518479136</v>
          </cell>
          <cell r="AX91">
            <v>-30.40346402817022</v>
          </cell>
          <cell r="AY91">
            <v>3.4142287370080737</v>
          </cell>
          <cell r="AZ91">
            <v>4.4983140697516717</v>
          </cell>
          <cell r="BA91">
            <v>26.921745108279296</v>
          </cell>
          <cell r="BB91">
            <v>46.429278762935979</v>
          </cell>
          <cell r="BC91">
            <v>4.8645862314425443</v>
          </cell>
          <cell r="BD91">
            <v>7.505816524043567</v>
          </cell>
          <cell r="BE91">
            <v>1.5473473045014572</v>
          </cell>
          <cell r="BF91">
            <v>4.7836572132813586</v>
          </cell>
          <cell r="BG91">
            <v>2.560704188881985</v>
          </cell>
          <cell r="BH91">
            <v>2.4267408703937576</v>
          </cell>
          <cell r="BI91">
            <v>5.7329965891167518</v>
          </cell>
          <cell r="BJ91">
            <v>1.393600116813019</v>
          </cell>
          <cell r="BK91">
            <v>-2.9729845688840015</v>
          </cell>
          <cell r="BL91">
            <v>-6.2856343628724431</v>
          </cell>
        </row>
        <row r="92">
          <cell r="B92" t="str">
            <v xml:space="preserve">MANUFACTURING </v>
          </cell>
          <cell r="C92" t="str">
            <v>Malaysian Automotive Association</v>
          </cell>
          <cell r="F92" t="str">
            <v>BPPIB</v>
          </cell>
          <cell r="H92" t="str">
            <v xml:space="preserve">MANUFACTURING </v>
          </cell>
          <cell r="I92" t="str">
            <v>Production</v>
          </cell>
          <cell r="J92" t="str">
            <v>Production of passengers cars</v>
          </cell>
          <cell r="K92" t="str">
            <v>Unit</v>
          </cell>
          <cell r="L92">
            <v>132468</v>
          </cell>
          <cell r="M92">
            <v>132418</v>
          </cell>
          <cell r="N92">
            <v>132480</v>
          </cell>
          <cell r="O92">
            <v>135765</v>
          </cell>
          <cell r="P92">
            <v>98536</v>
          </cell>
          <cell r="Q92">
            <v>55667</v>
          </cell>
          <cell r="R92">
            <v>142728</v>
          </cell>
          <cell r="S92">
            <v>157874</v>
          </cell>
          <cell r="T92">
            <v>135589</v>
          </cell>
          <cell r="U92">
            <v>88169</v>
          </cell>
          <cell r="V92">
            <v>57849</v>
          </cell>
          <cell r="W92">
            <v>164810</v>
          </cell>
          <cell r="X92">
            <v>142037</v>
          </cell>
          <cell r="Y92">
            <v>152085</v>
          </cell>
          <cell r="Z92">
            <v>176985</v>
          </cell>
          <cell r="AA92">
            <v>179110</v>
          </cell>
          <cell r="AB92">
            <v>186237</v>
          </cell>
          <cell r="AC92">
            <v>153609</v>
          </cell>
          <cell r="AD92">
            <v>190822</v>
          </cell>
          <cell r="AE92">
            <v>194223</v>
          </cell>
          <cell r="AF92">
            <v>197379</v>
          </cell>
          <cell r="AG92">
            <v>170800</v>
          </cell>
          <cell r="AH92">
            <v>187364</v>
          </cell>
          <cell r="AI92">
            <v>183934</v>
          </cell>
          <cell r="AN92">
            <v>-9.08</v>
          </cell>
          <cell r="AO92">
            <v>14.53</v>
          </cell>
          <cell r="AP92">
            <v>3.52</v>
          </cell>
          <cell r="AQ92">
            <v>2.0099999999999998</v>
          </cell>
          <cell r="AR92">
            <v>-25.615242926593595</v>
          </cell>
          <cell r="AS92">
            <v>-57.961153317524804</v>
          </cell>
          <cell r="AT92">
            <v>7.7355072463768124</v>
          </cell>
          <cell r="AU92">
            <v>16.284756748793882</v>
          </cell>
          <cell r="AV92">
            <v>37.603515466428519</v>
          </cell>
          <cell r="AW92">
            <v>58.386476727684254</v>
          </cell>
          <cell r="AX92">
            <v>-59.469060030267364</v>
          </cell>
          <cell r="AY92">
            <v>4.3933769968455891</v>
          </cell>
          <cell r="AZ92">
            <v>4.7555480164320159</v>
          </cell>
          <cell r="BA92">
            <v>72.492599439712393</v>
          </cell>
          <cell r="BB92">
            <v>205.94305865269928</v>
          </cell>
          <cell r="BC92">
            <v>8.6766579697833919</v>
          </cell>
          <cell r="BD92">
            <v>31.118652182177897</v>
          </cell>
          <cell r="BE92">
            <v>1.0020712101785278</v>
          </cell>
          <cell r="BF92">
            <v>7.8181766816396845</v>
          </cell>
          <cell r="BG92">
            <v>8.4378315001954149</v>
          </cell>
          <cell r="BH92">
            <v>5.9826994635867123</v>
          </cell>
          <cell r="BI92">
            <v>11.191401545482364</v>
          </cell>
          <cell r="BJ92">
            <v>-1.8121600234773751</v>
          </cell>
          <cell r="BK92">
            <v>-5.2975188314463253</v>
          </cell>
          <cell r="BL92">
            <v>-100</v>
          </cell>
        </row>
        <row r="93">
          <cell r="A93" t="str">
            <v>MESR13</v>
          </cell>
          <cell r="B93" t="str">
            <v xml:space="preserve">MANUFACTURING </v>
          </cell>
          <cell r="C93" t="str">
            <v>Department of Statistics, Malaysia</v>
          </cell>
          <cell r="D93" t="str">
            <v>Social Media</v>
          </cell>
          <cell r="F93" t="str">
            <v>BPPIB</v>
          </cell>
          <cell r="H93" t="str">
            <v xml:space="preserve">MANUFACTURING </v>
          </cell>
          <cell r="I93" t="str">
            <v>Sales Base 2010</v>
          </cell>
          <cell r="J93" t="str">
            <v>Manufacturing sector</v>
          </cell>
          <cell r="K93" t="str">
            <v>RM ('000)</v>
          </cell>
          <cell r="L93">
            <v>332122590.30209899</v>
          </cell>
          <cell r="M93">
            <v>337617692.00888097</v>
          </cell>
          <cell r="N93">
            <v>350417736.13819402</v>
          </cell>
          <cell r="O93">
            <v>355869381.56506199</v>
          </cell>
          <cell r="P93">
            <v>339323806.50427598</v>
          </cell>
          <cell r="Q93">
            <v>282020407.28816903</v>
          </cell>
          <cell r="R93">
            <v>358828248.26273298</v>
          </cell>
          <cell r="S93">
            <v>366447107.87310898</v>
          </cell>
          <cell r="T93">
            <v>368234123.94395298</v>
          </cell>
          <cell r="U93">
            <v>377734568.48326099</v>
          </cell>
          <cell r="V93">
            <v>381793337.328255</v>
          </cell>
          <cell r="W93">
            <v>426976282.38511997</v>
          </cell>
          <cell r="X93">
            <v>415298171.51352501</v>
          </cell>
          <cell r="Y93">
            <v>443488677.64953601</v>
          </cell>
          <cell r="Z93">
            <v>467561667.277426</v>
          </cell>
          <cell r="AA93">
            <v>474581576.98873001</v>
          </cell>
          <cell r="AB93">
            <v>449423673.78361499</v>
          </cell>
          <cell r="AC93">
            <v>439207727.92044699</v>
          </cell>
          <cell r="AD93">
            <v>453855668.110771</v>
          </cell>
          <cell r="AE93">
            <v>461548038.47485101</v>
          </cell>
          <cell r="AF93">
            <v>457325859.17769903</v>
          </cell>
          <cell r="AG93">
            <v>464219115.33569002</v>
          </cell>
          <cell r="AH93">
            <v>483215390.59711099</v>
          </cell>
          <cell r="AI93">
            <v>481788235.77573311</v>
          </cell>
          <cell r="AJ93">
            <v>475567770.8557061</v>
          </cell>
          <cell r="AN93">
            <v>3.8765753832932299</v>
          </cell>
          <cell r="AO93">
            <v>4.3048695303803903</v>
          </cell>
          <cell r="AP93">
            <v>2.6363788959601302</v>
          </cell>
          <cell r="AQ93">
            <v>2.5153842064331</v>
          </cell>
          <cell r="AR93">
            <v>2.1682404065398657</v>
          </cell>
          <cell r="AS93">
            <v>-16.467527039207852</v>
          </cell>
          <cell r="AT93">
            <v>2.4001388220892323</v>
          </cell>
          <cell r="AU93">
            <v>2.9723620114570366</v>
          </cell>
          <cell r="AV93">
            <v>8.519979113022444</v>
          </cell>
          <cell r="AW93">
            <v>33.938735893424564</v>
          </cell>
          <cell r="AX93">
            <v>6.4000226227192201</v>
          </cell>
          <cell r="AY93">
            <v>16.517847517838959</v>
          </cell>
          <cell r="AZ93">
            <v>12.78101200005446</v>
          </cell>
          <cell r="BA93">
            <v>17.407490511207712</v>
          </cell>
          <cell r="BB93">
            <v>22.464595780892282</v>
          </cell>
          <cell r="BC93">
            <v>11.149400228435042</v>
          </cell>
          <cell r="BD93">
            <v>8.2171087211200415</v>
          </cell>
          <cell r="BE93">
            <v>-0.96528952030473647</v>
          </cell>
          <cell r="BF93">
            <v>-2.9313778536345581</v>
          </cell>
          <cell r="BG93">
            <v>-2.7463220541720403</v>
          </cell>
          <cell r="BH93">
            <v>1.7582930884697276</v>
          </cell>
          <cell r="BI93">
            <v>5.6946601403546708</v>
          </cell>
          <cell r="BJ93">
            <v>6.4689557824745094</v>
          </cell>
          <cell r="BK93">
            <v>4.3852850870657534</v>
          </cell>
          <cell r="BL93">
            <v>3.9888213867475599</v>
          </cell>
        </row>
        <row r="94">
          <cell r="B94" t="str">
            <v xml:space="preserve">MANUFACTURING </v>
          </cell>
          <cell r="C94" t="str">
            <v>Department of Statistics, Malaysia</v>
          </cell>
          <cell r="F94" t="str">
            <v>BPPIB</v>
          </cell>
          <cell r="H94" t="str">
            <v xml:space="preserve">MANUFACTURING </v>
          </cell>
          <cell r="I94" t="str">
            <v>Sales Base 2010</v>
          </cell>
          <cell r="J94" t="str">
            <v>Food, beverages and tobacco</v>
          </cell>
          <cell r="K94" t="str">
            <v>RM ('000)</v>
          </cell>
          <cell r="L94">
            <v>54683763.582859702</v>
          </cell>
          <cell r="M94">
            <v>59473486.019949399</v>
          </cell>
          <cell r="N94">
            <v>59020157.685802802</v>
          </cell>
          <cell r="O94">
            <v>61174567.923174798</v>
          </cell>
          <cell r="P94">
            <v>53617654.230325103</v>
          </cell>
          <cell r="Q94">
            <v>64553847.967705503</v>
          </cell>
          <cell r="R94">
            <v>67149078.579354793</v>
          </cell>
          <cell r="S94">
            <v>66663728.420110501</v>
          </cell>
          <cell r="T94">
            <v>59218732.552515201</v>
          </cell>
          <cell r="U94">
            <v>73655563.815972596</v>
          </cell>
          <cell r="V94">
            <v>73062820.460109994</v>
          </cell>
          <cell r="W94">
            <v>77980677.529092595</v>
          </cell>
          <cell r="X94">
            <v>68842773.230512306</v>
          </cell>
          <cell r="Y94">
            <v>85782122.444037899</v>
          </cell>
          <cell r="Z94">
            <v>82568641.277400807</v>
          </cell>
          <cell r="AA94">
            <v>83028399.275702298</v>
          </cell>
          <cell r="AB94">
            <v>73072318.602810204</v>
          </cell>
          <cell r="AC94">
            <v>74851439.7750303</v>
          </cell>
          <cell r="AD94">
            <v>78203575.554910794</v>
          </cell>
          <cell r="AE94">
            <v>83394716.237209201</v>
          </cell>
          <cell r="AF94">
            <v>75566978.406693593</v>
          </cell>
          <cell r="AG94">
            <v>80979888.792240798</v>
          </cell>
          <cell r="AH94">
            <v>87830101.613405704</v>
          </cell>
          <cell r="AI94">
            <v>93958716.883115038</v>
          </cell>
          <cell r="AJ94">
            <v>84786119.414751023</v>
          </cell>
          <cell r="AN94">
            <v>-3.96878549439566</v>
          </cell>
          <cell r="AO94">
            <v>-3.9067647360657398</v>
          </cell>
          <cell r="AP94">
            <v>-5.1993516863366303</v>
          </cell>
          <cell r="AQ94">
            <v>-1.04066478433822</v>
          </cell>
          <cell r="AR94">
            <v>-1.9495903037455946</v>
          </cell>
          <cell r="AS94">
            <v>8.5422299712715386</v>
          </cell>
          <cell r="AT94">
            <v>13.773126355959192</v>
          </cell>
          <cell r="AU94">
            <v>8.9729452667801155</v>
          </cell>
          <cell r="AV94">
            <v>10.446332281023658</v>
          </cell>
          <cell r="AW94">
            <v>14.099416432650827</v>
          </cell>
          <cell r="AX94">
            <v>8.806884630243303</v>
          </cell>
          <cell r="AY94">
            <v>16.976171866150963</v>
          </cell>
          <cell r="AZ94">
            <v>16.251682977953806</v>
          </cell>
          <cell r="BA94">
            <v>16.463873195463336</v>
          </cell>
          <cell r="BB94">
            <v>13.010476131948252</v>
          </cell>
          <cell r="BC94">
            <v>6.4730416643616877</v>
          </cell>
          <cell r="BD94">
            <v>6.1437754085468725</v>
          </cell>
          <cell r="BE94">
            <v>-12.74237843221762</v>
          </cell>
          <cell r="BF94">
            <v>-5.2865902296066309</v>
          </cell>
          <cell r="BG94">
            <v>0.44119477757304537</v>
          </cell>
          <cell r="BH94">
            <v>3.4139601036109042</v>
          </cell>
          <cell r="BI94">
            <v>8.1874831474582948</v>
          </cell>
          <cell r="BJ94">
            <v>12.309572791509552</v>
          </cell>
          <cell r="BK94">
            <v>12.667469981979963</v>
          </cell>
          <cell r="BL94">
            <v>12.199959826951101</v>
          </cell>
        </row>
        <row r="95">
          <cell r="B95" t="str">
            <v xml:space="preserve">MANUFACTURING </v>
          </cell>
          <cell r="C95" t="str">
            <v>Department of Statistics, Malaysia</v>
          </cell>
          <cell r="F95" t="str">
            <v>BPPIB</v>
          </cell>
          <cell r="H95" t="str">
            <v xml:space="preserve">MANUFACTURING </v>
          </cell>
          <cell r="I95" t="str">
            <v>Sales Base 2010</v>
          </cell>
          <cell r="J95" t="str">
            <v>Textiles, wearing apparel, leather products and footwear</v>
          </cell>
          <cell r="K95" t="str">
            <v>RM ('000)</v>
          </cell>
          <cell r="L95">
            <v>5420747.9392948896</v>
          </cell>
          <cell r="M95">
            <v>5579770.8042827798</v>
          </cell>
          <cell r="N95">
            <v>5587038.5791635597</v>
          </cell>
          <cell r="O95">
            <v>5877932.0577417696</v>
          </cell>
          <cell r="P95">
            <v>5528615.2183555998</v>
          </cell>
          <cell r="Q95">
            <v>3607466.0741435699</v>
          </cell>
          <cell r="R95">
            <v>5014833.7782472102</v>
          </cell>
          <cell r="S95">
            <v>5664910.0382980499</v>
          </cell>
          <cell r="T95">
            <v>5640579.2225478003</v>
          </cell>
          <cell r="U95">
            <v>5198639.9280812098</v>
          </cell>
          <cell r="V95">
            <v>5046302.2937107803</v>
          </cell>
          <cell r="W95">
            <v>6068108.6833102796</v>
          </cell>
          <cell r="X95">
            <v>6094502.7780096801</v>
          </cell>
          <cell r="Y95">
            <v>5673221.9985680496</v>
          </cell>
          <cell r="Z95">
            <v>5698916.4986801902</v>
          </cell>
          <cell r="AA95">
            <v>6169088.1180491</v>
          </cell>
          <cell r="AB95">
            <v>6152187.0362790804</v>
          </cell>
          <cell r="AC95">
            <v>5888429.0316015398</v>
          </cell>
          <cell r="AD95">
            <v>5841619.7459625704</v>
          </cell>
          <cell r="AE95">
            <v>6270531.5274862098</v>
          </cell>
          <cell r="AF95">
            <v>6544419.4246912804</v>
          </cell>
          <cell r="AG95">
            <v>6263671.2810689798</v>
          </cell>
          <cell r="AH95">
            <v>6233854.1412935304</v>
          </cell>
          <cell r="AI95">
            <v>6419159.9154315339</v>
          </cell>
          <cell r="AJ95">
            <v>6516145.7461734843</v>
          </cell>
          <cell r="AN95">
            <v>4.6010726067011696</v>
          </cell>
          <cell r="AO95">
            <v>7.3240274194440502</v>
          </cell>
          <cell r="AP95">
            <v>5.7900092621881099</v>
          </cell>
          <cell r="AQ95">
            <v>6.0545681788474601</v>
          </cell>
          <cell r="AR95">
            <v>1.9898966022526565</v>
          </cell>
          <cell r="AS95">
            <v>-35.347414783154846</v>
          </cell>
          <cell r="AT95">
            <v>-10.24164757068877</v>
          </cell>
          <cell r="AU95">
            <v>-3.6240980220781864</v>
          </cell>
          <cell r="AV95">
            <v>2.0251726656698423</v>
          </cell>
          <cell r="AW95">
            <v>44.107798139595587</v>
          </cell>
          <cell r="AX95">
            <v>0.62750864445540344</v>
          </cell>
          <cell r="AY95">
            <v>7.1174765757333347</v>
          </cell>
          <cell r="AZ95">
            <v>8.0474635237344643</v>
          </cell>
          <cell r="BA95">
            <v>9.1289659805695607</v>
          </cell>
          <cell r="BB95">
            <v>12.932523003680615</v>
          </cell>
          <cell r="BC95">
            <v>1.6641006285295106</v>
          </cell>
          <cell r="BD95">
            <v>0.94649654566634922</v>
          </cell>
          <cell r="BE95">
            <v>3.7933828975458681</v>
          </cell>
          <cell r="BF95">
            <v>2.5040417299574216</v>
          </cell>
          <cell r="BG95">
            <v>1.6443825650717088</v>
          </cell>
          <cell r="BH95">
            <v>6.3754951873086725</v>
          </cell>
          <cell r="BI95">
            <v>6.3725358232836129</v>
          </cell>
          <cell r="BJ95">
            <v>6.7144800994972655</v>
          </cell>
          <cell r="BK95">
            <v>2.3702677722586571</v>
          </cell>
          <cell r="BL95">
            <v>-0.43202729964285425</v>
          </cell>
        </row>
        <row r="96">
          <cell r="B96" t="str">
            <v xml:space="preserve">MANUFACTURING </v>
          </cell>
          <cell r="C96" t="str">
            <v>Department of Statistics, Malaysia</v>
          </cell>
          <cell r="F96" t="str">
            <v>BPPIB</v>
          </cell>
          <cell r="H96" t="str">
            <v xml:space="preserve">MANUFACTURING </v>
          </cell>
          <cell r="I96" t="str">
            <v>Sales Base 2010</v>
          </cell>
          <cell r="J96" t="str">
            <v>Wood products, furniture, paper products, printing and publishing</v>
          </cell>
          <cell r="K96" t="str">
            <v>RM ('000)</v>
          </cell>
          <cell r="L96">
            <v>20494804.585795201</v>
          </cell>
          <cell r="M96">
            <v>20244410.1482815</v>
          </cell>
          <cell r="N96">
            <v>20529998.886447601</v>
          </cell>
          <cell r="O96">
            <v>21196635.022843499</v>
          </cell>
          <cell r="P96">
            <v>20627799.757812299</v>
          </cell>
          <cell r="Q96">
            <v>11529960.0603696</v>
          </cell>
          <cell r="R96">
            <v>19797031.1603924</v>
          </cell>
          <cell r="S96">
            <v>20660462.425900001</v>
          </cell>
          <cell r="T96">
            <v>21054091.684012402</v>
          </cell>
          <cell r="U96">
            <v>16460771.3290348</v>
          </cell>
          <cell r="V96">
            <v>16768948.2052144</v>
          </cell>
          <cell r="W96">
            <v>22210059.6378094</v>
          </cell>
          <cell r="X96">
            <v>23179022.296261501</v>
          </cell>
          <cell r="Y96">
            <v>19245898.930495601</v>
          </cell>
          <cell r="Z96">
            <v>19955041.536547899</v>
          </cell>
          <cell r="AA96">
            <v>22584913.115926299</v>
          </cell>
          <cell r="AB96">
            <v>23604768.551819701</v>
          </cell>
          <cell r="AC96">
            <v>19571056.233579502</v>
          </cell>
          <cell r="AD96">
            <v>19862628.438636702</v>
          </cell>
          <cell r="AE96">
            <v>23107530.763572</v>
          </cell>
          <cell r="AF96">
            <v>24393520.934093401</v>
          </cell>
          <cell r="AG96">
            <v>20496206.422864102</v>
          </cell>
          <cell r="AH96">
            <v>20759963.161554299</v>
          </cell>
          <cell r="AI96">
            <v>23560848.595170416</v>
          </cell>
          <cell r="AJ96">
            <v>24703928.576840188</v>
          </cell>
          <cell r="AN96">
            <v>3.84566144036391</v>
          </cell>
          <cell r="AO96">
            <v>5.9956666035046204</v>
          </cell>
          <cell r="AP96">
            <v>5.1760498746428896</v>
          </cell>
          <cell r="AQ96">
            <v>4.6897584126727203</v>
          </cell>
          <cell r="AR96">
            <v>0.64892139595843901</v>
          </cell>
          <cell r="AS96">
            <v>-43.046203984617691</v>
          </cell>
          <cell r="AT96">
            <v>-3.5702277925550874</v>
          </cell>
          <cell r="AU96">
            <v>-2.5295175218409298</v>
          </cell>
          <cell r="AV96">
            <v>2.0665894143104424</v>
          </cell>
          <cell r="AW96">
            <v>42.765206842417626</v>
          </cell>
          <cell r="AX96">
            <v>-15.295641708319565</v>
          </cell>
          <cell r="AY96">
            <v>7.5003026552146252</v>
          </cell>
          <cell r="AZ96">
            <v>10.092720427652949</v>
          </cell>
          <cell r="BA96">
            <v>16.919787935746228</v>
          </cell>
          <cell r="BB96">
            <v>18.999959283926742</v>
          </cell>
          <cell r="BC96">
            <v>1.6877643924862156</v>
          </cell>
          <cell r="BD96">
            <v>1.8367740024430219</v>
          </cell>
          <cell r="BE96">
            <v>1.6894887802236127</v>
          </cell>
          <cell r="BF96">
            <v>-0.46310651742790299</v>
          </cell>
          <cell r="BG96">
            <v>2.314012212325764</v>
          </cell>
          <cell r="BH96">
            <v>3.3414959377472684</v>
          </cell>
          <cell r="BI96">
            <v>4.7271346944333601</v>
          </cell>
          <cell r="BJ96">
            <v>4.517703815936585</v>
          </cell>
          <cell r="BK96">
            <v>1.9617753027642948</v>
          </cell>
          <cell r="BL96">
            <v>1.2725003642789119</v>
          </cell>
        </row>
        <row r="97">
          <cell r="B97" t="str">
            <v xml:space="preserve">MANUFACTURING </v>
          </cell>
          <cell r="C97" t="str">
            <v>Department of Statistics, Malaysia</v>
          </cell>
          <cell r="F97" t="str">
            <v>BPPIB</v>
          </cell>
          <cell r="H97" t="str">
            <v xml:space="preserve">MANUFACTURING </v>
          </cell>
          <cell r="I97" t="str">
            <v>Sales Base 2010</v>
          </cell>
          <cell r="J97" t="str">
            <v>Petroleum, chemical, rubber and plastic products</v>
          </cell>
          <cell r="K97" t="str">
            <v>RM ('000)</v>
          </cell>
          <cell r="L97">
            <v>85598163.163382307</v>
          </cell>
          <cell r="M97">
            <v>85152140.825316504</v>
          </cell>
          <cell r="N97">
            <v>87462608.740852907</v>
          </cell>
          <cell r="O97">
            <v>89309076.483143598</v>
          </cell>
          <cell r="P97">
            <v>91295083.380827606</v>
          </cell>
          <cell r="Q97">
            <v>76356125.636829793</v>
          </cell>
          <cell r="R97">
            <v>82597950.171444401</v>
          </cell>
          <cell r="S97">
            <v>88807362.175766498</v>
          </cell>
          <cell r="T97">
            <v>98650642.639429793</v>
          </cell>
          <cell r="U97">
            <v>111747118.26766901</v>
          </cell>
          <cell r="V97">
            <v>110869281.655396</v>
          </cell>
          <cell r="W97">
            <v>110853506.1768</v>
          </cell>
          <cell r="X97">
            <v>108255712.42105</v>
          </cell>
          <cell r="Y97">
            <v>124153866.161055</v>
          </cell>
          <cell r="Z97">
            <v>137924353.21621701</v>
          </cell>
          <cell r="AA97">
            <v>128843493.435128</v>
          </cell>
          <cell r="AB97">
            <v>116904700.569905</v>
          </cell>
          <cell r="AC97">
            <v>118175805.569502</v>
          </cell>
          <cell r="AD97">
            <v>119554633.648452</v>
          </cell>
          <cell r="AE97">
            <v>114374775.193086</v>
          </cell>
          <cell r="AF97">
            <v>111249123.12397</v>
          </cell>
          <cell r="AG97">
            <v>117714340.797888</v>
          </cell>
          <cell r="AH97">
            <v>121055032.284051</v>
          </cell>
          <cell r="AI97">
            <v>114315168.97848839</v>
          </cell>
          <cell r="AJ97">
            <v>110738922.74075419</v>
          </cell>
          <cell r="AN97">
            <v>7.1490781698422996</v>
          </cell>
          <cell r="AO97">
            <v>6.0545954157879898</v>
          </cell>
          <cell r="AP97">
            <v>3.48813834383273</v>
          </cell>
          <cell r="AQ97">
            <v>1.9227447854712201</v>
          </cell>
          <cell r="AR97">
            <v>6.6554234424067289</v>
          </cell>
          <cell r="AS97">
            <v>-10.32976400033337</v>
          </cell>
          <cell r="AT97">
            <v>-5.5619865899749641</v>
          </cell>
          <cell r="AU97">
            <v>-0.56177303263436329</v>
          </cell>
          <cell r="AV97">
            <v>8.0569062278187147</v>
          </cell>
          <cell r="AW97">
            <v>46.349906226473905</v>
          </cell>
          <cell r="AX97">
            <v>34.227642968463755</v>
          </cell>
          <cell r="AY97">
            <v>24.824680590557378</v>
          </cell>
          <cell r="AZ97">
            <v>9.7364492765920687</v>
          </cell>
          <cell r="BA97">
            <v>11.102521555560813</v>
          </cell>
          <cell r="BB97">
            <v>24.402675977385343</v>
          </cell>
          <cell r="BC97">
            <v>16.228613671123611</v>
          </cell>
          <cell r="BD97">
            <v>7.9894057832399596</v>
          </cell>
          <cell r="BE97">
            <v>-4.8150418318815298</v>
          </cell>
          <cell r="BF97">
            <v>-13.31869183317302</v>
          </cell>
          <cell r="BG97">
            <v>-11.229684834125464</v>
          </cell>
          <cell r="BH97">
            <v>-4.8377673595367128</v>
          </cell>
          <cell r="BI97">
            <v>-0.39049005791849822</v>
          </cell>
          <cell r="BJ97">
            <v>1.2549899487885199</v>
          </cell>
          <cell r="BK97">
            <v>-5.2114825578442492E-2</v>
          </cell>
          <cell r="BL97">
            <v>-0.4586107008207847</v>
          </cell>
        </row>
        <row r="98">
          <cell r="B98" t="str">
            <v xml:space="preserve">MANUFACTURING </v>
          </cell>
          <cell r="C98" t="str">
            <v>Department of Statistics, Malaysia</v>
          </cell>
          <cell r="F98" t="str">
            <v>BPPIB</v>
          </cell>
          <cell r="H98" t="str">
            <v xml:space="preserve">MANUFACTURING </v>
          </cell>
          <cell r="I98" t="str">
            <v>Sales Base 2010</v>
          </cell>
          <cell r="J98" t="str">
            <v>Non-metallic mineral products, basic metal and fabricated metal products</v>
          </cell>
          <cell r="K98" t="str">
            <v>RM ('000)</v>
          </cell>
          <cell r="L98">
            <v>39887863.262774698</v>
          </cell>
          <cell r="M98">
            <v>41556561.407586597</v>
          </cell>
          <cell r="N98">
            <v>41433213.774426498</v>
          </cell>
          <cell r="O98">
            <v>41788336.832828201</v>
          </cell>
          <cell r="P98">
            <v>40753120.408941299</v>
          </cell>
          <cell r="Q98">
            <v>22787840.381338999</v>
          </cell>
          <cell r="R98">
            <v>36272608.811721496</v>
          </cell>
          <cell r="S98">
            <v>39656192.762028798</v>
          </cell>
          <cell r="T98">
            <v>41005744.604692601</v>
          </cell>
          <cell r="U98">
            <v>33685749.669302598</v>
          </cell>
          <cell r="V98">
            <v>31954235.147967201</v>
          </cell>
          <cell r="W98">
            <v>42699297.376207396</v>
          </cell>
          <cell r="X98">
            <v>44453701.783021301</v>
          </cell>
          <cell r="Y98">
            <v>39917535.202087797</v>
          </cell>
          <cell r="Z98">
            <v>39327572.201602101</v>
          </cell>
          <cell r="AA98">
            <v>44344733.1173632</v>
          </cell>
          <cell r="AB98">
            <v>47150460.196231298</v>
          </cell>
          <cell r="AC98">
            <v>42407256.119580403</v>
          </cell>
          <cell r="AD98">
            <v>42111818.712433897</v>
          </cell>
          <cell r="AE98">
            <v>47747654.275040202</v>
          </cell>
          <cell r="AF98">
            <v>51069194.854177304</v>
          </cell>
          <cell r="AG98">
            <v>47067070.793488003</v>
          </cell>
          <cell r="AH98">
            <v>45541912.954318598</v>
          </cell>
          <cell r="AI98">
            <v>49381677.700931907</v>
          </cell>
          <cell r="AJ98">
            <v>52852337.935946807</v>
          </cell>
          <cell r="AN98">
            <v>2.4474646763243602</v>
          </cell>
          <cell r="AO98">
            <v>6.8558921735396199</v>
          </cell>
          <cell r="AP98">
            <v>5.5203222616129599</v>
          </cell>
          <cell r="AQ98">
            <v>5.5050160082691102</v>
          </cell>
          <cell r="AR98">
            <v>2.1692241082617727</v>
          </cell>
          <cell r="AS98">
            <v>-45.164278252389693</v>
          </cell>
          <cell r="AT98">
            <v>-12.455236976790445</v>
          </cell>
          <cell r="AU98">
            <v>-5.1022467807917877</v>
          </cell>
          <cell r="AV98">
            <v>0.61988920901350753</v>
          </cell>
          <cell r="AW98">
            <v>47.823352742491181</v>
          </cell>
          <cell r="AX98">
            <v>-11.905329683258998</v>
          </cell>
          <cell r="AY98">
            <v>7.6737185348070085</v>
          </cell>
          <cell r="AZ98">
            <v>8.4084735238148198</v>
          </cell>
          <cell r="BA98">
            <v>18.499767984870317</v>
          </cell>
          <cell r="BB98">
            <v>23.074678581702685</v>
          </cell>
          <cell r="BC98">
            <v>3.8535428971078716</v>
          </cell>
          <cell r="BD98">
            <v>6.0664428496256306</v>
          </cell>
          <cell r="BE98">
            <v>6.2371609491619751</v>
          </cell>
          <cell r="BF98">
            <v>7.0796297736334139</v>
          </cell>
          <cell r="BG98">
            <v>7.6737887872068171</v>
          </cell>
          <cell r="BH98">
            <v>8.3111270635259444</v>
          </cell>
          <cell r="BI98">
            <v>10.988248475137866</v>
          </cell>
          <cell r="BJ98">
            <v>8.1452056614024428</v>
          </cell>
          <cell r="BK98">
            <v>3.4222067046042923</v>
          </cell>
          <cell r="BL98">
            <v>3.4916216847770585</v>
          </cell>
        </row>
        <row r="99">
          <cell r="B99" t="str">
            <v xml:space="preserve">MANUFACTURING </v>
          </cell>
          <cell r="C99" t="str">
            <v>Department of Statistics, Malaysia</v>
          </cell>
          <cell r="F99" t="str">
            <v>BPPIB</v>
          </cell>
          <cell r="H99" t="str">
            <v xml:space="preserve">MANUFACTURING </v>
          </cell>
          <cell r="I99" t="str">
            <v>Sales Base 2010</v>
          </cell>
          <cell r="J99" t="str">
            <v>Electrical and Electronic</v>
          </cell>
          <cell r="K99" t="str">
            <v>RM ('000)</v>
          </cell>
          <cell r="L99">
            <v>102033820.782574</v>
          </cell>
          <cell r="M99">
            <v>102591798.010131</v>
          </cell>
          <cell r="N99">
            <v>110129168.97210801</v>
          </cell>
          <cell r="O99">
            <v>109469869.379611</v>
          </cell>
          <cell r="P99">
            <v>103535425.34451699</v>
          </cell>
          <cell r="Q99">
            <v>86460124.133085698</v>
          </cell>
          <cell r="R99">
            <v>118051593.584033</v>
          </cell>
          <cell r="S99">
            <v>114329348.943607</v>
          </cell>
          <cell r="T99">
            <v>115062075.37983599</v>
          </cell>
          <cell r="U99">
            <v>112357175.71881799</v>
          </cell>
          <cell r="V99">
            <v>121467271.221329</v>
          </cell>
          <cell r="W99">
            <v>134311059.33005199</v>
          </cell>
          <cell r="X99">
            <v>135344245.159316</v>
          </cell>
          <cell r="Y99">
            <v>139402161.002009</v>
          </cell>
          <cell r="Z99">
            <v>152431004.438182</v>
          </cell>
          <cell r="AA99">
            <v>154173777.28548399</v>
          </cell>
          <cell r="AB99">
            <v>149095381.00470501</v>
          </cell>
          <cell r="AC99">
            <v>147220635.58293799</v>
          </cell>
          <cell r="AD99">
            <v>155897301.53099999</v>
          </cell>
          <cell r="AE99">
            <v>147742741.85274699</v>
          </cell>
          <cell r="AF99">
            <v>152307021.45154899</v>
          </cell>
          <cell r="AG99">
            <v>157995185.72679499</v>
          </cell>
          <cell r="AH99">
            <v>167434411.27480099</v>
          </cell>
          <cell r="AI99">
            <v>157728105.0206261</v>
          </cell>
          <cell r="AJ99">
            <v>163677135.65544838</v>
          </cell>
          <cell r="AN99">
            <v>5.11450212375793</v>
          </cell>
          <cell r="AO99">
            <v>5.6711231730124902</v>
          </cell>
          <cell r="AP99">
            <v>3.75210821813228</v>
          </cell>
          <cell r="AQ99">
            <v>2.3703510620691302</v>
          </cell>
          <cell r="AR99">
            <v>1.4716733632300247</v>
          </cell>
          <cell r="AS99">
            <v>-15.724136032251124</v>
          </cell>
          <cell r="AT99">
            <v>7.1937568274318693</v>
          </cell>
          <cell r="AU99">
            <v>4.4391023681088768</v>
          </cell>
          <cell r="AV99">
            <v>11.133049385718707</v>
          </cell>
          <cell r="AW99">
            <v>29.952595887868114</v>
          </cell>
          <cell r="AX99">
            <v>2.8933769833988947</v>
          </cell>
          <cell r="AY99">
            <v>17.477323689038911</v>
          </cell>
          <cell r="AZ99">
            <v>17.627154483808624</v>
          </cell>
          <cell r="BA99">
            <v>24.070545659560764</v>
          </cell>
          <cell r="BB99">
            <v>25.491420779868406</v>
          </cell>
          <cell r="BC99">
            <v>14.788594516719542</v>
          </cell>
          <cell r="BD99">
            <v>10.160118613984892</v>
          </cell>
          <cell r="BE99">
            <v>5.6085748776995672</v>
          </cell>
          <cell r="BF99">
            <v>2.2740105305962999</v>
          </cell>
          <cell r="BG99">
            <v>-4.171290050725446</v>
          </cell>
          <cell r="BH99">
            <v>2.1540844694193595</v>
          </cell>
          <cell r="BI99">
            <v>7.3186412361241793</v>
          </cell>
          <cell r="BJ99">
            <v>7.4004550627239922</v>
          </cell>
          <cell r="BK99">
            <v>6.7586150376384353</v>
          </cell>
          <cell r="BL99">
            <v>7.4652593790735864</v>
          </cell>
        </row>
        <row r="100">
          <cell r="B100" t="str">
            <v xml:space="preserve">MANUFACTURING </v>
          </cell>
          <cell r="C100" t="str">
            <v>Department of Statistics, Malaysia</v>
          </cell>
          <cell r="F100" t="str">
            <v>BPPIB</v>
          </cell>
          <cell r="H100" t="str">
            <v xml:space="preserve">MANUFACTURING </v>
          </cell>
          <cell r="I100" t="str">
            <v>Sales Base 2010</v>
          </cell>
          <cell r="J100" t="str">
            <v>Transport Equipment and Other Manufactures</v>
          </cell>
          <cell r="K100" t="str">
            <v>RM ('000)</v>
          </cell>
          <cell r="L100">
            <v>24003426.985419001</v>
          </cell>
          <cell r="M100">
            <v>23019524.793334302</v>
          </cell>
          <cell r="N100">
            <v>26255549.499392401</v>
          </cell>
          <cell r="O100">
            <v>27052963.865719002</v>
          </cell>
          <cell r="P100">
            <v>23966108.163497001</v>
          </cell>
          <cell r="Q100">
            <v>16725043.0346958</v>
          </cell>
          <cell r="R100">
            <v>29945152.1775405</v>
          </cell>
          <cell r="S100">
            <v>30665103.107398</v>
          </cell>
          <cell r="T100">
            <v>27602257.860918999</v>
          </cell>
          <cell r="U100">
            <v>24629549.7543828</v>
          </cell>
          <cell r="V100">
            <v>22624478.3445266</v>
          </cell>
          <cell r="W100">
            <v>32853573.6518481</v>
          </cell>
          <cell r="X100">
            <v>29128213.845354501</v>
          </cell>
          <cell r="Y100">
            <v>29313871.911282498</v>
          </cell>
          <cell r="Z100">
            <v>29656138.108795699</v>
          </cell>
          <cell r="AA100">
            <v>35437172.641077302</v>
          </cell>
          <cell r="AB100">
            <v>33443857.8218651</v>
          </cell>
          <cell r="AC100">
            <v>31093105.6082162</v>
          </cell>
          <cell r="AD100">
            <v>33330969.687053502</v>
          </cell>
          <cell r="AE100">
            <v>38910088.625710703</v>
          </cell>
          <cell r="AF100">
            <v>36195600.982524402</v>
          </cell>
          <cell r="AG100">
            <v>33702751.521345198</v>
          </cell>
          <cell r="AH100">
            <v>34360115.167686597</v>
          </cell>
          <cell r="AI100">
            <v>36424558.681969732</v>
          </cell>
          <cell r="AJ100">
            <v>32293180.785791986</v>
          </cell>
          <cell r="AN100">
            <v>9.2302374585828506</v>
          </cell>
          <cell r="AO100">
            <v>8.44583672486708</v>
          </cell>
          <cell r="AP100">
            <v>7.4638537370322702</v>
          </cell>
          <cell r="AQ100">
            <v>6.6636888108552199</v>
          </cell>
          <cell r="AR100">
            <v>-0.15547289120286223</v>
          </cell>
          <cell r="AS100">
            <v>-27.344099477071637</v>
          </cell>
          <cell r="AT100">
            <v>14.052658384595929</v>
          </cell>
          <cell r="AU100">
            <v>13.352101675839776</v>
          </cell>
          <cell r="AV100">
            <v>15.172049097901734</v>
          </cell>
          <cell r="AW100">
            <v>47.261503024472006</v>
          </cell>
          <cell r="AX100">
            <v>-24.446941493603632</v>
          </cell>
          <cell r="AY100">
            <v>7.1366808609299284</v>
          </cell>
          <cell r="AZ100">
            <v>5.5283737733500686</v>
          </cell>
          <cell r="BA100">
            <v>19.019114046395131</v>
          </cell>
          <cell r="BB100">
            <v>31.079875775214163</v>
          </cell>
          <cell r="BC100">
            <v>7.8639816070172657</v>
          </cell>
          <cell r="BD100">
            <v>14.816026823419094</v>
          </cell>
          <cell r="BE100">
            <v>6.0695963410036597</v>
          </cell>
          <cell r="BF100">
            <v>12.391470409182801</v>
          </cell>
          <cell r="BG100">
            <v>9.8002061840784194</v>
          </cell>
          <cell r="BH100">
            <v>8.2279477903420997</v>
          </cell>
          <cell r="BI100">
            <v>8.3930050153607283</v>
          </cell>
          <cell r="BJ100">
            <v>3.0876553856542586</v>
          </cell>
          <cell r="BK100">
            <v>-6.3878804483076976</v>
          </cell>
          <cell r="BL100">
            <v>-10.781476452391388</v>
          </cell>
        </row>
        <row r="101">
          <cell r="B101" t="str">
            <v xml:space="preserve">MANUFACTURING </v>
          </cell>
          <cell r="C101" t="str">
            <v>Malaysian Automotive Association</v>
          </cell>
          <cell r="E101" t="str">
            <v>BPAN</v>
          </cell>
          <cell r="F101" t="str">
            <v>BPAN</v>
          </cell>
          <cell r="H101" t="str">
            <v xml:space="preserve">MANUFACTURING </v>
          </cell>
          <cell r="I101" t="str">
            <v>Sales Base 2010</v>
          </cell>
          <cell r="J101" t="str">
            <v xml:space="preserve">Assembly of motor vehicle </v>
          </cell>
          <cell r="K101" t="str">
            <v>RM ('000)</v>
          </cell>
          <cell r="L101">
            <v>7891578.0616331203</v>
          </cell>
          <cell r="M101">
            <v>7652580.2543888204</v>
          </cell>
          <cell r="N101">
            <v>9107872.6554138102</v>
          </cell>
          <cell r="O101">
            <v>10104253.474659501</v>
          </cell>
          <cell r="P101">
            <v>7913112.7635305803</v>
          </cell>
          <cell r="Q101">
            <v>4428487.3405015701</v>
          </cell>
          <cell r="R101">
            <v>11600985.3750202</v>
          </cell>
          <cell r="S101">
            <v>12773139.3991087</v>
          </cell>
          <cell r="T101">
            <v>9334278.6446102895</v>
          </cell>
          <cell r="U101">
            <v>7718475.9827711899</v>
          </cell>
          <cell r="V101">
            <v>8131479.6443383703</v>
          </cell>
          <cell r="W101">
            <v>13355489.450983699</v>
          </cell>
          <cell r="X101">
            <v>9873933.7142263204</v>
          </cell>
          <cell r="Y101">
            <v>9343125.1955214404</v>
          </cell>
          <cell r="Z101">
            <v>9925341.2803354394</v>
          </cell>
          <cell r="AA101">
            <v>11663289.971172852</v>
          </cell>
          <cell r="AB101">
            <v>12356278.986292938</v>
          </cell>
          <cell r="AC101">
            <v>9860249.1723125707</v>
          </cell>
          <cell r="AD101">
            <v>11663289.971172852</v>
          </cell>
          <cell r="AE101">
            <v>16146523.309310572</v>
          </cell>
          <cell r="AF101">
            <v>14385514.257995367</v>
          </cell>
          <cell r="AG101">
            <v>11911133.956535462</v>
          </cell>
          <cell r="AH101">
            <v>11882711.635841999</v>
          </cell>
          <cell r="AI101">
            <v>13093084.331657642</v>
          </cell>
          <cell r="AJ101">
            <v>10699504.449508747</v>
          </cell>
          <cell r="AN101">
            <v>3.3320901803011398</v>
          </cell>
          <cell r="AO101">
            <v>11.2601478470331</v>
          </cell>
          <cell r="AP101">
            <v>4.9864256417428798</v>
          </cell>
          <cell r="AQ101">
            <v>5.9242755807720604</v>
          </cell>
          <cell r="AR101">
            <v>0.27288207414630783</v>
          </cell>
          <cell r="AS101">
            <v>-42.130795192094915</v>
          </cell>
          <cell r="AT101">
            <v>27.373161812099546</v>
          </cell>
          <cell r="AU101">
            <v>26.413489439299109</v>
          </cell>
          <cell r="AV101">
            <v>17.959631355558116</v>
          </cell>
          <cell r="AW101">
            <v>74.291476734739774</v>
          </cell>
          <cell r="AX101">
            <v>-29.906991678073624</v>
          </cell>
          <cell r="AY101">
            <v>4.5591771425874672</v>
          </cell>
          <cell r="AZ101">
            <v>5.7814330401164238</v>
          </cell>
          <cell r="BA101">
            <v>21.048834204792687</v>
          </cell>
          <cell r="BB101">
            <v>22.060703764364263</v>
          </cell>
          <cell r="BC101">
            <v>-12.670441514116193</v>
          </cell>
          <cell r="BD101">
            <v>25.140388257722091</v>
          </cell>
          <cell r="BE101">
            <v>5.5348073152119426</v>
          </cell>
          <cell r="BF101">
            <v>17.510215938677298</v>
          </cell>
          <cell r="BG101">
            <v>38.438839720340837</v>
          </cell>
          <cell r="BH101">
            <v>16.422705200760678</v>
          </cell>
          <cell r="BI101">
            <v>20.799522896254441</v>
          </cell>
          <cell r="BJ101">
            <v>1.8813016328280696</v>
          </cell>
          <cell r="BK101">
            <v>-18.910813920494107</v>
          </cell>
          <cell r="BL101">
            <v>-25.623065970255197</v>
          </cell>
        </row>
        <row r="102">
          <cell r="B102" t="str">
            <v xml:space="preserve">MANUFACTURING </v>
          </cell>
          <cell r="C102" t="str">
            <v>Malaysian Automotive Association</v>
          </cell>
          <cell r="E102" t="str">
            <v>BPAN</v>
          </cell>
          <cell r="F102" t="str">
            <v>BPAN</v>
          </cell>
          <cell r="H102" t="str">
            <v xml:space="preserve">MANUFACTURING </v>
          </cell>
          <cell r="I102" t="str">
            <v>Sales Base 2010</v>
          </cell>
          <cell r="J102" t="str">
            <v>Semiconductor Industries Associations</v>
          </cell>
          <cell r="K102" t="str">
            <v>USD Billion</v>
          </cell>
          <cell r="L102">
            <v>100.97</v>
          </cell>
          <cell r="M102">
            <v>98.34</v>
          </cell>
          <cell r="N102">
            <v>103.87</v>
          </cell>
          <cell r="O102">
            <v>109.86</v>
          </cell>
          <cell r="P102">
            <v>104.72</v>
          </cell>
          <cell r="Q102">
            <v>103.4</v>
          </cell>
          <cell r="R102">
            <v>109.45</v>
          </cell>
          <cell r="S102">
            <v>119.23</v>
          </cell>
          <cell r="T102">
            <v>120.78</v>
          </cell>
          <cell r="U102">
            <v>130.80000000000001</v>
          </cell>
          <cell r="V102">
            <v>141.47</v>
          </cell>
          <cell r="W102">
            <v>150.08000000000001</v>
          </cell>
          <cell r="X102">
            <v>151.36000000000001</v>
          </cell>
          <cell r="Y102">
            <v>152.76</v>
          </cell>
          <cell r="Z102">
            <v>143.24</v>
          </cell>
          <cell r="AA102">
            <v>136.13</v>
          </cell>
          <cell r="AB102">
            <v>120.86</v>
          </cell>
          <cell r="AC102">
            <v>123.50999999999999</v>
          </cell>
          <cell r="AD102">
            <v>132.14999999999998</v>
          </cell>
          <cell r="AE102">
            <v>143.17000000000002</v>
          </cell>
          <cell r="AF102">
            <v>141.9</v>
          </cell>
          <cell r="AG102">
            <v>145.63999999999999</v>
          </cell>
          <cell r="AH102">
            <v>159.76</v>
          </cell>
          <cell r="AI102">
            <v>172.04000000000002</v>
          </cell>
          <cell r="AJ102">
            <v>167.01999999999998</v>
          </cell>
          <cell r="AN102">
            <v>-9.4195747734816493</v>
          </cell>
          <cell r="AO102">
            <v>-14.960221376686301</v>
          </cell>
          <cell r="AP102">
            <v>-14.7068484151749</v>
          </cell>
          <cell r="AQ102">
            <v>-9.5355731225296392</v>
          </cell>
          <cell r="AR102">
            <v>3.7139744478557946</v>
          </cell>
          <cell r="AS102">
            <v>5.1454138702460961</v>
          </cell>
          <cell r="AT102">
            <v>5.3720997400596771</v>
          </cell>
          <cell r="AU102">
            <v>8.5290369561259904</v>
          </cell>
          <cell r="AV102">
            <v>15.336134453781526</v>
          </cell>
          <cell r="AW102">
            <v>26.499032882011608</v>
          </cell>
          <cell r="AX102">
            <v>29.255367747830064</v>
          </cell>
          <cell r="AY102">
            <v>25.874360479745029</v>
          </cell>
          <cell r="AZ102">
            <v>25.318761384335176</v>
          </cell>
          <cell r="BA102">
            <v>16.788990825688053</v>
          </cell>
          <cell r="BB102">
            <v>1.2511486534247718</v>
          </cell>
          <cell r="BC102">
            <v>-9.2950426439232565</v>
          </cell>
          <cell r="BD102">
            <v>-20.150634249471466</v>
          </cell>
          <cell r="BE102">
            <v>-19.147682639434404</v>
          </cell>
          <cell r="BF102">
            <v>-7.7422507679419379</v>
          </cell>
          <cell r="BG102">
            <v>5.1715272166311665</v>
          </cell>
          <cell r="BH102">
            <v>17.408571901373506</v>
          </cell>
          <cell r="BI102">
            <v>17.917577524087115</v>
          </cell>
          <cell r="BJ102">
            <v>20.892924706772618</v>
          </cell>
          <cell r="BK102">
            <v>20.164839002584344</v>
          </cell>
          <cell r="BL102">
            <v>17.702607470049301</v>
          </cell>
        </row>
        <row r="103">
          <cell r="A103" t="str">
            <v>MESR14</v>
          </cell>
          <cell r="B103" t="str">
            <v xml:space="preserve">MANUFACTURING </v>
          </cell>
          <cell r="C103" t="str">
            <v>Department of Statistics, Malaysia</v>
          </cell>
          <cell r="D103" t="str">
            <v>Social Media New</v>
          </cell>
          <cell r="F103" t="str">
            <v>BPPA</v>
          </cell>
          <cell r="H103" t="str">
            <v xml:space="preserve">MANUFACTURING </v>
          </cell>
          <cell r="I103" t="str">
            <v>Export</v>
          </cell>
          <cell r="J103" t="str">
            <v>Manufacturing sector</v>
          </cell>
          <cell r="K103" t="str">
            <v>RM ('000)</v>
          </cell>
          <cell r="L103">
            <v>199434462.32600001</v>
          </cell>
          <cell r="M103">
            <v>208418344.384</v>
          </cell>
          <cell r="N103">
            <v>213032544.178</v>
          </cell>
          <cell r="O103">
            <v>219700247.20100001</v>
          </cell>
          <cell r="P103">
            <v>201787201.79699999</v>
          </cell>
          <cell r="Q103">
            <v>182264386.09999999</v>
          </cell>
          <cell r="R103">
            <v>229046959.081</v>
          </cell>
          <cell r="S103">
            <v>236399072.50299999</v>
          </cell>
          <cell r="T103">
            <v>247661854.498</v>
          </cell>
          <cell r="U103">
            <v>261864302.648</v>
          </cell>
          <cell r="V103">
            <v>258799541.949</v>
          </cell>
          <cell r="W103">
            <v>300105530.01700002</v>
          </cell>
          <cell r="X103">
            <v>291107404.51700002</v>
          </cell>
          <cell r="Y103">
            <v>328053363.94499999</v>
          </cell>
          <cell r="Z103">
            <v>353876105.69800001</v>
          </cell>
          <cell r="AA103">
            <v>331631584.49299997</v>
          </cell>
          <cell r="AB103">
            <v>298974916.06599998</v>
          </cell>
          <cell r="AC103">
            <v>301580710.71799999</v>
          </cell>
          <cell r="AD103">
            <v>307103535.05900002</v>
          </cell>
          <cell r="AE103">
            <v>308624014.63300002</v>
          </cell>
          <cell r="AF103">
            <v>306288362.97600001</v>
          </cell>
          <cell r="AG103">
            <v>317386134.29699999</v>
          </cell>
          <cell r="AH103">
            <v>331004458.86300009</v>
          </cell>
          <cell r="AI103">
            <v>334103830.16899997</v>
          </cell>
          <cell r="AJ103">
            <v>324744653.13699991</v>
          </cell>
          <cell r="AN103">
            <v>1.4941659705294601</v>
          </cell>
          <cell r="AO103">
            <v>0.878935924726303</v>
          </cell>
          <cell r="AP103">
            <v>0.51589021330635998</v>
          </cell>
          <cell r="AQ103">
            <v>-1.04975850966156</v>
          </cell>
          <cell r="AR103">
            <v>1.1797055752351016</v>
          </cell>
          <cell r="AS103">
            <v>-12.548779408693845</v>
          </cell>
          <cell r="AT103">
            <v>7.5173560757078928</v>
          </cell>
          <cell r="AU103">
            <v>7.6007312302760033</v>
          </cell>
          <cell r="AV103">
            <v>22.7341735712012</v>
          </cell>
          <cell r="AW103">
            <v>43.672775714026344</v>
          </cell>
          <cell r="AX103">
            <v>12.989730572008295</v>
          </cell>
          <cell r="AY103">
            <v>26.948691819927319</v>
          </cell>
          <cell r="AZ103">
            <v>17.542285672964162</v>
          </cell>
          <cell r="BA103">
            <v>25.276091711504421</v>
          </cell>
          <cell r="BB103">
            <v>36.737531694602524</v>
          </cell>
          <cell r="BC103">
            <v>10.504989519591357</v>
          </cell>
          <cell r="BD103">
            <v>2.7026147143366597</v>
          </cell>
          <cell r="BE103">
            <v>-8.0696179757627107</v>
          </cell>
          <cell r="BF103">
            <v>-13.217216388979935</v>
          </cell>
          <cell r="BG103">
            <v>-6.9376895735591804</v>
          </cell>
          <cell r="BH103">
            <v>2.4461740825058254</v>
          </cell>
          <cell r="BI103">
            <v>5.2408602464562914</v>
          </cell>
          <cell r="BJ103">
            <v>7.7826925044702788</v>
          </cell>
          <cell r="BK103">
            <v>8.2559406682267689</v>
          </cell>
          <cell r="BL103">
            <v>6.0257888943844984</v>
          </cell>
        </row>
        <row r="104">
          <cell r="C104" t="str">
            <v>Department of Statistics, Malaysia</v>
          </cell>
          <cell r="F104" t="str">
            <v>BPPA</v>
          </cell>
          <cell r="H104" t="str">
            <v xml:space="preserve">MANUFACTURING </v>
          </cell>
          <cell r="I104" t="str">
            <v>Export</v>
          </cell>
          <cell r="J104" t="str">
            <v>Beverages &amp; Tobacco</v>
          </cell>
          <cell r="K104" t="str">
            <v>RM ('000)</v>
          </cell>
          <cell r="L104">
            <v>889170.57</v>
          </cell>
          <cell r="M104">
            <v>862178.35800000001</v>
          </cell>
          <cell r="N104">
            <v>796882.397</v>
          </cell>
          <cell r="O104">
            <v>903322.66099999996</v>
          </cell>
          <cell r="P104">
            <v>683205.03799999994</v>
          </cell>
          <cell r="Q104">
            <v>530718.48300000001</v>
          </cell>
          <cell r="R104">
            <v>642531.34400000004</v>
          </cell>
          <cell r="S104">
            <v>736715.53200000001</v>
          </cell>
          <cell r="T104">
            <v>674426.22</v>
          </cell>
          <cell r="U104">
            <v>561614.40800000005</v>
          </cell>
          <cell r="V104">
            <v>525739.38699999999</v>
          </cell>
          <cell r="W104">
            <v>733053.28899999999</v>
          </cell>
          <cell r="X104">
            <v>620704.67099999997</v>
          </cell>
          <cell r="Y104">
            <v>628570.89300000004</v>
          </cell>
          <cell r="Z104">
            <v>682307.74600000004</v>
          </cell>
          <cell r="AA104">
            <v>825066.88600000006</v>
          </cell>
          <cell r="AB104">
            <v>773415.848</v>
          </cell>
          <cell r="AC104">
            <v>742226.97600000002</v>
          </cell>
          <cell r="AD104">
            <v>769795.25100000005</v>
          </cell>
          <cell r="AE104">
            <v>819476.46900000004</v>
          </cell>
          <cell r="AF104">
            <v>800815.69299999997</v>
          </cell>
          <cell r="AG104">
            <v>711757.72600000002</v>
          </cell>
          <cell r="AH104">
            <v>731306.16500000004</v>
          </cell>
          <cell r="AI104">
            <v>770440.19500000007</v>
          </cell>
          <cell r="AJ104">
            <v>758370.00300000003</v>
          </cell>
          <cell r="AN104">
            <v>13.693898085505699</v>
          </cell>
          <cell r="AO104">
            <v>7.9222746048240298</v>
          </cell>
          <cell r="AP104">
            <v>-10.481326523004199</v>
          </cell>
          <cell r="AQ104">
            <v>-6.2394831763485898</v>
          </cell>
          <cell r="AR104">
            <v>-23.163781950183083</v>
          </cell>
          <cell r="AS104">
            <v>-38.44446707858561</v>
          </cell>
          <cell r="AT104">
            <v>-19.369364109570107</v>
          </cell>
          <cell r="AU104">
            <v>-18.44381151863962</v>
          </cell>
          <cell r="AV104">
            <v>-1.2849463209022693</v>
          </cell>
          <cell r="AW104">
            <v>5.8215279832264821</v>
          </cell>
          <cell r="AX104">
            <v>-18.176849750694814</v>
          </cell>
          <cell r="AY104">
            <v>-0.49710408440255538</v>
          </cell>
          <cell r="AZ104">
            <v>-7.9655190452114999</v>
          </cell>
          <cell r="BA104">
            <v>11.922145166902487</v>
          </cell>
          <cell r="BB104">
            <v>29.78060287501345</v>
          </cell>
          <cell r="BC104">
            <v>12.552102061436909</v>
          </cell>
          <cell r="BD104">
            <v>24.602872208770599</v>
          </cell>
          <cell r="BE104">
            <v>18.081664974582257</v>
          </cell>
          <cell r="BF104">
            <v>12.822293974074285</v>
          </cell>
          <cell r="BG104">
            <v>-0.67757136965014286</v>
          </cell>
          <cell r="BH104">
            <v>3.542705398506385</v>
          </cell>
          <cell r="BI104">
            <v>-4.1051121806707229</v>
          </cell>
          <cell r="BJ104">
            <v>-4.9999121129937985</v>
          </cell>
          <cell r="BK104">
            <v>-5.9838538207007357</v>
          </cell>
          <cell r="BL104">
            <v>-5.3003069708824952</v>
          </cell>
        </row>
        <row r="105">
          <cell r="C105" t="str">
            <v>Department of Statistics, Malaysia</v>
          </cell>
          <cell r="F105" t="str">
            <v>BPPA</v>
          </cell>
          <cell r="H105" t="str">
            <v xml:space="preserve">MANUFACTURING </v>
          </cell>
          <cell r="I105" t="str">
            <v>Export</v>
          </cell>
          <cell r="J105" t="str">
            <v>Chemical And Chemical Products (Exclude Plastics In Non-Primary Forms)</v>
          </cell>
          <cell r="K105" t="str">
            <v>RM ('000)</v>
          </cell>
          <cell r="L105">
            <v>14235814.211999999</v>
          </cell>
          <cell r="M105">
            <v>14446458.293</v>
          </cell>
          <cell r="N105">
            <v>14107083.012</v>
          </cell>
          <cell r="O105">
            <v>14687837.095000001</v>
          </cell>
          <cell r="P105">
            <v>13360656.638</v>
          </cell>
          <cell r="Q105">
            <v>11901959.18</v>
          </cell>
          <cell r="R105">
            <v>11853459.887</v>
          </cell>
          <cell r="S105">
            <v>13619809.357999999</v>
          </cell>
          <cell r="T105">
            <v>16202180.355</v>
          </cell>
          <cell r="U105">
            <v>17297848.515000001</v>
          </cell>
          <cell r="V105">
            <v>17248494.311999999</v>
          </cell>
          <cell r="W105">
            <v>19934604.23</v>
          </cell>
          <cell r="X105">
            <v>19727441.894000001</v>
          </cell>
          <cell r="Y105">
            <v>20270069.949000001</v>
          </cell>
          <cell r="Z105">
            <v>20001777.743999999</v>
          </cell>
          <cell r="AA105">
            <v>20579765.804000001</v>
          </cell>
          <cell r="AB105">
            <v>18479229.469000001</v>
          </cell>
          <cell r="AC105">
            <v>16665336.958000001</v>
          </cell>
          <cell r="AD105">
            <v>17881019.206</v>
          </cell>
          <cell r="AE105">
            <v>18428489.184999999</v>
          </cell>
          <cell r="AF105">
            <v>18136015.679000001</v>
          </cell>
          <cell r="AG105">
            <v>17963446.561000001</v>
          </cell>
          <cell r="AH105">
            <v>19204190.464000002</v>
          </cell>
          <cell r="AI105">
            <v>18270608.696999997</v>
          </cell>
          <cell r="AJ105">
            <v>17062468.23</v>
          </cell>
          <cell r="AN105">
            <v>6.5054708002800501</v>
          </cell>
          <cell r="AO105">
            <v>6.2008435637230104</v>
          </cell>
          <cell r="AP105">
            <v>-3.8826757060768702</v>
          </cell>
          <cell r="AQ105">
            <v>-8.5920483876057094</v>
          </cell>
          <cell r="AR105">
            <v>-6.1475765345566984</v>
          </cell>
          <cell r="AS105">
            <v>-17.613307437664027</v>
          </cell>
          <cell r="AT105">
            <v>-15.975117769442381</v>
          </cell>
          <cell r="AU105">
            <v>-7.2715113198224213</v>
          </cell>
          <cell r="AV105">
            <v>21.267844792285274</v>
          </cell>
          <cell r="AW105">
            <v>45.336143851570498</v>
          </cell>
          <cell r="AX105">
            <v>45.514427655986545</v>
          </cell>
          <cell r="AY105">
            <v>46.36478166480957</v>
          </cell>
          <cell r="AZ105">
            <v>21.757945299702229</v>
          </cell>
          <cell r="BA105">
            <v>17.182607602457665</v>
          </cell>
          <cell r="BB105">
            <v>15.96245667707068</v>
          </cell>
          <cell r="BC105">
            <v>3.2363901813966534</v>
          </cell>
          <cell r="BD105">
            <v>-6.3272898316311217</v>
          </cell>
          <cell r="BE105">
            <v>-17.783525168238679</v>
          </cell>
          <cell r="BF105">
            <v>-10.602850232330818</v>
          </cell>
          <cell r="BG105">
            <v>-10.453358116358491</v>
          </cell>
          <cell r="BH105">
            <v>-1.8572949190103438</v>
          </cell>
          <cell r="BI105">
            <v>7.7892790663129041</v>
          </cell>
          <cell r="BJ105">
            <v>7.3998648665172917</v>
          </cell>
          <cell r="BK105">
            <v>-0.85671964975029269</v>
          </cell>
          <cell r="BL105">
            <v>-5.9194228103975455</v>
          </cell>
        </row>
        <row r="106">
          <cell r="C106" t="str">
            <v>Department of Statistics, Malaysia</v>
          </cell>
          <cell r="F106" t="str">
            <v>BPPA</v>
          </cell>
          <cell r="H106" t="str">
            <v xml:space="preserve">MANUFACTURING </v>
          </cell>
          <cell r="I106" t="str">
            <v>Export</v>
          </cell>
          <cell r="J106" t="str">
            <v>Electrical &amp; Electronic  Products (E&amp;E)</v>
          </cell>
          <cell r="K106" t="str">
            <v>RM ('000)</v>
          </cell>
          <cell r="L106">
            <v>91344952.466000006</v>
          </cell>
          <cell r="M106">
            <v>90544990.356999993</v>
          </cell>
          <cell r="N106">
            <v>95093720.474000007</v>
          </cell>
          <cell r="O106">
            <v>96134377.619000003</v>
          </cell>
          <cell r="P106">
            <v>84426676.163000003</v>
          </cell>
          <cell r="Q106">
            <v>81962242.512999997</v>
          </cell>
          <cell r="R106">
            <v>110505492.90899999</v>
          </cell>
          <cell r="S106">
            <v>109397461.345</v>
          </cell>
          <cell r="T106">
            <v>107960447.411</v>
          </cell>
          <cell r="U106">
            <v>105762555.28399999</v>
          </cell>
          <cell r="V106">
            <v>110073097.81299999</v>
          </cell>
          <cell r="W106">
            <v>132156858.705</v>
          </cell>
          <cell r="X106">
            <v>136343203.07699999</v>
          </cell>
          <cell r="Y106">
            <v>145560336.56099999</v>
          </cell>
          <cell r="Z106">
            <v>155678672.384</v>
          </cell>
          <cell r="AA106">
            <v>155373630.90900001</v>
          </cell>
          <cell r="AB106">
            <v>141927656.588</v>
          </cell>
          <cell r="AC106">
            <v>144908634.669</v>
          </cell>
          <cell r="AD106">
            <v>147990645.678</v>
          </cell>
          <cell r="AE106">
            <v>140628353.79100001</v>
          </cell>
          <cell r="AF106">
            <v>133747618.30500001</v>
          </cell>
          <cell r="AG106">
            <v>147891908.40200001</v>
          </cell>
          <cell r="AH106">
            <v>156635124.53200001</v>
          </cell>
          <cell r="AI106">
            <v>162936087.347</v>
          </cell>
          <cell r="AJ106">
            <v>160180879.32699999</v>
          </cell>
          <cell r="AN106">
            <v>3.6303434115711899</v>
          </cell>
          <cell r="AO106">
            <v>-0.59172543222136598</v>
          </cell>
          <cell r="AP106">
            <v>-4.5684962572017103</v>
          </cell>
          <cell r="AQ106">
            <v>-6.36528478318517</v>
          </cell>
          <cell r="AR106">
            <v>-7.5737915628946162</v>
          </cell>
          <cell r="AS106">
            <v>-9.4789869767062935</v>
          </cell>
          <cell r="AT106">
            <v>16.206929709111328</v>
          </cell>
          <cell r="AU106">
            <v>13.796400470354397</v>
          </cell>
          <cell r="AV106">
            <v>27.874804881059223</v>
          </cell>
          <cell r="AW106">
            <v>29.038142492532515</v>
          </cell>
          <cell r="AX106">
            <v>-0.39128832840560346</v>
          </cell>
          <cell r="AY106">
            <v>20.804319478881773</v>
          </cell>
          <cell r="AZ106">
            <v>26.289957430380294</v>
          </cell>
          <cell r="BA106">
            <v>37.6293681351898</v>
          </cell>
          <cell r="BB106">
            <v>41.432080569294058</v>
          </cell>
          <cell r="BC106">
            <v>17.567587813073239</v>
          </cell>
          <cell r="BD106">
            <v>4.095879651474954</v>
          </cell>
          <cell r="BE106">
            <v>-0.44771941821313277</v>
          </cell>
          <cell r="BF106">
            <v>-4.9383943145638876</v>
          </cell>
          <cell r="BG106">
            <v>-9.4902056621410154</v>
          </cell>
          <cell r="BH106">
            <v>-5.763526630151949</v>
          </cell>
          <cell r="BI106">
            <v>2.0587273766083047</v>
          </cell>
          <cell r="BJ106">
            <v>5.8412332849798965</v>
          </cell>
          <cell r="BK106">
            <v>15.862898878240062</v>
          </cell>
          <cell r="BL106">
            <v>19.763537741450609</v>
          </cell>
        </row>
        <row r="107">
          <cell r="C107" t="str">
            <v>Department of Statistics, Malaysia</v>
          </cell>
          <cell r="F107" t="str">
            <v>BPPA</v>
          </cell>
          <cell r="H107" t="str">
            <v xml:space="preserve">MANUFACTURING </v>
          </cell>
          <cell r="I107" t="str">
            <v>Export</v>
          </cell>
          <cell r="J107" t="str">
            <v>Iron And Steel Products</v>
          </cell>
          <cell r="K107" t="str">
            <v>RM ('000)</v>
          </cell>
          <cell r="L107">
            <v>4904404.5930000003</v>
          </cell>
          <cell r="M107">
            <v>6018919.4680000003</v>
          </cell>
          <cell r="N107">
            <v>5046920.5599999996</v>
          </cell>
          <cell r="O107">
            <v>5990751.9510000004</v>
          </cell>
          <cell r="P107">
            <v>5899424.1619999995</v>
          </cell>
          <cell r="Q107">
            <v>5702284.324</v>
          </cell>
          <cell r="R107">
            <v>6063443.8540000003</v>
          </cell>
          <cell r="S107">
            <v>5886677.0389999999</v>
          </cell>
          <cell r="T107">
            <v>6121761.2479999997</v>
          </cell>
          <cell r="U107">
            <v>6749034.8720000004</v>
          </cell>
          <cell r="V107">
            <v>7532192.557</v>
          </cell>
          <cell r="W107">
            <v>9005793.1769999992</v>
          </cell>
          <cell r="X107">
            <v>8731208.5050000008</v>
          </cell>
          <cell r="Y107">
            <v>8919347.0669999998</v>
          </cell>
          <cell r="Z107">
            <v>8365706.0750000002</v>
          </cell>
          <cell r="AA107">
            <v>7810766.2120000003</v>
          </cell>
          <cell r="AB107">
            <v>6751643.0820000004</v>
          </cell>
          <cell r="AC107">
            <v>7861111.6179999998</v>
          </cell>
          <cell r="AD107">
            <v>7779474.4100000001</v>
          </cell>
          <cell r="AE107">
            <v>8085424.0930000003</v>
          </cell>
          <cell r="AF107">
            <v>9833236.0879999995</v>
          </cell>
          <cell r="AG107">
            <v>8654277.6539999992</v>
          </cell>
          <cell r="AH107">
            <v>7035816.074</v>
          </cell>
          <cell r="AI107">
            <v>6906316.2560000001</v>
          </cell>
          <cell r="AJ107">
            <v>6556777.5980000002</v>
          </cell>
          <cell r="AN107">
            <v>39.1679694386563</v>
          </cell>
          <cell r="AO107">
            <v>65.454316529321005</v>
          </cell>
          <cell r="AP107">
            <v>22.922682173913401</v>
          </cell>
          <cell r="AQ107">
            <v>41.416542680187497</v>
          </cell>
          <cell r="AR107">
            <v>20.288284747554862</v>
          </cell>
          <cell r="AS107">
            <v>-5.2606642385466866</v>
          </cell>
          <cell r="AT107">
            <v>20.141456199183772</v>
          </cell>
          <cell r="AU107">
            <v>-1.7372595769489019</v>
          </cell>
          <cell r="AV107">
            <v>3.7687930193618158</v>
          </cell>
          <cell r="AW107">
            <v>18.356688101194727</v>
          </cell>
          <cell r="AX107">
            <v>24.223011515660019</v>
          </cell>
          <cell r="AY107">
            <v>52.986024497954446</v>
          </cell>
          <cell r="AZ107">
            <v>42.625759994356471</v>
          </cell>
          <cell r="BA107">
            <v>32.157371182123583</v>
          </cell>
          <cell r="BB107">
            <v>11.066014466470042</v>
          </cell>
          <cell r="BC107">
            <v>-13.269535969935353</v>
          </cell>
          <cell r="BD107">
            <v>-22.672295843884449</v>
          </cell>
          <cell r="BE107">
            <v>-11.86449457623735</v>
          </cell>
          <cell r="BF107">
            <v>-7.0075575180903016</v>
          </cell>
          <cell r="BG107">
            <v>3.5164012536699873</v>
          </cell>
          <cell r="BH107">
            <v>45.642119534066914</v>
          </cell>
          <cell r="BI107">
            <v>10.089743976969423</v>
          </cell>
          <cell r="BJ107">
            <v>-9.5592362260884407</v>
          </cell>
          <cell r="BK107">
            <v>-14.583129140014062</v>
          </cell>
          <cell r="BL107">
            <v>-33.32024636323365</v>
          </cell>
        </row>
        <row r="108">
          <cell r="C108" t="str">
            <v>Department of Statistics, Malaysia</v>
          </cell>
          <cell r="F108" t="str">
            <v>BPPA</v>
          </cell>
          <cell r="H108" t="str">
            <v xml:space="preserve">MANUFACTURING </v>
          </cell>
          <cell r="I108" t="str">
            <v>Export</v>
          </cell>
          <cell r="J108" t="str">
            <v>Jewellery</v>
          </cell>
          <cell r="K108" t="str">
            <v>RM ('000)</v>
          </cell>
          <cell r="L108">
            <v>1657808.422</v>
          </cell>
          <cell r="M108">
            <v>1974668.3049999999</v>
          </cell>
          <cell r="N108">
            <v>1567624.9210000001</v>
          </cell>
          <cell r="O108">
            <v>1774335.96</v>
          </cell>
          <cell r="P108">
            <v>1404884.1740000001</v>
          </cell>
          <cell r="Q108">
            <v>308067.94500000001</v>
          </cell>
          <cell r="R108">
            <v>960394.89399999997</v>
          </cell>
          <cell r="S108">
            <v>1483394.6769999999</v>
          </cell>
          <cell r="T108">
            <v>1539583.2679999999</v>
          </cell>
          <cell r="U108">
            <v>1362963.074</v>
          </cell>
          <cell r="V108">
            <v>1085285.6240000001</v>
          </cell>
          <cell r="W108">
            <v>1816511.905</v>
          </cell>
          <cell r="X108">
            <v>1582193.932</v>
          </cell>
          <cell r="Y108">
            <v>1798351.166</v>
          </cell>
          <cell r="Z108">
            <v>2026092.591</v>
          </cell>
          <cell r="AA108">
            <v>1987986.9850000001</v>
          </cell>
          <cell r="AB108">
            <v>1698041.5390000001</v>
          </cell>
          <cell r="AC108">
            <v>1818402.111</v>
          </cell>
          <cell r="AD108">
            <v>2131104.977</v>
          </cell>
          <cell r="AE108">
            <v>2060023.932</v>
          </cell>
          <cell r="AF108">
            <v>2131927.753</v>
          </cell>
          <cell r="AG108">
            <v>2305868.5830000001</v>
          </cell>
          <cell r="AH108">
            <v>2227573.7749999999</v>
          </cell>
          <cell r="AI108">
            <v>2590125.335</v>
          </cell>
          <cell r="AJ108">
            <v>2364823.4469999997</v>
          </cell>
          <cell r="AN108">
            <v>21.025218235637698</v>
          </cell>
          <cell r="AO108">
            <v>18.4709462535426</v>
          </cell>
          <cell r="AP108">
            <v>-15.396231736395199</v>
          </cell>
          <cell r="AQ108">
            <v>0.429170718795166</v>
          </cell>
          <cell r="AR108">
            <v>-15.256542592229627</v>
          </cell>
          <cell r="AS108">
            <v>-84.399002899881964</v>
          </cell>
          <cell r="AT108">
            <v>-38.735670686623394</v>
          </cell>
          <cell r="AU108">
            <v>-16.397192502371428</v>
          </cell>
          <cell r="AV108">
            <v>9.5879145407755004</v>
          </cell>
          <cell r="AW108">
            <v>342.42287979685779</v>
          </cell>
          <cell r="AX108">
            <v>13.004101831470184</v>
          </cell>
          <cell r="AY108">
            <v>22.456412522235315</v>
          </cell>
          <cell r="AZ108">
            <v>2.7676751810477684</v>
          </cell>
          <cell r="BA108">
            <v>31.944232408456273</v>
          </cell>
          <cell r="BB108">
            <v>86.687499234763649</v>
          </cell>
          <cell r="BC108">
            <v>9.4397994050030789</v>
          </cell>
          <cell r="BD108">
            <v>7.3219600111574801</v>
          </cell>
          <cell r="BE108">
            <v>1.1149627157969633</v>
          </cell>
          <cell r="BF108">
            <v>5.1830003459106377</v>
          </cell>
          <cell r="BG108">
            <v>3.6236126062968221</v>
          </cell>
          <cell r="BH108">
            <v>25.552155470561779</v>
          </cell>
          <cell r="BI108">
            <v>26.80740794630545</v>
          </cell>
          <cell r="BJ108">
            <v>4.5267032380451377</v>
          </cell>
          <cell r="BK108">
            <v>25.732778865600082</v>
          </cell>
          <cell r="BL108">
            <v>10.924183226766203</v>
          </cell>
        </row>
        <row r="109">
          <cell r="C109" t="str">
            <v>Department of Statistics, Malaysia</v>
          </cell>
          <cell r="F109" t="str">
            <v>BPPA</v>
          </cell>
          <cell r="H109" t="str">
            <v xml:space="preserve">MANUFACTURING </v>
          </cell>
          <cell r="I109" t="str">
            <v>Export</v>
          </cell>
          <cell r="J109" t="str">
            <v>Machinery, Equipment And Parts</v>
          </cell>
          <cell r="K109" t="str">
            <v>RM ('000)</v>
          </cell>
          <cell r="L109">
            <v>9752543.5600000005</v>
          </cell>
          <cell r="M109">
            <v>10539676.780999999</v>
          </cell>
          <cell r="N109">
            <v>10708038.441</v>
          </cell>
          <cell r="O109">
            <v>10598977.564999999</v>
          </cell>
          <cell r="P109">
            <v>9954974.9010000005</v>
          </cell>
          <cell r="Q109">
            <v>8522753.1809999999</v>
          </cell>
          <cell r="R109">
            <v>10338558.943</v>
          </cell>
          <cell r="S109">
            <v>10629383.727</v>
          </cell>
          <cell r="T109">
            <v>11398085.137</v>
          </cell>
          <cell r="U109">
            <v>12541752.498</v>
          </cell>
          <cell r="V109">
            <v>11599866.484999999</v>
          </cell>
          <cell r="W109">
            <v>14381940.226</v>
          </cell>
          <cell r="X109">
            <v>13818537.875</v>
          </cell>
          <cell r="Y109">
            <v>15128493.749</v>
          </cell>
          <cell r="Z109">
            <v>16355030.362</v>
          </cell>
          <cell r="AA109">
            <v>15106919.966</v>
          </cell>
          <cell r="AB109">
            <v>14011850.252</v>
          </cell>
          <cell r="AC109">
            <v>13157441.423</v>
          </cell>
          <cell r="AD109">
            <v>14219847.272</v>
          </cell>
          <cell r="AE109">
            <v>15861136.606000001</v>
          </cell>
          <cell r="AF109">
            <v>17069833.890000001</v>
          </cell>
          <cell r="AG109">
            <v>16138173.154999999</v>
          </cell>
          <cell r="AH109">
            <v>17454652.392999999</v>
          </cell>
          <cell r="AI109">
            <v>18344132.194000006</v>
          </cell>
          <cell r="AJ109">
            <v>18697088.493000001</v>
          </cell>
          <cell r="AN109">
            <v>-5.93337691658515</v>
          </cell>
          <cell r="AO109">
            <v>0.98562986182150403</v>
          </cell>
          <cell r="AP109">
            <v>9.1051031694447406</v>
          </cell>
          <cell r="AQ109">
            <v>5.4720049290986399</v>
          </cell>
          <cell r="AR109">
            <v>2.0756773835932441</v>
          </cell>
          <cell r="AS109">
            <v>-19.136484371474573</v>
          </cell>
          <cell r="AT109">
            <v>-3.4504872207527737</v>
          </cell>
          <cell r="AU109">
            <v>0.28687825607263129</v>
          </cell>
          <cell r="AV109">
            <v>14.496372420336655</v>
          </cell>
          <cell r="AW109">
            <v>47.156115302736467</v>
          </cell>
          <cell r="AX109">
            <v>12.200032412196116</v>
          </cell>
          <cell r="AY109">
            <v>35.303613035137914</v>
          </cell>
          <cell r="AZ109">
            <v>21.235608515879779</v>
          </cell>
          <cell r="BA109">
            <v>20.625038258508944</v>
          </cell>
          <cell r="BB109">
            <v>40.993263872036721</v>
          </cell>
          <cell r="BC109">
            <v>5.0409035819058978</v>
          </cell>
          <cell r="BD109">
            <v>1.398935102603982</v>
          </cell>
          <cell r="BE109">
            <v>-13.028741384979503</v>
          </cell>
          <cell r="BF109">
            <v>-13.055207130406664</v>
          </cell>
          <cell r="BG109">
            <v>4.9925242319245777</v>
          </cell>
          <cell r="BH109">
            <v>21.824267195287185</v>
          </cell>
          <cell r="BI109">
            <v>22.654341647225571</v>
          </cell>
          <cell r="BJ109">
            <v>22.748522252904824</v>
          </cell>
          <cell r="BK109">
            <v>15.654588001346204</v>
          </cell>
          <cell r="BL109">
            <v>9.532925823919669</v>
          </cell>
        </row>
        <row r="110">
          <cell r="C110" t="str">
            <v>Department of Statistics, Malaysia</v>
          </cell>
          <cell r="F110" t="str">
            <v>BPPA</v>
          </cell>
          <cell r="H110" t="str">
            <v xml:space="preserve">MANUFACTURING </v>
          </cell>
          <cell r="I110" t="str">
            <v>Export</v>
          </cell>
          <cell r="J110" t="str">
            <v>Manufacture Of Metal</v>
          </cell>
          <cell r="K110" t="str">
            <v>RM ('000)</v>
          </cell>
          <cell r="L110">
            <v>9417102.2569999993</v>
          </cell>
          <cell r="M110">
            <v>11059500.819</v>
          </cell>
          <cell r="N110">
            <v>10894425.674000001</v>
          </cell>
          <cell r="O110">
            <v>10119224.312999999</v>
          </cell>
          <cell r="P110">
            <v>8888152.1079999991</v>
          </cell>
          <cell r="Q110">
            <v>7984474.0640000002</v>
          </cell>
          <cell r="R110">
            <v>9274473.3479999993</v>
          </cell>
          <cell r="S110">
            <v>10682932.577</v>
          </cell>
          <cell r="T110">
            <v>12787309.966</v>
          </cell>
          <cell r="U110">
            <v>14380328.556</v>
          </cell>
          <cell r="V110">
            <v>15464507.809</v>
          </cell>
          <cell r="W110">
            <v>18924556.554000001</v>
          </cell>
          <cell r="X110">
            <v>16275445.199999999</v>
          </cell>
          <cell r="Y110">
            <v>17987628.006999999</v>
          </cell>
          <cell r="Z110">
            <v>15502907.073999999</v>
          </cell>
          <cell r="AA110">
            <v>13784553.914000001</v>
          </cell>
          <cell r="AB110">
            <v>13763014.784</v>
          </cell>
          <cell r="AC110">
            <v>14396843.457</v>
          </cell>
          <cell r="AD110">
            <v>14017892.183</v>
          </cell>
          <cell r="AE110">
            <v>14144907.459000001</v>
          </cell>
          <cell r="AF110">
            <v>15007344.012</v>
          </cell>
          <cell r="AG110">
            <v>15696600.136</v>
          </cell>
          <cell r="AH110">
            <v>15685168.763999999</v>
          </cell>
          <cell r="AI110">
            <v>15157669.779999997</v>
          </cell>
          <cell r="AJ110">
            <v>15591210.699000001</v>
          </cell>
          <cell r="AN110">
            <v>-7.6431406053892301</v>
          </cell>
          <cell r="AO110">
            <v>-15.327780893712299</v>
          </cell>
          <cell r="AP110">
            <v>6.2655042204065401</v>
          </cell>
          <cell r="AQ110">
            <v>-9.2731741482028305</v>
          </cell>
          <cell r="AR110">
            <v>-5.6169099003551377</v>
          </cell>
          <cell r="AS110">
            <v>-27.804390137728152</v>
          </cell>
          <cell r="AT110">
            <v>-14.869552324048474</v>
          </cell>
          <cell r="AU110">
            <v>5.5706667483970573</v>
          </cell>
          <cell r="AV110">
            <v>43.869162123029696</v>
          </cell>
          <cell r="AW110">
            <v>80.103641651706397</v>
          </cell>
          <cell r="AX110">
            <v>66.742705798328217</v>
          </cell>
          <cell r="AY110">
            <v>77.147580194823533</v>
          </cell>
          <cell r="AZ110">
            <v>27.278100267175454</v>
          </cell>
          <cell r="BA110">
            <v>25.084958503920298</v>
          </cell>
          <cell r="BB110">
            <v>0.248305768759427</v>
          </cell>
          <cell r="BC110">
            <v>-27.160491847369496</v>
          </cell>
          <cell r="BD110">
            <v>-15.436938192019467</v>
          </cell>
          <cell r="BE110">
            <v>-19.962523955924716</v>
          </cell>
          <cell r="BF110">
            <v>-9.5789446709031996</v>
          </cell>
          <cell r="BG110">
            <v>2.6141835800287616</v>
          </cell>
          <cell r="BH110">
            <v>9.0411094337163433</v>
          </cell>
          <cell r="BI110">
            <v>9.028067040404153</v>
          </cell>
          <cell r="BJ110">
            <v>11.893917853227354</v>
          </cell>
          <cell r="BK110">
            <v>7.1599077189833826</v>
          </cell>
          <cell r="BL110">
            <v>3.890539768616863</v>
          </cell>
        </row>
        <row r="111">
          <cell r="C111" t="str">
            <v>Department of Statistics, Malaysia</v>
          </cell>
          <cell r="F111" t="str">
            <v>BPPA</v>
          </cell>
          <cell r="H111" t="str">
            <v xml:space="preserve">MANUFACTURING </v>
          </cell>
          <cell r="I111" t="str">
            <v>Export</v>
          </cell>
          <cell r="J111" t="str">
            <v>Manufacture Of Plastics</v>
          </cell>
          <cell r="K111" t="str">
            <v>RM ('000)</v>
          </cell>
          <cell r="L111">
            <v>3506831.5529999998</v>
          </cell>
          <cell r="M111">
            <v>3707306.8139999998</v>
          </cell>
          <cell r="N111">
            <v>3900585.165</v>
          </cell>
          <cell r="O111">
            <v>3863425.2390000001</v>
          </cell>
          <cell r="P111">
            <v>3379037.7680000002</v>
          </cell>
          <cell r="Q111">
            <v>3061855.65</v>
          </cell>
          <cell r="R111">
            <v>3180320.22</v>
          </cell>
          <cell r="S111">
            <v>3566260.9950000001</v>
          </cell>
          <cell r="T111">
            <v>3767291.3930000002</v>
          </cell>
          <cell r="U111">
            <v>4102158.0469999998</v>
          </cell>
          <cell r="V111">
            <v>3793244.1779999998</v>
          </cell>
          <cell r="W111">
            <v>4308762.6569999997</v>
          </cell>
          <cell r="X111">
            <v>4227570.8619999997</v>
          </cell>
          <cell r="Y111">
            <v>4441912.2949999999</v>
          </cell>
          <cell r="Z111">
            <v>4453409.5039999997</v>
          </cell>
          <cell r="AA111">
            <v>4138765.6940000001</v>
          </cell>
          <cell r="AB111">
            <v>3777962.892</v>
          </cell>
          <cell r="AC111">
            <v>3773266.9530000002</v>
          </cell>
          <cell r="AD111">
            <v>4264145.9730000002</v>
          </cell>
          <cell r="AE111">
            <v>4225358.0729999999</v>
          </cell>
          <cell r="AF111">
            <v>4104851.622</v>
          </cell>
          <cell r="AG111">
            <v>4334368.1289999997</v>
          </cell>
          <cell r="AH111">
            <v>4487271.0830000006</v>
          </cell>
          <cell r="AI111">
            <v>4343789.466</v>
          </cell>
          <cell r="AJ111">
            <v>4113430.267</v>
          </cell>
          <cell r="AN111">
            <v>0.33818310083159198</v>
          </cell>
          <cell r="AO111">
            <v>5.0181907924934599</v>
          </cell>
          <cell r="AP111">
            <v>5.4770699575060098</v>
          </cell>
          <cell r="AQ111">
            <v>1.2775339772700101</v>
          </cell>
          <cell r="AR111">
            <v>-3.6441381078220147</v>
          </cell>
          <cell r="AS111">
            <v>-17.41024405000864</v>
          </cell>
          <cell r="AT111">
            <v>-18.465561307645483</v>
          </cell>
          <cell r="AU111">
            <v>-7.6917301517892778</v>
          </cell>
          <cell r="AV111">
            <v>11.490064676897681</v>
          </cell>
          <cell r="AW111">
            <v>33.976206455062631</v>
          </cell>
          <cell r="AX111">
            <v>19.272397607810699</v>
          </cell>
          <cell r="AY111">
            <v>20.820171687966969</v>
          </cell>
          <cell r="AZ111">
            <v>12.217782512264508</v>
          </cell>
          <cell r="BA111">
            <v>8.2823295472116207</v>
          </cell>
          <cell r="BB111">
            <v>17.403712891166268</v>
          </cell>
          <cell r="BC111">
            <v>-3.9453777460641271</v>
          </cell>
          <cell r="BD111">
            <v>-10.635137403404682</v>
          </cell>
          <cell r="BE111">
            <v>-15.053096450208049</v>
          </cell>
          <cell r="BF111">
            <v>-4.2498568979566169</v>
          </cell>
          <cell r="BG111">
            <v>2.0922271373210011</v>
          </cell>
          <cell r="BH111">
            <v>8.6525129903261</v>
          </cell>
          <cell r="BI111">
            <v>14.87043410893274</v>
          </cell>
          <cell r="BJ111">
            <v>5.232586112501747</v>
          </cell>
          <cell r="BK111">
            <v>2.8028723472402373</v>
          </cell>
          <cell r="BL111">
            <v>0.20898794377908203</v>
          </cell>
        </row>
        <row r="112">
          <cell r="C112" t="str">
            <v>Department of Statistics, Malaysia</v>
          </cell>
          <cell r="F112" t="str">
            <v>BPPA</v>
          </cell>
          <cell r="H112" t="str">
            <v xml:space="preserve">MANUFACTURING </v>
          </cell>
          <cell r="I112" t="str">
            <v>Export</v>
          </cell>
          <cell r="J112" t="str">
            <v>Non-Metallic Mineral Products</v>
          </cell>
          <cell r="K112" t="str">
            <v>RM ('000)</v>
          </cell>
          <cell r="L112">
            <v>1876520.7169999999</v>
          </cell>
          <cell r="M112">
            <v>2119730.8689999999</v>
          </cell>
          <cell r="N112">
            <v>2455579.6269999999</v>
          </cell>
          <cell r="O112">
            <v>2627491.0010000002</v>
          </cell>
          <cell r="P112">
            <v>2303138.1409999998</v>
          </cell>
          <cell r="Q112">
            <v>1480456.023</v>
          </cell>
          <cell r="R112">
            <v>2001076.7180000001</v>
          </cell>
          <cell r="S112">
            <v>2561549.5129999998</v>
          </cell>
          <cell r="T112">
            <v>2717281.0920000002</v>
          </cell>
          <cell r="U112">
            <v>2504554.4449999998</v>
          </cell>
          <cell r="V112">
            <v>2435256.5010000002</v>
          </cell>
          <cell r="W112">
            <v>2914682.7030000002</v>
          </cell>
          <cell r="X112">
            <v>2782776.6710000001</v>
          </cell>
          <cell r="Y112">
            <v>2932072.375</v>
          </cell>
          <cell r="Z112">
            <v>3164712.2409999999</v>
          </cell>
          <cell r="AA112">
            <v>3065172.1030000001</v>
          </cell>
          <cell r="AB112">
            <v>2940977.5269999998</v>
          </cell>
          <cell r="AC112">
            <v>3017222.4589999998</v>
          </cell>
          <cell r="AD112">
            <v>3270186.1179999998</v>
          </cell>
          <cell r="AE112">
            <v>3240736.4419999998</v>
          </cell>
          <cell r="AF112">
            <v>3080721.8990000002</v>
          </cell>
          <cell r="AG112">
            <v>3121022.2769999998</v>
          </cell>
          <cell r="AH112">
            <v>3193673.78</v>
          </cell>
          <cell r="AI112">
            <v>3070048.2</v>
          </cell>
          <cell r="AJ112">
            <v>3237420.7829999998</v>
          </cell>
          <cell r="AN112">
            <v>7.2690865404137801</v>
          </cell>
          <cell r="AO112">
            <v>23.618798604958499</v>
          </cell>
          <cell r="AP112">
            <v>31.511352587033201</v>
          </cell>
          <cell r="AQ112">
            <v>35.291312349713699</v>
          </cell>
          <cell r="AR112">
            <v>22.734490492704751</v>
          </cell>
          <cell r="AS112">
            <v>-30.158302421740125</v>
          </cell>
          <cell r="AT112">
            <v>-18.508986798985195</v>
          </cell>
          <cell r="AU112">
            <v>-2.5096751225752501</v>
          </cell>
          <cell r="AV112">
            <v>17.981680891280959</v>
          </cell>
          <cell r="AW112">
            <v>69.174525017282448</v>
          </cell>
          <cell r="AX112">
            <v>21.697308208849986</v>
          </cell>
          <cell r="AY112">
            <v>13.785920912628491</v>
          </cell>
          <cell r="AZ112">
            <v>2.41033506591668</v>
          </cell>
          <cell r="BA112">
            <v>17.069620141557749</v>
          </cell>
          <cell r="BB112">
            <v>29.953959252360484</v>
          </cell>
          <cell r="BC112">
            <v>5.1631486283260086</v>
          </cell>
          <cell r="BD112">
            <v>5.6850000809856471</v>
          </cell>
          <cell r="BE112">
            <v>2.9040921610947512</v>
          </cell>
          <cell r="BF112">
            <v>3.332810978310996</v>
          </cell>
          <cell r="BG112">
            <v>5.7277155441995742</v>
          </cell>
          <cell r="BH112">
            <v>4.7516300521530885</v>
          </cell>
          <cell r="BI112">
            <v>3.4402441122754368</v>
          </cell>
          <cell r="BJ112">
            <v>-2.3396936822297376</v>
          </cell>
          <cell r="BK112">
            <v>-5.2669584538834187</v>
          </cell>
          <cell r="BL112">
            <v>5.086433931308898</v>
          </cell>
        </row>
        <row r="113">
          <cell r="C113" t="str">
            <v>Department of Statistics, Malaysia</v>
          </cell>
          <cell r="F113" t="str">
            <v>BPPA</v>
          </cell>
          <cell r="H113" t="str">
            <v xml:space="preserve">MANUFACTURING </v>
          </cell>
          <cell r="I113" t="str">
            <v>Export</v>
          </cell>
          <cell r="J113" t="str">
            <v>Optical &amp; Scientific Equipment</v>
          </cell>
          <cell r="K113" t="str">
            <v>RM ('000)</v>
          </cell>
          <cell r="L113">
            <v>8775916.2740000002</v>
          </cell>
          <cell r="M113">
            <v>9264460.1559999995</v>
          </cell>
          <cell r="N113">
            <v>10611035.98</v>
          </cell>
          <cell r="O113">
            <v>11253882.125</v>
          </cell>
          <cell r="P113">
            <v>9514081.0629999992</v>
          </cell>
          <cell r="Q113">
            <v>8666431.9059999995</v>
          </cell>
          <cell r="R113">
            <v>12707762.907</v>
          </cell>
          <cell r="S113">
            <v>11331815.459000001</v>
          </cell>
          <cell r="T113">
            <v>10791581.669</v>
          </cell>
          <cell r="U113">
            <v>11617653.493000001</v>
          </cell>
          <cell r="V113">
            <v>11233716.885</v>
          </cell>
          <cell r="W113">
            <v>13285358.797</v>
          </cell>
          <cell r="X113">
            <v>12424632.873</v>
          </cell>
          <cell r="Y113">
            <v>13664452.798</v>
          </cell>
          <cell r="Z113">
            <v>15385112.339</v>
          </cell>
          <cell r="AA113">
            <v>15157846.482999999</v>
          </cell>
          <cell r="AB113">
            <v>13378207.638</v>
          </cell>
          <cell r="AC113">
            <v>12942647.569</v>
          </cell>
          <cell r="AD113">
            <v>14119856.813999999</v>
          </cell>
          <cell r="AE113">
            <v>14134126.438999999</v>
          </cell>
          <cell r="AF113">
            <v>14328576.149</v>
          </cell>
          <cell r="AG113">
            <v>14737842.332</v>
          </cell>
          <cell r="AH113">
            <v>15311628.029000003</v>
          </cell>
          <cell r="AI113">
            <v>14790886.365999997</v>
          </cell>
          <cell r="AJ113">
            <v>14079905.305999998</v>
          </cell>
          <cell r="AN113">
            <v>3.1506349609807902</v>
          </cell>
          <cell r="AO113">
            <v>6.18578077897571</v>
          </cell>
          <cell r="AP113">
            <v>12.187358267629699</v>
          </cell>
          <cell r="AQ113">
            <v>13.994440507457201</v>
          </cell>
          <cell r="AR113">
            <v>8.4112560552443547</v>
          </cell>
          <cell r="AS113">
            <v>-6.4550793023023019</v>
          </cell>
          <cell r="AT113">
            <v>19.759870110251001</v>
          </cell>
          <cell r="AU113">
            <v>0.69250177969142346</v>
          </cell>
          <cell r="AV113">
            <v>13.42747237006594</v>
          </cell>
          <cell r="AW113">
            <v>34.053479205863169</v>
          </cell>
          <cell r="AX113">
            <v>-11.599571323352521</v>
          </cell>
          <cell r="AY113">
            <v>17.239455981860765</v>
          </cell>
          <cell r="AZ113">
            <v>15.132639997444652</v>
          </cell>
          <cell r="BA113">
            <v>17.618009576832883</v>
          </cell>
          <cell r="BB113">
            <v>36.954780830761514</v>
          </cell>
          <cell r="BC113">
            <v>14.094370461585349</v>
          </cell>
          <cell r="BD113">
            <v>7.6748727688543239</v>
          </cell>
          <cell r="BE113">
            <v>-5.2823573667410084</v>
          </cell>
          <cell r="BF113">
            <v>-8.2238952639473446</v>
          </cell>
          <cell r="BG113">
            <v>-6.7537301235246927</v>
          </cell>
          <cell r="BH113">
            <v>7.103855290005634</v>
          </cell>
          <cell r="BI113">
            <v>13.870382805600133</v>
          </cell>
          <cell r="BJ113">
            <v>8.4403916463115181</v>
          </cell>
          <cell r="BK113">
            <v>4.6466255260587896</v>
          </cell>
          <cell r="BL113">
            <v>-1.7354888609595553</v>
          </cell>
        </row>
        <row r="114">
          <cell r="C114" t="str">
            <v>Department of Statistics, Malaysia</v>
          </cell>
          <cell r="F114" t="str">
            <v>BPPA</v>
          </cell>
          <cell r="H114" t="str">
            <v xml:space="preserve">MANUFACTURING </v>
          </cell>
          <cell r="I114" t="str">
            <v>Export</v>
          </cell>
          <cell r="J114" t="str">
            <v>Other Manufactures</v>
          </cell>
          <cell r="K114" t="str">
            <v>RM ('000)</v>
          </cell>
          <cell r="L114">
            <v>7332511.4400000004</v>
          </cell>
          <cell r="M114">
            <v>7316269.9040000001</v>
          </cell>
          <cell r="N114">
            <v>7904314.2589999996</v>
          </cell>
          <cell r="O114">
            <v>8679902.7369999997</v>
          </cell>
          <cell r="P114">
            <v>9224609.9289999995</v>
          </cell>
          <cell r="Q114">
            <v>9016184.6699999999</v>
          </cell>
          <cell r="R114">
            <v>10011020.317</v>
          </cell>
          <cell r="S114">
            <v>10536163.411</v>
          </cell>
          <cell r="T114">
            <v>10023723.653000001</v>
          </cell>
          <cell r="U114">
            <v>11093056.115</v>
          </cell>
          <cell r="V114">
            <v>10847824.697000001</v>
          </cell>
          <cell r="W114">
            <v>12236432.58</v>
          </cell>
          <cell r="X114">
            <v>10956776.379000001</v>
          </cell>
          <cell r="Y114">
            <v>14564357.788000001</v>
          </cell>
          <cell r="Z114">
            <v>15474080.499</v>
          </cell>
          <cell r="AA114">
            <v>12194850.525</v>
          </cell>
          <cell r="AB114">
            <v>10851161.98</v>
          </cell>
          <cell r="AC114">
            <v>10309935.624</v>
          </cell>
          <cell r="AD114">
            <v>11915902.839</v>
          </cell>
          <cell r="AE114">
            <v>12024010.291999999</v>
          </cell>
          <cell r="AF114">
            <v>12957483.897</v>
          </cell>
          <cell r="AG114">
            <v>14199155.298</v>
          </cell>
          <cell r="AH114">
            <v>16818315.191</v>
          </cell>
          <cell r="AI114">
            <v>16569887.571999993</v>
          </cell>
          <cell r="AJ114">
            <v>14993457.897</v>
          </cell>
          <cell r="AN114">
            <v>-3.2027222739434098</v>
          </cell>
          <cell r="AO114">
            <v>0.69999808536669905</v>
          </cell>
          <cell r="AP114">
            <v>0.30241581273221102</v>
          </cell>
          <cell r="AQ114">
            <v>22.013955461205299</v>
          </cell>
          <cell r="AR114">
            <v>25.80423507665197</v>
          </cell>
          <cell r="AS114">
            <v>23.23471917118054</v>
          </cell>
          <cell r="AT114">
            <v>26.652610067992487</v>
          </cell>
          <cell r="AU114">
            <v>21.38573127193326</v>
          </cell>
          <cell r="AV114">
            <v>8.6628456937542175</v>
          </cell>
          <cell r="AW114">
            <v>23.034925758680135</v>
          </cell>
          <cell r="AX114">
            <v>8.3588321020485736</v>
          </cell>
          <cell r="AY114">
            <v>16.137460123529213</v>
          </cell>
          <cell r="AZ114">
            <v>9.3084442299119718</v>
          </cell>
          <cell r="BA114">
            <v>31.292563897753254</v>
          </cell>
          <cell r="BB114">
            <v>42.646852536982884</v>
          </cell>
          <cell r="BC114">
            <v>-0.33982171460630317</v>
          </cell>
          <cell r="BD114">
            <v>-0.9639185408805373</v>
          </cell>
          <cell r="BE114">
            <v>-29.211189576140072</v>
          </cell>
          <cell r="BF114">
            <v>-22.994436795323281</v>
          </cell>
          <cell r="BG114">
            <v>-1.4009210908306757</v>
          </cell>
          <cell r="BH114">
            <v>19.411026403275567</v>
          </cell>
          <cell r="BI114">
            <v>37.723025786373235</v>
          </cell>
          <cell r="BJ114">
            <v>41.141761713218351</v>
          </cell>
          <cell r="BK114">
            <v>37.806664911327694</v>
          </cell>
          <cell r="BL114">
            <v>15.712726453562343</v>
          </cell>
        </row>
        <row r="115">
          <cell r="C115" t="str">
            <v>Department of Statistics, Malaysia</v>
          </cell>
          <cell r="F115" t="str">
            <v>BPPA</v>
          </cell>
          <cell r="H115" t="str">
            <v xml:space="preserve">MANUFACTURING </v>
          </cell>
          <cell r="I115" t="str">
            <v>Export</v>
          </cell>
          <cell r="J115" t="str">
            <v>Palm Oil-Based Manufactured Products</v>
          </cell>
          <cell r="K115" t="str">
            <v>RM ('000)</v>
          </cell>
          <cell r="L115">
            <v>6361484.4979999997</v>
          </cell>
          <cell r="M115">
            <v>5802449.9579999996</v>
          </cell>
          <cell r="N115">
            <v>5628816.1210000003</v>
          </cell>
          <cell r="O115">
            <v>5544929.8619999997</v>
          </cell>
          <cell r="P115">
            <v>5463098.6449999996</v>
          </cell>
          <cell r="Q115">
            <v>5082340.5369999995</v>
          </cell>
          <cell r="R115">
            <v>4992860.5489999996</v>
          </cell>
          <cell r="S115">
            <v>5467609.8250000002</v>
          </cell>
          <cell r="T115">
            <v>6513528.767</v>
          </cell>
          <cell r="U115">
            <v>7698714.9179999996</v>
          </cell>
          <cell r="V115">
            <v>8602593.1689999998</v>
          </cell>
          <cell r="W115">
            <v>9889037.9989999998</v>
          </cell>
          <cell r="X115">
            <v>9997933.3000000007</v>
          </cell>
          <cell r="Y115">
            <v>11730589.581</v>
          </cell>
          <cell r="Z115">
            <v>10571034.359999999</v>
          </cell>
          <cell r="AA115">
            <v>9085785.0470000003</v>
          </cell>
          <cell r="AB115">
            <v>8105325.5719999997</v>
          </cell>
          <cell r="AC115">
            <v>7433851.8940000003</v>
          </cell>
          <cell r="AD115">
            <v>7549724.7790000001</v>
          </cell>
          <cell r="AE115">
            <v>8122755.017</v>
          </cell>
          <cell r="AF115">
            <v>8313191.2949999999</v>
          </cell>
          <cell r="AG115">
            <v>8706122.6610000003</v>
          </cell>
          <cell r="AH115">
            <v>9148269.3150000013</v>
          </cell>
          <cell r="AI115">
            <v>8940205.8809999991</v>
          </cell>
          <cell r="AJ115">
            <v>9633227.3250000011</v>
          </cell>
          <cell r="AN115">
            <v>12.1317200923281</v>
          </cell>
          <cell r="AO115">
            <v>-0.12829663223471199</v>
          </cell>
          <cell r="AP115">
            <v>1.40005403360082</v>
          </cell>
          <cell r="AQ115">
            <v>-3.5395351642011801</v>
          </cell>
          <cell r="AR115">
            <v>-14.122267424882439</v>
          </cell>
          <cell r="AS115">
            <v>-12.410437422336839</v>
          </cell>
          <cell r="AT115">
            <v>-11.298211885575304</v>
          </cell>
          <cell r="AU115">
            <v>-1.3944276830241242</v>
          </cell>
          <cell r="AV115">
            <v>19.227734849001621</v>
          </cell>
          <cell r="AW115">
            <v>51.479714158319489</v>
          </cell>
          <cell r="AX115">
            <v>72.297885842675498</v>
          </cell>
          <cell r="AY115">
            <v>80.8658319725658</v>
          </cell>
          <cell r="AZ115">
            <v>53.494882077642949</v>
          </cell>
          <cell r="BA115">
            <v>52.370748961924349</v>
          </cell>
          <cell r="BB115">
            <v>22.881951434056003</v>
          </cell>
          <cell r="BC115">
            <v>-8.1226601827318881</v>
          </cell>
          <cell r="BD115">
            <v>-18.929989540938429</v>
          </cell>
          <cell r="BE115">
            <v>-36.628488767175114</v>
          </cell>
          <cell r="BF115">
            <v>-28.581021289954446</v>
          </cell>
          <cell r="BG115">
            <v>-10.5993045732243</v>
          </cell>
          <cell r="BH115">
            <v>2.5645573537240285</v>
          </cell>
          <cell r="BI115">
            <v>17.114556291158745</v>
          </cell>
          <cell r="BJ115">
            <v>21.173547152956431</v>
          </cell>
          <cell r="BK115">
            <v>10.063714371406851</v>
          </cell>
          <cell r="BL115">
            <v>15.878812157178945</v>
          </cell>
        </row>
        <row r="116">
          <cell r="C116" t="str">
            <v>Department of Statistics, Malaysia</v>
          </cell>
          <cell r="F116" t="str">
            <v>BPPA</v>
          </cell>
          <cell r="H116" t="str">
            <v xml:space="preserve">MANUFACTURING </v>
          </cell>
          <cell r="I116" t="str">
            <v>Export</v>
          </cell>
          <cell r="J116" t="str">
            <v>Paper &amp; Pulp Products</v>
          </cell>
          <cell r="K116" t="str">
            <v>RM ('000)</v>
          </cell>
          <cell r="L116">
            <v>1342257.0220000001</v>
          </cell>
          <cell r="M116">
            <v>1538283.284</v>
          </cell>
          <cell r="N116">
            <v>1784777.871</v>
          </cell>
          <cell r="O116">
            <v>1739919.3870000001</v>
          </cell>
          <cell r="P116">
            <v>1656411.5120000001</v>
          </cell>
          <cell r="Q116">
            <v>1537536.733</v>
          </cell>
          <cell r="R116">
            <v>1503375.638</v>
          </cell>
          <cell r="S116">
            <v>1665972.32</v>
          </cell>
          <cell r="T116">
            <v>1914434.794</v>
          </cell>
          <cell r="U116">
            <v>2108689.9169999999</v>
          </cell>
          <cell r="V116">
            <v>2130677.5729999999</v>
          </cell>
          <cell r="W116">
            <v>2361920.841</v>
          </cell>
          <cell r="X116">
            <v>2161390.4780000001</v>
          </cell>
          <cell r="Y116">
            <v>2509965.4279999998</v>
          </cell>
          <cell r="Z116">
            <v>2492010.1690000002</v>
          </cell>
          <cell r="AA116">
            <v>2784623.6770000001</v>
          </cell>
          <cell r="AB116">
            <v>2563000.46</v>
          </cell>
          <cell r="AC116">
            <v>2665803.2960000001</v>
          </cell>
          <cell r="AD116">
            <v>2991266.8909999998</v>
          </cell>
          <cell r="AE116">
            <v>3374400.8709999998</v>
          </cell>
          <cell r="AF116">
            <v>3566179.33</v>
          </cell>
          <cell r="AG116">
            <v>3596326.6329999999</v>
          </cell>
          <cell r="AH116">
            <v>3304536.1830000002</v>
          </cell>
          <cell r="AI116">
            <v>3444159.3090000004</v>
          </cell>
          <cell r="AJ116">
            <v>3239292.5389999999</v>
          </cell>
          <cell r="AN116">
            <v>22.54063673436</v>
          </cell>
          <cell r="AO116">
            <v>31.6315851088908</v>
          </cell>
          <cell r="AP116">
            <v>36.197847178916398</v>
          </cell>
          <cell r="AQ116">
            <v>26.465764103912601</v>
          </cell>
          <cell r="AR116">
            <v>23.404942932010229</v>
          </cell>
          <cell r="AS116">
            <v>-4.8531438114485237E-2</v>
          </cell>
          <cell r="AT116">
            <v>-15.766793031915627</v>
          </cell>
          <cell r="AU116">
            <v>-4.2500283376634362</v>
          </cell>
          <cell r="AV116">
            <v>15.577245155007091</v>
          </cell>
          <cell r="AW116">
            <v>37.147287069075816</v>
          </cell>
          <cell r="AX116">
            <v>41.726227241152067</v>
          </cell>
          <cell r="AY116">
            <v>41.774314773729259</v>
          </cell>
          <cell r="AZ116">
            <v>12.899665466485466</v>
          </cell>
          <cell r="BA116">
            <v>19.02961207169276</v>
          </cell>
          <cell r="BB116">
            <v>16.958576960625859</v>
          </cell>
          <cell r="BC116">
            <v>17.896570819072611</v>
          </cell>
          <cell r="BD116">
            <v>18.581093332641196</v>
          </cell>
          <cell r="BE116">
            <v>6.2087655177057721</v>
          </cell>
          <cell r="BF116">
            <v>20.034297139338818</v>
          </cell>
          <cell r="BG116">
            <v>21.179780911559053</v>
          </cell>
          <cell r="BH116">
            <v>39.140799451904897</v>
          </cell>
          <cell r="BI116">
            <v>34.905926419861387</v>
          </cell>
          <cell r="BJ116">
            <v>10.472796424235909</v>
          </cell>
          <cell r="BK116">
            <v>2.0672836650651893</v>
          </cell>
          <cell r="BL116">
            <v>-9.1663026659963283</v>
          </cell>
        </row>
        <row r="117">
          <cell r="C117" t="str">
            <v>Department of Statistics, Malaysia</v>
          </cell>
          <cell r="F117" t="str">
            <v>BPPA</v>
          </cell>
          <cell r="H117" t="str">
            <v xml:space="preserve">MANUFACTURING </v>
          </cell>
          <cell r="I117" t="str">
            <v>Export</v>
          </cell>
          <cell r="J117" t="str">
            <v>Petroleum Products</v>
          </cell>
          <cell r="K117" t="str">
            <v>RM ('000)</v>
          </cell>
          <cell r="L117">
            <v>15208697.132999999</v>
          </cell>
          <cell r="M117">
            <v>20008872.783</v>
          </cell>
          <cell r="N117">
            <v>17214096.260000002</v>
          </cell>
          <cell r="O117">
            <v>19079588.081999999</v>
          </cell>
          <cell r="P117">
            <v>19425642.441</v>
          </cell>
          <cell r="Q117">
            <v>13722178.654999999</v>
          </cell>
          <cell r="R117">
            <v>14331465.58</v>
          </cell>
          <cell r="S117">
            <v>14409470.664999999</v>
          </cell>
          <cell r="T117">
            <v>16033196.317</v>
          </cell>
          <cell r="U117">
            <v>26286613.109000001</v>
          </cell>
          <cell r="V117">
            <v>27107284.951000001</v>
          </cell>
          <cell r="W117">
            <v>26778660.960999999</v>
          </cell>
          <cell r="X117">
            <v>23026976.603</v>
          </cell>
          <cell r="Y117">
            <v>39682529.765000001</v>
          </cell>
          <cell r="Z117">
            <v>56380452.895999998</v>
          </cell>
          <cell r="AA117">
            <v>42115132.949000001</v>
          </cell>
          <cell r="AB117">
            <v>36503728.122000001</v>
          </cell>
          <cell r="AC117">
            <v>37913590.689999998</v>
          </cell>
          <cell r="AD117">
            <v>32842274.669</v>
          </cell>
          <cell r="AE117">
            <v>36234149.402000003</v>
          </cell>
          <cell r="AF117">
            <v>36453358.537</v>
          </cell>
          <cell r="AG117">
            <v>32284659.256999999</v>
          </cell>
          <cell r="AH117">
            <v>30387729.853999995</v>
          </cell>
          <cell r="AI117">
            <v>28205378.741000008</v>
          </cell>
          <cell r="AJ117">
            <v>26562506.024</v>
          </cell>
          <cell r="AN117">
            <v>-12.785805294309601</v>
          </cell>
          <cell r="AO117">
            <v>-2.5890097422822902</v>
          </cell>
          <cell r="AP117">
            <v>-1.32287533294924</v>
          </cell>
          <cell r="AQ117">
            <v>-7.9925786872545297</v>
          </cell>
          <cell r="AR117">
            <v>27.727196295138423</v>
          </cell>
          <cell r="AS117">
            <v>-31.41953170566071</v>
          </cell>
          <cell r="AT117">
            <v>-16.745756712760485</v>
          </cell>
          <cell r="AU117">
            <v>-24.477034812957342</v>
          </cell>
          <cell r="AV117">
            <v>-17.463752533815104</v>
          </cell>
          <cell r="AW117">
            <v>91.562970938451187</v>
          </cell>
          <cell r="AX117">
            <v>89.145239889694523</v>
          </cell>
          <cell r="AY117">
            <v>85.840698687455912</v>
          </cell>
          <cell r="AZ117">
            <v>43.62062403355278</v>
          </cell>
          <cell r="BA117">
            <v>50.960983830258108</v>
          </cell>
          <cell r="BB117">
            <v>107.99004030803938</v>
          </cell>
          <cell r="BC117">
            <v>57.271242988347268</v>
          </cell>
          <cell r="BD117">
            <v>58.52592700877728</v>
          </cell>
          <cell r="BE117">
            <v>-4.4577275830842034</v>
          </cell>
          <cell r="BF117">
            <v>-41.748827861349</v>
          </cell>
          <cell r="BG117">
            <v>-13.964062642569996</v>
          </cell>
          <cell r="BH117">
            <v>-0.1379847692040137</v>
          </cell>
          <cell r="BI117">
            <v>-14.846737886223671</v>
          </cell>
          <cell r="BJ117">
            <v>-7.4737357254881731</v>
          </cell>
          <cell r="BK117">
            <v>-22.158021627401126</v>
          </cell>
          <cell r="BL117">
            <v>-27.132897790366361</v>
          </cell>
        </row>
        <row r="118">
          <cell r="C118" t="str">
            <v>Department of Statistics, Malaysia</v>
          </cell>
          <cell r="F118" t="str">
            <v>BPPA</v>
          </cell>
          <cell r="H118" t="str">
            <v xml:space="preserve">MANUFACTURING </v>
          </cell>
          <cell r="I118" t="str">
            <v>Export</v>
          </cell>
          <cell r="J118" t="str">
            <v>Processed Food</v>
          </cell>
          <cell r="K118" t="str">
            <v>RM ('000)</v>
          </cell>
          <cell r="L118">
            <v>4793944.8669999996</v>
          </cell>
          <cell r="M118">
            <v>5360138.6109999996</v>
          </cell>
          <cell r="N118">
            <v>5662009.5530000003</v>
          </cell>
          <cell r="O118">
            <v>5957139.2609999999</v>
          </cell>
          <cell r="P118">
            <v>5188944.2220000001</v>
          </cell>
          <cell r="Q118">
            <v>4861297.8140000002</v>
          </cell>
          <cell r="R118">
            <v>5498264.551</v>
          </cell>
          <cell r="S118">
            <v>5734399.1969999997</v>
          </cell>
          <cell r="T118">
            <v>5848466.449</v>
          </cell>
          <cell r="U118">
            <v>5663354.7029999997</v>
          </cell>
          <cell r="V118">
            <v>6051028.5080000004</v>
          </cell>
          <cell r="W118">
            <v>7036762.6500000004</v>
          </cell>
          <cell r="X118">
            <v>6608364.1519999998</v>
          </cell>
          <cell r="Y118">
            <v>6826694.3389999997</v>
          </cell>
          <cell r="Z118">
            <v>7321253.4910000004</v>
          </cell>
          <cell r="AA118">
            <v>7657439.3509999998</v>
          </cell>
          <cell r="AB118">
            <v>6866191.1260000002</v>
          </cell>
          <cell r="AC118">
            <v>7126672.5410000002</v>
          </cell>
          <cell r="AD118">
            <v>7776451.9179999996</v>
          </cell>
          <cell r="AE118">
            <v>8534446.2349999994</v>
          </cell>
          <cell r="AF118">
            <v>8074019.6320000002</v>
          </cell>
          <cell r="AG118">
            <v>8274905.0089999996</v>
          </cell>
          <cell r="AH118">
            <v>9319863.800999999</v>
          </cell>
          <cell r="AI118">
            <v>9701075.7290000003</v>
          </cell>
          <cell r="AJ118">
            <v>9232097.3789999988</v>
          </cell>
          <cell r="AN118">
            <v>4.1276769239103999</v>
          </cell>
          <cell r="AO118">
            <v>13.597971840180101</v>
          </cell>
          <cell r="AP118">
            <v>16.304308814160301</v>
          </cell>
          <cell r="AQ118">
            <v>14.060209454039001</v>
          </cell>
          <cell r="AR118">
            <v>8.2395473030791635</v>
          </cell>
          <cell r="AS118">
            <v>-9.3064906190352126</v>
          </cell>
          <cell r="AT118">
            <v>-2.8919944494484429</v>
          </cell>
          <cell r="AU118">
            <v>-3.7390440988718798</v>
          </cell>
          <cell r="AV118">
            <v>12.71014292664332</v>
          </cell>
          <cell r="AW118">
            <v>16.49882232456865</v>
          </cell>
          <cell r="AX118">
            <v>10.053425983285337</v>
          </cell>
          <cell r="AY118">
            <v>22.711419422654487</v>
          </cell>
          <cell r="AZ118">
            <v>12.993110409822584</v>
          </cell>
          <cell r="BA118">
            <v>20.541528775934758</v>
          </cell>
          <cell r="BB118">
            <v>20.991885616150196</v>
          </cell>
          <cell r="BC118">
            <v>8.8204865201755744</v>
          </cell>
          <cell r="BD118">
            <v>3.9015249170548438</v>
          </cell>
          <cell r="BE118">
            <v>4.3941941312102495</v>
          </cell>
          <cell r="BF118">
            <v>6.217493050330436</v>
          </cell>
          <cell r="BG118">
            <v>11.453004637711818</v>
          </cell>
          <cell r="BH118">
            <v>17.590953759302618</v>
          </cell>
          <cell r="BI118">
            <v>16.111761293846151</v>
          </cell>
          <cell r="BJ118">
            <v>19.847250381983251</v>
          </cell>
          <cell r="BK118">
            <v>13.669656611293913</v>
          </cell>
          <cell r="BL118">
            <v>14.343261470533886</v>
          </cell>
        </row>
        <row r="119">
          <cell r="C119" t="str">
            <v>Department of Statistics, Malaysia</v>
          </cell>
          <cell r="F119" t="str">
            <v>BPPA</v>
          </cell>
          <cell r="H119" t="str">
            <v xml:space="preserve">MANUFACTURING </v>
          </cell>
          <cell r="I119" t="str">
            <v>Export</v>
          </cell>
          <cell r="J119" t="str">
            <v>Rubber Products</v>
          </cell>
          <cell r="K119" t="str">
            <v>RM ('000)</v>
          </cell>
          <cell r="L119">
            <v>6260500.6720000003</v>
          </cell>
          <cell r="M119">
            <v>6211545.534</v>
          </cell>
          <cell r="N119">
            <v>6402904.3130000001</v>
          </cell>
          <cell r="O119">
            <v>6965589.1380000003</v>
          </cell>
          <cell r="P119">
            <v>6887517.3470000001</v>
          </cell>
          <cell r="Q119">
            <v>8721892.3589999992</v>
          </cell>
          <cell r="R119">
            <v>12926532.249</v>
          </cell>
          <cell r="S119">
            <v>15765863.832</v>
          </cell>
          <cell r="T119">
            <v>20370088.899</v>
          </cell>
          <cell r="U119">
            <v>21089023.134</v>
          </cell>
          <cell r="V119">
            <v>12990328.038000001</v>
          </cell>
          <cell r="W119">
            <v>10165431.903999999</v>
          </cell>
          <cell r="X119">
            <v>8577328.7290000003</v>
          </cell>
          <cell r="Y119">
            <v>8042931.4620000003</v>
          </cell>
          <cell r="Z119">
            <v>6560046.1909999996</v>
          </cell>
          <cell r="AA119">
            <v>5609879.085</v>
          </cell>
          <cell r="AB119">
            <v>5425392.0669999998</v>
          </cell>
          <cell r="AC119">
            <v>5112407.4859999996</v>
          </cell>
          <cell r="AD119">
            <v>5175766.3370000003</v>
          </cell>
          <cell r="AE119">
            <v>5623007.517</v>
          </cell>
          <cell r="AF119">
            <v>5831425.5690000001</v>
          </cell>
          <cell r="AG119">
            <v>6234911.2609999999</v>
          </cell>
          <cell r="AH119">
            <v>6879319.216</v>
          </cell>
          <cell r="AI119">
            <v>7213421.6079999991</v>
          </cell>
          <cell r="AJ119">
            <v>6423705.8849999998</v>
          </cell>
          <cell r="AN119">
            <v>-2.6749132101746702</v>
          </cell>
          <cell r="AO119">
            <v>-3.6651215283724299</v>
          </cell>
          <cell r="AP119">
            <v>-4.6669681877798501</v>
          </cell>
          <cell r="AQ119">
            <v>1.03038976163883</v>
          </cell>
          <cell r="AR119">
            <v>10.015439784302282</v>
          </cell>
          <cell r="AS119">
            <v>40.414206275381368</v>
          </cell>
          <cell r="AT119">
            <v>101.88545099377623</v>
          </cell>
          <cell r="AU119">
            <v>126.33927324238918</v>
          </cell>
          <cell r="AV119">
            <v>195.75372188169675</v>
          </cell>
          <cell r="AW119">
            <v>141.79412294900123</v>
          </cell>
          <cell r="AX119">
            <v>0.49352593387863575</v>
          </cell>
          <cell r="AY119">
            <v>-35.522518700388595</v>
          </cell>
          <cell r="AZ119">
            <v>-57.892531684429336</v>
          </cell>
          <cell r="BA119">
            <v>-61.862000857531044</v>
          </cell>
          <cell r="BB119">
            <v>-49.500534768558559</v>
          </cell>
          <cell r="BC119">
            <v>-44.814159024639508</v>
          </cell>
          <cell r="BD119">
            <v>-36.74729932342786</v>
          </cell>
          <cell r="BE119">
            <v>-36.436018258338862</v>
          </cell>
          <cell r="BF119">
            <v>-21.101678459202777</v>
          </cell>
          <cell r="BG119">
            <v>0.23402343974050499</v>
          </cell>
          <cell r="BH119">
            <v>7.4839476481285638</v>
          </cell>
          <cell r="BI119">
            <v>21.956461375074365</v>
          </cell>
          <cell r="BJ119">
            <v>32.91402215787469</v>
          </cell>
          <cell r="BK119">
            <v>28.284047036958615</v>
          </cell>
          <cell r="BL119">
            <v>10.156698546382481</v>
          </cell>
        </row>
        <row r="120">
          <cell r="C120" t="str">
            <v>Department of Statistics, Malaysia</v>
          </cell>
          <cell r="F120" t="str">
            <v>BPPA</v>
          </cell>
          <cell r="H120" t="str">
            <v xml:space="preserve">MANUFACTURING </v>
          </cell>
          <cell r="I120" t="str">
            <v>Export</v>
          </cell>
          <cell r="J120" t="str">
            <v>Textiles,  Apparels And Footwear</v>
          </cell>
          <cell r="K120" t="str">
            <v>RM ('000)</v>
          </cell>
          <cell r="L120">
            <v>3742019.6690000002</v>
          </cell>
          <cell r="M120">
            <v>3903637.9909999999</v>
          </cell>
          <cell r="N120">
            <v>3919813.6880000001</v>
          </cell>
          <cell r="O120">
            <v>3965218.13</v>
          </cell>
          <cell r="P120">
            <v>3707358.1060000001</v>
          </cell>
          <cell r="Q120">
            <v>2566777.3369999998</v>
          </cell>
          <cell r="R120">
            <v>3656358.648</v>
          </cell>
          <cell r="S120">
            <v>4020198.6269999999</v>
          </cell>
          <cell r="T120">
            <v>3945023.091</v>
          </cell>
          <cell r="U120">
            <v>3749070.3050000002</v>
          </cell>
          <cell r="V120">
            <v>3695666.5809999998</v>
          </cell>
          <cell r="W120">
            <v>4437504.8720000004</v>
          </cell>
          <cell r="X120">
            <v>4354446.193</v>
          </cell>
          <cell r="Y120">
            <v>4390565.0149999997</v>
          </cell>
          <cell r="Z120">
            <v>4436013.1150000002</v>
          </cell>
          <cell r="AA120">
            <v>4160468.0809999998</v>
          </cell>
          <cell r="AB120">
            <v>3878712.4890000001</v>
          </cell>
          <cell r="AC120">
            <v>3957504.3390000002</v>
          </cell>
          <cell r="AD120">
            <v>3977821.5469999998</v>
          </cell>
          <cell r="AE120">
            <v>4204535.0810000002</v>
          </cell>
          <cell r="AF120">
            <v>4085861.804</v>
          </cell>
          <cell r="AG120">
            <v>4492727.9079999998</v>
          </cell>
          <cell r="AH120">
            <v>4491877.5310000004</v>
          </cell>
          <cell r="AI120">
            <v>4157240.3639999982</v>
          </cell>
          <cell r="AJ120">
            <v>3989917.1809999999</v>
          </cell>
          <cell r="AN120">
            <v>1.6531741653581999</v>
          </cell>
          <cell r="AO120">
            <v>3.8414184351999099</v>
          </cell>
          <cell r="AP120">
            <v>3.8442273911923501</v>
          </cell>
          <cell r="AQ120">
            <v>7.5923976511286897</v>
          </cell>
          <cell r="AR120">
            <v>-0.92627955131147077</v>
          </cell>
          <cell r="AS120">
            <v>-34.246532518696363</v>
          </cell>
          <cell r="AT120">
            <v>-6.7211112815523162</v>
          </cell>
          <cell r="AU120">
            <v>1.3865692932257367</v>
          </cell>
          <cell r="AV120">
            <v>6.41062930002263</v>
          </cell>
          <cell r="AW120">
            <v>46.061376300830268</v>
          </cell>
          <cell r="AX120">
            <v>1.0750568197542831</v>
          </cell>
          <cell r="AY120">
            <v>10.380239478650033</v>
          </cell>
          <cell r="AZ120">
            <v>10.378218138546247</v>
          </cell>
          <cell r="BA120">
            <v>17.110767678708537</v>
          </cell>
          <cell r="BB120">
            <v>20.032828118376212</v>
          </cell>
          <cell r="BC120">
            <v>-6.2430757597149222</v>
          </cell>
          <cell r="BD120">
            <v>-10.925240154873583</v>
          </cell>
          <cell r="BE120">
            <v>-9.8634384075963695</v>
          </cell>
          <cell r="BF120">
            <v>-10.328904719660647</v>
          </cell>
          <cell r="BG120">
            <v>1.059183705824962</v>
          </cell>
          <cell r="BH120">
            <v>5.3406720809411334</v>
          </cell>
          <cell r="BI120">
            <v>13.524269922474485</v>
          </cell>
          <cell r="BJ120">
            <v>12.923052930508971</v>
          </cell>
          <cell r="BK120">
            <v>-1.1248500984977761</v>
          </cell>
          <cell r="BL120">
            <v>-2.3482101843501302</v>
          </cell>
        </row>
        <row r="121">
          <cell r="C121" t="str">
            <v>Department of Statistics, Malaysia</v>
          </cell>
          <cell r="F121" t="str">
            <v>BPPA</v>
          </cell>
          <cell r="H121" t="str">
            <v xml:space="preserve">MANUFACTURING </v>
          </cell>
          <cell r="I121" t="str">
            <v>Export</v>
          </cell>
          <cell r="J121" t="str">
            <v>Transport Equipment</v>
          </cell>
          <cell r="K121" t="str">
            <v>RM ('000)</v>
          </cell>
          <cell r="L121">
            <v>4248113.7300000004</v>
          </cell>
          <cell r="M121">
            <v>4205643.8030000003</v>
          </cell>
          <cell r="N121">
            <v>5274383.4289999995</v>
          </cell>
          <cell r="O121">
            <v>5414475.3300000001</v>
          </cell>
          <cell r="P121">
            <v>6507935.4850000003</v>
          </cell>
          <cell r="Q121">
            <v>3682525.878</v>
          </cell>
          <cell r="R121">
            <v>4138431.2409999999</v>
          </cell>
          <cell r="S121">
            <v>4131425.5460000001</v>
          </cell>
          <cell r="T121">
            <v>4521590.7879999997</v>
          </cell>
          <cell r="U121">
            <v>3329067.7769999998</v>
          </cell>
          <cell r="V121">
            <v>3444680.9419999998</v>
          </cell>
          <cell r="W121">
            <v>4618742.2680000002</v>
          </cell>
          <cell r="X121">
            <v>3998830.3289999999</v>
          </cell>
          <cell r="Y121">
            <v>4149808.53</v>
          </cell>
          <cell r="Z121">
            <v>4587540.1909999996</v>
          </cell>
          <cell r="AA121">
            <v>6251324.2220000001</v>
          </cell>
          <cell r="AB121">
            <v>4014269.5040000002</v>
          </cell>
          <cell r="AC121">
            <v>4307087.28</v>
          </cell>
          <cell r="AD121">
            <v>4433249.3609999996</v>
          </cell>
          <cell r="AE121">
            <v>4745479.017</v>
          </cell>
          <cell r="AF121">
            <v>4949797.7560000001</v>
          </cell>
          <cell r="AG121">
            <v>4311181.4859999996</v>
          </cell>
          <cell r="AH121">
            <v>4699986.1949999994</v>
          </cell>
          <cell r="AI121">
            <v>4646668.7809999995</v>
          </cell>
          <cell r="AJ121">
            <v>4333597.75</v>
          </cell>
          <cell r="AN121">
            <v>-10.501931291229701</v>
          </cell>
          <cell r="AO121">
            <v>-13.5983012602033</v>
          </cell>
          <cell r="AP121">
            <v>32.314772557729803</v>
          </cell>
          <cell r="AQ121">
            <v>22.155417211928</v>
          </cell>
          <cell r="AR121">
            <v>53.195886424632043</v>
          </cell>
          <cell r="AS121">
            <v>-12.43847433362868</v>
          </cell>
          <cell r="AT121">
            <v>-21.537156016269588</v>
          </cell>
          <cell r="AU121">
            <v>-23.6966595247189</v>
          </cell>
          <cell r="AV121">
            <v>-30.521886727031688</v>
          </cell>
          <cell r="AW121">
            <v>-9.5982516541598724</v>
          </cell>
          <cell r="AX121">
            <v>-16.763605786823799</v>
          </cell>
          <cell r="AY121">
            <v>11.795364979330557</v>
          </cell>
          <cell r="AZ121">
            <v>-11.561427902484478</v>
          </cell>
          <cell r="BA121">
            <v>24.653771204971186</v>
          </cell>
          <cell r="BB121">
            <v>33.177506661515352</v>
          </cell>
          <cell r="BC121">
            <v>35.346894441610345</v>
          </cell>
          <cell r="BD121">
            <v>0.38609227523442868</v>
          </cell>
          <cell r="BE121">
            <v>3.7900242592638467</v>
          </cell>
          <cell r="BF121">
            <v>-3.3632583819689144</v>
          </cell>
          <cell r="BG121">
            <v>-24.088419533585348</v>
          </cell>
          <cell r="BH121">
            <v>23.305068358459668</v>
          </cell>
          <cell r="BI121">
            <v>9.5057418943200744E-2</v>
          </cell>
          <cell r="BJ121">
            <v>6.0167342795225176</v>
          </cell>
          <cell r="BK121">
            <v>-2.082197300757771</v>
          </cell>
          <cell r="BL121">
            <v>-12.448993602881252</v>
          </cell>
        </row>
        <row r="122">
          <cell r="C122" t="str">
            <v>Department of Statistics, Malaysia</v>
          </cell>
          <cell r="F122" t="str">
            <v>BPPA</v>
          </cell>
          <cell r="H122" t="str">
            <v xml:space="preserve">MANUFACTURING </v>
          </cell>
          <cell r="I122" t="str">
            <v>Export</v>
          </cell>
          <cell r="J122" t="str">
            <v>Wood Products</v>
          </cell>
          <cell r="K122" t="str">
            <v>RM ('000)</v>
          </cell>
          <cell r="L122">
            <v>3783868.6710000001</v>
          </cell>
          <cell r="M122">
            <v>3533612.2960000001</v>
          </cell>
          <cell r="N122">
            <v>4059532.4330000002</v>
          </cell>
          <cell r="O122">
            <v>4399859.7450000001</v>
          </cell>
          <cell r="P122">
            <v>3911453.9539999999</v>
          </cell>
          <cell r="Q122">
            <v>2952408.8480000002</v>
          </cell>
          <cell r="R122">
            <v>4461135.284</v>
          </cell>
          <cell r="S122">
            <v>4771968.858</v>
          </cell>
          <cell r="T122">
            <v>4531853.9809999997</v>
          </cell>
          <cell r="U122">
            <v>3966249.4780000001</v>
          </cell>
          <cell r="V122">
            <v>2938055.9389999998</v>
          </cell>
          <cell r="W122">
            <v>5118913.699</v>
          </cell>
          <cell r="X122">
            <v>4891642.7939999998</v>
          </cell>
          <cell r="Y122">
            <v>4824687.1770000001</v>
          </cell>
          <cell r="Z122">
            <v>4437946.7259999998</v>
          </cell>
          <cell r="AA122">
            <v>3941606.6</v>
          </cell>
          <cell r="AB122">
            <v>3265135.1269999999</v>
          </cell>
          <cell r="AC122">
            <v>3470723.375</v>
          </cell>
          <cell r="AD122">
            <v>3997108.8360000001</v>
          </cell>
          <cell r="AE122">
            <v>4133198.7119999998</v>
          </cell>
          <cell r="AF122">
            <v>3816104.0660000001</v>
          </cell>
          <cell r="AG122">
            <v>3730879.8289999999</v>
          </cell>
          <cell r="AH122">
            <v>3988156.5180000002</v>
          </cell>
          <cell r="AI122">
            <v>4045688.3479999998</v>
          </cell>
          <cell r="AJ122">
            <v>3694477.0040000002</v>
          </cell>
          <cell r="AN122">
            <v>0.941190506181526</v>
          </cell>
          <cell r="AO122">
            <v>-6.17666085920645</v>
          </cell>
          <cell r="AP122">
            <v>-2.0575102640478402</v>
          </cell>
          <cell r="AQ122">
            <v>2.6902475360386302</v>
          </cell>
          <cell r="AR122">
            <v>3.3718211199513348</v>
          </cell>
          <cell r="AS122">
            <v>-16.447855602549101</v>
          </cell>
          <cell r="AT122">
            <v>9.8928351387308489</v>
          </cell>
          <cell r="AU122">
            <v>8.4572948813394397</v>
          </cell>
          <cell r="AV122">
            <v>15.861110326137307</v>
          </cell>
          <cell r="AW122">
            <v>34.339438817452006</v>
          </cell>
          <cell r="AX122">
            <v>-34.141070558038699</v>
          </cell>
          <cell r="AY122">
            <v>7.27047579990725</v>
          </cell>
          <cell r="AZ122">
            <v>7.9391086850642223</v>
          </cell>
          <cell r="BA122">
            <v>21.643562861125698</v>
          </cell>
          <cell r="BB122">
            <v>51.050450302539318</v>
          </cell>
          <cell r="BC122">
            <v>-22.999158966676692</v>
          </cell>
          <cell r="BD122">
            <v>-33.250744903022046</v>
          </cell>
          <cell r="BE122">
            <v>-28.06324539453141</v>
          </cell>
          <cell r="BF122">
            <v>-9.9333749866198815</v>
          </cell>
          <cell r="BG122">
            <v>4.8607619035344607</v>
          </cell>
          <cell r="BH122">
            <v>16.87430741974314</v>
          </cell>
          <cell r="BI122">
            <v>7.4957415469620869</v>
          </cell>
          <cell r="BJ122">
            <v>-0.22396983337983345</v>
          </cell>
          <cell r="BK122">
            <v>-2.1172551841248111</v>
          </cell>
          <cell r="BL122">
            <v>-3.1872050629763948</v>
          </cell>
        </row>
        <row r="123">
          <cell r="B123" t="str">
            <v>MINING</v>
          </cell>
          <cell r="C123" t="str">
            <v>Petronas</v>
          </cell>
          <cell r="D123" t="str">
            <v>Sulit</v>
          </cell>
          <cell r="F123" t="str">
            <v>BPPIB</v>
          </cell>
          <cell r="H123" t="str">
            <v>MINING</v>
          </cell>
          <cell r="I123" t="str">
            <v>Petroleum &amp; LNG</v>
          </cell>
          <cell r="J123" t="str">
            <v xml:space="preserve">Production of Crude  </v>
          </cell>
          <cell r="K123" t="str">
            <v>('000 Barrels)</v>
          </cell>
          <cell r="L123">
            <v>48313.260375307204</v>
          </cell>
          <cell r="M123">
            <v>46794.626730860298</v>
          </cell>
          <cell r="N123">
            <v>40488.009284971398</v>
          </cell>
          <cell r="O123">
            <v>47196.303463857403</v>
          </cell>
          <cell r="P123">
            <v>47217.273845347598</v>
          </cell>
          <cell r="Q123">
            <v>38834.114171307403</v>
          </cell>
          <cell r="R123">
            <v>40706.724185509702</v>
          </cell>
          <cell r="S123">
            <v>40655.062846530003</v>
          </cell>
          <cell r="T123">
            <v>40198.891799008503</v>
          </cell>
          <cell r="U123">
            <v>39588.478993734097</v>
          </cell>
          <cell r="V123">
            <v>35793.599152826799</v>
          </cell>
          <cell r="W123">
            <v>36609.969783999899</v>
          </cell>
          <cell r="X123">
            <v>37422.303717274597</v>
          </cell>
          <cell r="Y123">
            <v>35711.919275048298</v>
          </cell>
          <cell r="Z123">
            <v>34909.360020012202</v>
          </cell>
          <cell r="AA123">
            <v>37042.005364331199</v>
          </cell>
          <cell r="AB123">
            <v>35262.243999999999</v>
          </cell>
          <cell r="AC123">
            <v>33050.629999999997</v>
          </cell>
          <cell r="AD123">
            <v>33081.01</v>
          </cell>
          <cell r="AE123">
            <v>34611.360000000001</v>
          </cell>
          <cell r="AF123">
            <v>33223.410000000003</v>
          </cell>
          <cell r="AG123">
            <v>33097.550000000003</v>
          </cell>
          <cell r="AH123">
            <v>28394.2</v>
          </cell>
          <cell r="AI123">
            <v>31297.82</v>
          </cell>
          <cell r="AJ123">
            <v>31063.111000000001</v>
          </cell>
          <cell r="AN123">
            <v>-5.4270712826054899</v>
          </cell>
          <cell r="AO123">
            <v>-4.7418661574192296</v>
          </cell>
          <cell r="AP123">
            <v>-15.5335128643082</v>
          </cell>
          <cell r="AQ123">
            <v>-4.2515877636529602</v>
          </cell>
          <cell r="AR123">
            <v>-2.2685004519375411</v>
          </cell>
          <cell r="AS123">
            <v>-17.011595381106147</v>
          </cell>
          <cell r="AT123">
            <v>0.54019672589704726</v>
          </cell>
          <cell r="AU123">
            <v>-13.859646068121918</v>
          </cell>
          <cell r="AV123">
            <v>-14.864013685598735</v>
          </cell>
          <cell r="AW123">
            <v>1.9425312988960997</v>
          </cell>
          <cell r="AX123">
            <v>-12.069566222751519</v>
          </cell>
          <cell r="AY123">
            <v>-9.949789225022343</v>
          </cell>
          <cell r="AZ123">
            <v>-6.9071259367463114</v>
          </cell>
          <cell r="BA123">
            <v>-9.7921410905919544</v>
          </cell>
          <cell r="BB123">
            <v>-2.4703834030190421</v>
          </cell>
          <cell r="BC123">
            <v>1.1801036244507372</v>
          </cell>
          <cell r="BD123">
            <v>-5.7721185034300504</v>
          </cell>
          <cell r="BE123">
            <v>-7.4521037487551904</v>
          </cell>
          <cell r="BF123">
            <v>-5.2374206200402345</v>
          </cell>
          <cell r="BG123">
            <v>-6.5618622437535024</v>
          </cell>
          <cell r="BH123">
            <v>-5.7819179063022581</v>
          </cell>
          <cell r="BI123">
            <v>0.14196401097348321</v>
          </cell>
          <cell r="BJ123">
            <v>-14.167675049824657</v>
          </cell>
          <cell r="BK123">
            <v>-9.5735619750278556</v>
          </cell>
          <cell r="BL123">
            <v>-6.5023397658458322</v>
          </cell>
        </row>
        <row r="124">
          <cell r="B124" t="str">
            <v>MINING</v>
          </cell>
          <cell r="C124" t="str">
            <v>Petronas</v>
          </cell>
          <cell r="D124" t="str">
            <v>Sulit</v>
          </cell>
          <cell r="F124" t="str">
            <v>BPPIB</v>
          </cell>
          <cell r="H124" t="str">
            <v>MINING</v>
          </cell>
          <cell r="I124" t="str">
            <v>Petroleum &amp; LNG</v>
          </cell>
          <cell r="J124" t="str">
            <v xml:space="preserve">Production of Condensate </v>
          </cell>
          <cell r="K124" t="str">
            <v>('000 Barrels)</v>
          </cell>
          <cell r="L124">
            <v>10552.6068348393</v>
          </cell>
          <cell r="M124">
            <v>10495.241787504299</v>
          </cell>
          <cell r="N124">
            <v>9199.9681752700908</v>
          </cell>
          <cell r="O124">
            <v>9509.5326431461508</v>
          </cell>
          <cell r="P124">
            <v>10114.2235839066</v>
          </cell>
          <cell r="Q124">
            <v>8280.1457201519897</v>
          </cell>
          <cell r="R124">
            <v>8485.6452990360303</v>
          </cell>
          <cell r="S124">
            <v>9091.2041746802806</v>
          </cell>
          <cell r="T124">
            <v>10477.015912922399</v>
          </cell>
          <cell r="U124">
            <v>9713.19034300967</v>
          </cell>
          <cell r="V124">
            <v>8543.0468439329106</v>
          </cell>
          <cell r="W124">
            <v>9087.3069962253794</v>
          </cell>
          <cell r="X124">
            <v>10014.791112740601</v>
          </cell>
          <cell r="Y124">
            <v>10380.6709907728</v>
          </cell>
          <cell r="Z124">
            <v>10363.576257905699</v>
          </cell>
          <cell r="AA124">
            <v>10864.0114944995</v>
          </cell>
          <cell r="AB124">
            <v>11296.405000000001</v>
          </cell>
          <cell r="AC124">
            <v>10932.83</v>
          </cell>
          <cell r="AD124">
            <v>11194.19</v>
          </cell>
          <cell r="AE124">
            <v>12809.91</v>
          </cell>
          <cell r="AF124">
            <v>13163.59</v>
          </cell>
          <cell r="AG124">
            <v>11312.99</v>
          </cell>
          <cell r="AH124">
            <v>11884.14</v>
          </cell>
          <cell r="AI124">
            <v>12734.46</v>
          </cell>
          <cell r="AJ124">
            <v>12804.191000000001</v>
          </cell>
          <cell r="AN124">
            <v>2.8246521807032501</v>
          </cell>
          <cell r="AO124">
            <v>-2.0981315531659401</v>
          </cell>
          <cell r="AP124">
            <v>-1.68768726340914</v>
          </cell>
          <cell r="AQ124">
            <v>-9.0727871368727797</v>
          </cell>
          <cell r="AR124">
            <v>-4.1542649867839572</v>
          </cell>
          <cell r="AS124">
            <v>-21.105717354597942</v>
          </cell>
          <cell r="AT124">
            <v>-7.7644059482095997</v>
          </cell>
          <cell r="AU124">
            <v>-4.3990434037510084</v>
          </cell>
          <cell r="AV124">
            <v>3.5869518407034349</v>
          </cell>
          <cell r="AW124">
            <v>17.306997621672011</v>
          </cell>
          <cell r="AX124">
            <v>0.67645468168933576</v>
          </cell>
          <cell r="AY124">
            <v>-4.2867571556200801E-2</v>
          </cell>
          <cell r="AZ124">
            <v>-4.4117982068891308</v>
          </cell>
          <cell r="BA124">
            <v>6.8718991823680113</v>
          </cell>
          <cell r="BB124">
            <v>21.310071772176812</v>
          </cell>
          <cell r="BC124">
            <v>19.551496378543348</v>
          </cell>
          <cell r="BD124">
            <v>12.797210374452632</v>
          </cell>
          <cell r="BE124">
            <v>5.3191071147328017</v>
          </cell>
          <cell r="BF124">
            <v>8.0147404855604787</v>
          </cell>
          <cell r="BG124">
            <v>17.911417955381559</v>
          </cell>
          <cell r="BH124">
            <v>16.529019630581576</v>
          </cell>
          <cell r="BI124">
            <v>3.4772332506770809</v>
          </cell>
          <cell r="BJ124">
            <v>6.1634651546918384</v>
          </cell>
          <cell r="BK124">
            <v>-0.588997112391898</v>
          </cell>
          <cell r="BL124">
            <v>-2.7302506383137026</v>
          </cell>
        </row>
        <row r="125">
          <cell r="B125" t="str">
            <v>MINING</v>
          </cell>
          <cell r="C125" t="str">
            <v>Petronas</v>
          </cell>
          <cell r="D125" t="str">
            <v>Sulit</v>
          </cell>
          <cell r="F125" t="str">
            <v>BPPIB</v>
          </cell>
          <cell r="H125" t="str">
            <v>MINING</v>
          </cell>
          <cell r="I125" t="str">
            <v>Petroleum &amp; LNG</v>
          </cell>
          <cell r="J125" t="str">
            <v xml:space="preserve">Production of Crude &amp; Condensate </v>
          </cell>
          <cell r="K125" t="str">
            <v>('000 Barrels)</v>
          </cell>
          <cell r="L125">
            <v>58865.867210146498</v>
          </cell>
          <cell r="M125">
            <v>57289.868518364499</v>
          </cell>
          <cell r="N125">
            <v>49687.977460241498</v>
          </cell>
          <cell r="O125">
            <v>56705.836107003597</v>
          </cell>
          <cell r="P125">
            <v>57331.497429254203</v>
          </cell>
          <cell r="Q125">
            <v>47114.259891459398</v>
          </cell>
          <cell r="R125">
            <v>49192.369484545699</v>
          </cell>
          <cell r="S125">
            <v>49746.267021210297</v>
          </cell>
          <cell r="T125">
            <v>50675.9077119309</v>
          </cell>
          <cell r="U125">
            <v>49301.669336743798</v>
          </cell>
          <cell r="V125">
            <v>44336.645996759697</v>
          </cell>
          <cell r="W125">
            <v>45697.276780225198</v>
          </cell>
          <cell r="X125">
            <v>47437.094830015201</v>
          </cell>
          <cell r="Y125">
            <v>46092.5902658212</v>
          </cell>
          <cell r="Z125">
            <v>45272.936277917899</v>
          </cell>
          <cell r="AA125">
            <v>47906.016858830699</v>
          </cell>
          <cell r="AB125">
            <v>46558.648999999998</v>
          </cell>
          <cell r="AC125">
            <v>43983.46</v>
          </cell>
          <cell r="AD125">
            <v>44275.199999999997</v>
          </cell>
          <cell r="AE125">
            <v>47421.27</v>
          </cell>
          <cell r="AF125">
            <v>46387</v>
          </cell>
          <cell r="AG125">
            <v>44410.54</v>
          </cell>
          <cell r="AH125">
            <v>40278.339999999997</v>
          </cell>
          <cell r="AI125">
            <v>44032.28</v>
          </cell>
          <cell r="AJ125">
            <v>43867.302000000003</v>
          </cell>
          <cell r="AN125">
            <v>-4.0466754034958399</v>
          </cell>
          <cell r="AO125">
            <v>-4.2682817971720599</v>
          </cell>
          <cell r="AP125">
            <v>-13.271966748372501</v>
          </cell>
          <cell r="AQ125">
            <v>-5.0954656186913496</v>
          </cell>
          <cell r="AR125">
            <v>-2.6065525806571799</v>
          </cell>
          <cell r="AS125">
            <v>-17.761619794332859</v>
          </cell>
          <cell r="AT125">
            <v>-0.99744042931183685</v>
          </cell>
          <cell r="AU125">
            <v>-12.273109019432553</v>
          </cell>
          <cell r="AV125">
            <v>-11.608958453485627</v>
          </cell>
          <cell r="AW125">
            <v>4.642775776004342</v>
          </cell>
          <cell r="AX125">
            <v>-9.8708875759918016</v>
          </cell>
          <cell r="AY125">
            <v>-8.1392845804062688</v>
          </cell>
          <cell r="AZ125">
            <v>-6.3912281558464628</v>
          </cell>
          <cell r="BA125">
            <v>-6.5090677741634266</v>
          </cell>
          <cell r="BB125">
            <v>2.1117751695214508</v>
          </cell>
          <cell r="BC125">
            <v>4.8334172936127686</v>
          </cell>
          <cell r="BD125">
            <v>-1.8518120326782253</v>
          </cell>
          <cell r="BE125">
            <v>-4.5758553677665015</v>
          </cell>
          <cell r="BF125">
            <v>-2.2038249778920438</v>
          </cell>
          <cell r="BG125">
            <v>-1.0118705135915396</v>
          </cell>
          <cell r="BH125">
            <v>-0.3686726391051387</v>
          </cell>
          <cell r="BI125">
            <v>0.971001371879332</v>
          </cell>
          <cell r="BJ125">
            <v>-9.0273110002891066</v>
          </cell>
          <cell r="BK125">
            <v>-7.1465610263073849</v>
          </cell>
          <cell r="BL125">
            <v>-5.4319054907624897</v>
          </cell>
        </row>
        <row r="126">
          <cell r="B126" t="str">
            <v>MINING</v>
          </cell>
          <cell r="C126" t="str">
            <v>Petronas</v>
          </cell>
          <cell r="D126" t="str">
            <v>Sulit</v>
          </cell>
          <cell r="F126" t="str">
            <v>BPPIB</v>
          </cell>
          <cell r="H126" t="str">
            <v>MINING</v>
          </cell>
          <cell r="I126" t="str">
            <v>Petroleum &amp; LNG</v>
          </cell>
          <cell r="J126" t="str">
            <v>Production of Natural Gas MMSCF</v>
          </cell>
          <cell r="K126" t="str">
            <v>('000 Cubic)</v>
          </cell>
          <cell r="L126">
            <v>613310.41980876203</v>
          </cell>
          <cell r="M126">
            <v>606652.56963788299</v>
          </cell>
          <cell r="N126">
            <v>567077.49663219298</v>
          </cell>
          <cell r="O126">
            <v>639887.13243117998</v>
          </cell>
          <cell r="P126">
            <v>612442.15062291198</v>
          </cell>
          <cell r="Q126">
            <v>512119.24406834401</v>
          </cell>
          <cell r="R126">
            <v>532172.85916629003</v>
          </cell>
          <cell r="S126">
            <v>586539.507757577</v>
          </cell>
          <cell r="T126">
            <v>626725.80428768299</v>
          </cell>
          <cell r="U126">
            <v>614858.88582735299</v>
          </cell>
          <cell r="V126">
            <v>540613.73780317698</v>
          </cell>
          <cell r="W126">
            <v>606064.018149446</v>
          </cell>
          <cell r="X126">
            <v>642293.04100953205</v>
          </cell>
          <cell r="Y126">
            <v>611180.10433422006</v>
          </cell>
          <cell r="Z126">
            <v>615618.17639296502</v>
          </cell>
          <cell r="AA126">
            <v>649764.01682371402</v>
          </cell>
          <cell r="AB126">
            <v>651404.92570000002</v>
          </cell>
          <cell r="AC126">
            <v>599597.16</v>
          </cell>
          <cell r="AD126">
            <v>599583.79</v>
          </cell>
          <cell r="AE126">
            <v>696569.62</v>
          </cell>
          <cell r="AF126">
            <v>726174.71999999997</v>
          </cell>
          <cell r="AG126">
            <v>621636.34</v>
          </cell>
          <cell r="AH126">
            <v>601941.30000000005</v>
          </cell>
          <cell r="AI126">
            <v>721334.21</v>
          </cell>
          <cell r="AJ126">
            <v>712849.90500000003</v>
          </cell>
          <cell r="AN126">
            <v>4.1670819942511104</v>
          </cell>
          <cell r="AO126">
            <v>7.6031904088584596</v>
          </cell>
          <cell r="AP126">
            <v>5.4700699161959196</v>
          </cell>
          <cell r="AQ126">
            <v>-1.2702668778734401</v>
          </cell>
          <cell r="AR126">
            <v>-0.14157091707667746</v>
          </cell>
          <cell r="AS126">
            <v>-15.582778397521153</v>
          </cell>
          <cell r="AT126">
            <v>-6.1551794372369812</v>
          </cell>
          <cell r="AU126">
            <v>-8.3370366381512611</v>
          </cell>
          <cell r="AV126">
            <v>2.3322453639487577</v>
          </cell>
          <cell r="AW126">
            <v>20.061663948191338</v>
          </cell>
          <cell r="AX126">
            <v>1.5861159567796506</v>
          </cell>
          <cell r="AY126">
            <v>3.3287630472692058</v>
          </cell>
          <cell r="AZ126">
            <v>2.4838991175003997</v>
          </cell>
          <cell r="BA126">
            <v>-0.59831313784832219</v>
          </cell>
          <cell r="BB126">
            <v>13.873942400090328</v>
          </cell>
          <cell r="BC126">
            <v>7.2104591867541359</v>
          </cell>
          <cell r="BD126">
            <v>1.418649138117118</v>
          </cell>
          <cell r="BE126">
            <v>-1.89517692936646</v>
          </cell>
          <cell r="BF126">
            <v>-2.6045992480134061</v>
          </cell>
          <cell r="BG126">
            <v>7.2034772570338745</v>
          </cell>
          <cell r="BH126">
            <v>11.478235940517688</v>
          </cell>
          <cell r="BI126">
            <v>3.6756645078172001</v>
          </cell>
          <cell r="BJ126">
            <v>0.39319108343471854</v>
          </cell>
          <cell r="BK126">
            <v>3.555221084720861</v>
          </cell>
          <cell r="BL126">
            <v>-1.8349323699949127</v>
          </cell>
        </row>
        <row r="127">
          <cell r="A127" t="str">
            <v>MESR25</v>
          </cell>
          <cell r="B127" t="str">
            <v>MINING</v>
          </cell>
          <cell r="C127" t="str">
            <v>Petronas</v>
          </cell>
          <cell r="D127" t="str">
            <v>Social Media</v>
          </cell>
          <cell r="F127" t="str">
            <v>BPPIB</v>
          </cell>
          <cell r="H127" t="str">
            <v>MINING</v>
          </cell>
          <cell r="I127" t="str">
            <v>Petroleum &amp; LNG</v>
          </cell>
          <cell r="J127" t="str">
            <v>Mining index (Base 2015 = 100)</v>
          </cell>
          <cell r="K127" t="str">
            <v>Point</v>
          </cell>
          <cell r="L127">
            <v>102.69163429197501</v>
          </cell>
          <cell r="M127">
            <v>100.83213497144401</v>
          </cell>
          <cell r="N127">
            <v>91.062516868209102</v>
          </cell>
          <cell r="O127">
            <v>102.751676650769</v>
          </cell>
          <cell r="P127">
            <v>100.485395981846</v>
          </cell>
          <cell r="Q127">
            <v>82.620484965958596</v>
          </cell>
          <cell r="R127">
            <v>86.350133292932</v>
          </cell>
          <cell r="S127">
            <v>92.454427608804394</v>
          </cell>
          <cell r="T127">
            <v>97.149806382195194</v>
          </cell>
          <cell r="U127">
            <v>94.878273524625598</v>
          </cell>
          <cell r="V127">
            <v>83.795646370761304</v>
          </cell>
          <cell r="W127">
            <v>91.430118066078293</v>
          </cell>
          <cell r="X127">
            <v>95.682485277950207</v>
          </cell>
          <cell r="Y127">
            <v>92.628773272685194</v>
          </cell>
          <cell r="Z127">
            <v>92.063871381746395</v>
          </cell>
          <cell r="AA127">
            <v>97.555127790217995</v>
          </cell>
          <cell r="AB127">
            <v>96.680999477642203</v>
          </cell>
          <cell r="AC127">
            <v>90.137107011394704</v>
          </cell>
          <cell r="AD127">
            <v>90.652170992058302</v>
          </cell>
          <cell r="AE127">
            <v>101.14177739841</v>
          </cell>
          <cell r="AF127">
            <v>102.410723537058</v>
          </cell>
          <cell r="AG127">
            <v>92.323202564696999</v>
          </cell>
          <cell r="AH127">
            <v>86.5</v>
          </cell>
          <cell r="AI127">
            <v>100.07813268853528</v>
          </cell>
          <cell r="AJ127">
            <v>99.072690986331807</v>
          </cell>
          <cell r="AN127">
            <v>0.13024898592352899</v>
          </cell>
          <cell r="AO127">
            <v>1.6215057268792199</v>
          </cell>
          <cell r="AP127">
            <v>-3.7576434895167101</v>
          </cell>
          <cell r="AQ127">
            <v>-3.1834826231259501</v>
          </cell>
          <cell r="AR127">
            <v>-2.1484109444165398</v>
          </cell>
          <cell r="AS127">
            <v>-18.06135515294109</v>
          </cell>
          <cell r="AT127">
            <v>-5.1748883485145996</v>
          </cell>
          <cell r="AU127">
            <v>-10.021490040462069</v>
          </cell>
          <cell r="AV127">
            <v>-3.3194769917147227</v>
          </cell>
          <cell r="AW127">
            <v>14.836258300489845</v>
          </cell>
          <cell r="AX127">
            <v>-2.9582894950548848</v>
          </cell>
          <cell r="AY127">
            <v>-1.1079075055877183</v>
          </cell>
          <cell r="AZ127">
            <v>-1.5103695610801537</v>
          </cell>
          <cell r="BA127">
            <v>-2.3709329526917884</v>
          </cell>
          <cell r="BB127">
            <v>9.8671295814123852</v>
          </cell>
          <cell r="BC127">
            <v>6.6991160612010106</v>
          </cell>
          <cell r="BD127">
            <v>1.043570510100551</v>
          </cell>
          <cell r="BE127">
            <v>-2.6899484612145272</v>
          </cell>
          <cell r="BF127">
            <v>-1.5333923812897439</v>
          </cell>
          <cell r="BG127">
            <v>3.6765362205303234</v>
          </cell>
          <cell r="BH127">
            <v>5.9264220378077823</v>
          </cell>
          <cell r="BI127">
            <v>2.4253003294480493</v>
          </cell>
          <cell r="BJ127">
            <v>-4.5803326568120042</v>
          </cell>
          <cell r="BK127">
            <v>-1.0516373522732323</v>
          </cell>
          <cell r="BL127">
            <v>-3.2594560759238362</v>
          </cell>
        </row>
        <row r="128">
          <cell r="B128" t="str">
            <v>MINING</v>
          </cell>
          <cell r="C128" t="str">
            <v>Petronas</v>
          </cell>
          <cell r="D128" t="str">
            <v>Sulit</v>
          </cell>
          <cell r="F128" t="str">
            <v>BPPIB</v>
          </cell>
          <cell r="H128" t="str">
            <v>MINING</v>
          </cell>
          <cell r="I128" t="str">
            <v>Petroleum &amp; LNG</v>
          </cell>
          <cell r="J128" t="str">
            <v>Production + MTJA (Condensate )</v>
          </cell>
          <cell r="K128" t="str">
            <v>('000 Barrels)</v>
          </cell>
          <cell r="L128">
            <v>12051.0608348393</v>
          </cell>
          <cell r="M128">
            <v>11972.721787504301</v>
          </cell>
          <cell r="N128">
            <v>10731.688175270099</v>
          </cell>
          <cell r="O128">
            <v>11012.107643146101</v>
          </cell>
          <cell r="P128">
            <v>11582.2695839066</v>
          </cell>
          <cell r="Q128">
            <v>9377.2867201519894</v>
          </cell>
          <cell r="R128">
            <v>9690.5582990360308</v>
          </cell>
          <cell r="S128">
            <v>10455.741174680301</v>
          </cell>
          <cell r="T128">
            <v>11894.8399129224</v>
          </cell>
          <cell r="U128">
            <v>11150.2593430097</v>
          </cell>
          <cell r="V128">
            <v>9721.0908439328996</v>
          </cell>
          <cell r="W128">
            <v>10468.6919962254</v>
          </cell>
          <cell r="X128">
            <v>11393.5931127406</v>
          </cell>
          <cell r="Y128">
            <v>11804.004990772801</v>
          </cell>
          <cell r="Z128">
            <v>11822.140257905699</v>
          </cell>
          <cell r="AA128">
            <v>12425.281494499501</v>
          </cell>
          <cell r="AB128">
            <v>12963.944</v>
          </cell>
          <cell r="AC128">
            <v>12468.201999999999</v>
          </cell>
          <cell r="AD128">
            <v>12830.210999999999</v>
          </cell>
          <cell r="AE128">
            <v>14535.692999999999</v>
          </cell>
          <cell r="AF128">
            <v>14779.936</v>
          </cell>
          <cell r="AG128">
            <v>12995.859</v>
          </cell>
          <cell r="AH128">
            <v>13414.3</v>
          </cell>
          <cell r="AI128">
            <v>14413.933999999999</v>
          </cell>
          <cell r="AJ128">
            <v>14423.398999999999</v>
          </cell>
          <cell r="AN128">
            <v>2.77689963273215</v>
          </cell>
          <cell r="AO128">
            <v>-1.0657855004624901</v>
          </cell>
          <cell r="AP128">
            <v>6.6640697328468307E-2</v>
          </cell>
          <cell r="AQ128">
            <v>-8.3302869586802295</v>
          </cell>
          <cell r="AR128">
            <v>-3.8900413611508498</v>
          </cell>
          <cell r="AS128">
            <v>-21.677903432627303</v>
          </cell>
          <cell r="AT128">
            <v>-9.7014547872647796</v>
          </cell>
          <cell r="AU128">
            <v>-5.0523159280238303</v>
          </cell>
          <cell r="AV128">
            <v>2.6986967170071097</v>
          </cell>
          <cell r="AW128">
            <v>18.907096218435498</v>
          </cell>
          <cell r="AX128">
            <v>0.31507518921696942</v>
          </cell>
          <cell r="AY128">
            <v>0.12386325683407051</v>
          </cell>
          <cell r="AZ128">
            <v>-4.2139852562223439</v>
          </cell>
          <cell r="BA128">
            <v>5.8630532945670382</v>
          </cell>
          <cell r="BB128">
            <v>21.613309120386432</v>
          </cell>
          <cell r="BC128">
            <v>18.689913687207252</v>
          </cell>
          <cell r="BD128">
            <v>13.782753796108381</v>
          </cell>
          <cell r="BE128">
            <v>5.62687841750662</v>
          </cell>
          <cell r="BF128">
            <v>8.5269732899690744</v>
          </cell>
          <cell r="BG128">
            <v>16.984818464151076</v>
          </cell>
          <cell r="BH128">
            <v>14.008021015826678</v>
          </cell>
          <cell r="BI128">
            <v>4.2320215857908128</v>
          </cell>
          <cell r="BJ128">
            <v>4.5524504624280926</v>
          </cell>
          <cell r="BK128">
            <v>-0.83765528069421613</v>
          </cell>
          <cell r="BL128">
            <v>-2.4123040857551792</v>
          </cell>
        </row>
        <row r="129">
          <cell r="B129" t="str">
            <v>MINING</v>
          </cell>
          <cell r="C129" t="str">
            <v>Petronas</v>
          </cell>
          <cell r="D129" t="str">
            <v>Sulit</v>
          </cell>
          <cell r="F129" t="str">
            <v>BPPIB</v>
          </cell>
          <cell r="H129" t="str">
            <v>MINING</v>
          </cell>
          <cell r="I129" t="str">
            <v>Petroleum &amp; LNG</v>
          </cell>
          <cell r="J129" t="str">
            <v>Production + MTJA (Crude &amp; Condensate)</v>
          </cell>
          <cell r="K129" t="str">
            <v>('000 Barrels)</v>
          </cell>
          <cell r="L129">
            <v>60364.321210146503</v>
          </cell>
          <cell r="M129">
            <v>58767.348518364503</v>
          </cell>
          <cell r="N129">
            <v>51219.697460241499</v>
          </cell>
          <cell r="O129">
            <v>58208.411107003602</v>
          </cell>
          <cell r="P129">
            <v>58799.543429254198</v>
          </cell>
          <cell r="Q129">
            <v>48211.400891459401</v>
          </cell>
          <cell r="R129">
            <v>50397.2824845457</v>
          </cell>
          <cell r="S129">
            <v>51110.804021210301</v>
          </cell>
          <cell r="T129">
            <v>52093.731711930901</v>
          </cell>
          <cell r="U129">
            <v>50738.738336743801</v>
          </cell>
          <cell r="V129">
            <v>45514.689996759698</v>
          </cell>
          <cell r="W129">
            <v>47078.6617802252</v>
          </cell>
          <cell r="X129">
            <v>48815.896830015197</v>
          </cell>
          <cell r="Y129">
            <v>47515.924265821202</v>
          </cell>
          <cell r="Z129">
            <v>46731.500277917898</v>
          </cell>
          <cell r="AA129">
            <v>49467.286858830703</v>
          </cell>
          <cell r="AB129">
            <v>48226.188000000002</v>
          </cell>
          <cell r="AC129">
            <v>45518.832000000002</v>
          </cell>
          <cell r="AD129">
            <v>45911.220999999998</v>
          </cell>
          <cell r="AE129">
            <v>49147.053</v>
          </cell>
          <cell r="AF129">
            <v>48003.345999999998</v>
          </cell>
          <cell r="AG129">
            <v>46093.409</v>
          </cell>
          <cell r="AH129">
            <v>41808.5</v>
          </cell>
          <cell r="AI129">
            <v>45711.754000000001</v>
          </cell>
          <cell r="AJ129">
            <v>45486.51</v>
          </cell>
          <cell r="AN129">
            <v>-3.89557143625168</v>
          </cell>
          <cell r="AO129">
            <v>-4.01526263837588</v>
          </cell>
          <cell r="AP129">
            <v>-12.6813277262286</v>
          </cell>
          <cell r="AQ129">
            <v>-5.0508176906963502</v>
          </cell>
          <cell r="AR129">
            <v>-2.5922229381903321</v>
          </cell>
          <cell r="AS129">
            <v>-17.962266280579968</v>
          </cell>
          <cell r="AT129">
            <v>-1.6056615256936766</v>
          </cell>
          <cell r="AU129">
            <v>-12.193438973528899</v>
          </cell>
          <cell r="AV129">
            <v>-11.404530250122647</v>
          </cell>
          <cell r="AW129">
            <v>5.2421987300769644</v>
          </cell>
          <cell r="AX129">
            <v>-9.6882058854725841</v>
          </cell>
          <cell r="AY129">
            <v>-7.8890213492079084</v>
          </cell>
          <cell r="AZ129">
            <v>-6.2921867453104454</v>
          </cell>
          <cell r="BA129">
            <v>-6.3517820437973143</v>
          </cell>
          <cell r="BB129">
            <v>2.6734451695591588</v>
          </cell>
          <cell r="BC129">
            <v>5.0736894131702286</v>
          </cell>
          <cell r="BD129">
            <v>-1.2080262134047359</v>
          </cell>
          <cell r="BE129">
            <v>-4.2029957254935084</v>
          </cell>
          <cell r="BF129">
            <v>-1.7553026824296269</v>
          </cell>
          <cell r="BG129">
            <v>-0.64736491359347337</v>
          </cell>
          <cell r="BH129">
            <v>-0.46207674552258826</v>
          </cell>
          <cell r="BI129">
            <v>1.2622841464824841</v>
          </cell>
          <cell r="BJ129">
            <v>-8.9362053777659263</v>
          </cell>
          <cell r="BK129">
            <v>-6.9898372136372071</v>
          </cell>
          <cell r="BL129">
            <v>-5.2430428495546906</v>
          </cell>
        </row>
        <row r="130">
          <cell r="B130" t="str">
            <v>MINING</v>
          </cell>
          <cell r="C130" t="str">
            <v>Petronas</v>
          </cell>
          <cell r="D130" t="str">
            <v>Sulit</v>
          </cell>
          <cell r="F130" t="str">
            <v>BPPIB</v>
          </cell>
          <cell r="H130" t="str">
            <v>MINING</v>
          </cell>
          <cell r="I130" t="str">
            <v>Petroleum &amp; LNG</v>
          </cell>
          <cell r="J130" t="str">
            <v>Production + MTJA (Natural Gas)</v>
          </cell>
          <cell r="K130" t="str">
            <v>('000 Cubic)</v>
          </cell>
          <cell r="L130">
            <v>703486.38472876197</v>
          </cell>
          <cell r="M130">
            <v>694678.075907883</v>
          </cell>
          <cell r="N130">
            <v>644848.13694219303</v>
          </cell>
          <cell r="O130">
            <v>729376.40119117999</v>
          </cell>
          <cell r="P130">
            <v>691903.55664291198</v>
          </cell>
          <cell r="Q130">
            <v>570869.56020834402</v>
          </cell>
          <cell r="R130">
            <v>597110.05001629004</v>
          </cell>
          <cell r="S130">
            <v>665146.733617577</v>
          </cell>
          <cell r="T130">
            <v>709170.12557768298</v>
          </cell>
          <cell r="U130">
            <v>696214.93974735297</v>
          </cell>
          <cell r="V130">
            <v>609063.93400317698</v>
          </cell>
          <cell r="W130">
            <v>689034.20348944596</v>
          </cell>
          <cell r="X130">
            <v>723024.425199533</v>
          </cell>
          <cell r="Y130">
            <v>693648.36742421996</v>
          </cell>
          <cell r="Z130">
            <v>693515.19109296496</v>
          </cell>
          <cell r="AA130">
            <v>735872.78536371398</v>
          </cell>
          <cell r="AB130">
            <v>733328.46195999999</v>
          </cell>
          <cell r="AC130">
            <v>676630.09692000004</v>
          </cell>
          <cell r="AD130">
            <v>677804.03757000004</v>
          </cell>
          <cell r="AE130">
            <v>774234.13939000003</v>
          </cell>
          <cell r="AF130">
            <v>799841.00722999999</v>
          </cell>
          <cell r="AG130">
            <v>696771.90160999994</v>
          </cell>
          <cell r="AH130">
            <v>659341.72400000005</v>
          </cell>
          <cell r="AI130">
            <v>792803.97389999998</v>
          </cell>
          <cell r="AJ130">
            <v>781904.03957000002</v>
          </cell>
          <cell r="AN130">
            <v>3.31830331761422</v>
          </cell>
          <cell r="AO130">
            <v>6.7580166465941396</v>
          </cell>
          <cell r="AP130">
            <v>3.65471264479948</v>
          </cell>
          <cell r="AQ130">
            <v>-1.33357301407738</v>
          </cell>
          <cell r="AR130">
            <v>-1.6464893048805607</v>
          </cell>
          <cell r="AS130">
            <v>-17.822430272861595</v>
          </cell>
          <cell r="AT130">
            <v>-7.4029967973967246</v>
          </cell>
          <cell r="AU130">
            <v>-8.8061071716477812</v>
          </cell>
          <cell r="AV130">
            <v>2.4955167189120573</v>
          </cell>
          <cell r="AW130">
            <v>21.956921208631798</v>
          </cell>
          <cell r="AX130">
            <v>2.0019565884983592</v>
          </cell>
          <cell r="AY130">
            <v>3.5913083030492601</v>
          </cell>
          <cell r="AZ130">
            <v>1.9535932383734291</v>
          </cell>
          <cell r="BA130">
            <v>-0.36864654528447716</v>
          </cell>
          <cell r="BB130">
            <v>13.865745839639132</v>
          </cell>
          <cell r="BC130">
            <v>6.7977150679988654</v>
          </cell>
          <cell r="BD130">
            <v>1.4251298298288333</v>
          </cell>
          <cell r="BE130">
            <v>-2.4534434597482391</v>
          </cell>
          <cell r="BF130">
            <v>-2.2654375455286702</v>
          </cell>
          <cell r="BG130">
            <v>5.2130415459413326</v>
          </cell>
          <cell r="BH130">
            <v>9.0699527865356409</v>
          </cell>
          <cell r="BI130">
            <v>2.9767822598617544</v>
          </cell>
          <cell r="BJ130">
            <v>-2.7238423713422222</v>
          </cell>
          <cell r="BK130">
            <v>2.3984778719045696</v>
          </cell>
          <cell r="BL130">
            <v>-2.2425666473539607</v>
          </cell>
        </row>
        <row r="131">
          <cell r="B131" t="str">
            <v>MINING</v>
          </cell>
          <cell r="C131" t="str">
            <v>Petronas</v>
          </cell>
          <cell r="D131" t="str">
            <v>Sulit</v>
          </cell>
          <cell r="F131" t="str">
            <v>BPPIB</v>
          </cell>
          <cell r="H131" t="str">
            <v>MINING</v>
          </cell>
          <cell r="I131" t="str">
            <v>Petroleum &amp; LNG</v>
          </cell>
          <cell r="J131" t="str">
            <v>Prices  of Crude</v>
          </cell>
          <cell r="K131" t="str">
            <v>USD per Barrel</v>
          </cell>
          <cell r="L131">
            <v>67.658576024076794</v>
          </cell>
          <cell r="M131">
            <v>73.475675052747405</v>
          </cell>
          <cell r="N131">
            <v>66.918379885145896</v>
          </cell>
          <cell r="O131">
            <v>69.858652571926797</v>
          </cell>
          <cell r="P131">
            <v>55.796454771952099</v>
          </cell>
          <cell r="Q131">
            <v>29.448755026074799</v>
          </cell>
          <cell r="R131">
            <v>45.190785637546099</v>
          </cell>
          <cell r="S131">
            <v>43.720282375964999</v>
          </cell>
          <cell r="T131">
            <v>62.382306669645502</v>
          </cell>
          <cell r="U131">
            <v>70.290913444146497</v>
          </cell>
          <cell r="V131">
            <v>74.382984956851004</v>
          </cell>
          <cell r="W131">
            <v>82.4072983882145</v>
          </cell>
          <cell r="X131">
            <v>106.53202678156001</v>
          </cell>
          <cell r="Y131">
            <v>118.70796650219501</v>
          </cell>
          <cell r="Z131">
            <v>113.893762455312</v>
          </cell>
          <cell r="AA131">
            <v>98.533942874885</v>
          </cell>
          <cell r="AB131">
            <v>88.688415765632897</v>
          </cell>
          <cell r="AC131">
            <v>83.314164962695898</v>
          </cell>
          <cell r="AD131">
            <v>92.1396960440578</v>
          </cell>
          <cell r="AE131">
            <v>92.167281242074395</v>
          </cell>
          <cell r="AF131">
            <v>89.391109771333802</v>
          </cell>
          <cell r="AG131">
            <v>90.5</v>
          </cell>
          <cell r="AH131">
            <v>85.02</v>
          </cell>
          <cell r="AI131">
            <v>78.746336508945873</v>
          </cell>
          <cell r="AJ131">
            <v>77.907202537428802</v>
          </cell>
          <cell r="AN131">
            <v>-3.6790867051003402</v>
          </cell>
          <cell r="AO131">
            <v>-5.1388912977446104</v>
          </cell>
          <cell r="AP131">
            <v>-14.455154235132699</v>
          </cell>
          <cell r="AQ131">
            <v>-2.4619881725631299</v>
          </cell>
          <cell r="AR131">
            <v>-17.53232472392483</v>
          </cell>
          <cell r="AS131">
            <v>-59.920402221641581</v>
          </cell>
          <cell r="AT131">
            <v>-32.468798983017138</v>
          </cell>
          <cell r="AU131">
            <v>-37.416081234961709</v>
          </cell>
          <cell r="AV131">
            <v>11.803351887876559</v>
          </cell>
          <cell r="AW131">
            <v>138.68891361250704</v>
          </cell>
          <cell r="AX131">
            <v>64.597680494961338</v>
          </cell>
          <cell r="AY131">
            <v>88.487571236542351</v>
          </cell>
          <cell r="AZ131">
            <v>70.772824008762143</v>
          </cell>
          <cell r="BA131">
            <v>68.880955852879822</v>
          </cell>
          <cell r="BB131">
            <v>53.11803165923078</v>
          </cell>
          <cell r="BC131">
            <v>19.569437176182021</v>
          </cell>
          <cell r="BD131">
            <v>-16.749527400351425</v>
          </cell>
          <cell r="BE131">
            <v>-29.815860369274084</v>
          </cell>
          <cell r="BF131">
            <v>-19.10031413686043</v>
          </cell>
          <cell r="BG131">
            <v>-6.4613892908911286</v>
          </cell>
          <cell r="BH131">
            <v>0.79231768843164296</v>
          </cell>
          <cell r="BI131">
            <v>8.6249859678982244</v>
          </cell>
          <cell r="BJ131">
            <v>-7.7270669968928836</v>
          </cell>
          <cell r="BK131">
            <v>-14.561506591345408</v>
          </cell>
          <cell r="BL131">
            <v>-12.846811347662335</v>
          </cell>
        </row>
        <row r="132">
          <cell r="B132" t="str">
            <v>MINING</v>
          </cell>
          <cell r="C132" t="str">
            <v>Petronas</v>
          </cell>
          <cell r="D132" t="str">
            <v>Sulit</v>
          </cell>
          <cell r="F132" t="str">
            <v>BPPIB</v>
          </cell>
          <cell r="H132" t="str">
            <v>MINING</v>
          </cell>
          <cell r="I132" t="str">
            <v>Petroleum &amp; LNG</v>
          </cell>
          <cell r="J132" t="str">
            <v>Prices  of Condensate</v>
          </cell>
          <cell r="K132" t="str">
            <v>USD per Barrel</v>
          </cell>
          <cell r="L132">
            <v>58.58176183658</v>
          </cell>
          <cell r="M132">
            <v>63.2797484843299</v>
          </cell>
          <cell r="N132">
            <v>57.144439970961301</v>
          </cell>
          <cell r="O132">
            <v>61.495524909527397</v>
          </cell>
          <cell r="P132">
            <v>55.599103397448303</v>
          </cell>
          <cell r="Q132">
            <v>20.119971452667698</v>
          </cell>
          <cell r="R132">
            <v>38.984991377790898</v>
          </cell>
          <cell r="S132">
            <v>41.515598612711301</v>
          </cell>
          <cell r="T132">
            <v>60.7657878437901</v>
          </cell>
          <cell r="U132">
            <v>67.522893502188495</v>
          </cell>
          <cell r="V132">
            <v>72.988200522537994</v>
          </cell>
          <cell r="W132">
            <v>80.795899855920794</v>
          </cell>
          <cell r="X132">
            <v>101.196297159032</v>
          </cell>
          <cell r="Y132">
            <v>106.88647465283201</v>
          </cell>
          <cell r="Z132">
            <v>88.283886496878793</v>
          </cell>
          <cell r="AA132">
            <v>77.544717459626597</v>
          </cell>
          <cell r="AB132">
            <v>72.6792350721514</v>
          </cell>
          <cell r="AC132">
            <v>68.329116734866105</v>
          </cell>
          <cell r="AD132">
            <v>76.665543452945897</v>
          </cell>
          <cell r="AE132">
            <v>75.350860764916803</v>
          </cell>
          <cell r="AF132">
            <v>76.808623815678004</v>
          </cell>
          <cell r="AG132">
            <v>74.599999999999994</v>
          </cell>
          <cell r="AH132">
            <v>73.17</v>
          </cell>
          <cell r="AI132">
            <v>69.236603540787186</v>
          </cell>
          <cell r="AJ132">
            <v>72.342874942079987</v>
          </cell>
          <cell r="AN132">
            <v>-13.3759052908106</v>
          </cell>
          <cell r="AO132">
            <v>-13.201563662092999</v>
          </cell>
          <cell r="AP132">
            <v>-22.0964280221434</v>
          </cell>
          <cell r="AQ132">
            <v>-5.1874374495345599</v>
          </cell>
          <cell r="AR132">
            <v>-5.0914454356154977</v>
          </cell>
          <cell r="AS132">
            <v>-68.204722783229698</v>
          </cell>
          <cell r="AT132">
            <v>-31.778154799309206</v>
          </cell>
          <cell r="AU132">
            <v>-32.49004919660527</v>
          </cell>
          <cell r="AV132">
            <v>9.2927477794163735</v>
          </cell>
          <cell r="AW132">
            <v>235.60133850605274</v>
          </cell>
          <cell r="AX132">
            <v>87.221281685644186</v>
          </cell>
          <cell r="AY132">
            <v>94.615765051699384</v>
          </cell>
          <cell r="AZ132">
            <v>66.534987449148417</v>
          </cell>
          <cell r="BA132">
            <v>58.29664445491764</v>
          </cell>
          <cell r="BB132">
            <v>20.956381805327084</v>
          </cell>
          <cell r="BC132">
            <v>-4.0239447819652554</v>
          </cell>
          <cell r="BD132">
            <v>-28.179946191178786</v>
          </cell>
          <cell r="BE132">
            <v>-36.073187036246132</v>
          </cell>
          <cell r="BF132">
            <v>-13.160207943885272</v>
          </cell>
          <cell r="BG132">
            <v>-2.829150413568815</v>
          </cell>
          <cell r="BH132">
            <v>5.6816623612331751</v>
          </cell>
          <cell r="BI132">
            <v>9.1774686470285758</v>
          </cell>
          <cell r="BJ132">
            <v>-4.5594713028954352</v>
          </cell>
          <cell r="BK132">
            <v>-8.1143827184737347</v>
          </cell>
          <cell r="BL132">
            <v>-5.8141243154085531</v>
          </cell>
        </row>
        <row r="133">
          <cell r="A133" t="str">
            <v>MESR5</v>
          </cell>
          <cell r="B133" t="str">
            <v>MINING</v>
          </cell>
          <cell r="C133" t="str">
            <v>World Bank</v>
          </cell>
          <cell r="D133" t="str">
            <v>Social Media New</v>
          </cell>
          <cell r="F133" t="str">
            <v>BPPIB</v>
          </cell>
          <cell r="H133" t="str">
            <v>MINING</v>
          </cell>
          <cell r="I133" t="str">
            <v>Petroleum &amp; LNG</v>
          </cell>
          <cell r="J133" t="str">
            <v>Crude oil, Brent</v>
          </cell>
          <cell r="K133" t="str">
            <v>USD per Barrel</v>
          </cell>
          <cell r="L133">
            <v>63.27</v>
          </cell>
          <cell r="M133">
            <v>68.343333333333305</v>
          </cell>
          <cell r="N133">
            <v>61.86</v>
          </cell>
          <cell r="O133">
            <v>62.6533333333333</v>
          </cell>
          <cell r="P133">
            <v>50.526666666666699</v>
          </cell>
          <cell r="Q133">
            <v>31.43</v>
          </cell>
          <cell r="R133">
            <v>42.72</v>
          </cell>
          <cell r="S133">
            <v>44.523333333333298</v>
          </cell>
          <cell r="T133">
            <v>60.566666666666698</v>
          </cell>
          <cell r="U133">
            <v>68.626666666666694</v>
          </cell>
          <cell r="V133">
            <v>73.003333333333302</v>
          </cell>
          <cell r="W133">
            <v>79.576666666666696</v>
          </cell>
          <cell r="X133">
            <v>98.96</v>
          </cell>
          <cell r="Y133">
            <v>112.743333333333</v>
          </cell>
          <cell r="Z133">
            <v>99.226666666666603</v>
          </cell>
          <cell r="AA133">
            <v>88.366666666666703</v>
          </cell>
          <cell r="AB133">
            <v>81.4433333333333</v>
          </cell>
          <cell r="AC133">
            <v>78.233333333333306</v>
          </cell>
          <cell r="AD133">
            <v>86.753333333333302</v>
          </cell>
          <cell r="AE133">
            <v>84.033333333333303</v>
          </cell>
          <cell r="AF133">
            <v>83.146666666666704</v>
          </cell>
          <cell r="AG133">
            <v>84.646666666666704</v>
          </cell>
          <cell r="AH133">
            <v>79.843333333333305</v>
          </cell>
          <cell r="AI133">
            <v>74.61333333333333</v>
          </cell>
          <cell r="AJ133">
            <v>75.813333333333333</v>
          </cell>
          <cell r="AN133">
            <v>-5.5013442198545803</v>
          </cell>
          <cell r="AO133">
            <v>-8.2516668904103803</v>
          </cell>
          <cell r="AP133">
            <v>-18.040895641037</v>
          </cell>
          <cell r="AQ133">
            <v>-6.9965363681346897</v>
          </cell>
          <cell r="AR133">
            <v>-20.141193825404301</v>
          </cell>
          <cell r="AS133">
            <v>-54.011608057357442</v>
          </cell>
          <cell r="AT133">
            <v>-30.940834141610082</v>
          </cell>
          <cell r="AU133">
            <v>-28.937007874015762</v>
          </cell>
          <cell r="AV133">
            <v>19.870695342393446</v>
          </cell>
          <cell r="AW133">
            <v>118.34765086435476</v>
          </cell>
          <cell r="AX133">
            <v>70.8879525593008</v>
          </cell>
          <cell r="AY133">
            <v>78.730253799506102</v>
          </cell>
          <cell r="AZ133">
            <v>63.390203632360937</v>
          </cell>
          <cell r="BA133">
            <v>64.285020400232582</v>
          </cell>
          <cell r="BB133">
            <v>35.920734213049599</v>
          </cell>
          <cell r="BC133">
            <v>11.045951493318825</v>
          </cell>
          <cell r="BD133">
            <v>-17.700754513608217</v>
          </cell>
          <cell r="BE133">
            <v>-30.609348668065927</v>
          </cell>
          <cell r="BF133">
            <v>-12.570545552270874</v>
          </cell>
          <cell r="BG133">
            <v>-4.9038098830630705</v>
          </cell>
          <cell r="BH133">
            <v>2.0914337166947128</v>
          </cell>
          <cell r="BI133">
            <v>8.1976991904559871</v>
          </cell>
          <cell r="BJ133">
            <v>-7.9651118112656576</v>
          </cell>
          <cell r="BK133">
            <v>-11.209837366124532</v>
          </cell>
          <cell r="BL133">
            <v>-8.8197562540090253</v>
          </cell>
        </row>
        <row r="134">
          <cell r="A134" t="str">
            <v>MESR6</v>
          </cell>
          <cell r="B134" t="str">
            <v>MINING</v>
          </cell>
          <cell r="C134" t="str">
            <v>World Bank</v>
          </cell>
          <cell r="D134" t="str">
            <v>Social Media New</v>
          </cell>
          <cell r="F134" t="str">
            <v>BPPIB</v>
          </cell>
          <cell r="H134" t="str">
            <v>MINING</v>
          </cell>
          <cell r="I134" t="str">
            <v>Petroleum &amp; LNG</v>
          </cell>
          <cell r="J134" t="str">
            <v>Crude oil, WTI</v>
          </cell>
          <cell r="K134" t="str">
            <v>USD per Barrel</v>
          </cell>
          <cell r="L134">
            <v>54.873333333333299</v>
          </cell>
          <cell r="M134">
            <v>59.8</v>
          </cell>
          <cell r="N134">
            <v>56.436666666666703</v>
          </cell>
          <cell r="O134">
            <v>56.946666666666701</v>
          </cell>
          <cell r="P134">
            <v>45.976666666666702</v>
          </cell>
          <cell r="Q134">
            <v>27.793333333333301</v>
          </cell>
          <cell r="R134">
            <v>40.9033333333333</v>
          </cell>
          <cell r="S134">
            <v>42.56</v>
          </cell>
          <cell r="T134">
            <v>57.836666666666702</v>
          </cell>
          <cell r="U134">
            <v>66.09</v>
          </cell>
          <cell r="V134">
            <v>70.5833333333333</v>
          </cell>
          <cell r="W134">
            <v>77.343333333333305</v>
          </cell>
          <cell r="X134">
            <v>94.45</v>
          </cell>
          <cell r="Y134">
            <v>108.65666666666699</v>
          </cell>
          <cell r="Z134">
            <v>91.763333333333307</v>
          </cell>
          <cell r="AA134">
            <v>82.853333333333296</v>
          </cell>
          <cell r="AB134">
            <v>76.106666666666698</v>
          </cell>
          <cell r="AC134">
            <v>73.753333333333302</v>
          </cell>
          <cell r="AD134">
            <v>82.456666666666706</v>
          </cell>
          <cell r="AE134">
            <v>78.36</v>
          </cell>
          <cell r="AF134">
            <v>77.040000000000006</v>
          </cell>
          <cell r="AG134">
            <v>81.713333333333296</v>
          </cell>
          <cell r="AH134">
            <v>76.239999999999995</v>
          </cell>
          <cell r="AI134">
            <v>70.686666666666667</v>
          </cell>
          <cell r="AJ134">
            <v>71.836666666666659</v>
          </cell>
          <cell r="AN134">
            <v>-12.7147401908802</v>
          </cell>
          <cell r="AO134">
            <v>-11.9</v>
          </cell>
          <cell r="AP134">
            <v>-19.0059318790662</v>
          </cell>
          <cell r="AQ134">
            <v>-3.1354538753756498</v>
          </cell>
          <cell r="AR134">
            <v>-16.213096829060746</v>
          </cell>
          <cell r="AS134">
            <v>-53.52285395763662</v>
          </cell>
          <cell r="AT134">
            <v>-27.523477644557431</v>
          </cell>
          <cell r="AU134">
            <v>-25.263404354952044</v>
          </cell>
          <cell r="AV134">
            <v>25.795693467700985</v>
          </cell>
          <cell r="AW134">
            <v>137.79083713120684</v>
          </cell>
          <cell r="AX134">
            <v>72.561323445522021</v>
          </cell>
          <cell r="AY134">
            <v>81.727756892230502</v>
          </cell>
          <cell r="AZ134">
            <v>63.304708662324856</v>
          </cell>
          <cell r="BA134">
            <v>64.407121601856545</v>
          </cell>
          <cell r="BB134">
            <v>30.007083825265681</v>
          </cell>
          <cell r="BC134">
            <v>7.1240787829159871</v>
          </cell>
          <cell r="BD134">
            <v>-19.421210517028371</v>
          </cell>
          <cell r="BE134">
            <v>-32.122587968218163</v>
          </cell>
          <cell r="BF134">
            <v>-10.142032038940684</v>
          </cell>
          <cell r="BG134">
            <v>-5.423237850016049</v>
          </cell>
          <cell r="BH134">
            <v>1.2263489838822306</v>
          </cell>
          <cell r="BI134">
            <v>10.792732531862971</v>
          </cell>
          <cell r="BJ134">
            <v>-7.5393135788495496</v>
          </cell>
          <cell r="BK134">
            <v>-9.7924110940956215</v>
          </cell>
          <cell r="BL134">
            <v>-6.754067151263432</v>
          </cell>
        </row>
        <row r="135">
          <cell r="B135" t="str">
            <v>MINING</v>
          </cell>
          <cell r="C135" t="str">
            <v>Petronas</v>
          </cell>
          <cell r="D135" t="str">
            <v xml:space="preserve">BPPIB hanya mengumpul maklumat dalam bentuk USD. Mohon dapatkan nilai RM daripada BPAN
</v>
          </cell>
          <cell r="E135" t="str">
            <v>BPAN</v>
          </cell>
          <cell r="F135" t="str">
            <v>BPAN</v>
          </cell>
          <cell r="H135" t="str">
            <v>MINING</v>
          </cell>
          <cell r="I135" t="str">
            <v>Petroleum &amp; LNG</v>
          </cell>
          <cell r="J135" t="str">
            <v>Prices  of Crude</v>
          </cell>
          <cell r="K135" t="str">
            <v>RM per Barrel</v>
          </cell>
          <cell r="L135">
            <v>276.71697433138303</v>
          </cell>
          <cell r="M135">
            <v>304.84053164432999</v>
          </cell>
          <cell r="N135">
            <v>278.78195450763099</v>
          </cell>
          <cell r="O135">
            <v>290.96921384455499</v>
          </cell>
          <cell r="P135">
            <v>233.21789889999999</v>
          </cell>
          <cell r="Q135">
            <v>127.3423633</v>
          </cell>
          <cell r="R135">
            <v>189.9077131</v>
          </cell>
          <cell r="S135">
            <v>179.58423010000001</v>
          </cell>
          <cell r="T135">
            <v>253.51689892005501</v>
          </cell>
          <cell r="U135">
            <v>290.21844370725398</v>
          </cell>
          <cell r="V135">
            <v>312.10086576968803</v>
          </cell>
          <cell r="W135">
            <v>344.83951425478102</v>
          </cell>
          <cell r="X135">
            <v>446.69366274185597</v>
          </cell>
          <cell r="Y135">
            <v>498.04643225761902</v>
          </cell>
          <cell r="Z135">
            <v>477.48624729694399</v>
          </cell>
          <cell r="AA135">
            <v>415.64608625279402</v>
          </cell>
          <cell r="AB135">
            <v>389.40177067583397</v>
          </cell>
          <cell r="AC135">
            <v>377.10557711457398</v>
          </cell>
          <cell r="AD135">
            <v>426.41092602709398</v>
          </cell>
          <cell r="AE135">
            <v>432.96833200101202</v>
          </cell>
          <cell r="AF135">
            <v>422.240154149033</v>
          </cell>
          <cell r="AG135">
            <v>428.46256608201099</v>
          </cell>
          <cell r="AH135">
            <v>378.60216832871799</v>
          </cell>
          <cell r="AI135">
            <v>346.25753321510643</v>
          </cell>
          <cell r="AJ135">
            <v>346.73078866842121</v>
          </cell>
          <cell r="AN135">
            <v>0.38317537174723498</v>
          </cell>
          <cell r="AO135">
            <v>-0.36109148503967697</v>
          </cell>
          <cell r="AP135">
            <v>-12.940639544481799</v>
          </cell>
          <cell r="AQ135">
            <v>-2.6388438535367098</v>
          </cell>
          <cell r="AR135">
            <v>-15.719698994428377</v>
          </cell>
          <cell r="AS135">
            <v>-58.226564357073229</v>
          </cell>
          <cell r="AT135">
            <v>-31.87948142647743</v>
          </cell>
          <cell r="AU135">
            <v>-38.280676595586627</v>
          </cell>
          <cell r="AV135">
            <v>8.7038774106951813</v>
          </cell>
          <cell r="AW135">
            <v>127.90408171045304</v>
          </cell>
          <cell r="AX135">
            <v>64.343438544460071</v>
          </cell>
          <cell r="AY135">
            <v>92.021044421751256</v>
          </cell>
          <cell r="AZ135">
            <v>76.198772012716233</v>
          </cell>
          <cell r="BA135">
            <v>71.610882442744767</v>
          </cell>
          <cell r="BB135">
            <v>52.991003763924382</v>
          </cell>
          <cell r="BC135">
            <v>20.533195608696488</v>
          </cell>
          <cell r="BD135">
            <v>-12.825767823603751</v>
          </cell>
          <cell r="BE135">
            <v>-24.28304818786199</v>
          </cell>
          <cell r="BF135">
            <v>-10.696710441188218</v>
          </cell>
          <cell r="BG135">
            <v>4.1675469398460008</v>
          </cell>
          <cell r="BH135">
            <v>8.4330339372123966</v>
          </cell>
          <cell r="BI135">
            <v>13.618729630146387</v>
          </cell>
          <cell r="BJ135">
            <v>-11.211897908858514</v>
          </cell>
          <cell r="BK135">
            <v>-20.027053337864654</v>
          </cell>
          <cell r="BL135">
            <v>-17.883037588594707</v>
          </cell>
        </row>
        <row r="136">
          <cell r="B136" t="str">
            <v>MINING</v>
          </cell>
          <cell r="C136" t="str">
            <v>Petronas</v>
          </cell>
          <cell r="D136" t="str">
            <v xml:space="preserve">BPPIB hanya mengumpul maklumat dalam bentuk USD. Mohon dapatkan nilai RM daripada BPAN
</v>
          </cell>
          <cell r="E136" t="str">
            <v>BPAN</v>
          </cell>
          <cell r="F136" t="str">
            <v>BPAN</v>
          </cell>
          <cell r="H136" t="str">
            <v>MINING</v>
          </cell>
          <cell r="I136" t="str">
            <v>Petroleum &amp; LNG</v>
          </cell>
          <cell r="J136" t="str">
            <v>Prices  of Condensate</v>
          </cell>
          <cell r="K136" t="str">
            <v>RM per Barrel</v>
          </cell>
          <cell r="L136">
            <v>239.59368995072401</v>
          </cell>
          <cell r="M136">
            <v>262.53902609856101</v>
          </cell>
          <cell r="N136">
            <v>238.06372317577299</v>
          </cell>
          <cell r="O136">
            <v>256.13583828374601</v>
          </cell>
          <cell r="P136">
            <v>232.39301</v>
          </cell>
          <cell r="Q136">
            <v>87.002819400000007</v>
          </cell>
          <cell r="R136">
            <v>163.8287641</v>
          </cell>
          <cell r="S136">
            <v>170.5283316</v>
          </cell>
          <cell r="T136">
            <v>246.94749067506999</v>
          </cell>
          <cell r="U136">
            <v>278.789790978989</v>
          </cell>
          <cell r="V136">
            <v>306.24854040571199</v>
          </cell>
          <cell r="W136">
            <v>338.09649636661601</v>
          </cell>
          <cell r="X136">
            <v>424.32070429458702</v>
          </cell>
          <cell r="Y136">
            <v>448.44865029722303</v>
          </cell>
          <cell r="Z136">
            <v>364.70801747369802</v>
          </cell>
          <cell r="AA136">
            <v>327.10716105818</v>
          </cell>
          <cell r="AB136">
            <v>319.11070441544501</v>
          </cell>
          <cell r="AC136">
            <v>309.27863240984402</v>
          </cell>
          <cell r="AD136">
            <v>354.798493827345</v>
          </cell>
          <cell r="AE136">
            <v>353.97091094115399</v>
          </cell>
          <cell r="AF136">
            <v>362.80660619236698</v>
          </cell>
          <cell r="AG136">
            <v>352.987776372349</v>
          </cell>
          <cell r="AH136">
            <v>325.85345467380603</v>
          </cell>
          <cell r="AI136">
            <v>304.44204280540436</v>
          </cell>
          <cell r="AJ136">
            <v>321.96640703608313</v>
          </cell>
          <cell r="AN136">
            <v>-9.72259924499863</v>
          </cell>
          <cell r="AO136">
            <v>-8.8298505485558998</v>
          </cell>
          <cell r="AP136">
            <v>-20.717197009921598</v>
          </cell>
          <cell r="AQ136">
            <v>-5.3593513526431602</v>
          </cell>
          <cell r="AR136">
            <v>-3.00537128177496</v>
          </cell>
          <cell r="AS136">
            <v>-66.860995604006746</v>
          </cell>
          <cell r="AT136">
            <v>-31.18281025159051</v>
          </cell>
          <cell r="AU136">
            <v>-33.422697603492111</v>
          </cell>
          <cell r="AV136">
            <v>6.2628736875820712</v>
          </cell>
          <cell r="AW136">
            <v>220.437651218219</v>
          </cell>
          <cell r="AX136">
            <v>86.932094670982124</v>
          </cell>
          <cell r="AY136">
            <v>98.264120216500146</v>
          </cell>
          <cell r="AZ136">
            <v>71.826287092304256</v>
          </cell>
          <cell r="BA136">
            <v>60.855477785777445</v>
          </cell>
          <cell r="BB136">
            <v>19.088899816645679</v>
          </cell>
          <cell r="BC136">
            <v>-3.2503546846932352</v>
          </cell>
          <cell r="BD136">
            <v>-24.794924879767212</v>
          </cell>
          <cell r="BE136">
            <v>-31.033657431043626</v>
          </cell>
          <cell r="BF136">
            <v>-2.7171115444610927</v>
          </cell>
          <cell r="BG136">
            <v>8.2125227084820516</v>
          </cell>
          <cell r="BH136">
            <v>13.693022882753247</v>
          </cell>
          <cell r="BI136">
            <v>14.132610333255524</v>
          </cell>
          <cell r="BJ136">
            <v>-8.1581629170118362</v>
          </cell>
          <cell r="BK136">
            <v>-13.992355474651863</v>
          </cell>
          <cell r="BL136">
            <v>-11.256740770213437</v>
          </cell>
        </row>
        <row r="137">
          <cell r="B137" t="str">
            <v>MINING</v>
          </cell>
          <cell r="C137" t="str">
            <v>Petronas</v>
          </cell>
          <cell r="D137" t="str">
            <v xml:space="preserve">BPPIB hanya mengumpul maklumat dalam bentuk USD. Mohon dapatkan nilai RM daripada BPAN
</v>
          </cell>
          <cell r="E137" t="str">
            <v>BPAN</v>
          </cell>
          <cell r="F137" t="str">
            <v>BPAN</v>
          </cell>
          <cell r="H137" t="str">
            <v>MINING</v>
          </cell>
          <cell r="I137" t="str">
            <v>Petroleum &amp; LNG</v>
          </cell>
          <cell r="J137" t="str">
            <v xml:space="preserve">Prices  of Natural Gas </v>
          </cell>
          <cell r="K137" t="str">
            <v>RM per tonne</v>
          </cell>
          <cell r="L137">
            <v>1895.81852494087</v>
          </cell>
          <cell r="M137">
            <v>1562.06450308065</v>
          </cell>
          <cell r="N137">
            <v>1613.5945122078599</v>
          </cell>
          <cell r="O137">
            <v>1579.3773685482099</v>
          </cell>
          <cell r="P137">
            <v>1636.7918313</v>
          </cell>
          <cell r="Q137">
            <v>1414.1887644000001</v>
          </cell>
          <cell r="R137">
            <v>859.40709159999994</v>
          </cell>
          <cell r="S137">
            <v>1027.2101731</v>
          </cell>
          <cell r="T137">
            <v>1214.4124971078199</v>
          </cell>
          <cell r="U137">
            <v>1387.33273705991</v>
          </cell>
          <cell r="V137">
            <v>1704.6301624638199</v>
          </cell>
          <cell r="W137">
            <v>1918.1308351971099</v>
          </cell>
          <cell r="X137">
            <v>1924.7446670842201</v>
          </cell>
          <cell r="Y137">
            <v>2318.5093640396399</v>
          </cell>
          <cell r="Z137">
            <v>2828.3881439214701</v>
          </cell>
          <cell r="AA137">
            <v>2884.56841853164</v>
          </cell>
          <cell r="AB137">
            <v>2465.3670698309602</v>
          </cell>
          <cell r="AC137">
            <v>2122.1954785254902</v>
          </cell>
          <cell r="AD137">
            <v>2077.0942422276698</v>
          </cell>
          <cell r="AE137">
            <v>2251.3357895985901</v>
          </cell>
          <cell r="AF137">
            <v>2307.54299689957</v>
          </cell>
          <cell r="AG137">
            <v>2160.5808228354799</v>
          </cell>
          <cell r="AH137">
            <v>2152.7841288374898</v>
          </cell>
          <cell r="AI137">
            <v>2075.8403984743018</v>
          </cell>
          <cell r="AJ137">
            <v>2074.4726660294641</v>
          </cell>
          <cell r="AN137">
            <v>15.739201184960301</v>
          </cell>
          <cell r="AO137">
            <v>-1.9668088184046</v>
          </cell>
          <cell r="AP137">
            <v>-11.8206441259663</v>
          </cell>
          <cell r="AQ137">
            <v>-20.035029939934098</v>
          </cell>
          <cell r="AR137">
            <v>-13.663053200144725</v>
          </cell>
          <cell r="AS137">
            <v>-9.4666858115663217</v>
          </cell>
          <cell r="AT137">
            <v>-46.739587604070074</v>
          </cell>
          <cell r="AU137">
            <v>-34.961067978058416</v>
          </cell>
          <cell r="AV137">
            <v>-25.805317824485407</v>
          </cell>
          <cell r="AW137">
            <v>-1.8990412041269722</v>
          </cell>
          <cell r="AX137">
            <v>98.349557401280819</v>
          </cell>
          <cell r="AY137">
            <v>86.732071530056572</v>
          </cell>
          <cell r="AZ137">
            <v>58.491836313286406</v>
          </cell>
          <cell r="BA137">
            <v>67.119920268955525</v>
          </cell>
          <cell r="BB137">
            <v>65.923858805443473</v>
          </cell>
          <cell r="BC137">
            <v>50.384341130474432</v>
          </cell>
          <cell r="BD137">
            <v>28.088006268682108</v>
          </cell>
          <cell r="BE137">
            <v>-8.4672457467285582</v>
          </cell>
          <cell r="BF137">
            <v>-26.56261670833322</v>
          </cell>
          <cell r="BG137">
            <v>-21.952421889697817</v>
          </cell>
          <cell r="BH137">
            <v>-6.4016460211019037</v>
          </cell>
          <cell r="BI137">
            <v>1.8087562949978597</v>
          </cell>
          <cell r="BJ137">
            <v>3.6440275588383031</v>
          </cell>
          <cell r="BK137">
            <v>-7.7951672929065356</v>
          </cell>
          <cell r="BL137">
            <v>-10.10036784507421</v>
          </cell>
        </row>
        <row r="138">
          <cell r="A138" t="str">
            <v>MESR7</v>
          </cell>
          <cell r="B138" t="str">
            <v>MINING</v>
          </cell>
          <cell r="C138" t="str">
            <v>Petronas</v>
          </cell>
          <cell r="D138" t="str">
            <v>Social Media New</v>
          </cell>
          <cell r="F138" t="str">
            <v>BPPA</v>
          </cell>
          <cell r="H138" t="str">
            <v>MINING</v>
          </cell>
          <cell r="I138" t="str">
            <v>Petroleum &amp; LNG</v>
          </cell>
          <cell r="J138" t="str">
            <v xml:space="preserve">Export Crude Petroleum </v>
          </cell>
          <cell r="K138" t="str">
            <v>000 Tonne</v>
          </cell>
          <cell r="L138">
            <v>3400.27021199</v>
          </cell>
          <cell r="M138">
            <v>3361.0288639999999</v>
          </cell>
          <cell r="N138">
            <v>2568.2538249999998</v>
          </cell>
          <cell r="O138">
            <v>3122.6353829999998</v>
          </cell>
          <cell r="P138">
            <v>2962.3654259999998</v>
          </cell>
          <cell r="Q138">
            <v>2508.0040326600001</v>
          </cell>
          <cell r="R138">
            <v>4511.4286820799998</v>
          </cell>
          <cell r="S138">
            <v>3112.7219926600001</v>
          </cell>
          <cell r="T138">
            <v>2712.9494712000001</v>
          </cell>
          <cell r="U138">
            <v>2406.9536680000001</v>
          </cell>
          <cell r="V138">
            <v>2080.2871839999998</v>
          </cell>
          <cell r="W138">
            <v>1700.91079999</v>
          </cell>
          <cell r="X138">
            <v>2174.49729097</v>
          </cell>
          <cell r="Y138">
            <v>2394.006335</v>
          </cell>
          <cell r="Z138">
            <v>2251.7638149700001</v>
          </cell>
          <cell r="AA138">
            <v>2100.9827731400001</v>
          </cell>
          <cell r="AB138">
            <v>2399.6149237899999</v>
          </cell>
          <cell r="AC138">
            <v>2063.7549545500001</v>
          </cell>
          <cell r="AD138">
            <v>2495.4963592889999</v>
          </cell>
          <cell r="AE138">
            <v>2349.88448801</v>
          </cell>
          <cell r="AF138">
            <v>2661.6332980799998</v>
          </cell>
          <cell r="AG138">
            <v>2167.1043079999999</v>
          </cell>
          <cell r="AH138">
            <v>1706.91446294</v>
          </cell>
          <cell r="AI138">
            <v>1982.7606210000001</v>
          </cell>
          <cell r="AJ138">
            <v>1757.3101719600002</v>
          </cell>
          <cell r="AN138">
            <v>-18.632256447332701</v>
          </cell>
          <cell r="AO138">
            <v>-14.146180002874299</v>
          </cell>
          <cell r="AP138">
            <v>-39.523834605515603</v>
          </cell>
          <cell r="AQ138">
            <v>-24.847479735301199</v>
          </cell>
          <cell r="AR138">
            <v>-12.878529019425123</v>
          </cell>
          <cell r="AS138">
            <v>-25.379872231290655</v>
          </cell>
          <cell r="AT138">
            <v>75.661324366177098</v>
          </cell>
          <cell r="AU138">
            <v>-0.31746871229249018</v>
          </cell>
          <cell r="AV138">
            <v>-8.4194864215917935</v>
          </cell>
          <cell r="AW138">
            <v>-4.0291149194375713</v>
          </cell>
          <cell r="AX138">
            <v>-53.888505602157032</v>
          </cell>
          <cell r="AY138">
            <v>-45.35616081356261</v>
          </cell>
          <cell r="AZ138">
            <v>-19.847482820674511</v>
          </cell>
          <cell r="BA138">
            <v>-0.53791367786312216</v>
          </cell>
          <cell r="BB138">
            <v>8.2429307015333908</v>
          </cell>
          <cell r="BC138">
            <v>23.521043734471682</v>
          </cell>
          <cell r="BD138">
            <v>10.352628800911479</v>
          </cell>
          <cell r="BE138">
            <v>-13.794925085275512</v>
          </cell>
          <cell r="BF138">
            <v>10.8240723426958</v>
          </cell>
          <cell r="BG138">
            <v>11.846918406570595</v>
          </cell>
          <cell r="BH138">
            <v>10.919184227949486</v>
          </cell>
          <cell r="BI138">
            <v>5.0078306643016601</v>
          </cell>
          <cell r="BJ138">
            <v>-31.600202236867915</v>
          </cell>
          <cell r="BK138">
            <v>-15.623060149688417</v>
          </cell>
          <cell r="BL138">
            <v>-33.976247846476205</v>
          </cell>
        </row>
        <row r="139">
          <cell r="A139" t="str">
            <v>MESR8</v>
          </cell>
          <cell r="B139" t="str">
            <v>MINING</v>
          </cell>
          <cell r="C139" t="str">
            <v>Petronas</v>
          </cell>
          <cell r="D139" t="str">
            <v>Social Media New</v>
          </cell>
          <cell r="F139" t="str">
            <v>BPPA</v>
          </cell>
          <cell r="H139" t="str">
            <v>MINING</v>
          </cell>
          <cell r="I139" t="str">
            <v>Petroleum &amp; LNG</v>
          </cell>
          <cell r="J139" t="str">
            <v xml:space="preserve">Export Petroleum Products </v>
          </cell>
          <cell r="K139" t="str">
            <v>000 Tonne</v>
          </cell>
          <cell r="L139">
            <v>5889.8487464500004</v>
          </cell>
          <cell r="M139">
            <v>7623.1104907600002</v>
          </cell>
          <cell r="N139">
            <v>7125.3123739599996</v>
          </cell>
          <cell r="O139">
            <v>7495.3694074799996</v>
          </cell>
          <cell r="P139">
            <v>8680.44143687</v>
          </cell>
          <cell r="Q139">
            <v>9351.6843698199991</v>
          </cell>
          <cell r="R139">
            <v>8206.2384629999997</v>
          </cell>
          <cell r="S139">
            <v>8443.6354617699999</v>
          </cell>
          <cell r="T139">
            <v>7821.1606511800001</v>
          </cell>
          <cell r="U139">
            <v>10471.5669733</v>
          </cell>
          <cell r="V139">
            <v>10741.5962979</v>
          </cell>
          <cell r="W139">
            <v>8871.1929626799993</v>
          </cell>
          <cell r="X139">
            <v>6498.7327715684296</v>
          </cell>
          <cell r="Y139">
            <v>9612.7647790686005</v>
          </cell>
          <cell r="Z139">
            <v>14255.2536553019</v>
          </cell>
          <cell r="AA139">
            <v>11396.7788719406</v>
          </cell>
          <cell r="AB139">
            <v>10622.481501902301</v>
          </cell>
          <cell r="AC139">
            <v>11762.408740421301</v>
          </cell>
          <cell r="AD139">
            <v>9469.8574963397004</v>
          </cell>
          <cell r="AE139">
            <v>9929.8309102267995</v>
          </cell>
          <cell r="AF139">
            <v>10290.969538630299</v>
          </cell>
          <cell r="AG139">
            <v>8833.2027345650004</v>
          </cell>
          <cell r="AH139">
            <v>9085.635399980627</v>
          </cell>
          <cell r="AI139">
            <v>9595.0688272960833</v>
          </cell>
          <cell r="AJ139">
            <v>8545.3169453471128</v>
          </cell>
          <cell r="AN139">
            <v>-19.393888473871002</v>
          </cell>
          <cell r="AO139">
            <v>-6.4600871718661201</v>
          </cell>
          <cell r="AP139">
            <v>4.6570765234253697</v>
          </cell>
          <cell r="AQ139">
            <v>3.7927478147856202</v>
          </cell>
          <cell r="AR139">
            <v>47.379700405752835</v>
          </cell>
          <cell r="AS139">
            <v>22.675440440686391</v>
          </cell>
          <cell r="AT139">
            <v>15.170227385262812</v>
          </cell>
          <cell r="AU139">
            <v>12.651358495335518</v>
          </cell>
          <cell r="AV139">
            <v>-9.8990447886696415</v>
          </cell>
          <cell r="AW139">
            <v>11.975196758074036</v>
          </cell>
          <cell r="AX139">
            <v>30.895493060935685</v>
          </cell>
          <cell r="AY139">
            <v>5.0636660339712591</v>
          </cell>
          <cell r="AZ139">
            <v>-16.908332900847036</v>
          </cell>
          <cell r="BA139">
            <v>-8.2012768138821972</v>
          </cell>
          <cell r="BB139">
            <v>32.710756017602584</v>
          </cell>
          <cell r="BC139">
            <v>28.469518359993117</v>
          </cell>
          <cell r="BD139">
            <v>63.454659166399765</v>
          </cell>
          <cell r="BE139">
            <v>22.362390121450403</v>
          </cell>
          <cell r="BF139">
            <v>-33.569351164666131</v>
          </cell>
          <cell r="BG139">
            <v>-12.87160151299851</v>
          </cell>
          <cell r="BH139">
            <v>-3.1208523470964256</v>
          </cell>
          <cell r="BI139">
            <v>-24.903113558621182</v>
          </cell>
          <cell r="BJ139">
            <v>-4.0573165594897649</v>
          </cell>
          <cell r="BK139">
            <v>-3.3712767715504799</v>
          </cell>
          <cell r="BL139">
            <v>-16.962955596461015</v>
          </cell>
        </row>
        <row r="140">
          <cell r="A140" t="str">
            <v>MESR11</v>
          </cell>
          <cell r="B140" t="str">
            <v>MINING</v>
          </cell>
          <cell r="C140" t="str">
            <v>Petronas</v>
          </cell>
          <cell r="D140" t="str">
            <v>Social Media New</v>
          </cell>
          <cell r="F140" t="str">
            <v>BPPA</v>
          </cell>
          <cell r="H140" t="str">
            <v>MINING</v>
          </cell>
          <cell r="I140" t="str">
            <v>Petroleum &amp; LNG</v>
          </cell>
          <cell r="J140" t="str">
            <v xml:space="preserve">Export of LNG </v>
          </cell>
          <cell r="K140" t="str">
            <v>000 Tonne</v>
          </cell>
          <cell r="L140">
            <v>6686.7150000000001</v>
          </cell>
          <cell r="M140">
            <v>6150.8069999999998</v>
          </cell>
          <cell r="N140">
            <v>5938.2577149999997</v>
          </cell>
          <cell r="O140">
            <v>6722.6658209999996</v>
          </cell>
          <cell r="P140">
            <v>6800.63</v>
          </cell>
          <cell r="Q140">
            <v>5097.92</v>
          </cell>
          <cell r="R140">
            <v>5893.5781219999999</v>
          </cell>
          <cell r="S140">
            <v>6291.3171679999996</v>
          </cell>
          <cell r="T140">
            <v>6704.2375991600002</v>
          </cell>
          <cell r="U140">
            <v>6127.3322079999998</v>
          </cell>
          <cell r="V140">
            <v>5666.9825529999998</v>
          </cell>
          <cell r="W140">
            <v>6198.8734979999999</v>
          </cell>
          <cell r="X140">
            <v>6887.6567269999996</v>
          </cell>
          <cell r="Y140">
            <v>6717.3085490000003</v>
          </cell>
          <cell r="Z140">
            <v>6745.6709719999999</v>
          </cell>
          <cell r="AA140">
            <v>6965.3340340000004</v>
          </cell>
          <cell r="AB140">
            <v>7418.0696159999998</v>
          </cell>
          <cell r="AC140">
            <v>5999.6347070000002</v>
          </cell>
          <cell r="AD140">
            <v>6080.7457139999997</v>
          </cell>
          <cell r="AE140">
            <v>7364.7135449999996</v>
          </cell>
          <cell r="AF140">
            <v>8020.9199910329999</v>
          </cell>
          <cell r="AG140">
            <v>6013.8407559999996</v>
          </cell>
          <cell r="AH140">
            <v>5876.3044429500005</v>
          </cell>
          <cell r="AI140">
            <v>8040.8899249999995</v>
          </cell>
          <cell r="AJ140">
            <v>7463.8027700000002</v>
          </cell>
          <cell r="AN140">
            <v>5.8394628697427597</v>
          </cell>
          <cell r="AO140">
            <v>9.8375210354582503</v>
          </cell>
          <cell r="AP140">
            <v>18.854675641693301</v>
          </cell>
          <cell r="AQ140">
            <v>-4.5286484245733796</v>
          </cell>
          <cell r="AR140">
            <v>1.7036018433565614</v>
          </cell>
          <cell r="AS140">
            <v>-17.117867622898906</v>
          </cell>
          <cell r="AT140">
            <v>-0.75240239047118518</v>
          </cell>
          <cell r="AU140">
            <v>-6.4163334082823269</v>
          </cell>
          <cell r="AV140">
            <v>-1.4174039881599154</v>
          </cell>
          <cell r="AW140">
            <v>20.192788588286991</v>
          </cell>
          <cell r="AX140">
            <v>-3.8447877386090235</v>
          </cell>
          <cell r="AY140">
            <v>-1.4693849877765341</v>
          </cell>
          <cell r="AZ140">
            <v>2.7358685477224309</v>
          </cell>
          <cell r="BA140">
            <v>9.6286005225848967</v>
          </cell>
          <cell r="BB140">
            <v>19.034616904351708</v>
          </cell>
          <cell r="BC140">
            <v>12.364513265955356</v>
          </cell>
          <cell r="BD140">
            <v>7.7009193405465748</v>
          </cell>
          <cell r="BE140">
            <v>-10.683949334243991</v>
          </cell>
          <cell r="BF140">
            <v>-9.8570662690187323</v>
          </cell>
          <cell r="BG140">
            <v>5.7338170581697989</v>
          </cell>
          <cell r="BH140">
            <v>8.1267823873304668</v>
          </cell>
          <cell r="BI140">
            <v>0.23678189912836878</v>
          </cell>
          <cell r="BJ140">
            <v>-3.3621085417090191</v>
          </cell>
          <cell r="BK140">
            <v>9.1812991213903405</v>
          </cell>
          <cell r="BL140">
            <v>-6.9458019984718682</v>
          </cell>
        </row>
        <row r="141">
          <cell r="A141" t="str">
            <v>MESR9</v>
          </cell>
          <cell r="B141" t="str">
            <v>MINING</v>
          </cell>
          <cell r="C141" t="str">
            <v>Petronas</v>
          </cell>
          <cell r="D141" t="str">
            <v>Social Media New</v>
          </cell>
          <cell r="F141" t="str">
            <v>BPPA</v>
          </cell>
          <cell r="H141" t="str">
            <v>MINING</v>
          </cell>
          <cell r="I141" t="str">
            <v>Petroleum &amp; LNG</v>
          </cell>
          <cell r="J141" t="str">
            <v xml:space="preserve">Import Crude Petroleum </v>
          </cell>
          <cell r="K141" t="str">
            <v>000 Tonne</v>
          </cell>
          <cell r="L141">
            <v>3383.15385913</v>
          </cell>
          <cell r="M141">
            <v>3467.9539309800002</v>
          </cell>
          <cell r="N141">
            <v>3363.7414855500001</v>
          </cell>
          <cell r="O141">
            <v>2561.3139721299999</v>
          </cell>
          <cell r="P141">
            <v>4968.9850860500001</v>
          </cell>
          <cell r="Q141">
            <v>2139.90450014</v>
          </cell>
          <cell r="R141">
            <v>2829.7023438000001</v>
          </cell>
          <cell r="S141">
            <v>2016.6329177299999</v>
          </cell>
          <cell r="T141">
            <v>1329.8859285999999</v>
          </cell>
          <cell r="U141">
            <v>2055.3988459000002</v>
          </cell>
          <cell r="V141">
            <v>2050.1162970300002</v>
          </cell>
          <cell r="W141">
            <v>994.72078094999995</v>
          </cell>
          <cell r="X141">
            <v>3044.6718070699999</v>
          </cell>
          <cell r="Y141">
            <v>2973.2522269999999</v>
          </cell>
          <cell r="Z141">
            <v>4655.86877809</v>
          </cell>
          <cell r="AA141">
            <v>4758.5490420100004</v>
          </cell>
          <cell r="AB141">
            <v>5525.9340921700004</v>
          </cell>
          <cell r="AC141">
            <v>5393.4087588430002</v>
          </cell>
          <cell r="AD141">
            <v>4266.68090600918</v>
          </cell>
          <cell r="AE141">
            <v>5654.0443366372301</v>
          </cell>
          <cell r="AF141">
            <v>5197.4558838698804</v>
          </cell>
          <cell r="AG141">
            <v>5948.3617449089197</v>
          </cell>
          <cell r="AH141">
            <v>4890.241962934695</v>
          </cell>
          <cell r="AI141">
            <v>5954.536113455898</v>
          </cell>
          <cell r="AJ141">
            <v>5168.995092401512</v>
          </cell>
          <cell r="AN141">
            <v>63.797208710030397</v>
          </cell>
          <cell r="AO141">
            <v>24.173711291807201</v>
          </cell>
          <cell r="AP141">
            <v>26.036844727652198</v>
          </cell>
          <cell r="AQ141">
            <v>4.4882382519164903</v>
          </cell>
          <cell r="AR141">
            <v>46.87434544664211</v>
          </cell>
          <cell r="AS141">
            <v>-38.294898296550038</v>
          </cell>
          <cell r="AT141">
            <v>-15.876343174531439</v>
          </cell>
          <cell r="AU141">
            <v>-21.265688639766445</v>
          </cell>
          <cell r="AV141">
            <v>-73.236266449389419</v>
          </cell>
          <cell r="AW141">
            <v>-3.9490385778650938</v>
          </cell>
          <cell r="AX141">
            <v>-27.550107822404236</v>
          </cell>
          <cell r="AY141">
            <v>-50.674177129385733</v>
          </cell>
          <cell r="AZ141">
            <v>128.94232817962009</v>
          </cell>
          <cell r="BA141">
            <v>44.655731072871063</v>
          </cell>
          <cell r="BB141">
            <v>127.10266655774353</v>
          </cell>
          <cell r="BC141">
            <v>378.38037901102126</v>
          </cell>
          <cell r="BD141">
            <v>81.495229776105532</v>
          </cell>
          <cell r="BE141">
            <v>81.397619410342756</v>
          </cell>
          <cell r="BF141">
            <v>-8.3590816371864829</v>
          </cell>
          <cell r="BG141">
            <v>18.818662720957779</v>
          </cell>
          <cell r="BH141">
            <v>-5.9443019554930814</v>
          </cell>
          <cell r="BI141">
            <v>10.289466474352093</v>
          </cell>
          <cell r="BJ141">
            <v>14.61466349750442</v>
          </cell>
          <cell r="BK141">
            <v>5.3146342498860966</v>
          </cell>
          <cell r="BL141">
            <v>-0.54759082336216514</v>
          </cell>
        </row>
        <row r="142">
          <cell r="A142" t="str">
            <v>MESR10</v>
          </cell>
          <cell r="B142" t="str">
            <v>MINING</v>
          </cell>
          <cell r="C142" t="str">
            <v>Petronas</v>
          </cell>
          <cell r="D142" t="str">
            <v>Social Media New</v>
          </cell>
          <cell r="F142" t="str">
            <v>BPPA</v>
          </cell>
          <cell r="H142" t="str">
            <v>MINING</v>
          </cell>
          <cell r="I142" t="str">
            <v>Petroleum &amp; LNG</v>
          </cell>
          <cell r="J142" t="str">
            <v>Import Petroleum Products</v>
          </cell>
          <cell r="K142" t="str">
            <v>000 Tonne</v>
          </cell>
          <cell r="L142">
            <v>7006.6116776600002</v>
          </cell>
          <cell r="M142">
            <v>8257.4237684500004</v>
          </cell>
          <cell r="N142">
            <v>7432.4209482400001</v>
          </cell>
          <cell r="O142">
            <v>8570.4071508199995</v>
          </cell>
          <cell r="P142">
            <v>8679.6595473899997</v>
          </cell>
          <cell r="Q142">
            <v>8341.5598966399994</v>
          </cell>
          <cell r="R142">
            <v>10818.113581469999</v>
          </cell>
          <cell r="S142">
            <v>9399.3859834800005</v>
          </cell>
          <cell r="T142">
            <v>9084.80630002</v>
          </cell>
          <cell r="U142">
            <v>9941.9421414799999</v>
          </cell>
          <cell r="V142">
            <v>8126.6377062000001</v>
          </cell>
          <cell r="W142">
            <v>8350.6273361599997</v>
          </cell>
          <cell r="X142">
            <v>7117.28288550037</v>
          </cell>
          <cell r="Y142">
            <v>8609.7025042600799</v>
          </cell>
          <cell r="Z142">
            <v>11034.6940122994</v>
          </cell>
          <cell r="AA142">
            <v>9174.0628752472094</v>
          </cell>
          <cell r="AB142">
            <v>9114.9218044540394</v>
          </cell>
          <cell r="AC142">
            <v>10157.9501363865</v>
          </cell>
          <cell r="AD142">
            <v>9150.5660256123901</v>
          </cell>
          <cell r="AE142">
            <v>9993.5890531503592</v>
          </cell>
          <cell r="AF142">
            <v>10962.2578795387</v>
          </cell>
          <cell r="AG142">
            <v>8438.7533049109697</v>
          </cell>
          <cell r="AH142">
            <v>8846.3994408360268</v>
          </cell>
          <cell r="AI142">
            <v>8664.8597521977936</v>
          </cell>
          <cell r="AJ142">
            <v>7704.5915696553511</v>
          </cell>
          <cell r="AN142">
            <v>-17.049574528893402</v>
          </cell>
          <cell r="AO142">
            <v>-11.425185965838599</v>
          </cell>
          <cell r="AP142">
            <v>-5.3802503770709897</v>
          </cell>
          <cell r="AQ142">
            <v>-7.98682271156565</v>
          </cell>
          <cell r="AR142">
            <v>23.878130353140214</v>
          </cell>
          <cell r="AS142">
            <v>1.018914985463959</v>
          </cell>
          <cell r="AT142">
            <v>45.553025814983371</v>
          </cell>
          <cell r="AU142">
            <v>9.6725723535863182</v>
          </cell>
          <cell r="AV142">
            <v>4.6677723984211994</v>
          </cell>
          <cell r="AW142">
            <v>19.18564710522115</v>
          </cell>
          <cell r="AX142">
            <v>-24.879345691841714</v>
          </cell>
          <cell r="AY142">
            <v>-11.157735719793383</v>
          </cell>
          <cell r="AZ142">
            <v>-21.65729625424483</v>
          </cell>
          <cell r="BA142">
            <v>-13.400195034947139</v>
          </cell>
          <cell r="BB142">
            <v>35.78424941819145</v>
          </cell>
          <cell r="BC142">
            <v>9.8607626222470444</v>
          </cell>
          <cell r="BD142">
            <v>28.067437406813546</v>
          </cell>
          <cell r="BE142">
            <v>17.982591516493706</v>
          </cell>
          <cell r="BF142">
            <v>-17.074582988771038</v>
          </cell>
          <cell r="BG142">
            <v>8.9330778418178944</v>
          </cell>
          <cell r="BH142">
            <v>20.267163171733984</v>
          </cell>
          <cell r="BI142">
            <v>-16.924643342333855</v>
          </cell>
          <cell r="BJ142">
            <v>-3.3240193439947108</v>
          </cell>
          <cell r="BK142">
            <v>-13.295816887064206</v>
          </cell>
          <cell r="BL142">
            <v>-29.717110705485737</v>
          </cell>
        </row>
        <row r="143">
          <cell r="A143" t="str">
            <v>SOCMED121</v>
          </cell>
          <cell r="B143" t="str">
            <v>UTILITIES</v>
          </cell>
          <cell r="C143" t="str">
            <v>Department of Statistics, Malaysia</v>
          </cell>
          <cell r="D143" t="str">
            <v>Social Media</v>
          </cell>
          <cell r="F143" t="str">
            <v>BPPIB</v>
          </cell>
          <cell r="H143" t="str">
            <v>UTILITIES</v>
          </cell>
          <cell r="I143" t="str">
            <v>Electricity</v>
          </cell>
          <cell r="J143" t="str">
            <v>Electricity-Industrial Production Index (IPI)</v>
          </cell>
          <cell r="K143" t="str">
            <v>Point</v>
          </cell>
          <cell r="L143">
            <v>117.78608927856</v>
          </cell>
          <cell r="M143">
            <v>121.356124829599</v>
          </cell>
          <cell r="N143">
            <v>121.997740825745</v>
          </cell>
          <cell r="O143">
            <v>118.435113451733</v>
          </cell>
          <cell r="P143">
            <v>117.13619608740601</v>
          </cell>
          <cell r="Q143">
            <v>108.52306638593301</v>
          </cell>
          <cell r="R143">
            <v>118.950189543677</v>
          </cell>
          <cell r="S143">
            <v>118.07827074934499</v>
          </cell>
          <cell r="T143">
            <v>117.064213799342</v>
          </cell>
          <cell r="U143">
            <v>117.845300313442</v>
          </cell>
          <cell r="V143">
            <v>115.582486393566</v>
          </cell>
          <cell r="W143">
            <v>123.797470437442</v>
          </cell>
          <cell r="X143">
            <v>120.176506389971</v>
          </cell>
          <cell r="Y143">
            <v>125.650290610319</v>
          </cell>
          <cell r="Z143">
            <v>126.959375611879</v>
          </cell>
          <cell r="AA143">
            <v>123.078790200764</v>
          </cell>
          <cell r="AB143">
            <v>119.699719999305</v>
          </cell>
          <cell r="AC143">
            <v>128.23163916402399</v>
          </cell>
          <cell r="AD143">
            <v>128.88284740209599</v>
          </cell>
          <cell r="AE143">
            <v>128.73623719261499</v>
          </cell>
          <cell r="AF143">
            <v>130.58646826548801</v>
          </cell>
          <cell r="AG143">
            <v>135.026392029302</v>
          </cell>
          <cell r="AH143">
            <v>135.385429653675</v>
          </cell>
          <cell r="AI143">
            <v>132.71469302730901</v>
          </cell>
          <cell r="AJ143">
            <v>128.08451488000131</v>
          </cell>
          <cell r="AN143">
            <v>5.8426962083714802</v>
          </cell>
          <cell r="AO143">
            <v>4.4074249841864503</v>
          </cell>
          <cell r="AP143">
            <v>2.0882464093409401</v>
          </cell>
          <cell r="AQ143">
            <v>0.97915303860283098</v>
          </cell>
          <cell r="AR143">
            <v>-0.55175716855410428</v>
          </cell>
          <cell r="AS143">
            <v>-10.574710144778763</v>
          </cell>
          <cell r="AT143">
            <v>-2.4980391123971373</v>
          </cell>
          <cell r="AU143">
            <v>-0.30129806270117854</v>
          </cell>
          <cell r="AV143">
            <v>-6.1451789001480961E-2</v>
          </cell>
          <cell r="AW143">
            <v>8.5900944729638979</v>
          </cell>
          <cell r="AX143">
            <v>-2.8311877122939961</v>
          </cell>
          <cell r="AY143">
            <v>4.843566603577429</v>
          </cell>
          <cell r="AZ143">
            <v>2.6586199912158861</v>
          </cell>
          <cell r="BA143">
            <v>6.6230815111994161</v>
          </cell>
          <cell r="BB143">
            <v>9.8430909156720645</v>
          </cell>
          <cell r="BC143">
            <v>-0.58052901576948557</v>
          </cell>
          <cell r="BD143">
            <v>-0.39673843498064798</v>
          </cell>
          <cell r="BE143">
            <v>2.0543912323375082</v>
          </cell>
          <cell r="BF143">
            <v>1.5150293398552606</v>
          </cell>
          <cell r="BG143">
            <v>4.5966059486144246</v>
          </cell>
          <cell r="BH143">
            <v>9.0950490663187935</v>
          </cell>
          <cell r="BI143">
            <v>5.2988115176370059</v>
          </cell>
          <cell r="BJ143">
            <v>5.0453434127598769</v>
          </cell>
          <cell r="BK143">
            <v>3.0903931336298598</v>
          </cell>
          <cell r="BL143">
            <v>-1.9159361752552542</v>
          </cell>
        </row>
        <row r="144">
          <cell r="B144" t="str">
            <v>UTILITIES</v>
          </cell>
          <cell r="C144" t="str">
            <v>Tenaga Nasional Berhad, Sabah Electricity Sdn. Bhd., Sarawak Energy  Berhad, Pengeluar Tenaga Bebas</v>
          </cell>
          <cell r="F144" t="str">
            <v>BPPIB</v>
          </cell>
          <cell r="H144" t="str">
            <v>UTILITIES</v>
          </cell>
          <cell r="I144" t="str">
            <v>Electricity</v>
          </cell>
          <cell r="J144" t="str">
            <v xml:space="preserve">Electricity-Total Units Sold </v>
          </cell>
          <cell r="K144" t="str">
            <v>GWh</v>
          </cell>
          <cell r="L144">
            <v>36763.003710952798</v>
          </cell>
          <cell r="M144">
            <v>37769.987816569897</v>
          </cell>
          <cell r="N144">
            <v>37754.875513016297</v>
          </cell>
          <cell r="O144">
            <v>37003.046249460902</v>
          </cell>
          <cell r="P144">
            <v>35992.971676496898</v>
          </cell>
          <cell r="Q144">
            <v>33098.270458570303</v>
          </cell>
          <cell r="R144">
            <v>36792.931365125703</v>
          </cell>
          <cell r="S144">
            <v>36534.454093806999</v>
          </cell>
          <cell r="T144">
            <v>36130.587465005599</v>
          </cell>
          <cell r="U144">
            <v>35939.7077044174</v>
          </cell>
          <cell r="V144">
            <v>35539.097180171397</v>
          </cell>
          <cell r="W144">
            <v>38196.758499405601</v>
          </cell>
          <cell r="X144">
            <v>37525.087942129998</v>
          </cell>
          <cell r="Y144">
            <v>39074.567078799999</v>
          </cell>
          <cell r="Z144">
            <v>39359.461759314501</v>
          </cell>
          <cell r="AA144">
            <v>38625.761057140102</v>
          </cell>
          <cell r="AB144">
            <v>38318.073511000002</v>
          </cell>
          <cell r="AC144">
            <v>40627.533402000001</v>
          </cell>
          <cell r="AD144">
            <v>40915.585017999998</v>
          </cell>
          <cell r="AE144">
            <v>41171.071060000002</v>
          </cell>
          <cell r="AF144">
            <v>42294.376228000001</v>
          </cell>
          <cell r="AG144">
            <v>43130.834553000001</v>
          </cell>
          <cell r="AH144">
            <v>43271.506156700001</v>
          </cell>
          <cell r="AI144">
            <v>41663.025448040004</v>
          </cell>
          <cell r="AJ144">
            <v>41208.227785000003</v>
          </cell>
          <cell r="AN144">
            <v>8.6293058353548204</v>
          </cell>
          <cell r="AO144">
            <v>6.6452201942086804</v>
          </cell>
          <cell r="AP144">
            <v>4.8655461697767501</v>
          </cell>
          <cell r="AQ144">
            <v>3.4927485051607299</v>
          </cell>
          <cell r="AR144">
            <v>-2.0945841109998469</v>
          </cell>
          <cell r="AS144">
            <v>-12.36886117275921</v>
          </cell>
          <cell r="AT144">
            <v>-2.547867354400239</v>
          </cell>
          <cell r="AU144">
            <v>-1.266361024697332</v>
          </cell>
          <cell r="AV144">
            <v>0.38234072403243147</v>
          </cell>
          <cell r="AW144">
            <v>8.584851131130165</v>
          </cell>
          <cell r="AX144">
            <v>-3.4078126923661216</v>
          </cell>
          <cell r="AY144">
            <v>4.5499637173458893</v>
          </cell>
          <cell r="AZ144">
            <v>3.8596119658310215</v>
          </cell>
          <cell r="BA144">
            <v>8.7225511130055509</v>
          </cell>
          <cell r="BB144">
            <v>10.749751350674799</v>
          </cell>
          <cell r="BC144">
            <v>1.1231386499489986</v>
          </cell>
          <cell r="BD144">
            <v>2.1132144182924151</v>
          </cell>
          <cell r="BE144">
            <v>3.9743660372953071</v>
          </cell>
          <cell r="BF144">
            <v>3.9536192547583227</v>
          </cell>
          <cell r="BG144">
            <v>6.5896695189890497</v>
          </cell>
          <cell r="BH144">
            <v>10.377094547455567</v>
          </cell>
          <cell r="BI144">
            <v>6.1615878232882615</v>
          </cell>
          <cell r="BJ144">
            <v>5.7580042853195401</v>
          </cell>
          <cell r="BK144">
            <v>1.1949030602654398</v>
          </cell>
          <cell r="BL144">
            <v>-2.5680682394860321</v>
          </cell>
        </row>
        <row r="145">
          <cell r="B145" t="str">
            <v>UTILITIES</v>
          </cell>
          <cell r="C145" t="str">
            <v>Tenaga Nasional Berhad, Sabah Electricity Sdn. Bhd., Sarawak Energy  Berhad, Pengeluar Tenaga Bebas</v>
          </cell>
          <cell r="F145" t="str">
            <v>BPPIB</v>
          </cell>
          <cell r="H145" t="str">
            <v>UTILITIES</v>
          </cell>
          <cell r="I145" t="str">
            <v>Electricity</v>
          </cell>
          <cell r="J145" t="str">
            <v>Electricity-Residential</v>
          </cell>
          <cell r="K145" t="str">
            <v>GWh</v>
          </cell>
          <cell r="L145">
            <v>7841.7041127959801</v>
          </cell>
          <cell r="M145">
            <v>8166.1357119582699</v>
          </cell>
          <cell r="N145">
            <v>7962.5448533658</v>
          </cell>
          <cell r="O145">
            <v>7561.1002310799604</v>
          </cell>
          <cell r="P145">
            <v>8186.8454582466602</v>
          </cell>
          <cell r="Q145">
            <v>9674.8389169017501</v>
          </cell>
          <cell r="R145">
            <v>8455.3729331379709</v>
          </cell>
          <cell r="S145">
            <v>8299.1760767136202</v>
          </cell>
          <cell r="T145">
            <v>8766.3812278610894</v>
          </cell>
          <cell r="U145">
            <v>9417.4418372611108</v>
          </cell>
          <cell r="V145">
            <v>9489.7311559563695</v>
          </cell>
          <cell r="W145">
            <v>8771.5536669214398</v>
          </cell>
          <cell r="X145">
            <v>9039.1679894299996</v>
          </cell>
          <cell r="Y145">
            <v>9514.6040599999997</v>
          </cell>
          <cell r="Z145">
            <v>9146.9424500000005</v>
          </cell>
          <cell r="AA145">
            <v>8713.1513404536909</v>
          </cell>
          <cell r="AB145">
            <v>8988.7481979999993</v>
          </cell>
          <cell r="AC145">
            <v>10290.924141</v>
          </cell>
          <cell r="AD145">
            <v>9970.3784620000006</v>
          </cell>
          <cell r="AE145">
            <v>9544.6460299999999</v>
          </cell>
          <cell r="AF145">
            <v>10673.839421999999</v>
          </cell>
          <cell r="AG145">
            <v>10887.994049000001</v>
          </cell>
          <cell r="AH145">
            <v>10498.802224999999</v>
          </cell>
          <cell r="AI145">
            <v>9970.9388532700013</v>
          </cell>
          <cell r="AJ145">
            <v>9910.2973070000007</v>
          </cell>
          <cell r="AN145">
            <v>9.5861575157532304</v>
          </cell>
          <cell r="AO145">
            <v>7.0149233076725297</v>
          </cell>
          <cell r="AP145">
            <v>5.2882120864280697</v>
          </cell>
          <cell r="AQ145">
            <v>3.3551046572461498</v>
          </cell>
          <cell r="AR145">
            <v>4.4013563950657613</v>
          </cell>
          <cell r="AS145">
            <v>18.475117952475074</v>
          </cell>
          <cell r="AT145">
            <v>6.1893287742529992</v>
          </cell>
          <cell r="AU145">
            <v>9.7614873904169741</v>
          </cell>
          <cell r="AV145">
            <v>7.0788653892404767</v>
          </cell>
          <cell r="AW145">
            <v>-2.6604792271111819</v>
          </cell>
          <cell r="AX145">
            <v>12.233147266214388</v>
          </cell>
          <cell r="AY145">
            <v>5.6918612864865992</v>
          </cell>
          <cell r="AZ145">
            <v>3.1117373803222819</v>
          </cell>
          <cell r="BA145">
            <v>1.0317262842490322</v>
          </cell>
          <cell r="BB145">
            <v>-3.6122067140038325</v>
          </cell>
          <cell r="BC145">
            <v>-0.66581507319496325</v>
          </cell>
          <cell r="BD145">
            <v>-0.55779239293880778</v>
          </cell>
          <cell r="BE145">
            <v>8.1592473644142451</v>
          </cell>
          <cell r="BF145">
            <v>9.0023088753554035</v>
          </cell>
          <cell r="BG145">
            <v>9.5429845879735797</v>
          </cell>
          <cell r="BH145">
            <v>18.746672916868825</v>
          </cell>
          <cell r="BI145">
            <v>5.8019075820529897</v>
          </cell>
          <cell r="BJ145">
            <v>5.2999368581039707</v>
          </cell>
          <cell r="BK145">
            <v>4.4663031183148183</v>
          </cell>
          <cell r="BL145">
            <v>-7.1533970562293714</v>
          </cell>
        </row>
        <row r="146">
          <cell r="B146" t="str">
            <v>UTILITIES</v>
          </cell>
          <cell r="C146" t="str">
            <v>Tenaga Nasional Berhad, Sabah Electricity Sdn. Bhd., Sarawak Energy  Berhad, Pengeluar Tenaga Bebas</v>
          </cell>
          <cell r="F146" t="str">
            <v>BPPIB</v>
          </cell>
          <cell r="H146" t="str">
            <v>UTILITIES</v>
          </cell>
          <cell r="I146" t="str">
            <v>Electricity</v>
          </cell>
          <cell r="J146" t="str">
            <v>Electricity-Commercial</v>
          </cell>
          <cell r="K146" t="str">
            <v>GWh</v>
          </cell>
          <cell r="L146">
            <v>11192.9911333408</v>
          </cell>
          <cell r="M146">
            <v>11509.7954937101</v>
          </cell>
          <cell r="N146">
            <v>11646.110948711799</v>
          </cell>
          <cell r="O146">
            <v>11335.992216037301</v>
          </cell>
          <cell r="P146">
            <v>11099.9405940918</v>
          </cell>
          <cell r="Q146">
            <v>8497.2425551614997</v>
          </cell>
          <cell r="R146">
            <v>10798.078922410699</v>
          </cell>
          <cell r="S146">
            <v>10188.416733336</v>
          </cell>
          <cell r="T146">
            <v>9705.8456285665106</v>
          </cell>
          <cell r="U146">
            <v>9511.1450396248692</v>
          </cell>
          <cell r="V146">
            <v>9011.9011787851705</v>
          </cell>
          <cell r="W146">
            <v>10617.1236040235</v>
          </cell>
          <cell r="X146">
            <v>10694.142739700001</v>
          </cell>
          <cell r="Y146">
            <v>11360.0720308</v>
          </cell>
          <cell r="Z146">
            <v>11584.217732180001</v>
          </cell>
          <cell r="AA146">
            <v>11416.2540568685</v>
          </cell>
          <cell r="AB146">
            <v>11329.935636</v>
          </cell>
          <cell r="AC146">
            <v>12141.16467686</v>
          </cell>
          <cell r="AD146">
            <v>12462.401295</v>
          </cell>
          <cell r="AE146">
            <v>12554.998874999999</v>
          </cell>
          <cell r="AF146">
            <v>12707.815194000001</v>
          </cell>
          <cell r="AG146">
            <v>13165.222309340001</v>
          </cell>
          <cell r="AH146">
            <v>13419.991283700001</v>
          </cell>
          <cell r="AI146">
            <v>13554.25144133</v>
          </cell>
          <cell r="AJ146">
            <v>13204.996746999999</v>
          </cell>
          <cell r="AN146">
            <v>3.4814356090809402</v>
          </cell>
          <cell r="AO146">
            <v>3.5036124969653399</v>
          </cell>
          <cell r="AP146">
            <v>2.9905267148263102</v>
          </cell>
          <cell r="AQ146">
            <v>0.73013797333543196</v>
          </cell>
          <cell r="AR146">
            <v>-0.83132862467681434</v>
          </cell>
          <cell r="AS146">
            <v>-26.17381812035589</v>
          </cell>
          <cell r="AT146">
            <v>-7.2816756601043977</v>
          </cell>
          <cell r="AU146">
            <v>-10.123291025886545</v>
          </cell>
          <cell r="AV146">
            <v>-12.559481320713815</v>
          </cell>
          <cell r="AW146">
            <v>11.932135370756143</v>
          </cell>
          <cell r="AX146">
            <v>-16.541625195185745</v>
          </cell>
          <cell r="AY146">
            <v>4.2077869595262172</v>
          </cell>
          <cell r="AZ146">
            <v>10.182493612145521</v>
          </cell>
          <cell r="BA146">
            <v>19.439583598738338</v>
          </cell>
          <cell r="BB146">
            <v>28.54355038257961</v>
          </cell>
          <cell r="BC146">
            <v>7.5268074729973051</v>
          </cell>
          <cell r="BD146">
            <v>5.9452441563150131</v>
          </cell>
          <cell r="BE146">
            <v>6.8757719488244717</v>
          </cell>
          <cell r="BF146">
            <v>7.5808620238592139</v>
          </cell>
          <cell r="BG146">
            <v>9.9747676642355501</v>
          </cell>
          <cell r="BH146">
            <v>12.161406756997749</v>
          </cell>
          <cell r="BI146">
            <v>8.4345914064716041</v>
          </cell>
          <cell r="BJ146">
            <v>7.6838320804530014</v>
          </cell>
          <cell r="BK146">
            <v>7.9590016397353081</v>
          </cell>
          <cell r="BL146">
            <v>3.9124078011044894</v>
          </cell>
        </row>
        <row r="147">
          <cell r="B147" t="str">
            <v>UTILITIES</v>
          </cell>
          <cell r="C147" t="str">
            <v>Tenaga Nasional Berhad, Sabah Electricity Sdn. Bhd., Sarawak Energy  Berhad, Pengeluar Tenaga Bebas</v>
          </cell>
          <cell r="F147" t="str">
            <v>BPPIB</v>
          </cell>
          <cell r="H147" t="str">
            <v>UTILITIES</v>
          </cell>
          <cell r="I147" t="str">
            <v>Electricity</v>
          </cell>
          <cell r="J147" t="str">
            <v xml:space="preserve">Electricity-Industrial </v>
          </cell>
          <cell r="K147" t="str">
            <v>GWh</v>
          </cell>
          <cell r="L147">
            <v>17095.754187371698</v>
          </cell>
          <cell r="M147">
            <v>17447.200399950001</v>
          </cell>
          <cell r="N147">
            <v>17490.327428734701</v>
          </cell>
          <cell r="O147">
            <v>17432.969125943499</v>
          </cell>
          <cell r="P147">
            <v>16082.574796238599</v>
          </cell>
          <cell r="Q147">
            <v>14321.674880255499</v>
          </cell>
          <cell r="R147">
            <v>16906.051320406801</v>
          </cell>
          <cell r="S147">
            <v>17420.190164099</v>
          </cell>
          <cell r="T147">
            <v>17033.8693709451</v>
          </cell>
          <cell r="U147">
            <v>16388.274785724701</v>
          </cell>
          <cell r="V147">
            <v>16398.405505191899</v>
          </cell>
          <cell r="W147">
            <v>18164.176227138301</v>
          </cell>
          <cell r="X147">
            <v>17150.399407000001</v>
          </cell>
          <cell r="Y147">
            <v>17552.193353999999</v>
          </cell>
          <cell r="Z147">
            <v>17968.293290134501</v>
          </cell>
          <cell r="AA147">
            <v>17836.639874583299</v>
          </cell>
          <cell r="AB147">
            <v>17349.205697000001</v>
          </cell>
          <cell r="AC147">
            <v>17530.936355000002</v>
          </cell>
          <cell r="AD147">
            <v>17793.734543999999</v>
          </cell>
          <cell r="AE147">
            <v>18372.975552</v>
          </cell>
          <cell r="AF147">
            <v>18211.690273</v>
          </cell>
          <cell r="AG147">
            <v>18363.928004000001</v>
          </cell>
          <cell r="AH147">
            <v>18622.661294000001</v>
          </cell>
          <cell r="AI147">
            <v>17396.387873</v>
          </cell>
          <cell r="AJ147">
            <v>17369.551716000002</v>
          </cell>
          <cell r="AN147">
            <v>3.6886620519015301</v>
          </cell>
          <cell r="AO147">
            <v>5.15150232819561</v>
          </cell>
          <cell r="AP147">
            <v>-0.110207156799491</v>
          </cell>
          <cell r="AQ147">
            <v>-1.04177150715551</v>
          </cell>
          <cell r="AR147">
            <v>-5.9264971877140908</v>
          </cell>
          <cell r="AS147">
            <v>-17.914195103206694</v>
          </cell>
          <cell r="AT147">
            <v>-3.340567011730144</v>
          </cell>
          <cell r="AU147">
            <v>-7.3303415798989136E-2</v>
          </cell>
          <cell r="AV147">
            <v>5.9150638921883854</v>
          </cell>
          <cell r="AW147">
            <v>14.429875854243207</v>
          </cell>
          <cell r="AX147">
            <v>-3.0027462095902848</v>
          </cell>
          <cell r="AY147">
            <v>4.2708263000054387</v>
          </cell>
          <cell r="AZ147">
            <v>0.68410784136732161</v>
          </cell>
          <cell r="BA147">
            <v>7.1021421320635341</v>
          </cell>
          <cell r="BB147">
            <v>9.5734172718534154</v>
          </cell>
          <cell r="BC147">
            <v>-1.8031995971589652</v>
          </cell>
          <cell r="BD147">
            <v>1.1591933533562866</v>
          </cell>
          <cell r="BE147">
            <v>-0.12110736573645031</v>
          </cell>
          <cell r="BF147">
            <v>-0.97148206185138086</v>
          </cell>
          <cell r="BG147">
            <v>3.0069322539889587</v>
          </cell>
          <cell r="BH147">
            <v>4.9713202498321785</v>
          </cell>
          <cell r="BI147">
            <v>4.7515525248166268</v>
          </cell>
          <cell r="BJ147">
            <v>4.6585316193756166</v>
          </cell>
          <cell r="BK147">
            <v>-5.3153484923333156</v>
          </cell>
          <cell r="BL147">
            <v>-4.6241647226371025</v>
          </cell>
        </row>
        <row r="148">
          <cell r="A148" t="str">
            <v>MESR26</v>
          </cell>
          <cell r="B148" t="str">
            <v>UTILITIES</v>
          </cell>
          <cell r="C148" t="str">
            <v>Tenaga Nasional Berhad, Sabah Electricity Sdn. Bhd., Sarawak Energy  Berhad,  Independent Power Producer</v>
          </cell>
          <cell r="D148" t="str">
            <v>Social Media New</v>
          </cell>
          <cell r="F148" t="str">
            <v>BPPIB</v>
          </cell>
          <cell r="H148" t="str">
            <v>UTILITIES</v>
          </cell>
          <cell r="I148" t="str">
            <v>Electricity</v>
          </cell>
          <cell r="J148" t="str">
            <v>Local Generation: Public Installationsp</v>
          </cell>
          <cell r="K148" t="str">
            <v>Million kilowatt-hours</v>
          </cell>
          <cell r="L148">
            <v>40878.202005479499</v>
          </cell>
          <cell r="M148">
            <v>42117.199202143202</v>
          </cell>
          <cell r="N148">
            <v>42339.874973628903</v>
          </cell>
          <cell r="O148">
            <v>41103.4488187483</v>
          </cell>
          <cell r="P148">
            <v>40652.653595538199</v>
          </cell>
          <cell r="Q148">
            <v>37663.427465417299</v>
          </cell>
          <cell r="R148">
            <v>41282.2083366476</v>
          </cell>
          <cell r="S148">
            <v>40979.604923753999</v>
          </cell>
          <cell r="T148">
            <v>40627.671812626999</v>
          </cell>
          <cell r="U148">
            <v>40898.751466453003</v>
          </cell>
          <cell r="V148">
            <v>40113.431526856897</v>
          </cell>
          <cell r="W148">
            <v>42964.479382119098</v>
          </cell>
          <cell r="X148">
            <v>41429.396203494303</v>
          </cell>
          <cell r="Y148">
            <v>43285.999555000002</v>
          </cell>
          <cell r="Z148">
            <v>43587.949230999999</v>
          </cell>
          <cell r="AA148">
            <v>42254.349754549999</v>
          </cell>
          <cell r="AB148">
            <v>41542.336315784101</v>
          </cell>
          <cell r="AC148">
            <v>44503.377956999997</v>
          </cell>
          <cell r="AD148">
            <v>44729.404702</v>
          </cell>
          <cell r="AE148">
            <v>44678.511410999999</v>
          </cell>
          <cell r="AF148">
            <v>45320.632187000003</v>
          </cell>
          <cell r="AG148">
            <v>46768.488129999998</v>
          </cell>
          <cell r="AH148">
            <v>46770.650762999998</v>
          </cell>
          <cell r="AI148">
            <v>45106.279764212799</v>
          </cell>
          <cell r="AJ148">
            <v>44456.115477542029</v>
          </cell>
          <cell r="AN148">
            <v>5.4452305020407996</v>
          </cell>
          <cell r="AO148">
            <v>4.0884415366165596</v>
          </cell>
          <cell r="AP148">
            <v>1.94274095284017</v>
          </cell>
          <cell r="AQ148">
            <v>0.61000701775104604</v>
          </cell>
          <cell r="AR148">
            <v>-0.55175716855420376</v>
          </cell>
          <cell r="AS148">
            <v>-10.574710144779203</v>
          </cell>
          <cell r="AT148">
            <v>-2.4980391123971515</v>
          </cell>
          <cell r="AU148">
            <v>-0.30129806270127801</v>
          </cell>
          <cell r="AV148">
            <v>-6.1451789001893076E-2</v>
          </cell>
          <cell r="AW148">
            <v>8.590094472964239</v>
          </cell>
          <cell r="AX148">
            <v>-2.8311877122938256</v>
          </cell>
          <cell r="AY148">
            <v>4.8435666035778553</v>
          </cell>
          <cell r="AZ148">
            <v>1.9733456412782431</v>
          </cell>
          <cell r="BA148">
            <v>5.8369705747744547</v>
          </cell>
          <cell r="BB148">
            <v>8.6617314248391466</v>
          </cell>
          <cell r="BC148">
            <v>-1.6528295880262363</v>
          </cell>
          <cell r="BD148">
            <v>0.27260863695684634</v>
          </cell>
          <cell r="BE148">
            <v>2.8124068163267735</v>
          </cell>
          <cell r="BF148">
            <v>2.618740939039621</v>
          </cell>
          <cell r="BG148">
            <v>5.7370700780668527</v>
          </cell>
          <cell r="BH148">
            <v>9.095049066319195</v>
          </cell>
          <cell r="BI148">
            <v>5.0897488617349218</v>
          </cell>
          <cell r="BJ148">
            <v>4.5635439921442256</v>
          </cell>
          <cell r="BK148">
            <v>0.95743644920873727</v>
          </cell>
          <cell r="BL148">
            <v>-1.9075565978224684</v>
          </cell>
        </row>
        <row r="149">
          <cell r="A149" t="str">
            <v>MESR27</v>
          </cell>
          <cell r="B149" t="str">
            <v>UTILITIES</v>
          </cell>
          <cell r="C149" t="str">
            <v>Tenaga Nasional Berhad, Sabah Electricity Sdn. Bhd., Sarawak Energy  Berhad, Independent Power Producer</v>
          </cell>
          <cell r="D149" t="str">
            <v>Social Media New</v>
          </cell>
          <cell r="F149" t="str">
            <v>BPPIB</v>
          </cell>
          <cell r="H149" t="str">
            <v>UTILITIES</v>
          </cell>
          <cell r="I149" t="str">
            <v>Electricity</v>
          </cell>
          <cell r="J149" t="str">
            <v>Local Generation: Private Installationsp</v>
          </cell>
          <cell r="K149" t="str">
            <v>Million kilowatt-hours</v>
          </cell>
          <cell r="L149">
            <v>563.36534577788495</v>
          </cell>
          <cell r="M149">
            <v>587.39715958379497</v>
          </cell>
          <cell r="N149">
            <v>571.13758801825202</v>
          </cell>
          <cell r="O149">
            <v>606.42516991241803</v>
          </cell>
          <cell r="P149">
            <v>622.86486324600401</v>
          </cell>
          <cell r="Q149">
            <v>575.40490360058197</v>
          </cell>
          <cell r="R149">
            <v>570.76238111891701</v>
          </cell>
          <cell r="S149">
            <v>581.103526542091</v>
          </cell>
          <cell r="T149">
            <v>585.89403828006596</v>
          </cell>
          <cell r="U149">
            <v>557.24435521549401</v>
          </cell>
          <cell r="V149">
            <v>512.72428623986798</v>
          </cell>
          <cell r="W149">
            <v>556.88141506742897</v>
          </cell>
          <cell r="X149">
            <v>545.51904250316409</v>
          </cell>
          <cell r="Y149">
            <v>518.97218575808199</v>
          </cell>
          <cell r="Z149">
            <v>512.72428623986752</v>
          </cell>
          <cell r="AA149">
            <v>530.27841267401004</v>
          </cell>
          <cell r="AB149">
            <v>545.94045836864211</v>
          </cell>
          <cell r="AC149">
            <v>556.88141506742897</v>
          </cell>
          <cell r="AD149">
            <v>553.18022864373006</v>
          </cell>
          <cell r="AE149">
            <v>560.00429006258946</v>
          </cell>
          <cell r="AF149">
            <v>565.66885836720564</v>
          </cell>
          <cell r="AG149">
            <v>569.43248653940702</v>
          </cell>
          <cell r="AH149">
            <v>573.20179592233455</v>
          </cell>
          <cell r="AI149">
            <v>573.17206875603006</v>
          </cell>
          <cell r="AJ149">
            <v>573.36242971608658</v>
          </cell>
          <cell r="AN149">
            <v>-4.3455061850893104</v>
          </cell>
          <cell r="AO149">
            <v>4.2657600411554002</v>
          </cell>
          <cell r="AP149">
            <v>-2.7680711934431801</v>
          </cell>
          <cell r="AQ149">
            <v>6.1784730395013101</v>
          </cell>
          <cell r="AR149">
            <v>10.561444347621915</v>
          </cell>
          <cell r="AS149">
            <v>-2.041592436659073</v>
          </cell>
          <cell r="AT149">
            <v>-6.5694660482222389E-2</v>
          </cell>
          <cell r="AU149">
            <v>-4.1755594303554489</v>
          </cell>
          <cell r="AV149">
            <v>-5.9356093347869887</v>
          </cell>
          <cell r="AW149">
            <v>-3.1561337540658343</v>
          </cell>
          <cell r="AX149">
            <v>-10.168521402071335</v>
          </cell>
          <cell r="AY149">
            <v>-4.1682953842661874</v>
          </cell>
          <cell r="AZ149">
            <v>-6.8911770967026058</v>
          </cell>
          <cell r="BA149">
            <v>-6.8681125433045764</v>
          </cell>
          <cell r="BB149">
            <v>0</v>
          </cell>
          <cell r="BC149">
            <v>-4.7771395621449813</v>
          </cell>
          <cell r="BD149">
            <v>7.7250440890992422E-2</v>
          </cell>
          <cell r="BE149">
            <v>7.3046745759546949</v>
          </cell>
          <cell r="BF149">
            <v>7.8903893358654109</v>
          </cell>
          <cell r="BG149">
            <v>5.6057113919991908</v>
          </cell>
          <cell r="BH149">
            <v>3.6136541441744718</v>
          </cell>
          <cell r="BI149">
            <v>2.2538140315669031</v>
          </cell>
          <cell r="BJ149">
            <v>3.6193569910646817</v>
          </cell>
          <cell r="BK149">
            <v>2.3513710389555964</v>
          </cell>
          <cell r="BL149">
            <v>1.3600839493070671</v>
          </cell>
        </row>
        <row r="150">
          <cell r="A150" t="str">
            <v>MESR28</v>
          </cell>
          <cell r="B150" t="str">
            <v>UTILITIES</v>
          </cell>
          <cell r="C150" t="str">
            <v>Tenaga Nasional Berhad, Sabah Electricity Sdn. Bhd., Sarawak Energy  Berhad,  Independent Power Producer</v>
          </cell>
          <cell r="D150" t="str">
            <v>Economic Recovery Dashboard / Social Media New</v>
          </cell>
          <cell r="F150" t="str">
            <v>BPPIB</v>
          </cell>
          <cell r="H150" t="str">
            <v>UTILITIES</v>
          </cell>
          <cell r="I150" t="str">
            <v>Electricity</v>
          </cell>
          <cell r="J150" t="str">
            <v>Local Consumption: Industrial, Commercial and Miningp</v>
          </cell>
          <cell r="K150" t="str">
            <v>Million kilowatt-hours</v>
          </cell>
          <cell r="L150">
            <v>29026.105950371599</v>
          </cell>
          <cell r="M150">
            <v>29731.512547457802</v>
          </cell>
          <cell r="N150">
            <v>29901.959978209601</v>
          </cell>
          <cell r="O150">
            <v>29562.263683053399</v>
          </cell>
          <cell r="P150">
            <v>27985.7446799108</v>
          </cell>
          <cell r="Q150">
            <v>23565.814108726499</v>
          </cell>
          <cell r="R150">
            <v>28464.6237272238</v>
          </cell>
          <cell r="S150">
            <v>28374.630313646401</v>
          </cell>
          <cell r="T150">
            <v>27503.461501023801</v>
          </cell>
          <cell r="U150">
            <v>26641.193517590102</v>
          </cell>
          <cell r="V150">
            <v>26118.572836231098</v>
          </cell>
          <cell r="W150">
            <v>29530.993175957901</v>
          </cell>
          <cell r="X150">
            <v>28429.93443840601</v>
          </cell>
          <cell r="Y150">
            <v>29486.542291577483</v>
          </cell>
          <cell r="Z150">
            <v>30127.009659330077</v>
          </cell>
          <cell r="AA150">
            <v>29750.977242490295</v>
          </cell>
          <cell r="AB150">
            <v>29169.147616063896</v>
          </cell>
          <cell r="AC150">
            <v>30446.405913111601</v>
          </cell>
          <cell r="AD150">
            <v>31066.597735828727</v>
          </cell>
          <cell r="AE150">
            <v>31728.986718636974</v>
          </cell>
          <cell r="AF150">
            <v>31501.750113542297</v>
          </cell>
          <cell r="AG150">
            <v>32132.673845306388</v>
          </cell>
          <cell r="AH150">
            <v>32658.189409250193</v>
          </cell>
          <cell r="AI150">
            <v>31570.05613396483</v>
          </cell>
          <cell r="AJ150">
            <v>31214.124283684861</v>
          </cell>
          <cell r="AN150">
            <v>3.4775917565382102</v>
          </cell>
          <cell r="AO150">
            <v>4.6801411165828801</v>
          </cell>
          <cell r="AP150">
            <v>1.3608303416785501</v>
          </cell>
          <cell r="AQ150">
            <v>-0.23440162628248801</v>
          </cell>
          <cell r="AR150">
            <v>-3.5842261178250823</v>
          </cell>
          <cell r="AS150">
            <v>-20.73792387417069</v>
          </cell>
          <cell r="AT150">
            <v>-4.8068295591099428</v>
          </cell>
          <cell r="AU150">
            <v>-4.0173965774069273</v>
          </cell>
          <cell r="AV150">
            <v>-1.7233172974425059</v>
          </cell>
          <cell r="AW150">
            <v>13.050172570633919</v>
          </cell>
          <cell r="AX150">
            <v>-8.2419880672756562</v>
          </cell>
          <cell r="AY150">
            <v>4.0753407164404933</v>
          </cell>
          <cell r="AZ150">
            <v>3.368568488543616</v>
          </cell>
          <cell r="BA150">
            <v>10.680260147161633</v>
          </cell>
          <cell r="BB150">
            <v>15.347074467784722</v>
          </cell>
          <cell r="BC150">
            <v>0.74492606876319201</v>
          </cell>
          <cell r="BD150">
            <v>2.6001226955320931</v>
          </cell>
          <cell r="BE150">
            <v>3.2552600167307322</v>
          </cell>
          <cell r="BF150">
            <v>3.1187565149124241</v>
          </cell>
          <cell r="BG150">
            <v>6.6485529534864751</v>
          </cell>
          <cell r="BH150">
            <v>7.9968140590909842</v>
          </cell>
          <cell r="BI150">
            <v>5.5384794415704874</v>
          </cell>
          <cell r="BJ150">
            <v>5.1231605306618633</v>
          </cell>
          <cell r="BK150">
            <v>-0.50090028427788313</v>
          </cell>
          <cell r="BL150">
            <v>-0.91304714443083412</v>
          </cell>
        </row>
        <row r="151">
          <cell r="A151" t="str">
            <v>MESR29</v>
          </cell>
          <cell r="B151" t="str">
            <v>UTILITIES</v>
          </cell>
          <cell r="C151" t="str">
            <v>Tenaga Nasional Berhad, Sabah Electricity Sdn. Bhd., Sarawak Energy  Berhad,  Independent Power Producer</v>
          </cell>
          <cell r="D151" t="str">
            <v>Economic Recovery Dashboard / Social Media New</v>
          </cell>
          <cell r="F151" t="str">
            <v>BPPIB</v>
          </cell>
          <cell r="H151" t="str">
            <v>UTILITIES</v>
          </cell>
          <cell r="I151" t="str">
            <v>Electricity</v>
          </cell>
          <cell r="J151" t="str">
            <v>Local Consumption: Domestic and Public Lightingp</v>
          </cell>
          <cell r="K151" t="str">
            <v>Million kilowatt-hours</v>
          </cell>
          <cell r="L151">
            <v>8297.3411723591707</v>
          </cell>
          <cell r="M151">
            <v>8622.9504946959496</v>
          </cell>
          <cell r="N151">
            <v>8421.1311888249893</v>
          </cell>
          <cell r="O151">
            <v>8044.2858023198796</v>
          </cell>
          <cell r="P151">
            <v>8627.1699258320896</v>
          </cell>
          <cell r="Q151">
            <v>10105.263449444399</v>
          </cell>
          <cell r="R151">
            <v>8896.1480850208409</v>
          </cell>
          <cell r="S151">
            <v>8738.0053727027098</v>
          </cell>
          <cell r="T151">
            <v>9210.0980682618792</v>
          </cell>
          <cell r="U151">
            <v>9852.8366080427804</v>
          </cell>
          <cell r="V151">
            <v>9930.3266961801291</v>
          </cell>
          <cell r="W151">
            <v>9219.7248045152101</v>
          </cell>
          <cell r="X151">
            <v>9503.2751441006094</v>
          </cell>
          <cell r="Y151">
            <v>9966.7360428658158</v>
          </cell>
          <cell r="Z151">
            <v>9602.5679720241242</v>
          </cell>
          <cell r="AA151">
            <v>9172.3869313279956</v>
          </cell>
          <cell r="AB151">
            <v>9463.4208259999996</v>
          </cell>
          <cell r="AC151">
            <v>10741.3992511</v>
          </cell>
          <cell r="AD151">
            <v>10456.681039999999</v>
          </cell>
          <cell r="AE151">
            <v>10009.18806703</v>
          </cell>
          <cell r="AF151">
            <v>11134.741610999999</v>
          </cell>
          <cell r="AG151">
            <v>11344.11695</v>
          </cell>
          <cell r="AH151">
            <v>10962.813661</v>
          </cell>
          <cell r="AI151">
            <v>10442.30188927</v>
          </cell>
          <cell r="AJ151">
            <v>10637.929537560938</v>
          </cell>
          <cell r="AN151">
            <v>9.5916680315477194</v>
          </cell>
          <cell r="AO151">
            <v>7.1486627500590503</v>
          </cell>
          <cell r="AP151">
            <v>5.3578997690824499</v>
          </cell>
          <cell r="AQ151">
            <v>3.0897905810391499</v>
          </cell>
          <cell r="AR151">
            <v>3.9751137939424837</v>
          </cell>
          <cell r="AS151">
            <v>17.190321986195258</v>
          </cell>
          <cell r="AT151">
            <v>5.6407730213989424</v>
          </cell>
          <cell r="AU151">
            <v>8.6237558862312937</v>
          </cell>
          <cell r="AV151">
            <v>6.7568872230549601</v>
          </cell>
          <cell r="AW151">
            <v>-2.4979738793004742</v>
          </cell>
          <cell r="AX151">
            <v>11.625015695282983</v>
          </cell>
          <cell r="AY151">
            <v>5.5129221288576815</v>
          </cell>
          <cell r="AZ151">
            <v>3.1832133997467622</v>
          </cell>
          <cell r="BA151">
            <v>1.15600653247472</v>
          </cell>
          <cell r="BB151">
            <v>-3.3005834972386339</v>
          </cell>
          <cell r="BC151">
            <v>-0.5134412815014997</v>
          </cell>
          <cell r="BD151">
            <v>-0.4193745576792054</v>
          </cell>
          <cell r="BE151">
            <v>7.7724864479448819</v>
          </cell>
          <cell r="BF151">
            <v>8.8946318366527102</v>
          </cell>
          <cell r="BG151">
            <v>9.1230466177123049</v>
          </cell>
          <cell r="BH151">
            <v>17.660852409819693</v>
          </cell>
          <cell r="BI151">
            <v>5.6111655922134851</v>
          </cell>
          <cell r="BJ151">
            <v>4.8402798083243548</v>
          </cell>
          <cell r="BK151">
            <v>4.3271623965850603</v>
          </cell>
          <cell r="BL151">
            <v>-4.4618195086652097</v>
          </cell>
        </row>
        <row r="152">
          <cell r="B152" t="str">
            <v>UTILITIES</v>
          </cell>
          <cell r="C152" t="str">
            <v>Gas Malaysia Sdn Bhd</v>
          </cell>
          <cell r="D152" t="str">
            <v>Maklumat tidak tersedia di BPPIB</v>
          </cell>
          <cell r="E152" t="str">
            <v>BPAN</v>
          </cell>
          <cell r="F152" t="str">
            <v>BPAN</v>
          </cell>
          <cell r="H152" t="str">
            <v>UTILITIES</v>
          </cell>
          <cell r="I152" t="str">
            <v>Gas</v>
          </cell>
          <cell r="J152" t="str">
            <v xml:space="preserve">Distribution of Gas Through Pipeline </v>
          </cell>
          <cell r="K152" t="str">
            <v>MMBTU</v>
          </cell>
          <cell r="L152">
            <v>48108475.409999996</v>
          </cell>
          <cell r="M152">
            <v>49517798.542489499</v>
          </cell>
          <cell r="N152">
            <v>51937244.8116621</v>
          </cell>
          <cell r="O152">
            <v>52617486.966469198</v>
          </cell>
          <cell r="P152">
            <v>49861510.362373099</v>
          </cell>
          <cell r="Q152">
            <v>54495776.507399</v>
          </cell>
          <cell r="R152">
            <v>52127427.889330499</v>
          </cell>
          <cell r="S152">
            <v>53630982.9524391</v>
          </cell>
          <cell r="T152">
            <v>56171295.3246838</v>
          </cell>
          <cell r="U152">
            <v>55117405.086118802</v>
          </cell>
          <cell r="V152">
            <v>49102519.662817501</v>
          </cell>
          <cell r="W152">
            <v>55812932.5835016</v>
          </cell>
          <cell r="X152">
            <v>44978463.760423698</v>
          </cell>
          <cell r="Y152">
            <v>43122793.691858597</v>
          </cell>
          <cell r="Z152">
            <v>39898092.2743444</v>
          </cell>
          <cell r="AA152">
            <v>39058322.020309798</v>
          </cell>
          <cell r="AB152">
            <v>37278419.756962799</v>
          </cell>
          <cell r="AC152">
            <v>36277803.391286701</v>
          </cell>
          <cell r="AD152">
            <v>37693637.211891003</v>
          </cell>
          <cell r="AE152">
            <v>39366170.531100601</v>
          </cell>
          <cell r="AF152">
            <v>39331019.053162202</v>
          </cell>
          <cell r="AG152">
            <v>39611712.154689498</v>
          </cell>
          <cell r="AH152">
            <v>44149189.916146562</v>
          </cell>
          <cell r="AI152">
            <v>42845811.753345206</v>
          </cell>
          <cell r="AJ152">
            <v>40453884.074072152</v>
          </cell>
          <cell r="AN152">
            <v>2.15586630447571</v>
          </cell>
          <cell r="AO152">
            <v>3.4420327207294701</v>
          </cell>
          <cell r="AP152">
            <v>7.4706645952592199</v>
          </cell>
          <cell r="AQ152">
            <v>2.2343014530904002</v>
          </cell>
          <cell r="AR152">
            <v>3.643921237231118</v>
          </cell>
          <cell r="AS152">
            <v>10.052906452693101</v>
          </cell>
          <cell r="AT152">
            <v>0.36617860334726693</v>
          </cell>
          <cell r="AU152">
            <v>1.9261580976221104</v>
          </cell>
          <cell r="AV152">
            <v>12.654620601048293</v>
          </cell>
          <cell r="AW152">
            <v>1.1406912949215586</v>
          </cell>
          <cell r="AX152">
            <v>-5.8029109606847484</v>
          </cell>
          <cell r="AY152">
            <v>4.0684498231134292</v>
          </cell>
          <cell r="AZ152">
            <v>-19.926247916418525</v>
          </cell>
          <cell r="BA152">
            <v>-21.761930510914095</v>
          </cell>
          <cell r="BB152">
            <v>-18.745326007054341</v>
          </cell>
          <cell r="BC152">
            <v>-30.019226347093063</v>
          </cell>
          <cell r="BD152">
            <v>-17.119401953065648</v>
          </cell>
          <cell r="BE152">
            <v>-15.873253364529116</v>
          </cell>
          <cell r="BF152">
            <v>-5.5252142064720289</v>
          </cell>
          <cell r="BG152">
            <v>0.78817648804965224</v>
          </cell>
          <cell r="BH152">
            <v>5.5061327963506823</v>
          </cell>
          <cell r="BI152">
            <v>9.1899410982627003</v>
          </cell>
          <cell r="BJ152">
            <v>17.12637246431359</v>
          </cell>
          <cell r="BK152">
            <v>8.8391661553555814</v>
          </cell>
          <cell r="BL152">
            <v>2.8549095547008685</v>
          </cell>
        </row>
        <row r="153">
          <cell r="B153" t="str">
            <v>UTILITIES</v>
          </cell>
          <cell r="C153" t="str">
            <v>Gas Malaysia Sdn Bhd</v>
          </cell>
          <cell r="D153" t="str">
            <v>Maklumat tidak tersedia di BPPIB</v>
          </cell>
          <cell r="E153" t="str">
            <v>BPAN</v>
          </cell>
          <cell r="F153" t="str">
            <v>BPAN</v>
          </cell>
          <cell r="H153" t="str">
            <v>UTILITIES</v>
          </cell>
          <cell r="I153" t="str">
            <v>Gas</v>
          </cell>
          <cell r="J153" t="str">
            <v>Gas Malaysia Sdn Bhd</v>
          </cell>
          <cell r="K153" t="str">
            <v>MMBTU</v>
          </cell>
          <cell r="L153">
            <v>47790285</v>
          </cell>
          <cell r="M153">
            <v>49194827</v>
          </cell>
          <cell r="N153">
            <v>51607632</v>
          </cell>
          <cell r="O153">
            <v>52277851</v>
          </cell>
          <cell r="P153">
            <v>49520533.960617803</v>
          </cell>
          <cell r="Q153">
            <v>54136687.969502099</v>
          </cell>
          <cell r="R153">
            <v>51778228</v>
          </cell>
          <cell r="S153">
            <v>53279954.4748758</v>
          </cell>
          <cell r="T153">
            <v>55706328</v>
          </cell>
          <cell r="U153">
            <v>54647342</v>
          </cell>
          <cell r="V153">
            <v>48657717</v>
          </cell>
          <cell r="W153">
            <v>55355241</v>
          </cell>
          <cell r="X153">
            <v>44507267</v>
          </cell>
          <cell r="Y153">
            <v>42676860</v>
          </cell>
          <cell r="Z153">
            <v>39458490</v>
          </cell>
          <cell r="AA153">
            <v>38695185</v>
          </cell>
          <cell r="AB153">
            <v>36862538</v>
          </cell>
          <cell r="AC153">
            <v>35810034</v>
          </cell>
          <cell r="AD153">
            <v>37187491</v>
          </cell>
          <cell r="AE153">
            <v>38804878</v>
          </cell>
          <cell r="AF153">
            <v>38306290</v>
          </cell>
          <cell r="AG153">
            <v>38451987</v>
          </cell>
          <cell r="AH153">
            <v>43056160</v>
          </cell>
          <cell r="AI153">
            <v>41677658</v>
          </cell>
          <cell r="AJ153">
            <v>38822235</v>
          </cell>
          <cell r="AN153">
            <v>2.1470960709190301</v>
          </cell>
          <cell r="AO153">
            <v>3.4410769314779501</v>
          </cell>
          <cell r="AP153">
            <v>7.47097265547281</v>
          </cell>
          <cell r="AQ153">
            <v>2.1961582634727899</v>
          </cell>
          <cell r="AR153">
            <v>3.6205035408719555</v>
          </cell>
          <cell r="AS153">
            <v>10.045489070430303</v>
          </cell>
          <cell r="AT153">
            <v>0.33056351045133159</v>
          </cell>
          <cell r="AU153">
            <v>1.9168796262795995</v>
          </cell>
          <cell r="AV153">
            <v>12.491371850516742</v>
          </cell>
          <cell r="AW153">
            <v>0.94326795681622944</v>
          </cell>
          <cell r="AX153">
            <v>-6.0266855791202385</v>
          </cell>
          <cell r="AY153">
            <v>3.8950606200363724</v>
          </cell>
          <cell r="AZ153">
            <v>-20.103750152047361</v>
          </cell>
          <cell r="BA153">
            <v>-21.904966576416474</v>
          </cell>
          <cell r="BB153">
            <v>-18.905997994110578</v>
          </cell>
          <cell r="BC153">
            <v>-30.096619035585082</v>
          </cell>
          <cell r="BD153">
            <v>-17.176361334431068</v>
          </cell>
          <cell r="BE153">
            <v>-16.090279369194448</v>
          </cell>
          <cell r="BF153">
            <v>-5.7554128401771099</v>
          </cell>
          <cell r="BG153">
            <v>0.28347971459499188</v>
          </cell>
          <cell r="BH153">
            <v>3.9165832802939393</v>
          </cell>
          <cell r="BI153">
            <v>7.3776891694657509</v>
          </cell>
          <cell r="BJ153">
            <v>15.781298609255456</v>
          </cell>
          <cell r="BK153">
            <v>7.4031414297965226</v>
          </cell>
          <cell r="BL153">
            <v>1.34689368247356</v>
          </cell>
        </row>
        <row r="154">
          <cell r="B154" t="str">
            <v>UTILITIES</v>
          </cell>
          <cell r="C154" t="str">
            <v>Sabah Energy Corporation Sdn Bhd</v>
          </cell>
          <cell r="D154" t="str">
            <v>Maklumat tidak tersedia di BPPIB</v>
          </cell>
          <cell r="E154" t="str">
            <v>BPAN</v>
          </cell>
          <cell r="F154" t="str">
            <v>BPAN</v>
          </cell>
          <cell r="H154" t="str">
            <v>UTILITIES</v>
          </cell>
          <cell r="I154" t="str">
            <v>Gas</v>
          </cell>
          <cell r="J154" t="str">
            <v>Sabah Energy Corporation Sdn Bhd</v>
          </cell>
          <cell r="K154" t="str">
            <v>MMBTU</v>
          </cell>
          <cell r="L154">
            <v>74682.509999999995</v>
          </cell>
          <cell r="M154">
            <v>78260.67</v>
          </cell>
          <cell r="N154">
            <v>90148.23</v>
          </cell>
          <cell r="O154">
            <v>92742</v>
          </cell>
          <cell r="P154">
            <v>87199.845902123197</v>
          </cell>
          <cell r="Q154">
            <v>100907.353001032</v>
          </cell>
          <cell r="R154">
            <v>94615.101465228596</v>
          </cell>
          <cell r="S154">
            <v>94117.045988893893</v>
          </cell>
          <cell r="T154">
            <v>214693.45</v>
          </cell>
          <cell r="U154">
            <v>218905.13</v>
          </cell>
          <cell r="V154">
            <v>192760.62526379499</v>
          </cell>
          <cell r="W154">
            <v>204765.46451288101</v>
          </cell>
          <cell r="X154">
            <v>217386.56</v>
          </cell>
          <cell r="Y154">
            <v>190939.41</v>
          </cell>
          <cell r="Z154">
            <v>183984.4</v>
          </cell>
          <cell r="AA154">
            <v>107749.19</v>
          </cell>
          <cell r="AB154">
            <v>161537.71</v>
          </cell>
          <cell r="AC154">
            <v>211254.46</v>
          </cell>
          <cell r="AD154">
            <v>253241.91</v>
          </cell>
          <cell r="AE154">
            <v>308295.2</v>
          </cell>
          <cell r="AF154">
            <v>774225.54</v>
          </cell>
          <cell r="AG154">
            <v>909004.27</v>
          </cell>
          <cell r="AH154">
            <v>844039.4</v>
          </cell>
          <cell r="AI154">
            <v>918972.71</v>
          </cell>
          <cell r="AJ154">
            <v>1382451.8156400002</v>
          </cell>
          <cell r="AN154">
            <v>-3.5233588864685998</v>
          </cell>
          <cell r="AO154">
            <v>-4.5519386545800303E-2</v>
          </cell>
          <cell r="AP154">
            <v>7.2611450265784603</v>
          </cell>
          <cell r="AQ154">
            <v>15.148691822856099</v>
          </cell>
          <cell r="AR154">
            <v>16.760732736651729</v>
          </cell>
          <cell r="AS154">
            <v>28.937502069726719</v>
          </cell>
          <cell r="AT154">
            <v>4.9550295831971347</v>
          </cell>
          <cell r="AU154">
            <v>1.4826572522631531</v>
          </cell>
          <cell r="AV154">
            <v>146.20851995653874</v>
          </cell>
          <cell r="AW154">
            <v>116.93674790751989</v>
          </cell>
          <cell r="AX154">
            <v>103.73135184411892</v>
          </cell>
          <cell r="AY154">
            <v>117.56469549314583</v>
          </cell>
          <cell r="AZ154">
            <v>1.2543978402694611</v>
          </cell>
          <cell r="BA154">
            <v>-12.775269359836383</v>
          </cell>
          <cell r="BB154">
            <v>-4.5529138805109444</v>
          </cell>
          <cell r="BC154">
            <v>-47.379217361518542</v>
          </cell>
          <cell r="BD154">
            <v>-25.691031681075415</v>
          </cell>
          <cell r="BE154">
            <v>10.639526957792512</v>
          </cell>
          <cell r="BF154">
            <v>37.643142570783183</v>
          </cell>
          <cell r="BG154">
            <v>186.12298616815588</v>
          </cell>
          <cell r="BH154">
            <v>379.28470695789861</v>
          </cell>
          <cell r="BI154">
            <v>330.28879484958571</v>
          </cell>
          <cell r="BJ154">
            <v>233.29372693485055</v>
          </cell>
          <cell r="BK154">
            <v>198.08206874450201</v>
          </cell>
          <cell r="BL154">
            <v>78.559314336233356</v>
          </cell>
        </row>
        <row r="155">
          <cell r="B155" t="str">
            <v>UTILITIES</v>
          </cell>
          <cell r="C155" t="str">
            <v>Sarawak Gas Distribution Sdn Bhd</v>
          </cell>
          <cell r="D155" t="str">
            <v>Maklumat tidak tersedia di BPPIB</v>
          </cell>
          <cell r="E155" t="str">
            <v>BPAN</v>
          </cell>
          <cell r="F155" t="str">
            <v>BPAN</v>
          </cell>
          <cell r="H155" t="str">
            <v>UTILITIES</v>
          </cell>
          <cell r="I155" t="str">
            <v>Gas</v>
          </cell>
          <cell r="J155" t="str">
            <v>Sarawak Gas Distribution Sdn Bhd</v>
          </cell>
          <cell r="K155" t="str">
            <v>MMBTU</v>
          </cell>
          <cell r="L155">
            <v>243507.9</v>
          </cell>
          <cell r="M155">
            <v>244710.87248948301</v>
          </cell>
          <cell r="N155">
            <v>239464.581662098</v>
          </cell>
          <cell r="O155">
            <v>246894</v>
          </cell>
          <cell r="P155">
            <v>253776.55585316601</v>
          </cell>
          <cell r="Q155">
            <v>258181.184895841</v>
          </cell>
          <cell r="R155">
            <v>254584.787865294</v>
          </cell>
          <cell r="S155">
            <v>256911.43157442901</v>
          </cell>
          <cell r="T155">
            <v>250273.87468378199</v>
          </cell>
          <cell r="U155">
            <v>251157.95611875399</v>
          </cell>
          <cell r="V155">
            <v>252042.037553726</v>
          </cell>
          <cell r="W155">
            <v>252926.118988698</v>
          </cell>
          <cell r="X155">
            <v>253810.20042367</v>
          </cell>
          <cell r="Y155">
            <v>254994.281858642</v>
          </cell>
          <cell r="Z155">
            <v>255617.87434436099</v>
          </cell>
          <cell r="AA155">
            <v>255387.83030981899</v>
          </cell>
          <cell r="AB155">
            <v>254344.04696277599</v>
          </cell>
          <cell r="AC155">
            <v>256514.931286676</v>
          </cell>
          <cell r="AD155">
            <v>252904.30189104201</v>
          </cell>
          <cell r="AE155">
            <v>252997.33110056099</v>
          </cell>
          <cell r="AF155">
            <v>250503.51316215901</v>
          </cell>
          <cell r="AG155">
            <v>250720.884689459</v>
          </cell>
          <cell r="AH155">
            <v>248990.51614656101</v>
          </cell>
          <cell r="AI155">
            <v>249181.04334520898</v>
          </cell>
          <cell r="AJ155">
            <v>249197.258432156</v>
          </cell>
          <cell r="AN155">
            <v>5.8505182703586502</v>
          </cell>
          <cell r="AO155">
            <v>4.8062009820856799</v>
          </cell>
          <cell r="AP155">
            <v>7.4833046957093696</v>
          </cell>
          <cell r="AQ155">
            <v>6.1513652927935603</v>
          </cell>
          <cell r="AR155">
            <v>4.2169703131463177</v>
          </cell>
          <cell r="AS155">
            <v>5.5045827221824384</v>
          </cell>
          <cell r="AT155">
            <v>6.3141722664154631</v>
          </cell>
          <cell r="AU155">
            <v>4.0573815379997047</v>
          </cell>
          <cell r="AV155">
            <v>-1.3802225180369443</v>
          </cell>
          <cell r="AW155">
            <v>-2.7202713396487055</v>
          </cell>
          <cell r="AX155">
            <v>-0.99878328665632399</v>
          </cell>
          <cell r="AY155">
            <v>-1.5512398811169392</v>
          </cell>
          <cell r="AZ155">
            <v>1.4129823755500315</v>
          </cell>
          <cell r="BA155">
            <v>1.5274553906921007</v>
          </cell>
          <cell r="BB155">
            <v>1.4187461843037763</v>
          </cell>
          <cell r="BC155">
            <v>0.97329264805230409</v>
          </cell>
          <cell r="BD155">
            <v>0.2103329725183789</v>
          </cell>
          <cell r="BE155">
            <v>0.59634648155639791</v>
          </cell>
          <cell r="BF155">
            <v>-1.061573827839335</v>
          </cell>
          <cell r="BG155">
            <v>-0.9360270637633783</v>
          </cell>
          <cell r="BH155">
            <v>-1.5099758954370324</v>
          </cell>
          <cell r="BI155">
            <v>-2.2587560763633219</v>
          </cell>
          <cell r="BJ155">
            <v>-1.5475362479864696</v>
          </cell>
          <cell r="BK155">
            <v>-1.5084300449932919</v>
          </cell>
          <cell r="BL155">
            <v>-0.52145166090242778</v>
          </cell>
        </row>
        <row r="156">
          <cell r="B156" t="str">
            <v>UTILITIES</v>
          </cell>
          <cell r="C156" t="str">
            <v>Various Sources</v>
          </cell>
          <cell r="D156" t="str">
            <v>Maklumat tidak tersedia di BPPIB</v>
          </cell>
          <cell r="E156" t="str">
            <v>BPAN</v>
          </cell>
          <cell r="F156" t="str">
            <v>BPAN</v>
          </cell>
          <cell r="H156" t="str">
            <v>UTILITIES</v>
          </cell>
          <cell r="I156" t="str">
            <v>Water</v>
          </cell>
          <cell r="J156" t="str">
            <v>Water Production</v>
          </cell>
          <cell r="K156" t="str">
            <v>('000 Cubic Meter)</v>
          </cell>
          <cell r="L156">
            <v>1573749.20826854</v>
          </cell>
          <cell r="M156">
            <v>1608827.41052047</v>
          </cell>
          <cell r="N156">
            <v>1647342.5566207999</v>
          </cell>
          <cell r="O156">
            <v>1630646</v>
          </cell>
          <cell r="P156">
            <v>1585217.60164553</v>
          </cell>
          <cell r="Q156">
            <v>1630771.7749060099</v>
          </cell>
          <cell r="R156">
            <v>1638385.27597151</v>
          </cell>
          <cell r="S156">
            <v>1619757.0985775399</v>
          </cell>
          <cell r="T156">
            <v>1610740.78829749</v>
          </cell>
          <cell r="U156">
            <v>1636326.2533229301</v>
          </cell>
          <cell r="V156">
            <v>1646476.0596964899</v>
          </cell>
          <cell r="W156">
            <v>1636268.81417764</v>
          </cell>
          <cell r="X156">
            <v>1629810.93877841</v>
          </cell>
          <cell r="Y156">
            <v>1667292.9938010699</v>
          </cell>
          <cell r="Z156">
            <v>1704994.6920354001</v>
          </cell>
          <cell r="AA156">
            <v>1701361.32982288</v>
          </cell>
          <cell r="AB156">
            <v>1661317.7350000001</v>
          </cell>
          <cell r="AC156">
            <v>1716117.0614400001</v>
          </cell>
          <cell r="AD156">
            <v>1738515.164792004</v>
          </cell>
          <cell r="AE156">
            <v>1736821.7596205738</v>
          </cell>
          <cell r="AF156">
            <v>1737059.7256499999</v>
          </cell>
          <cell r="AG156">
            <v>1743399.2417000001</v>
          </cell>
          <cell r="AH156">
            <v>1761276.1238230078</v>
          </cell>
          <cell r="AI156">
            <v>1769307.4628124493</v>
          </cell>
          <cell r="AJ156">
            <v>1725311.5215997139</v>
          </cell>
          <cell r="AN156">
            <v>2.5864551033294898</v>
          </cell>
          <cell r="AO156">
            <v>1.7128026908363301</v>
          </cell>
          <cell r="AP156">
            <v>1.8033014973344501</v>
          </cell>
          <cell r="AQ156">
            <v>0.83309951318129005</v>
          </cell>
          <cell r="AR156">
            <v>0.72873068445307165</v>
          </cell>
          <cell r="AS156">
            <v>1.3639974208570216</v>
          </cell>
          <cell r="AT156">
            <v>-0.54374122815500359</v>
          </cell>
          <cell r="AU156">
            <v>-0.66776611370340522</v>
          </cell>
          <cell r="AV156">
            <v>1.6100746437249791</v>
          </cell>
          <cell r="AW156">
            <v>0.34060427721349651</v>
          </cell>
          <cell r="AX156">
            <v>0.49382668677746544</v>
          </cell>
          <cell r="AY156">
            <v>1.0193945508620184</v>
          </cell>
          <cell r="AZ156">
            <v>1.1839366470055346</v>
          </cell>
          <cell r="BA156">
            <v>1.8924551516089627</v>
          </cell>
          <cell r="BB156">
            <v>3.5541745046506978</v>
          </cell>
          <cell r="BC156">
            <v>3.9781064750020523</v>
          </cell>
          <cell r="BD156">
            <v>1.9331565074170776</v>
          </cell>
          <cell r="BE156">
            <v>2.9283435977033534</v>
          </cell>
          <cell r="BF156">
            <v>1.9660162529061997</v>
          </cell>
          <cell r="BG156">
            <v>2.0842386138743008</v>
          </cell>
          <cell r="BH156">
            <v>4.5591513925540506</v>
          </cell>
          <cell r="BI156">
            <v>1.5897621947250862</v>
          </cell>
          <cell r="BJ156">
            <v>1.3092183198601504</v>
          </cell>
          <cell r="BK156">
            <v>1.8704108819417531</v>
          </cell>
          <cell r="BL156">
            <v>-0.67632700688456948</v>
          </cell>
        </row>
        <row r="157">
          <cell r="B157" t="str">
            <v>UTILITIES</v>
          </cell>
          <cell r="C157" t="str">
            <v>Various Sources</v>
          </cell>
          <cell r="D157" t="str">
            <v>Maklumat tidak tersedia di BPPIB</v>
          </cell>
          <cell r="E157" t="str">
            <v>BPAN</v>
          </cell>
          <cell r="F157" t="str">
            <v>BPAN</v>
          </cell>
          <cell r="H157" t="str">
            <v>UTILITIES</v>
          </cell>
          <cell r="I157" t="str">
            <v>Water</v>
          </cell>
          <cell r="J157" t="str">
            <v xml:space="preserve">Water Consumption </v>
          </cell>
          <cell r="K157" t="str">
            <v>('000 Cubic Meter)</v>
          </cell>
          <cell r="L157">
            <v>928520.63776487298</v>
          </cell>
          <cell r="M157">
            <v>926415.57341233594</v>
          </cell>
          <cell r="N157">
            <v>909824.82697368006</v>
          </cell>
          <cell r="O157">
            <v>900613</v>
          </cell>
          <cell r="P157">
            <v>909517.20922006003</v>
          </cell>
          <cell r="Q157">
            <v>965002.68684164598</v>
          </cell>
          <cell r="R157">
            <v>946322.12410135497</v>
          </cell>
          <cell r="S157">
            <v>934554.29072237399</v>
          </cell>
          <cell r="T157">
            <v>945473.45535375003</v>
          </cell>
          <cell r="U157">
            <v>967798.81645878404</v>
          </cell>
          <cell r="V157">
            <v>951265.85102575598</v>
          </cell>
          <cell r="W157">
            <v>968587.07012103999</v>
          </cell>
          <cell r="X157">
            <v>935463.03953083197</v>
          </cell>
          <cell r="Y157">
            <v>968492.86363586597</v>
          </cell>
          <cell r="Z157">
            <v>1013796.3996293599</v>
          </cell>
          <cell r="AA157">
            <v>998647.16170520999</v>
          </cell>
          <cell r="AB157">
            <v>990357.26715341595</v>
          </cell>
          <cell r="AC157">
            <v>1039786.7617</v>
          </cell>
          <cell r="AD157">
            <v>1046601.6801345</v>
          </cell>
          <cell r="AE157">
            <v>1023451.10985</v>
          </cell>
          <cell r="AF157">
            <v>1026834.50184</v>
          </cell>
          <cell r="AG157">
            <v>1040542.1458214049</v>
          </cell>
          <cell r="AH157">
            <v>1033415.046</v>
          </cell>
          <cell r="AI157">
            <v>1040283.2766932243</v>
          </cell>
          <cell r="AJ157">
            <v>1016623.0234943696</v>
          </cell>
          <cell r="AN157">
            <v>6.3453072451985104</v>
          </cell>
          <cell r="AO157">
            <v>1.5658243752777701</v>
          </cell>
          <cell r="AP157">
            <v>-0.91738672746360905</v>
          </cell>
          <cell r="AQ157">
            <v>-1.7081027893064999</v>
          </cell>
          <cell r="AR157">
            <v>-2.0466350204727646</v>
          </cell>
          <cell r="AS157">
            <v>4.1652056093119505</v>
          </cell>
          <cell r="AT157">
            <v>4.0114641902084136</v>
          </cell>
          <cell r="AU157">
            <v>3.7686876296893379</v>
          </cell>
          <cell r="AV157">
            <v>3.9533332375891739</v>
          </cell>
          <cell r="AW157">
            <v>0.28975355771179157</v>
          </cell>
          <cell r="AX157">
            <v>0.52241480976635835</v>
          </cell>
          <cell r="AY157">
            <v>3.6416053873510101</v>
          </cell>
          <cell r="AZ157">
            <v>-1.0587728049089029</v>
          </cell>
          <cell r="BA157">
            <v>7.1713993164568279E-2</v>
          </cell>
          <cell r="BB157">
            <v>6.5734041158080903</v>
          </cell>
          <cell r="BC157">
            <v>3.1034991599065531</v>
          </cell>
          <cell r="BD157">
            <v>5.8681343145438936</v>
          </cell>
          <cell r="BE157">
            <v>7.3613240469822649</v>
          </cell>
          <cell r="BF157">
            <v>3.2358844948683574</v>
          </cell>
          <cell r="BG157">
            <v>2.4837549332676012</v>
          </cell>
          <cell r="BH157">
            <v>3.6832399676765659</v>
          </cell>
          <cell r="BI157">
            <v>7.2647984108753505E-2</v>
          </cell>
          <cell r="BJ157">
            <v>-1.2599477322457031</v>
          </cell>
          <cell r="BK157">
            <v>1.6446478665396391</v>
          </cell>
          <cell r="BL157">
            <v>-0.99446194370488294</v>
          </cell>
        </row>
        <row r="158">
          <cell r="B158" t="str">
            <v>UTILITIES</v>
          </cell>
          <cell r="C158" t="str">
            <v>Various Sources</v>
          </cell>
          <cell r="D158" t="str">
            <v>Maklumat tidak tersedia di BPPIB</v>
          </cell>
          <cell r="E158" t="str">
            <v>BPAN</v>
          </cell>
          <cell r="F158" t="str">
            <v>BPAN</v>
          </cell>
          <cell r="H158" t="str">
            <v>UTILITIES</v>
          </cell>
          <cell r="I158" t="str">
            <v>Water</v>
          </cell>
          <cell r="J158" t="str">
            <v>Water for Residential</v>
          </cell>
          <cell r="K158" t="str">
            <v>('000 Cubic Meter)</v>
          </cell>
          <cell r="L158">
            <v>580331.29891992605</v>
          </cell>
          <cell r="M158">
            <v>586321.92395890504</v>
          </cell>
          <cell r="N158">
            <v>588393.34058983799</v>
          </cell>
          <cell r="O158">
            <v>563273</v>
          </cell>
          <cell r="P158">
            <v>575795.00296151696</v>
          </cell>
          <cell r="Q158">
            <v>667313.19289375399</v>
          </cell>
          <cell r="R158">
            <v>633030.997672564</v>
          </cell>
          <cell r="S158">
            <v>614603.21442512202</v>
          </cell>
          <cell r="T158">
            <v>635396.10074416501</v>
          </cell>
          <cell r="U158">
            <v>658871.38269044994</v>
          </cell>
          <cell r="V158">
            <v>666665.00406663201</v>
          </cell>
          <cell r="W158">
            <v>651374.51229339396</v>
          </cell>
          <cell r="X158">
            <v>611419.95231532503</v>
          </cell>
          <cell r="Y158">
            <v>645980.03373229899</v>
          </cell>
          <cell r="Z158">
            <v>649677.11653949996</v>
          </cell>
          <cell r="AA158">
            <v>623551.31733428698</v>
          </cell>
          <cell r="AB158">
            <v>606546.64842162596</v>
          </cell>
          <cell r="AC158">
            <v>633830.63560000004</v>
          </cell>
          <cell r="AD158">
            <v>632000.65525099996</v>
          </cell>
          <cell r="AE158">
            <v>617188.72331000003</v>
          </cell>
          <cell r="AF158">
            <v>623183.09600000002</v>
          </cell>
          <cell r="AG158">
            <v>628333.84794242505</v>
          </cell>
          <cell r="AH158">
            <v>615272.19499999995</v>
          </cell>
          <cell r="AI158">
            <v>614473.08750000002</v>
          </cell>
          <cell r="AJ158">
            <v>602819.55844000005</v>
          </cell>
          <cell r="AN158">
            <v>7.0199663830130099</v>
          </cell>
          <cell r="AO158">
            <v>4.4708648179975903</v>
          </cell>
          <cell r="AP158">
            <v>0.48774554197488201</v>
          </cell>
          <cell r="AQ158">
            <v>-0.56432932350672904</v>
          </cell>
          <cell r="AR158">
            <v>-0.78167349699245214</v>
          </cell>
          <cell r="AS158">
            <v>13.813447122698008</v>
          </cell>
          <cell r="AT158">
            <v>7.5863634075087782</v>
          </cell>
          <cell r="AU158">
            <v>9.1128483746108824</v>
          </cell>
          <cell r="AV158">
            <v>10.351096740350041</v>
          </cell>
          <cell r="AW158">
            <v>-1.2650447036266055</v>
          </cell>
          <cell r="AX158">
            <v>5.3131689471334953</v>
          </cell>
          <cell r="AY158">
            <v>5.9829328915349977</v>
          </cell>
          <cell r="AZ158">
            <v>-3.7734176210334813</v>
          </cell>
          <cell r="BA158">
            <v>-1.9565804945891108</v>
          </cell>
          <cell r="BB158">
            <v>-2.5481894839996966</v>
          </cell>
          <cell r="BC158">
            <v>-4.2714589585560514</v>
          </cell>
          <cell r="BD158">
            <v>-0.79704691926471005</v>
          </cell>
          <cell r="BE158">
            <v>-1.8807699151478396</v>
          </cell>
          <cell r="BF158">
            <v>-2.7208071268776557</v>
          </cell>
          <cell r="BG158">
            <v>-1.0203801752015185</v>
          </cell>
          <cell r="BH158">
            <v>2.7428141960170738</v>
          </cell>
          <cell r="BI158">
            <v>-0.86723287718202258</v>
          </cell>
          <cell r="BJ158">
            <v>-2.646905523279286</v>
          </cell>
          <cell r="BK158">
            <v>-0.44000087938029786</v>
          </cell>
          <cell r="BL158">
            <v>-3.2676652641425274</v>
          </cell>
        </row>
        <row r="159">
          <cell r="B159" t="str">
            <v>UTILITIES</v>
          </cell>
          <cell r="C159" t="str">
            <v>Various Sources</v>
          </cell>
          <cell r="D159" t="str">
            <v>Maklumat tidak tersedia di BPPIB</v>
          </cell>
          <cell r="E159" t="str">
            <v>BPAN</v>
          </cell>
          <cell r="F159" t="str">
            <v>BPAN</v>
          </cell>
          <cell r="H159" t="str">
            <v>UTILITIES</v>
          </cell>
          <cell r="I159" t="str">
            <v>Water</v>
          </cell>
          <cell r="J159" t="str">
            <v xml:space="preserve">Water for Commercial &amp; Industrial </v>
          </cell>
          <cell r="K159" t="str">
            <v>('000 Cubic Meter)</v>
          </cell>
          <cell r="L159">
            <v>348189.33884494798</v>
          </cell>
          <cell r="M159">
            <v>340093.64945343102</v>
          </cell>
          <cell r="N159">
            <v>321431.48638384201</v>
          </cell>
          <cell r="O159">
            <v>337340</v>
          </cell>
          <cell r="P159">
            <v>333722.20625854202</v>
          </cell>
          <cell r="Q159">
            <v>297689.49394789198</v>
          </cell>
          <cell r="R159">
            <v>313291.12642879097</v>
          </cell>
          <cell r="S159">
            <v>319951.07629725197</v>
          </cell>
          <cell r="T159">
            <v>310077.35460958502</v>
          </cell>
          <cell r="U159">
            <v>308927.43376833398</v>
          </cell>
          <cell r="V159">
            <v>284600.84695912403</v>
          </cell>
          <cell r="W159">
            <v>317212.55782764597</v>
          </cell>
          <cell r="X159">
            <v>324043.087215507</v>
          </cell>
          <cell r="Y159">
            <v>322512.82990356599</v>
          </cell>
          <cell r="Z159">
            <v>364119.28308985702</v>
          </cell>
          <cell r="AA159">
            <v>375095.84437092301</v>
          </cell>
          <cell r="AB159">
            <v>383810.61873178999</v>
          </cell>
          <cell r="AC159">
            <v>405956.12609999999</v>
          </cell>
          <cell r="AD159">
            <v>414601.02488350001</v>
          </cell>
          <cell r="AE159">
            <v>406262.38653999998</v>
          </cell>
          <cell r="AF159">
            <v>403651.40584000002</v>
          </cell>
          <cell r="AG159">
            <v>412208.29787898</v>
          </cell>
          <cell r="AH159">
            <v>418142.85100000002</v>
          </cell>
          <cell r="AI159">
            <v>425810.1891932243</v>
          </cell>
          <cell r="AJ159">
            <v>413803.46505436953</v>
          </cell>
          <cell r="AN159">
            <v>5.2395517384614898</v>
          </cell>
          <cell r="AO159">
            <v>-3.0804616468427399</v>
          </cell>
          <cell r="AP159">
            <v>-3.3902738222798501</v>
          </cell>
          <cell r="AQ159">
            <v>-3.5603733484889402</v>
          </cell>
          <cell r="AR159">
            <v>-4.1549613880763614</v>
          </cell>
          <cell r="AS159">
            <v>-12.468376158651395</v>
          </cell>
          <cell r="AT159">
            <v>-2.5325334635481589</v>
          </cell>
          <cell r="AU159">
            <v>-5.1547174075852293</v>
          </cell>
          <cell r="AV159">
            <v>-7.0851897792617358</v>
          </cell>
          <cell r="AW159">
            <v>3.7750542255982733</v>
          </cell>
          <cell r="AX159">
            <v>-9.1577057405703659</v>
          </cell>
          <cell r="AY159">
            <v>-0.85591788010169756</v>
          </cell>
          <cell r="AZ159">
            <v>4.5039511587378289</v>
          </cell>
          <cell r="BA159">
            <v>4.3976010707484692</v>
          </cell>
          <cell r="BB159">
            <v>27.940337135452676</v>
          </cell>
          <cell r="BC159">
            <v>18.247476373469198</v>
          </cell>
          <cell r="BD159">
            <v>18.444316164823537</v>
          </cell>
          <cell r="BE159">
            <v>25.872861002579107</v>
          </cell>
          <cell r="BF159">
            <v>13.864067117034606</v>
          </cell>
          <cell r="BG159">
            <v>8.3089542677676764</v>
          </cell>
          <cell r="BH159">
            <v>5.1694210998562751</v>
          </cell>
          <cell r="BI159">
            <v>1.5401102180780724</v>
          </cell>
          <cell r="BJ159">
            <v>0.85427336256471698</v>
          </cell>
          <cell r="BK159">
            <v>4.8116201009171355</v>
          </cell>
          <cell r="BL159">
            <v>2.5150560774693798</v>
          </cell>
        </row>
        <row r="160">
          <cell r="A160" t="str">
            <v>SOCMED112</v>
          </cell>
          <cell r="B160" t="str">
            <v>SERVICES</v>
          </cell>
          <cell r="C160" t="str">
            <v>Department of Statistics, Malaysia</v>
          </cell>
          <cell r="D160" t="str">
            <v>Social Media</v>
          </cell>
          <cell r="F160" t="str">
            <v>BPP</v>
          </cell>
          <cell r="H160" t="str">
            <v>SERVICES</v>
          </cell>
          <cell r="I160" t="str">
            <v>IoS</v>
          </cell>
          <cell r="J160" t="str">
            <v>Total IoS</v>
          </cell>
          <cell r="K160" t="str">
            <v>Point</v>
          </cell>
          <cell r="L160">
            <v>125.06312685499999</v>
          </cell>
          <cell r="M160">
            <v>126.466315197638</v>
          </cell>
          <cell r="N160">
            <v>130.680274050653</v>
          </cell>
          <cell r="O160">
            <v>133.20025529316101</v>
          </cell>
          <cell r="P160">
            <v>127.942229604324</v>
          </cell>
          <cell r="Q160">
            <v>99.235619726407904</v>
          </cell>
          <cell r="R160">
            <v>123.377775655032</v>
          </cell>
          <cell r="S160">
            <v>123.98168767893399</v>
          </cell>
          <cell r="T160">
            <v>123.52554681802501</v>
          </cell>
          <cell r="U160">
            <v>116.83571274376899</v>
          </cell>
          <cell r="V160">
            <v>114.13421435607501</v>
          </cell>
          <cell r="W160">
            <v>127.746080390583</v>
          </cell>
          <cell r="X160">
            <v>132.25998358085599</v>
          </cell>
          <cell r="Y160">
            <v>136.32304425100401</v>
          </cell>
          <cell r="Z160">
            <v>140.565395153879</v>
          </cell>
          <cell r="AA160">
            <v>142.72020376990901</v>
          </cell>
          <cell r="AB160">
            <v>143.94064275868101</v>
          </cell>
          <cell r="AC160">
            <v>142.609249373533</v>
          </cell>
          <cell r="AD160">
            <v>147.673875235178</v>
          </cell>
          <cell r="AE160">
            <v>148.514629140153</v>
          </cell>
          <cell r="AF160">
            <v>150.41562817234001</v>
          </cell>
          <cell r="AG160">
            <v>152.18268907515699</v>
          </cell>
          <cell r="AH160">
            <v>155.98412814659579</v>
          </cell>
          <cell r="AI160">
            <v>157.50792155595249</v>
          </cell>
          <cell r="AJ160">
            <v>158.27080796737019</v>
          </cell>
          <cell r="AN160">
            <v>6.6068087090344703</v>
          </cell>
          <cell r="AO160">
            <v>6.4497800019784899</v>
          </cell>
          <cell r="AP160">
            <v>6.2422450608773801</v>
          </cell>
          <cell r="AQ160">
            <v>6.4239923688741696</v>
          </cell>
          <cell r="AR160">
            <v>2.3000600000000002</v>
          </cell>
          <cell r="AS160">
            <v>-21.531975078640286</v>
          </cell>
          <cell r="AT160">
            <v>-5.5880648006526883</v>
          </cell>
          <cell r="AU160">
            <v>-6.9208332926523468</v>
          </cell>
          <cell r="AV160">
            <v>-3.4520914634347832</v>
          </cell>
          <cell r="AW160">
            <v>17.735660910754063</v>
          </cell>
          <cell r="AX160">
            <v>-7.4920797119914653</v>
          </cell>
          <cell r="AY160">
            <v>3.0362489671840649</v>
          </cell>
          <cell r="AZ160">
            <v>7.0709557559768257</v>
          </cell>
          <cell r="BA160">
            <v>16.679259320283734</v>
          </cell>
          <cell r="BB160">
            <v>23.157981983688259</v>
          </cell>
          <cell r="BC160">
            <v>11.721786949190683</v>
          </cell>
          <cell r="BD160">
            <v>8.8315897685592439</v>
          </cell>
          <cell r="BE160">
            <v>4.6112564145461388</v>
          </cell>
          <cell r="BF160">
            <v>5.0570626387221651</v>
          </cell>
          <cell r="BG160">
            <v>4.0599895580205825</v>
          </cell>
          <cell r="BH160">
            <v>4.4983718910540205</v>
          </cell>
          <cell r="BI160">
            <v>6.7130566521309554</v>
          </cell>
          <cell r="BJ160">
            <v>5.6274360635442777</v>
          </cell>
          <cell r="BK160">
            <v>6.0554926257887498</v>
          </cell>
          <cell r="BL160">
            <v>5.2223162516264798</v>
          </cell>
        </row>
        <row r="161">
          <cell r="A161" t="str">
            <v>SOCMED114</v>
          </cell>
          <cell r="B161" t="str">
            <v>SERVICES</v>
          </cell>
          <cell r="C161" t="str">
            <v>Department of Statistics, Malaysia</v>
          </cell>
          <cell r="D161" t="str">
            <v>Social Media</v>
          </cell>
          <cell r="F161" t="str">
            <v>BPP</v>
          </cell>
          <cell r="H161" t="str">
            <v>SERVICES</v>
          </cell>
          <cell r="I161" t="str">
            <v>IoS</v>
          </cell>
          <cell r="J161" t="str">
            <v>IoS-Food &amp; Beverage</v>
          </cell>
          <cell r="K161" t="str">
            <v>Point</v>
          </cell>
          <cell r="L161">
            <v>132.015496073968</v>
          </cell>
          <cell r="M161">
            <v>133.36250718197201</v>
          </cell>
          <cell r="N161">
            <v>135.31465565069601</v>
          </cell>
          <cell r="O161">
            <v>149.919812771447</v>
          </cell>
          <cell r="P161">
            <v>135.903192273146</v>
          </cell>
          <cell r="Q161">
            <v>91.073535587191799</v>
          </cell>
          <cell r="R161">
            <v>104.811868076016</v>
          </cell>
          <cell r="S161">
            <v>106.359411500424</v>
          </cell>
          <cell r="T161">
            <v>104.399572957921</v>
          </cell>
          <cell r="U161">
            <v>96.8645846711145</v>
          </cell>
          <cell r="V161">
            <v>92.158822735451693</v>
          </cell>
          <cell r="W161">
            <v>108.549503361449</v>
          </cell>
          <cell r="X161">
            <v>121.41392172058799</v>
          </cell>
          <cell r="Y161">
            <v>125.303882319403</v>
          </cell>
          <cell r="Z161">
            <v>125.72454849493499</v>
          </cell>
          <cell r="AA161">
            <v>127.172715798019</v>
          </cell>
          <cell r="AB161">
            <v>126.529963261513</v>
          </cell>
          <cell r="AC161">
            <v>126.90592559434</v>
          </cell>
          <cell r="AD161">
            <v>128.459194552046</v>
          </cell>
          <cell r="AE161">
            <v>130.172847948456</v>
          </cell>
          <cell r="AF161">
            <v>131.205606845131</v>
          </cell>
          <cell r="AG161">
            <v>131.99108079703501</v>
          </cell>
          <cell r="AH161">
            <v>134.64298343327559</v>
          </cell>
          <cell r="AI161">
            <v>137.59310688513568</v>
          </cell>
          <cell r="AJ161">
            <v>137.81033345112164</v>
          </cell>
          <cell r="AN161">
            <v>10.1814646642929</v>
          </cell>
          <cell r="AO161">
            <v>10.0071376403206</v>
          </cell>
          <cell r="AP161">
            <v>10.098502208337401</v>
          </cell>
          <cell r="AQ161">
            <v>10.6001636645706</v>
          </cell>
          <cell r="AR161">
            <v>2.9448786807570997</v>
          </cell>
          <cell r="AS161">
            <v>-31.709790471378341</v>
          </cell>
          <cell r="AT161">
            <v>-22.542116689429804</v>
          </cell>
          <cell r="AU161">
            <v>-29.055800207962434</v>
          </cell>
          <cell r="AV161">
            <v>-23.180926649542741</v>
          </cell>
          <cell r="AW161">
            <v>6.358651881235545</v>
          </cell>
          <cell r="AX161">
            <v>-12.072149435775287</v>
          </cell>
          <cell r="AY161">
            <v>2.0591425151090306</v>
          </cell>
          <cell r="AZ161">
            <v>16.29733559305339</v>
          </cell>
          <cell r="BA161">
            <v>29.359850914396411</v>
          </cell>
          <cell r="BB161">
            <v>36.421608656868429</v>
          </cell>
          <cell r="BC161">
            <v>17.156423438031098</v>
          </cell>
          <cell r="BD161">
            <v>4.2137190434377469</v>
          </cell>
          <cell r="BE161">
            <v>1.2785264472918278</v>
          </cell>
          <cell r="BF161">
            <v>2.1751090696668252</v>
          </cell>
          <cell r="BG161">
            <v>2.3591004812714145</v>
          </cell>
          <cell r="BH161">
            <v>3.6952856565320769</v>
          </cell>
          <cell r="BI161">
            <v>4.0070273936221978</v>
          </cell>
          <cell r="BJ161">
            <v>4.8138157045070074</v>
          </cell>
          <cell r="BK161">
            <v>5.7003123567042513</v>
          </cell>
          <cell r="BL161">
            <v>5.0338752777436824</v>
          </cell>
        </row>
        <row r="162">
          <cell r="A162" t="str">
            <v>SOCMED115</v>
          </cell>
          <cell r="B162" t="str">
            <v>SERVICES</v>
          </cell>
          <cell r="C162" t="str">
            <v>Department of Statistics, Malaysia</v>
          </cell>
          <cell r="D162" t="str">
            <v>Social Media</v>
          </cell>
          <cell r="F162" t="str">
            <v>BPP</v>
          </cell>
          <cell r="H162" t="str">
            <v>SERVICES</v>
          </cell>
          <cell r="I162" t="str">
            <v>IoS</v>
          </cell>
          <cell r="J162" t="str">
            <v>IoS-Accommodation</v>
          </cell>
          <cell r="K162" t="str">
            <v>Point</v>
          </cell>
          <cell r="L162">
            <v>120.695213776746</v>
          </cell>
          <cell r="M162">
            <v>122.685322996903</v>
          </cell>
          <cell r="N162">
            <v>131.27795633158399</v>
          </cell>
          <cell r="O162">
            <v>133.94294176511499</v>
          </cell>
          <cell r="P162">
            <v>115.778556797733</v>
          </cell>
          <cell r="Q162">
            <v>25.989214373464499</v>
          </cell>
          <cell r="R162">
            <v>60.953038213853397</v>
          </cell>
          <cell r="S162">
            <v>52.396963988543497</v>
          </cell>
          <cell r="T162">
            <v>47.768859640287303</v>
          </cell>
          <cell r="U162">
            <v>38.034557889965498</v>
          </cell>
          <cell r="V162">
            <v>28.220251056785798</v>
          </cell>
          <cell r="W162">
            <v>76.826888300995293</v>
          </cell>
          <cell r="X162">
            <v>88.8032684799756</v>
          </cell>
          <cell r="Y162">
            <v>106.12211487010001</v>
          </cell>
          <cell r="Z162">
            <v>125.424894714018</v>
          </cell>
          <cell r="AA162">
            <v>139.019420936388</v>
          </cell>
          <cell r="AB162">
            <v>138.321918074644</v>
          </cell>
          <cell r="AC162">
            <v>141.44428591051499</v>
          </cell>
          <cell r="AD162">
            <v>146.922427296134</v>
          </cell>
          <cell r="AE162">
            <v>153.11742903634399</v>
          </cell>
          <cell r="AF162">
            <v>154.85542801047501</v>
          </cell>
          <cell r="AG162">
            <v>158.92791111502899</v>
          </cell>
          <cell r="AH162">
            <v>165.17046111175279</v>
          </cell>
          <cell r="AI162">
            <v>173.86485473019212</v>
          </cell>
          <cell r="AJ162">
            <v>175.44897219461001</v>
          </cell>
          <cell r="AN162">
            <v>6.6384584105061002</v>
          </cell>
          <cell r="AO162">
            <v>6.8404038784444499</v>
          </cell>
          <cell r="AP162">
            <v>6.6609456312076301</v>
          </cell>
          <cell r="AQ162">
            <v>7.10162284357079</v>
          </cell>
          <cell r="AR162">
            <v>-4.0736138784322407</v>
          </cell>
          <cell r="AS162">
            <v>-78.816362268434858</v>
          </cell>
          <cell r="AT162">
            <v>-53.569479661995025</v>
          </cell>
          <cell r="AU162">
            <v>-60.881130951694452</v>
          </cell>
          <cell r="AV162">
            <v>-58.741185793375998</v>
          </cell>
          <cell r="AW162">
            <v>46.347470698458409</v>
          </cell>
          <cell r="AX162">
            <v>-53.701649854146396</v>
          </cell>
          <cell r="AY162">
            <v>46.624694357851268</v>
          </cell>
          <cell r="AZ162">
            <v>85.902006346160931</v>
          </cell>
          <cell r="BA162">
            <v>179.01498205161937</v>
          </cell>
          <cell r="BB162">
            <v>344.44996063866881</v>
          </cell>
          <cell r="BC162">
            <v>80.951518421171059</v>
          </cell>
          <cell r="BD162">
            <v>55.762192588479387</v>
          </cell>
          <cell r="BE162">
            <v>33.284458271163842</v>
          </cell>
          <cell r="BF162">
            <v>17.139765300288001</v>
          </cell>
          <cell r="BG162">
            <v>10.141034975542663</v>
          </cell>
          <cell r="BH162">
            <v>11.952921247743875</v>
          </cell>
          <cell r="BI162">
            <v>12.360785797720419</v>
          </cell>
          <cell r="BJ162">
            <v>12.420182644300048</v>
          </cell>
          <cell r="BK162">
            <v>13.550009182118327</v>
          </cell>
          <cell r="BL162">
            <v>13.298561405766129</v>
          </cell>
        </row>
        <row r="163">
          <cell r="A163" t="str">
            <v>SOCMED116</v>
          </cell>
          <cell r="B163" t="str">
            <v>SERVICES</v>
          </cell>
          <cell r="C163" t="str">
            <v>Department of Statistics, Malaysia</v>
          </cell>
          <cell r="D163" t="str">
            <v>Social Media</v>
          </cell>
          <cell r="F163" t="str">
            <v>BPP</v>
          </cell>
          <cell r="H163" t="str">
            <v>SERVICES</v>
          </cell>
          <cell r="I163" t="str">
            <v>IoS</v>
          </cell>
          <cell r="J163" t="str">
            <v>IoS-Finance &amp; Insurance</v>
          </cell>
          <cell r="K163" t="str">
            <v>Point</v>
          </cell>
          <cell r="L163">
            <v>117.059855267141</v>
          </cell>
          <cell r="M163">
            <v>111.65266720391</v>
          </cell>
          <cell r="N163">
            <v>121.38894136624801</v>
          </cell>
          <cell r="O163">
            <v>123.337064417991</v>
          </cell>
          <cell r="P163">
            <v>122.586308249794</v>
          </cell>
          <cell r="Q163">
            <v>104.847993541699</v>
          </cell>
          <cell r="R163">
            <v>127.925967566626</v>
          </cell>
          <cell r="S163">
            <v>130.46017070535899</v>
          </cell>
          <cell r="T163">
            <v>136.34966807305801</v>
          </cell>
          <cell r="U163">
            <v>129.20586905267101</v>
          </cell>
          <cell r="V163">
            <v>133.36481541577399</v>
          </cell>
          <cell r="W163">
            <v>134.771788777105</v>
          </cell>
          <cell r="X163">
            <v>134.95787069043101</v>
          </cell>
          <cell r="Y163">
            <v>127.552074499375</v>
          </cell>
          <cell r="Z163">
            <v>139.515894690832</v>
          </cell>
          <cell r="AA163">
            <v>137.158234118987</v>
          </cell>
          <cell r="AB163">
            <v>137.78080191222301</v>
          </cell>
          <cell r="AC163">
            <v>121.93418283108301</v>
          </cell>
          <cell r="AD163">
            <v>138.44813329591301</v>
          </cell>
          <cell r="AE163">
            <v>131.761285282073</v>
          </cell>
          <cell r="AF163">
            <v>137.93772253700899</v>
          </cell>
          <cell r="AG163">
            <v>135.78584991297001</v>
          </cell>
          <cell r="AH163">
            <v>143.28432721760853</v>
          </cell>
          <cell r="AI163">
            <v>138.7594728063128</v>
          </cell>
          <cell r="AJ163">
            <v>141.69331632958878</v>
          </cell>
          <cell r="AN163">
            <v>4.6079753847889897</v>
          </cell>
          <cell r="AO163">
            <v>4.6531798555989896</v>
          </cell>
          <cell r="AP163">
            <v>4.0832761221276401</v>
          </cell>
          <cell r="AQ163">
            <v>5.05769613403473</v>
          </cell>
          <cell r="AR163">
            <v>4.7210488771245736</v>
          </cell>
          <cell r="AS163">
            <v>-6.0945016654046498</v>
          </cell>
          <cell r="AT163">
            <v>5.3851908804895459</v>
          </cell>
          <cell r="AU163">
            <v>5.7753168692483996</v>
          </cell>
          <cell r="AV163">
            <v>11.227485369098829</v>
          </cell>
          <cell r="AW163">
            <v>23.231608625190006</v>
          </cell>
          <cell r="AX163">
            <v>4.2515588919156215</v>
          </cell>
          <cell r="AY163">
            <v>3.3049305764620556</v>
          </cell>
          <cell r="AZ163">
            <v>-1.0207559741775611</v>
          </cell>
          <cell r="BA163">
            <v>-1.2799686000500743</v>
          </cell>
          <cell r="BB163">
            <v>4.612220439012793</v>
          </cell>
          <cell r="BC163">
            <v>1.7707306280759338</v>
          </cell>
          <cell r="BD163">
            <v>2.0917129229663711</v>
          </cell>
          <cell r="BE163">
            <v>-4.4043906697256556</v>
          </cell>
          <cell r="BF163">
            <v>-0.76533315238751509</v>
          </cell>
          <cell r="BG163">
            <v>-3.9348340051039488</v>
          </cell>
          <cell r="BH163">
            <v>0.11389150201488452</v>
          </cell>
          <cell r="BI163">
            <v>11.359954001640293</v>
          </cell>
          <cell r="BJ163">
            <v>3.493144910346202</v>
          </cell>
          <cell r="BK163">
            <v>5.3112623402679748</v>
          </cell>
          <cell r="BL163">
            <v>2.7226734815577025</v>
          </cell>
        </row>
        <row r="164">
          <cell r="A164" t="str">
            <v>MESR47</v>
          </cell>
          <cell r="B164" t="str">
            <v>SERVICES</v>
          </cell>
          <cell r="C164" t="str">
            <v>Department of Statistics, Malaysia</v>
          </cell>
          <cell r="F164" t="str">
            <v>BPP</v>
          </cell>
          <cell r="H164" t="str">
            <v>SERVICES</v>
          </cell>
          <cell r="I164" t="str">
            <v>IoS</v>
          </cell>
          <cell r="J164" t="str">
            <v>IoS-Finance</v>
          </cell>
          <cell r="K164" t="str">
            <v>Point</v>
          </cell>
          <cell r="L164">
            <v>111.65681549712301</v>
          </cell>
          <cell r="M164">
            <v>110.34991136693201</v>
          </cell>
          <cell r="N164">
            <v>118.97899481902201</v>
          </cell>
          <cell r="O164">
            <v>121.71212642384501</v>
          </cell>
          <cell r="P164">
            <v>116.150710283737</v>
          </cell>
          <cell r="Q164">
            <v>100.180639689457</v>
          </cell>
          <cell r="R164">
            <v>128.17371893389</v>
          </cell>
          <cell r="S164">
            <v>128.90348710905499</v>
          </cell>
          <cell r="T164">
            <v>129.21697000582199</v>
          </cell>
          <cell r="U164">
            <v>128.33129858169201</v>
          </cell>
          <cell r="V164">
            <v>128.75434791213101</v>
          </cell>
          <cell r="W164">
            <v>130.45092053021401</v>
          </cell>
          <cell r="X164">
            <v>126.45745070296501</v>
          </cell>
          <cell r="Y164">
            <v>128.74134782128201</v>
          </cell>
          <cell r="Z164">
            <v>139.60505003555301</v>
          </cell>
          <cell r="AA164">
            <v>136.00091340339</v>
          </cell>
          <cell r="AB164">
            <v>130.27617369376301</v>
          </cell>
          <cell r="AC164">
            <v>126.56150899207</v>
          </cell>
          <cell r="AD164">
            <v>139.218048836495</v>
          </cell>
          <cell r="AE164">
            <v>132.59961984358799</v>
          </cell>
          <cell r="AF164">
            <v>133.84098515954199</v>
          </cell>
          <cell r="AG164">
            <v>134.47153126583399</v>
          </cell>
          <cell r="AH164">
            <v>144.33684243387938</v>
          </cell>
          <cell r="AI164">
            <v>138.16973672749364</v>
          </cell>
          <cell r="AJ164">
            <v>135.6636067692358</v>
          </cell>
          <cell r="AN164">
            <v>2.4483802559047501</v>
          </cell>
          <cell r="AO164">
            <v>5.5042515469917701</v>
          </cell>
          <cell r="AP164">
            <v>4.2243868638192703</v>
          </cell>
          <cell r="AQ164">
            <v>5.7408228816501898</v>
          </cell>
          <cell r="AR164">
            <v>4.0247384511246338</v>
          </cell>
          <cell r="AS164">
            <v>-9.2154778844003431</v>
          </cell>
          <cell r="AT164">
            <v>7.7280230252861202</v>
          </cell>
          <cell r="AU164">
            <v>5.9084997497842693</v>
          </cell>
          <cell r="AV164">
            <v>11.249401480340751</v>
          </cell>
          <cell r="AW164">
            <v>28.099899321363182</v>
          </cell>
          <cell r="AX164">
            <v>0.45300158493529352</v>
          </cell>
          <cell r="AY164">
            <v>1.2004589292839256</v>
          </cell>
          <cell r="AZ164">
            <v>-2.1355703532846064</v>
          </cell>
          <cell r="BA164">
            <v>0.31952395411083412</v>
          </cell>
          <cell r="BB164">
            <v>8.4274452081626769</v>
          </cell>
          <cell r="BC164">
            <v>4.2544681560070297</v>
          </cell>
          <cell r="BD164">
            <v>3.0197690761359475</v>
          </cell>
          <cell r="BE164">
            <v>-1.693192487186046</v>
          </cell>
          <cell r="BF164">
            <v>-0.27721146116093109</v>
          </cell>
          <cell r="BG164">
            <v>-2.500934350134465</v>
          </cell>
          <cell r="BH164">
            <v>2.736349529391835</v>
          </cell>
          <cell r="BI164">
            <v>6.2499430804507927</v>
          </cell>
          <cell r="BJ164">
            <v>3.6768175104911593</v>
          </cell>
          <cell r="BK164">
            <v>4.2007035091624401</v>
          </cell>
          <cell r="BL164">
            <v>1.3617813762512254</v>
          </cell>
        </row>
        <row r="165">
          <cell r="B165" t="str">
            <v>SERVICES</v>
          </cell>
          <cell r="C165" t="str">
            <v>Department of Statistics, Malaysia</v>
          </cell>
          <cell r="F165" t="str">
            <v>BPP</v>
          </cell>
          <cell r="H165" t="str">
            <v>SERVICES</v>
          </cell>
          <cell r="I165" t="str">
            <v>IoS</v>
          </cell>
          <cell r="J165" t="str">
            <v>IoS-Insurance</v>
          </cell>
          <cell r="K165" t="str">
            <v>Point</v>
          </cell>
          <cell r="L165">
            <v>134.36008671748701</v>
          </cell>
          <cell r="M165">
            <v>115.824018602813</v>
          </cell>
          <cell r="N165">
            <v>129.105455555417</v>
          </cell>
          <cell r="O165">
            <v>128.54002508231599</v>
          </cell>
          <cell r="P165">
            <v>143.192733349973</v>
          </cell>
          <cell r="Q165">
            <v>119.792599789558</v>
          </cell>
          <cell r="R165">
            <v>127.132681531681</v>
          </cell>
          <cell r="S165">
            <v>135.44458460148601</v>
          </cell>
          <cell r="T165">
            <v>159.18816874694801</v>
          </cell>
          <cell r="U165">
            <v>132.00619483437899</v>
          </cell>
          <cell r="V165">
            <v>148.12727475393001</v>
          </cell>
          <cell r="W165">
            <v>148.60696747641299</v>
          </cell>
          <cell r="X165">
            <v>162.175740531842</v>
          </cell>
          <cell r="Y165">
            <v>123.74408777292599</v>
          </cell>
          <cell r="Z165">
            <v>139.230424258563</v>
          </cell>
          <cell r="AA165">
            <v>140.863910385373</v>
          </cell>
          <cell r="AB165">
            <v>161.81020214884501</v>
          </cell>
          <cell r="AC165">
            <v>107.117743014086</v>
          </cell>
          <cell r="AD165">
            <v>135.982906753772</v>
          </cell>
          <cell r="AE165">
            <v>129.076984857795</v>
          </cell>
          <cell r="AF165">
            <v>151.05524671566499</v>
          </cell>
          <cell r="AG165">
            <v>139.99422478393501</v>
          </cell>
          <cell r="AH165">
            <v>139.91423230408606</v>
          </cell>
          <cell r="AI165">
            <v>140.64777477936261</v>
          </cell>
          <cell r="AJ165">
            <v>161.00010943359865</v>
          </cell>
          <cell r="AN165">
            <v>10.8242585338542</v>
          </cell>
          <cell r="AO165">
            <v>2.1396860935637898</v>
          </cell>
          <cell r="AP165">
            <v>3.73207498069827</v>
          </cell>
          <cell r="AQ165">
            <v>3.0394626438337502</v>
          </cell>
          <cell r="AR165">
            <v>6.5738619617431482</v>
          </cell>
          <cell r="AS165">
            <v>3.426388787591776</v>
          </cell>
          <cell r="AT165">
            <v>-1.5280330449623847</v>
          </cell>
          <cell r="AU165">
            <v>5.3715249508846625</v>
          </cell>
          <cell r="AV165">
            <v>11.170563633198526</v>
          </cell>
          <cell r="AW165">
            <v>10.19561731382143</v>
          </cell>
          <cell r="AX165">
            <v>16.513923067859793</v>
          </cell>
          <cell r="AY165">
            <v>9.7179100321022105</v>
          </cell>
          <cell r="AZ165">
            <v>1.8767549174104374</v>
          </cell>
          <cell r="BA165">
            <v>-6.2588782835676815</v>
          </cell>
          <cell r="BB165">
            <v>-6.0062203332549746</v>
          </cell>
          <cell r="BC165">
            <v>-5.2104266862648796</v>
          </cell>
          <cell r="BD165">
            <v>-0.22539646299639671</v>
          </cell>
          <cell r="BE165">
            <v>-13.436072024184153</v>
          </cell>
          <cell r="BF165">
            <v>-2.3324769152179625</v>
          </cell>
          <cell r="BG165">
            <v>-8.3675978434302642</v>
          </cell>
          <cell r="BH165">
            <v>-6.6466485365903054</v>
          </cell>
          <cell r="BI165">
            <v>30.691910457379358</v>
          </cell>
          <cell r="BJ165">
            <v>2.8910439143889022</v>
          </cell>
          <cell r="BK165">
            <v>8.9642548858072768</v>
          </cell>
          <cell r="BL165">
            <v>6.5835930456974667</v>
          </cell>
        </row>
        <row r="166">
          <cell r="A166" t="str">
            <v>MESR100</v>
          </cell>
          <cell r="B166" t="str">
            <v>SERVICES</v>
          </cell>
          <cell r="C166" t="str">
            <v>Department of Statistics, Malaysia</v>
          </cell>
          <cell r="D166" t="str">
            <v>Social Media</v>
          </cell>
          <cell r="F166" t="str">
            <v>BPP</v>
          </cell>
          <cell r="H166" t="str">
            <v>SERVICES</v>
          </cell>
          <cell r="I166" t="str">
            <v>IoS</v>
          </cell>
          <cell r="J166" t="str">
            <v>IoS-Real Estate</v>
          </cell>
          <cell r="K166" t="str">
            <v>Point</v>
          </cell>
          <cell r="L166">
            <v>119.005739543385</v>
          </cell>
          <cell r="M166">
            <v>121.84458588335499</v>
          </cell>
          <cell r="N166">
            <v>123.40575072385801</v>
          </cell>
          <cell r="O166">
            <v>124.84520449542001</v>
          </cell>
          <cell r="P166">
            <v>119.35174264113699</v>
          </cell>
          <cell r="Q166">
            <v>82.819053559108298</v>
          </cell>
          <cell r="R166">
            <v>101.088576915145</v>
          </cell>
          <cell r="S166">
            <v>98.394988482898995</v>
          </cell>
          <cell r="T166">
            <v>97.8922695621293</v>
          </cell>
          <cell r="U166">
            <v>83.271267789289794</v>
          </cell>
          <cell r="V166">
            <v>83.801375427658499</v>
          </cell>
          <cell r="W166">
            <v>85.243824740816706</v>
          </cell>
          <cell r="X166">
            <v>111.064887152271</v>
          </cell>
          <cell r="Y166">
            <v>113.83865206146901</v>
          </cell>
          <cell r="Z166">
            <v>114.336759194633</v>
          </cell>
          <cell r="AA166">
            <v>119.85816228919801</v>
          </cell>
          <cell r="AB166">
            <v>118.56362959065601</v>
          </cell>
          <cell r="AC166">
            <v>118.838313170522</v>
          </cell>
          <cell r="AD166">
            <v>123.43247574180501</v>
          </cell>
          <cell r="AE166">
            <v>127.988296442821</v>
          </cell>
          <cell r="AF166">
            <v>129.64786270441499</v>
          </cell>
          <cell r="AG166">
            <v>133.61245550903382</v>
          </cell>
          <cell r="AH166">
            <v>140.47999124247033</v>
          </cell>
          <cell r="AI166">
            <v>144.01481395950213</v>
          </cell>
          <cell r="AJ166">
            <v>144.84706484182118</v>
          </cell>
          <cell r="AN166">
            <v>4.8847137222219201</v>
          </cell>
          <cell r="AO166">
            <v>5.2789798348159804</v>
          </cell>
          <cell r="AP166">
            <v>5.1581691665590199</v>
          </cell>
          <cell r="AQ166">
            <v>5.5564955972331704</v>
          </cell>
          <cell r="AR166">
            <v>0.2907448826246366</v>
          </cell>
          <cell r="AS166">
            <v>-32.028942477269254</v>
          </cell>
          <cell r="AT166">
            <v>-18.084387216809361</v>
          </cell>
          <cell r="AU166">
            <v>-21.186409297356192</v>
          </cell>
          <cell r="AV166">
            <v>-17.980024928107966</v>
          </cell>
          <cell r="AW166">
            <v>0.54602680270761539</v>
          </cell>
          <cell r="AX166">
            <v>-17.101043475958306</v>
          </cell>
          <cell r="AY166">
            <v>-13.365684517934525</v>
          </cell>
          <cell r="AZ166">
            <v>13.45623883179195</v>
          </cell>
          <cell r="BA166">
            <v>36.708200900131757</v>
          </cell>
          <cell r="BB166">
            <v>36.437807388178456</v>
          </cell>
          <cell r="BC166">
            <v>40.606269901222717</v>
          </cell>
          <cell r="BD166">
            <v>6.7516769977032931</v>
          </cell>
          <cell r="BE166">
            <v>4.3918836164305031</v>
          </cell>
          <cell r="BF166">
            <v>7.9551988452712497</v>
          </cell>
          <cell r="BG166">
            <v>6.7831293241475743</v>
          </cell>
          <cell r="BH166">
            <v>9.3487633197697928</v>
          </cell>
          <cell r="BI166">
            <v>12.432137367443353</v>
          </cell>
          <cell r="BJ166">
            <v>13.81120762442225</v>
          </cell>
          <cell r="BK166">
            <v>12.521861734319595</v>
          </cell>
          <cell r="BL166">
            <v>11.723449828138666</v>
          </cell>
        </row>
        <row r="167">
          <cell r="B167" t="str">
            <v>SERVICES</v>
          </cell>
          <cell r="C167" t="str">
            <v>Department of Statistics, Malaysia</v>
          </cell>
          <cell r="F167" t="str">
            <v>BPP</v>
          </cell>
          <cell r="H167" t="str">
            <v>SERVICES</v>
          </cell>
          <cell r="I167" t="str">
            <v>IoS</v>
          </cell>
          <cell r="J167" t="str">
            <v>IoS-Professional</v>
          </cell>
          <cell r="K167" t="str">
            <v>Point</v>
          </cell>
          <cell r="L167">
            <v>143.80637183945601</v>
          </cell>
          <cell r="M167">
            <v>147.53198435511601</v>
          </cell>
          <cell r="N167">
            <v>146.92456559954601</v>
          </cell>
          <cell r="O167">
            <v>157.475451657484</v>
          </cell>
          <cell r="P167">
            <v>152.43101262882399</v>
          </cell>
          <cell r="Q167">
            <v>119.207813998158</v>
          </cell>
          <cell r="R167">
            <v>137.40422359344799</v>
          </cell>
          <cell r="S167">
            <v>143.26111357708601</v>
          </cell>
          <cell r="T167">
            <v>143.19662877931401</v>
          </cell>
          <cell r="U167">
            <v>130.63446749085401</v>
          </cell>
          <cell r="V167">
            <v>117.012034091861</v>
          </cell>
          <cell r="W167">
            <v>133.97021380559099</v>
          </cell>
          <cell r="X167">
            <v>151.03190444389901</v>
          </cell>
          <cell r="Y167">
            <v>151.78630956100099</v>
          </cell>
          <cell r="Z167">
            <v>156.430980578961</v>
          </cell>
          <cell r="AA167">
            <v>161.37891974476301</v>
          </cell>
          <cell r="AB167">
            <v>164.95429666760501</v>
          </cell>
          <cell r="AC167">
            <v>168.06389994377901</v>
          </cell>
          <cell r="AD167">
            <v>170.64225406952701</v>
          </cell>
          <cell r="AE167">
            <v>175.91746008328099</v>
          </cell>
          <cell r="AF167">
            <v>179.93240000186199</v>
          </cell>
          <cell r="AG167">
            <v>182.772562320795</v>
          </cell>
          <cell r="AH167">
            <v>185.61039230458178</v>
          </cell>
          <cell r="AI167">
            <v>190.01411884660365</v>
          </cell>
          <cell r="AJ167">
            <v>194.23509248266208</v>
          </cell>
          <cell r="AN167">
            <v>10.407038760273201</v>
          </cell>
          <cell r="AO167">
            <v>10.7498659387755</v>
          </cell>
          <cell r="AP167">
            <v>10.5287543898844</v>
          </cell>
          <cell r="AQ167">
            <v>10.822795607477399</v>
          </cell>
          <cell r="AR167">
            <v>5.9973982230748817</v>
          </cell>
          <cell r="AS167">
            <v>-19.198664263052606</v>
          </cell>
          <cell r="AT167">
            <v>-6.4797482757556253</v>
          </cell>
          <cell r="AU167">
            <v>-9.0263834336000457</v>
          </cell>
          <cell r="AV167">
            <v>-6.0580742004227801</v>
          </cell>
          <cell r="AW167">
            <v>9.5854903377999818</v>
          </cell>
          <cell r="AX167">
            <v>-14.841020871325952</v>
          </cell>
          <cell r="AY167">
            <v>-6.4852907669852584</v>
          </cell>
          <cell r="AZ167">
            <v>5.4716900330525675</v>
          </cell>
          <cell r="BA167">
            <v>16.191624214051981</v>
          </cell>
          <cell r="BB167">
            <v>33.687942264257977</v>
          </cell>
          <cell r="BC167">
            <v>20.458805849892702</v>
          </cell>
          <cell r="BD167">
            <v>9.2181796124258586</v>
          </cell>
          <cell r="BE167">
            <v>10.724017488702597</v>
          </cell>
          <cell r="BF167">
            <v>9.0846924554005781</v>
          </cell>
          <cell r="BG167">
            <v>9.0089463738585849</v>
          </cell>
          <cell r="BH167">
            <v>9.0801534951459715</v>
          </cell>
          <cell r="BI167">
            <v>8.7518273596747242</v>
          </cell>
          <cell r="BJ167">
            <v>8.7716482161306342</v>
          </cell>
          <cell r="BK167">
            <v>8.0132232222140942</v>
          </cell>
          <cell r="BL167">
            <v>7.9489255301724793</v>
          </cell>
        </row>
        <row r="168">
          <cell r="B168" t="str">
            <v>SERVICES</v>
          </cell>
          <cell r="C168" t="str">
            <v>Department of Statistics, Malaysia</v>
          </cell>
          <cell r="F168" t="str">
            <v>BPP</v>
          </cell>
          <cell r="H168" t="str">
            <v>SERVICES</v>
          </cell>
          <cell r="I168" t="str">
            <v>IoS</v>
          </cell>
          <cell r="J168" t="str">
            <v>IoS-Administrative &amp; Support Services</v>
          </cell>
          <cell r="K168" t="str">
            <v>Point</v>
          </cell>
          <cell r="L168">
            <v>116.025385482871</v>
          </cell>
          <cell r="M168">
            <v>120.419697343961</v>
          </cell>
          <cell r="N168">
            <v>116.71758290838901</v>
          </cell>
          <cell r="O168">
            <v>123.40491164766701</v>
          </cell>
          <cell r="P168">
            <v>116.18083325362301</v>
          </cell>
          <cell r="Q168">
            <v>89.837186583448201</v>
          </cell>
          <cell r="R168">
            <v>97.491897803751598</v>
          </cell>
          <cell r="S168">
            <v>83.3413311791616</v>
          </cell>
          <cell r="T168">
            <v>76.289966052229502</v>
          </cell>
          <cell r="U168">
            <v>93.668911009575595</v>
          </cell>
          <cell r="V168">
            <v>80.147150752287502</v>
          </cell>
          <cell r="W168">
            <v>88.430070232060899</v>
          </cell>
          <cell r="X168">
            <v>89.202699587844506</v>
          </cell>
          <cell r="Y168">
            <v>120.454896640643</v>
          </cell>
          <cell r="Z168">
            <v>123.723139216902</v>
          </cell>
          <cell r="AA168">
            <v>127.582586917789</v>
          </cell>
          <cell r="AB168">
            <v>130.33345606579601</v>
          </cell>
          <cell r="AC168">
            <v>133.27365587151701</v>
          </cell>
          <cell r="AD168">
            <v>134.86780392366001</v>
          </cell>
          <cell r="AE168">
            <v>137.31753989506399</v>
          </cell>
          <cell r="AF168">
            <v>139.527074348875</v>
          </cell>
          <cell r="AG168">
            <v>142.70435540876201</v>
          </cell>
          <cell r="AH168">
            <v>145.14114136033407</v>
          </cell>
          <cell r="AI168">
            <v>147.04220791497232</v>
          </cell>
          <cell r="AJ168">
            <v>148.39499622779007</v>
          </cell>
          <cell r="AN168">
            <v>5.0374960498522601</v>
          </cell>
          <cell r="AO168">
            <v>6.1320977834636201</v>
          </cell>
          <cell r="AP168">
            <v>5.67522784375707</v>
          </cell>
          <cell r="AQ168">
            <v>5.5349005995374503</v>
          </cell>
          <cell r="AR168">
            <v>0.13397737926494813</v>
          </cell>
          <cell r="AS168">
            <v>-25.396601581847861</v>
          </cell>
          <cell r="AT168">
            <v>-16.471969882830379</v>
          </cell>
          <cell r="AU168">
            <v>-32.465142540590946</v>
          </cell>
          <cell r="AV168">
            <v>-34.335153298747358</v>
          </cell>
          <cell r="AW168">
            <v>4.2651874706340891</v>
          </cell>
          <cell r="AX168">
            <v>-17.790962574529601</v>
          </cell>
          <cell r="AY168">
            <v>6.1059008548349993</v>
          </cell>
          <cell r="AZ168">
            <v>16.925860901254964</v>
          </cell>
          <cell r="BA168">
            <v>28.596452486064592</v>
          </cell>
          <cell r="BB168">
            <v>54.369978290676514</v>
          </cell>
          <cell r="BC168">
            <v>44.275116578538132</v>
          </cell>
          <cell r="BD168">
            <v>46.109318067719471</v>
          </cell>
          <cell r="BE168">
            <v>10.64195776873782</v>
          </cell>
          <cell r="BF168">
            <v>9.0077448545983216</v>
          </cell>
          <cell r="BG168">
            <v>7.6303147729305243</v>
          </cell>
          <cell r="BH168">
            <v>7.053920428871141</v>
          </cell>
          <cell r="BI168">
            <v>7.0761918216880826</v>
          </cell>
          <cell r="BJ168">
            <v>7.6173387107935309</v>
          </cell>
          <cell r="BK168">
            <v>7.0818833685338145</v>
          </cell>
          <cell r="BL168">
            <v>6.3556997237264712</v>
          </cell>
        </row>
        <row r="169">
          <cell r="A169" t="str">
            <v>SOCMED13</v>
          </cell>
          <cell r="B169" t="str">
            <v>SERVICES</v>
          </cell>
          <cell r="C169" t="str">
            <v>Department of Statistics, Malaysia</v>
          </cell>
          <cell r="D169" t="str">
            <v>Social Media</v>
          </cell>
          <cell r="F169" t="str">
            <v>BPP</v>
          </cell>
          <cell r="H169" t="str">
            <v>SERVICES</v>
          </cell>
          <cell r="I169" t="str">
            <v>IoS</v>
          </cell>
          <cell r="J169" t="str">
            <v>IoS-Professional, Scientific &amp; Technical and Administrative &amp; Support Services</v>
          </cell>
          <cell r="K169" t="str">
            <v>Point</v>
          </cell>
          <cell r="L169">
            <v>135.43061828396401</v>
          </cell>
          <cell r="M169">
            <v>139.357838505274</v>
          </cell>
          <cell r="N169">
            <v>137.81739282214099</v>
          </cell>
          <cell r="O169">
            <v>147.20344608641</v>
          </cell>
          <cell r="P169">
            <v>141.501862565832</v>
          </cell>
          <cell r="Q169">
            <v>110.352795899152</v>
          </cell>
          <cell r="R169">
            <v>125.370964574127</v>
          </cell>
          <cell r="S169">
            <v>125.19576038832901</v>
          </cell>
          <cell r="T169">
            <v>123.02478494952599</v>
          </cell>
          <cell r="U169">
            <v>119.489636736657</v>
          </cell>
          <cell r="V169">
            <v>105.89755551500301</v>
          </cell>
          <cell r="W169">
            <v>120.240211041913</v>
          </cell>
          <cell r="X169">
            <v>132.39087508089301</v>
          </cell>
          <cell r="Y169">
            <v>142.34012972426299</v>
          </cell>
          <cell r="Z169">
            <v>146.56981816145799</v>
          </cell>
          <cell r="AA169">
            <v>151.18958552873599</v>
          </cell>
          <cell r="AB169">
            <v>154.516379703724</v>
          </cell>
          <cell r="AC169">
            <v>157.57490913746</v>
          </cell>
          <cell r="AD169">
            <v>159.85653270747699</v>
          </cell>
          <cell r="AE169">
            <v>164.27988125118401</v>
          </cell>
          <cell r="AF169">
            <v>167.75050531839301</v>
          </cell>
          <cell r="AG169">
            <v>170.692306342911</v>
          </cell>
          <cell r="AH169">
            <v>173.40922463783167</v>
          </cell>
          <cell r="AI169">
            <v>177.05841845670034</v>
          </cell>
          <cell r="AJ169">
            <v>180.41465629430323</v>
          </cell>
          <cell r="AN169">
            <v>9</v>
          </cell>
          <cell r="AO169">
            <v>9.5</v>
          </cell>
          <cell r="AP169">
            <v>9.1999999999999993</v>
          </cell>
          <cell r="AQ169">
            <v>9.4</v>
          </cell>
          <cell r="AR169">
            <v>4.4829185296474776</v>
          </cell>
          <cell r="AS169">
            <v>-20.813355687218348</v>
          </cell>
          <cell r="AT169">
            <v>-9.0311012225261038</v>
          </cell>
          <cell r="AU169">
            <v>-14.950523430791321</v>
          </cell>
          <cell r="AV169">
            <v>-13.057833502163106</v>
          </cell>
          <cell r="AW169">
            <v>8.2796641109617894</v>
          </cell>
          <cell r="AX169">
            <v>-15.532630801137472</v>
          </cell>
          <cell r="AY169">
            <v>-3.9582405434856724</v>
          </cell>
          <cell r="AZ169">
            <v>7.6131733416235505</v>
          </cell>
          <cell r="BA169">
            <v>19.123409871908926</v>
          </cell>
          <cell r="BB169">
            <v>38.407178002038719</v>
          </cell>
          <cell r="BC169">
            <v>25.739620896070072</v>
          </cell>
          <cell r="BD169">
            <v>16.712258008198777</v>
          </cell>
          <cell r="BE169">
            <v>10.70308102339752</v>
          </cell>
          <cell r="BF169">
            <v>9.0651095243787783</v>
          </cell>
          <cell r="BG169">
            <v>8.6581993572302007</v>
          </cell>
          <cell r="BH169">
            <v>8.5648690708678643</v>
          </cell>
          <cell r="BI169">
            <v>8.3245468947141141</v>
          </cell>
          <cell r="BJ169">
            <v>8.4780344605339906</v>
          </cell>
          <cell r="BK169">
            <v>7.7785162176845946</v>
          </cell>
          <cell r="BL169">
            <v>7.5493966184325245</v>
          </cell>
        </row>
        <row r="170">
          <cell r="A170" t="str">
            <v>MESR43</v>
          </cell>
          <cell r="B170" t="str">
            <v>SERVICES</v>
          </cell>
          <cell r="C170" t="str">
            <v>Department of Statistics, Malaysia</v>
          </cell>
          <cell r="D170" t="str">
            <v>Social Media</v>
          </cell>
          <cell r="F170" t="str">
            <v>BPP</v>
          </cell>
          <cell r="H170" t="str">
            <v>SERVICES</v>
          </cell>
          <cell r="I170" t="str">
            <v>IoS</v>
          </cell>
          <cell r="J170" t="str">
            <v>IoS-Information and Communication</v>
          </cell>
          <cell r="K170" t="str">
            <v>Point</v>
          </cell>
          <cell r="L170">
            <v>131.57704274557599</v>
          </cell>
          <cell r="M170">
            <v>136.03434305100299</v>
          </cell>
          <cell r="N170">
            <v>137.793250908625</v>
          </cell>
          <cell r="O170">
            <v>134.61732174306201</v>
          </cell>
          <cell r="P170">
            <v>139.994980152338</v>
          </cell>
          <cell r="Q170">
            <v>142.16570355978601</v>
          </cell>
          <cell r="R170">
            <v>144.763824492384</v>
          </cell>
          <cell r="S170">
            <v>144.14825542301901</v>
          </cell>
          <cell r="T170">
            <v>148.89607362603701</v>
          </cell>
          <cell r="U170">
            <v>150.37749350433401</v>
          </cell>
          <cell r="V170">
            <v>153.43949204854499</v>
          </cell>
          <cell r="W170">
            <v>155.694003378373</v>
          </cell>
          <cell r="X170">
            <v>157.86004782558001</v>
          </cell>
          <cell r="Y170">
            <v>159.24018031932999</v>
          </cell>
          <cell r="Z170">
            <v>160.28557793887501</v>
          </cell>
          <cell r="AA170">
            <v>162.223972894626</v>
          </cell>
          <cell r="AB170">
            <v>163.85988231033201</v>
          </cell>
          <cell r="AC170">
            <v>165.03969788028201</v>
          </cell>
          <cell r="AD170">
            <v>165.96499527456601</v>
          </cell>
          <cell r="AE170">
            <v>167.48367929399501</v>
          </cell>
          <cell r="AF170">
            <v>168.533876388663</v>
          </cell>
          <cell r="AG170">
            <v>170.18999708635801</v>
          </cell>
          <cell r="AH170">
            <v>171.83774342697498</v>
          </cell>
          <cell r="AI170">
            <v>174.45230934350587</v>
          </cell>
          <cell r="AJ170">
            <v>174.51175421007815</v>
          </cell>
          <cell r="AN170">
            <v>7.1790931621123404</v>
          </cell>
          <cell r="AO170">
            <v>6.2906576303139303</v>
          </cell>
          <cell r="AP170">
            <v>5.9906114953976797</v>
          </cell>
          <cell r="AQ170">
            <v>6.5675788249745004</v>
          </cell>
          <cell r="AR170">
            <v>6.3977250370639069</v>
          </cell>
          <cell r="AS170">
            <v>4.5072151423440232</v>
          </cell>
          <cell r="AT170">
            <v>5.0587191591708631</v>
          </cell>
          <cell r="AU170">
            <v>7.0800202801154057</v>
          </cell>
          <cell r="AV170">
            <v>6.3581518880270664</v>
          </cell>
          <cell r="AW170">
            <v>5.7762102524921772</v>
          </cell>
          <cell r="AX170">
            <v>5.9929803502928252</v>
          </cell>
          <cell r="AY170">
            <v>8.0096341932628405</v>
          </cell>
          <cell r="AZ170">
            <v>6.0202891730084502</v>
          </cell>
          <cell r="BA170">
            <v>5.8936258401863562</v>
          </cell>
          <cell r="BB170">
            <v>4.4617495788920269</v>
          </cell>
          <cell r="BC170">
            <v>4.1941047018899225</v>
          </cell>
          <cell r="BD170">
            <v>3.8007301830930817</v>
          </cell>
          <cell r="BE170">
            <v>3.6419938418319031</v>
          </cell>
          <cell r="BF170">
            <v>3.5433115123163716</v>
          </cell>
          <cell r="BG170">
            <v>3.2422497769706959</v>
          </cell>
          <cell r="BH170">
            <v>2.8524334403456919</v>
          </cell>
          <cell r="BI170">
            <v>3.1206426527828235</v>
          </cell>
          <cell r="BJ170">
            <v>3.5385462715757265</v>
          </cell>
          <cell r="BK170">
            <v>4.160781563246152</v>
          </cell>
          <cell r="BL170">
            <v>3.5469888603459898</v>
          </cell>
        </row>
        <row r="171">
          <cell r="A171" t="str">
            <v>MESR42</v>
          </cell>
          <cell r="B171" t="str">
            <v>SERVICES</v>
          </cell>
          <cell r="C171" t="str">
            <v>Department of Statistics, Malaysia</v>
          </cell>
          <cell r="D171" t="str">
            <v>Social Media</v>
          </cell>
          <cell r="F171" t="str">
            <v>BPP</v>
          </cell>
          <cell r="H171" t="str">
            <v>SERVICES</v>
          </cell>
          <cell r="I171" t="str">
            <v>IoS</v>
          </cell>
          <cell r="J171" t="str">
            <v>IoS-Transportation and Storage</v>
          </cell>
          <cell r="K171" t="str">
            <v>Point</v>
          </cell>
          <cell r="L171">
            <v>120.454511403905</v>
          </cell>
          <cell r="M171">
            <v>122.874839245034</v>
          </cell>
          <cell r="N171">
            <v>126.14207269695</v>
          </cell>
          <cell r="O171">
            <v>132.49598290191199</v>
          </cell>
          <cell r="P171">
            <v>116.59695210033399</v>
          </cell>
          <cell r="Q171">
            <v>67.086937242990402</v>
          </cell>
          <cell r="R171">
            <v>104.51893682934499</v>
          </cell>
          <cell r="S171">
            <v>100.692858141236</v>
          </cell>
          <cell r="T171">
            <v>97.5127101017668</v>
          </cell>
          <cell r="U171">
            <v>93.623520377382206</v>
          </cell>
          <cell r="V171">
            <v>91.758846557981897</v>
          </cell>
          <cell r="W171">
            <v>113.03686600008599</v>
          </cell>
          <cell r="X171">
            <v>123.25025886394501</v>
          </cell>
          <cell r="Y171">
            <v>131.41899519921299</v>
          </cell>
          <cell r="Z171">
            <v>135.22639385696999</v>
          </cell>
          <cell r="AA171">
            <v>139.37703489818301</v>
          </cell>
          <cell r="AB171">
            <v>143.814326518347</v>
          </cell>
          <cell r="AC171">
            <v>148.87829319164001</v>
          </cell>
          <cell r="AD171">
            <v>152.243871077959</v>
          </cell>
          <cell r="AE171">
            <v>156.348237729939</v>
          </cell>
          <cell r="AF171">
            <v>159.66963067887701</v>
          </cell>
          <cell r="AG171">
            <v>164.48653268234</v>
          </cell>
          <cell r="AH171">
            <v>168.34438768932083</v>
          </cell>
          <cell r="AI171">
            <v>173.0280608657126</v>
          </cell>
          <cell r="AJ171">
            <v>174.82820333196744</v>
          </cell>
          <cell r="AN171">
            <v>6.2623972299962203</v>
          </cell>
          <cell r="AO171">
            <v>6.6721436665655904</v>
          </cell>
          <cell r="AP171">
            <v>6.47051439198236</v>
          </cell>
          <cell r="AQ171">
            <v>6.4082716381314899</v>
          </cell>
          <cell r="AR171">
            <v>-3.2025029686401183</v>
          </cell>
          <cell r="AS171">
            <v>-45.402217691445138</v>
          </cell>
          <cell r="AT171">
            <v>-17.141890413956887</v>
          </cell>
          <cell r="AU171">
            <v>-24.003086028819553</v>
          </cell>
          <cell r="AV171">
            <v>-16.367702289631751</v>
          </cell>
          <cell r="AW171">
            <v>39.555514418963128</v>
          </cell>
          <cell r="AX171">
            <v>-12.208400370736015</v>
          </cell>
          <cell r="AY171">
            <v>12.259069895042373</v>
          </cell>
          <cell r="AZ171">
            <v>26.394045181718198</v>
          </cell>
          <cell r="BA171">
            <v>40.369636464729112</v>
          </cell>
          <cell r="BB171">
            <v>47.371505777942822</v>
          </cell>
          <cell r="BC171">
            <v>23.302281662760336</v>
          </cell>
          <cell r="BD171">
            <v>16.684806866898771</v>
          </cell>
          <cell r="BE171">
            <v>13.285216468107318</v>
          </cell>
          <cell r="BF171">
            <v>12.58443469178696</v>
          </cell>
          <cell r="BG171">
            <v>12.176469993176209</v>
          </cell>
          <cell r="BH171">
            <v>11.024843313164133</v>
          </cell>
          <cell r="BI171">
            <v>10.483892014135776</v>
          </cell>
          <cell r="BJ171">
            <v>10.5754776841672</v>
          </cell>
          <cell r="BK171">
            <v>10.668379367719339</v>
          </cell>
          <cell r="BL171">
            <v>9.4937106002185967</v>
          </cell>
        </row>
        <row r="172">
          <cell r="A172" t="str">
            <v>MESR101</v>
          </cell>
          <cell r="B172" t="str">
            <v>SERVICES</v>
          </cell>
          <cell r="C172" t="str">
            <v>Department of Statistics, Malaysia</v>
          </cell>
          <cell r="D172" t="str">
            <v>Social Media</v>
          </cell>
          <cell r="F172" t="str">
            <v>BPP</v>
          </cell>
          <cell r="H172" t="str">
            <v>SERVICES</v>
          </cell>
          <cell r="I172" t="str">
            <v>IoS</v>
          </cell>
          <cell r="J172" t="str">
            <v>IoS-Private Health</v>
          </cell>
          <cell r="K172" t="str">
            <v>Point</v>
          </cell>
          <cell r="L172">
            <v>121.10065605385699</v>
          </cell>
          <cell r="M172">
            <v>126.536984380322</v>
          </cell>
          <cell r="N172">
            <v>125.038950150199</v>
          </cell>
          <cell r="O172">
            <v>125.416077265629</v>
          </cell>
          <cell r="P172">
            <v>123.322427213645</v>
          </cell>
          <cell r="Q172">
            <v>103.12066465693999</v>
          </cell>
          <cell r="R172">
            <v>118.75102269622499</v>
          </cell>
          <cell r="S172">
            <v>119.55665627827899</v>
          </cell>
          <cell r="T172">
            <v>117.056623883589</v>
          </cell>
          <cell r="U172">
            <v>125.319378860581</v>
          </cell>
          <cell r="V172">
            <v>126.604453553798</v>
          </cell>
          <cell r="W172">
            <v>130.961838467115</v>
          </cell>
          <cell r="X172">
            <v>132.46503143472299</v>
          </cell>
          <cell r="Y172">
            <v>135.76018147041299</v>
          </cell>
          <cell r="Z172">
            <v>137.65020152576</v>
          </cell>
          <cell r="AA172">
            <v>141.63659180102201</v>
          </cell>
          <cell r="AB172">
            <v>146.57469400420101</v>
          </cell>
          <cell r="AC172">
            <v>149.170768881556</v>
          </cell>
          <cell r="AD172">
            <v>153.19457911843801</v>
          </cell>
          <cell r="AE172">
            <v>157.59834220508799</v>
          </cell>
          <cell r="AF172">
            <v>160.18289432036499</v>
          </cell>
          <cell r="AG172">
            <v>161.76363855509601</v>
          </cell>
          <cell r="AH172">
            <v>166.72562656559219</v>
          </cell>
          <cell r="AI172">
            <v>171.93098573594932</v>
          </cell>
          <cell r="AJ172">
            <v>172.03129027302768</v>
          </cell>
          <cell r="AN172">
            <v>5.4120109061136299</v>
          </cell>
          <cell r="AO172">
            <v>5.30609245790101</v>
          </cell>
          <cell r="AP172">
            <v>5.7987358711645296</v>
          </cell>
          <cell r="AQ172">
            <v>5.6074035840815801</v>
          </cell>
          <cell r="AR172">
            <v>1.8346483265952997</v>
          </cell>
          <cell r="AS172">
            <v>-18.505514287428767</v>
          </cell>
          <cell r="AT172">
            <v>-5.028774990849513</v>
          </cell>
          <cell r="AU172">
            <v>-4.6719855341511476</v>
          </cell>
          <cell r="AV172">
            <v>-5.0808303660785583</v>
          </cell>
          <cell r="AW172">
            <v>21.526930879946619</v>
          </cell>
          <cell r="AX172">
            <v>6.6133585035833562</v>
          </cell>
          <cell r="AY172">
            <v>9.5395627009586121</v>
          </cell>
          <cell r="AZ172">
            <v>13.163208573704807</v>
          </cell>
          <cell r="BA172">
            <v>8.3313552179727033</v>
          </cell>
          <cell r="BB172">
            <v>8.7246124934051714</v>
          </cell>
          <cell r="BC172">
            <v>8.1510411421014553</v>
          </cell>
          <cell r="BD172">
            <v>10.651613045840769</v>
          </cell>
          <cell r="BE172">
            <v>9.8781448771602101</v>
          </cell>
          <cell r="BF172">
            <v>11.29266606251138</v>
          </cell>
          <cell r="BG172">
            <v>11.269510372354773</v>
          </cell>
          <cell r="BH172">
            <v>9.2841403549332782</v>
          </cell>
          <cell r="BI172">
            <v>8.4419151070669542</v>
          </cell>
          <cell r="BJ172">
            <v>8.8325889369055499</v>
          </cell>
          <cell r="BK172">
            <v>9.0944126253623914</v>
          </cell>
          <cell r="BL172">
            <v>7.39679227481429</v>
          </cell>
        </row>
        <row r="173">
          <cell r="A173" t="str">
            <v>MESR102</v>
          </cell>
          <cell r="B173" t="str">
            <v>SERVICES</v>
          </cell>
          <cell r="C173" t="str">
            <v>Department of Statistics, Malaysia</v>
          </cell>
          <cell r="D173" t="str">
            <v>Social Media</v>
          </cell>
          <cell r="F173" t="str">
            <v>BPP</v>
          </cell>
          <cell r="H173" t="str">
            <v>SERVICES</v>
          </cell>
          <cell r="I173" t="str">
            <v>IoS</v>
          </cell>
          <cell r="J173" t="str">
            <v>IoS-Private Education</v>
          </cell>
          <cell r="K173" t="str">
            <v>Point</v>
          </cell>
          <cell r="L173">
            <v>116.33183321836501</v>
          </cell>
          <cell r="M173">
            <v>119.586208790044</v>
          </cell>
          <cell r="N173">
            <v>132.83128978222601</v>
          </cell>
          <cell r="O173">
            <v>131.35358756672301</v>
          </cell>
          <cell r="P173">
            <v>120.82958836737799</v>
          </cell>
          <cell r="Q173">
            <v>104.75267406418899</v>
          </cell>
          <cell r="R173">
            <v>120.30148430598599</v>
          </cell>
          <cell r="S173">
            <v>116.88672475909</v>
          </cell>
          <cell r="T173">
            <v>107.67678346098</v>
          </cell>
          <cell r="U173">
            <v>107.32113036477401</v>
          </cell>
          <cell r="V173">
            <v>111.895872378886</v>
          </cell>
          <cell r="W173">
            <v>110.093569263841</v>
          </cell>
          <cell r="X173">
            <v>110.944497927828</v>
          </cell>
          <cell r="Y173">
            <v>113.156751126788</v>
          </cell>
          <cell r="Z173">
            <v>121.659943987563</v>
          </cell>
          <cell r="AA173">
            <v>122.95966075598901</v>
          </cell>
          <cell r="AB173">
            <v>123.743985523993</v>
          </cell>
          <cell r="AC173">
            <v>123.870702496379</v>
          </cell>
          <cell r="AD173">
            <v>126.645890966848</v>
          </cell>
          <cell r="AE173">
            <v>129.81797708475099</v>
          </cell>
          <cell r="AF173">
            <v>132.71460796362399</v>
          </cell>
          <cell r="AG173">
            <v>133.72398961262999</v>
          </cell>
          <cell r="AH173">
            <v>137.24216483032941</v>
          </cell>
          <cell r="AI173">
            <v>138.47633667295929</v>
          </cell>
          <cell r="AJ173">
            <v>139.21856983752636</v>
          </cell>
          <cell r="AN173">
            <v>4.5645747494147404</v>
          </cell>
          <cell r="AO173">
            <v>4.9420329082846797</v>
          </cell>
          <cell r="AP173">
            <v>4.9137624917132197</v>
          </cell>
          <cell r="AQ173">
            <v>5.2644414664396697</v>
          </cell>
          <cell r="AR173">
            <v>3.8663150270917868</v>
          </cell>
          <cell r="AS173">
            <v>-12.404051333292159</v>
          </cell>
          <cell r="AT173">
            <v>-9.4328719511662911</v>
          </cell>
          <cell r="AU173">
            <v>-11.013679242132881</v>
          </cell>
          <cell r="AV173">
            <v>-10.885417292333528</v>
          </cell>
          <cell r="AW173">
            <v>2.4519243289304029</v>
          </cell>
          <cell r="AX173">
            <v>-6.9871223747500721</v>
          </cell>
          <cell r="AY173">
            <v>-5.8117425304285604</v>
          </cell>
          <cell r="AZ173">
            <v>3.0347437598116471</v>
          </cell>
          <cell r="BA173">
            <v>5.4375319586918991</v>
          </cell>
          <cell r="BB173">
            <v>8.7260337679081488</v>
          </cell>
          <cell r="BC173">
            <v>11.686505922352474</v>
          </cell>
          <cell r="BD173">
            <v>11.536838541097705</v>
          </cell>
          <cell r="BE173">
            <v>9.4682387598654216</v>
          </cell>
          <cell r="BF173">
            <v>4.0982650623238026</v>
          </cell>
          <cell r="BG173">
            <v>5.5776962026368837</v>
          </cell>
          <cell r="BH173">
            <v>7.2493401611762875</v>
          </cell>
          <cell r="BI173">
            <v>7.9544936112225795</v>
          </cell>
          <cell r="BJ173">
            <v>8.3668516858989008</v>
          </cell>
          <cell r="BK173">
            <v>6.669615243315441</v>
          </cell>
          <cell r="BL173">
            <v>4.900712870797963</v>
          </cell>
        </row>
        <row r="174">
          <cell r="B174" t="str">
            <v>SERVICES</v>
          </cell>
          <cell r="C174" t="str">
            <v>Department of Statistics, Malaysia</v>
          </cell>
          <cell r="F174" t="str">
            <v>BPP</v>
          </cell>
          <cell r="H174" t="str">
            <v>SERVICES</v>
          </cell>
          <cell r="I174" t="str">
            <v>IoS</v>
          </cell>
          <cell r="J174" t="str">
            <v>IoS-Arts, Entertainment and Recreation</v>
          </cell>
          <cell r="K174" t="str">
            <v>Point</v>
          </cell>
          <cell r="L174">
            <v>131.11669143573101</v>
          </cell>
          <cell r="M174">
            <v>129.699647640308</v>
          </cell>
          <cell r="N174">
            <v>132.91864435218901</v>
          </cell>
          <cell r="O174">
            <v>140.92668494124999</v>
          </cell>
          <cell r="P174">
            <v>120.395792183477</v>
          </cell>
          <cell r="Q174">
            <v>21.0679799809885</v>
          </cell>
          <cell r="R174">
            <v>75.675094155200597</v>
          </cell>
          <cell r="S174">
            <v>74.136400483547007</v>
          </cell>
          <cell r="T174">
            <v>57.563686463178797</v>
          </cell>
          <cell r="U174">
            <v>45.008090099681802</v>
          </cell>
          <cell r="V174">
            <v>14.261405639925099</v>
          </cell>
          <cell r="W174">
            <v>78.202410709656306</v>
          </cell>
          <cell r="X174">
            <v>81.918871149185605</v>
          </cell>
          <cell r="Y174">
            <v>82.052961939969194</v>
          </cell>
          <cell r="Z174">
            <v>83.032729588096402</v>
          </cell>
          <cell r="AA174">
            <v>92.377329824303501</v>
          </cell>
          <cell r="AB174">
            <v>95.953876445537006</v>
          </cell>
          <cell r="AC174">
            <v>94.862582746712803</v>
          </cell>
          <cell r="AD174">
            <v>94.227507252810398</v>
          </cell>
          <cell r="AE174">
            <v>96.449490514133998</v>
          </cell>
          <cell r="AF174">
            <v>99.472933461192198</v>
          </cell>
          <cell r="AG174">
            <v>100.0276376011</v>
          </cell>
          <cell r="AH174">
            <v>104.14938870022412</v>
          </cell>
          <cell r="AI174">
            <v>107.31477368076406</v>
          </cell>
          <cell r="AJ174">
            <v>104.91414219352536</v>
          </cell>
          <cell r="AN174">
            <v>9.53941419589062</v>
          </cell>
          <cell r="AO174">
            <v>7.8056670570735101</v>
          </cell>
          <cell r="AP174">
            <v>8.6224214471458396</v>
          </cell>
          <cell r="AQ174">
            <v>9.0247425731877495</v>
          </cell>
          <cell r="AR174">
            <v>-8.1766090456218024</v>
          </cell>
          <cell r="AS174">
            <v>-83.756332137913219</v>
          </cell>
          <cell r="AT174">
            <v>-43.066607003087206</v>
          </cell>
          <cell r="AU174">
            <v>-47.39363910074713</v>
          </cell>
          <cell r="AV174">
            <v>-52.187958217464363</v>
          </cell>
          <cell r="AW174">
            <v>113.63267926159307</v>
          </cell>
          <cell r="AX174">
            <v>-81.154426302164012</v>
          </cell>
          <cell r="AY174">
            <v>5.4844991118926316</v>
          </cell>
          <cell r="AZ174">
            <v>42.309980792466888</v>
          </cell>
          <cell r="BA174">
            <v>82.307140245769489</v>
          </cell>
          <cell r="BB174">
            <v>482.21981538512983</v>
          </cell>
          <cell r="BC174">
            <v>18.125936254413833</v>
          </cell>
          <cell r="BD174">
            <v>17.132810913362938</v>
          </cell>
          <cell r="BE174">
            <v>15.611405735865169</v>
          </cell>
          <cell r="BF174">
            <v>13.482367399275375</v>
          </cell>
          <cell r="BG174">
            <v>4.4081818532485384</v>
          </cell>
          <cell r="BH174">
            <v>3.6674464294859321</v>
          </cell>
          <cell r="BI174">
            <v>5.4447757006343744</v>
          </cell>
          <cell r="BJ174">
            <v>10.52970808279321</v>
          </cell>
          <cell r="BK174">
            <v>11.26525719183331</v>
          </cell>
          <cell r="BL174">
            <v>5.4700394800923036</v>
          </cell>
        </row>
        <row r="175">
          <cell r="A175" t="str">
            <v>MESR40</v>
          </cell>
          <cell r="B175" t="str">
            <v>SERVICES</v>
          </cell>
          <cell r="C175" t="str">
            <v>Department of Statistics, Malaysia</v>
          </cell>
          <cell r="D175" t="str">
            <v>Social Media New</v>
          </cell>
          <cell r="F175" t="str">
            <v>BPP</v>
          </cell>
          <cell r="H175" t="str">
            <v>SERVICES</v>
          </cell>
          <cell r="I175" t="str">
            <v>IoS</v>
          </cell>
          <cell r="J175" t="str">
            <v>IoS-Tourism</v>
          </cell>
          <cell r="K175" t="str">
            <v>Point</v>
          </cell>
          <cell r="L175">
            <v>120.695213776746</v>
          </cell>
          <cell r="M175">
            <v>122.685322996903</v>
          </cell>
          <cell r="N175">
            <v>131.27795633158399</v>
          </cell>
          <cell r="O175">
            <v>133.94294176511499</v>
          </cell>
          <cell r="P175">
            <v>115.778556797733</v>
          </cell>
          <cell r="Q175">
            <v>25.989214373464499</v>
          </cell>
          <cell r="R175">
            <v>60.953038213853397</v>
          </cell>
          <cell r="S175">
            <v>52.396963988543497</v>
          </cell>
          <cell r="T175">
            <v>47.768859640287303</v>
          </cell>
          <cell r="U175">
            <v>38.034557889965498</v>
          </cell>
          <cell r="V175">
            <v>28.220251056785798</v>
          </cell>
          <cell r="W175">
            <v>76.826888300995293</v>
          </cell>
          <cell r="X175">
            <v>88.8032684799756</v>
          </cell>
          <cell r="Y175">
            <v>106.12211487010001</v>
          </cell>
          <cell r="Z175">
            <v>125.424894714018</v>
          </cell>
          <cell r="AA175">
            <v>139.019420936388</v>
          </cell>
          <cell r="AB175">
            <v>138.321918074644</v>
          </cell>
          <cell r="AC175">
            <v>141.44428591051499</v>
          </cell>
          <cell r="AD175">
            <v>146.922427296134</v>
          </cell>
          <cell r="AE175">
            <v>153.11742903634399</v>
          </cell>
          <cell r="AF175">
            <v>154.85542801047501</v>
          </cell>
          <cell r="AG175">
            <v>158.92791111502899</v>
          </cell>
          <cell r="AH175">
            <v>165.17046111175279</v>
          </cell>
          <cell r="AI175">
            <v>173.86485473019212</v>
          </cell>
          <cell r="AJ175">
            <v>175.44897219461001</v>
          </cell>
          <cell r="AN175">
            <v>6.6384584105063</v>
          </cell>
          <cell r="AO175">
            <v>6.8404038784446204</v>
          </cell>
          <cell r="AP175">
            <v>6.6609456312077402</v>
          </cell>
          <cell r="AQ175">
            <v>7.1016228435706896</v>
          </cell>
          <cell r="AR175">
            <v>-4.0736138784322407</v>
          </cell>
          <cell r="AS175">
            <v>-78.816362268434858</v>
          </cell>
          <cell r="AT175">
            <v>-53.569479661995025</v>
          </cell>
          <cell r="AU175">
            <v>-60.881130951694452</v>
          </cell>
          <cell r="AV175">
            <v>-58.741185793375998</v>
          </cell>
          <cell r="AW175">
            <v>46.347470698458409</v>
          </cell>
          <cell r="AX175">
            <v>-53.701649854146396</v>
          </cell>
          <cell r="AY175">
            <v>46.624694357851268</v>
          </cell>
          <cell r="AZ175">
            <v>85.902006346160931</v>
          </cell>
          <cell r="BA175">
            <v>179.01498205161937</v>
          </cell>
          <cell r="BB175">
            <v>344.44996063866881</v>
          </cell>
          <cell r="BC175">
            <v>80.951518421171059</v>
          </cell>
          <cell r="BD175">
            <v>55.762192588479387</v>
          </cell>
          <cell r="BE175">
            <v>33.284458271163842</v>
          </cell>
          <cell r="BF175">
            <v>17.139765300288001</v>
          </cell>
          <cell r="BG175">
            <v>10.141034975542663</v>
          </cell>
          <cell r="BH175">
            <v>11.952921247743875</v>
          </cell>
          <cell r="BI175">
            <v>12.360785797720419</v>
          </cell>
          <cell r="BJ175">
            <v>12.420182644300048</v>
          </cell>
          <cell r="BK175">
            <v>13.550009182118327</v>
          </cell>
          <cell r="BL175">
            <v>13.298561405766129</v>
          </cell>
        </row>
        <row r="176">
          <cell r="B176" t="str">
            <v>SERVICES</v>
          </cell>
          <cell r="C176" t="str">
            <v>Department of Statistics, Malaysia</v>
          </cell>
          <cell r="F176" t="str">
            <v>BPP</v>
          </cell>
          <cell r="H176" t="str">
            <v>SERVICES</v>
          </cell>
          <cell r="I176" t="str">
            <v>IoS</v>
          </cell>
          <cell r="J176" t="str">
            <v>IoS-Other Private Services</v>
          </cell>
          <cell r="K176" t="str">
            <v>Point</v>
          </cell>
          <cell r="L176">
            <v>118.705223433274</v>
          </cell>
          <cell r="M176">
            <v>119.42529097837701</v>
          </cell>
          <cell r="N176">
            <v>125.20674516412301</v>
          </cell>
          <cell r="O176">
            <v>127.43437602078301</v>
          </cell>
          <cell r="P176">
            <v>119.12723486070099</v>
          </cell>
          <cell r="Q176">
            <v>57.140631520333102</v>
          </cell>
          <cell r="R176">
            <v>80.785930436248805</v>
          </cell>
          <cell r="S176">
            <v>81.2460053772799</v>
          </cell>
          <cell r="T176">
            <v>73.670678606756795</v>
          </cell>
          <cell r="U176">
            <v>72.214118907293994</v>
          </cell>
          <cell r="V176">
            <v>61.1580868867756</v>
          </cell>
          <cell r="W176">
            <v>68.203951599987107</v>
          </cell>
          <cell r="X176">
            <v>76.800461128295396</v>
          </cell>
          <cell r="Y176">
            <v>82.643261624900902</v>
          </cell>
          <cell r="Z176">
            <v>83.534381632947998</v>
          </cell>
          <cell r="AA176">
            <v>86.582749631216203</v>
          </cell>
          <cell r="AB176">
            <v>87.854041560527605</v>
          </cell>
          <cell r="AC176">
            <v>88.097074633506693</v>
          </cell>
          <cell r="AD176">
            <v>88.504650214228406</v>
          </cell>
          <cell r="AE176">
            <v>89.889608336381698</v>
          </cell>
          <cell r="AF176">
            <v>91.618249166066093</v>
          </cell>
          <cell r="AG176">
            <v>93.558113716700106</v>
          </cell>
          <cell r="AH176">
            <v>94.395129867646006</v>
          </cell>
          <cell r="AI176">
            <v>96.192908459088144</v>
          </cell>
          <cell r="AJ176">
            <v>98.689631111467179</v>
          </cell>
          <cell r="AN176">
            <v>6.3923749294222603</v>
          </cell>
          <cell r="AO176">
            <v>6.3820360460472596</v>
          </cell>
          <cell r="AP176">
            <v>6.0353057774578103</v>
          </cell>
          <cell r="AQ176">
            <v>5.72258392449183</v>
          </cell>
          <cell r="AR176">
            <v>0.35551209561069186</v>
          </cell>
          <cell r="AS176">
            <v>-52.153659369623043</v>
          </cell>
          <cell r="AT176">
            <v>-35.477972588175405</v>
          </cell>
          <cell r="AU176">
            <v>-36.244828189820886</v>
          </cell>
          <cell r="AV176">
            <v>-38.157988227543349</v>
          </cell>
          <cell r="AW176">
            <v>26.379630371423346</v>
          </cell>
          <cell r="AX176">
            <v>-24.29611622157681</v>
          </cell>
          <cell r="AY176">
            <v>-16.05254771201335</v>
          </cell>
          <cell r="AZ176">
            <v>4.2483421908530659</v>
          </cell>
          <cell r="BA176">
            <v>14.441971840708167</v>
          </cell>
          <cell r="BB176">
            <v>36.587630328591736</v>
          </cell>
          <cell r="BC176">
            <v>26.94682287475052</v>
          </cell>
          <cell r="BD176">
            <v>14.392596437366656</v>
          </cell>
          <cell r="BE176">
            <v>6.5992228541988274</v>
          </cell>
          <cell r="BF176">
            <v>5.9499675272870034</v>
          </cell>
          <cell r="BG176">
            <v>3.819304329384865</v>
          </cell>
          <cell r="BH176">
            <v>4.2846151852275582</v>
          </cell>
          <cell r="BI176">
            <v>6.198888108273648</v>
          </cell>
          <cell r="BJ176">
            <v>6.6555594979015309</v>
          </cell>
          <cell r="BK176">
            <v>7.0122678687378981</v>
          </cell>
          <cell r="BL176">
            <v>7.7183115915952394</v>
          </cell>
        </row>
        <row r="177">
          <cell r="A177" t="str">
            <v>SOCMED14</v>
          </cell>
          <cell r="B177" t="str">
            <v>SERVICES</v>
          </cell>
          <cell r="C177" t="str">
            <v>Department of Statistics, Malaysia</v>
          </cell>
          <cell r="D177" t="str">
            <v>Social Media</v>
          </cell>
          <cell r="F177" t="str">
            <v>BPP</v>
          </cell>
          <cell r="H177" t="str">
            <v>SERVICES</v>
          </cell>
          <cell r="I177" t="str">
            <v>IoS</v>
          </cell>
          <cell r="J177" t="str">
            <v>IoS-Arts, Entertainment &amp; Recreation and Personal Services &amp; Other Activities</v>
          </cell>
          <cell r="K177" t="str">
            <v>Point</v>
          </cell>
          <cell r="L177">
            <v>127.26520008783901</v>
          </cell>
          <cell r="M177">
            <v>126.51133858768399</v>
          </cell>
          <cell r="N177">
            <v>130.52550979366899</v>
          </cell>
          <cell r="O177">
            <v>136.739790122686</v>
          </cell>
          <cell r="P177">
            <v>120.00213709352199</v>
          </cell>
          <cell r="Q177">
            <v>32.261942312584303</v>
          </cell>
          <cell r="R177">
            <v>77.261074291720604</v>
          </cell>
          <cell r="S177">
            <v>76.3426327946421</v>
          </cell>
          <cell r="T177">
            <v>62.561962321383099</v>
          </cell>
          <cell r="U177">
            <v>53.450587356434703</v>
          </cell>
          <cell r="V177">
            <v>28.814249995753102</v>
          </cell>
          <cell r="W177">
            <v>75.099717398476699</v>
          </cell>
          <cell r="X177">
            <v>80.330540751321294</v>
          </cell>
          <cell r="Y177">
            <v>82.236142054418806</v>
          </cell>
          <cell r="Z177">
            <v>83.188400819736003</v>
          </cell>
          <cell r="AA177">
            <v>90.579172227319503</v>
          </cell>
          <cell r="AB177">
            <v>93.440358788093704</v>
          </cell>
          <cell r="AC177">
            <v>92.7631295670448</v>
          </cell>
          <cell r="AD177">
            <v>92.4516065805484</v>
          </cell>
          <cell r="AE177">
            <v>94.413846588225894</v>
          </cell>
          <cell r="AF177">
            <v>97.035490235530901</v>
          </cell>
          <cell r="AG177">
            <v>98.020033403045701</v>
          </cell>
          <cell r="AH177">
            <v>101.1224749224714</v>
          </cell>
          <cell r="AI177">
            <v>103.86346818932449</v>
          </cell>
          <cell r="AJ177">
            <v>102.98256966941625</v>
          </cell>
          <cell r="AN177">
            <v>8.6</v>
          </cell>
          <cell r="AO177">
            <v>7.4</v>
          </cell>
          <cell r="AP177">
            <v>7.8</v>
          </cell>
          <cell r="AQ177">
            <v>8</v>
          </cell>
          <cell r="AR177">
            <v>-5.7070298787917011</v>
          </cell>
          <cell r="AS177">
            <v>-74.498774044491029</v>
          </cell>
          <cell r="AT177">
            <v>-40.807682411007086</v>
          </cell>
          <cell r="AU177">
            <v>-44.169409119214109</v>
          </cell>
          <cell r="AV177">
            <v>-47.86595985984291</v>
          </cell>
          <cell r="AW177">
            <v>65.676904504244362</v>
          </cell>
          <cell r="AX177">
            <v>-62.705346437512752</v>
          </cell>
          <cell r="AY177">
            <v>-1.6280751012462247</v>
          </cell>
          <cell r="AZ177">
            <v>28.401568254301793</v>
          </cell>
          <cell r="BA177">
            <v>53.854515210521313</v>
          </cell>
          <cell r="BB177">
            <v>189.90649295143908</v>
          </cell>
          <cell r="BC177">
            <v>20.611868280022037</v>
          </cell>
          <cell r="BD177">
            <v>16.319842881870272</v>
          </cell>
          <cell r="BE177">
            <v>12.800925784747875</v>
          </cell>
          <cell r="BF177">
            <v>11.135213166178271</v>
          </cell>
          <cell r="BG177">
            <v>4.2335056355812251</v>
          </cell>
          <cell r="BH177">
            <v>3.8475146008271732</v>
          </cell>
          <cell r="BI177">
            <v>5.667018631795373</v>
          </cell>
          <cell r="BJ177">
            <v>9.3788184571660373</v>
          </cell>
          <cell r="BK177">
            <v>10.008724294765713</v>
          </cell>
          <cell r="BL177">
            <v>6.1287673401249521</v>
          </cell>
        </row>
        <row r="178">
          <cell r="B178" t="str">
            <v>SERVICES</v>
          </cell>
          <cell r="C178" t="str">
            <v>Department of Statistics, Malaysia</v>
          </cell>
          <cell r="F178" t="str">
            <v>BPP</v>
          </cell>
          <cell r="H178" t="str">
            <v>SERVICES</v>
          </cell>
          <cell r="I178" t="str">
            <v>IoDT</v>
          </cell>
          <cell r="J178" t="str">
            <v>Total IoDT (Value)</v>
          </cell>
          <cell r="K178" t="str">
            <v>Point</v>
          </cell>
          <cell r="L178">
            <v>127.668840978802</v>
          </cell>
          <cell r="M178">
            <v>129.55793842979099</v>
          </cell>
          <cell r="N178">
            <v>132.67016453711099</v>
          </cell>
          <cell r="O178">
            <v>133.900464400174</v>
          </cell>
          <cell r="P178">
            <v>129.690578318202</v>
          </cell>
          <cell r="Q178">
            <v>99.558063219667602</v>
          </cell>
          <cell r="R178">
            <v>130.23034876207899</v>
          </cell>
          <cell r="S178">
            <v>132.65656544188201</v>
          </cell>
          <cell r="T178">
            <v>131.67354749682499</v>
          </cell>
          <cell r="U178">
            <v>122.310987795768</v>
          </cell>
          <cell r="V178">
            <v>117.887718440249</v>
          </cell>
          <cell r="W178">
            <v>138.68102008532799</v>
          </cell>
          <cell r="X178">
            <v>142.12067957338499</v>
          </cell>
          <cell r="Y178">
            <v>153.52840412023701</v>
          </cell>
          <cell r="Z178">
            <v>156.82859089514201</v>
          </cell>
          <cell r="AA178">
            <v>159.411475888626</v>
          </cell>
          <cell r="AB178">
            <v>160.53313192220901</v>
          </cell>
          <cell r="AC178">
            <v>162.476032525069</v>
          </cell>
          <cell r="AD178">
            <v>167.01431544345999</v>
          </cell>
          <cell r="AE178">
            <v>168.727599519991</v>
          </cell>
          <cell r="AF178">
            <v>169.06765092865399</v>
          </cell>
          <cell r="AG178">
            <v>173.08992942707599</v>
          </cell>
          <cell r="AH178">
            <v>175.86259391845201</v>
          </cell>
          <cell r="AI178">
            <v>177.81435894203415</v>
          </cell>
          <cell r="AJ178">
            <v>177.70122953577447</v>
          </cell>
          <cell r="AN178">
            <v>5.9210200432429998</v>
          </cell>
          <cell r="AO178">
            <v>5.7483646115541696</v>
          </cell>
          <cell r="AP178">
            <v>5.6066926162687398</v>
          </cell>
          <cell r="AQ178">
            <v>5.2659588398642301</v>
          </cell>
          <cell r="AR178">
            <v>1.5835793008700501</v>
          </cell>
          <cell r="AS178">
            <v>-23.155566979309953</v>
          </cell>
          <cell r="AT178">
            <v>-1.8390086298185935</v>
          </cell>
          <cell r="AU178">
            <v>-0.92897284849922812</v>
          </cell>
          <cell r="AV178">
            <v>1.5290001820777519</v>
          </cell>
          <cell r="AW178">
            <v>22.853924474100836</v>
          </cell>
          <cell r="AX178">
            <v>-9.4775376393862274</v>
          </cell>
          <cell r="AY178">
            <v>4.5413919947183672</v>
          </cell>
          <cell r="AZ178">
            <v>7.9341160583616102</v>
          </cell>
          <cell r="BA178">
            <v>25.522986026893292</v>
          </cell>
          <cell r="BB178">
            <v>33.032170755454949</v>
          </cell>
          <cell r="BC178">
            <v>14.948300633023127</v>
          </cell>
          <cell r="BD178">
            <v>12.955505422640922</v>
          </cell>
          <cell r="BE178">
            <v>5.8279954488581698</v>
          </cell>
          <cell r="BF178">
            <v>6.494813535070465</v>
          </cell>
          <cell r="BG178">
            <v>5.8440733826928382</v>
          </cell>
          <cell r="BH178">
            <v>5.316359871793086</v>
          </cell>
          <cell r="BI178">
            <v>6.5325923688894338</v>
          </cell>
          <cell r="BJ178">
            <v>5.2979162004753055</v>
          </cell>
          <cell r="BK178">
            <v>5.3854612096028376</v>
          </cell>
          <cell r="BL178">
            <v>5.1065822229728886</v>
          </cell>
        </row>
        <row r="179">
          <cell r="A179" t="str">
            <v>SOCMED113</v>
          </cell>
          <cell r="B179" t="str">
            <v>SERVICES</v>
          </cell>
          <cell r="C179" t="str">
            <v>Department of Statistics, Malaysia</v>
          </cell>
          <cell r="D179" t="str">
            <v>Social Media</v>
          </cell>
          <cell r="F179" t="str">
            <v>BPP</v>
          </cell>
          <cell r="H179" t="str">
            <v>SERVICES</v>
          </cell>
          <cell r="I179" t="str">
            <v>IoDT</v>
          </cell>
          <cell r="J179" t="str">
            <v>Total IoDT (Volume)</v>
          </cell>
          <cell r="K179" t="str">
            <v>Point</v>
          </cell>
          <cell r="L179">
            <v>125.529317432124</v>
          </cell>
          <cell r="M179">
            <v>127.768550564249</v>
          </cell>
          <cell r="N179">
            <v>132.01604016445501</v>
          </cell>
          <cell r="O179">
            <v>132.80731518480701</v>
          </cell>
          <cell r="P179">
            <v>127.46299918574</v>
          </cell>
          <cell r="Q179">
            <v>97.848894606448098</v>
          </cell>
          <cell r="R179">
            <v>129.402081620198</v>
          </cell>
          <cell r="S179">
            <v>131.66937663808901</v>
          </cell>
          <cell r="T179">
            <v>129.59240701715501</v>
          </cell>
          <cell r="U179">
            <v>119.260834287267</v>
          </cell>
          <cell r="V179">
            <v>114.818205677447</v>
          </cell>
          <cell r="W179">
            <v>133.68582774281401</v>
          </cell>
          <cell r="X179">
            <v>134.668143304632</v>
          </cell>
          <cell r="Y179">
            <v>142.24349892212999</v>
          </cell>
          <cell r="Z179">
            <v>144.562983839499</v>
          </cell>
          <cell r="AA179">
            <v>146.91384947353299</v>
          </cell>
          <cell r="AB179">
            <v>147.443928804877</v>
          </cell>
          <cell r="AC179">
            <v>148.133014953756</v>
          </cell>
          <cell r="AD179">
            <v>151.797571332925</v>
          </cell>
          <cell r="AE179">
            <v>153.06082866735201</v>
          </cell>
          <cell r="AF179">
            <v>152.84671288064749</v>
          </cell>
          <cell r="AG179">
            <v>155.421737387994</v>
          </cell>
          <cell r="AH179">
            <v>158.25316052440201</v>
          </cell>
          <cell r="AI179">
            <v>159.85902037211756</v>
          </cell>
          <cell r="AJ179">
            <v>159.39094979610442</v>
          </cell>
          <cell r="AN179">
            <v>6.4294780378561596</v>
          </cell>
          <cell r="AO179">
            <v>6.1225965247144503</v>
          </cell>
          <cell r="AP179">
            <v>6.03755820121585</v>
          </cell>
          <cell r="AQ179">
            <v>5.6514750917847199</v>
          </cell>
          <cell r="AR179">
            <v>1.5404224233606501</v>
          </cell>
          <cell r="AS179">
            <v>-23.417073940081735</v>
          </cell>
          <cell r="AT179">
            <v>-1.9800310182010747</v>
          </cell>
          <cell r="AU179">
            <v>-0.85683423773345169</v>
          </cell>
          <cell r="AV179">
            <v>1.6706086040797032</v>
          </cell>
          <cell r="AW179">
            <v>21.882658733078713</v>
          </cell>
          <cell r="AX179">
            <v>-11.270201962867532</v>
          </cell>
          <cell r="AY179">
            <v>1.5314503312850718</v>
          </cell>
          <cell r="AZ179">
            <v>3.9166926553074006</v>
          </cell>
          <cell r="BA179">
            <v>19.270923914135963</v>
          </cell>
          <cell r="BB179">
            <v>25.905977180668117</v>
          </cell>
          <cell r="BC179">
            <v>9.8948571842388375</v>
          </cell>
          <cell r="BD179">
            <v>9.4868654061302173</v>
          </cell>
          <cell r="BE179">
            <v>4.1404465414972558</v>
          </cell>
          <cell r="BF179">
            <v>5.0044536307151777</v>
          </cell>
          <cell r="BG179">
            <v>4.1840706072618472</v>
          </cell>
          <cell r="BH179">
            <v>3.6642974177121701</v>
          </cell>
          <cell r="BI179">
            <v>4.9203902563607294</v>
          </cell>
          <cell r="BJ179">
            <v>4.2527618424925251</v>
          </cell>
          <cell r="BK179">
            <v>4.4414967330015598</v>
          </cell>
          <cell r="BL179">
            <v>4.281568633122701</v>
          </cell>
        </row>
        <row r="180">
          <cell r="A180" t="str">
            <v>SOCMED94</v>
          </cell>
          <cell r="B180" t="str">
            <v>SERVICES</v>
          </cell>
          <cell r="C180" t="str">
            <v>Department of Statistics, Malaysia</v>
          </cell>
          <cell r="D180" t="str">
            <v>Social Media</v>
          </cell>
          <cell r="F180" t="str">
            <v>BPP</v>
          </cell>
          <cell r="H180" t="str">
            <v>SERVICES</v>
          </cell>
          <cell r="I180" t="str">
            <v>Revenue</v>
          </cell>
          <cell r="J180" t="str">
            <v>Information &amp; Communication</v>
          </cell>
          <cell r="K180" t="str">
            <v>RM Million</v>
          </cell>
          <cell r="L180">
            <v>33539.495756032396</v>
          </cell>
          <cell r="M180">
            <v>34806.987031759098</v>
          </cell>
          <cell r="N180">
            <v>34012.294663345099</v>
          </cell>
          <cell r="O180">
            <v>36469.714530308702</v>
          </cell>
          <cell r="P180">
            <v>35712.749497622302</v>
          </cell>
          <cell r="Q180">
            <v>36096.108867385199</v>
          </cell>
          <cell r="R180">
            <v>35553.458001425999</v>
          </cell>
          <cell r="S180">
            <v>38738.449787214202</v>
          </cell>
          <cell r="T180">
            <v>37660.335800361798</v>
          </cell>
          <cell r="U180">
            <v>37749.505537019497</v>
          </cell>
          <cell r="V180">
            <v>37885.046000000002</v>
          </cell>
          <cell r="W180">
            <v>40052.36</v>
          </cell>
          <cell r="X180">
            <v>40161.014319900001</v>
          </cell>
          <cell r="Y180">
            <v>40212.494910815498</v>
          </cell>
          <cell r="Z180">
            <v>40258.937918405703</v>
          </cell>
          <cell r="AA180">
            <v>41253.808390217302</v>
          </cell>
          <cell r="AB180">
            <v>42073.11</v>
          </cell>
          <cell r="AC180">
            <v>42502.66</v>
          </cell>
          <cell r="AD180">
            <v>42787</v>
          </cell>
          <cell r="AE180">
            <v>43128</v>
          </cell>
          <cell r="AF180">
            <v>43389</v>
          </cell>
          <cell r="AG180">
            <v>43861.938725565597</v>
          </cell>
          <cell r="AH180">
            <v>44152.770230312301</v>
          </cell>
          <cell r="AI180">
            <v>44828.332173626499</v>
          </cell>
          <cell r="AJ180">
            <v>44834.467167484203</v>
          </cell>
          <cell r="AN180">
            <v>8.1</v>
          </cell>
          <cell r="AO180">
            <v>8.3000000000000007</v>
          </cell>
          <cell r="AP180">
            <v>8.1999999999999993</v>
          </cell>
          <cell r="AQ180">
            <v>8.3000000000000007</v>
          </cell>
          <cell r="AR180">
            <v>6.2</v>
          </cell>
          <cell r="AS180">
            <v>3.7036294880963538</v>
          </cell>
          <cell r="AT180">
            <v>4.5311948321493389</v>
          </cell>
          <cell r="AU180">
            <v>6.2208747343498629</v>
          </cell>
          <cell r="AV180">
            <v>5.453476223859937</v>
          </cell>
          <cell r="AW180">
            <v>4.5805399017073256</v>
          </cell>
          <cell r="AX180">
            <v>6.5579781254484004</v>
          </cell>
          <cell r="AY180">
            <v>3.3917470110522032</v>
          </cell>
          <cell r="AZ180">
            <v>6.6400855605599247</v>
          </cell>
          <cell r="BA180">
            <v>6.5245606233984859</v>
          </cell>
          <cell r="BB180">
            <v>6.2660394246471407</v>
          </cell>
          <cell r="BC180">
            <v>2.9996943756055883</v>
          </cell>
          <cell r="BD180">
            <v>4.7610741722540206</v>
          </cell>
          <cell r="BE180">
            <v>5.6951579210981595</v>
          </cell>
          <cell r="BF180">
            <v>6.2795051541548741</v>
          </cell>
          <cell r="BG180">
            <v>4.5430753739262864</v>
          </cell>
          <cell r="BH180">
            <v>3.1276271233574127</v>
          </cell>
          <cell r="BI180">
            <v>3.1981027200782108</v>
          </cell>
          <cell r="BJ180">
            <v>3.1920214792163559</v>
          </cell>
          <cell r="BK180">
            <v>3.9425249805845386</v>
          </cell>
          <cell r="BL180">
            <v>3.3314138779050095</v>
          </cell>
        </row>
        <row r="181">
          <cell r="A181" t="str">
            <v>SOCMED95</v>
          </cell>
          <cell r="B181" t="str">
            <v>SERVICES</v>
          </cell>
          <cell r="C181" t="str">
            <v>Department of Statistics, Malaysia</v>
          </cell>
          <cell r="D181" t="str">
            <v>Social Media</v>
          </cell>
          <cell r="F181" t="str">
            <v>BPP</v>
          </cell>
          <cell r="H181" t="str">
            <v>SERVICES</v>
          </cell>
          <cell r="I181" t="str">
            <v>Revenue</v>
          </cell>
          <cell r="J181" t="str">
            <v>Transportation &amp; Storage</v>
          </cell>
          <cell r="K181" t="str">
            <v>RM Million</v>
          </cell>
          <cell r="L181">
            <v>29525.588982795602</v>
          </cell>
          <cell r="M181">
            <v>31091.084999999999</v>
          </cell>
          <cell r="N181">
            <v>30509.257031860601</v>
          </cell>
          <cell r="O181">
            <v>32615.503431955301</v>
          </cell>
          <cell r="P181">
            <v>28214.519162223802</v>
          </cell>
          <cell r="Q181">
            <v>15769.4709057774</v>
          </cell>
          <cell r="R181">
            <v>24328.117033062099</v>
          </cell>
          <cell r="S181">
            <v>23172.190692460699</v>
          </cell>
          <cell r="T181">
            <v>22183.321673653201</v>
          </cell>
          <cell r="U181">
            <v>21758.118610633199</v>
          </cell>
          <cell r="V181">
            <v>21339.913475668</v>
          </cell>
          <cell r="W181">
            <v>26942.7187864074</v>
          </cell>
          <cell r="X181">
            <v>29328.7041459422</v>
          </cell>
          <cell r="Y181">
            <v>31947.430367484802</v>
          </cell>
          <cell r="Z181">
            <v>33146.610532047598</v>
          </cell>
          <cell r="AA181">
            <v>34511.905430614002</v>
          </cell>
          <cell r="AB181">
            <v>35750.410000000003</v>
          </cell>
          <cell r="AC181">
            <v>36981.08</v>
          </cell>
          <cell r="AD181">
            <v>37804</v>
          </cell>
          <cell r="AE181">
            <v>38758</v>
          </cell>
          <cell r="AF181">
            <v>39613</v>
          </cell>
          <cell r="AG181">
            <v>40480.028291759598</v>
          </cell>
          <cell r="AH181">
            <v>41369.9316913683</v>
          </cell>
          <cell r="AI181">
            <v>42410.913355858604</v>
          </cell>
          <cell r="AJ181">
            <v>43089.612547307501</v>
          </cell>
          <cell r="AN181">
            <v>3.5</v>
          </cell>
          <cell r="AO181">
            <v>3.8</v>
          </cell>
          <cell r="AP181">
            <v>3.7</v>
          </cell>
          <cell r="AQ181">
            <v>3.9</v>
          </cell>
          <cell r="AR181">
            <v>-5.6</v>
          </cell>
          <cell r="AS181">
            <v>-49.279766512563327</v>
          </cell>
          <cell r="AT181">
            <v>-20.259883721008293</v>
          </cell>
          <cell r="AU181">
            <v>-28.95344773443675</v>
          </cell>
          <cell r="AV181">
            <v>-21.376219292957941</v>
          </cell>
          <cell r="AW181">
            <v>37.976212015215822</v>
          </cell>
          <cell r="AX181">
            <v>-12.282921663575962</v>
          </cell>
          <cell r="AY181">
            <v>16.271780877297374</v>
          </cell>
          <cell r="AZ181">
            <v>32.210606587269837</v>
          </cell>
          <cell r="BA181">
            <v>46.829930193836169</v>
          </cell>
          <cell r="BB181">
            <v>55.326827214373296</v>
          </cell>
          <cell r="BC181">
            <v>28.093625978181748</v>
          </cell>
          <cell r="BD181">
            <v>21.895634468208456</v>
          </cell>
          <cell r="BE181">
            <v>15.756039138716794</v>
          </cell>
          <cell r="BF181">
            <v>14.050876977148041</v>
          </cell>
          <cell r="BG181">
            <v>12.303274816056575</v>
          </cell>
          <cell r="BH181">
            <v>10.804323642721858</v>
          </cell>
          <cell r="BI181">
            <v>9.4614551326234864</v>
          </cell>
          <cell r="BJ181">
            <v>9.4326835556245427</v>
          </cell>
          <cell r="BK181">
            <v>9.4249273849491786</v>
          </cell>
          <cell r="BL181">
            <v>8.7764434587319862</v>
          </cell>
        </row>
        <row r="182">
          <cell r="A182" t="str">
            <v>SOCMED96</v>
          </cell>
          <cell r="B182" t="str">
            <v>SERVICES</v>
          </cell>
          <cell r="C182" t="str">
            <v>Department of Statistics, Malaysia</v>
          </cell>
          <cell r="D182" t="str">
            <v>Social Media</v>
          </cell>
          <cell r="F182" t="str">
            <v>BPP</v>
          </cell>
          <cell r="H182" t="str">
            <v>SERVICES</v>
          </cell>
          <cell r="I182" t="str">
            <v>Revenue</v>
          </cell>
          <cell r="J182" t="str">
            <v>Food &amp; Beverages</v>
          </cell>
          <cell r="K182" t="str">
            <v>RM Million</v>
          </cell>
          <cell r="L182">
            <v>16788.627</v>
          </cell>
          <cell r="M182">
            <v>17421.298014184398</v>
          </cell>
          <cell r="N182">
            <v>17924.0165637971</v>
          </cell>
          <cell r="O182">
            <v>19878.629421478301</v>
          </cell>
          <cell r="P182">
            <v>17184.209908655001</v>
          </cell>
          <cell r="Q182">
            <v>11742.304733601401</v>
          </cell>
          <cell r="R182">
            <v>13718.5755349926</v>
          </cell>
          <cell r="S182">
            <v>13787.3370984716</v>
          </cell>
          <cell r="T182">
            <v>12953.4720541389</v>
          </cell>
          <cell r="U182">
            <v>12117.4127699324</v>
          </cell>
          <cell r="V182">
            <v>11791.9734151586</v>
          </cell>
          <cell r="W182">
            <v>13933.117</v>
          </cell>
          <cell r="X182">
            <v>15532.8397278059</v>
          </cell>
          <cell r="Y182">
            <v>16472.4056562685</v>
          </cell>
          <cell r="Z182">
            <v>16743.965002210702</v>
          </cell>
          <cell r="AA182">
            <v>17196.768708935499</v>
          </cell>
          <cell r="AB182">
            <v>17333.34</v>
          </cell>
          <cell r="AC182">
            <v>17519.169999999998</v>
          </cell>
          <cell r="AD182">
            <v>17939</v>
          </cell>
          <cell r="AE182">
            <v>18212</v>
          </cell>
          <cell r="AF182">
            <v>18426</v>
          </cell>
          <cell r="AG182">
            <v>18678.337441248201</v>
          </cell>
          <cell r="AH182">
            <v>18915.8994001254</v>
          </cell>
          <cell r="AI182">
            <v>19187.227371178102</v>
          </cell>
          <cell r="AJ182">
            <v>19888.354054803101</v>
          </cell>
          <cell r="AN182">
            <v>10</v>
          </cell>
          <cell r="AO182">
            <v>5.4</v>
          </cell>
          <cell r="AP182">
            <v>6.3</v>
          </cell>
          <cell r="AQ182">
            <v>6.9</v>
          </cell>
          <cell r="AR182">
            <v>-9.1999999999999993</v>
          </cell>
          <cell r="AS182">
            <v>-32.597991699350814</v>
          </cell>
          <cell r="AT182">
            <v>-23.462604008627423</v>
          </cell>
          <cell r="AU182">
            <v>-30.642416002912313</v>
          </cell>
          <cell r="AV182">
            <v>-24.619914892829883</v>
          </cell>
          <cell r="AW182">
            <v>3.1945009505468107</v>
          </cell>
          <cell r="AX182">
            <v>-14.043747580933072</v>
          </cell>
          <cell r="AY182">
            <v>1.0573463206652036</v>
          </cell>
          <cell r="AZ182">
            <v>19.912558292375664</v>
          </cell>
          <cell r="BA182">
            <v>35.939956565170263</v>
          </cell>
          <cell r="BB182">
            <v>41.994595923073483</v>
          </cell>
          <cell r="BC182">
            <v>23.423701307722446</v>
          </cell>
          <cell r="BD182">
            <v>11.591571816523416</v>
          </cell>
          <cell r="BE182">
            <v>6.3546537498799127</v>
          </cell>
          <cell r="BF182">
            <v>7.1371087889368967</v>
          </cell>
          <cell r="BG182">
            <v>5.9036165936044993</v>
          </cell>
          <cell r="BH182">
            <v>6.303805267767193</v>
          </cell>
          <cell r="BI182">
            <v>6.6165659745764271</v>
          </cell>
          <cell r="BJ182">
            <v>5.4456736725871036</v>
          </cell>
          <cell r="BK182">
            <v>5.354861471436978</v>
          </cell>
          <cell r="BL182">
            <v>7.9363619602903501</v>
          </cell>
        </row>
        <row r="183">
          <cell r="A183" t="str">
            <v>SOCMED97</v>
          </cell>
          <cell r="B183" t="str">
            <v>SERVICES</v>
          </cell>
          <cell r="C183" t="str">
            <v>Department of Statistics, Malaysia</v>
          </cell>
          <cell r="D183" t="str">
            <v>Social Media</v>
          </cell>
          <cell r="F183" t="str">
            <v>BPP</v>
          </cell>
          <cell r="H183" t="str">
            <v>SERVICES</v>
          </cell>
          <cell r="I183" t="str">
            <v>Revenue</v>
          </cell>
          <cell r="J183" t="str">
            <v>Professional</v>
          </cell>
          <cell r="K183" t="str">
            <v>RM Million</v>
          </cell>
          <cell r="L183">
            <v>13978.340021149201</v>
          </cell>
          <cell r="M183">
            <v>14358.2965768269</v>
          </cell>
          <cell r="N183">
            <v>14442.479676729199</v>
          </cell>
          <cell r="O183">
            <v>15391.1534734775</v>
          </cell>
          <cell r="P183">
            <v>14889.8801576448</v>
          </cell>
          <cell r="Q183">
            <v>11706.1248774258</v>
          </cell>
          <cell r="R183">
            <v>13001.040146203301</v>
          </cell>
          <cell r="S183">
            <v>13629.3103606517</v>
          </cell>
          <cell r="T183">
            <v>13616.6379291209</v>
          </cell>
          <cell r="U183">
            <v>12887.197012042699</v>
          </cell>
          <cell r="V183">
            <v>11672.9240855112</v>
          </cell>
          <cell r="W183">
            <v>13367.0891267845</v>
          </cell>
          <cell r="X183">
            <v>15087.2438909625</v>
          </cell>
          <cell r="Y183">
            <v>15116.953783512099</v>
          </cell>
          <cell r="Z183">
            <v>15575.156416235601</v>
          </cell>
          <cell r="AA183">
            <v>16053.621288634</v>
          </cell>
          <cell r="AB183">
            <v>16466.525026080399</v>
          </cell>
          <cell r="AC183">
            <v>16806</v>
          </cell>
          <cell r="AD183">
            <v>17023</v>
          </cell>
          <cell r="AE183">
            <v>17494</v>
          </cell>
          <cell r="AF183">
            <v>17943</v>
          </cell>
          <cell r="AG183">
            <v>18294.16142</v>
          </cell>
          <cell r="AH183">
            <v>18576.802199999998</v>
          </cell>
          <cell r="AI183">
            <v>19074.453699999998</v>
          </cell>
          <cell r="AJ183">
            <v>19571.876899999999</v>
          </cell>
          <cell r="AN183">
            <v>7.1</v>
          </cell>
          <cell r="AO183">
            <v>7.4</v>
          </cell>
          <cell r="AP183">
            <v>6.4</v>
          </cell>
          <cell r="AQ183">
            <v>6.8</v>
          </cell>
          <cell r="AR183">
            <v>3</v>
          </cell>
          <cell r="AS183">
            <v>-18.471353375451827</v>
          </cell>
          <cell r="AT183">
            <v>-9.9805543285510225</v>
          </cell>
          <cell r="AU183">
            <v>-11.447115486580401</v>
          </cell>
          <cell r="AV183">
            <v>-8.5510575978020142</v>
          </cell>
          <cell r="AW183">
            <v>10.089351916059684</v>
          </cell>
          <cell r="AX183">
            <v>-10.215460038248949</v>
          </cell>
          <cell r="AY183">
            <v>-1.9239508597899544</v>
          </cell>
          <cell r="AZ183">
            <v>10.800066576614498</v>
          </cell>
          <cell r="BA183">
            <v>17.302108203868993</v>
          </cell>
          <cell r="BB183">
            <v>33.429775625526204</v>
          </cell>
          <cell r="BC183">
            <v>20.098109142298771</v>
          </cell>
          <cell r="BD183">
            <v>9.1420351197749827</v>
          </cell>
          <cell r="BE183">
            <v>11.173191640832592</v>
          </cell>
          <cell r="BF183">
            <v>9.295852607009202</v>
          </cell>
          <cell r="BG183">
            <v>8.972297810374986</v>
          </cell>
          <cell r="BH183">
            <v>8.9665243369872805</v>
          </cell>
          <cell r="BI183">
            <v>8.8549412114721004</v>
          </cell>
          <cell r="BJ183">
            <v>9.1276637490453894</v>
          </cell>
          <cell r="BK183">
            <v>9.0342614610723579</v>
          </cell>
          <cell r="BL183">
            <v>9.0780633115978393</v>
          </cell>
        </row>
        <row r="184">
          <cell r="A184" t="str">
            <v>SOCMED98</v>
          </cell>
          <cell r="B184" t="str">
            <v>SERVICES</v>
          </cell>
          <cell r="C184" t="str">
            <v>Department of Statistics, Malaysia</v>
          </cell>
          <cell r="D184" t="str">
            <v>Social Media</v>
          </cell>
          <cell r="F184" t="str">
            <v>BPP</v>
          </cell>
          <cell r="H184" t="str">
            <v>SERVICES</v>
          </cell>
          <cell r="I184" t="str">
            <v>Revenue</v>
          </cell>
          <cell r="J184" t="str">
            <v>Private Health</v>
          </cell>
          <cell r="K184" t="str">
            <v>RM Million</v>
          </cell>
          <cell r="L184">
            <v>5121.8940000000002</v>
          </cell>
          <cell r="M184">
            <v>5129.2920000000004</v>
          </cell>
          <cell r="N184">
            <v>5272.1580000000004</v>
          </cell>
          <cell r="O184">
            <v>5356.5125280000002</v>
          </cell>
          <cell r="P184">
            <v>5329.7299653600003</v>
          </cell>
          <cell r="Q184">
            <v>4317.0812719415999</v>
          </cell>
          <cell r="R184">
            <v>5206.2614036743598</v>
          </cell>
          <cell r="S184">
            <v>5298.1179633451802</v>
          </cell>
          <cell r="T184">
            <v>5260.3423735997103</v>
          </cell>
          <cell r="U184">
            <v>5436.4499906675301</v>
          </cell>
          <cell r="V184">
            <v>5516.96397222614</v>
          </cell>
          <cell r="W184">
            <v>5922.8212479761696</v>
          </cell>
          <cell r="X184">
            <v>5979.6163505350196</v>
          </cell>
          <cell r="Y184">
            <v>6060.4786860071099</v>
          </cell>
          <cell r="Z184">
            <v>6189.9144013095902</v>
          </cell>
          <cell r="AA184">
            <v>6334.8500921643499</v>
          </cell>
          <cell r="AB184">
            <v>6536.05</v>
          </cell>
          <cell r="AC184">
            <v>6749.5</v>
          </cell>
          <cell r="AD184">
            <v>7055</v>
          </cell>
          <cell r="AE184">
            <v>7388</v>
          </cell>
          <cell r="AF184">
            <v>7543.5357193510999</v>
          </cell>
          <cell r="AG184">
            <v>7594.0390947784299</v>
          </cell>
          <cell r="AH184">
            <v>8054.7442799999999</v>
          </cell>
          <cell r="AI184">
            <v>8558.4245867477493</v>
          </cell>
          <cell r="AJ184">
            <v>8603.7056210441497</v>
          </cell>
          <cell r="AN184">
            <v>1.9</v>
          </cell>
          <cell r="AO184">
            <v>1.5</v>
          </cell>
          <cell r="AP184">
            <v>-1.3</v>
          </cell>
          <cell r="AQ184">
            <v>3.5</v>
          </cell>
          <cell r="AR184">
            <v>-6.4</v>
          </cell>
          <cell r="AS184">
            <v>-15.834753179549935</v>
          </cell>
          <cell r="AT184">
            <v>-1.2498979796440182</v>
          </cell>
          <cell r="AU184">
            <v>-1.0901601433689336</v>
          </cell>
          <cell r="AV184">
            <v>-1.3018969480868066</v>
          </cell>
          <cell r="AW184">
            <v>25.928831268504155</v>
          </cell>
          <cell r="AX184">
            <v>5.9678633948825279</v>
          </cell>
          <cell r="AY184">
            <v>11.791041440620504</v>
          </cell>
          <cell r="AZ184">
            <v>13.673520197946786</v>
          </cell>
          <cell r="BA184">
            <v>11.478606377522404</v>
          </cell>
          <cell r="BB184">
            <v>12.197839834939316</v>
          </cell>
          <cell r="BC184">
            <v>6.9566314250826045</v>
          </cell>
          <cell r="BD184">
            <v>9.3055075249968802</v>
          </cell>
          <cell r="BE184">
            <v>11.369090622886846</v>
          </cell>
          <cell r="BF184">
            <v>13.975727976260632</v>
          </cell>
          <cell r="BG184">
            <v>16.624701334895107</v>
          </cell>
          <cell r="BH184">
            <v>15.414290272429065</v>
          </cell>
          <cell r="BI184">
            <v>12.512617153543658</v>
          </cell>
          <cell r="BJ184">
            <v>14.170719773210493</v>
          </cell>
          <cell r="BK184">
            <v>15.842238586190426</v>
          </cell>
          <cell r="BL184">
            <v>14.054018448848105</v>
          </cell>
        </row>
        <row r="185">
          <cell r="A185" t="str">
            <v>SOCMED99</v>
          </cell>
          <cell r="B185" t="str">
            <v>SERVICES</v>
          </cell>
          <cell r="C185" t="str">
            <v>Department of Statistics, Malaysia</v>
          </cell>
          <cell r="D185" t="str">
            <v>Social Media</v>
          </cell>
          <cell r="F185" t="str">
            <v>BPP</v>
          </cell>
          <cell r="H185" t="str">
            <v>SERVICES</v>
          </cell>
          <cell r="I185" t="str">
            <v>Revenue</v>
          </cell>
          <cell r="J185" t="str">
            <v>Private Education</v>
          </cell>
          <cell r="K185" t="str">
            <v>RM Million</v>
          </cell>
          <cell r="L185">
            <v>4979.9472317793898</v>
          </cell>
          <cell r="M185">
            <v>4749.5510000000004</v>
          </cell>
          <cell r="N185">
            <v>5325.93</v>
          </cell>
          <cell r="O185">
            <v>5040.2330000000002</v>
          </cell>
          <cell r="P185">
            <v>5290.5630000000001</v>
          </cell>
          <cell r="Q185">
            <v>4177.1345692579098</v>
          </cell>
          <cell r="R185">
            <v>4922.12063506512</v>
          </cell>
          <cell r="S185">
            <v>4578.9707428922302</v>
          </cell>
          <cell r="T185">
            <v>4817.2064739999996</v>
          </cell>
          <cell r="U185">
            <v>4575.2865601685999</v>
          </cell>
          <cell r="V185">
            <v>4663.7568109649501</v>
          </cell>
          <cell r="W185">
            <v>4623.6419999999998</v>
          </cell>
          <cell r="X185">
            <v>4862.4294222620001</v>
          </cell>
          <cell r="Y185">
            <v>4919.7186549074904</v>
          </cell>
          <cell r="Z185">
            <v>5223.5435016421297</v>
          </cell>
          <cell r="AA185">
            <v>5302.3711369045104</v>
          </cell>
          <cell r="AB185">
            <v>5363.02</v>
          </cell>
          <cell r="AC185">
            <v>5382.62</v>
          </cell>
          <cell r="AD185">
            <v>5577</v>
          </cell>
          <cell r="AE185">
            <v>5746</v>
          </cell>
          <cell r="AF185">
            <v>5882</v>
          </cell>
          <cell r="AG185">
            <v>5932.0592104486004</v>
          </cell>
          <cell r="AH185">
            <v>6125.4257193329404</v>
          </cell>
          <cell r="AI185">
            <v>6228.2931154064399</v>
          </cell>
          <cell r="AJ185">
            <v>6293.8090000000002</v>
          </cell>
          <cell r="AN185">
            <v>4.7</v>
          </cell>
          <cell r="AO185">
            <v>4.5999999999999996</v>
          </cell>
          <cell r="AP185">
            <v>4</v>
          </cell>
          <cell r="AQ185">
            <v>4</v>
          </cell>
          <cell r="AR185">
            <v>-1.2</v>
          </cell>
          <cell r="AS185">
            <v>-12.052011458390282</v>
          </cell>
          <cell r="AT185">
            <v>-7.5819502872715248</v>
          </cell>
          <cell r="AU185">
            <v>-9.1516058306782639</v>
          </cell>
          <cell r="AV185">
            <v>-8.9471862635413402</v>
          </cell>
          <cell r="AW185">
            <v>9.5317013208272954</v>
          </cell>
          <cell r="AX185">
            <v>-5.2490347810573752</v>
          </cell>
          <cell r="AY185">
            <v>0.97557419813418278</v>
          </cell>
          <cell r="AZ185">
            <v>0.93877952929946673</v>
          </cell>
          <cell r="BA185">
            <v>7.5280988460359577</v>
          </cell>
          <cell r="BB185">
            <v>12.002913388645521</v>
          </cell>
          <cell r="BC185">
            <v>14.679534810534879</v>
          </cell>
          <cell r="BD185">
            <v>10.295071337099749</v>
          </cell>
          <cell r="BE185">
            <v>9.409101974373236</v>
          </cell>
          <cell r="BF185">
            <v>6.7666039011018864</v>
          </cell>
          <cell r="BG185">
            <v>8.3666128160632134</v>
          </cell>
          <cell r="BH185">
            <v>9.6770103411883532</v>
          </cell>
          <cell r="BI185">
            <v>10.207653716008203</v>
          </cell>
          <cell r="BJ185">
            <v>9.8337048472824087</v>
          </cell>
          <cell r="BK185">
            <v>8.3935453429592854</v>
          </cell>
          <cell r="BL185">
            <v>7.0011730703842368</v>
          </cell>
        </row>
        <row r="186">
          <cell r="A186" t="str">
            <v>SOCMED100</v>
          </cell>
          <cell r="B186" t="str">
            <v>SERVICES</v>
          </cell>
          <cell r="C186" t="str">
            <v>Department of Statistics, Malaysia</v>
          </cell>
          <cell r="D186" t="str">
            <v>Social Media</v>
          </cell>
          <cell r="F186" t="str">
            <v>BPP</v>
          </cell>
          <cell r="H186" t="str">
            <v>SERVICES</v>
          </cell>
          <cell r="I186" t="str">
            <v>Revenue</v>
          </cell>
          <cell r="J186" t="str">
            <v>Accommodation</v>
          </cell>
          <cell r="K186" t="str">
            <v>RM Million</v>
          </cell>
          <cell r="L186">
            <v>3375.1092294837899</v>
          </cell>
          <cell r="M186">
            <v>3410.6521812352798</v>
          </cell>
          <cell r="N186">
            <v>3440.48888853578</v>
          </cell>
          <cell r="O186">
            <v>3597.9511296078199</v>
          </cell>
          <cell r="P186">
            <v>3181.8232394974798</v>
          </cell>
          <cell r="Q186">
            <v>592.85689126210502</v>
          </cell>
          <cell r="R186">
            <v>1460.5503492973401</v>
          </cell>
          <cell r="S186">
            <v>1213.0324021899301</v>
          </cell>
          <cell r="T186">
            <v>1142.7074334987101</v>
          </cell>
          <cell r="U186">
            <v>889.13012391782195</v>
          </cell>
          <cell r="V186">
            <v>686.95124383079303</v>
          </cell>
          <cell r="W186">
            <v>1844.83716106985</v>
          </cell>
          <cell r="X186">
            <v>2130.2007560945999</v>
          </cell>
          <cell r="Y186">
            <v>2591.1600107501299</v>
          </cell>
          <cell r="Z186">
            <v>3069.8066878570398</v>
          </cell>
          <cell r="AA186">
            <v>3440.00995613028</v>
          </cell>
          <cell r="AB186">
            <v>3477.74</v>
          </cell>
          <cell r="AC186">
            <v>3542.42</v>
          </cell>
          <cell r="AD186">
            <v>3692</v>
          </cell>
          <cell r="AE186">
            <v>3856</v>
          </cell>
          <cell r="AF186">
            <v>3900</v>
          </cell>
          <cell r="AG186">
            <v>4001.2751999730399</v>
          </cell>
          <cell r="AH186">
            <v>4169.7288858919001</v>
          </cell>
          <cell r="AI186">
            <v>4385.7208421811001</v>
          </cell>
          <cell r="AJ186">
            <v>4437.4723481188403</v>
          </cell>
          <cell r="AN186">
            <v>4.9000000000000004</v>
          </cell>
          <cell r="AO186">
            <v>5.5</v>
          </cell>
          <cell r="AP186">
            <v>5.6</v>
          </cell>
          <cell r="AQ186">
            <v>3.9</v>
          </cell>
          <cell r="AR186">
            <v>1.7</v>
          </cell>
          <cell r="AS186">
            <v>-82.617491911843601</v>
          </cell>
          <cell r="AT186">
            <v>-57.548174209656345</v>
          </cell>
          <cell r="AU186">
            <v>-66.285467520450965</v>
          </cell>
          <cell r="AV186">
            <v>-64.086394891025336</v>
          </cell>
          <cell r="AW186">
            <v>49.973819487025764</v>
          </cell>
          <cell r="AX186">
            <v>-52.966274379977371</v>
          </cell>
          <cell r="AY186">
            <v>52.084738852754526</v>
          </cell>
          <cell r="AZ186">
            <v>86.416985979727968</v>
          </cell>
          <cell r="BA186">
            <v>191.42641116831834</v>
          </cell>
          <cell r="BB186">
            <v>346.87402714903328</v>
          </cell>
          <cell r="BC186">
            <v>86.466861613702761</v>
          </cell>
          <cell r="BD186">
            <v>63.258790987188874</v>
          </cell>
          <cell r="BE186">
            <v>36.71174243594799</v>
          </cell>
          <cell r="BF186">
            <v>20.268159379680629</v>
          </cell>
          <cell r="BG186">
            <v>12.092698834443883</v>
          </cell>
          <cell r="BH186">
            <v>12.141793233536724</v>
          </cell>
          <cell r="BI186">
            <v>12.953156316107073</v>
          </cell>
          <cell r="BJ186">
            <v>12.939568956985381</v>
          </cell>
          <cell r="BK186">
            <v>13.737573708016093</v>
          </cell>
          <cell r="BL186">
            <v>13.781342259457441</v>
          </cell>
        </row>
        <row r="187">
          <cell r="A187" t="str">
            <v>SOCMED101</v>
          </cell>
          <cell r="B187" t="str">
            <v>SERVICES</v>
          </cell>
          <cell r="C187" t="str">
            <v>Department of Statistics, Malaysia</v>
          </cell>
          <cell r="D187" t="str">
            <v>Social Media</v>
          </cell>
          <cell r="F187" t="str">
            <v>BPP</v>
          </cell>
          <cell r="H187" t="str">
            <v>SERVICES</v>
          </cell>
          <cell r="I187" t="str">
            <v>Revenue</v>
          </cell>
          <cell r="J187" t="str">
            <v xml:space="preserve">Arts, Entertainment &amp; Recreation          </v>
          </cell>
          <cell r="K187" t="str">
            <v>RM Million</v>
          </cell>
          <cell r="L187">
            <v>6823.45329577968</v>
          </cell>
          <cell r="M187">
            <v>6509.2211491888502</v>
          </cell>
          <cell r="N187">
            <v>6723.3408895590701</v>
          </cell>
          <cell r="O187">
            <v>7061.0909671589898</v>
          </cell>
          <cell r="P187">
            <v>6198.0640864711004</v>
          </cell>
          <cell r="Q187">
            <v>1062.00711961907</v>
          </cell>
          <cell r="R187">
            <v>3739.1993519733201</v>
          </cell>
          <cell r="S187">
            <v>3562.5449093501002</v>
          </cell>
          <cell r="T187">
            <v>2853.37934478032</v>
          </cell>
          <cell r="U187">
            <v>2156.5979474324299</v>
          </cell>
          <cell r="V187">
            <v>723.96984084363805</v>
          </cell>
          <cell r="W187">
            <v>3762.83515614815</v>
          </cell>
          <cell r="X187">
            <v>4048.20775354536</v>
          </cell>
          <cell r="Y187">
            <v>4161.6538932687399</v>
          </cell>
          <cell r="Z187">
            <v>4455.8425871536801</v>
          </cell>
          <cell r="AA187">
            <v>4734.36551224507</v>
          </cell>
          <cell r="AB187">
            <v>4792.66</v>
          </cell>
          <cell r="AC187">
            <v>4995.67</v>
          </cell>
          <cell r="AD187">
            <v>5303</v>
          </cell>
          <cell r="AE187">
            <v>5400</v>
          </cell>
          <cell r="AF187">
            <v>5527</v>
          </cell>
          <cell r="AG187">
            <v>5822.4746254109205</v>
          </cell>
          <cell r="AH187">
            <v>6027.4301132310802</v>
          </cell>
          <cell r="AI187">
            <v>6255.20098296366</v>
          </cell>
          <cell r="AJ187">
            <v>6197.6630859999996</v>
          </cell>
          <cell r="AN187">
            <v>6.8</v>
          </cell>
          <cell r="AO187">
            <v>6.3</v>
          </cell>
          <cell r="AP187">
            <v>6.1</v>
          </cell>
          <cell r="AQ187">
            <v>5.4</v>
          </cell>
          <cell r="AR187">
            <v>3.4</v>
          </cell>
          <cell r="AS187">
            <v>-83.684574616866215</v>
          </cell>
          <cell r="AT187">
            <v>-44.384801940058338</v>
          </cell>
          <cell r="AU187">
            <v>-49.546820372100655</v>
          </cell>
          <cell r="AV187">
            <v>-53.963377839080941</v>
          </cell>
          <cell r="AW187">
            <v>103.06812521237876</v>
          </cell>
          <cell r="AX187">
            <v>-80.638372745182167</v>
          </cell>
          <cell r="AY187">
            <v>5.6221114931738043</v>
          </cell>
          <cell r="AZ187">
            <v>41.874152168050728</v>
          </cell>
          <cell r="BA187">
            <v>92.973099052767779</v>
          </cell>
          <cell r="BB187">
            <v>515.47350949886413</v>
          </cell>
          <cell r="BC187">
            <v>25.81910489779289</v>
          </cell>
          <cell r="BD187">
            <v>18.389674932139034</v>
          </cell>
          <cell r="BE187">
            <v>20.040496593919976</v>
          </cell>
          <cell r="BF187">
            <v>19.012283227614436</v>
          </cell>
          <cell r="BG187">
            <v>14.059634517726138</v>
          </cell>
          <cell r="BH187">
            <v>15.322180167172306</v>
          </cell>
          <cell r="BI187">
            <v>16.550425176421179</v>
          </cell>
          <cell r="BJ187">
            <v>13.660760196701505</v>
          </cell>
          <cell r="BK187">
            <v>15.837055240067777</v>
          </cell>
          <cell r="BL187">
            <v>12.13430588022435</v>
          </cell>
        </row>
        <row r="188">
          <cell r="A188" t="str">
            <v>SOCMED102</v>
          </cell>
          <cell r="B188" t="str">
            <v>SERVICES</v>
          </cell>
          <cell r="C188" t="str">
            <v>Department of Statistics, Malaysia</v>
          </cell>
          <cell r="D188" t="str">
            <v>Social Media</v>
          </cell>
          <cell r="F188" t="str">
            <v>BPP</v>
          </cell>
          <cell r="H188" t="str">
            <v>SERVICES</v>
          </cell>
          <cell r="I188" t="str">
            <v>Revenue</v>
          </cell>
          <cell r="J188" t="str">
            <v>Real Estate</v>
          </cell>
          <cell r="K188" t="str">
            <v>RM Million</v>
          </cell>
          <cell r="L188">
            <v>9311.3812793870002</v>
          </cell>
          <cell r="M188">
            <v>9484.5362127346507</v>
          </cell>
          <cell r="N188">
            <v>9639.7294643833593</v>
          </cell>
          <cell r="O188">
            <v>9813.2208121662297</v>
          </cell>
          <cell r="P188">
            <v>9390.2006286633296</v>
          </cell>
          <cell r="Q188">
            <v>6611.0777957889304</v>
          </cell>
          <cell r="R188">
            <v>8103.8677579731202</v>
          </cell>
          <cell r="S188">
            <v>7864.4182727196603</v>
          </cell>
          <cell r="T188">
            <v>7832.2886486861698</v>
          </cell>
          <cell r="U188">
            <v>6732.3435288399296</v>
          </cell>
          <cell r="V188">
            <v>6819.9566206148702</v>
          </cell>
          <cell r="W188">
            <v>6970.32535043393</v>
          </cell>
          <cell r="X188">
            <v>9165.10024639113</v>
          </cell>
          <cell r="Y188">
            <v>9430.7888006624307</v>
          </cell>
          <cell r="Z188">
            <v>9580.8823226570494</v>
          </cell>
          <cell r="AA188">
            <v>10022.911005801499</v>
          </cell>
          <cell r="AB188">
            <v>9964.8216327399605</v>
          </cell>
          <cell r="AC188">
            <v>10017.66</v>
          </cell>
          <cell r="AD188">
            <v>10419</v>
          </cell>
          <cell r="AE188">
            <v>10845</v>
          </cell>
          <cell r="AF188">
            <v>11014</v>
          </cell>
          <cell r="AG188">
            <v>11258.2565386517</v>
          </cell>
          <cell r="AH188">
            <v>11994.8672395221</v>
          </cell>
          <cell r="AI188">
            <v>12394.063002000001</v>
          </cell>
          <cell r="AJ188">
            <v>12500.7236170504</v>
          </cell>
          <cell r="AN188">
            <v>7.1</v>
          </cell>
          <cell r="AO188">
            <v>7.4</v>
          </cell>
          <cell r="AP188">
            <v>6.4</v>
          </cell>
          <cell r="AQ188">
            <v>6.84</v>
          </cell>
          <cell r="AR188">
            <v>0.84648396313460239</v>
          </cell>
          <cell r="AS188">
            <v>-30.296245936491857</v>
          </cell>
          <cell r="AT188">
            <v>-15.932622508597404</v>
          </cell>
          <cell r="AU188">
            <v>-19.858949235407849</v>
          </cell>
          <cell r="AV188">
            <v>-16.59082741237367</v>
          </cell>
          <cell r="AW188">
            <v>1.8342808358455756</v>
          </cell>
          <cell r="AX188">
            <v>-15.843189643550801</v>
          </cell>
          <cell r="AY188">
            <v>-11.368837354279435</v>
          </cell>
          <cell r="AZ188">
            <v>17.016885580800619</v>
          </cell>
          <cell r="BA188">
            <v>40.08181193165403</v>
          </cell>
          <cell r="BB188">
            <v>40.483039051841672</v>
          </cell>
          <cell r="BC188">
            <v>43.794019674813796</v>
          </cell>
          <cell r="BD188">
            <v>8.7257243767053119</v>
          </cell>
          <cell r="BE188">
            <v>6.2229280258756958</v>
          </cell>
          <cell r="BF188">
            <v>8.7478130835711774</v>
          </cell>
          <cell r="BG188">
            <v>8.202098110246169</v>
          </cell>
          <cell r="BH188">
            <v>10.528822350546729</v>
          </cell>
          <cell r="BI188">
            <v>12.384095074615221</v>
          </cell>
          <cell r="BJ188">
            <v>15.124937513409154</v>
          </cell>
          <cell r="BK188">
            <v>14.28366069156295</v>
          </cell>
          <cell r="BL188">
            <v>13.498489350375898</v>
          </cell>
        </row>
        <row r="189">
          <cell r="A189" t="str">
            <v>SOCMED122</v>
          </cell>
          <cell r="B189" t="str">
            <v>SERVICES</v>
          </cell>
          <cell r="C189" t="str">
            <v>Department of Statistics, Malaysia</v>
          </cell>
          <cell r="D189" t="str">
            <v>Social Media</v>
          </cell>
          <cell r="F189" t="str">
            <v>BPP</v>
          </cell>
          <cell r="H189" t="str">
            <v>SERVICES</v>
          </cell>
          <cell r="I189" t="str">
            <v>Revenue</v>
          </cell>
          <cell r="J189" t="str">
            <v>Administrative &amp; Support Services</v>
          </cell>
          <cell r="K189" t="str">
            <v>RM Million</v>
          </cell>
          <cell r="L189">
            <v>8359.6025734178402</v>
          </cell>
          <cell r="M189">
            <v>8888.5280448841004</v>
          </cell>
          <cell r="N189">
            <v>8604.16815383832</v>
          </cell>
          <cell r="O189">
            <v>9129.7917458878092</v>
          </cell>
          <cell r="P189">
            <v>8443.1985991520305</v>
          </cell>
          <cell r="Q189">
            <v>6391.5772583977796</v>
          </cell>
          <cell r="R189">
            <v>7039.5862167443502</v>
          </cell>
          <cell r="S189">
            <v>5867.3564719513897</v>
          </cell>
          <cell r="T189">
            <v>5203.2404522266497</v>
          </cell>
          <cell r="U189">
            <v>6586.6192036024904</v>
          </cell>
          <cell r="V189">
            <v>4907.6127676146098</v>
          </cell>
          <cell r="W189">
            <v>5895.5053845959701</v>
          </cell>
          <cell r="X189">
            <v>5998.3746569394998</v>
          </cell>
          <cell r="Y189">
            <v>8084.4676997495999</v>
          </cell>
          <cell r="Z189">
            <v>8323.2713498498197</v>
          </cell>
          <cell r="AA189">
            <v>8587.9258855380704</v>
          </cell>
          <cell r="AB189">
            <v>8822.6352266682297</v>
          </cell>
          <cell r="AC189">
            <v>9024.49</v>
          </cell>
          <cell r="AD189">
            <v>9183</v>
          </cell>
          <cell r="AE189">
            <v>9393</v>
          </cell>
          <cell r="AF189">
            <v>9631</v>
          </cell>
          <cell r="AG189">
            <v>9950.9973593050508</v>
          </cell>
          <cell r="AH189">
            <v>10141.6950039118</v>
          </cell>
          <cell r="AI189">
            <v>10320.379695211899</v>
          </cell>
          <cell r="AJ189">
            <v>10535.386556420801</v>
          </cell>
          <cell r="AR189">
            <v>1.0000000000001279</v>
          </cell>
          <cell r="AS189">
            <v>-28.091836734693899</v>
          </cell>
          <cell r="AT189">
            <v>-18.184000000000111</v>
          </cell>
          <cell r="AU189">
            <v>-35.733950617283995</v>
          </cell>
          <cell r="AV189">
            <v>-38.373586844809935</v>
          </cell>
          <cell r="AW189">
            <v>3.0515463917524954</v>
          </cell>
          <cell r="AX189">
            <v>-30.285493827160337</v>
          </cell>
          <cell r="AY189">
            <v>0.47975460122707148</v>
          </cell>
          <cell r="AZ189">
            <v>15.281519507186786</v>
          </cell>
          <cell r="BA189">
            <v>22.740778688524689</v>
          </cell>
          <cell r="BB189">
            <v>69.599186895412331</v>
          </cell>
          <cell r="BC189">
            <v>45.669036415045468</v>
          </cell>
          <cell r="BD189">
            <v>47.083764040336362</v>
          </cell>
          <cell r="BE189">
            <v>11.627510123882544</v>
          </cell>
          <cell r="BF189">
            <v>10.32921568952203</v>
          </cell>
          <cell r="BG189">
            <v>9.3744883827847403</v>
          </cell>
          <cell r="BH189">
            <v>9.1623959572568747</v>
          </cell>
          <cell r="BI189">
            <v>10.26658968324028</v>
          </cell>
          <cell r="BJ189">
            <v>10.439888967786137</v>
          </cell>
          <cell r="BK189">
            <v>9.8730937422750955</v>
          </cell>
          <cell r="BL189">
            <v>9.3903702255300647</v>
          </cell>
        </row>
        <row r="190">
          <cell r="A190" t="str">
            <v>SOCMED123</v>
          </cell>
          <cell r="B190" t="str">
            <v>SERVICES</v>
          </cell>
          <cell r="C190" t="str">
            <v>Department of Statistics, Malaysia</v>
          </cell>
          <cell r="D190" t="str">
            <v>Social Media</v>
          </cell>
          <cell r="F190" t="str">
            <v>BPP</v>
          </cell>
          <cell r="H190" t="str">
            <v>SERVICES</v>
          </cell>
          <cell r="I190" t="str">
            <v>Revenue</v>
          </cell>
          <cell r="J190" t="str">
            <v xml:space="preserve">Personal Services &amp; Other Activities </v>
          </cell>
          <cell r="K190" t="str">
            <v>RM Million</v>
          </cell>
          <cell r="L190">
            <v>2954.7617001846202</v>
          </cell>
          <cell r="M190">
            <v>2991.64881849724</v>
          </cell>
          <cell r="N190">
            <v>3067.6617702970102</v>
          </cell>
          <cell r="O190">
            <v>3156.0029201805701</v>
          </cell>
          <cell r="P190">
            <v>3020.3783612534698</v>
          </cell>
          <cell r="Q190">
            <v>1453.9215937773899</v>
          </cell>
          <cell r="R190">
            <v>2076.1509210566701</v>
          </cell>
          <cell r="S190">
            <v>2102.1117341199902</v>
          </cell>
          <cell r="T190">
            <v>1993.90271099804</v>
          </cell>
          <cell r="U190">
            <v>1778.48798355187</v>
          </cell>
          <cell r="V190">
            <v>1633.3065936985499</v>
          </cell>
          <cell r="W190">
            <v>1805.73339689052</v>
          </cell>
          <cell r="X190">
            <v>2124.8657824725401</v>
          </cell>
          <cell r="Y190">
            <v>2136.8519512088101</v>
          </cell>
          <cell r="Z190">
            <v>2165.23620464749</v>
          </cell>
          <cell r="AA190">
            <v>2234.80277745274</v>
          </cell>
          <cell r="AB190">
            <v>2269.4969380479802</v>
          </cell>
          <cell r="AC190">
            <v>2300</v>
          </cell>
          <cell r="AD190">
            <v>2325</v>
          </cell>
          <cell r="AE190">
            <v>2370</v>
          </cell>
          <cell r="AF190">
            <v>2424</v>
          </cell>
          <cell r="AG190">
            <v>2487.6946538284501</v>
          </cell>
          <cell r="AH190">
            <v>2527.4340150143198</v>
          </cell>
          <cell r="AI190">
            <v>2588.0460470912299</v>
          </cell>
          <cell r="AJ190">
            <v>2663.6474303017399</v>
          </cell>
          <cell r="AR190">
            <v>2.2207090698634033</v>
          </cell>
          <cell r="AS190">
            <v>-51.400659569804674</v>
          </cell>
          <cell r="AT190">
            <v>-32.321387541506652</v>
          </cell>
          <cell r="AU190">
            <v>-33.393225947974784</v>
          </cell>
          <cell r="AV190">
            <v>-33.985002125013182</v>
          </cell>
          <cell r="AW190">
            <v>22.323513947628641</v>
          </cell>
          <cell r="AX190">
            <v>-21.330064344875836</v>
          </cell>
          <cell r="AY190">
            <v>-14.099076296415021</v>
          </cell>
          <cell r="AZ190">
            <v>6.5681776122841597</v>
          </cell>
          <cell r="BA190">
            <v>20.149923472704103</v>
          </cell>
          <cell r="BB190">
            <v>32.567652209399903</v>
          </cell>
          <cell r="BC190">
            <v>23.761502185266071</v>
          </cell>
          <cell r="BD190">
            <v>6.8066019401537892</v>
          </cell>
          <cell r="BE190">
            <v>7.6349720297139712</v>
          </cell>
          <cell r="BF190">
            <v>7.3785850712079881</v>
          </cell>
          <cell r="BG190">
            <v>6.0496265671085236</v>
          </cell>
          <cell r="BH190">
            <v>6.8078109893776606</v>
          </cell>
          <cell r="BI190">
            <v>8.1606371229760999</v>
          </cell>
          <cell r="BJ190">
            <v>8.7068393554546208</v>
          </cell>
          <cell r="BK190">
            <v>9.2002551515286903</v>
          </cell>
          <cell r="BL190">
            <v>9.88644514446122</v>
          </cell>
        </row>
        <row r="191">
          <cell r="A191" t="str">
            <v>SOCMED103</v>
          </cell>
          <cell r="B191" t="str">
            <v>SERVICES</v>
          </cell>
          <cell r="C191" t="str">
            <v>Department of Statistics, Malaysia</v>
          </cell>
          <cell r="D191" t="str">
            <v>Social Media</v>
          </cell>
          <cell r="F191" t="str">
            <v>BPP</v>
          </cell>
          <cell r="H191" t="str">
            <v>SERVICES</v>
          </cell>
          <cell r="I191" t="str">
            <v>Revenue</v>
          </cell>
          <cell r="J191" t="str">
            <v>Services</v>
          </cell>
          <cell r="K191" t="str">
            <v>RM Million</v>
          </cell>
          <cell r="L191">
            <v>456622.01572879998</v>
          </cell>
          <cell r="M191">
            <v>467352.44062427001</v>
          </cell>
          <cell r="N191">
            <v>476191.82304604101</v>
          </cell>
          <cell r="O191">
            <v>486350.30043001199</v>
          </cell>
          <cell r="P191">
            <v>463786.17279634502</v>
          </cell>
          <cell r="Q191">
            <v>354081.30277101701</v>
          </cell>
          <cell r="R191">
            <v>450214.65034872398</v>
          </cell>
          <cell r="S191">
            <v>457070.687451693</v>
          </cell>
          <cell r="T191">
            <v>448106.13335283898</v>
          </cell>
          <cell r="U191">
            <v>424230.00052623003</v>
          </cell>
          <cell r="V191">
            <v>408485.36007836502</v>
          </cell>
          <cell r="W191">
            <v>479549.694464228</v>
          </cell>
          <cell r="X191">
            <v>495466.495515585</v>
          </cell>
          <cell r="Y191">
            <v>531416.793029338</v>
          </cell>
          <cell r="Z191">
            <v>542767.19515766797</v>
          </cell>
          <cell r="AA191">
            <v>554827.00005890301</v>
          </cell>
          <cell r="AB191">
            <v>560269.27230948198</v>
          </cell>
          <cell r="AC191">
            <v>568272.30000000005</v>
          </cell>
          <cell r="AD191">
            <v>584044</v>
          </cell>
          <cell r="AE191">
            <v>591392</v>
          </cell>
          <cell r="AF191">
            <v>594528</v>
          </cell>
          <cell r="AG191">
            <v>607103.132514706</v>
          </cell>
          <cell r="AH191">
            <v>618493.07097041304</v>
          </cell>
          <cell r="AI191">
            <v>627852.94243286096</v>
          </cell>
          <cell r="AJ191">
            <v>630004.33924299304</v>
          </cell>
          <cell r="AN191">
            <v>7</v>
          </cell>
          <cell r="AO191">
            <v>6.5</v>
          </cell>
          <cell r="AP191">
            <v>6.2</v>
          </cell>
          <cell r="AQ191">
            <v>6</v>
          </cell>
          <cell r="AR191">
            <v>1.5689469234440026</v>
          </cell>
          <cell r="AS191">
            <v>-24.236770370119416</v>
          </cell>
          <cell r="AT191">
            <v>-5.4551908369928981</v>
          </cell>
          <cell r="AU191">
            <v>-6.0202724152593561</v>
          </cell>
          <cell r="AV191">
            <v>-3.3808768702536014</v>
          </cell>
          <cell r="AW191">
            <v>19.811466238469507</v>
          </cell>
          <cell r="AX191">
            <v>-9.2687544125977723</v>
          </cell>
          <cell r="AY191">
            <v>4.9180592038973856</v>
          </cell>
          <cell r="AZ191">
            <v>10.569005563120569</v>
          </cell>
          <cell r="BA191">
            <v>25.266198140195101</v>
          </cell>
          <cell r="BB191">
            <v>32.873108366366409</v>
          </cell>
          <cell r="BC191">
            <v>15.697498395610033</v>
          </cell>
          <cell r="BD191">
            <v>13.079144075415815</v>
          </cell>
          <cell r="BE191">
            <v>6.9353297551188575</v>
          </cell>
          <cell r="BF191">
            <v>7.6048820213501678</v>
          </cell>
          <cell r="BG191">
            <v>6.5903425639370683</v>
          </cell>
          <cell r="BH191">
            <v>6.1146897364726671</v>
          </cell>
          <cell r="BI191">
            <v>6.8331383589708583</v>
          </cell>
          <cell r="BJ191">
            <v>5.8983691246572212</v>
          </cell>
          <cell r="BK191">
            <v>6.1652748824571502</v>
          </cell>
          <cell r="BL191">
            <v>5.9671435563998676</v>
          </cell>
        </row>
        <row r="192">
          <cell r="A192" t="str">
            <v>SOCMED117</v>
          </cell>
          <cell r="B192" t="str">
            <v>SERVICES</v>
          </cell>
          <cell r="C192" t="str">
            <v>Department of Statistics, Malaysia</v>
          </cell>
          <cell r="D192" t="str">
            <v>Social Media</v>
          </cell>
          <cell r="F192" t="str">
            <v>BPP</v>
          </cell>
          <cell r="H192" t="str">
            <v>WHOLESALE &amp; RETAIL TRADE</v>
          </cell>
          <cell r="J192" t="str">
            <v>Monthly Distributive Trade</v>
          </cell>
          <cell r="K192" t="str">
            <v>RM Million</v>
          </cell>
          <cell r="L192">
            <v>321863.81489057001</v>
          </cell>
          <cell r="M192">
            <v>328511.34485697799</v>
          </cell>
          <cell r="N192">
            <v>337230.29794369498</v>
          </cell>
          <cell r="O192">
            <v>338840.49646979099</v>
          </cell>
          <cell r="P192">
            <v>326930.856189802</v>
          </cell>
          <cell r="Q192">
            <v>254161.63645604</v>
          </cell>
          <cell r="R192">
            <v>331065.72299725597</v>
          </cell>
          <cell r="S192">
            <v>337256.84701632598</v>
          </cell>
          <cell r="T192">
            <v>332589.29845777497</v>
          </cell>
          <cell r="U192">
            <v>311562.85125842202</v>
          </cell>
          <cell r="V192">
            <v>300842.98537840397</v>
          </cell>
          <cell r="W192">
            <v>354428.70975055202</v>
          </cell>
          <cell r="X192">
            <v>361047.89881326898</v>
          </cell>
          <cell r="Y192">
            <v>390282.38861470303</v>
          </cell>
          <cell r="Z192">
            <v>398034.028233652</v>
          </cell>
          <cell r="AA192">
            <v>405153.65987426601</v>
          </cell>
          <cell r="AB192">
            <v>407419.45730645902</v>
          </cell>
          <cell r="AC192">
            <v>412448.54570200102</v>
          </cell>
          <cell r="AD192">
            <v>424936.61530187703</v>
          </cell>
          <cell r="AE192">
            <v>428802.063607333</v>
          </cell>
          <cell r="AF192">
            <v>429235.681322527</v>
          </cell>
          <cell r="AG192">
            <v>438741.86995373602</v>
          </cell>
          <cell r="AH192">
            <v>446436.34219170298</v>
          </cell>
          <cell r="AI192">
            <v>451621.88756259601</v>
          </cell>
          <cell r="AJ192">
            <v>451387.62091446202</v>
          </cell>
          <cell r="AN192">
            <v>6.5813264987216504</v>
          </cell>
          <cell r="AO192">
            <v>6.1064193103136404</v>
          </cell>
          <cell r="AP192">
            <v>5.7037690051202601</v>
          </cell>
          <cell r="AQ192">
            <v>5.3879453161694801</v>
          </cell>
          <cell r="AR192">
            <v>1.57428112910252</v>
          </cell>
          <cell r="AS192">
            <v>-22.632310745099886</v>
          </cell>
          <cell r="AT192">
            <v>-1.8280015123280151</v>
          </cell>
          <cell r="AU192">
            <v>-0.46737313572735673</v>
          </cell>
          <cell r="AV192">
            <v>1.7307764503843259</v>
          </cell>
          <cell r="AW192">
            <v>22.584531482708712</v>
          </cell>
          <cell r="AX192">
            <v>-9.1289238116331575</v>
          </cell>
          <cell r="AY192">
            <v>5.0916276084959122</v>
          </cell>
          <cell r="AZ192">
            <v>8.5566795105727351</v>
          </cell>
          <cell r="BA192">
            <v>25.266021619178236</v>
          </cell>
          <cell r="BB192">
            <v>32.306235338344337</v>
          </cell>
          <cell r="BC192">
            <v>14.311749790081718</v>
          </cell>
          <cell r="BD192">
            <v>12.84360292515454</v>
          </cell>
          <cell r="BE192">
            <v>5.6795176349043519</v>
          </cell>
          <cell r="BF192">
            <v>6.7588661169524</v>
          </cell>
          <cell r="BG192">
            <v>5.8368974725307776</v>
          </cell>
          <cell r="BH192">
            <v>5.3547329723278025</v>
          </cell>
          <cell r="BI192">
            <v>6.3749344071471814</v>
          </cell>
          <cell r="BJ192">
            <v>5.0595138464480049</v>
          </cell>
          <cell r="BK192">
            <v>5.3217616919306154</v>
          </cell>
          <cell r="BL192">
            <v>5.1607870817454549</v>
          </cell>
        </row>
        <row r="193">
          <cell r="A193" t="str">
            <v>SOCMED119</v>
          </cell>
          <cell r="B193" t="str">
            <v>SERVICES</v>
          </cell>
          <cell r="C193" t="str">
            <v>Department of Statistics, Malaysia</v>
          </cell>
          <cell r="D193" t="str">
            <v>Social Media</v>
          </cell>
          <cell r="F193" t="str">
            <v>BPP</v>
          </cell>
          <cell r="H193" t="str">
            <v>WHOLESALE &amp; RETAIL TRADE</v>
          </cell>
          <cell r="J193" t="str">
            <v>WST</v>
          </cell>
          <cell r="K193" t="str">
            <v>RM Million</v>
          </cell>
          <cell r="L193">
            <v>156225.607404701</v>
          </cell>
          <cell r="M193">
            <v>158115.56502807801</v>
          </cell>
          <cell r="N193">
            <v>161222.58098819401</v>
          </cell>
          <cell r="O193">
            <v>162658.47475197</v>
          </cell>
          <cell r="P193">
            <v>160014.55951138801</v>
          </cell>
          <cell r="Q193">
            <v>127375.985347337</v>
          </cell>
          <cell r="R193">
            <v>154454.04959786299</v>
          </cell>
          <cell r="S193">
            <v>161466.67550496501</v>
          </cell>
          <cell r="T193">
            <v>160719.97132745199</v>
          </cell>
          <cell r="U193">
            <v>156973.81473851699</v>
          </cell>
          <cell r="V193">
            <v>154357.806478677</v>
          </cell>
          <cell r="W193">
            <v>169703.815509901</v>
          </cell>
          <cell r="X193">
            <v>171671.53059408601</v>
          </cell>
          <cell r="Y193">
            <v>179092.65774735701</v>
          </cell>
          <cell r="Z193">
            <v>179865.379261208</v>
          </cell>
          <cell r="AA193">
            <v>179662.92194172199</v>
          </cell>
          <cell r="AB193">
            <v>181119.099015785</v>
          </cell>
          <cell r="AC193">
            <v>185455.97865780399</v>
          </cell>
          <cell r="AD193">
            <v>191136.232367627</v>
          </cell>
          <cell r="AE193">
            <v>189438.15336498301</v>
          </cell>
          <cell r="AF193">
            <v>189969.030781229</v>
          </cell>
          <cell r="AG193">
            <v>193841.256458408</v>
          </cell>
          <cell r="AH193">
            <v>199271.34821526799</v>
          </cell>
          <cell r="AI193">
            <v>198996.44487334901</v>
          </cell>
          <cell r="AJ193">
            <v>200337.37827396099</v>
          </cell>
          <cell r="AN193">
            <v>5.6931960214585704</v>
          </cell>
          <cell r="AO193">
            <v>5.7502668543182303</v>
          </cell>
          <cell r="AP193">
            <v>5.7443936791850199</v>
          </cell>
          <cell r="AQ193">
            <v>4.4825131726066596</v>
          </cell>
          <cell r="AR193">
            <v>2.4253079694366302</v>
          </cell>
          <cell r="AS193">
            <v>-19.44121040536541</v>
          </cell>
          <cell r="AT193">
            <v>-4.1982527192184449</v>
          </cell>
          <cell r="AU193">
            <v>-0.73270037040634861</v>
          </cell>
          <cell r="AV193">
            <v>0.44084226973970431</v>
          </cell>
          <cell r="AW193">
            <v>23.236585224813552</v>
          </cell>
          <cell r="AX193">
            <v>-6.2311813407660566E-2</v>
          </cell>
          <cell r="AY193">
            <v>5.10144893934023</v>
          </cell>
          <cell r="AZ193">
            <v>6.814062481582468</v>
          </cell>
          <cell r="BA193">
            <v>14.090785170561748</v>
          </cell>
          <cell r="BB193">
            <v>16.524964538191099</v>
          </cell>
          <cell r="BC193">
            <v>5.8685224029273231</v>
          </cell>
          <cell r="BD193">
            <v>5.5032819879946127</v>
          </cell>
          <cell r="BE193">
            <v>3.5530886583991617</v>
          </cell>
          <cell r="BF193">
            <v>6.2662715597152197</v>
          </cell>
          <cell r="BG193">
            <v>5.4408730068588484</v>
          </cell>
          <cell r="BH193">
            <v>4.8862498839356006</v>
          </cell>
          <cell r="BI193">
            <v>4.5214383819225379</v>
          </cell>
          <cell r="BJ193">
            <v>4.2561871953163299</v>
          </cell>
          <cell r="BK193">
            <v>5.0456000222671271</v>
          </cell>
          <cell r="BL193">
            <v>5.4579146138153067</v>
          </cell>
        </row>
        <row r="194">
          <cell r="B194" t="str">
            <v>SERVICES</v>
          </cell>
          <cell r="C194" t="str">
            <v>Department of Statistics, Malaysia</v>
          </cell>
          <cell r="F194" t="str">
            <v>BPP</v>
          </cell>
          <cell r="H194" t="str">
            <v>WHOLESALE &amp; RETAIL TRADE</v>
          </cell>
          <cell r="J194" t="str">
            <v>461: Wholesale on a Fee or Contract Basis</v>
          </cell>
          <cell r="K194" t="str">
            <v>RM Million</v>
          </cell>
          <cell r="L194">
            <v>2869.6948874352802</v>
          </cell>
          <cell r="M194">
            <v>2968.98838710789</v>
          </cell>
          <cell r="N194">
            <v>3094.1795322243202</v>
          </cell>
          <cell r="O194">
            <v>3055.0467791625301</v>
          </cell>
          <cell r="P194">
            <v>2985.7469634593399</v>
          </cell>
          <cell r="Q194">
            <v>2453.3966319419601</v>
          </cell>
          <cell r="R194">
            <v>2853.2556916347098</v>
          </cell>
          <cell r="S194">
            <v>2885.69330634379</v>
          </cell>
          <cell r="T194">
            <v>2864.8772504666699</v>
          </cell>
          <cell r="U194">
            <v>2596.5204641999999</v>
          </cell>
          <cell r="V194">
            <v>2321.1611489120701</v>
          </cell>
          <cell r="W194">
            <v>2802.9084430666599</v>
          </cell>
          <cell r="X194">
            <v>2998.6148653999999</v>
          </cell>
          <cell r="Y194">
            <v>3083.0063485846699</v>
          </cell>
          <cell r="Z194">
            <v>2968.2135530198002</v>
          </cell>
          <cell r="AA194">
            <v>3246.75480638097</v>
          </cell>
          <cell r="AB194">
            <v>3238.34466403747</v>
          </cell>
          <cell r="AC194">
            <v>3335.44016002028</v>
          </cell>
          <cell r="AD194">
            <v>3245.57781947902</v>
          </cell>
          <cell r="AE194">
            <v>3339.6066799198502</v>
          </cell>
          <cell r="AF194">
            <v>3289.96729213458</v>
          </cell>
          <cell r="AG194">
            <v>3427.38357494923</v>
          </cell>
          <cell r="AH194">
            <v>3463.4307523635298</v>
          </cell>
          <cell r="AI194">
            <v>3523.7002284492301</v>
          </cell>
          <cell r="AJ194">
            <v>3489.4180739533399</v>
          </cell>
          <cell r="AN194">
            <v>4.5242674470403301</v>
          </cell>
          <cell r="AO194">
            <v>3.8033628316867198</v>
          </cell>
          <cell r="AP194">
            <v>4.0818656032837204</v>
          </cell>
          <cell r="AQ194">
            <v>4.3398219007582099</v>
          </cell>
          <cell r="AR194">
            <v>4.0440562699604099</v>
          </cell>
          <cell r="AS194">
            <v>-17.365906764902206</v>
          </cell>
          <cell r="AT194">
            <v>-7.7863562240170694</v>
          </cell>
          <cell r="AU194">
            <v>-5.5434003162846608</v>
          </cell>
          <cell r="AV194">
            <v>-4.0482235926860994</v>
          </cell>
          <cell r="AW194">
            <v>5.8337013426464068</v>
          </cell>
          <cell r="AX194">
            <v>-18.648680673192246</v>
          </cell>
          <cell r="AY194">
            <v>-2.8688032472175564</v>
          </cell>
          <cell r="AZ194">
            <v>4.6681795847115239</v>
          </cell>
          <cell r="BA194">
            <v>18.736069716845407</v>
          </cell>
          <cell r="BB194">
            <v>27.876237908384958</v>
          </cell>
          <cell r="BC194">
            <v>15.835207333019351</v>
          </cell>
          <cell r="BD194">
            <v>7.9946845259666777</v>
          </cell>
          <cell r="BE194">
            <v>8.1879108536865743</v>
          </cell>
          <cell r="BF194">
            <v>9.3444848729645749</v>
          </cell>
          <cell r="BG194">
            <v>2.859836331231258</v>
          </cell>
          <cell r="BH194">
            <v>1.5941054289368983</v>
          </cell>
          <cell r="BI194">
            <v>2.7565601695097142</v>
          </cell>
          <cell r="BJ194">
            <v>6.7123003976986562</v>
          </cell>
          <cell r="BK194">
            <v>5.512432036870818</v>
          </cell>
          <cell r="BL194">
            <v>6.0623940637827278</v>
          </cell>
        </row>
        <row r="195">
          <cell r="B195" t="str">
            <v>SERVICES</v>
          </cell>
          <cell r="C195" t="str">
            <v>Department of Statistics, Malaysia</v>
          </cell>
          <cell r="F195" t="str">
            <v>BPP</v>
          </cell>
          <cell r="H195" t="str">
            <v>WHOLESALE &amp; RETAIL TRADE</v>
          </cell>
          <cell r="J195" t="str">
            <v>462: Wholesale of Agricultural Raw Materials and Livestock</v>
          </cell>
          <cell r="K195" t="str">
            <v>RM Million</v>
          </cell>
          <cell r="L195">
            <v>13375.8621720844</v>
          </cell>
          <cell r="M195">
            <v>12591.9859082449</v>
          </cell>
          <cell r="N195">
            <v>12867.602983164301</v>
          </cell>
          <cell r="O195">
            <v>12112.3501503998</v>
          </cell>
          <cell r="P195">
            <v>12674.827419978399</v>
          </cell>
          <cell r="Q195">
            <v>12834.9765170424</v>
          </cell>
          <cell r="R195">
            <v>13196.180539406299</v>
          </cell>
          <cell r="S195">
            <v>12286.3095061636</v>
          </cell>
          <cell r="T195">
            <v>12483.6416940627</v>
          </cell>
          <cell r="U195">
            <v>13652.579270554501</v>
          </cell>
          <cell r="V195">
            <v>13951.642143180101</v>
          </cell>
          <cell r="W195">
            <v>14060.2024464973</v>
          </cell>
          <cell r="X195">
            <v>14539.4991815217</v>
          </cell>
          <cell r="Y195">
            <v>15749.8759738925</v>
          </cell>
          <cell r="Z195">
            <v>16114.542936378</v>
          </cell>
          <cell r="AA195">
            <v>15904.7857420329</v>
          </cell>
          <cell r="AB195">
            <v>15976.587795045099</v>
          </cell>
          <cell r="AC195">
            <v>16722.644847744501</v>
          </cell>
          <cell r="AD195">
            <v>17358.3607472933</v>
          </cell>
          <cell r="AE195">
            <v>17158.6138475937</v>
          </cell>
          <cell r="AF195">
            <v>16667.184394907199</v>
          </cell>
          <cell r="AG195">
            <v>17742.593378874801</v>
          </cell>
          <cell r="AH195">
            <v>18484.104476251701</v>
          </cell>
          <cell r="AI195">
            <v>19194.2301358033</v>
          </cell>
          <cell r="AJ195">
            <v>18044.231513715298</v>
          </cell>
          <cell r="AN195">
            <v>3.71555012187279</v>
          </cell>
          <cell r="AO195">
            <v>5.4438623277026004</v>
          </cell>
          <cell r="AP195">
            <v>5.2241000384159397</v>
          </cell>
          <cell r="AQ195">
            <v>-3.3333220516725501</v>
          </cell>
          <cell r="AR195">
            <v>-5.2410434788201501</v>
          </cell>
          <cell r="AS195">
            <v>1.9297242751708836</v>
          </cell>
          <cell r="AT195">
            <v>2.5535257551223935</v>
          </cell>
          <cell r="AU195">
            <v>1.4362147197177819</v>
          </cell>
          <cell r="AV195">
            <v>-1.5083891841741917</v>
          </cell>
          <cell r="AW195">
            <v>6.3701149154926924</v>
          </cell>
          <cell r="AX195">
            <v>5.7248504710726706</v>
          </cell>
          <cell r="AY195">
            <v>14.437963974811169</v>
          </cell>
          <cell r="AZ195">
            <v>16.468411524793908</v>
          </cell>
          <cell r="BA195">
            <v>15.361908264919499</v>
          </cell>
          <cell r="BB195">
            <v>15.502840246337435</v>
          </cell>
          <cell r="BC195">
            <v>13.119180200674329</v>
          </cell>
          <cell r="BD195">
            <v>9.8840310493624184</v>
          </cell>
          <cell r="BE195">
            <v>6.1763589469815194</v>
          </cell>
          <cell r="BF195">
            <v>7.7186043428351114</v>
          </cell>
          <cell r="BG195">
            <v>7.8833385491462682</v>
          </cell>
          <cell r="BH195">
            <v>4.322553781329197</v>
          </cell>
          <cell r="BI195">
            <v>6.099205839845756</v>
          </cell>
          <cell r="BJ195">
            <v>6.4853112880139951</v>
          </cell>
          <cell r="BK195">
            <v>11.863524095188339</v>
          </cell>
          <cell r="BL195">
            <v>8.2620260637955578</v>
          </cell>
        </row>
        <row r="196">
          <cell r="B196" t="str">
            <v>SERVICES</v>
          </cell>
          <cell r="C196" t="str">
            <v>Department of Statistics, Malaysia</v>
          </cell>
          <cell r="F196" t="str">
            <v>BPP</v>
          </cell>
          <cell r="H196" t="str">
            <v>WHOLESALE &amp; RETAIL TRADE</v>
          </cell>
          <cell r="J196" t="str">
            <v>463: Wholesale of Food, Beverages and Tobacco</v>
          </cell>
          <cell r="K196" t="str">
            <v>RM Million</v>
          </cell>
          <cell r="L196">
            <v>27919.7224754731</v>
          </cell>
          <cell r="M196">
            <v>29033.495249193202</v>
          </cell>
          <cell r="N196">
            <v>29868.933263572901</v>
          </cell>
          <cell r="O196">
            <v>29671.016388692799</v>
          </cell>
          <cell r="P196">
            <v>29093.802380918602</v>
          </cell>
          <cell r="Q196">
            <v>29479.6859831935</v>
          </cell>
          <cell r="R196">
            <v>31031.2603257794</v>
          </cell>
          <cell r="S196">
            <v>31013.989176441799</v>
          </cell>
          <cell r="T196">
            <v>30717.5546413013</v>
          </cell>
          <cell r="U196">
            <v>30804.643709064701</v>
          </cell>
          <cell r="V196">
            <v>32218.076506332502</v>
          </cell>
          <cell r="W196">
            <v>34092.133532554697</v>
          </cell>
          <cell r="X196">
            <v>33588.878533168703</v>
          </cell>
          <cell r="Y196">
            <v>33729.042845844</v>
          </cell>
          <cell r="Z196">
            <v>34020.376720216103</v>
          </cell>
          <cell r="AA196">
            <v>35890.714203000498</v>
          </cell>
          <cell r="AB196">
            <v>36961.961563991099</v>
          </cell>
          <cell r="AC196">
            <v>36556.279930385899</v>
          </cell>
          <cell r="AD196">
            <v>36809.8170710345</v>
          </cell>
          <cell r="AE196">
            <v>36717.939993599997</v>
          </cell>
          <cell r="AF196">
            <v>38697.436944096502</v>
          </cell>
          <cell r="AG196">
            <v>38934.679090685</v>
          </cell>
          <cell r="AH196">
            <v>39632.4233312016</v>
          </cell>
          <cell r="AI196">
            <v>39202.924950822897</v>
          </cell>
          <cell r="AJ196">
            <v>41196.040560784699</v>
          </cell>
          <cell r="AN196">
            <v>5.4631351925533496</v>
          </cell>
          <cell r="AO196">
            <v>6.8096722961789302</v>
          </cell>
          <cell r="AP196">
            <v>6.4805407617682302</v>
          </cell>
          <cell r="AQ196">
            <v>5.7161883248045804</v>
          </cell>
          <cell r="AR196">
            <v>4.2051990540984399</v>
          </cell>
          <cell r="AS196">
            <v>1.5368137048972699</v>
          </cell>
          <cell r="AT196">
            <v>3.8914247520986294</v>
          </cell>
          <cell r="AU196">
            <v>4.5262109331070519</v>
          </cell>
          <cell r="AV196">
            <v>5.5810933171377002</v>
          </cell>
          <cell r="AW196">
            <v>4.4944770667725749</v>
          </cell>
          <cell r="AX196">
            <v>3.824582592177677</v>
          </cell>
          <cell r="AY196">
            <v>9.9250191215358257</v>
          </cell>
          <cell r="AZ196">
            <v>9.3475015358376368</v>
          </cell>
          <cell r="BA196">
            <v>9.4933710787206813</v>
          </cell>
          <cell r="BB196">
            <v>5.5940652246243117</v>
          </cell>
          <cell r="BC196">
            <v>5.2756471481268052</v>
          </cell>
          <cell r="BD196">
            <v>10.042261540502185</v>
          </cell>
          <cell r="BE196">
            <v>8.3822037211775289</v>
          </cell>
          <cell r="BF196">
            <v>8.1993223466006349</v>
          </cell>
          <cell r="BG196">
            <v>2.3048462784012846</v>
          </cell>
          <cell r="BH196">
            <v>4.6953010789235972</v>
          </cell>
          <cell r="BI196">
            <v>6.5061301774367752</v>
          </cell>
          <cell r="BJ196">
            <v>7.6680801067827042</v>
          </cell>
          <cell r="BK196">
            <v>6.7677679021645565</v>
          </cell>
          <cell r="BL196">
            <v>6.4567677190036088</v>
          </cell>
        </row>
        <row r="197">
          <cell r="B197" t="str">
            <v>SERVICES</v>
          </cell>
          <cell r="C197" t="str">
            <v>Department of Statistics, Malaysia</v>
          </cell>
          <cell r="F197" t="str">
            <v>BPP</v>
          </cell>
          <cell r="H197" t="str">
            <v>WHOLESALE &amp; RETAIL TRADE</v>
          </cell>
          <cell r="J197" t="str">
            <v>464: Wholesale of Household Goods</v>
          </cell>
          <cell r="K197" t="str">
            <v>RM Million</v>
          </cell>
          <cell r="L197">
            <v>30101.549938617001</v>
          </cell>
          <cell r="M197">
            <v>30644.755160949699</v>
          </cell>
          <cell r="N197">
            <v>31220.683332163801</v>
          </cell>
          <cell r="O197">
            <v>31899.4424421244</v>
          </cell>
          <cell r="P197">
            <v>31097.791498389401</v>
          </cell>
          <cell r="Q197">
            <v>26051.201994859301</v>
          </cell>
          <cell r="R197">
            <v>32366.8736722022</v>
          </cell>
          <cell r="S197">
            <v>33035.587997274997</v>
          </cell>
          <cell r="T197">
            <v>32359.294072755201</v>
          </cell>
          <cell r="U197">
            <v>28935.569148301402</v>
          </cell>
          <cell r="V197">
            <v>29085.151941808701</v>
          </cell>
          <cell r="W197">
            <v>33057.139982041597</v>
          </cell>
          <cell r="X197">
            <v>33777.720258138797</v>
          </cell>
          <cell r="Y197">
            <v>36388.030918470598</v>
          </cell>
          <cell r="Z197">
            <v>37241.2215950834</v>
          </cell>
          <cell r="AA197">
            <v>37513.289368593898</v>
          </cell>
          <cell r="AB197">
            <v>38328.996945446699</v>
          </cell>
          <cell r="AC197">
            <v>38582.778772195998</v>
          </cell>
          <cell r="AD197">
            <v>38752.5588314657</v>
          </cell>
          <cell r="AE197">
            <v>39416.242224605303</v>
          </cell>
          <cell r="AF197">
            <v>39631.056899903597</v>
          </cell>
          <cell r="AG197">
            <v>40700.563897141103</v>
          </cell>
          <cell r="AH197">
            <v>41691.176101915597</v>
          </cell>
          <cell r="AI197">
            <v>41314.409980802302</v>
          </cell>
          <cell r="AJ197">
            <v>42028.200408044897</v>
          </cell>
          <cell r="AN197">
            <v>6.4194039878454801</v>
          </cell>
          <cell r="AO197">
            <v>6.1124738435102799</v>
          </cell>
          <cell r="AP197">
            <v>6.3154763553950701</v>
          </cell>
          <cell r="AQ197">
            <v>5.4680832417598904</v>
          </cell>
          <cell r="AR197">
            <v>3.3096022025574499</v>
          </cell>
          <cell r="AS197">
            <v>-14.989687931799551</v>
          </cell>
          <cell r="AT197">
            <v>3.6712532132747526</v>
          </cell>
          <cell r="AU197">
            <v>3.5616470639319857</v>
          </cell>
          <cell r="AV197">
            <v>4.0565664427685704</v>
          </cell>
          <cell r="AW197">
            <v>11.071915814138904</v>
          </cell>
          <cell r="AX197">
            <v>-10.139137204381768</v>
          </cell>
          <cell r="AY197">
            <v>6.5238689768065683E-2</v>
          </cell>
          <cell r="AZ197">
            <v>4.3833656636466571</v>
          </cell>
          <cell r="BA197">
            <v>25.755366110041344</v>
          </cell>
          <cell r="BB197">
            <v>28.042039008744823</v>
          </cell>
          <cell r="BC197">
            <v>13.480141926897238</v>
          </cell>
          <cell r="BD197">
            <v>13.474197348209916</v>
          </cell>
          <cell r="BE197">
            <v>6.0315103574657636</v>
          </cell>
          <cell r="BF197">
            <v>4.0582375433727114</v>
          </cell>
          <cell r="BG197">
            <v>5.072743254566614</v>
          </cell>
          <cell r="BH197">
            <v>3.3970624285057704</v>
          </cell>
          <cell r="BI197">
            <v>5.4889388279914408</v>
          </cell>
          <cell r="BJ197">
            <v>7.5830276994866219</v>
          </cell>
          <cell r="BK197">
            <v>4.8156994402984488</v>
          </cell>
          <cell r="BL197">
            <v>6.0486489527538545</v>
          </cell>
        </row>
        <row r="198">
          <cell r="B198" t="str">
            <v>SERVICES</v>
          </cell>
          <cell r="C198" t="str">
            <v>Department of Statistics, Malaysia</v>
          </cell>
          <cell r="F198" t="str">
            <v>BPP</v>
          </cell>
          <cell r="H198" t="str">
            <v>WHOLESALE &amp; RETAIL TRADE</v>
          </cell>
          <cell r="J198" t="str">
            <v>465: Wholesale of Machinery, Equipment and Supplies</v>
          </cell>
          <cell r="K198" t="str">
            <v>RM Million</v>
          </cell>
          <cell r="L198">
            <v>13221.8194007412</v>
          </cell>
          <cell r="M198">
            <v>13573.1860760328</v>
          </cell>
          <cell r="N198">
            <v>13594.466022828001</v>
          </cell>
          <cell r="O198">
            <v>13669.3380579762</v>
          </cell>
          <cell r="P198">
            <v>13111.939712746</v>
          </cell>
          <cell r="Q198">
            <v>10383.473260840499</v>
          </cell>
          <cell r="R198">
            <v>13682.112218181601</v>
          </cell>
          <cell r="S198">
            <v>14025.770321996601</v>
          </cell>
          <cell r="T198">
            <v>13550.135616154999</v>
          </cell>
          <cell r="U198">
            <v>12724.0751339661</v>
          </cell>
          <cell r="V198">
            <v>12740.8488484345</v>
          </cell>
          <cell r="W198">
            <v>14226.8693728447</v>
          </cell>
          <cell r="X198">
            <v>14002.4432513994</v>
          </cell>
          <cell r="Y198">
            <v>14469.5264736792</v>
          </cell>
          <cell r="Z198">
            <v>14654.9272927903</v>
          </cell>
          <cell r="AA198">
            <v>14709.5867969684</v>
          </cell>
          <cell r="AB198">
            <v>14246.6869493129</v>
          </cell>
          <cell r="AC198">
            <v>14927.0852685064</v>
          </cell>
          <cell r="AD198">
            <v>14938.206916990801</v>
          </cell>
          <cell r="AE198">
            <v>15059.303781609</v>
          </cell>
          <cell r="AF198">
            <v>14603.659963734401</v>
          </cell>
          <cell r="AG198">
            <v>15263.737301122201</v>
          </cell>
          <cell r="AH198">
            <v>16282.966303617201</v>
          </cell>
          <cell r="AI198">
            <v>16196.514954296499</v>
          </cell>
          <cell r="AJ198">
            <v>15906.9135004032</v>
          </cell>
          <cell r="AN198">
            <v>1.8870008349146401</v>
          </cell>
          <cell r="AO198">
            <v>2.1361328726948998</v>
          </cell>
          <cell r="AP198">
            <v>2.8396316002069701</v>
          </cell>
          <cell r="AQ198">
            <v>2.9517055343679401</v>
          </cell>
          <cell r="AR198">
            <v>-0.83104816867367604</v>
          </cell>
          <cell r="AS198">
            <v>-23.500103787898539</v>
          </cell>
          <cell r="AT198">
            <v>0.64471966170958694</v>
          </cell>
          <cell r="AU198">
            <v>2.607531268219816</v>
          </cell>
          <cell r="AV198">
            <v>3.3419609379612467</v>
          </cell>
          <cell r="AW198">
            <v>22.541608326308136</v>
          </cell>
          <cell r="AX198">
            <v>-6.8795179774676569</v>
          </cell>
          <cell r="AY198">
            <v>1.433782574727573</v>
          </cell>
          <cell r="AZ198">
            <v>3.3380303198230905</v>
          </cell>
          <cell r="BA198">
            <v>13.717706955798526</v>
          </cell>
          <cell r="BB198">
            <v>15.023162641090337</v>
          </cell>
          <cell r="BC198">
            <v>3.3929982167762107</v>
          </cell>
          <cell r="BD198">
            <v>1.7442934317130065</v>
          </cell>
          <cell r="BE198">
            <v>3.1622236958446681</v>
          </cell>
          <cell r="BF198">
            <v>1.9329991786439127</v>
          </cell>
          <cell r="BG198">
            <v>2.3774766039837081</v>
          </cell>
          <cell r="BH198">
            <v>2.5056563374456386</v>
          </cell>
          <cell r="BI198">
            <v>2.2553099051834335</v>
          </cell>
          <cell r="BJ198">
            <v>9.0021472730898111</v>
          </cell>
          <cell r="BK198">
            <v>7.5515521114349671</v>
          </cell>
          <cell r="BL198">
            <v>8.9241569572641168</v>
          </cell>
        </row>
        <row r="199">
          <cell r="A199" t="str">
            <v>SOCMED89</v>
          </cell>
          <cell r="B199" t="str">
            <v>SERVICES</v>
          </cell>
          <cell r="C199" t="str">
            <v>Department of Statistics, Malaysia</v>
          </cell>
          <cell r="D199" t="str">
            <v>Social Media</v>
          </cell>
          <cell r="F199" t="str">
            <v>BPP</v>
          </cell>
          <cell r="H199" t="str">
            <v>WHOLESALE &amp; RETAIL TRADE</v>
          </cell>
          <cell r="J199" t="str">
            <v xml:space="preserve">Specialised Wholesale </v>
          </cell>
          <cell r="K199" t="str">
            <v>RM Million</v>
          </cell>
          <cell r="L199">
            <v>87488.648874350998</v>
          </cell>
          <cell r="M199">
            <v>88812.410781528495</v>
          </cell>
          <cell r="N199">
            <v>90645.865133953295</v>
          </cell>
          <cell r="O199">
            <v>90407.193818355707</v>
          </cell>
          <cell r="P199">
            <v>88964.107975491803</v>
          </cell>
          <cell r="Q199">
            <v>81202.734387877601</v>
          </cell>
          <cell r="R199">
            <v>93129.682447204206</v>
          </cell>
          <cell r="S199">
            <v>93247.350308220804</v>
          </cell>
          <cell r="T199">
            <v>91975.503274740797</v>
          </cell>
          <cell r="U199">
            <v>88713.387726086599</v>
          </cell>
          <cell r="V199">
            <v>90316.880588667802</v>
          </cell>
          <cell r="W199">
            <v>98239.253777004997</v>
          </cell>
          <cell r="X199">
            <v>98907.156000000003</v>
          </cell>
          <cell r="Y199">
            <v>103419.48256047101</v>
          </cell>
          <cell r="Z199">
            <v>104999.282097488</v>
          </cell>
          <cell r="AA199">
            <v>107265.130916977</v>
          </cell>
          <cell r="AB199">
            <v>108752.577917833</v>
          </cell>
          <cell r="AC199">
            <v>110124.228978853</v>
          </cell>
          <cell r="AD199">
            <v>111104.521386263</v>
          </cell>
          <cell r="AE199">
            <v>111691.706527328</v>
          </cell>
          <cell r="AF199">
            <v>112889.305494776</v>
          </cell>
          <cell r="AG199">
            <v>116068.957242772</v>
          </cell>
          <cell r="AH199">
            <v>119554.10096534999</v>
          </cell>
          <cell r="AI199">
            <v>119431.78025017399</v>
          </cell>
          <cell r="AJ199">
            <v>120664.80405690199</v>
          </cell>
          <cell r="AN199">
            <v>4.9000000000000004</v>
          </cell>
          <cell r="AO199">
            <v>5.5</v>
          </cell>
          <cell r="AP199">
            <v>5.6</v>
          </cell>
          <cell r="AQ199">
            <v>3.9</v>
          </cell>
          <cell r="AR199">
            <v>1.7</v>
          </cell>
          <cell r="AS199">
            <v>-8.5682578895083736</v>
          </cell>
          <cell r="AT199">
            <v>2.7401330546963436</v>
          </cell>
          <cell r="AU199">
            <v>3.1415160341902322</v>
          </cell>
          <cell r="AV199">
            <v>3.3849553126285201</v>
          </cell>
          <cell r="AW199">
            <v>9.2492616102472454</v>
          </cell>
          <cell r="AX199">
            <v>-3.0203065066081365</v>
          </cell>
          <cell r="AY199">
            <v>5.3533998041594799</v>
          </cell>
          <cell r="AZ199">
            <v>7.5364118471345591</v>
          </cell>
          <cell r="BA199">
            <v>16.577086290280405</v>
          </cell>
          <cell r="BB199">
            <v>16.256541870271835</v>
          </cell>
          <cell r="BC199">
            <v>9.1876483105826523</v>
          </cell>
          <cell r="BD199">
            <v>9.9542058593141469</v>
          </cell>
          <cell r="BE199">
            <v>6.4830593350354793</v>
          </cell>
          <cell r="BF199">
            <v>5.8145533634282431</v>
          </cell>
          <cell r="BG199">
            <v>4.1267610196431548</v>
          </cell>
          <cell r="BH199">
            <v>3.8037972580921009</v>
          </cell>
          <cell r="BI199">
            <v>5.3982019388853608</v>
          </cell>
          <cell r="BJ199">
            <v>7.6050726592047591</v>
          </cell>
          <cell r="BK199">
            <v>6.9298553701945709</v>
          </cell>
          <cell r="BL199">
            <v>6.8877193708006379</v>
          </cell>
        </row>
        <row r="200">
          <cell r="A200" t="str">
            <v>SOCMED90</v>
          </cell>
          <cell r="B200" t="str">
            <v>SERVICES</v>
          </cell>
          <cell r="C200" t="str">
            <v>Department of Statistics, Malaysia</v>
          </cell>
          <cell r="F200" t="str">
            <v>BPP</v>
          </cell>
          <cell r="H200" t="str">
            <v>WHOLESALE &amp; RETAIL TRADE</v>
          </cell>
          <cell r="J200" t="str">
            <v xml:space="preserve">466 : Other Specialised Wholesale </v>
          </cell>
          <cell r="K200" t="str">
            <v>RM Million</v>
          </cell>
          <cell r="L200">
            <v>64574.021276609303</v>
          </cell>
          <cell r="M200">
            <v>65179.0265777307</v>
          </cell>
          <cell r="N200">
            <v>66290.349797136296</v>
          </cell>
          <cell r="O200">
            <v>67926.2762721209</v>
          </cell>
          <cell r="P200">
            <v>66768.134493942402</v>
          </cell>
          <cell r="Q200">
            <v>42884.394995751398</v>
          </cell>
          <cell r="R200">
            <v>56805.023528718302</v>
          </cell>
          <cell r="S200">
            <v>63548.474890096702</v>
          </cell>
          <cell r="T200">
            <v>64153.688249667503</v>
          </cell>
          <cell r="U200">
            <v>63735.920502222201</v>
          </cell>
          <cell r="V200">
            <v>59532.470456901901</v>
          </cell>
          <cell r="W200">
            <v>66680.578547605401</v>
          </cell>
          <cell r="X200">
            <v>67994.784127779596</v>
          </cell>
          <cell r="Y200">
            <v>70851.6277131596</v>
          </cell>
          <cell r="Z200">
            <v>69949.709146438297</v>
          </cell>
          <cell r="AA200">
            <v>67325.724215127702</v>
          </cell>
          <cell r="AB200">
            <v>67291.226102838802</v>
          </cell>
          <cell r="AC200">
            <v>70003.393289471802</v>
          </cell>
          <cell r="AD200">
            <v>74735.837094015107</v>
          </cell>
          <cell r="AE200">
            <v>72488.682950804301</v>
          </cell>
          <cell r="AF200">
            <v>71800.675952098303</v>
          </cell>
          <cell r="AG200">
            <v>72172.964734729496</v>
          </cell>
          <cell r="AH200">
            <v>73967.451419342004</v>
          </cell>
          <cell r="AI200">
            <v>73912.276962845994</v>
          </cell>
          <cell r="AJ200">
            <v>73982.601008587793</v>
          </cell>
          <cell r="AN200">
            <v>6.8053378277779704</v>
          </cell>
          <cell r="AO200">
            <v>6.2845156822636303</v>
          </cell>
          <cell r="AP200">
            <v>6.1498229132405999</v>
          </cell>
          <cell r="AQ200">
            <v>5.3792651832304399</v>
          </cell>
          <cell r="AR200">
            <v>3.3978265159209999</v>
          </cell>
          <cell r="AS200">
            <v>-34.205223294323588</v>
          </cell>
          <cell r="AT200">
            <v>-14.308758812474622</v>
          </cell>
          <cell r="AU200">
            <v>-6.4449306252063536</v>
          </cell>
          <cell r="AV200">
            <v>-3.9157095882499107</v>
          </cell>
          <cell r="AW200">
            <v>48.622641192761591</v>
          </cell>
          <cell r="AX200">
            <v>4.8014185344095637</v>
          </cell>
          <cell r="AY200">
            <v>4.9286842255860392</v>
          </cell>
          <cell r="AZ200">
            <v>5.9873344509261415</v>
          </cell>
          <cell r="BA200">
            <v>11.164359367319875</v>
          </cell>
          <cell r="BB200">
            <v>17.498414914727721</v>
          </cell>
          <cell r="BC200">
            <v>0.96751660164693387</v>
          </cell>
          <cell r="BD200">
            <v>-1.0347235217610606</v>
          </cell>
          <cell r="BE200">
            <v>-1.197198216986417</v>
          </cell>
          <cell r="BF200">
            <v>6.8422413845312002</v>
          </cell>
          <cell r="BG200">
            <v>7.6686271048184373</v>
          </cell>
          <cell r="BH200">
            <v>6.7013934957402377</v>
          </cell>
          <cell r="BI200">
            <v>3.0992375416521334</v>
          </cell>
          <cell r="BJ200">
            <v>-1.028135503060601</v>
          </cell>
          <cell r="BK200">
            <v>1.9638845045754749</v>
          </cell>
          <cell r="BL200">
            <v>3.0388642273300626</v>
          </cell>
        </row>
        <row r="201">
          <cell r="A201" t="str">
            <v>SOCMED91</v>
          </cell>
          <cell r="B201" t="str">
            <v>SERVICES</v>
          </cell>
          <cell r="C201" t="str">
            <v>Department of Statistics, Malaysia</v>
          </cell>
          <cell r="F201" t="str">
            <v>BPP</v>
          </cell>
          <cell r="H201" t="str">
            <v>WHOLESALE &amp; RETAIL TRADE</v>
          </cell>
          <cell r="J201" t="str">
            <v>469 : Non - Specialised Wholesale Trade</v>
          </cell>
          <cell r="K201" t="str">
            <v>RM Million</v>
          </cell>
          <cell r="L201">
            <v>4162.93725374104</v>
          </cell>
          <cell r="M201">
            <v>4124.1276688184698</v>
          </cell>
          <cell r="N201">
            <v>4286.36605710404</v>
          </cell>
          <cell r="O201">
            <v>4325.00466149354</v>
          </cell>
          <cell r="P201">
            <v>4282.3170419542002</v>
          </cell>
          <cell r="Q201">
            <v>3288.8559637083199</v>
          </cell>
          <cell r="R201">
            <v>4519.3436219404903</v>
          </cell>
          <cell r="S201">
            <v>4670.8503066477497</v>
          </cell>
          <cell r="T201">
            <v>4590.7798030440299</v>
          </cell>
          <cell r="U201">
            <v>4524.5065102086401</v>
          </cell>
          <cell r="V201">
            <v>4508.4554331075697</v>
          </cell>
          <cell r="W201">
            <v>4783.9831852903399</v>
          </cell>
          <cell r="X201">
            <v>4769.5903766776801</v>
          </cell>
          <cell r="Y201">
            <v>4821.5474737260802</v>
          </cell>
          <cell r="Z201">
            <v>4916.38801728208</v>
          </cell>
          <cell r="AA201">
            <v>5072.0668096177096</v>
          </cell>
          <cell r="AB201">
            <v>5075.2949951134397</v>
          </cell>
          <cell r="AC201">
            <v>5328.3563894787403</v>
          </cell>
          <cell r="AD201">
            <v>5295.8738873483799</v>
          </cell>
          <cell r="AE201">
            <v>5257.7638868508802</v>
          </cell>
          <cell r="AF201">
            <v>5279.0493343548096</v>
          </cell>
          <cell r="AG201">
            <v>5599.33448090604</v>
          </cell>
          <cell r="AH201">
            <v>5749.7958305764996</v>
          </cell>
          <cell r="AI201">
            <v>5652.3876603293902</v>
          </cell>
          <cell r="AJ201">
            <v>5689.9732084714797</v>
          </cell>
          <cell r="AN201">
            <v>4.7911884397209299</v>
          </cell>
          <cell r="AO201">
            <v>2.0954658141900699</v>
          </cell>
          <cell r="AP201">
            <v>2.6233717285869802</v>
          </cell>
          <cell r="AQ201">
            <v>3.6289484121674098</v>
          </cell>
          <cell r="AR201">
            <v>2.8676816616892</v>
          </cell>
          <cell r="AS201">
            <v>-20.253294082659878</v>
          </cell>
          <cell r="AT201">
            <v>5.4353165766214175</v>
          </cell>
          <cell r="AU201">
            <v>7.9964224832715018</v>
          </cell>
          <cell r="AV201">
            <v>7.2031743111917024</v>
          </cell>
          <cell r="AW201">
            <v>37.570831928652581</v>
          </cell>
          <cell r="AX201">
            <v>-0.24092411960137383</v>
          </cell>
          <cell r="AY201">
            <v>2.4221045680178293</v>
          </cell>
          <cell r="AZ201">
            <v>3.8949934718081067</v>
          </cell>
          <cell r="BA201">
            <v>6.5651571690133803</v>
          </cell>
          <cell r="BB201">
            <v>9.0481671656080351</v>
          </cell>
          <cell r="BC201">
            <v>6.0218360552177774</v>
          </cell>
          <cell r="BD201">
            <v>6.4094522651377384</v>
          </cell>
          <cell r="BE201">
            <v>10.511333104452447</v>
          </cell>
          <cell r="BF201">
            <v>7.7187941377355074</v>
          </cell>
          <cell r="BG201">
            <v>3.6611717511498387</v>
          </cell>
          <cell r="BH201">
            <v>4.0146304685254153</v>
          </cell>
          <cell r="BI201">
            <v>5.0855849650441431</v>
          </cell>
          <cell r="BJ201">
            <v>8.5712377764984193</v>
          </cell>
          <cell r="BK201">
            <v>7.5055438389963314</v>
          </cell>
          <cell r="BL201">
            <v>7.7840506517428132</v>
          </cell>
        </row>
        <row r="202">
          <cell r="A202" t="str">
            <v>SOCMED120</v>
          </cell>
          <cell r="B202" t="str">
            <v>SERVICES</v>
          </cell>
          <cell r="C202" t="str">
            <v>Department of Statistics, Malaysia</v>
          </cell>
          <cell r="D202" t="str">
            <v>Social Media</v>
          </cell>
          <cell r="F202" t="str">
            <v>BPP</v>
          </cell>
          <cell r="H202" t="str">
            <v>WHOLESALE &amp; RETAIL TRADE</v>
          </cell>
          <cell r="J202" t="str">
            <v>WRT</v>
          </cell>
          <cell r="K202" t="str">
            <v>RM Million</v>
          </cell>
          <cell r="L202">
            <v>130051.588424168</v>
          </cell>
          <cell r="M202">
            <v>131933.74818464299</v>
          </cell>
          <cell r="N202">
            <v>137104.493037001</v>
          </cell>
          <cell r="O202">
            <v>138510.370689412</v>
          </cell>
          <cell r="P202">
            <v>132750.455776858</v>
          </cell>
          <cell r="Q202">
            <v>107046.47304869301</v>
          </cell>
          <cell r="R202">
            <v>135346.47733207099</v>
          </cell>
          <cell r="S202">
            <v>135864.76736387101</v>
          </cell>
          <cell r="T202">
            <v>134892.67296095201</v>
          </cell>
          <cell r="U202">
            <v>128234.98525413399</v>
          </cell>
          <cell r="V202">
            <v>127838.10617847199</v>
          </cell>
          <cell r="W202">
            <v>142597.87905123501</v>
          </cell>
          <cell r="X202">
            <v>147604.02604317901</v>
          </cell>
          <cell r="Y202">
            <v>165731.325410055</v>
          </cell>
          <cell r="Z202">
            <v>171216.06826480399</v>
          </cell>
          <cell r="AA202">
            <v>176501.05905735301</v>
          </cell>
          <cell r="AB202">
            <v>176406.43510984399</v>
          </cell>
          <cell r="AC202">
            <v>178695.74948999201</v>
          </cell>
          <cell r="AD202">
            <v>181293.729763746</v>
          </cell>
          <cell r="AE202">
            <v>184355.49940925301</v>
          </cell>
          <cell r="AF202">
            <v>185467.843947307</v>
          </cell>
          <cell r="AG202">
            <v>191840.134704453</v>
          </cell>
          <cell r="AH202">
            <v>192017.329716801</v>
          </cell>
          <cell r="AI202">
            <v>195574.272663062</v>
          </cell>
          <cell r="AJ202">
            <v>198171.925955971</v>
          </cell>
          <cell r="AN202">
            <v>8.6459482580713498</v>
          </cell>
          <cell r="AO202">
            <v>7.5300314393002701</v>
          </cell>
          <cell r="AP202">
            <v>7.0492269368020599</v>
          </cell>
          <cell r="AQ202">
            <v>6.9408186415521804</v>
          </cell>
          <cell r="AR202">
            <v>2.0752282885523301</v>
          </cell>
          <cell r="AS202">
            <v>-18.863464032811322</v>
          </cell>
          <cell r="AT202">
            <v>-1.2822451445523058</v>
          </cell>
          <cell r="AU202">
            <v>-1.9100398853695566</v>
          </cell>
          <cell r="AV202">
            <v>1.6137173854189086</v>
          </cell>
          <cell r="AW202">
            <v>19.793750884069581</v>
          </cell>
          <cell r="AX202">
            <v>-5.5475187102042582</v>
          </cell>
          <cell r="AY202">
            <v>4.9557452001750306</v>
          </cell>
          <cell r="AZ202">
            <v>9.4233087707488892</v>
          </cell>
          <cell r="BA202">
            <v>29.240335686561171</v>
          </cell>
          <cell r="BB202">
            <v>33.931949856776633</v>
          </cell>
          <cell r="BC202">
            <v>23.775374663136951</v>
          </cell>
          <cell r="BD202">
            <v>19.513295022345357</v>
          </cell>
          <cell r="BE202">
            <v>7.8225549984954457</v>
          </cell>
          <cell r="BF202">
            <v>5.8859320863248854</v>
          </cell>
          <cell r="BG202">
            <v>4.4500811461690715</v>
          </cell>
          <cell r="BH202">
            <v>5.1366656957954504</v>
          </cell>
          <cell r="BI202">
            <v>7.3557346786232047</v>
          </cell>
          <cell r="BJ202">
            <v>5.9150418313030029</v>
          </cell>
          <cell r="BK202">
            <v>6.0854020030638223</v>
          </cell>
          <cell r="BL202">
            <v>6.8497491200002036</v>
          </cell>
        </row>
        <row r="203">
          <cell r="A203" t="str">
            <v>SOCMED87</v>
          </cell>
          <cell r="B203" t="str">
            <v>SERVICES</v>
          </cell>
          <cell r="C203" t="str">
            <v>Department of Statistics, Malaysia</v>
          </cell>
          <cell r="D203" t="str">
            <v>Social Media</v>
          </cell>
          <cell r="F203" t="str">
            <v>BPP</v>
          </cell>
          <cell r="H203" t="str">
            <v>WHOLESALE &amp; RETAIL TRADE</v>
          </cell>
          <cell r="J203" t="str">
            <v>471: Retail Sale in Non-Specialised Stores</v>
          </cell>
          <cell r="K203" t="str">
            <v>RM Million</v>
          </cell>
          <cell r="L203">
            <v>44503.350003747699</v>
          </cell>
          <cell r="M203">
            <v>45486.328058655803</v>
          </cell>
          <cell r="N203">
            <v>47336.957809601197</v>
          </cell>
          <cell r="O203">
            <v>47607.372882852098</v>
          </cell>
          <cell r="P203">
            <v>46753.360310540302</v>
          </cell>
          <cell r="Q203">
            <v>43485.794922114197</v>
          </cell>
          <cell r="R203">
            <v>49595.625693747599</v>
          </cell>
          <cell r="S203">
            <v>48982.336656585197</v>
          </cell>
          <cell r="T203">
            <v>48376.613614886403</v>
          </cell>
          <cell r="U203">
            <v>45758.047872416202</v>
          </cell>
          <cell r="V203">
            <v>46493.525417061202</v>
          </cell>
          <cell r="W203">
            <v>52905.732804703199</v>
          </cell>
          <cell r="X203">
            <v>55165.335309160699</v>
          </cell>
          <cell r="Y203">
            <v>61127.565954014703</v>
          </cell>
          <cell r="Z203">
            <v>63200.412799979</v>
          </cell>
          <cell r="AA203">
            <v>66003.866265135002</v>
          </cell>
          <cell r="AB203">
            <v>67209.574005386603</v>
          </cell>
          <cell r="AC203">
            <v>68694.450709700905</v>
          </cell>
          <cell r="AD203">
            <v>68887.687793264704</v>
          </cell>
          <cell r="AE203">
            <v>70145.1443916063</v>
          </cell>
          <cell r="AF203">
            <v>71063.358295813698</v>
          </cell>
          <cell r="AG203">
            <v>74313.944035955006</v>
          </cell>
          <cell r="AH203">
            <v>73851.805031016105</v>
          </cell>
          <cell r="AI203">
            <v>74656.863821926701</v>
          </cell>
          <cell r="AJ203">
            <v>76230.581119501207</v>
          </cell>
          <cell r="AN203">
            <v>10.360240890705199</v>
          </cell>
          <cell r="AO203">
            <v>8.6396277572705795</v>
          </cell>
          <cell r="AP203">
            <v>8.1423562414058193</v>
          </cell>
          <cell r="AQ203">
            <v>8.2692673286574294</v>
          </cell>
          <cell r="AR203">
            <v>5.0558223293372802</v>
          </cell>
          <cell r="AS203">
            <v>-4.3980976744525577</v>
          </cell>
          <cell r="AT203">
            <v>4.7714681903117082</v>
          </cell>
          <cell r="AU203">
            <v>2.8881320066042946</v>
          </cell>
          <cell r="AV203">
            <v>3.4719500236224548</v>
          </cell>
          <cell r="AW203">
            <v>5.225276333045656</v>
          </cell>
          <cell r="AX203">
            <v>-6.2547860487572677</v>
          </cell>
          <cell r="AY203">
            <v>8.009818264949061</v>
          </cell>
          <cell r="AZ203">
            <v>14.03306512588405</v>
          </cell>
          <cell r="BA203">
            <v>33.588666466830475</v>
          </cell>
          <cell r="BB203">
            <v>35.933793432637962</v>
          </cell>
          <cell r="BC203">
            <v>24.757493689355737</v>
          </cell>
          <cell r="BD203">
            <v>21.832983754611291</v>
          </cell>
          <cell r="BE203">
            <v>12.378841914593242</v>
          </cell>
          <cell r="BF203">
            <v>8.9987940605470218</v>
          </cell>
          <cell r="BG203">
            <v>6.2742962811238145</v>
          </cell>
          <cell r="BH203">
            <v>5.7339811291144738</v>
          </cell>
          <cell r="BI203">
            <v>8.1804181679853372</v>
          </cell>
          <cell r="BJ203">
            <v>7.2061022757055726</v>
          </cell>
          <cell r="BK203">
            <v>6.4319768238445318</v>
          </cell>
          <cell r="BL203">
            <v>7.271289941263448</v>
          </cell>
        </row>
        <row r="204">
          <cell r="B204" t="str">
            <v>SERVICES</v>
          </cell>
          <cell r="C204" t="str">
            <v>Department of Statistics, Malaysia</v>
          </cell>
          <cell r="F204" t="str">
            <v>BPP</v>
          </cell>
          <cell r="H204" t="str">
            <v>WHOLESALE &amp; RETAIL TRADE</v>
          </cell>
          <cell r="J204" t="str">
            <v>472: Retail Sale of Food, Beverages and Tobacco in Specialised Stores</v>
          </cell>
          <cell r="K204" t="str">
            <v>RM Million</v>
          </cell>
          <cell r="L204">
            <v>7503.0358706814704</v>
          </cell>
          <cell r="M204">
            <v>7773.9317212716196</v>
          </cell>
          <cell r="N204">
            <v>7942.1927790794198</v>
          </cell>
          <cell r="O204">
            <v>7890.7359851739702</v>
          </cell>
          <cell r="P204">
            <v>7952.6781855775798</v>
          </cell>
          <cell r="Q204">
            <v>7945.2354075995299</v>
          </cell>
          <cell r="R204">
            <v>8464.1377966738492</v>
          </cell>
          <cell r="S204">
            <v>8386.59176418067</v>
          </cell>
          <cell r="T204">
            <v>8475.4024412405997</v>
          </cell>
          <cell r="U204">
            <v>8358.4710631347298</v>
          </cell>
          <cell r="V204">
            <v>8523.7013166142897</v>
          </cell>
          <cell r="W204">
            <v>9061.4447376307708</v>
          </cell>
          <cell r="X204">
            <v>9235.0951045039401</v>
          </cell>
          <cell r="Y204">
            <v>9930.9059871651898</v>
          </cell>
          <cell r="Z204">
            <v>10062.124590572899</v>
          </cell>
          <cell r="AA204">
            <v>10426.0560870681</v>
          </cell>
          <cell r="AB204">
            <v>10891.1144135878</v>
          </cell>
          <cell r="AC204">
            <v>11175.361748696499</v>
          </cell>
          <cell r="AD204">
            <v>11377.880265203599</v>
          </cell>
          <cell r="AE204">
            <v>11503.5312246174</v>
          </cell>
          <cell r="AF204">
            <v>11716.768368651699</v>
          </cell>
          <cell r="AG204">
            <v>12126.6644989009</v>
          </cell>
          <cell r="AH204">
            <v>12152.4334052871</v>
          </cell>
          <cell r="AI204">
            <v>12325.6076345948</v>
          </cell>
          <cell r="AJ204">
            <v>12624.528654505601</v>
          </cell>
          <cell r="AN204">
            <v>8.6951467403985507</v>
          </cell>
          <cell r="AO204">
            <v>9.2089764397970804</v>
          </cell>
          <cell r="AP204">
            <v>9.5802883165886392</v>
          </cell>
          <cell r="AQ204">
            <v>8.3909644747883103</v>
          </cell>
          <cell r="AR204">
            <v>5.9928050811153897</v>
          </cell>
          <cell r="AS204">
            <v>2.2035656147992171</v>
          </cell>
          <cell r="AT204">
            <v>6.5717999060572794</v>
          </cell>
          <cell r="AU204">
            <v>6.2840244552393045</v>
          </cell>
          <cell r="AV204">
            <v>6.5729335887248226</v>
          </cell>
          <cell r="AW204">
            <v>5.2010498661870344</v>
          </cell>
          <cell r="AX204">
            <v>0.70371633084526763</v>
          </cell>
          <cell r="AY204">
            <v>8.0468084345349098</v>
          </cell>
          <cell r="AZ204">
            <v>8.9634995922640854</v>
          </cell>
          <cell r="BA204">
            <v>18.812470751567577</v>
          </cell>
          <cell r="BB204">
            <v>18.04877032657086</v>
          </cell>
          <cell r="BC204">
            <v>15.059533981047313</v>
          </cell>
          <cell r="BD204">
            <v>17.931805686291447</v>
          </cell>
          <cell r="BE204">
            <v>12.531140292131028</v>
          </cell>
          <cell r="BF204">
            <v>13.07632063971278</v>
          </cell>
          <cell r="BG204">
            <v>10.334446012483479</v>
          </cell>
          <cell r="BH204">
            <v>7.5809868826077986</v>
          </cell>
          <cell r="BI204">
            <v>8.5125007279103215</v>
          </cell>
          <cell r="BJ204">
            <v>6.8075346376449186</v>
          </cell>
          <cell r="BK204">
            <v>7.1462961583323992</v>
          </cell>
          <cell r="BL204">
            <v>7.7475312073474134</v>
          </cell>
        </row>
        <row r="205">
          <cell r="B205" t="str">
            <v>SERVICES</v>
          </cell>
          <cell r="C205" t="str">
            <v>Department of Statistics, Malaysia</v>
          </cell>
          <cell r="F205" t="str">
            <v>BPP</v>
          </cell>
          <cell r="H205" t="str">
            <v>WHOLESALE &amp; RETAIL TRADE</v>
          </cell>
          <cell r="J205" t="str">
            <v>473 : Retail Sale of Automotive Fuel in Specialised Stores</v>
          </cell>
          <cell r="K205" t="str">
            <v>RM Million</v>
          </cell>
          <cell r="L205">
            <v>10950.675064712699</v>
          </cell>
          <cell r="M205">
            <v>10947.664558226201</v>
          </cell>
          <cell r="N205">
            <v>11355.8687452019</v>
          </cell>
          <cell r="O205">
            <v>11356.0768884155</v>
          </cell>
          <cell r="P205">
            <v>10652.583694515401</v>
          </cell>
          <cell r="Q205">
            <v>7373.2662128040702</v>
          </cell>
          <cell r="R205">
            <v>10587.7226061032</v>
          </cell>
          <cell r="S205">
            <v>10040.744361355501</v>
          </cell>
          <cell r="T205">
            <v>10061.413208976201</v>
          </cell>
          <cell r="U205">
            <v>9258.9053614303502</v>
          </cell>
          <cell r="V205">
            <v>10052.9154044116</v>
          </cell>
          <cell r="W205">
            <v>11443.989501297699</v>
          </cell>
          <cell r="X205">
            <v>11544.2244867605</v>
          </cell>
          <cell r="Y205">
            <v>15044.0350260062</v>
          </cell>
          <cell r="Z205">
            <v>15724.1315002958</v>
          </cell>
          <cell r="AA205">
            <v>16226.9198114232</v>
          </cell>
          <cell r="AB205">
            <v>16499.745894485499</v>
          </cell>
          <cell r="AC205">
            <v>16717.7595943786</v>
          </cell>
          <cell r="AD205">
            <v>16759.415483025499</v>
          </cell>
          <cell r="AE205">
            <v>16771.565342886199</v>
          </cell>
          <cell r="AF205">
            <v>16961.338602830001</v>
          </cell>
          <cell r="AG205">
            <v>17720.5133898284</v>
          </cell>
          <cell r="AH205">
            <v>17819.5648663135</v>
          </cell>
          <cell r="AI205">
            <v>17900.207761842699</v>
          </cell>
          <cell r="AJ205">
            <v>18190.119105678001</v>
          </cell>
          <cell r="AN205">
            <v>5.5759782504266804</v>
          </cell>
          <cell r="AO205">
            <v>3.7825763957569598</v>
          </cell>
          <cell r="AP205">
            <v>3.3547749303366898</v>
          </cell>
          <cell r="AQ205">
            <v>3.8517994205344799</v>
          </cell>
          <cell r="AR205">
            <v>-2.7221277997542299</v>
          </cell>
          <cell r="AS205">
            <v>-32.649870905446093</v>
          </cell>
          <cell r="AT205">
            <v>-6.7643097708685644</v>
          </cell>
          <cell r="AU205">
            <v>-11.582631396250846</v>
          </cell>
          <cell r="AV205">
            <v>-5.5495502545881976</v>
          </cell>
          <cell r="AW205">
            <v>25.574000642371587</v>
          </cell>
          <cell r="AX205">
            <v>-5.0512014867419595</v>
          </cell>
          <cell r="AY205">
            <v>13.975509080212859</v>
          </cell>
          <cell r="AZ205">
            <v>14.737604419838576</v>
          </cell>
          <cell r="BA205">
            <v>62.481788491702893</v>
          </cell>
          <cell r="BB205">
            <v>56.413645870286103</v>
          </cell>
          <cell r="BC205">
            <v>41.794256361237814</v>
          </cell>
          <cell r="BD205">
            <v>42.926412366705449</v>
          </cell>
          <cell r="BE205">
            <v>11.125503001548974</v>
          </cell>
          <cell r="BF205">
            <v>6.5840455653161101</v>
          </cell>
          <cell r="BG205">
            <v>3.3564320141619586</v>
          </cell>
          <cell r="BH205">
            <v>2.7975746493088316</v>
          </cell>
          <cell r="BI205">
            <v>5.998135035911023</v>
          </cell>
          <cell r="BJ205">
            <v>6.325694260409942</v>
          </cell>
          <cell r="BK205">
            <v>6.7294995778985234</v>
          </cell>
          <cell r="BL205">
            <v>7.2445962646071838</v>
          </cell>
        </row>
        <row r="206">
          <cell r="B206" t="str">
            <v>SERVICES</v>
          </cell>
          <cell r="C206" t="str">
            <v>Department of Statistics, Malaysia</v>
          </cell>
          <cell r="F206" t="str">
            <v>BPP</v>
          </cell>
          <cell r="H206" t="str">
            <v>WHOLESALE &amp; RETAIL TRADE</v>
          </cell>
          <cell r="J206" t="str">
            <v>474: Retail Sale of Information and Communication Equipment in Specialised Stores</v>
          </cell>
          <cell r="K206" t="str">
            <v>RM Million</v>
          </cell>
          <cell r="L206">
            <v>13494.144176236699</v>
          </cell>
          <cell r="M206">
            <v>13280.133374925301</v>
          </cell>
          <cell r="N206">
            <v>13606.7968926228</v>
          </cell>
          <cell r="O206">
            <v>13799.156827294701</v>
          </cell>
          <cell r="P206">
            <v>13632.3171158921</v>
          </cell>
          <cell r="Q206">
            <v>10624.6733855205</v>
          </cell>
          <cell r="R206">
            <v>13113.0569747584</v>
          </cell>
          <cell r="S206">
            <v>13612.053585706</v>
          </cell>
          <cell r="T206">
            <v>14041.791861408101</v>
          </cell>
          <cell r="U206">
            <v>13805.216000406201</v>
          </cell>
          <cell r="V206">
            <v>13073.7013240828</v>
          </cell>
          <cell r="W206">
            <v>13706.989995018501</v>
          </cell>
          <cell r="X206">
            <v>13977.0093226263</v>
          </cell>
          <cell r="Y206">
            <v>15065.9144434685</v>
          </cell>
          <cell r="Z206">
            <v>15291.0136619805</v>
          </cell>
          <cell r="AA206">
            <v>15228.2073167251</v>
          </cell>
          <cell r="AB206">
            <v>14939.5031828544</v>
          </cell>
          <cell r="AC206">
            <v>14851.674062391499</v>
          </cell>
          <cell r="AD206">
            <v>15068.1685087803</v>
          </cell>
          <cell r="AE206">
            <v>14864.708122071601</v>
          </cell>
          <cell r="AF206">
            <v>14605.8138572183</v>
          </cell>
          <cell r="AG206">
            <v>14681.5244885876</v>
          </cell>
          <cell r="AH206">
            <v>15412.643820401599</v>
          </cell>
          <cell r="AI206">
            <v>15317.627362154901</v>
          </cell>
          <cell r="AJ206">
            <v>15388.505996198999</v>
          </cell>
          <cell r="AN206">
            <v>5.0437533451398897</v>
          </cell>
          <cell r="AO206">
            <v>4.3770562277608596</v>
          </cell>
          <cell r="AP206">
            <v>3.50142717900244</v>
          </cell>
          <cell r="AQ206">
            <v>3.6325585221284502</v>
          </cell>
          <cell r="AR206">
            <v>1.02394740897109</v>
          </cell>
          <cell r="AS206">
            <v>-19.995732832161693</v>
          </cell>
          <cell r="AT206">
            <v>-3.628627088070175</v>
          </cell>
          <cell r="AU206">
            <v>-1.3559034362056792</v>
          </cell>
          <cell r="AV206">
            <v>3.0037061347307485</v>
          </cell>
          <cell r="AW206">
            <v>29.935438949306445</v>
          </cell>
          <cell r="AX206">
            <v>-0.30012567436682502</v>
          </cell>
          <cell r="AY206">
            <v>0.69744369367008119</v>
          </cell>
          <cell r="AZ206">
            <v>-0.46135521321781425</v>
          </cell>
          <cell r="BA206">
            <v>9.1320443158962927</v>
          </cell>
          <cell r="BB206">
            <v>16.960096325691886</v>
          </cell>
          <cell r="BC206">
            <v>11.09811360670323</v>
          </cell>
          <cell r="BD206">
            <v>6.8862647080730754</v>
          </cell>
          <cell r="BE206">
            <v>-1.4220204281717552</v>
          </cell>
          <cell r="BF206">
            <v>-1.4573602386758755</v>
          </cell>
          <cell r="BG206">
            <v>-2.387012384932985</v>
          </cell>
          <cell r="BH206">
            <v>-2.2336038993523211</v>
          </cell>
          <cell r="BI206">
            <v>-1.1456592239306174</v>
          </cell>
          <cell r="BJ206">
            <v>2.2861126846343227</v>
          </cell>
          <cell r="BK206">
            <v>3.0469433800102141</v>
          </cell>
          <cell r="BL206">
            <v>5.3587711484758271</v>
          </cell>
        </row>
        <row r="207">
          <cell r="B207" t="str">
            <v>SERVICES</v>
          </cell>
          <cell r="C207" t="str">
            <v>Department of Statistics, Malaysia</v>
          </cell>
          <cell r="F207" t="str">
            <v>BPP</v>
          </cell>
          <cell r="H207" t="str">
            <v>WHOLESALE &amp; RETAIL TRADE</v>
          </cell>
          <cell r="J207" t="str">
            <v>475: Retail Sale of Other Household Equipment in Specialised Stores</v>
          </cell>
          <cell r="K207" t="str">
            <v>RM Million</v>
          </cell>
          <cell r="L207">
            <v>17354.3109202946</v>
          </cell>
          <cell r="M207">
            <v>17680.687835402299</v>
          </cell>
          <cell r="N207">
            <v>18177.636958377101</v>
          </cell>
          <cell r="O207">
            <v>18250.405317296601</v>
          </cell>
          <cell r="P207">
            <v>17108.2441219586</v>
          </cell>
          <cell r="Q207">
            <v>12450.118162779399</v>
          </cell>
          <cell r="R207">
            <v>17458.139793432401</v>
          </cell>
          <cell r="S207">
            <v>17488.884712171599</v>
          </cell>
          <cell r="T207">
            <v>17431.2391181893</v>
          </cell>
          <cell r="U207">
            <v>17210.816096189701</v>
          </cell>
          <cell r="V207">
            <v>16578.149435544099</v>
          </cell>
          <cell r="W207">
            <v>18222.6847588573</v>
          </cell>
          <cell r="X207">
            <v>18971.849511546101</v>
          </cell>
          <cell r="Y207">
            <v>20951.736961348699</v>
          </cell>
          <cell r="Z207">
            <v>20981.056105001699</v>
          </cell>
          <cell r="AA207">
            <v>21039.618461216101</v>
          </cell>
          <cell r="AB207">
            <v>20625.1603777936</v>
          </cell>
          <cell r="AC207">
            <v>20777.655978275299</v>
          </cell>
          <cell r="AD207">
            <v>21299.551486874701</v>
          </cell>
          <cell r="AE207">
            <v>21850.506443745999</v>
          </cell>
          <cell r="AF207">
            <v>21457.019120796002</v>
          </cell>
          <cell r="AG207">
            <v>21979.0852471051</v>
          </cell>
          <cell r="AH207">
            <v>22085.5880180567</v>
          </cell>
          <cell r="AI207">
            <v>22595.60810827</v>
          </cell>
          <cell r="AJ207">
            <v>22534.078980813701</v>
          </cell>
          <cell r="AN207">
            <v>6.9821306338968503</v>
          </cell>
          <cell r="AO207">
            <v>6.8199299775932403</v>
          </cell>
          <cell r="AP207">
            <v>6.39984830892113</v>
          </cell>
          <cell r="AQ207">
            <v>5.08132924500537</v>
          </cell>
          <cell r="AR207">
            <v>-1.41790013712525</v>
          </cell>
          <cell r="AS207">
            <v>-29.583519155570713</v>
          </cell>
          <cell r="AT207">
            <v>-3.9581446509917413</v>
          </cell>
          <cell r="AU207">
            <v>-4.1726229740403653</v>
          </cell>
          <cell r="AV207">
            <v>1.8879494232615741</v>
          </cell>
          <cell r="AW207">
            <v>38.238174699761316</v>
          </cell>
          <cell r="AX207">
            <v>-5.0405734419616977</v>
          </cell>
          <cell r="AY207">
            <v>4.1958081304921819</v>
          </cell>
          <cell r="AZ207">
            <v>8.8382150167924323</v>
          </cell>
          <cell r="BA207">
            <v>21.735871467403566</v>
          </cell>
          <cell r="BB207">
            <v>26.558493072921774</v>
          </cell>
          <cell r="BC207">
            <v>15.458390130958088</v>
          </cell>
          <cell r="BD207">
            <v>8.7145476525170018</v>
          </cell>
          <cell r="BE207">
            <v>-0.83086659303971411</v>
          </cell>
          <cell r="BF207">
            <v>1.5180140612515602</v>
          </cell>
          <cell r="BG207">
            <v>3.8541002253660972</v>
          </cell>
          <cell r="BH207">
            <v>4.0332231496150506</v>
          </cell>
          <cell r="BI207">
            <v>5.782313799429506</v>
          </cell>
          <cell r="BJ207">
            <v>3.6903900613417751</v>
          </cell>
          <cell r="BK207">
            <v>3.4099972302347403</v>
          </cell>
          <cell r="BL207">
            <v>5.0196155111490892</v>
          </cell>
        </row>
        <row r="208">
          <cell r="B208" t="str">
            <v>SERVICES</v>
          </cell>
          <cell r="C208" t="str">
            <v>Department of Statistics, Malaysia</v>
          </cell>
          <cell r="F208" t="str">
            <v>BPP</v>
          </cell>
          <cell r="H208" t="str">
            <v>WHOLESALE &amp; RETAIL TRADE</v>
          </cell>
          <cell r="J208" t="str">
            <v>476: Retail Sale of Cultural and Recreation Goods in Specialised Stores</v>
          </cell>
          <cell r="K208" t="str">
            <v>RM Million</v>
          </cell>
          <cell r="L208">
            <v>7283.1978955085597</v>
          </cell>
          <cell r="M208">
            <v>7125.7482460949996</v>
          </cell>
          <cell r="N208">
            <v>7512.1134880871996</v>
          </cell>
          <cell r="O208">
            <v>7652.5665590334002</v>
          </cell>
          <cell r="P208">
            <v>7234.0562703456098</v>
          </cell>
          <cell r="Q208">
            <v>4785.3354202292703</v>
          </cell>
          <cell r="R208">
            <v>6757.33819409222</v>
          </cell>
          <cell r="S208">
            <v>7280.3590186355304</v>
          </cell>
          <cell r="T208">
            <v>7190.4309868570499</v>
          </cell>
          <cell r="U208">
            <v>6494.9317755334696</v>
          </cell>
          <cell r="V208">
            <v>6763.7522628455899</v>
          </cell>
          <cell r="W208">
            <v>7540.5524614383203</v>
          </cell>
          <cell r="X208">
            <v>7717.13782252697</v>
          </cell>
          <cell r="Y208">
            <v>7840.6436462373404</v>
          </cell>
          <cell r="Z208">
            <v>8016.6635450724698</v>
          </cell>
          <cell r="AA208">
            <v>7992.3740059252896</v>
          </cell>
          <cell r="AB208">
            <v>7675.0668729684903</v>
          </cell>
          <cell r="AC208">
            <v>7759.0103789343702</v>
          </cell>
          <cell r="AD208">
            <v>8037.5974657557399</v>
          </cell>
          <cell r="AE208">
            <v>8139.4137903997598</v>
          </cell>
          <cell r="AF208">
            <v>8002.2882803381199</v>
          </cell>
          <cell r="AG208">
            <v>8054.7836444336999</v>
          </cell>
          <cell r="AH208">
            <v>8394.8492220591706</v>
          </cell>
          <cell r="AI208">
            <v>8492.0279359723299</v>
          </cell>
          <cell r="AJ208">
            <v>8581.2824484578596</v>
          </cell>
          <cell r="AN208">
            <v>9.4947718379841302</v>
          </cell>
          <cell r="AO208">
            <v>8.0922358994604</v>
          </cell>
          <cell r="AP208">
            <v>7.3438760711423097</v>
          </cell>
          <cell r="AQ208">
            <v>6.34283201237964</v>
          </cell>
          <cell r="AR208">
            <v>-0.67472593588668905</v>
          </cell>
          <cell r="AS208">
            <v>-32.844450084919927</v>
          </cell>
          <cell r="AT208">
            <v>-10.047442643031303</v>
          </cell>
          <cell r="AU208">
            <v>-4.8638262408642561</v>
          </cell>
          <cell r="AV208">
            <v>-0.6030542458923378</v>
          </cell>
          <cell r="AW208">
            <v>35.725737177735624</v>
          </cell>
          <cell r="AX208">
            <v>9.4920049420906594E-2</v>
          </cell>
          <cell r="AY208">
            <v>3.5739095027700358</v>
          </cell>
          <cell r="AZ208">
            <v>7.3251080030203326</v>
          </cell>
          <cell r="BA208">
            <v>20.71941503332171</v>
          </cell>
          <cell r="BB208">
            <v>18.523908527953182</v>
          </cell>
          <cell r="BC208">
            <v>5.9918891460213564</v>
          </cell>
          <cell r="BD208">
            <v>-0.54516260465986566</v>
          </cell>
          <cell r="BE208">
            <v>-1.0411551778934047</v>
          </cell>
          <cell r="BF208">
            <v>0.26113008941404114</v>
          </cell>
          <cell r="BG208">
            <v>1.8397510472540457</v>
          </cell>
          <cell r="BH208">
            <v>4.2634339581079095</v>
          </cell>
          <cell r="BI208">
            <v>3.8119972915921174</v>
          </cell>
          <cell r="BJ208">
            <v>4.4447579992094033</v>
          </cell>
          <cell r="BK208">
            <v>4.332181096241472</v>
          </cell>
          <cell r="BL208">
            <v>7.2353575356982169</v>
          </cell>
        </row>
        <row r="209">
          <cell r="B209" t="str">
            <v>SERVICES</v>
          </cell>
          <cell r="C209" t="str">
            <v>Department of Statistics, Malaysia</v>
          </cell>
          <cell r="F209" t="str">
            <v>BPP</v>
          </cell>
          <cell r="H209" t="str">
            <v>WHOLESALE &amp; RETAIL TRADE</v>
          </cell>
          <cell r="J209" t="str">
            <v>477: Retail Sale of Other Goods in Specialied Stores</v>
          </cell>
          <cell r="K209" t="str">
            <v>RM Million</v>
          </cell>
          <cell r="L209">
            <v>27513.450684297699</v>
          </cell>
          <cell r="M209">
            <v>28190.750217902601</v>
          </cell>
          <cell r="N209">
            <v>29698.738131656799</v>
          </cell>
          <cell r="O209">
            <v>30381.820920945702</v>
          </cell>
          <cell r="P209">
            <v>27864.238584896601</v>
          </cell>
          <cell r="Q209">
            <v>18827.010701477699</v>
          </cell>
          <cell r="R209">
            <v>27763.458042438899</v>
          </cell>
          <cell r="S209">
            <v>28359.874403685099</v>
          </cell>
          <cell r="T209">
            <v>27616.446739409101</v>
          </cell>
          <cell r="U209">
            <v>25543.7974706778</v>
          </cell>
          <cell r="V209">
            <v>24455.3330463651</v>
          </cell>
          <cell r="W209">
            <v>27602.0250371701</v>
          </cell>
          <cell r="X209">
            <v>28919.124604827699</v>
          </cell>
          <cell r="Y209">
            <v>33472.678576782797</v>
          </cell>
          <cell r="Z209">
            <v>35552.725303442297</v>
          </cell>
          <cell r="AA209">
            <v>37159.819032583197</v>
          </cell>
          <cell r="AB209">
            <v>36165.533517185897</v>
          </cell>
          <cell r="AC209">
            <v>36300.938209885899</v>
          </cell>
          <cell r="AD209">
            <v>37423.613937000897</v>
          </cell>
          <cell r="AE209">
            <v>38609.930160632801</v>
          </cell>
          <cell r="AF209">
            <v>39195.391340155402</v>
          </cell>
          <cell r="AG209">
            <v>40376.008169741603</v>
          </cell>
          <cell r="AH209">
            <v>39668.783920534603</v>
          </cell>
          <cell r="AI209">
            <v>41645.0352419626</v>
          </cell>
          <cell r="AJ209">
            <v>41927.674812726502</v>
          </cell>
          <cell r="AN209">
            <v>9.8969994082585409</v>
          </cell>
          <cell r="AO209">
            <v>8.7563256560148499</v>
          </cell>
          <cell r="AP209">
            <v>8.2188160062715703</v>
          </cell>
          <cell r="AQ209">
            <v>8.4978277416803696</v>
          </cell>
          <cell r="AR209">
            <v>1.2749687584592899</v>
          </cell>
          <cell r="AS209">
            <v>-33.215645004290934</v>
          </cell>
          <cell r="AT209">
            <v>-6.5163714385394229</v>
          </cell>
          <cell r="AU209">
            <v>-6.6551195944501274</v>
          </cell>
          <cell r="AV209">
            <v>-0.88928267224144975</v>
          </cell>
          <cell r="AW209">
            <v>35.676331605170418</v>
          </cell>
          <cell r="AX209">
            <v>-11.915392495477462</v>
          </cell>
          <cell r="AY209">
            <v>-2.6722592481457639</v>
          </cell>
          <cell r="AZ209">
            <v>4.7170364736302446</v>
          </cell>
          <cell r="BA209">
            <v>31.040338129859933</v>
          </cell>
          <cell r="BB209">
            <v>45.378209472909425</v>
          </cell>
          <cell r="BC209">
            <v>34.627147763767873</v>
          </cell>
          <cell r="BD209">
            <v>25.057497456712419</v>
          </cell>
          <cell r="BE209">
            <v>8.4494571494043278</v>
          </cell>
          <cell r="BF209">
            <v>5.2622931648434124</v>
          </cell>
          <cell r="BG209">
            <v>3.902363267103337</v>
          </cell>
          <cell r="BH209">
            <v>8.3777495540877656</v>
          </cell>
          <cell r="BI209">
            <v>11.225797901680501</v>
          </cell>
          <cell r="BJ209">
            <v>5.9993403825542746</v>
          </cell>
          <cell r="BK209">
            <v>7.8609442407757468</v>
          </cell>
          <cell r="BL209">
            <v>6.9709304567445285</v>
          </cell>
        </row>
        <row r="210">
          <cell r="B210" t="str">
            <v>SERVICES</v>
          </cell>
          <cell r="C210" t="str">
            <v>Department of Statistics, Malaysia</v>
          </cell>
          <cell r="F210" t="str">
            <v>BPP</v>
          </cell>
          <cell r="H210" t="str">
            <v>WHOLESALE &amp; RETAIL TRADE</v>
          </cell>
          <cell r="J210" t="str">
            <v>478: Retail Sale Via Stalls and Markets</v>
          </cell>
          <cell r="K210" t="str">
            <v>RM Million</v>
          </cell>
          <cell r="L210">
            <v>379.50630544192302</v>
          </cell>
          <cell r="M210">
            <v>383.438830898052</v>
          </cell>
          <cell r="N210">
            <v>386.36829258492997</v>
          </cell>
          <cell r="O210">
            <v>403.80945502176598</v>
          </cell>
          <cell r="P210">
            <v>405.19418372940697</v>
          </cell>
          <cell r="Q210">
            <v>406.62017280529199</v>
          </cell>
          <cell r="R210">
            <v>425.44492380778399</v>
          </cell>
          <cell r="S210">
            <v>432.77511803719</v>
          </cell>
          <cell r="T210">
            <v>437.01605859214601</v>
          </cell>
          <cell r="U210">
            <v>439.60593976372098</v>
          </cell>
          <cell r="V210">
            <v>451.85416667865599</v>
          </cell>
          <cell r="W210">
            <v>478.08160999054502</v>
          </cell>
          <cell r="X210">
            <v>478.81688683473698</v>
          </cell>
          <cell r="Y210">
            <v>539.393050096406</v>
          </cell>
          <cell r="Z210">
            <v>557.55545754800505</v>
          </cell>
          <cell r="AA210">
            <v>565.02584218246704</v>
          </cell>
          <cell r="AB210">
            <v>573.88993159157906</v>
          </cell>
          <cell r="AC210">
            <v>583.75482899210101</v>
          </cell>
          <cell r="AD210">
            <v>591.27784873848395</v>
          </cell>
          <cell r="AE210">
            <v>598.22420377148001</v>
          </cell>
          <cell r="AF210">
            <v>590.03332151794302</v>
          </cell>
          <cell r="AG210">
            <v>614.89617421413197</v>
          </cell>
          <cell r="AH210">
            <v>630.79562315360204</v>
          </cell>
          <cell r="AI210">
            <v>637.68204591005099</v>
          </cell>
          <cell r="AJ210">
            <v>645.75567790738296</v>
          </cell>
          <cell r="AN210">
            <v>8.3406953040857204</v>
          </cell>
          <cell r="AO210">
            <v>8.9146126312889908</v>
          </cell>
          <cell r="AP210">
            <v>7.9075732728563803</v>
          </cell>
          <cell r="AQ210">
            <v>8.6227432334709899</v>
          </cell>
          <cell r="AR210">
            <v>6.7687619201929303</v>
          </cell>
          <cell r="AS210">
            <v>6.0456427568764894</v>
          </cell>
          <cell r="AT210">
            <v>10.113829724851016</v>
          </cell>
          <cell r="AU210">
            <v>7.1731017328117588</v>
          </cell>
          <cell r="AV210">
            <v>7.8534875722673405</v>
          </cell>
          <cell r="AW210">
            <v>8.1121816290762467</v>
          </cell>
          <cell r="AX210">
            <v>6.2074410559435051</v>
          </cell>
          <cell r="AY210">
            <v>10.468830130262162</v>
          </cell>
          <cell r="AZ210">
            <v>9.5650554300574129</v>
          </cell>
          <cell r="BA210">
            <v>22.699217937391492</v>
          </cell>
          <cell r="BB210">
            <v>23.392788794292652</v>
          </cell>
          <cell r="BC210">
            <v>18.186064967786876</v>
          </cell>
          <cell r="BD210">
            <v>19.855825341777567</v>
          </cell>
          <cell r="BE210">
            <v>8.2243882986193775</v>
          </cell>
          <cell r="BF210">
            <v>6.0482577533689463</v>
          </cell>
          <cell r="BG210">
            <v>5.8755474724449863</v>
          </cell>
          <cell r="BH210">
            <v>2.8129766768330011</v>
          </cell>
          <cell r="BI210">
            <v>5.334661689360054</v>
          </cell>
          <cell r="BJ210">
            <v>6.6834525425619962</v>
          </cell>
          <cell r="BK210">
            <v>6.5958284351937957</v>
          </cell>
          <cell r="BL210">
            <v>9.4439338181929067</v>
          </cell>
        </row>
        <row r="211">
          <cell r="B211" t="str">
            <v>SERVICES</v>
          </cell>
          <cell r="C211" t="str">
            <v>Department of Statistics, Malaysia</v>
          </cell>
          <cell r="F211" t="str">
            <v>BPP</v>
          </cell>
          <cell r="H211" t="str">
            <v>WHOLESALE &amp; RETAIL TRADE</v>
          </cell>
          <cell r="J211" t="str">
            <v>479: Retail Trade Not in Stores, Stalls or Markets</v>
          </cell>
          <cell r="K211" t="str">
            <v>RM Million</v>
          </cell>
          <cell r="L211">
            <v>1069.9175032468399</v>
          </cell>
          <cell r="M211">
            <v>1065.06534126615</v>
          </cell>
          <cell r="N211">
            <v>1087.8199397892499</v>
          </cell>
          <cell r="O211">
            <v>1168.4258533779</v>
          </cell>
          <cell r="P211">
            <v>1147.7833094023499</v>
          </cell>
          <cell r="Q211">
            <v>1148.4186633629899</v>
          </cell>
          <cell r="R211">
            <v>1181.5533070169399</v>
          </cell>
          <cell r="S211">
            <v>1281.1477435139</v>
          </cell>
          <cell r="T211">
            <v>1262.3189313927701</v>
          </cell>
          <cell r="U211">
            <v>1365.1936745821999</v>
          </cell>
          <cell r="V211">
            <v>1445.1738048689399</v>
          </cell>
          <cell r="W211">
            <v>1636.3781451283</v>
          </cell>
          <cell r="X211">
            <v>1595.43299439169</v>
          </cell>
          <cell r="Y211">
            <v>1758.4517649348199</v>
          </cell>
          <cell r="Z211">
            <v>1830.3853009115601</v>
          </cell>
          <cell r="AA211">
            <v>1859.17223509421</v>
          </cell>
          <cell r="AB211">
            <v>1826.8469139896399</v>
          </cell>
          <cell r="AC211">
            <v>1835.1439787367999</v>
          </cell>
          <cell r="AD211">
            <v>1848.53697510232</v>
          </cell>
          <cell r="AE211">
            <v>1872.4757295212301</v>
          </cell>
          <cell r="AF211">
            <v>1875.83275998611</v>
          </cell>
          <cell r="AG211">
            <v>1972.7150556863501</v>
          </cell>
          <cell r="AH211">
            <v>2000.86580997905</v>
          </cell>
          <cell r="AI211">
            <v>2003.61275042787</v>
          </cell>
          <cell r="AJ211">
            <v>2049.3991601817402</v>
          </cell>
          <cell r="AN211">
            <v>7.4188590688322602</v>
          </cell>
          <cell r="AO211">
            <v>4.5942902503095304</v>
          </cell>
          <cell r="AP211">
            <v>4.8011157548640799</v>
          </cell>
          <cell r="AQ211">
            <v>8.0806279449322496</v>
          </cell>
          <cell r="AR211">
            <v>7.2777392573925903</v>
          </cell>
          <cell r="AS211">
            <v>7.8261228553122777</v>
          </cell>
          <cell r="AT211">
            <v>8.6166252151849392</v>
          </cell>
          <cell r="AU211">
            <v>9.6473293371695661</v>
          </cell>
          <cell r="AV211">
            <v>9.9788541140277403</v>
          </cell>
          <cell r="AW211">
            <v>18.875956838285219</v>
          </cell>
          <cell r="AX211">
            <v>22.311350345890119</v>
          </cell>
          <cell r="AY211">
            <v>27.72751256932186</v>
          </cell>
          <cell r="AZ211">
            <v>26.389057053226722</v>
          </cell>
          <cell r="BA211">
            <v>28.806029333015459</v>
          </cell>
          <cell r="BB211">
            <v>26.655028948407654</v>
          </cell>
          <cell r="BC211">
            <v>13.615073669200207</v>
          </cell>
          <cell r="BD211">
            <v>14.504772084532691</v>
          </cell>
          <cell r="BE211">
            <v>4.3613487347958335</v>
          </cell>
          <cell r="BF211">
            <v>0.99168596807022169</v>
          </cell>
          <cell r="BG211">
            <v>0.71556008506903357</v>
          </cell>
          <cell r="BH211">
            <v>2.6814423048448166</v>
          </cell>
          <cell r="BI211">
            <v>7.4964732219128472</v>
          </cell>
          <cell r="BJ211">
            <v>8.2405078680289012</v>
          </cell>
          <cell r="BK211">
            <v>7.0034029728209157</v>
          </cell>
          <cell r="BL211">
            <v>9.2527651663848474</v>
          </cell>
        </row>
        <row r="212">
          <cell r="A212" t="str">
            <v>SOCMED88</v>
          </cell>
          <cell r="B212" t="str">
            <v>SERVICES</v>
          </cell>
          <cell r="C212" t="str">
            <v>Department of Statistics, Malaysia</v>
          </cell>
          <cell r="D212" t="str">
            <v>Social Media</v>
          </cell>
          <cell r="F212" t="str">
            <v>BPP</v>
          </cell>
          <cell r="H212" t="str">
            <v>WHOLESALE &amp; RETAIL TRADE</v>
          </cell>
          <cell r="J212" t="str">
            <v>Retail Sale in Specialised Stores</v>
          </cell>
          <cell r="K212" t="str">
            <v>RM Million</v>
          </cell>
          <cell r="L212">
            <v>85548.238420420501</v>
          </cell>
          <cell r="M212">
            <v>86447.420125987206</v>
          </cell>
          <cell r="N212">
            <v>89767.535227399407</v>
          </cell>
          <cell r="O212">
            <v>90902.997806559506</v>
          </cell>
          <cell r="P212">
            <v>85997.095466317696</v>
          </cell>
          <cell r="Q212">
            <v>63560.678126578699</v>
          </cell>
          <cell r="R212">
            <v>85750.851638323496</v>
          </cell>
          <cell r="S212">
            <v>86882.430707285501</v>
          </cell>
          <cell r="T212">
            <v>86516.059346065202</v>
          </cell>
          <cell r="U212">
            <v>82476.937381718206</v>
          </cell>
          <cell r="V212">
            <v>81344.580761411096</v>
          </cell>
          <cell r="W212">
            <v>89692.1462465316</v>
          </cell>
          <cell r="X212">
            <v>92438.691000000006</v>
          </cell>
          <cell r="Y212">
            <v>104603.75945604</v>
          </cell>
          <cell r="Z212">
            <v>108015.655464825</v>
          </cell>
          <cell r="AA212">
            <v>110497.192792218</v>
          </cell>
          <cell r="AB212">
            <v>109196.861104457</v>
          </cell>
          <cell r="AC212">
            <v>110001.29878029101</v>
          </cell>
          <cell r="AD212">
            <v>112406.04197048199</v>
          </cell>
          <cell r="AE212">
            <v>114210.355017646</v>
          </cell>
          <cell r="AF212">
            <v>114404.485651494</v>
          </cell>
          <cell r="AG212">
            <v>117526.19066849801</v>
          </cell>
          <cell r="AH212">
            <v>118165.524685785</v>
          </cell>
          <cell r="AI212">
            <v>120917.40884113499</v>
          </cell>
          <cell r="AJ212">
            <v>121941.34483647</v>
          </cell>
          <cell r="AN212">
            <v>7.8</v>
          </cell>
          <cell r="AO212">
            <v>7</v>
          </cell>
          <cell r="AP212">
            <v>6.5</v>
          </cell>
          <cell r="AQ212">
            <v>6.3</v>
          </cell>
          <cell r="AR212">
            <v>0.5</v>
          </cell>
          <cell r="AS212">
            <v>-26.474754210193552</v>
          </cell>
          <cell r="AT212">
            <v>-4.4745392406072284</v>
          </cell>
          <cell r="AU212">
            <v>-4.4229202515737853</v>
          </cell>
          <cell r="AV212">
            <v>0.60346675307280861</v>
          </cell>
          <cell r="AW212">
            <v>29.760946252757833</v>
          </cell>
          <cell r="AX212">
            <v>-5.1384572779486746</v>
          </cell>
          <cell r="AY212">
            <v>3.2339283286309808</v>
          </cell>
          <cell r="AZ212">
            <v>6.8457020565906959</v>
          </cell>
          <cell r="BA212">
            <v>26.827890046298464</v>
          </cell>
          <cell r="BB212">
            <v>32.787770806320694</v>
          </cell>
          <cell r="BC212">
            <v>23.196062772877333</v>
          </cell>
          <cell r="BD212">
            <v>18.12895652585236</v>
          </cell>
          <cell r="BE212">
            <v>5.1599859816886751</v>
          </cell>
          <cell r="BF212">
            <v>4.0645834964976091</v>
          </cell>
          <cell r="BG212">
            <v>3.3604131757539957</v>
          </cell>
          <cell r="BH212">
            <v>4.7690240308788878</v>
          </cell>
          <cell r="BI212">
            <v>6.8407300383213743</v>
          </cell>
          <cell r="BJ212">
            <v>5.1238195156942279</v>
          </cell>
          <cell r="BK212">
            <v>5.8725444137291527</v>
          </cell>
          <cell r="BL212">
            <v>6.5879053098802709</v>
          </cell>
        </row>
        <row r="213">
          <cell r="A213" t="str">
            <v>SOCMED118</v>
          </cell>
          <cell r="B213" t="str">
            <v>SERVICES</v>
          </cell>
          <cell r="C213" t="str">
            <v>Department of Statistics, Malaysia</v>
          </cell>
          <cell r="D213" t="str">
            <v>Social Media</v>
          </cell>
          <cell r="F213" t="str">
            <v>BPP</v>
          </cell>
          <cell r="H213" t="str">
            <v>WHOLESALE &amp; RETAIL TRADE</v>
          </cell>
          <cell r="J213" t="str">
            <v>WMV</v>
          </cell>
          <cell r="K213" t="str">
            <v>RM Million</v>
          </cell>
          <cell r="L213">
            <v>35586.6190617006</v>
          </cell>
          <cell r="M213">
            <v>38462.031644256902</v>
          </cell>
          <cell r="N213">
            <v>38903.223918500596</v>
          </cell>
          <cell r="O213">
            <v>37671.651028409302</v>
          </cell>
          <cell r="P213">
            <v>34165.840901555297</v>
          </cell>
          <cell r="Q213">
            <v>19739.178060009501</v>
          </cell>
          <cell r="R213">
            <v>41265.196067321398</v>
          </cell>
          <cell r="S213">
            <v>39925.404147489899</v>
          </cell>
          <cell r="T213">
            <v>36976.6541693709</v>
          </cell>
          <cell r="U213">
            <v>26354.0512657705</v>
          </cell>
          <cell r="V213">
            <v>18647.072721254201</v>
          </cell>
          <cell r="W213">
            <v>42127.015189416597</v>
          </cell>
          <cell r="X213">
            <v>41772.342176004502</v>
          </cell>
          <cell r="Y213">
            <v>45458.405457292101</v>
          </cell>
          <cell r="Z213">
            <v>46952.580707639398</v>
          </cell>
          <cell r="AA213">
            <v>48989.678875190803</v>
          </cell>
          <cell r="AB213">
            <v>49893.923180830301</v>
          </cell>
          <cell r="AC213">
            <v>48296.8175542053</v>
          </cell>
          <cell r="AD213">
            <v>52506.653170503698</v>
          </cell>
          <cell r="AE213">
            <v>55008.410833097099</v>
          </cell>
          <cell r="AF213">
            <v>53798.806593990099</v>
          </cell>
          <cell r="AG213">
            <v>53060.478790875102</v>
          </cell>
          <cell r="AH213">
            <v>55147.6642596335</v>
          </cell>
          <cell r="AI213">
            <v>57051.1700261843</v>
          </cell>
          <cell r="AJ213">
            <v>52878.31668453</v>
          </cell>
          <cell r="AN213">
            <v>3.22061552644817</v>
          </cell>
          <cell r="AO213">
            <v>2.8593113883804899</v>
          </cell>
          <cell r="AP213">
            <v>1.06615613681018</v>
          </cell>
          <cell r="AQ213">
            <v>3.7310935133873002</v>
          </cell>
          <cell r="AR213">
            <v>-3.9924505266486201</v>
          </cell>
          <cell r="AS213">
            <v>-48.678795122990003</v>
          </cell>
          <cell r="AT213">
            <v>6.0714046572822866</v>
          </cell>
          <cell r="AU213">
            <v>5.9826236906393575</v>
          </cell>
          <cell r="AV213">
            <v>8.2269693753905102</v>
          </cell>
          <cell r="AW213">
            <v>33.511391333777823</v>
          </cell>
          <cell r="AX213">
            <v>-54.81162214561455</v>
          </cell>
          <cell r="AY213">
            <v>5.5143112234847962</v>
          </cell>
          <cell r="AZ213">
            <v>12.969502282891909</v>
          </cell>
          <cell r="BA213">
            <v>72.491147561570386</v>
          </cell>
          <cell r="BB213">
            <v>151.79598647739584</v>
          </cell>
          <cell r="BC213">
            <v>16.290410452574111</v>
          </cell>
          <cell r="BD213">
            <v>19.44248414562475</v>
          </cell>
          <cell r="BE213">
            <v>6.243976374358029</v>
          </cell>
          <cell r="BF213">
            <v>11.829110091834893</v>
          </cell>
          <cell r="BG213">
            <v>12.285714248586931</v>
          </cell>
          <cell r="BH213">
            <v>7.826370756629708</v>
          </cell>
          <cell r="BI213">
            <v>9.8633025485030501</v>
          </cell>
          <cell r="BJ213">
            <v>5.0298598932857264</v>
          </cell>
          <cell r="BK213">
            <v>3.7135397335603892</v>
          </cell>
          <cell r="BL213">
            <v>-1.7109857406445328</v>
          </cell>
        </row>
        <row r="214">
          <cell r="A214" t="str">
            <v>SOCMED92</v>
          </cell>
          <cell r="B214" t="str">
            <v>SERVICES</v>
          </cell>
          <cell r="C214" t="str">
            <v>Department of Statistics, Malaysia</v>
          </cell>
          <cell r="D214" t="str">
            <v>Social Media</v>
          </cell>
          <cell r="F214" t="str">
            <v>BPP</v>
          </cell>
          <cell r="H214" t="str">
            <v>WHOLESALE &amp; RETAIL TRADE</v>
          </cell>
          <cell r="J214" t="str">
            <v>451: Sale of motor vehicles</v>
          </cell>
          <cell r="K214" t="str">
            <v>RM Million</v>
          </cell>
          <cell r="L214">
            <v>19051.692119019401</v>
          </cell>
          <cell r="M214">
            <v>21205.636756784301</v>
          </cell>
          <cell r="N214">
            <v>21190.9877866473</v>
          </cell>
          <cell r="O214">
            <v>20088.441321589999</v>
          </cell>
          <cell r="P214">
            <v>17823.8662589165</v>
          </cell>
          <cell r="Q214">
            <v>10312.9025920718</v>
          </cell>
          <cell r="R214">
            <v>23911.728599416001</v>
          </cell>
          <cell r="S214">
            <v>22908.034343980002</v>
          </cell>
          <cell r="T214">
            <v>20273.5813312028</v>
          </cell>
          <cell r="U214">
            <v>14811.375399754501</v>
          </cell>
          <cell r="V214">
            <v>10880.700525813299</v>
          </cell>
          <cell r="W214">
            <v>24714.5436243074</v>
          </cell>
          <cell r="X214">
            <v>22228.628162814701</v>
          </cell>
          <cell r="Y214">
            <v>23992.568270233602</v>
          </cell>
          <cell r="Z214">
            <v>25424.283927651199</v>
          </cell>
          <cell r="AA214">
            <v>27020.022840964601</v>
          </cell>
          <cell r="AB214">
            <v>26761.250313653101</v>
          </cell>
          <cell r="AC214">
            <v>24273.717914098299</v>
          </cell>
          <cell r="AD214">
            <v>28159.356245331499</v>
          </cell>
          <cell r="AE214">
            <v>30675.976990184601</v>
          </cell>
          <cell r="AF214">
            <v>28084.924132459</v>
          </cell>
          <cell r="AG214">
            <v>26788.836514023002</v>
          </cell>
          <cell r="AH214">
            <v>28368.1445836401</v>
          </cell>
          <cell r="AI214">
            <v>30224.418358935</v>
          </cell>
          <cell r="AJ214">
            <v>26156.3439775886</v>
          </cell>
          <cell r="AN214">
            <v>1.93594030124562</v>
          </cell>
          <cell r="AO214">
            <v>1.50236566964426</v>
          </cell>
          <cell r="AP214">
            <v>-1.28887289900755</v>
          </cell>
          <cell r="AQ214">
            <v>3.50585399543177</v>
          </cell>
          <cell r="AR214">
            <v>-6.44470765343282</v>
          </cell>
          <cell r="AS214">
            <v>-51.36716378595704</v>
          </cell>
          <cell r="AT214">
            <v>12.839141054496167</v>
          </cell>
          <cell r="AU214">
            <v>14.035897445958895</v>
          </cell>
          <cell r="AV214">
            <v>13.744016234753872</v>
          </cell>
          <cell r="AW214">
            <v>43.619851613269077</v>
          </cell>
          <cell r="AX214">
            <v>-54.496386655714055</v>
          </cell>
          <cell r="AY214">
            <v>7.8859200802714469</v>
          </cell>
          <cell r="AZ214">
            <v>9.6433225076169293</v>
          </cell>
          <cell r="BA214">
            <v>61.987442912501422</v>
          </cell>
          <cell r="BB214">
            <v>133.66403539307788</v>
          </cell>
          <cell r="BC214">
            <v>9.3284312739228668</v>
          </cell>
          <cell r="BD214">
            <v>20.390921642302807</v>
          </cell>
          <cell r="BE214">
            <v>1.1718197097453142</v>
          </cell>
          <cell r="BF214">
            <v>10.757716226987469</v>
          </cell>
          <cell r="BG214">
            <v>13.530536856827791</v>
          </cell>
          <cell r="BH214">
            <v>4.9462330918469188</v>
          </cell>
          <cell r="BI214">
            <v>10.361488952064946</v>
          </cell>
          <cell r="BJ214">
            <v>0.74145281053155099</v>
          </cell>
          <cell r="BK214">
            <v>-1.4720268938592795</v>
          </cell>
          <cell r="BL214">
            <v>-6.8669587490231221</v>
          </cell>
        </row>
        <row r="215">
          <cell r="B215" t="str">
            <v>SERVICES</v>
          </cell>
          <cell r="C215" t="str">
            <v>Department of Statistics, Malaysia</v>
          </cell>
          <cell r="F215" t="str">
            <v>BPP</v>
          </cell>
          <cell r="H215" t="str">
            <v>WHOLESALE &amp; RETAIL TRADE</v>
          </cell>
          <cell r="J215" t="str">
            <v>452: Maintenance and repair of motor vehicles</v>
          </cell>
          <cell r="K215" t="str">
            <v>RM Million</v>
          </cell>
          <cell r="L215">
            <v>4665.0151568341098</v>
          </cell>
          <cell r="M215">
            <v>4853.2285159670701</v>
          </cell>
          <cell r="N215">
            <v>4983.7925538108102</v>
          </cell>
          <cell r="O215">
            <v>4818.9972082030399</v>
          </cell>
          <cell r="P215">
            <v>4622.5602846251504</v>
          </cell>
          <cell r="Q215">
            <v>2604.5181529771498</v>
          </cell>
          <cell r="R215">
            <v>4795.2543210173799</v>
          </cell>
          <cell r="S215">
            <v>4546.70389301863</v>
          </cell>
          <cell r="T215">
            <v>4467.1519393267399</v>
          </cell>
          <cell r="U215">
            <v>3051.88775131283</v>
          </cell>
          <cell r="V215">
            <v>2194.3222128800599</v>
          </cell>
          <cell r="W215">
            <v>4500.6523143597697</v>
          </cell>
          <cell r="X215">
            <v>5674.1608828864601</v>
          </cell>
          <cell r="Y215">
            <v>5952.5496443533302</v>
          </cell>
          <cell r="Z215">
            <v>6163.3672036223497</v>
          </cell>
          <cell r="AA215">
            <v>6443.0884400567702</v>
          </cell>
          <cell r="AB215">
            <v>6786.7259515887499</v>
          </cell>
          <cell r="AC215">
            <v>7161.2630724201199</v>
          </cell>
          <cell r="AD215">
            <v>7364.7973836799001</v>
          </cell>
          <cell r="AE215">
            <v>7432.8942522903599</v>
          </cell>
          <cell r="AF215">
            <v>7711.7772956315303</v>
          </cell>
          <cell r="AG215">
            <v>8016.5704038207004</v>
          </cell>
          <cell r="AH215">
            <v>8056.3314652661502</v>
          </cell>
          <cell r="AI215">
            <v>8013.1523183711697</v>
          </cell>
          <cell r="AJ215">
            <v>7913.8099392514896</v>
          </cell>
          <cell r="AN215">
            <v>4.8969238229985601</v>
          </cell>
          <cell r="AO215">
            <v>5.0822692621034404</v>
          </cell>
          <cell r="AP215">
            <v>5.5975082769695002</v>
          </cell>
          <cell r="AQ215">
            <v>4.3272933274758802</v>
          </cell>
          <cell r="AR215">
            <v>-0.91006933057364803</v>
          </cell>
          <cell r="AS215">
            <v>-46.334318600323208</v>
          </cell>
          <cell r="AT215">
            <v>-3.7830272981419881</v>
          </cell>
          <cell r="AU215">
            <v>-5.6504144621811463</v>
          </cell>
          <cell r="AV215">
            <v>-3.3619538898239085</v>
          </cell>
          <cell r="AW215">
            <v>17.176674227603471</v>
          </cell>
          <cell r="AX215">
            <v>-54.239711473436429</v>
          </cell>
          <cell r="AY215">
            <v>-1.0128563403825694</v>
          </cell>
          <cell r="AZ215">
            <v>27.019652788922883</v>
          </cell>
          <cell r="BA215">
            <v>95.044842058582361</v>
          </cell>
          <cell r="BB215">
            <v>180.87794798070684</v>
          </cell>
          <cell r="BC215">
            <v>43.158990964475727</v>
          </cell>
          <cell r="BD215">
            <v>19.607570029567523</v>
          </cell>
          <cell r="BE215">
            <v>20.305810119759204</v>
          </cell>
          <cell r="BF215">
            <v>19.493081303860048</v>
          </cell>
          <cell r="BG215">
            <v>15.362288154853697</v>
          </cell>
          <cell r="BH215">
            <v>13.630303487150952</v>
          </cell>
          <cell r="BI215">
            <v>11.94352620132879</v>
          </cell>
          <cell r="BJ215">
            <v>9.3897231051958343</v>
          </cell>
          <cell r="BK215">
            <v>7.8066234549483804</v>
          </cell>
          <cell r="BL215">
            <v>2.6197935427207497</v>
          </cell>
        </row>
        <row r="216">
          <cell r="B216" t="str">
            <v>SERVICES</v>
          </cell>
          <cell r="C216" t="str">
            <v>Department of Statistics, Malaysia</v>
          </cell>
          <cell r="F216" t="str">
            <v>BPP</v>
          </cell>
          <cell r="H216" t="str">
            <v>WHOLESALE &amp; RETAIL TRADE</v>
          </cell>
          <cell r="J216" t="str">
            <v>453: Sale of motor vehicle parts and accessories</v>
          </cell>
          <cell r="K216" t="str">
            <v>RM Million</v>
          </cell>
          <cell r="L216">
            <v>8999.7060101581392</v>
          </cell>
          <cell r="M216">
            <v>9395.2895820521699</v>
          </cell>
          <cell r="N216">
            <v>9632.0968954254204</v>
          </cell>
          <cell r="O216">
            <v>9676.5747539737094</v>
          </cell>
          <cell r="P216">
            <v>8887.99427718673</v>
          </cell>
          <cell r="Q216">
            <v>5008.7817109122498</v>
          </cell>
          <cell r="R216">
            <v>9313.1641975575203</v>
          </cell>
          <cell r="S216">
            <v>9199.5464019286992</v>
          </cell>
          <cell r="T216">
            <v>8663.7286608198501</v>
          </cell>
          <cell r="U216">
            <v>6094.8746463706502</v>
          </cell>
          <cell r="V216">
            <v>4422.15133859448</v>
          </cell>
          <cell r="W216">
            <v>9070.16273489985</v>
          </cell>
          <cell r="X216">
            <v>10793.9194776166</v>
          </cell>
          <cell r="Y216">
            <v>11514.549067825201</v>
          </cell>
          <cell r="Z216">
            <v>11763.681340378</v>
          </cell>
          <cell r="AA216">
            <v>12301.272571006901</v>
          </cell>
          <cell r="AB216">
            <v>12900.209133197101</v>
          </cell>
          <cell r="AC216">
            <v>13565.182712992701</v>
          </cell>
          <cell r="AD216">
            <v>13927.0180691804</v>
          </cell>
          <cell r="AE216">
            <v>13995.098127895601</v>
          </cell>
          <cell r="AF216">
            <v>14596.944757434499</v>
          </cell>
          <cell r="AG216">
            <v>15054.0524704237</v>
          </cell>
          <cell r="AH216">
            <v>15168.071610766599</v>
          </cell>
          <cell r="AI216">
            <v>15378.324814703699</v>
          </cell>
          <cell r="AJ216">
            <v>15312.860965984401</v>
          </cell>
          <cell r="AN216">
            <v>4.3236937395162904</v>
          </cell>
          <cell r="AO216">
            <v>4.5399187390771498</v>
          </cell>
          <cell r="AP216">
            <v>3.5107611880067702</v>
          </cell>
          <cell r="AQ216">
            <v>3.8348858527952601</v>
          </cell>
          <cell r="AR216">
            <v>-1.2412820246052301</v>
          </cell>
          <cell r="AS216">
            <v>-46.68837328355977</v>
          </cell>
          <cell r="AT216">
            <v>-3.3111450323903</v>
          </cell>
          <cell r="AU216">
            <v>-4.9297232148092291</v>
          </cell>
          <cell r="AV216">
            <v>-2.5232421328455814</v>
          </cell>
          <cell r="AW216">
            <v>21.683774581196332</v>
          </cell>
          <cell r="AX216">
            <v>-52.51719775590086</v>
          </cell>
          <cell r="AY216">
            <v>-1.4064135488432754</v>
          </cell>
          <cell r="AZ216">
            <v>24.587459974712218</v>
          </cell>
          <cell r="BA216">
            <v>88.921835737537847</v>
          </cell>
          <cell r="BB216">
            <v>166.01715861033659</v>
          </cell>
          <cell r="BC216">
            <v>35.623504567062511</v>
          </cell>
          <cell r="BD216">
            <v>19.513668412556928</v>
          </cell>
          <cell r="BE216">
            <v>17.80906601803045</v>
          </cell>
          <cell r="BF216">
            <v>18.389963704447698</v>
          </cell>
          <cell r="BG216">
            <v>13.769514878329826</v>
          </cell>
          <cell r="BH216">
            <v>13.15277610400174</v>
          </cell>
          <cell r="BI216">
            <v>10.975670500958046</v>
          </cell>
          <cell r="BJ216">
            <v>8.9111217880342366</v>
          </cell>
          <cell r="BK216">
            <v>9.8836512196437845</v>
          </cell>
          <cell r="BL216">
            <v>4.9045620192901707</v>
          </cell>
        </row>
        <row r="217">
          <cell r="B217" t="str">
            <v>SERVICES</v>
          </cell>
          <cell r="C217" t="str">
            <v>Department of Statistics, Malaysia</v>
          </cell>
          <cell r="F217" t="str">
            <v>BPP</v>
          </cell>
          <cell r="H217" t="str">
            <v>WHOLESALE &amp; RETAIL TRADE</v>
          </cell>
          <cell r="J217" t="str">
            <v>454: Sale, maintenance and repair of motorcycles and related parts and accessories</v>
          </cell>
          <cell r="K217" t="str">
            <v>RM Million</v>
          </cell>
          <cell r="L217">
            <v>2870.2057756890099</v>
          </cell>
          <cell r="M217">
            <v>3007.8767894534299</v>
          </cell>
          <cell r="N217">
            <v>3096.3466826169902</v>
          </cell>
          <cell r="O217">
            <v>3087.6377446424999</v>
          </cell>
          <cell r="P217">
            <v>2831.4200808269202</v>
          </cell>
          <cell r="Q217">
            <v>1812.9756040483001</v>
          </cell>
          <cell r="R217">
            <v>3245.0489493305299</v>
          </cell>
          <cell r="S217">
            <v>3271.11950856254</v>
          </cell>
          <cell r="T217">
            <v>3572.1922380214801</v>
          </cell>
          <cell r="U217">
            <v>2395.9134683325301</v>
          </cell>
          <cell r="V217">
            <v>1149.89864396643</v>
          </cell>
          <cell r="W217">
            <v>3841.6565158496001</v>
          </cell>
          <cell r="X217">
            <v>3075.6336526866598</v>
          </cell>
          <cell r="Y217">
            <v>3998.73847487997</v>
          </cell>
          <cell r="Z217">
            <v>3601.24823598789</v>
          </cell>
          <cell r="AA217">
            <v>3225.29502316248</v>
          </cell>
          <cell r="AB217">
            <v>3445.7377823913598</v>
          </cell>
          <cell r="AC217">
            <v>3296.6538546942002</v>
          </cell>
          <cell r="AD217">
            <v>3055.4814723118998</v>
          </cell>
          <cell r="AE217">
            <v>2904.4414627265301</v>
          </cell>
          <cell r="AF217">
            <v>3405.1604084650198</v>
          </cell>
          <cell r="AG217">
            <v>3201.0194026076601</v>
          </cell>
          <cell r="AH217">
            <v>3555.1165999606501</v>
          </cell>
          <cell r="AI217">
            <v>3435.2745341744198</v>
          </cell>
          <cell r="AJ217">
            <v>3495.3018017055601</v>
          </cell>
          <cell r="AN217">
            <v>5.8158788506645003</v>
          </cell>
          <cell r="AO217">
            <v>3.88793159038672</v>
          </cell>
          <cell r="AP217">
            <v>3.2069745757744101</v>
          </cell>
          <cell r="AQ217">
            <v>3.9500194282518599</v>
          </cell>
          <cell r="AR217">
            <v>-1.3513210512852101</v>
          </cell>
          <cell r="AS217">
            <v>-39.725735761346094</v>
          </cell>
          <cell r="AT217">
            <v>4.8025070173298019</v>
          </cell>
          <cell r="AU217">
            <v>5.9424640807817468</v>
          </cell>
          <cell r="AV217">
            <v>26.162566346503297</v>
          </cell>
          <cell r="AW217">
            <v>32.153651873889203</v>
          </cell>
          <cell r="AX217">
            <v>-64.564520846329302</v>
          </cell>
          <cell r="AY217">
            <v>17.441643626703708</v>
          </cell>
          <cell r="AZ217">
            <v>-13.900668056147154</v>
          </cell>
          <cell r="BA217">
            <v>66.898284421888945</v>
          </cell>
          <cell r="BB217">
            <v>213.17962282013303</v>
          </cell>
          <cell r="BC217">
            <v>-16.044159339706322</v>
          </cell>
          <cell r="BD217">
            <v>12.033426977930306</v>
          </cell>
          <cell r="BE217">
            <v>-17.557652859677052</v>
          </cell>
          <cell r="BF217">
            <v>-15.154933176281759</v>
          </cell>
          <cell r="BG217">
            <v>-9.9480375634395486</v>
          </cell>
          <cell r="BH217">
            <v>-1.177610616039948</v>
          </cell>
          <cell r="BI217">
            <v>-2.9009552201048727</v>
          </cell>
          <cell r="BJ217">
            <v>16.352091550098848</v>
          </cell>
          <cell r="BK217">
            <v>18.276597351339731</v>
          </cell>
          <cell r="BL217">
            <v>2.6471996155145616</v>
          </cell>
        </row>
        <row r="218">
          <cell r="A218" t="str">
            <v>SOCMED93</v>
          </cell>
          <cell r="B218" t="str">
            <v>SERVICES</v>
          </cell>
          <cell r="C218" t="str">
            <v>Department of Statistics, Malaysia</v>
          </cell>
          <cell r="D218" t="str">
            <v>Social Media</v>
          </cell>
          <cell r="F218" t="str">
            <v>BPP</v>
          </cell>
          <cell r="H218" t="str">
            <v>WHOLESALE &amp; RETAIL TRADE</v>
          </cell>
          <cell r="J218" t="str">
            <v>Others</v>
          </cell>
          <cell r="K218" t="str">
            <v>RM Million</v>
          </cell>
          <cell r="L218">
            <v>16534.926942681301</v>
          </cell>
          <cell r="M218">
            <v>17256.394887472699</v>
          </cell>
          <cell r="N218">
            <v>17712.236131853198</v>
          </cell>
          <cell r="O218">
            <v>17583.209706819202</v>
          </cell>
          <cell r="P218">
            <v>16341.974642638799</v>
          </cell>
          <cell r="Q218">
            <v>9426.2754679376994</v>
          </cell>
          <cell r="R218">
            <v>17353.467467905401</v>
          </cell>
          <cell r="S218">
            <v>17017.369803509901</v>
          </cell>
          <cell r="T218">
            <v>16703.0728381681</v>
          </cell>
          <cell r="U218">
            <v>11542.675866015999</v>
          </cell>
          <cell r="V218">
            <v>7766.3721954409702</v>
          </cell>
          <cell r="W218">
            <v>17412.472000000002</v>
          </cell>
          <cell r="X218">
            <v>19543.714</v>
          </cell>
          <cell r="Y218">
            <v>21465.8371870585</v>
          </cell>
          <cell r="Z218">
            <v>21528.296779988199</v>
          </cell>
          <cell r="AA218">
            <v>21969.656034226198</v>
          </cell>
          <cell r="AB218">
            <v>23132.6728671772</v>
          </cell>
          <cell r="AC218">
            <v>24023.099640107099</v>
          </cell>
          <cell r="AD218">
            <v>24347.296925172199</v>
          </cell>
          <cell r="AE218">
            <v>24332.433842912498</v>
          </cell>
          <cell r="AF218">
            <v>25713.882461531099</v>
          </cell>
          <cell r="AG218">
            <v>26271.642276852101</v>
          </cell>
          <cell r="AH218">
            <v>26779.519675993401</v>
          </cell>
          <cell r="AI218">
            <v>26826.7516672493</v>
          </cell>
          <cell r="AJ218">
            <v>26721.9727069414</v>
          </cell>
          <cell r="AN218">
            <v>4.7</v>
          </cell>
          <cell r="AO218">
            <v>4.5999999999999996</v>
          </cell>
          <cell r="AP218">
            <v>4</v>
          </cell>
          <cell r="AQ218">
            <v>4</v>
          </cell>
          <cell r="AR218">
            <v>-1.2</v>
          </cell>
          <cell r="AS218">
            <v>-45.375175235583441</v>
          </cell>
          <cell r="AT218">
            <v>-2.0255413335564043</v>
          </cell>
          <cell r="AU218">
            <v>-3.2180694693634564</v>
          </cell>
          <cell r="AV218">
            <v>2.2096362491417665</v>
          </cell>
          <cell r="AW218">
            <v>22.452138230809965</v>
          </cell>
          <cell r="AX218">
            <v>-55.245992134974813</v>
          </cell>
          <cell r="AY218">
            <v>2.3217583037339296</v>
          </cell>
          <cell r="AZ218">
            <v>17.006698045049333</v>
          </cell>
          <cell r="BA218">
            <v>85.969331862279176</v>
          </cell>
          <cell r="BB218">
            <v>177.19888048406665</v>
          </cell>
          <cell r="BC218">
            <v>26.17195326560293</v>
          </cell>
          <cell r="BD218">
            <v>18.363750447725536</v>
          </cell>
          <cell r="BE218">
            <v>11.913173619849982</v>
          </cell>
          <cell r="BF218">
            <v>13.094394665742559</v>
          </cell>
          <cell r="BG218">
            <v>10.754732823333079</v>
          </cell>
          <cell r="BH218">
            <v>11.158285119815803</v>
          </cell>
          <cell r="BI218">
            <v>9.3599188715473236</v>
          </cell>
          <cell r="BJ218">
            <v>9.989703408539663</v>
          </cell>
          <cell r="BK218">
            <v>10.251000127812304</v>
          </cell>
          <cell r="BL218">
            <v>3.9204124344833557</v>
          </cell>
        </row>
        <row r="219">
          <cell r="B219" t="str">
            <v>SERVICES</v>
          </cell>
          <cell r="C219" t="str">
            <v>Department of Statistics, Malaysia</v>
          </cell>
          <cell r="F219" t="str">
            <v>BPP</v>
          </cell>
          <cell r="H219" t="str">
            <v>WHOLESALE &amp; RETAIL TRADE</v>
          </cell>
          <cell r="I219" t="str">
            <v>Wholesale Index</v>
          </cell>
          <cell r="J219" t="str">
            <v>WST Index (Value)</v>
          </cell>
          <cell r="K219" t="str">
            <v>Point</v>
          </cell>
          <cell r="L219">
            <v>124.902</v>
          </cell>
          <cell r="M219">
            <v>127.66800000000001</v>
          </cell>
          <cell r="N219">
            <v>129.476</v>
          </cell>
          <cell r="O219">
            <v>129.96100000000001</v>
          </cell>
          <cell r="P219">
            <v>127.972738421952</v>
          </cell>
          <cell r="Q219">
            <v>102.620312118331</v>
          </cell>
          <cell r="R219">
            <v>124.60787494793099</v>
          </cell>
          <cell r="S219">
            <v>129.23123691750399</v>
          </cell>
          <cell r="T219">
            <v>128.100591090428</v>
          </cell>
          <cell r="U219">
            <v>125.014242535113</v>
          </cell>
          <cell r="V219">
            <v>123.889253266395</v>
          </cell>
          <cell r="W219">
            <v>135.21037251706099</v>
          </cell>
          <cell r="X219">
            <v>136.303789363833</v>
          </cell>
          <cell r="Y219">
            <v>142.84237397279</v>
          </cell>
          <cell r="Z219">
            <v>143.60116876217</v>
          </cell>
          <cell r="AA219">
            <v>143.514434847882</v>
          </cell>
          <cell r="AB219">
            <v>144.600925233944</v>
          </cell>
          <cell r="AC219">
            <v>148.52756586437999</v>
          </cell>
          <cell r="AD219">
            <v>152.577910971352</v>
          </cell>
          <cell r="AE219">
            <v>151.50440864842</v>
          </cell>
          <cell r="AF219">
            <v>151.62988918006101</v>
          </cell>
          <cell r="AG219">
            <v>154.95669368203099</v>
          </cell>
          <cell r="AH219">
            <v>159.46401178906299</v>
          </cell>
          <cell r="AI219">
            <v>158.84784251431424</v>
          </cell>
          <cell r="AJ219">
            <v>159.88505820217338</v>
          </cell>
          <cell r="AN219">
            <v>5.4025316455696304</v>
          </cell>
          <cell r="AO219">
            <v>5.3366336633663396</v>
          </cell>
          <cell r="AP219">
            <v>5.2650406504064904</v>
          </cell>
          <cell r="AQ219">
            <v>4.2189254210104297</v>
          </cell>
          <cell r="AR219">
            <v>2.4587276424716999</v>
          </cell>
          <cell r="AS219">
            <v>-19.619393960639314</v>
          </cell>
          <cell r="AT219">
            <v>-3.7598667336564375</v>
          </cell>
          <cell r="AU219">
            <v>-0.56152467470704437</v>
          </cell>
          <cell r="AV219">
            <v>9.990617537185642E-2</v>
          </cell>
          <cell r="AW219">
            <v>21.822122691421612</v>
          </cell>
          <cell r="AX219">
            <v>-0.57670647367694983</v>
          </cell>
          <cell r="AY219">
            <v>4.626695327054577</v>
          </cell>
          <cell r="AZ219">
            <v>6.4037161761527415</v>
          </cell>
          <cell r="BA219">
            <v>14.260880261438679</v>
          </cell>
          <cell r="BB219">
            <v>15.91091638383606</v>
          </cell>
          <cell r="BC219">
            <v>6.141586755685613</v>
          </cell>
          <cell r="BD219">
            <v>6.0872378595165921</v>
          </cell>
          <cell r="BE219">
            <v>3.9800457899649366</v>
          </cell>
          <cell r="BF219">
            <v>6.2511623593044296</v>
          </cell>
          <cell r="BG219">
            <v>5.5673659649685847</v>
          </cell>
          <cell r="BH219">
            <v>4.8609398140054383</v>
          </cell>
          <cell r="BI219">
            <v>4.3285754938725773</v>
          </cell>
          <cell r="BJ219">
            <v>4.5131702052231715</v>
          </cell>
          <cell r="BK219">
            <v>4.8470100186558618</v>
          </cell>
          <cell r="BL219">
            <v>5.4442887657256911</v>
          </cell>
        </row>
        <row r="220">
          <cell r="B220" t="str">
            <v>SERVICES</v>
          </cell>
          <cell r="C220" t="str">
            <v>Department of Statistics, Malaysia</v>
          </cell>
          <cell r="F220" t="str">
            <v>BPP</v>
          </cell>
          <cell r="H220" t="str">
            <v>WHOLESALE &amp; RETAIL TRADE</v>
          </cell>
          <cell r="I220" t="str">
            <v>Wholesale Index</v>
          </cell>
          <cell r="J220" t="str">
            <v>461: Wholesale on a Fee or Contract Basis</v>
          </cell>
          <cell r="K220" t="str">
            <v>Point</v>
          </cell>
          <cell r="L220">
            <v>116.79600000000001</v>
          </cell>
          <cell r="M220">
            <v>125.845</v>
          </cell>
          <cell r="N220">
            <v>129.363</v>
          </cell>
          <cell r="O220">
            <v>125.595</v>
          </cell>
          <cell r="P220">
            <v>121.553391233821</v>
          </cell>
          <cell r="Q220">
            <v>104.144828196501</v>
          </cell>
          <cell r="R220">
            <v>119.606071692066</v>
          </cell>
          <cell r="S220">
            <v>119.639621893007</v>
          </cell>
          <cell r="T220">
            <v>117.475772412539</v>
          </cell>
          <cell r="U220">
            <v>108.93907000465499</v>
          </cell>
          <cell r="V220">
            <v>98.876584053502</v>
          </cell>
          <cell r="W220">
            <v>116.73402442585601</v>
          </cell>
          <cell r="X220">
            <v>124.81455616836701</v>
          </cell>
          <cell r="Y220">
            <v>128.67049166363199</v>
          </cell>
          <cell r="Z220">
            <v>124.48798015615699</v>
          </cell>
          <cell r="AA220">
            <v>135.88823792402499</v>
          </cell>
          <cell r="AB220">
            <v>134.96065786688499</v>
          </cell>
          <cell r="AC220">
            <v>139.16323128601101</v>
          </cell>
          <cell r="AD220">
            <v>135.91539748249701</v>
          </cell>
          <cell r="AE220">
            <v>139.70158135959201</v>
          </cell>
          <cell r="AF220">
            <v>137.813553831251</v>
          </cell>
          <cell r="AG220">
            <v>143.25523787616601</v>
          </cell>
          <cell r="AH220">
            <v>145.093674712877</v>
          </cell>
          <cell r="AI220">
            <v>147.14475128355079</v>
          </cell>
          <cell r="AJ220">
            <v>145.2701902717811</v>
          </cell>
          <cell r="AN220">
            <v>4.0962566844919799</v>
          </cell>
          <cell r="AO220">
            <v>3.9182493806771301</v>
          </cell>
          <cell r="AP220">
            <v>3.9895498392283</v>
          </cell>
          <cell r="AQ220">
            <v>4.0555095277547499</v>
          </cell>
          <cell r="AR220">
            <v>4.0729134559402702</v>
          </cell>
          <cell r="AS220">
            <v>-17.243570903491602</v>
          </cell>
          <cell r="AT220">
            <v>-7.5422866723359903</v>
          </cell>
          <cell r="AU220">
            <v>-4.7417318420263541</v>
          </cell>
          <cell r="AV220">
            <v>-3.3545907521726548</v>
          </cell>
          <cell r="AW220">
            <v>4.6034372432860522</v>
          </cell>
          <cell r="AX220">
            <v>-17.331467663224885</v>
          </cell>
          <cell r="AY220">
            <v>-2.4286247492068043</v>
          </cell>
          <cell r="AZ220">
            <v>6.2470615047811151</v>
          </cell>
          <cell r="BA220">
            <v>18.112346340145802</v>
          </cell>
          <cell r="BB220">
            <v>25.90238765610744</v>
          </cell>
          <cell r="BC220">
            <v>16.408423844185084</v>
          </cell>
          <cell r="BD220">
            <v>8.1289410546246934</v>
          </cell>
          <cell r="BE220">
            <v>8.1547365574765607</v>
          </cell>
          <cell r="BF220">
            <v>9.1795346924301811</v>
          </cell>
          <cell r="BG220">
            <v>2.8062351045416101</v>
          </cell>
          <cell r="BH220">
            <v>2.1138723013486516</v>
          </cell>
          <cell r="BI220">
            <v>2.9404366026432927</v>
          </cell>
          <cell r="BJ220">
            <v>6.7529341048809144</v>
          </cell>
          <cell r="BK220">
            <v>5.327906707655683</v>
          </cell>
          <cell r="BL220">
            <v>5.4106698747937054</v>
          </cell>
        </row>
        <row r="221">
          <cell r="B221" t="str">
            <v>SERVICES</v>
          </cell>
          <cell r="C221" t="str">
            <v>Department of Statistics, Malaysia</v>
          </cell>
          <cell r="F221" t="str">
            <v>BPP</v>
          </cell>
          <cell r="H221" t="str">
            <v>WHOLESALE &amp; RETAIL TRADE</v>
          </cell>
          <cell r="I221" t="str">
            <v>Wholesale Index</v>
          </cell>
          <cell r="J221" t="str">
            <v>462: Wholesale of Agricultural Raw Materials and Livestock</v>
          </cell>
          <cell r="K221" t="str">
            <v>Point</v>
          </cell>
          <cell r="L221">
            <v>125.78</v>
          </cell>
          <cell r="M221">
            <v>116.57899999999999</v>
          </cell>
          <cell r="N221">
            <v>115.79</v>
          </cell>
          <cell r="O221">
            <v>109.961</v>
          </cell>
          <cell r="P221">
            <v>119.538849480756</v>
          </cell>
          <cell r="Q221">
            <v>118.902287310384</v>
          </cell>
          <cell r="R221">
            <v>118.977933320075</v>
          </cell>
          <cell r="S221">
            <v>111.970468015428</v>
          </cell>
          <cell r="T221">
            <v>115.81846155377301</v>
          </cell>
          <cell r="U221">
            <v>127.704493305357</v>
          </cell>
          <cell r="V221">
            <v>127.778251653457</v>
          </cell>
          <cell r="W221">
            <v>127.82144066171099</v>
          </cell>
          <cell r="X221">
            <v>133.64532392803099</v>
          </cell>
          <cell r="Y221">
            <v>146.506239438395</v>
          </cell>
          <cell r="Z221">
            <v>149.956104752443</v>
          </cell>
          <cell r="AA221">
            <v>147.582964601074</v>
          </cell>
          <cell r="AB221">
            <v>147.93192648105301</v>
          </cell>
          <cell r="AC221">
            <v>154.52471844059099</v>
          </cell>
          <cell r="AD221">
            <v>160.75972780084999</v>
          </cell>
          <cell r="AE221">
            <v>158.76951048926301</v>
          </cell>
          <cell r="AF221">
            <v>154.286070986569</v>
          </cell>
          <cell r="AG221">
            <v>163.812151785401</v>
          </cell>
          <cell r="AH221">
            <v>170.48873222181899</v>
          </cell>
          <cell r="AI221">
            <v>177.37910660377119</v>
          </cell>
          <cell r="AJ221">
            <v>166.73289613099425</v>
          </cell>
          <cell r="AN221">
            <v>4.9040867389491103</v>
          </cell>
          <cell r="AO221">
            <v>6.0773430391264602</v>
          </cell>
          <cell r="AP221">
            <v>5.4553734061930896</v>
          </cell>
          <cell r="AQ221">
            <v>-3.2033450704225399</v>
          </cell>
          <cell r="AR221">
            <v>-4.9618381300683696</v>
          </cell>
          <cell r="AS221">
            <v>1.992886635143563</v>
          </cell>
          <cell r="AT221">
            <v>2.7532026255073845</v>
          </cell>
          <cell r="AU221">
            <v>1.8274370144214771</v>
          </cell>
          <cell r="AV221">
            <v>-3.1122835322100997</v>
          </cell>
          <cell r="AW221">
            <v>7.4028903851072414</v>
          </cell>
          <cell r="AX221">
            <v>7.3965970729272641</v>
          </cell>
          <cell r="AY221">
            <v>14.156386882386656</v>
          </cell>
          <cell r="AZ221">
            <v>15.39207319377249</v>
          </cell>
          <cell r="BA221">
            <v>14.722854025254017</v>
          </cell>
          <cell r="BB221">
            <v>17.356516317920658</v>
          </cell>
          <cell r="BC221">
            <v>15.460257556995739</v>
          </cell>
          <cell r="BD221">
            <v>10.689938213412887</v>
          </cell>
          <cell r="BE221">
            <v>5.4731314058250158</v>
          </cell>
          <cell r="BF221">
            <v>7.2045236612689356</v>
          </cell>
          <cell r="BG221">
            <v>7.5798354630068232</v>
          </cell>
          <cell r="BH221">
            <v>4.295316539617855</v>
          </cell>
          <cell r="BI221">
            <v>6.0103221274469876</v>
          </cell>
          <cell r="BJ221">
            <v>6.0518915738780876</v>
          </cell>
          <cell r="BK221">
            <v>11.721139693106686</v>
          </cell>
          <cell r="BL221">
            <v>8.0673680163316774</v>
          </cell>
        </row>
        <row r="222">
          <cell r="B222" t="str">
            <v>SERVICES</v>
          </cell>
          <cell r="C222" t="str">
            <v>Department of Statistics, Malaysia</v>
          </cell>
          <cell r="F222" t="str">
            <v>BPP</v>
          </cell>
          <cell r="H222" t="str">
            <v>WHOLESALE &amp; RETAIL TRADE</v>
          </cell>
          <cell r="I222" t="str">
            <v>Wholesale Index</v>
          </cell>
          <cell r="J222" t="str">
            <v>463: Wholesale of Food, Beverages and Tobacco</v>
          </cell>
          <cell r="K222" t="str">
            <v>Point</v>
          </cell>
          <cell r="L222">
            <v>125.78700000000001</v>
          </cell>
          <cell r="M222">
            <v>134.09</v>
          </cell>
          <cell r="N222">
            <v>136.66300000000001</v>
          </cell>
          <cell r="O222">
            <v>132.58099999999999</v>
          </cell>
          <cell r="P222">
            <v>130.66603717324301</v>
          </cell>
          <cell r="Q222">
            <v>136.24758299008201</v>
          </cell>
          <cell r="R222">
            <v>142.0281617274</v>
          </cell>
          <cell r="S222">
            <v>138.385483209358</v>
          </cell>
          <cell r="T222">
            <v>138.062411370278</v>
          </cell>
          <cell r="U222">
            <v>141.933932187642</v>
          </cell>
          <cell r="V222">
            <v>147.504063958259</v>
          </cell>
          <cell r="W222">
            <v>153.90191997178201</v>
          </cell>
          <cell r="X222">
            <v>151.706676179179</v>
          </cell>
          <cell r="Y222">
            <v>154.690533985521</v>
          </cell>
          <cell r="Z222">
            <v>156.17526687228599</v>
          </cell>
          <cell r="AA222">
            <v>162.82606307793799</v>
          </cell>
          <cell r="AB222">
            <v>168.13033478593201</v>
          </cell>
          <cell r="AC222">
            <v>166.036071727365</v>
          </cell>
          <cell r="AD222">
            <v>167.71120097890099</v>
          </cell>
          <cell r="AE222">
            <v>167.07853909263901</v>
          </cell>
          <cell r="AF222">
            <v>175.68431433221301</v>
          </cell>
          <cell r="AG222">
            <v>176.76755636465299</v>
          </cell>
          <cell r="AH222">
            <v>180.006294831433</v>
          </cell>
          <cell r="AI222">
            <v>178.28134983421157</v>
          </cell>
          <cell r="AJ222">
            <v>186.90203062316368</v>
          </cell>
          <cell r="AN222">
            <v>3.61367380560131</v>
          </cell>
          <cell r="AO222">
            <v>5.6658786446020404</v>
          </cell>
          <cell r="AP222">
            <v>5.4498456790123697</v>
          </cell>
          <cell r="AQ222">
            <v>4.7243285939968303</v>
          </cell>
          <cell r="AR222">
            <v>3.87877920611828</v>
          </cell>
          <cell r="AS222">
            <v>1.6090558506092805</v>
          </cell>
          <cell r="AT222">
            <v>3.9258334204576215</v>
          </cell>
          <cell r="AU222">
            <v>4.3780656424057867</v>
          </cell>
          <cell r="AV222">
            <v>5.660517726751408</v>
          </cell>
          <cell r="AW222">
            <v>4.1735413375912174</v>
          </cell>
          <cell r="AX222">
            <v>3.8555045451965384</v>
          </cell>
          <cell r="AY222">
            <v>11.212474316362943</v>
          </cell>
          <cell r="AZ222">
            <v>9.8826789083870352</v>
          </cell>
          <cell r="BA222">
            <v>8.9877040685480978</v>
          </cell>
          <cell r="BB222">
            <v>5.8786196673745739</v>
          </cell>
          <cell r="BC222">
            <v>5.7985911467460793</v>
          </cell>
          <cell r="BD222">
            <v>10.825930025225272</v>
          </cell>
          <cell r="BE222">
            <v>7.3343451919985814</v>
          </cell>
          <cell r="BF222">
            <v>7.3865307469259012</v>
          </cell>
          <cell r="BG222">
            <v>2.6116678953697514</v>
          </cell>
          <cell r="BH222">
            <v>4.4929307705827926</v>
          </cell>
          <cell r="BI222">
            <v>6.4633452993933416</v>
          </cell>
          <cell r="BJ222">
            <v>7.3311107312854951</v>
          </cell>
          <cell r="BK222">
            <v>6.7051165292755011</v>
          </cell>
          <cell r="BL222">
            <v>6.3851552903797515</v>
          </cell>
        </row>
        <row r="223">
          <cell r="B223" t="str">
            <v>SERVICES</v>
          </cell>
          <cell r="C223" t="str">
            <v>Department of Statistics, Malaysia</v>
          </cell>
          <cell r="F223" t="str">
            <v>BPP</v>
          </cell>
          <cell r="H223" t="str">
            <v>WHOLESALE &amp; RETAIL TRADE</v>
          </cell>
          <cell r="I223" t="str">
            <v>Wholesale Index</v>
          </cell>
          <cell r="J223" t="str">
            <v>464: Wholesale of Household Goods</v>
          </cell>
          <cell r="K223" t="str">
            <v>Point</v>
          </cell>
          <cell r="L223">
            <v>121.33199999999999</v>
          </cell>
          <cell r="M223">
            <v>124.733</v>
          </cell>
          <cell r="N223">
            <v>124.705</v>
          </cell>
          <cell r="O223">
            <v>130.81399999999999</v>
          </cell>
          <cell r="P223">
            <v>125.40172346676199</v>
          </cell>
          <cell r="Q223">
            <v>106.35056276869599</v>
          </cell>
          <cell r="R223">
            <v>129.203821950818</v>
          </cell>
          <cell r="S223">
            <v>136.465940131325</v>
          </cell>
          <cell r="T223">
            <v>131.56558329555699</v>
          </cell>
          <cell r="U223">
            <v>118.41319779807399</v>
          </cell>
          <cell r="V223">
            <v>118.64837015202799</v>
          </cell>
          <cell r="W223">
            <v>137.350757006869</v>
          </cell>
          <cell r="X223">
            <v>137.736074436872</v>
          </cell>
          <cell r="Y223">
            <v>148.26469340677099</v>
          </cell>
          <cell r="Z223">
            <v>151.98602647253901</v>
          </cell>
          <cell r="AA223">
            <v>153.031099505284</v>
          </cell>
          <cell r="AB223">
            <v>155.31242014324201</v>
          </cell>
          <cell r="AC223">
            <v>156.49313139251601</v>
          </cell>
          <cell r="AD223">
            <v>157.55150051487101</v>
          </cell>
          <cell r="AE223">
            <v>159.84249162040999</v>
          </cell>
          <cell r="AF223">
            <v>160.755630436774</v>
          </cell>
          <cell r="AG223">
            <v>164.58293345283101</v>
          </cell>
          <cell r="AH223">
            <v>168.81371738276999</v>
          </cell>
          <cell r="AI223">
            <v>166.7450925305545</v>
          </cell>
          <cell r="AJ223">
            <v>169.37687949412805</v>
          </cell>
          <cell r="AN223">
            <v>7.0891438658428996</v>
          </cell>
          <cell r="AO223">
            <v>6.4274744027303701</v>
          </cell>
          <cell r="AP223">
            <v>6.5854700854700798</v>
          </cell>
          <cell r="AQ223">
            <v>5.5803066989507499</v>
          </cell>
          <cell r="AR223">
            <v>3.3544324662908398</v>
          </cell>
          <cell r="AS223">
            <v>-14.73742893324463</v>
          </cell>
          <cell r="AT223">
            <v>3.6075714292273915</v>
          </cell>
          <cell r="AU223">
            <v>4.3205926975132627</v>
          </cell>
          <cell r="AV223">
            <v>4.9152911605945633</v>
          </cell>
          <cell r="AW223">
            <v>11.342333049626887</v>
          </cell>
          <cell r="AX223">
            <v>-8.1696126627028036</v>
          </cell>
          <cell r="AY223">
            <v>0.64837927668438056</v>
          </cell>
          <cell r="AZ223">
            <v>4.6900496214524736</v>
          </cell>
          <cell r="BA223">
            <v>25.209601770574363</v>
          </cell>
          <cell r="BB223">
            <v>28.0978628512085</v>
          </cell>
          <cell r="BC223">
            <v>11.416276721089226</v>
          </cell>
          <cell r="BD223">
            <v>12.760887645615092</v>
          </cell>
          <cell r="BE223">
            <v>5.5498296976002948</v>
          </cell>
          <cell r="BF223">
            <v>3.6618327167975417</v>
          </cell>
          <cell r="BG223">
            <v>4.4509855429031964</v>
          </cell>
          <cell r="BH223">
            <v>3.5046844859617954</v>
          </cell>
          <cell r="BI223">
            <v>5.1694294748465097</v>
          </cell>
          <cell r="BJ223">
            <v>7.1482764880655525</v>
          </cell>
          <cell r="BK223">
            <v>4.3183766970654069</v>
          </cell>
          <cell r="BL223">
            <v>5.3629530946630366</v>
          </cell>
        </row>
        <row r="224">
          <cell r="B224" t="str">
            <v>SERVICES</v>
          </cell>
          <cell r="C224" t="str">
            <v>Department of Statistics, Malaysia</v>
          </cell>
          <cell r="F224" t="str">
            <v>BPP</v>
          </cell>
          <cell r="H224" t="str">
            <v>WHOLESALE &amp; RETAIL TRADE</v>
          </cell>
          <cell r="I224" t="str">
            <v>Wholesale Index</v>
          </cell>
          <cell r="J224" t="str">
            <v>465: Wholesale of Machinery, Equipment and Supplies</v>
          </cell>
          <cell r="K224" t="str">
            <v>Point</v>
          </cell>
          <cell r="L224">
            <v>118.515</v>
          </cell>
          <cell r="M224">
            <v>123.167</v>
          </cell>
          <cell r="N224">
            <v>124.998</v>
          </cell>
          <cell r="O224">
            <v>125.723</v>
          </cell>
          <cell r="P224">
            <v>117.634706618444</v>
          </cell>
          <cell r="Q224">
            <v>93.664541522350504</v>
          </cell>
          <cell r="R224">
            <v>125.208859747265</v>
          </cell>
          <cell r="S224">
            <v>128.772350435562</v>
          </cell>
          <cell r="T224">
            <v>122.042931661731</v>
          </cell>
          <cell r="U224">
            <v>114.960173139866</v>
          </cell>
          <cell r="V224">
            <v>115.376572486955</v>
          </cell>
          <cell r="W224">
            <v>130.705290545157</v>
          </cell>
          <cell r="X224">
            <v>126.88326474621699</v>
          </cell>
          <cell r="Y224">
            <v>130.75090978609899</v>
          </cell>
          <cell r="Z224">
            <v>132.41467009080301</v>
          </cell>
          <cell r="AA224">
            <v>133.06171640587399</v>
          </cell>
          <cell r="AB224">
            <v>130.069119487981</v>
          </cell>
          <cell r="AC224">
            <v>135.89063375536199</v>
          </cell>
          <cell r="AD224">
            <v>135.96225848972799</v>
          </cell>
          <cell r="AE224">
            <v>137.36268331513801</v>
          </cell>
          <cell r="AF224">
            <v>133.081002658393</v>
          </cell>
          <cell r="AG224">
            <v>139.00534733951801</v>
          </cell>
          <cell r="AH224">
            <v>148.41276265679701</v>
          </cell>
          <cell r="AI224">
            <v>147.18532961853771</v>
          </cell>
          <cell r="AJ224">
            <v>144.16775272052612</v>
          </cell>
          <cell r="AN224">
            <v>1.8170103092783401</v>
          </cell>
          <cell r="AO224">
            <v>2.3832086450540402</v>
          </cell>
          <cell r="AP224">
            <v>3.0486397361912698</v>
          </cell>
          <cell r="AQ224">
            <v>3.05163934426229</v>
          </cell>
          <cell r="AR224">
            <v>-0.74252204362316199</v>
          </cell>
          <cell r="AS224">
            <v>-23.953216752579422</v>
          </cell>
          <cell r="AT224">
            <v>0.16869049685995208</v>
          </cell>
          <cell r="AU224">
            <v>2.4254515367609741</v>
          </cell>
          <cell r="AV224">
            <v>3.7473847387449837</v>
          </cell>
          <cell r="AW224">
            <v>22.736065613937654</v>
          </cell>
          <cell r="AX224">
            <v>-7.8527088898952826</v>
          </cell>
          <cell r="AY224">
            <v>1.5010521304122904</v>
          </cell>
          <cell r="AZ224">
            <v>3.9660904720824277</v>
          </cell>
          <cell r="BA224">
            <v>13.735832345190735</v>
          </cell>
          <cell r="BB224">
            <v>14.767380618603854</v>
          </cell>
          <cell r="BC224">
            <v>1.8028542309868278</v>
          </cell>
          <cell r="BD224">
            <v>2.5108549564326843</v>
          </cell>
          <cell r="BE224">
            <v>3.9309278823920213</v>
          </cell>
          <cell r="BF224">
            <v>2.679150577871936</v>
          </cell>
          <cell r="BG224">
            <v>3.2323098073866019</v>
          </cell>
          <cell r="BH224">
            <v>2.3156020293428003</v>
          </cell>
          <cell r="BI224">
            <v>2.2920737788031165</v>
          </cell>
          <cell r="BJ224">
            <v>9.1573237348139926</v>
          </cell>
          <cell r="BK224">
            <v>7.1508841166596504</v>
          </cell>
          <cell r="BL224">
            <v>8.3308284733861093</v>
          </cell>
        </row>
        <row r="225">
          <cell r="B225" t="str">
            <v>SERVICES</v>
          </cell>
          <cell r="C225" t="str">
            <v>Department of Statistics, Malaysia</v>
          </cell>
          <cell r="F225" t="str">
            <v>BPP</v>
          </cell>
          <cell r="H225" t="str">
            <v>WHOLESALE &amp; RETAIL TRADE</v>
          </cell>
          <cell r="I225" t="str">
            <v>Wholesale Index</v>
          </cell>
          <cell r="J225" t="str">
            <v xml:space="preserve">466: Other Specialised Wholesale </v>
          </cell>
          <cell r="K225" t="str">
            <v>Point</v>
          </cell>
          <cell r="L225">
            <v>130.85599999999999</v>
          </cell>
          <cell r="M225">
            <v>131.828</v>
          </cell>
          <cell r="N225">
            <v>134.32</v>
          </cell>
          <cell r="O225">
            <v>135.441</v>
          </cell>
          <cell r="P225">
            <v>135.53688608071599</v>
          </cell>
          <cell r="Q225">
            <v>86.162596645873904</v>
          </cell>
          <cell r="R225">
            <v>115.006662770185</v>
          </cell>
          <cell r="S225">
            <v>125.725859257409</v>
          </cell>
          <cell r="T225">
            <v>127.96234774341799</v>
          </cell>
          <cell r="U225">
            <v>127.81531482067</v>
          </cell>
          <cell r="V225">
            <v>121.01747744489801</v>
          </cell>
          <cell r="W225">
            <v>132.460728751788</v>
          </cell>
          <cell r="X225">
            <v>134.92534224124</v>
          </cell>
          <cell r="Y225">
            <v>141.71405116550901</v>
          </cell>
          <cell r="Z225">
            <v>140.165508274682</v>
          </cell>
          <cell r="AA225">
            <v>133.734817978699</v>
          </cell>
          <cell r="AB225">
            <v>132.665354566676</v>
          </cell>
          <cell r="AC225">
            <v>139.93431630117001</v>
          </cell>
          <cell r="AD225">
            <v>150.11391568297901</v>
          </cell>
          <cell r="AE225">
            <v>144.680291248777</v>
          </cell>
          <cell r="AF225">
            <v>143.00472980683401</v>
          </cell>
          <cell r="AG225">
            <v>144.21256651717999</v>
          </cell>
          <cell r="AH225">
            <v>147.81336036460601</v>
          </cell>
          <cell r="AI225">
            <v>147.67794033363711</v>
          </cell>
          <cell r="AJ225">
            <v>147.81071353507048</v>
          </cell>
          <cell r="AN225">
            <v>6.8212244897959202</v>
          </cell>
          <cell r="AO225">
            <v>6.1417069243156197</v>
          </cell>
          <cell r="AP225">
            <v>5.6805664830841902</v>
          </cell>
          <cell r="AQ225">
            <v>4.9116963594113097</v>
          </cell>
          <cell r="AR225">
            <v>3.5772146481628702</v>
          </cell>
          <cell r="AS225">
            <v>-34.640139692725441</v>
          </cell>
          <cell r="AT225">
            <v>-14.378601272941467</v>
          </cell>
          <cell r="AU225">
            <v>-7.1729688518181405</v>
          </cell>
          <cell r="AV225">
            <v>-5.5885438690004605</v>
          </cell>
          <cell r="AW225">
            <v>48.341995014365352</v>
          </cell>
          <cell r="AX225">
            <v>5.2264925613260118</v>
          </cell>
          <cell r="AY225">
            <v>5.35678939412945</v>
          </cell>
          <cell r="AZ225">
            <v>5.4414400959443014</v>
          </cell>
          <cell r="BA225">
            <v>10.874077464300335</v>
          </cell>
          <cell r="BB225">
            <v>15.822533434067431</v>
          </cell>
          <cell r="BC225">
            <v>0.96186185816511394</v>
          </cell>
          <cell r="BD225">
            <v>-1.6749912485107932</v>
          </cell>
          <cell r="BE225">
            <v>-1.2558633739574776</v>
          </cell>
          <cell r="BF225">
            <v>7.0976144778793548</v>
          </cell>
          <cell r="BG225">
            <v>8.1844604385832973</v>
          </cell>
          <cell r="BH225">
            <v>7.7935760047749048</v>
          </cell>
          <cell r="BI225">
            <v>3.0573274155298868</v>
          </cell>
          <cell r="BJ225">
            <v>-1.5325396768887667</v>
          </cell>
          <cell r="BK225">
            <v>2.0719125314073938</v>
          </cell>
          <cell r="BL225">
            <v>3.3607166243579734</v>
          </cell>
        </row>
        <row r="226">
          <cell r="B226" t="str">
            <v>SERVICES</v>
          </cell>
          <cell r="C226" t="str">
            <v>Department of Statistics, Malaysia</v>
          </cell>
          <cell r="F226" t="str">
            <v>BPP</v>
          </cell>
          <cell r="H226" t="str">
            <v>WHOLESALE &amp; RETAIL TRADE</v>
          </cell>
          <cell r="I226" t="str">
            <v>Wholesale Index</v>
          </cell>
          <cell r="J226" t="str">
            <v>469: Non - Specialised Wholesale Trade</v>
          </cell>
          <cell r="K226" t="str">
            <v>Point</v>
          </cell>
          <cell r="L226">
            <v>123.889</v>
          </cell>
          <cell r="M226">
            <v>118.85899999999999</v>
          </cell>
          <cell r="N226">
            <v>123.51</v>
          </cell>
          <cell r="O226">
            <v>121.31100000000001</v>
          </cell>
          <cell r="P226">
            <v>127.564630671701</v>
          </cell>
          <cell r="Q226">
            <v>95.256509254491206</v>
          </cell>
          <cell r="R226">
            <v>129.90921659223901</v>
          </cell>
          <cell r="S226">
            <v>129.96974635997699</v>
          </cell>
          <cell r="T226">
            <v>131.552949336193</v>
          </cell>
          <cell r="U226">
            <v>131.43233396754201</v>
          </cell>
          <cell r="V226">
            <v>129.34014945332601</v>
          </cell>
          <cell r="W226">
            <v>134.587800934429</v>
          </cell>
          <cell r="X226">
            <v>134.55945367281601</v>
          </cell>
          <cell r="Y226">
            <v>137.03265195173799</v>
          </cell>
          <cell r="Z226">
            <v>139.551997141231</v>
          </cell>
          <cell r="AA226">
            <v>143.416465556692</v>
          </cell>
          <cell r="AB226">
            <v>143.49811100247399</v>
          </cell>
          <cell r="AC226">
            <v>151.13424643647701</v>
          </cell>
          <cell r="AD226">
            <v>150.70138881768</v>
          </cell>
          <cell r="AE226">
            <v>149.71176510569401</v>
          </cell>
          <cell r="AF226">
            <v>149.91640157836301</v>
          </cell>
          <cell r="AG226">
            <v>158.68483617237899</v>
          </cell>
          <cell r="AH226">
            <v>163.41905927809501</v>
          </cell>
          <cell r="AI226">
            <v>160.86752418828684</v>
          </cell>
          <cell r="AJ226">
            <v>161.56179416337</v>
          </cell>
          <cell r="AN226">
            <v>6.0693493150684796</v>
          </cell>
          <cell r="AO226">
            <v>2.55306298533218</v>
          </cell>
          <cell r="AP226">
            <v>2.75374376039934</v>
          </cell>
          <cell r="AQ226">
            <v>3.7733105218135101</v>
          </cell>
          <cell r="AR226">
            <v>2.9671722267513601</v>
          </cell>
          <cell r="AS226">
            <v>-19.857554535633639</v>
          </cell>
          <cell r="AT226">
            <v>5.1811323716614055</v>
          </cell>
          <cell r="AU226">
            <v>7.1376432145287652</v>
          </cell>
          <cell r="AV226">
            <v>3.1265082205711963</v>
          </cell>
          <cell r="AW226">
            <v>37.977273150333446</v>
          </cell>
          <cell r="AX226">
            <v>-0.43804985807834385</v>
          </cell>
          <cell r="AY226">
            <v>3.553176569000442</v>
          </cell>
          <cell r="AZ226">
            <v>2.2853948556787316</v>
          </cell>
          <cell r="BA226">
            <v>4.260989526046921</v>
          </cell>
          <cell r="BB226">
            <v>7.8953424215657542</v>
          </cell>
          <cell r="BC226">
            <v>6.559780723785158</v>
          </cell>
          <cell r="BD226">
            <v>6.6429054857732428</v>
          </cell>
          <cell r="BE226">
            <v>10.290682026430842</v>
          </cell>
          <cell r="BF226">
            <v>7.9894174965948084</v>
          </cell>
          <cell r="BG226">
            <v>4.3895235631179919</v>
          </cell>
          <cell r="BH226">
            <v>4.4727352374543505</v>
          </cell>
          <cell r="BI226">
            <v>4.9959489089559606</v>
          </cell>
          <cell r="BJ226">
            <v>8.4389868999820372</v>
          </cell>
          <cell r="BK226">
            <v>7.4514912536880695</v>
          </cell>
          <cell r="BL226">
            <v>7.7679242980760899</v>
          </cell>
        </row>
        <row r="227">
          <cell r="A227" t="str">
            <v>MESR30</v>
          </cell>
          <cell r="B227" t="str">
            <v>SERVICES</v>
          </cell>
          <cell r="C227" t="str">
            <v>Department of Statistics, Malaysia</v>
          </cell>
          <cell r="D227" t="str">
            <v>Social Media</v>
          </cell>
          <cell r="F227" t="str">
            <v>BPP</v>
          </cell>
          <cell r="H227" t="str">
            <v>WHOLESALE &amp; RETAIL TRADE</v>
          </cell>
          <cell r="I227" t="str">
            <v>Wholesale Index</v>
          </cell>
          <cell r="J227" t="str">
            <v>WST Index (Volume)</v>
          </cell>
          <cell r="K227" t="str">
            <v>Point</v>
          </cell>
          <cell r="L227">
            <v>123.751</v>
          </cell>
          <cell r="M227">
            <v>127.023</v>
          </cell>
          <cell r="N227">
            <v>131.49600000000001</v>
          </cell>
          <cell r="O227">
            <v>131.755</v>
          </cell>
          <cell r="P227">
            <v>126.814864990666</v>
          </cell>
          <cell r="Q227">
            <v>102.451366401401</v>
          </cell>
          <cell r="R227">
            <v>126.858885528073</v>
          </cell>
          <cell r="S227">
            <v>131.26972741395701</v>
          </cell>
          <cell r="T227">
            <v>127.852250783179</v>
          </cell>
          <cell r="U227">
            <v>124.05875296768301</v>
          </cell>
          <cell r="V227">
            <v>122.893963864322</v>
          </cell>
          <cell r="W227">
            <v>131.31160158065899</v>
          </cell>
          <cell r="X227">
            <v>129.35583673288801</v>
          </cell>
          <cell r="Y227">
            <v>130.998630607406</v>
          </cell>
          <cell r="Z227">
            <v>131.604637219908</v>
          </cell>
          <cell r="AA227">
            <v>132.429600354576</v>
          </cell>
          <cell r="AB227">
            <v>133.93687987710999</v>
          </cell>
          <cell r="AC227">
            <v>136.74528906389301</v>
          </cell>
          <cell r="AD227">
            <v>139.68941652973399</v>
          </cell>
          <cell r="AE227">
            <v>138.559488376329</v>
          </cell>
          <cell r="AF227">
            <v>138.66592860261201</v>
          </cell>
          <cell r="AG227">
            <v>140.984131947468</v>
          </cell>
          <cell r="AH227">
            <v>146.150845866145</v>
          </cell>
          <cell r="AI227">
            <v>145.89054184243489</v>
          </cell>
          <cell r="AJ227">
            <v>146.14508413463474</v>
          </cell>
          <cell r="AN227">
            <v>4.1675084175084098</v>
          </cell>
          <cell r="AO227">
            <v>3.96954779116234</v>
          </cell>
          <cell r="AP227">
            <v>5.4498797113071502</v>
          </cell>
          <cell r="AQ227">
            <v>4.9004777070063703</v>
          </cell>
          <cell r="AR227">
            <v>2.4759395883669599</v>
          </cell>
          <cell r="AS227">
            <v>-19.344239703517459</v>
          </cell>
          <cell r="AT227">
            <v>-3.5264300601744623</v>
          </cell>
          <cell r="AU227">
            <v>-0.36831436077794422</v>
          </cell>
          <cell r="AV227">
            <v>0.81803169730090985</v>
          </cell>
          <cell r="AW227">
            <v>21.09038397948251</v>
          </cell>
          <cell r="AX227">
            <v>-3.1254583762471952</v>
          </cell>
          <cell r="AY227">
            <v>3.1899332410361581E-2</v>
          </cell>
          <cell r="AZ227">
            <v>1.1760340083952769</v>
          </cell>
          <cell r="BA227">
            <v>5.5940249871210712</v>
          </cell>
          <cell r="BB227">
            <v>7.0879586610151035</v>
          </cell>
          <cell r="BC227">
            <v>0.85140898478057725</v>
          </cell>
          <cell r="BD227">
            <v>3.5414274762735065</v>
          </cell>
          <cell r="BE227">
            <v>4.386808037489609</v>
          </cell>
          <cell r="BF227">
            <v>6.1432328530464542</v>
          </cell>
          <cell r="BG227">
            <v>4.6287899422337908</v>
          </cell>
          <cell r="BH227">
            <v>3.5308040099493399</v>
          </cell>
          <cell r="BI227">
            <v>3.0998090775868903</v>
          </cell>
          <cell r="BJ227">
            <v>4.6255682763451489</v>
          </cell>
          <cell r="BK227">
            <v>5.2909068530872849</v>
          </cell>
          <cell r="BL227">
            <v>5.3936504860227386</v>
          </cell>
        </row>
        <row r="228">
          <cell r="B228" t="str">
            <v>SERVICES</v>
          </cell>
          <cell r="C228" t="str">
            <v>Department of Statistics, Malaysia</v>
          </cell>
          <cell r="F228" t="str">
            <v>BPP</v>
          </cell>
          <cell r="H228" t="str">
            <v>WHOLESALE &amp; RETAIL TRADE</v>
          </cell>
          <cell r="I228" t="str">
            <v>Wholesale Index</v>
          </cell>
          <cell r="J228" t="str">
            <v>461: Wholesale on a Fee or Contract Basis</v>
          </cell>
          <cell r="K228" t="str">
            <v>Point</v>
          </cell>
          <cell r="L228">
            <v>107.194</v>
          </cell>
          <cell r="M228">
            <v>119.13200000000001</v>
          </cell>
          <cell r="N228">
            <v>124.39</v>
          </cell>
          <cell r="O228">
            <v>118.675</v>
          </cell>
          <cell r="P228">
            <v>111.887551597651</v>
          </cell>
          <cell r="Q228">
            <v>100.45821424689601</v>
          </cell>
          <cell r="R228">
            <v>116.25781960143701</v>
          </cell>
          <cell r="S228">
            <v>113.381287416289</v>
          </cell>
          <cell r="T228">
            <v>108.075546166547</v>
          </cell>
          <cell r="U228">
            <v>101.267976980846</v>
          </cell>
          <cell r="V228">
            <v>91.587911207851803</v>
          </cell>
          <cell r="W228">
            <v>104.825420850773</v>
          </cell>
          <cell r="X228">
            <v>109.058755810788</v>
          </cell>
          <cell r="Y228">
            <v>107.37538236432501</v>
          </cell>
          <cell r="Z228">
            <v>105.698079266427</v>
          </cell>
          <cell r="AA228">
            <v>117.12864340433801</v>
          </cell>
          <cell r="AB228">
            <v>117.854059172593</v>
          </cell>
          <cell r="AC228">
            <v>120.438258471862</v>
          </cell>
          <cell r="AD228">
            <v>115.646251037886</v>
          </cell>
          <cell r="AE228">
            <v>119.74936334450599</v>
          </cell>
          <cell r="AF228">
            <v>120.63682730434699</v>
          </cell>
          <cell r="AG228">
            <v>125.731357556323</v>
          </cell>
          <cell r="AH228">
            <v>127.181431036647</v>
          </cell>
          <cell r="AI228">
            <v>129.1138567707861</v>
          </cell>
          <cell r="AJ228">
            <v>126.93931523563521</v>
          </cell>
          <cell r="AN228">
            <v>2.1868446139179998</v>
          </cell>
          <cell r="AO228">
            <v>1.99657534246576</v>
          </cell>
          <cell r="AP228">
            <v>4.5294117647058902</v>
          </cell>
          <cell r="AQ228">
            <v>5.3952042628774501</v>
          </cell>
          <cell r="AR228">
            <v>4.3789764352482496</v>
          </cell>
          <cell r="AS228">
            <v>-15.674869684974652</v>
          </cell>
          <cell r="AT228">
            <v>-6.5376480412919022</v>
          </cell>
          <cell r="AU228">
            <v>-4.460680500283118</v>
          </cell>
          <cell r="AV228">
            <v>-3.406996914913293</v>
          </cell>
          <cell r="AW228">
            <v>0.80606920998998532</v>
          </cell>
          <cell r="AX228">
            <v>-21.219999203632298</v>
          </cell>
          <cell r="AY228">
            <v>-7.5461010899465322</v>
          </cell>
          <cell r="AZ228">
            <v>0.9097429336381424</v>
          </cell>
          <cell r="BA228">
            <v>6.030934522010023</v>
          </cell>
          <cell r="BB228">
            <v>15.406146807468124</v>
          </cell>
          <cell r="BC228">
            <v>11.736869219041424</v>
          </cell>
          <cell r="BD228">
            <v>8.0647384030902103</v>
          </cell>
          <cell r="BE228">
            <v>12.165615451048751</v>
          </cell>
          <cell r="BF228">
            <v>9.4118756371941448</v>
          </cell>
          <cell r="BG228">
            <v>2.2374714365307247</v>
          </cell>
          <cell r="BH228">
            <v>2.3611983764417754</v>
          </cell>
          <cell r="BI228">
            <v>4.3948651795705285</v>
          </cell>
          <cell r="BJ228">
            <v>9.9745386428324867</v>
          </cell>
          <cell r="BK228">
            <v>7.8200778398624715</v>
          </cell>
          <cell r="BL228">
            <v>5.2243482128289553</v>
          </cell>
        </row>
        <row r="229">
          <cell r="B229" t="str">
            <v>SERVICES</v>
          </cell>
          <cell r="C229" t="str">
            <v>Department of Statistics, Malaysia</v>
          </cell>
          <cell r="F229" t="str">
            <v>BPP</v>
          </cell>
          <cell r="H229" t="str">
            <v>WHOLESALE &amp; RETAIL TRADE</v>
          </cell>
          <cell r="I229" t="str">
            <v>Wholesale Index</v>
          </cell>
          <cell r="J229" t="str">
            <v>462: Wholesale of Agricultural Raw Materials and Livestock</v>
          </cell>
          <cell r="K229" t="str">
            <v>Point</v>
          </cell>
          <cell r="L229">
            <v>123.51900000000001</v>
          </cell>
          <cell r="M229">
            <v>116.34</v>
          </cell>
          <cell r="N229">
            <v>121.75</v>
          </cell>
          <cell r="O229">
            <v>111.205</v>
          </cell>
          <cell r="P229">
            <v>116.80508058019301</v>
          </cell>
          <cell r="Q229">
            <v>117.940999943318</v>
          </cell>
          <cell r="R229">
            <v>124.342289971798</v>
          </cell>
          <cell r="S229">
            <v>112.48722505225901</v>
          </cell>
          <cell r="T229">
            <v>112.62835736619699</v>
          </cell>
          <cell r="U229">
            <v>124.70601411805301</v>
          </cell>
          <cell r="V229">
            <v>122.783278490717</v>
          </cell>
          <cell r="W229">
            <v>118.41490113352</v>
          </cell>
          <cell r="X229">
            <v>121.843508657161</v>
          </cell>
          <cell r="Y229">
            <v>128.99827958585399</v>
          </cell>
          <cell r="Z229">
            <v>133.04975084494001</v>
          </cell>
          <cell r="AA229">
            <v>134.64016733407499</v>
          </cell>
          <cell r="AB229">
            <v>135.73968739674399</v>
          </cell>
          <cell r="AC229">
            <v>140.95257565402699</v>
          </cell>
          <cell r="AD229">
            <v>147.54036041575301</v>
          </cell>
          <cell r="AE229">
            <v>145.99252344566</v>
          </cell>
          <cell r="AF229">
            <v>142.51500032067901</v>
          </cell>
          <cell r="AG229">
            <v>150.56308837303499</v>
          </cell>
          <cell r="AH229">
            <v>158.56807675627701</v>
          </cell>
          <cell r="AI229">
            <v>163.18194196100717</v>
          </cell>
          <cell r="AJ229">
            <v>151.10255855209797</v>
          </cell>
          <cell r="AN229">
            <v>9.7946666666666609</v>
          </cell>
          <cell r="AO229">
            <v>7.1270718232044201</v>
          </cell>
          <cell r="AP229">
            <v>7.0800351802990296</v>
          </cell>
          <cell r="AQ229">
            <v>-2.19437115215479</v>
          </cell>
          <cell r="AR229">
            <v>-5.4356010006557698</v>
          </cell>
          <cell r="AS229">
            <v>1.3761388544937176</v>
          </cell>
          <cell r="AT229">
            <v>2.1291909419285417</v>
          </cell>
          <cell r="AU229">
            <v>1.1530282381718564</v>
          </cell>
          <cell r="AV229">
            <v>-3.5758061149818445</v>
          </cell>
          <cell r="AW229">
            <v>5.7359308281142489</v>
          </cell>
          <cell r="AX229">
            <v>-1.2538063127473436</v>
          </cell>
          <cell r="AY229">
            <v>5.2696438004467865</v>
          </cell>
          <cell r="AZ229">
            <v>8.1819104055669527</v>
          </cell>
          <cell r="BA229">
            <v>3.4419073515874699</v>
          </cell>
          <cell r="BB229">
            <v>8.3614580750905887</v>
          </cell>
          <cell r="BC229">
            <v>13.702047669034489</v>
          </cell>
          <cell r="BD229">
            <v>11.404939740108411</v>
          </cell>
          <cell r="BE229">
            <v>9.2670197668930143</v>
          </cell>
          <cell r="BF229">
            <v>10.891121162414485</v>
          </cell>
          <cell r="BG229">
            <v>8.431626561646377</v>
          </cell>
          <cell r="BH229">
            <v>4.9914015965956571</v>
          </cell>
          <cell r="BI229">
            <v>6.8182597404940815</v>
          </cell>
          <cell r="BJ229">
            <v>7.4743726458638582</v>
          </cell>
          <cell r="BK229">
            <v>11.774177272677422</v>
          </cell>
          <cell r="BL229">
            <v>6.0257223535036486</v>
          </cell>
        </row>
        <row r="230">
          <cell r="B230" t="str">
            <v>SERVICES</v>
          </cell>
          <cell r="C230" t="str">
            <v>Department of Statistics, Malaysia</v>
          </cell>
          <cell r="F230" t="str">
            <v>BPP</v>
          </cell>
          <cell r="H230" t="str">
            <v>WHOLESALE &amp; RETAIL TRADE</v>
          </cell>
          <cell r="I230" t="str">
            <v>Wholesale Index</v>
          </cell>
          <cell r="J230" t="str">
            <v>463: Wholesale of Food, Beverages and Tobacco</v>
          </cell>
          <cell r="K230" t="str">
            <v>Point</v>
          </cell>
          <cell r="L230">
            <v>123.13200000000001</v>
          </cell>
          <cell r="M230">
            <v>129.87899999999999</v>
          </cell>
          <cell r="N230">
            <v>132.31</v>
          </cell>
          <cell r="O230">
            <v>129.578</v>
          </cell>
          <cell r="P230">
            <v>127.623047546077</v>
          </cell>
          <cell r="Q230">
            <v>131.55117667450901</v>
          </cell>
          <cell r="R230">
            <v>136.72737408085399</v>
          </cell>
          <cell r="S230">
            <v>133.73567329220501</v>
          </cell>
          <cell r="T230">
            <v>133.17636119368899</v>
          </cell>
          <cell r="U230">
            <v>135.65805666071699</v>
          </cell>
          <cell r="V230">
            <v>140.36243281481899</v>
          </cell>
          <cell r="W230">
            <v>144.339053704988</v>
          </cell>
          <cell r="X230">
            <v>139.294646924207</v>
          </cell>
          <cell r="Y230">
            <v>138.31729140553</v>
          </cell>
          <cell r="Z230">
            <v>140.230334986841</v>
          </cell>
          <cell r="AA230">
            <v>148.569409127081</v>
          </cell>
          <cell r="AB230">
            <v>151.90924821920399</v>
          </cell>
          <cell r="AC230">
            <v>147.170052084996</v>
          </cell>
          <cell r="AD230">
            <v>150.33345887997399</v>
          </cell>
          <cell r="AE230">
            <v>150.84898291768201</v>
          </cell>
          <cell r="AF230">
            <v>158.89920191530501</v>
          </cell>
          <cell r="AG230">
            <v>157.92491226898099</v>
          </cell>
          <cell r="AH230">
            <v>161.40475831033601</v>
          </cell>
          <cell r="AI230">
            <v>158.3620912060438</v>
          </cell>
          <cell r="AJ230">
            <v>164.62858264826613</v>
          </cell>
          <cell r="AN230">
            <v>6.9782797567332899</v>
          </cell>
          <cell r="AO230">
            <v>8.3227689741451005</v>
          </cell>
          <cell r="AP230">
            <v>6.7877320419693197</v>
          </cell>
          <cell r="AQ230">
            <v>5.5195439739413699</v>
          </cell>
          <cell r="AR230">
            <v>3.6473053308644401</v>
          </cell>
          <cell r="AS230">
            <v>1.2874881039344359</v>
          </cell>
          <cell r="AT230">
            <v>3.3386547357372649</v>
          </cell>
          <cell r="AU230">
            <v>3.2086259181381109</v>
          </cell>
          <cell r="AV230">
            <v>4.3513407291163588</v>
          </cell>
          <cell r="AW230">
            <v>3.1218876866220882</v>
          </cell>
          <cell r="AX230">
            <v>2.6586181138938514</v>
          </cell>
          <cell r="AY230">
            <v>7.9286103339198064</v>
          </cell>
          <cell r="AZ230">
            <v>4.5941229176698357</v>
          </cell>
          <cell r="BA230">
            <v>1.9602482965414891</v>
          </cell>
          <cell r="BB230">
            <v>-9.4111953839004503E-2</v>
          </cell>
          <cell r="BC230">
            <v>2.9308460278112625</v>
          </cell>
          <cell r="BD230">
            <v>9.0560560463323725</v>
          </cell>
          <cell r="BE230">
            <v>6.4003282521711169</v>
          </cell>
          <cell r="BF230">
            <v>7.2046635944220228</v>
          </cell>
          <cell r="BG230">
            <v>1.5343493684161658</v>
          </cell>
          <cell r="BH230">
            <v>4.6014010193866417</v>
          </cell>
          <cell r="BI230">
            <v>7.3077776569472563</v>
          </cell>
          <cell r="BJ230">
            <v>7.364494579481029</v>
          </cell>
          <cell r="BK230">
            <v>4.9805495158437241</v>
          </cell>
          <cell r="BL230">
            <v>3.6056699240156975</v>
          </cell>
        </row>
        <row r="231">
          <cell r="A231" t="str">
            <v>SOCMED106</v>
          </cell>
          <cell r="B231" t="str">
            <v>SERVICES</v>
          </cell>
          <cell r="C231" t="str">
            <v>Department of Statistics, Malaysia</v>
          </cell>
          <cell r="D231" t="str">
            <v>Social Media</v>
          </cell>
          <cell r="F231" t="str">
            <v>BPP</v>
          </cell>
          <cell r="H231" t="str">
            <v>WHOLESALE &amp; RETAIL TRADE</v>
          </cell>
          <cell r="I231" t="str">
            <v>Wholesale Index</v>
          </cell>
          <cell r="J231" t="str">
            <v>464: Wholesale of Household Goods</v>
          </cell>
          <cell r="K231" t="str">
            <v>Point</v>
          </cell>
          <cell r="L231">
            <v>119.95699999999999</v>
          </cell>
          <cell r="M231">
            <v>123.83799999999999</v>
          </cell>
          <cell r="N231">
            <v>123.267</v>
          </cell>
          <cell r="O231">
            <v>129.22</v>
          </cell>
          <cell r="P231">
            <v>124.662291235702</v>
          </cell>
          <cell r="Q231">
            <v>105.16706200975599</v>
          </cell>
          <cell r="R231">
            <v>128.21219116410199</v>
          </cell>
          <cell r="S231">
            <v>135.00938584320099</v>
          </cell>
          <cell r="T231">
            <v>130.99518948719901</v>
          </cell>
          <cell r="U231">
            <v>118.056440604288</v>
          </cell>
          <cell r="V231">
            <v>118.144084585991</v>
          </cell>
          <cell r="W231">
            <v>135.42325420348701</v>
          </cell>
          <cell r="X231">
            <v>135.28554444866299</v>
          </cell>
          <cell r="Y231">
            <v>144.21228348621699</v>
          </cell>
          <cell r="Z231">
            <v>146.885250183474</v>
          </cell>
          <cell r="AA231">
            <v>146.82494758914899</v>
          </cell>
          <cell r="AB231">
            <v>149.213989929853</v>
          </cell>
          <cell r="AC231">
            <v>149.76069404009701</v>
          </cell>
          <cell r="AD231">
            <v>149.41856671345101</v>
          </cell>
          <cell r="AE231">
            <v>151.70689962416199</v>
          </cell>
          <cell r="AF231">
            <v>150.824718271037</v>
          </cell>
          <cell r="AG231">
            <v>153.27837359658599</v>
          </cell>
          <cell r="AH231">
            <v>157.530147925443</v>
          </cell>
          <cell r="AI231">
            <v>156.25479626044088</v>
          </cell>
          <cell r="AJ231">
            <v>158.37720674630631</v>
          </cell>
          <cell r="AN231">
            <v>7.5847533632286996</v>
          </cell>
          <cell r="AO231">
            <v>6.7568965517241297</v>
          </cell>
          <cell r="AP231">
            <v>6.8171577123050202</v>
          </cell>
          <cell r="AQ231">
            <v>6.2664473684210602</v>
          </cell>
          <cell r="AR231">
            <v>3.9222388022374801</v>
          </cell>
          <cell r="AS231">
            <v>-15.076905303900261</v>
          </cell>
          <cell r="AT231">
            <v>4.011772140233802</v>
          </cell>
          <cell r="AU231">
            <v>4.4802552570817085</v>
          </cell>
          <cell r="AV231">
            <v>5.0800432020964905</v>
          </cell>
          <cell r="AW231">
            <v>12.25609839070745</v>
          </cell>
          <cell r="AX231">
            <v>-7.8526905177250939</v>
          </cell>
          <cell r="AY231">
            <v>0.30654784310084437</v>
          </cell>
          <cell r="AZ231">
            <v>3.275200393433721</v>
          </cell>
          <cell r="BA231">
            <v>22.155371403751232</v>
          </cell>
          <cell r="BB231">
            <v>24.327215110430501</v>
          </cell>
          <cell r="BC231">
            <v>8.4193024696702423</v>
          </cell>
          <cell r="BD231">
            <v>10.295590366253403</v>
          </cell>
          <cell r="BE231">
            <v>3.8473910957871338</v>
          </cell>
          <cell r="BF231">
            <v>1.724690890891134</v>
          </cell>
          <cell r="BG231">
            <v>3.3250153432193619</v>
          </cell>
          <cell r="BH231">
            <v>1.0794754177816834</v>
          </cell>
          <cell r="BI231">
            <v>2.3488670235109588</v>
          </cell>
          <cell r="BJ231">
            <v>5.4287639015759392</v>
          </cell>
          <cell r="BK231">
            <v>2.9978179288785434</v>
          </cell>
          <cell r="BL231">
            <v>5.007460688040033</v>
          </cell>
        </row>
        <row r="232">
          <cell r="B232" t="str">
            <v>SERVICES</v>
          </cell>
          <cell r="C232" t="str">
            <v>Department of Statistics, Malaysia</v>
          </cell>
          <cell r="F232" t="str">
            <v>BPP</v>
          </cell>
          <cell r="H232" t="str">
            <v>WHOLESALE &amp; RETAIL TRADE</v>
          </cell>
          <cell r="I232" t="str">
            <v>Wholesale Index</v>
          </cell>
          <cell r="J232" t="str">
            <v>465: Wholesale of Machinery, Equipment and Supplies</v>
          </cell>
          <cell r="K232" t="str">
            <v>Point</v>
          </cell>
          <cell r="L232">
            <v>115.193</v>
          </cell>
          <cell r="M232">
            <v>119.185</v>
          </cell>
          <cell r="N232">
            <v>120.41500000000001</v>
          </cell>
          <cell r="O232">
            <v>121.10299999999999</v>
          </cell>
          <cell r="P232">
            <v>113.61793322777</v>
          </cell>
          <cell r="Q232">
            <v>90.852928435084607</v>
          </cell>
          <cell r="R232">
            <v>121.76080769119901</v>
          </cell>
          <cell r="S232">
            <v>125.150053247223</v>
          </cell>
          <cell r="T232">
            <v>119.100083333003</v>
          </cell>
          <cell r="U232">
            <v>111.619993391289</v>
          </cell>
          <cell r="V232">
            <v>112.171715041881</v>
          </cell>
          <cell r="W232">
            <v>126.514629532966</v>
          </cell>
          <cell r="X232">
            <v>122.342320152301</v>
          </cell>
          <cell r="Y232">
            <v>123.763808242305</v>
          </cell>
          <cell r="Z232">
            <v>123.19850564194699</v>
          </cell>
          <cell r="AA232">
            <v>122.02210620901199</v>
          </cell>
          <cell r="AB232">
            <v>120.178807862518</v>
          </cell>
          <cell r="AC232">
            <v>125.372819297793</v>
          </cell>
          <cell r="AD232">
            <v>124.098676370864</v>
          </cell>
          <cell r="AE232">
            <v>124.952568284721</v>
          </cell>
          <cell r="AF232">
            <v>119.231106024951</v>
          </cell>
          <cell r="AG232">
            <v>122.751580018317</v>
          </cell>
          <cell r="AH232">
            <v>133.54132489339</v>
          </cell>
          <cell r="AI232">
            <v>134.42698235727198</v>
          </cell>
          <cell r="AJ232">
            <v>131.92330015907251</v>
          </cell>
          <cell r="AN232">
            <v>1.0464912280701699</v>
          </cell>
          <cell r="AO232">
            <v>0.83333333333333004</v>
          </cell>
          <cell r="AP232">
            <v>1.3594276094276201</v>
          </cell>
          <cell r="AQ232">
            <v>2.11045531197303</v>
          </cell>
          <cell r="AR232">
            <v>-1.3672705806776499</v>
          </cell>
          <cell r="AS232">
            <v>-23.771507794534045</v>
          </cell>
          <cell r="AT232">
            <v>1.1176412334003203</v>
          </cell>
          <cell r="AU232">
            <v>3.3418274090840043</v>
          </cell>
          <cell r="AV232">
            <v>4.8250746598628353</v>
          </cell>
          <cell r="AW232">
            <v>22.857892765716059</v>
          </cell>
          <cell r="AX232">
            <v>-7.8753523659576672</v>
          </cell>
          <cell r="AY232">
            <v>1.0903521415587534</v>
          </cell>
          <cell r="AZ232">
            <v>2.7222792197657384</v>
          </cell>
          <cell r="BA232">
            <v>10.879605420191441</v>
          </cell>
          <cell r="BB232">
            <v>9.8302772637014471</v>
          </cell>
          <cell r="BC232">
            <v>-3.550991170379536</v>
          </cell>
          <cell r="BD232">
            <v>-1.7684087461229292</v>
          </cell>
          <cell r="BE232">
            <v>1.3000658902947437</v>
          </cell>
          <cell r="BF232">
            <v>0.73066692183196835</v>
          </cell>
          <cell r="BG232">
            <v>2.4015829317758364</v>
          </cell>
          <cell r="BH232">
            <v>-0.78857650065154994</v>
          </cell>
          <cell r="BI232">
            <v>-2.090755631210528</v>
          </cell>
          <cell r="BJ232">
            <v>7.6089840751459858</v>
          </cell>
          <cell r="BK232">
            <v>7.5824084311434614</v>
          </cell>
          <cell r="BL232">
            <v>10.645035978669416</v>
          </cell>
        </row>
        <row r="233">
          <cell r="A233" t="str">
            <v>SOCMED107</v>
          </cell>
          <cell r="B233" t="str">
            <v>SERVICES</v>
          </cell>
          <cell r="C233" t="str">
            <v>Department of Statistics, Malaysia</v>
          </cell>
          <cell r="D233" t="str">
            <v>Social Media</v>
          </cell>
          <cell r="F233" t="str">
            <v>BPP</v>
          </cell>
          <cell r="H233" t="str">
            <v>WHOLESALE &amp; RETAIL TRADE</v>
          </cell>
          <cell r="I233" t="str">
            <v>Wholesale Index</v>
          </cell>
          <cell r="J233" t="str">
            <v xml:space="preserve">466: Other Specialised Wholesale </v>
          </cell>
          <cell r="K233" t="str">
            <v>Point</v>
          </cell>
          <cell r="L233">
            <v>132.35</v>
          </cell>
          <cell r="M233">
            <v>134.636</v>
          </cell>
          <cell r="N233">
            <v>144.214</v>
          </cell>
          <cell r="O233">
            <v>145.80000000000001</v>
          </cell>
          <cell r="P233">
            <v>137.259439581132</v>
          </cell>
          <cell r="Q233">
            <v>90.168010327159706</v>
          </cell>
          <cell r="R233">
            <v>125.163330600381</v>
          </cell>
          <cell r="S233">
            <v>137.00826227403201</v>
          </cell>
          <cell r="T233">
            <v>132.95851117803801</v>
          </cell>
          <cell r="U233">
            <v>130.68664321405001</v>
          </cell>
          <cell r="V233">
            <v>123.90440038812</v>
          </cell>
          <cell r="W233">
            <v>131.57047217916801</v>
          </cell>
          <cell r="X233">
            <v>128.654594048836</v>
          </cell>
          <cell r="Y233">
            <v>126.577790420862</v>
          </cell>
          <cell r="Z233">
            <v>125.559056386053</v>
          </cell>
          <cell r="AA233">
            <v>121.95408590313799</v>
          </cell>
          <cell r="AB233">
            <v>122.293965673263</v>
          </cell>
          <cell r="AC233">
            <v>129.208109582704</v>
          </cell>
          <cell r="AD233">
            <v>137.883151961142</v>
          </cell>
          <cell r="AE233">
            <v>131.331969880956</v>
          </cell>
          <cell r="AF233">
            <v>131.10428960344399</v>
          </cell>
          <cell r="AG233">
            <v>132.42071123926499</v>
          </cell>
          <cell r="AH233">
            <v>137.27176167028901</v>
          </cell>
          <cell r="AI233">
            <v>137.70800744446981</v>
          </cell>
          <cell r="AJ233">
            <v>136.90215957811935</v>
          </cell>
          <cell r="AN233">
            <v>1.49539877300613</v>
          </cell>
          <cell r="AO233">
            <v>1.68882175226586</v>
          </cell>
          <cell r="AP233">
            <v>5.8063096111518702</v>
          </cell>
          <cell r="AQ233">
            <v>6.1135371179039399</v>
          </cell>
          <cell r="AR233">
            <v>3.7091046467699198</v>
          </cell>
          <cell r="AS233">
            <v>-33.028305707864376</v>
          </cell>
          <cell r="AT233">
            <v>-13.209999999735814</v>
          </cell>
          <cell r="AU233">
            <v>-6.0299984403072671</v>
          </cell>
          <cell r="AV233">
            <v>-3.1334299602409317</v>
          </cell>
          <cell r="AW233">
            <v>44.936815994802515</v>
          </cell>
          <cell r="AX233">
            <v>-1.0058299073875645</v>
          </cell>
          <cell r="AY233">
            <v>-3.9689504885390079</v>
          </cell>
          <cell r="AZ233">
            <v>-3.2370376977513331</v>
          </cell>
          <cell r="BA233">
            <v>-3.1440495311048533</v>
          </cell>
          <cell r="BB233">
            <v>1.3354295672711736</v>
          </cell>
          <cell r="BC233">
            <v>-7.3089243481126669</v>
          </cell>
          <cell r="BD233">
            <v>-4.9439574409278926</v>
          </cell>
          <cell r="BE233">
            <v>2.0780258156635423</v>
          </cell>
          <cell r="BF233">
            <v>9.8153776635565357</v>
          </cell>
          <cell r="BG233">
            <v>7.6896841203552446</v>
          </cell>
          <cell r="BH233">
            <v>7.2042180345347706</v>
          </cell>
          <cell r="BI233">
            <v>2.486377725776312</v>
          </cell>
          <cell r="BJ233">
            <v>-0.44341189054432073</v>
          </cell>
          <cell r="BK233">
            <v>4.8549013384123318</v>
          </cell>
          <cell r="BL233">
            <v>4.4223343051645436</v>
          </cell>
        </row>
        <row r="234">
          <cell r="B234" t="str">
            <v>SERVICES</v>
          </cell>
          <cell r="C234" t="str">
            <v>Department of Statistics, Malaysia</v>
          </cell>
          <cell r="F234" t="str">
            <v>BPP</v>
          </cell>
          <cell r="H234" t="str">
            <v>WHOLESALE &amp; RETAIL TRADE</v>
          </cell>
          <cell r="I234" t="str">
            <v>Wholesale Index</v>
          </cell>
          <cell r="J234" t="str">
            <v>469: Non - Specialised Wholesale Trade</v>
          </cell>
          <cell r="K234" t="str">
            <v>Point</v>
          </cell>
          <cell r="L234">
            <v>122.54900000000001</v>
          </cell>
          <cell r="M234">
            <v>116.92</v>
          </cell>
          <cell r="N234">
            <v>120.77</v>
          </cell>
          <cell r="O234">
            <v>117.11799999999999</v>
          </cell>
          <cell r="P234">
            <v>125.92627464069</v>
          </cell>
          <cell r="Q234">
            <v>93.293335817186104</v>
          </cell>
          <cell r="R234">
            <v>127.81056614650301</v>
          </cell>
          <cell r="S234">
            <v>126.748083153691</v>
          </cell>
          <cell r="T234">
            <v>130.28382764280701</v>
          </cell>
          <cell r="U234">
            <v>130.18444652412501</v>
          </cell>
          <cell r="V234">
            <v>127.183997897794</v>
          </cell>
          <cell r="W234">
            <v>130.73639259669901</v>
          </cell>
          <cell r="X234">
            <v>128.95272935860399</v>
          </cell>
          <cell r="Y234">
            <v>129.82905675820399</v>
          </cell>
          <cell r="Z234">
            <v>130.57451998693301</v>
          </cell>
          <cell r="AA234">
            <v>133.40789417830601</v>
          </cell>
          <cell r="AB234">
            <v>133.7125041722</v>
          </cell>
          <cell r="AC234">
            <v>139.88236492306001</v>
          </cell>
          <cell r="AD234">
            <v>138.49893628660899</v>
          </cell>
          <cell r="AE234">
            <v>137.00225697832099</v>
          </cell>
          <cell r="AF234">
            <v>136.77729401977601</v>
          </cell>
          <cell r="AG234">
            <v>144.91001199888399</v>
          </cell>
          <cell r="AH234">
            <v>149.708464855421</v>
          </cell>
          <cell r="AI234">
            <v>148.4085354794183</v>
          </cell>
          <cell r="AJ234">
            <v>149.24167894446489</v>
          </cell>
          <cell r="AN234">
            <v>7.0296943231441098</v>
          </cell>
          <cell r="AO234">
            <v>3.9288888888888902</v>
          </cell>
          <cell r="AP234">
            <v>2.4342663273961</v>
          </cell>
          <cell r="AQ234">
            <v>3.5526083112290099</v>
          </cell>
          <cell r="AR234">
            <v>2.7556324409011799</v>
          </cell>
          <cell r="AS234">
            <v>-20.207547197069715</v>
          </cell>
          <cell r="AT234">
            <v>5.8297310147412418</v>
          </cell>
          <cell r="AU234">
            <v>8.2225474766397895</v>
          </cell>
          <cell r="AV234">
            <v>3.4604001544161918</v>
          </cell>
          <cell r="AW234">
            <v>39.543136049105641</v>
          </cell>
          <cell r="AX234">
            <v>-0.49023196407000569</v>
          </cell>
          <cell r="AY234">
            <v>3.1466428081376989</v>
          </cell>
          <cell r="AZ234">
            <v>-1.0216911095461683</v>
          </cell>
          <cell r="BA234">
            <v>-0.27298942032615292</v>
          </cell>
          <cell r="BB234">
            <v>2.6658401569226164</v>
          </cell>
          <cell r="BC234">
            <v>2.043426110010671</v>
          </cell>
          <cell r="BD234">
            <v>3.6911004809829118</v>
          </cell>
          <cell r="BE234">
            <v>7.7434962680037689</v>
          </cell>
          <cell r="BF234">
            <v>6.0688841134311611</v>
          </cell>
          <cell r="BG234">
            <v>2.6942654496973972</v>
          </cell>
          <cell r="BH234">
            <v>2.2920742278740525</v>
          </cell>
          <cell r="BI234">
            <v>3.5941965083228</v>
          </cell>
          <cell r="BJ234">
            <v>8.093584593036196</v>
          </cell>
          <cell r="BK234">
            <v>8.32561357211965</v>
          </cell>
          <cell r="BL234">
            <v>9.112905043206009</v>
          </cell>
        </row>
        <row r="235">
          <cell r="B235" t="str">
            <v>SERVICES</v>
          </cell>
          <cell r="C235" t="str">
            <v>Department of Statistics, Malaysia</v>
          </cell>
          <cell r="F235" t="str">
            <v>BPP</v>
          </cell>
          <cell r="H235" t="str">
            <v>WHOLESALE &amp; RETAIL TRADE</v>
          </cell>
          <cell r="I235" t="str">
            <v>Retail Index</v>
          </cell>
          <cell r="J235" t="str">
            <v>Retail Index (Value)</v>
          </cell>
          <cell r="K235" t="str">
            <v>Point</v>
          </cell>
          <cell r="L235">
            <v>138.90700000000001</v>
          </cell>
          <cell r="M235">
            <v>139.018</v>
          </cell>
          <cell r="N235">
            <v>143.5</v>
          </cell>
          <cell r="O235">
            <v>147.422</v>
          </cell>
          <cell r="P235">
            <v>141.63422545255199</v>
          </cell>
          <cell r="Q235">
            <v>110.741574181261</v>
          </cell>
          <cell r="R235">
            <v>141.51320822739899</v>
          </cell>
          <cell r="S235">
            <v>143.42271549301401</v>
          </cell>
          <cell r="T235">
            <v>143.48570000000001</v>
          </cell>
          <cell r="U235">
            <v>136.41743273271899</v>
          </cell>
          <cell r="V235">
            <v>134.21343450140199</v>
          </cell>
          <cell r="W235">
            <v>149.16379959147</v>
          </cell>
          <cell r="X235">
            <v>155.92874560713599</v>
          </cell>
          <cell r="Y235">
            <v>173.97786829680001</v>
          </cell>
          <cell r="Z235">
            <v>179.915912594237</v>
          </cell>
          <cell r="AA235">
            <v>184.40853158921101</v>
          </cell>
          <cell r="AB235">
            <v>184.11533328338501</v>
          </cell>
          <cell r="AC235">
            <v>186.429572134274</v>
          </cell>
          <cell r="AD235">
            <v>189.395842858121</v>
          </cell>
          <cell r="AE235">
            <v>192.71880590623601</v>
          </cell>
          <cell r="AF235">
            <v>193.96023075950899</v>
          </cell>
          <cell r="AG235">
            <v>200.42532373889799</v>
          </cell>
          <cell r="AH235">
            <v>200.55586609741999</v>
          </cell>
          <cell r="AI235">
            <v>204.63671283069561</v>
          </cell>
          <cell r="AJ235">
            <v>206.69432874427312</v>
          </cell>
          <cell r="AN235">
            <v>7.18132716049384</v>
          </cell>
          <cell r="AO235">
            <v>6.9369230769230796</v>
          </cell>
          <cell r="AP235">
            <v>6.6914498141263898</v>
          </cell>
          <cell r="AQ235">
            <v>6.6729377713458797</v>
          </cell>
          <cell r="AR235">
            <v>1.96318400080628</v>
          </cell>
          <cell r="AS235">
            <v>-20.340118415413116</v>
          </cell>
          <cell r="AT235">
            <v>-1.3845238833456506</v>
          </cell>
          <cell r="AU235">
            <v>-2.7128138995441589</v>
          </cell>
          <cell r="AV235">
            <v>1.3072225597535976</v>
          </cell>
          <cell r="AW235">
            <v>23.1853833948865</v>
          </cell>
          <cell r="AX235">
            <v>-5.1583691850635773</v>
          </cell>
          <cell r="AY235">
            <v>4.0029113092169979</v>
          </cell>
          <cell r="AZ235">
            <v>8.6719760973643929</v>
          </cell>
          <cell r="BA235">
            <v>27.533457280106365</v>
          </cell>
          <cell r="BB235">
            <v>34.052088945207345</v>
          </cell>
          <cell r="BC235">
            <v>23.628207443273318</v>
          </cell>
          <cell r="BD235">
            <v>18.076582073754</v>
          </cell>
          <cell r="BE235">
            <v>7.1570619638998023</v>
          </cell>
          <cell r="BF235">
            <v>5.2690893913669656</v>
          </cell>
          <cell r="BG235">
            <v>4.5064478554262211</v>
          </cell>
          <cell r="BH235">
            <v>5.3471361133029527</v>
          </cell>
          <cell r="BI235">
            <v>7.5072594140503046</v>
          </cell>
          <cell r="BJ235">
            <v>5.8924330496837429</v>
          </cell>
          <cell r="BK235">
            <v>6.1840913077564785</v>
          </cell>
          <cell r="BL235">
            <v>6.5653138970293012</v>
          </cell>
        </row>
        <row r="236">
          <cell r="B236" t="str">
            <v>SERVICES</v>
          </cell>
          <cell r="C236" t="str">
            <v>Department of Statistics, Malaysia</v>
          </cell>
          <cell r="F236" t="str">
            <v>BPP</v>
          </cell>
          <cell r="H236" t="str">
            <v>WHOLESALE &amp; RETAIL TRADE</v>
          </cell>
          <cell r="I236" t="str">
            <v>Retail Index</v>
          </cell>
          <cell r="J236" t="str">
            <v>471: Retail Sale in Non-Specialised Stores</v>
          </cell>
          <cell r="K236" t="str">
            <v>Point</v>
          </cell>
          <cell r="L236">
            <v>141.173</v>
          </cell>
          <cell r="M236">
            <v>142.02000000000001</v>
          </cell>
          <cell r="N236">
            <v>144.69999999999999</v>
          </cell>
          <cell r="O236">
            <v>150.24700000000001</v>
          </cell>
          <cell r="P236">
            <v>148.57349724735599</v>
          </cell>
          <cell r="Q236">
            <v>136.121480986476</v>
          </cell>
          <cell r="R236">
            <v>154.41159418994201</v>
          </cell>
          <cell r="S236">
            <v>153.54017378037901</v>
          </cell>
          <cell r="T236">
            <v>153.21780756312401</v>
          </cell>
          <cell r="U236">
            <v>144.26854520485</v>
          </cell>
          <cell r="V236">
            <v>145.495179585763</v>
          </cell>
          <cell r="W236">
            <v>164.83444005181099</v>
          </cell>
          <cell r="X236">
            <v>175.38971611362399</v>
          </cell>
          <cell r="Y236">
            <v>194.73820036217799</v>
          </cell>
          <cell r="Z236">
            <v>201.87454774609699</v>
          </cell>
          <cell r="AA236">
            <v>210.293947849837</v>
          </cell>
          <cell r="AB236">
            <v>216.44200913093599</v>
          </cell>
          <cell r="AC236">
            <v>221.94087087859</v>
          </cell>
          <cell r="AD236">
            <v>222.21685644751801</v>
          </cell>
          <cell r="AE236">
            <v>225.89511138124701</v>
          </cell>
          <cell r="AF236">
            <v>229.11634680045</v>
          </cell>
          <cell r="AG236">
            <v>239.84167462812499</v>
          </cell>
          <cell r="AH236">
            <v>238.312207498763</v>
          </cell>
          <cell r="AI236">
            <v>240.17994268183736</v>
          </cell>
          <cell r="AJ236">
            <v>244.74876919755192</v>
          </cell>
          <cell r="AN236">
            <v>6.3049698795180698</v>
          </cell>
          <cell r="AO236">
            <v>7.1849056603773702</v>
          </cell>
          <cell r="AP236">
            <v>6.7109144542772698</v>
          </cell>
          <cell r="AQ236">
            <v>8.0136592379583096</v>
          </cell>
          <cell r="AR236">
            <v>5.2417955274733901</v>
          </cell>
          <cell r="AS236">
            <v>-4.1533016571778631</v>
          </cell>
          <cell r="AT236">
            <v>6.7115371043137628</v>
          </cell>
          <cell r="AU236">
            <v>2.1918399571232641</v>
          </cell>
          <cell r="AV236">
            <v>3.1259345723253915</v>
          </cell>
          <cell r="AW236">
            <v>5.9851422121857638</v>
          </cell>
          <cell r="AX236">
            <v>-5.7744463108197124</v>
          </cell>
          <cell r="AY236">
            <v>7.3559030144039639</v>
          </cell>
          <cell r="AZ236">
            <v>14.470843110951975</v>
          </cell>
          <cell r="BA236">
            <v>34.983131690740386</v>
          </cell>
          <cell r="BB236">
            <v>38.749990426384429</v>
          </cell>
          <cell r="BC236">
            <v>27.578889329036514</v>
          </cell>
          <cell r="BD236">
            <v>23.40632844785311</v>
          </cell>
          <cell r="BE236">
            <v>13.96884148349935</v>
          </cell>
          <cell r="BF236">
            <v>10.076707999369038</v>
          </cell>
          <cell r="BG236">
            <v>7.4187410959397626</v>
          </cell>
          <cell r="BH236">
            <v>5.8557660411693524</v>
          </cell>
          <cell r="BI236">
            <v>8.0655733568457464</v>
          </cell>
          <cell r="BJ236">
            <v>7.24308286443891</v>
          </cell>
          <cell r="BK236">
            <v>6.3236566799719673</v>
          </cell>
          <cell r="BL236">
            <v>6.8229188425027898</v>
          </cell>
        </row>
        <row r="237">
          <cell r="B237" t="str">
            <v>SERVICES</v>
          </cell>
          <cell r="C237" t="str">
            <v>Department of Statistics, Malaysia</v>
          </cell>
          <cell r="F237" t="str">
            <v>BPP</v>
          </cell>
          <cell r="H237" t="str">
            <v>WHOLESALE &amp; RETAIL TRADE</v>
          </cell>
          <cell r="I237" t="str">
            <v>Retail Index</v>
          </cell>
          <cell r="J237" t="str">
            <v>472: Retail Sale of Food, Beverages and Tobacco in Specialised Stores</v>
          </cell>
          <cell r="K237" t="str">
            <v>Point</v>
          </cell>
          <cell r="L237">
            <v>145.85400000000001</v>
          </cell>
          <cell r="M237">
            <v>149.19300000000001</v>
          </cell>
          <cell r="N237">
            <v>150.53899999999999</v>
          </cell>
          <cell r="O237">
            <v>152.857</v>
          </cell>
          <cell r="P237">
            <v>154.98215689906101</v>
          </cell>
          <cell r="Q237">
            <v>153.46146210206601</v>
          </cell>
          <cell r="R237">
            <v>161.483226731256</v>
          </cell>
          <cell r="S237">
            <v>161.458245968721</v>
          </cell>
          <cell r="T237">
            <v>163.870719438701</v>
          </cell>
          <cell r="U237">
            <v>161.960684481735</v>
          </cell>
          <cell r="V237">
            <v>162.85349969232999</v>
          </cell>
          <cell r="W237">
            <v>174.48059206361401</v>
          </cell>
          <cell r="X237">
            <v>177.776023805823</v>
          </cell>
          <cell r="Y237">
            <v>191.40358641465301</v>
          </cell>
          <cell r="Z237">
            <v>193.66699680922301</v>
          </cell>
          <cell r="AA237">
            <v>200.38723936415201</v>
          </cell>
          <cell r="AB237">
            <v>209.46343978686301</v>
          </cell>
          <cell r="AC237">
            <v>215.311503686256</v>
          </cell>
          <cell r="AD237">
            <v>218.38206489896501</v>
          </cell>
          <cell r="AE237">
            <v>221.03928107935101</v>
          </cell>
          <cell r="AF237">
            <v>225.395445102764</v>
          </cell>
          <cell r="AG237">
            <v>233.02426465276901</v>
          </cell>
          <cell r="AH237">
            <v>234.040625630156</v>
          </cell>
          <cell r="AI237">
            <v>237.32397039959434</v>
          </cell>
          <cell r="AJ237">
            <v>242.73958645652178</v>
          </cell>
          <cell r="AN237">
            <v>7.72082717872971</v>
          </cell>
          <cell r="AO237">
            <v>8.5829694323144192</v>
          </cell>
          <cell r="AP237">
            <v>9.4033430232558093</v>
          </cell>
          <cell r="AQ237">
            <v>8.3323883770375602</v>
          </cell>
          <cell r="AR237">
            <v>6.2583131076281697</v>
          </cell>
          <cell r="AS237">
            <v>2.8610337630223768</v>
          </cell>
          <cell r="AT237">
            <v>7.2700275219418415</v>
          </cell>
          <cell r="AU237">
            <v>5.6269886028909468</v>
          </cell>
          <cell r="AV237">
            <v>5.7352166968672691</v>
          </cell>
          <cell r="AW237">
            <v>5.5383431535509686</v>
          </cell>
          <cell r="AX237">
            <v>0.84855435998589712</v>
          </cell>
          <cell r="AY237">
            <v>8.0654574294185153</v>
          </cell>
          <cell r="AZ237">
            <v>8.485533239099226</v>
          </cell>
          <cell r="BA237">
            <v>18.179042665282385</v>
          </cell>
          <cell r="BB237">
            <v>18.920991673563805</v>
          </cell>
          <cell r="BC237">
            <v>14.847867601854926</v>
          </cell>
          <cell r="BD237">
            <v>17.824347345990144</v>
          </cell>
          <cell r="BE237">
            <v>12.490840803687631</v>
          </cell>
          <cell r="BF237">
            <v>12.761631303700272</v>
          </cell>
          <cell r="BG237">
            <v>10.30606628482429</v>
          </cell>
          <cell r="BH237">
            <v>7.6061031615409336</v>
          </cell>
          <cell r="BI237">
            <v>8.2265743647043532</v>
          </cell>
          <cell r="BJ237">
            <v>7.1702594892284033</v>
          </cell>
          <cell r="BK237">
            <v>7.3673282145707342</v>
          </cell>
          <cell r="BL237">
            <v>7.6949830755675297</v>
          </cell>
        </row>
        <row r="238">
          <cell r="B238" t="str">
            <v>SERVICES</v>
          </cell>
          <cell r="C238" t="str">
            <v>Department of Statistics, Malaysia</v>
          </cell>
          <cell r="F238" t="str">
            <v>BPP</v>
          </cell>
          <cell r="H238" t="str">
            <v>WHOLESALE &amp; RETAIL TRADE</v>
          </cell>
          <cell r="I238" t="str">
            <v>Retail Index</v>
          </cell>
          <cell r="J238" t="str">
            <v>473: Retail Sale of Automotive Fuel in Specialised Stores</v>
          </cell>
          <cell r="K238" t="str">
            <v>Point</v>
          </cell>
          <cell r="L238">
            <v>143.55600000000001</v>
          </cell>
          <cell r="M238">
            <v>143.83199999999999</v>
          </cell>
          <cell r="N238">
            <v>146.81200000000001</v>
          </cell>
          <cell r="O238">
            <v>147.60300000000001</v>
          </cell>
          <cell r="P238">
            <v>139.852306149936</v>
          </cell>
          <cell r="Q238">
            <v>97.832861845607994</v>
          </cell>
          <cell r="R238">
            <v>137.47058395662</v>
          </cell>
          <cell r="S238">
            <v>128.38227579848601</v>
          </cell>
          <cell r="T238">
            <v>131.12263742167301</v>
          </cell>
          <cell r="U238">
            <v>117.048736531204</v>
          </cell>
          <cell r="V238">
            <v>127.90724718333099</v>
          </cell>
          <cell r="W238">
            <v>145.55648529406301</v>
          </cell>
          <cell r="X238">
            <v>148.81938285135601</v>
          </cell>
          <cell r="Y238">
            <v>192.50348139929201</v>
          </cell>
          <cell r="Z238">
            <v>201.08748100806</v>
          </cell>
          <cell r="AA238">
            <v>206.91986675074</v>
          </cell>
          <cell r="AB238">
            <v>210.46284528327601</v>
          </cell>
          <cell r="AC238">
            <v>213.69253697579501</v>
          </cell>
          <cell r="AD238">
            <v>214.02168189350601</v>
          </cell>
          <cell r="AE238">
            <v>214.22038370936201</v>
          </cell>
          <cell r="AF238">
            <v>216.60625667685099</v>
          </cell>
          <cell r="AG238">
            <v>225.99344785008</v>
          </cell>
          <cell r="AH238">
            <v>227.64609131987601</v>
          </cell>
          <cell r="AI238">
            <v>228.71019223166891</v>
          </cell>
          <cell r="AJ238">
            <v>232.31745560381685</v>
          </cell>
          <cell r="AN238">
            <v>4.1770682148040601</v>
          </cell>
          <cell r="AO238">
            <v>3.2534099066762199</v>
          </cell>
          <cell r="AP238">
            <v>3.1707659873506699</v>
          </cell>
          <cell r="AQ238">
            <v>3.5084151472651</v>
          </cell>
          <cell r="AR238">
            <v>-2.5801777703474702</v>
          </cell>
          <cell r="AS238">
            <v>-31.981157290722507</v>
          </cell>
          <cell r="AT238">
            <v>-6.3628423040214699</v>
          </cell>
          <cell r="AU238">
            <v>-13.021906195344272</v>
          </cell>
          <cell r="AV238">
            <v>-6.2420627650600835</v>
          </cell>
          <cell r="AW238">
            <v>19.641533859983525</v>
          </cell>
          <cell r="AX238">
            <v>-6.9566422852374075</v>
          </cell>
          <cell r="AY238">
            <v>13.377399168818556</v>
          </cell>
          <cell r="AZ238">
            <v>13.496331203873368</v>
          </cell>
          <cell r="BA238">
            <v>64.464382191748442</v>
          </cell>
          <cell r="BB238">
            <v>57.213516384915138</v>
          </cell>
          <cell r="BC238">
            <v>42.157779045507013</v>
          </cell>
          <cell r="BD238">
            <v>41.421662454742744</v>
          </cell>
          <cell r="BE238">
            <v>11.007102532630309</v>
          </cell>
          <cell r="BF238">
            <v>6.4321263663985162</v>
          </cell>
          <cell r="BG238">
            <v>3.5281856079176555</v>
          </cell>
          <cell r="BH238">
            <v>2.9190004465187824</v>
          </cell>
          <cell r="BI238">
            <v>5.7563596035542952</v>
          </cell>
          <cell r="BJ238">
            <v>6.36590148522862</v>
          </cell>
          <cell r="BK238">
            <v>6.7639728168751523</v>
          </cell>
          <cell r="BL238">
            <v>7.2533449254907678</v>
          </cell>
        </row>
        <row r="239">
          <cell r="B239" t="str">
            <v>SERVICES</v>
          </cell>
          <cell r="C239" t="str">
            <v>Department of Statistics, Malaysia</v>
          </cell>
          <cell r="F239" t="str">
            <v>BPP</v>
          </cell>
          <cell r="H239" t="str">
            <v>WHOLESALE &amp; RETAIL TRADE</v>
          </cell>
          <cell r="I239" t="str">
            <v>Retail Index</v>
          </cell>
          <cell r="J239" t="str">
            <v>474: Retail Sale of Information and Communication Equipment in Specialised Stores</v>
          </cell>
          <cell r="K239" t="str">
            <v>Point</v>
          </cell>
          <cell r="L239">
            <v>124.124</v>
          </cell>
          <cell r="M239">
            <v>124.223</v>
          </cell>
          <cell r="N239">
            <v>127.247</v>
          </cell>
          <cell r="O239">
            <v>130.33500000000001</v>
          </cell>
          <cell r="P239">
            <v>125.64494863019701</v>
          </cell>
          <cell r="Q239">
            <v>99.748751942971595</v>
          </cell>
          <cell r="R239">
            <v>123.110474251166</v>
          </cell>
          <cell r="S239">
            <v>128.20917160110801</v>
          </cell>
          <cell r="T239">
            <v>130.248743404404</v>
          </cell>
          <cell r="U239">
            <v>129.01118586197401</v>
          </cell>
          <cell r="V239">
            <v>123.022353198434</v>
          </cell>
          <cell r="W239">
            <v>128.808061932291</v>
          </cell>
          <cell r="X239">
            <v>130.12189299371099</v>
          </cell>
          <cell r="Y239">
            <v>141.81351536567499</v>
          </cell>
          <cell r="Z239">
            <v>145.15637006540399</v>
          </cell>
          <cell r="AA239">
            <v>144.08732225764101</v>
          </cell>
          <cell r="AB239">
            <v>141.65243206007099</v>
          </cell>
          <cell r="AC239">
            <v>140.023733513412</v>
          </cell>
          <cell r="AD239">
            <v>142.494968872681</v>
          </cell>
          <cell r="AE239">
            <v>140.71483130934899</v>
          </cell>
          <cell r="AF239">
            <v>138.539491381787</v>
          </cell>
          <cell r="AG239">
            <v>139.49746282287001</v>
          </cell>
          <cell r="AH239">
            <v>146.26777162538801</v>
          </cell>
          <cell r="AI239">
            <v>145.4516788567004</v>
          </cell>
          <cell r="AJ239">
            <v>145.87675315234088</v>
          </cell>
          <cell r="AN239">
            <v>4.1308724832214603</v>
          </cell>
          <cell r="AO239">
            <v>3.95230125523012</v>
          </cell>
          <cell r="AP239">
            <v>3.4528455284552799</v>
          </cell>
          <cell r="AQ239">
            <v>3.52263701350277</v>
          </cell>
          <cell r="AR239">
            <v>1.22538751571011</v>
          </cell>
          <cell r="AS239">
            <v>-19.701865239954273</v>
          </cell>
          <cell r="AT239">
            <v>-3.2507844969500326</v>
          </cell>
          <cell r="AU239">
            <v>-1.63104952537077</v>
          </cell>
          <cell r="AV239">
            <v>3.6641304122436651</v>
          </cell>
          <cell r="AW239">
            <v>29.336140401769001</v>
          </cell>
          <cell r="AX239">
            <v>-7.1578842716661484E-2</v>
          </cell>
          <cell r="AY239">
            <v>0.46711972607256769</v>
          </cell>
          <cell r="AZ239">
            <v>-9.7390890213162606E-2</v>
          </cell>
          <cell r="BA239">
            <v>9.9234259557910534</v>
          </cell>
          <cell r="BB239">
            <v>17.991865942661668</v>
          </cell>
          <cell r="BC239">
            <v>11.862037279453585</v>
          </cell>
          <cell r="BD239">
            <v>8.8613367059740646</v>
          </cell>
          <cell r="BE239">
            <v>-1.2620671927128568</v>
          </cell>
          <cell r="BF239">
            <v>-1.8334718562635799</v>
          </cell>
          <cell r="BG239">
            <v>-2.3405882595706085</v>
          </cell>
          <cell r="BH239">
            <v>-2.1975907035354458</v>
          </cell>
          <cell r="BI239">
            <v>-0.37584392112468556</v>
          </cell>
          <cell r="BJ239">
            <v>2.6476743582982243</v>
          </cell>
          <cell r="BK239">
            <v>3.3662745449609899</v>
          </cell>
          <cell r="BL239">
            <v>5.2961518029064125</v>
          </cell>
        </row>
        <row r="240">
          <cell r="B240" t="str">
            <v>SERVICES</v>
          </cell>
          <cell r="C240" t="str">
            <v>Department of Statistics, Malaysia</v>
          </cell>
          <cell r="F240" t="str">
            <v>BPP</v>
          </cell>
          <cell r="H240" t="str">
            <v>WHOLESALE &amp; RETAIL TRADE</v>
          </cell>
          <cell r="I240" t="str">
            <v>Retail Index</v>
          </cell>
          <cell r="J240" t="str">
            <v>475: Retail Sale of Other Household Equipment in Specialised Stores</v>
          </cell>
          <cell r="K240" t="str">
            <v>Point</v>
          </cell>
          <cell r="L240">
            <v>130.345</v>
          </cell>
          <cell r="M240">
            <v>131.05099999999999</v>
          </cell>
          <cell r="N240">
            <v>136.405</v>
          </cell>
          <cell r="O240">
            <v>138.58000000000001</v>
          </cell>
          <cell r="P240">
            <v>128.25136830359801</v>
          </cell>
          <cell r="Q240">
            <v>92.239908220960103</v>
          </cell>
          <cell r="R240">
            <v>131.19501497792001</v>
          </cell>
          <cell r="S240">
            <v>132.61241616284201</v>
          </cell>
          <cell r="T240">
            <v>130.639396352701</v>
          </cell>
          <cell r="U240">
            <v>128.08306729412101</v>
          </cell>
          <cell r="V240">
            <v>124.345835253799</v>
          </cell>
          <cell r="W240">
            <v>138.03775287665499</v>
          </cell>
          <cell r="X240">
            <v>142.302489911393</v>
          </cell>
          <cell r="Y240">
            <v>158.63807767484701</v>
          </cell>
          <cell r="Z240">
            <v>159.28117038013599</v>
          </cell>
          <cell r="AA240">
            <v>159.50487799744101</v>
          </cell>
          <cell r="AB240">
            <v>156.453064559967</v>
          </cell>
          <cell r="AC240">
            <v>157.64635562808999</v>
          </cell>
          <cell r="AD240">
            <v>161.540650090828</v>
          </cell>
          <cell r="AE240">
            <v>165.569580759226</v>
          </cell>
          <cell r="AF240">
            <v>162.90097721206601</v>
          </cell>
          <cell r="AG240">
            <v>166.67767369437999</v>
          </cell>
          <cell r="AH240">
            <v>167.59651371419201</v>
          </cell>
          <cell r="AI240">
            <v>171.20230613548651</v>
          </cell>
          <cell r="AJ240">
            <v>170.37937622288757</v>
          </cell>
          <cell r="AN240">
            <v>5.7137064071370602</v>
          </cell>
          <cell r="AO240">
            <v>5.8570274636510398</v>
          </cell>
          <cell r="AP240">
            <v>5.5766253869969296</v>
          </cell>
          <cell r="AQ240">
            <v>4.3524096385542101</v>
          </cell>
          <cell r="AR240">
            <v>-1.60650581150025</v>
          </cell>
          <cell r="AS240">
            <v>-29.615258013322972</v>
          </cell>
          <cell r="AT240">
            <v>-3.8194971020710398</v>
          </cell>
          <cell r="AU240">
            <v>-4.3062374348087786</v>
          </cell>
          <cell r="AV240">
            <v>1.8619903091014294</v>
          </cell>
          <cell r="AW240">
            <v>38.858623956236869</v>
          </cell>
          <cell r="AX240">
            <v>-5.2206097352660237</v>
          </cell>
          <cell r="AY240">
            <v>4.0911227400841028</v>
          </cell>
          <cell r="AZ240">
            <v>8.9277001305210462</v>
          </cell>
          <cell r="BA240">
            <v>23.855620439321324</v>
          </cell>
          <cell r="BB240">
            <v>28.095299738050251</v>
          </cell>
          <cell r="BC240">
            <v>15.551633283952526</v>
          </cell>
          <cell r="BD240">
            <v>9.9440105773167318</v>
          </cell>
          <cell r="BE240">
            <v>-0.62514754420417429</v>
          </cell>
          <cell r="BF240">
            <v>1.4185479082678754</v>
          </cell>
          <cell r="BG240">
            <v>3.8022051976882354</v>
          </cell>
          <cell r="BH240">
            <v>4.1213079911436301</v>
          </cell>
          <cell r="BI240">
            <v>5.7288467153634448</v>
          </cell>
          <cell r="BJ240">
            <v>3.7488171676658633</v>
          </cell>
          <cell r="BK240">
            <v>3.4020291350810972</v>
          </cell>
          <cell r="BL240">
            <v>4.5907637503525223</v>
          </cell>
        </row>
        <row r="241">
          <cell r="B241" t="str">
            <v>SERVICES</v>
          </cell>
          <cell r="C241" t="str">
            <v>Department of Statistics, Malaysia</v>
          </cell>
          <cell r="F241" t="str">
            <v>BPP</v>
          </cell>
          <cell r="H241" t="str">
            <v>WHOLESALE &amp; RETAIL TRADE</v>
          </cell>
          <cell r="I241" t="str">
            <v>Retail Index</v>
          </cell>
          <cell r="J241" t="str">
            <v>476: Retail Sale of Cultural and Recreation Goods in Specialised Stores</v>
          </cell>
          <cell r="K241" t="str">
            <v>Point</v>
          </cell>
          <cell r="L241">
            <v>142.99299999999999</v>
          </cell>
          <cell r="M241">
            <v>131.83500000000001</v>
          </cell>
          <cell r="N241">
            <v>135.06399999999999</v>
          </cell>
          <cell r="O241">
            <v>142.64599999999999</v>
          </cell>
          <cell r="P241">
            <v>142.11481961261799</v>
          </cell>
          <cell r="Q241">
            <v>88.670361710590399</v>
          </cell>
          <cell r="R241">
            <v>121.436986134197</v>
          </cell>
          <cell r="S241">
            <v>135.30931005580101</v>
          </cell>
          <cell r="T241">
            <v>139.957111264459</v>
          </cell>
          <cell r="U241">
            <v>122.017765677491</v>
          </cell>
          <cell r="V241">
            <v>122.121833712444</v>
          </cell>
          <cell r="W241">
            <v>139.09863998686399</v>
          </cell>
          <cell r="X241">
            <v>150.257659400075</v>
          </cell>
          <cell r="Y241">
            <v>151.52002092662599</v>
          </cell>
          <cell r="Z241">
            <v>154.23733820623301</v>
          </cell>
          <cell r="AA241">
            <v>153.20687670292401</v>
          </cell>
          <cell r="AB241">
            <v>148.56384506934</v>
          </cell>
          <cell r="AC241">
            <v>149.78007084608501</v>
          </cell>
          <cell r="AD241">
            <v>154.40767573680901</v>
          </cell>
          <cell r="AE241">
            <v>156.82635890441401</v>
          </cell>
          <cell r="AF241">
            <v>154.68509757756701</v>
          </cell>
          <cell r="AG241">
            <v>155.94856401235299</v>
          </cell>
          <cell r="AH241">
            <v>161.51973841983701</v>
          </cell>
          <cell r="AI241">
            <v>163.75644948575675</v>
          </cell>
          <cell r="AJ241">
            <v>165.26712515558074</v>
          </cell>
          <cell r="AN241">
            <v>10.164098613251101</v>
          </cell>
          <cell r="AO241">
            <v>8.5061728395061902</v>
          </cell>
          <cell r="AP241">
            <v>7.5350318471337596</v>
          </cell>
          <cell r="AQ241">
            <v>6.4522388059701496</v>
          </cell>
          <cell r="AR241">
            <v>-0.61401607071673903</v>
          </cell>
          <cell r="AS241">
            <v>-32.741410315477381</v>
          </cell>
          <cell r="AT241">
            <v>-10.089301268882153</v>
          </cell>
          <cell r="AU241">
            <v>-5.1432847357787637</v>
          </cell>
          <cell r="AV241">
            <v>-1.5182852527558737</v>
          </cell>
          <cell r="AW241">
            <v>37.608286831785563</v>
          </cell>
          <cell r="AX241">
            <v>0.56395304268355062</v>
          </cell>
          <cell r="AY241">
            <v>2.8004946071340271</v>
          </cell>
          <cell r="AZ241">
            <v>7.3597890400526751</v>
          </cell>
          <cell r="BA241">
            <v>24.178655530468674</v>
          </cell>
          <cell r="BB241">
            <v>26.297921933771697</v>
          </cell>
          <cell r="BC241">
            <v>10.142612981257294</v>
          </cell>
          <cell r="BD241">
            <v>-1.1272732035743083</v>
          </cell>
          <cell r="BE241">
            <v>-1.1483301479898511</v>
          </cell>
          <cell r="BF241">
            <v>0.11043858287300701</v>
          </cell>
          <cell r="BG241">
            <v>2.3624802485259</v>
          </cell>
          <cell r="BH241">
            <v>4.1202841144627023</v>
          </cell>
          <cell r="BI241">
            <v>4.1183671041301384</v>
          </cell>
          <cell r="BJ241">
            <v>4.6060292333851782</v>
          </cell>
          <cell r="BK241">
            <v>4.4189577758204868</v>
          </cell>
          <cell r="BL241">
            <v>6.8410129635838812</v>
          </cell>
        </row>
        <row r="242">
          <cell r="B242" t="str">
            <v>SERVICES</v>
          </cell>
          <cell r="C242" t="str">
            <v>Department of Statistics, Malaysia</v>
          </cell>
          <cell r="F242" t="str">
            <v>BPP</v>
          </cell>
          <cell r="H242" t="str">
            <v>WHOLESALE &amp; RETAIL TRADE</v>
          </cell>
          <cell r="I242" t="str">
            <v>Retail Index</v>
          </cell>
          <cell r="J242" t="str">
            <v>477: Retail Sale of Other Goods in Specialied Stores</v>
          </cell>
          <cell r="K242" t="str">
            <v>Point</v>
          </cell>
          <cell r="L242">
            <v>145.35400000000001</v>
          </cell>
          <cell r="M242">
            <v>147.03899999999999</v>
          </cell>
          <cell r="N242">
            <v>154.28399999999999</v>
          </cell>
          <cell r="O242">
            <v>157.977</v>
          </cell>
          <cell r="P242">
            <v>147.43901458275801</v>
          </cell>
          <cell r="Q242">
            <v>98.710692241720807</v>
          </cell>
          <cell r="R242">
            <v>145.10266637926199</v>
          </cell>
          <cell r="S242">
            <v>146.54116517496499</v>
          </cell>
          <cell r="T242">
            <v>145.646380445234</v>
          </cell>
          <cell r="U242">
            <v>136.12295536827301</v>
          </cell>
          <cell r="V242">
            <v>128.77342793295699</v>
          </cell>
          <cell r="W242">
            <v>143.09670952267601</v>
          </cell>
          <cell r="X242">
            <v>151.77435846951201</v>
          </cell>
          <cell r="Y242">
            <v>175.723814654265</v>
          </cell>
          <cell r="Z242">
            <v>186.458678244993</v>
          </cell>
          <cell r="AA242">
            <v>193.81016073394801</v>
          </cell>
          <cell r="AB242">
            <v>189.85819282611001</v>
          </cell>
          <cell r="AC242">
            <v>191.48877116041299</v>
          </cell>
          <cell r="AD242">
            <v>196.10920814495901</v>
          </cell>
          <cell r="AE242">
            <v>201.531087370097</v>
          </cell>
          <cell r="AF242">
            <v>204.84363401662</v>
          </cell>
          <cell r="AG242">
            <v>212.10776008047699</v>
          </cell>
          <cell r="AH242">
            <v>208.515943426576</v>
          </cell>
          <cell r="AI242">
            <v>217.6291163525342</v>
          </cell>
          <cell r="AJ242">
            <v>219.01938568485457</v>
          </cell>
          <cell r="AN242">
            <v>9.7839879154078702</v>
          </cell>
          <cell r="AO242">
            <v>8.5158671586715897</v>
          </cell>
          <cell r="AP242">
            <v>8.1177295024527094</v>
          </cell>
          <cell r="AQ242">
            <v>8.3518518518518494</v>
          </cell>
          <cell r="AR242">
            <v>1.4344290490801499</v>
          </cell>
          <cell r="AS242">
            <v>-32.867679838872121</v>
          </cell>
          <cell r="AT242">
            <v>-5.9509305052617378</v>
          </cell>
          <cell r="AU242">
            <v>-7.2389239098318114</v>
          </cell>
          <cell r="AV242">
            <v>-1.2158478830023682</v>
          </cell>
          <cell r="AW242">
            <v>37.900922662904435</v>
          </cell>
          <cell r="AX242">
            <v>-11.253575729355973</v>
          </cell>
          <cell r="AY242">
            <v>-2.3505037974663452</v>
          </cell>
          <cell r="AZ242">
            <v>4.2074358494492543</v>
          </cell>
          <cell r="BA242">
            <v>29.09197730746742</v>
          </cell>
          <cell r="BB242">
            <v>44.795926642621133</v>
          </cell>
          <cell r="BC242">
            <v>35.439984176041193</v>
          </cell>
          <cell r="BD242">
            <v>25.092403447218771</v>
          </cell>
          <cell r="BE242">
            <v>8.9714399480602012</v>
          </cell>
          <cell r="BF242">
            <v>5.1756936125471942</v>
          </cell>
          <cell r="BG242">
            <v>3.9837574082340677</v>
          </cell>
          <cell r="BH242">
            <v>7.8929652534063033</v>
          </cell>
          <cell r="BI242">
            <v>10.767727420837204</v>
          </cell>
          <cell r="BJ242">
            <v>6.3264419855523668</v>
          </cell>
          <cell r="BK242">
            <v>7.9878639035348309</v>
          </cell>
          <cell r="BL242">
            <v>6.920279332226853</v>
          </cell>
        </row>
        <row r="243">
          <cell r="B243" t="str">
            <v>SERVICES</v>
          </cell>
          <cell r="C243" t="str">
            <v>Department of Statistics, Malaysia</v>
          </cell>
          <cell r="F243" t="str">
            <v>BPP</v>
          </cell>
          <cell r="H243" t="str">
            <v>WHOLESALE &amp; RETAIL TRADE</v>
          </cell>
          <cell r="I243" t="str">
            <v>Retail Index</v>
          </cell>
          <cell r="J243" t="str">
            <v>478: Retail Sale Via Stalls and Markets</v>
          </cell>
          <cell r="K243" t="str">
            <v>Point</v>
          </cell>
          <cell r="L243">
            <v>140.56100000000001</v>
          </cell>
          <cell r="M243">
            <v>139.108</v>
          </cell>
          <cell r="N243">
            <v>137.70699999999999</v>
          </cell>
          <cell r="O243">
            <v>148.755</v>
          </cell>
          <cell r="P243">
            <v>149.75593562403699</v>
          </cell>
          <cell r="Q243">
            <v>147.794644347619</v>
          </cell>
          <cell r="R243">
            <v>151.199530949642</v>
          </cell>
          <cell r="S243">
            <v>152.97343501139301</v>
          </cell>
          <cell r="T243">
            <v>156.420152574751</v>
          </cell>
          <cell r="U243">
            <v>160.65475892135399</v>
          </cell>
          <cell r="V243">
            <v>160.967867500061</v>
          </cell>
          <cell r="W243">
            <v>163.43405328852401</v>
          </cell>
          <cell r="X243">
            <v>167.36688637846299</v>
          </cell>
          <cell r="Y243">
            <v>193.12840149951199</v>
          </cell>
          <cell r="Z243">
            <v>199.343702096182</v>
          </cell>
          <cell r="AA243">
            <v>201.84534824075101</v>
          </cell>
          <cell r="AB243">
            <v>204.38879251208999</v>
          </cell>
          <cell r="AC243">
            <v>207.77027354416001</v>
          </cell>
          <cell r="AD243">
            <v>210.56869099311399</v>
          </cell>
          <cell r="AE243">
            <v>212.90448736937</v>
          </cell>
          <cell r="AF243">
            <v>210.498065778914</v>
          </cell>
          <cell r="AG243">
            <v>218.83495662927999</v>
          </cell>
          <cell r="AH243">
            <v>224.451470278475</v>
          </cell>
          <cell r="AI243">
            <v>226.52442074451426</v>
          </cell>
          <cell r="AJ243">
            <v>229.64939048744131</v>
          </cell>
          <cell r="AN243">
            <v>9.3859922178988402</v>
          </cell>
          <cell r="AO243">
            <v>9.0188087774294701</v>
          </cell>
          <cell r="AP243">
            <v>7.4996096799375502</v>
          </cell>
          <cell r="AQ243">
            <v>8.0283224400871607</v>
          </cell>
          <cell r="AR243">
            <v>6.5416438414638503</v>
          </cell>
          <cell r="AS243">
            <v>6.2445325557257689</v>
          </cell>
          <cell r="AT243">
            <v>9.7979993389166964</v>
          </cell>
          <cell r="AU243">
            <v>2.8358273748062288</v>
          </cell>
          <cell r="AV243">
            <v>4.4500519615092742</v>
          </cell>
          <cell r="AW243">
            <v>8.7013400455076635</v>
          </cell>
          <cell r="AX243">
            <v>6.4605600884254102</v>
          </cell>
          <cell r="AY243">
            <v>6.8381927073494495</v>
          </cell>
          <cell r="AZ243">
            <v>6.998288662632973</v>
          </cell>
          <cell r="BA243">
            <v>20.213308834539401</v>
          </cell>
          <cell r="BB243">
            <v>23.840680250116652</v>
          </cell>
          <cell r="BC243">
            <v>23.502626398438696</v>
          </cell>
          <cell r="BD243">
            <v>22.120209639265308</v>
          </cell>
          <cell r="BE243">
            <v>7.5814183366939902</v>
          </cell>
          <cell r="BF243">
            <v>5.6309724254624438</v>
          </cell>
          <cell r="BG243">
            <v>5.4790161006971649</v>
          </cell>
          <cell r="BH243">
            <v>2.9890451387947881</v>
          </cell>
          <cell r="BI243">
            <v>5.3254408806312048</v>
          </cell>
          <cell r="BJ243">
            <v>6.5929931082750581</v>
          </cell>
          <cell r="BK243">
            <v>6.3972035270045247</v>
          </cell>
          <cell r="BL243">
            <v>9.098100088312421</v>
          </cell>
        </row>
        <row r="244">
          <cell r="B244" t="str">
            <v>SERVICES</v>
          </cell>
          <cell r="C244" t="str">
            <v>Department of Statistics, Malaysia</v>
          </cell>
          <cell r="F244" t="str">
            <v>BPP</v>
          </cell>
          <cell r="H244" t="str">
            <v>WHOLESALE &amp; RETAIL TRADE</v>
          </cell>
          <cell r="I244" t="str">
            <v>Retail Index</v>
          </cell>
          <cell r="J244" t="str">
            <v>479: Retail Trade Not in Stores, Stalls or Markets</v>
          </cell>
          <cell r="K244" t="str">
            <v>Point</v>
          </cell>
          <cell r="L244">
            <v>131.95599999999999</v>
          </cell>
          <cell r="M244">
            <v>128.73400000000001</v>
          </cell>
          <cell r="N244">
            <v>138.11699999999999</v>
          </cell>
          <cell r="O244">
            <v>150.989</v>
          </cell>
          <cell r="P244">
            <v>141.72386972928999</v>
          </cell>
          <cell r="Q244">
            <v>138.885158307453</v>
          </cell>
          <cell r="R244">
            <v>149.92907980118099</v>
          </cell>
          <cell r="S244">
            <v>165.46024142677601</v>
          </cell>
          <cell r="T244">
            <v>156.49929420258999</v>
          </cell>
          <cell r="U244">
            <v>165.27188385745899</v>
          </cell>
          <cell r="V244">
            <v>178.515330457495</v>
          </cell>
          <cell r="W244">
            <v>205.18430372030701</v>
          </cell>
          <cell r="X244">
            <v>199.209755969561</v>
          </cell>
          <cell r="Y244">
            <v>215.48194409161101</v>
          </cell>
          <cell r="Z244">
            <v>225.36800058488799</v>
          </cell>
          <cell r="AA244">
            <v>229.25657168291301</v>
          </cell>
          <cell r="AB244">
            <v>223.882550601274</v>
          </cell>
          <cell r="AC244">
            <v>224.805112811632</v>
          </cell>
          <cell r="AD244">
            <v>226.67345573836801</v>
          </cell>
          <cell r="AE244">
            <v>230.49530747822899</v>
          </cell>
          <cell r="AF244">
            <v>230.57217789705101</v>
          </cell>
          <cell r="AG244">
            <v>242.660296374409</v>
          </cell>
          <cell r="AH244">
            <v>246.120517743959</v>
          </cell>
          <cell r="AI244">
            <v>246.21753564695663</v>
          </cell>
          <cell r="AJ244">
            <v>252.16451334912588</v>
          </cell>
          <cell r="AN244">
            <v>10.146911519198699</v>
          </cell>
          <cell r="AO244">
            <v>6.0411861614497502</v>
          </cell>
          <cell r="AP244">
            <v>6.1621829362029201</v>
          </cell>
          <cell r="AQ244">
            <v>8.7817002881844406</v>
          </cell>
          <cell r="AR244">
            <v>7.4024674891630404</v>
          </cell>
          <cell r="AS244">
            <v>7.8853747319690228</v>
          </cell>
          <cell r="AT244">
            <v>8.5522273153782606</v>
          </cell>
          <cell r="AU244">
            <v>9.5843017880613814</v>
          </cell>
          <cell r="AV244">
            <v>10.425501717898953</v>
          </cell>
          <cell r="AW244">
            <v>18.99895271141439</v>
          </cell>
          <cell r="AX244">
            <v>19.066515111159134</v>
          </cell>
          <cell r="AY244">
            <v>24.008222126951722</v>
          </cell>
          <cell r="AZ244">
            <v>27.291152963081004</v>
          </cell>
          <cell r="BA244">
            <v>30.380279489920014</v>
          </cell>
          <cell r="BB244">
            <v>26.24574035592353</v>
          </cell>
          <cell r="BC244">
            <v>11.732022150885202</v>
          </cell>
          <cell r="BD244">
            <v>12.385334499121115</v>
          </cell>
          <cell r="BE244">
            <v>4.3266589037535663</v>
          </cell>
          <cell r="BF244">
            <v>0.57925488538390635</v>
          </cell>
          <cell r="BG244">
            <v>0.54032727883119858</v>
          </cell>
          <cell r="BH244">
            <v>2.9880074520372002</v>
          </cell>
          <cell r="BI244">
            <v>7.942516671201405</v>
          </cell>
          <cell r="BJ244">
            <v>8.5793292126967291</v>
          </cell>
          <cell r="BK244">
            <v>6.8210621468780541</v>
          </cell>
          <cell r="BL244">
            <v>9.3646751524877114</v>
          </cell>
        </row>
        <row r="245">
          <cell r="A245" t="str">
            <v>MESR31</v>
          </cell>
          <cell r="B245" t="str">
            <v>SERVICES</v>
          </cell>
          <cell r="C245" t="str">
            <v>Department of Statistics, Malaysia</v>
          </cell>
          <cell r="D245" t="str">
            <v>Social Media</v>
          </cell>
          <cell r="F245" t="str">
            <v>BPP</v>
          </cell>
          <cell r="H245" t="str">
            <v>WHOLESALE &amp; RETAIL TRADE</v>
          </cell>
          <cell r="I245" t="str">
            <v>Retail Index</v>
          </cell>
          <cell r="J245" t="str">
            <v>Retail Index (Volume)</v>
          </cell>
          <cell r="K245" t="str">
            <v>Point</v>
          </cell>
          <cell r="L245">
            <v>136.11199999999999</v>
          </cell>
          <cell r="M245">
            <v>136.52099999999999</v>
          </cell>
          <cell r="N245">
            <v>141.24299999999999</v>
          </cell>
          <cell r="O245">
            <v>144.15199999999999</v>
          </cell>
          <cell r="P245">
            <v>138.61633931114801</v>
          </cell>
          <cell r="Q245">
            <v>107.567917574085</v>
          </cell>
          <cell r="R245">
            <v>137.97765119124901</v>
          </cell>
          <cell r="S245">
            <v>139.90936482624801</v>
          </cell>
          <cell r="T245">
            <v>140.016171221956</v>
          </cell>
          <cell r="U245">
            <v>130.84225016034901</v>
          </cell>
          <cell r="V245">
            <v>128.75834756134699</v>
          </cell>
          <cell r="W245">
            <v>142.65054053083699</v>
          </cell>
          <cell r="X245">
            <v>147.19023965578199</v>
          </cell>
          <cell r="Y245">
            <v>162.05996642013099</v>
          </cell>
          <cell r="Z245">
            <v>166.81399431701601</v>
          </cell>
          <cell r="AA245">
            <v>170.11669921677901</v>
          </cell>
          <cell r="AB245">
            <v>168.81054763397901</v>
          </cell>
          <cell r="AC245">
            <v>170.03683243071501</v>
          </cell>
          <cell r="AD245">
            <v>172.54004240415301</v>
          </cell>
          <cell r="AE245">
            <v>175.113743947676</v>
          </cell>
          <cell r="AF245">
            <v>175.178753607191</v>
          </cell>
          <cell r="AG245">
            <v>179.40957950761899</v>
          </cell>
          <cell r="AH245">
            <v>179.58540713711201</v>
          </cell>
          <cell r="AI245">
            <v>182.52121174406838</v>
          </cell>
          <cell r="AJ245">
            <v>184.25645818268256</v>
          </cell>
          <cell r="AN245">
            <v>9.2391653290529803</v>
          </cell>
          <cell r="AO245">
            <v>8.9553072625698302</v>
          </cell>
          <cell r="AP245">
            <v>7.7667087385308502</v>
          </cell>
          <cell r="AQ245">
            <v>6.9376854599406199</v>
          </cell>
          <cell r="AR245">
            <v>1.7970494886563999</v>
          </cell>
          <cell r="AS245">
            <v>-21.207786659865505</v>
          </cell>
          <cell r="AT245">
            <v>-2.3118659393746839</v>
          </cell>
          <cell r="AU245">
            <v>-2.9431677491481025</v>
          </cell>
          <cell r="AV245">
            <v>1.0098606829212429</v>
          </cell>
          <cell r="AW245">
            <v>21.636871951373735</v>
          </cell>
          <cell r="AX245">
            <v>-6.6817368974655551</v>
          </cell>
          <cell r="AY245">
            <v>1.9592510537041079</v>
          </cell>
          <cell r="AZ245">
            <v>5.1237427585800361</v>
          </cell>
          <cell r="BA245">
            <v>23.859048756440849</v>
          </cell>
          <cell r="BB245">
            <v>29.555867620573007</v>
          </cell>
          <cell r="BC245">
            <v>19.254156755196171</v>
          </cell>
          <cell r="BD245">
            <v>14.688683182226026</v>
          </cell>
          <cell r="BE245">
            <v>4.9221693591521953</v>
          </cell>
          <cell r="BF245">
            <v>3.4325945557392101</v>
          </cell>
          <cell r="BG245">
            <v>2.9374216369724371</v>
          </cell>
          <cell r="BH245">
            <v>3.7723981483785973</v>
          </cell>
          <cell r="BI245">
            <v>5.512186355696258</v>
          </cell>
          <cell r="BJ245">
            <v>4.0833215494732178</v>
          </cell>
          <cell r="BK245">
            <v>4.2300893290281749</v>
          </cell>
          <cell r="BL245">
            <v>5.1819666418262189</v>
          </cell>
        </row>
        <row r="246">
          <cell r="A246" t="str">
            <v>SOCMED104</v>
          </cell>
          <cell r="B246" t="str">
            <v>SERVICES</v>
          </cell>
          <cell r="C246" t="str">
            <v>Department of Statistics, Malaysia</v>
          </cell>
          <cell r="D246" t="str">
            <v>Social Media</v>
          </cell>
          <cell r="F246" t="str">
            <v>BPP</v>
          </cell>
          <cell r="H246" t="str">
            <v>WHOLESALE &amp; RETAIL TRADE</v>
          </cell>
          <cell r="I246" t="str">
            <v>Retail Index</v>
          </cell>
          <cell r="J246" t="str">
            <v>471: Retail Sale in Non-Specialised Stores</v>
          </cell>
          <cell r="K246" t="str">
            <v>Point</v>
          </cell>
          <cell r="L246">
            <v>132.25299999999999</v>
          </cell>
          <cell r="M246">
            <v>135.18700000000001</v>
          </cell>
          <cell r="N246">
            <v>138.54499999999999</v>
          </cell>
          <cell r="O246">
            <v>140.36500000000001</v>
          </cell>
          <cell r="P246">
            <v>138.79531638388599</v>
          </cell>
          <cell r="Q246">
            <v>128.77089950450801</v>
          </cell>
          <cell r="R246">
            <v>145.073047252332</v>
          </cell>
          <cell r="S246">
            <v>143.00524711075099</v>
          </cell>
          <cell r="T246">
            <v>143.30248444259399</v>
          </cell>
          <cell r="U246">
            <v>134.90543100217201</v>
          </cell>
          <cell r="V246">
            <v>136.28880150413099</v>
          </cell>
          <cell r="W246">
            <v>152.178880030595</v>
          </cell>
          <cell r="X246">
            <v>159.21645220611799</v>
          </cell>
          <cell r="Y246">
            <v>175.16814101038699</v>
          </cell>
          <cell r="Z246">
            <v>180.25248848650099</v>
          </cell>
          <cell r="AA246">
            <v>185.650787906332</v>
          </cell>
          <cell r="AB246">
            <v>189.20051270570499</v>
          </cell>
          <cell r="AC246">
            <v>193.090523651506</v>
          </cell>
          <cell r="AD246">
            <v>192.13710024625101</v>
          </cell>
          <cell r="AE246">
            <v>194.88192635244599</v>
          </cell>
          <cell r="AF246">
            <v>196.74484665045699</v>
          </cell>
          <cell r="AG246">
            <v>205.101953824319</v>
          </cell>
          <cell r="AH246">
            <v>203.27797757466601</v>
          </cell>
          <cell r="AI246">
            <v>203.53906973204039</v>
          </cell>
          <cell r="AJ246">
            <v>206.54045018540185</v>
          </cell>
          <cell r="AN246">
            <v>7.4354183590576799</v>
          </cell>
          <cell r="AO246">
            <v>9.5518638573743893</v>
          </cell>
          <cell r="AP246">
            <v>8.8334642576590703</v>
          </cell>
          <cell r="AQ246">
            <v>7.7244819646968601</v>
          </cell>
          <cell r="AR246">
            <v>4.9465796617089897</v>
          </cell>
          <cell r="AS246">
            <v>-4.7460928162412159</v>
          </cell>
          <cell r="AT246">
            <v>4.7118605884961795</v>
          </cell>
          <cell r="AU246">
            <v>1.880986792114129</v>
          </cell>
          <cell r="AV246">
            <v>3.2473488127235441</v>
          </cell>
          <cell r="AW246">
            <v>4.7639113505215818</v>
          </cell>
          <cell r="AX246">
            <v>-6.0550501382397925</v>
          </cell>
          <cell r="AY246">
            <v>6.4148925337959497</v>
          </cell>
          <cell r="AZ246">
            <v>11.105158312798835</v>
          </cell>
          <cell r="BA246">
            <v>29.845136484954971</v>
          </cell>
          <cell r="BB246">
            <v>32.257739812201258</v>
          </cell>
          <cell r="BC246">
            <v>21.995107250761482</v>
          </cell>
          <cell r="BD246">
            <v>18.832262673941713</v>
          </cell>
          <cell r="BE246">
            <v>10.231530995157545</v>
          </cell>
          <cell r="BF246">
            <v>6.5933135567446177</v>
          </cell>
          <cell r="BG246">
            <v>4.9723130993505116</v>
          </cell>
          <cell r="BH246">
            <v>3.9874807086209829</v>
          </cell>
          <cell r="BI246">
            <v>6.2206212638852731</v>
          </cell>
          <cell r="BJ246">
            <v>5.7983998478879917</v>
          </cell>
          <cell r="BK246">
            <v>4.4422505163141057</v>
          </cell>
          <cell r="BL246">
            <v>4.9788361432144823</v>
          </cell>
        </row>
        <row r="247">
          <cell r="B247" t="str">
            <v>SERVICES</v>
          </cell>
          <cell r="C247" t="str">
            <v>Department of Statistics, Malaysia</v>
          </cell>
          <cell r="F247" t="str">
            <v>BPP</v>
          </cell>
          <cell r="H247" t="str">
            <v>WHOLESALE &amp; RETAIL TRADE</v>
          </cell>
          <cell r="I247" t="str">
            <v>Retail Index</v>
          </cell>
          <cell r="J247" t="str">
            <v>472: Retail Sale of Food, Beverages and Tobacco in Specialised Stores</v>
          </cell>
          <cell r="K247" t="str">
            <v>Point</v>
          </cell>
          <cell r="L247">
            <v>136.381</v>
          </cell>
          <cell r="M247">
            <v>140.27699999999999</v>
          </cell>
          <cell r="N247">
            <v>141.47499999999999</v>
          </cell>
          <cell r="O247">
            <v>142.92099999999999</v>
          </cell>
          <cell r="P247">
            <v>143.89397194953901</v>
          </cell>
          <cell r="Q247">
            <v>143.10046086774599</v>
          </cell>
          <cell r="R247">
            <v>150.364282619861</v>
          </cell>
          <cell r="S247">
            <v>150.33560204201501</v>
          </cell>
          <cell r="T247">
            <v>151.381867155826</v>
          </cell>
          <cell r="U247">
            <v>149.625738159511</v>
          </cell>
          <cell r="V247">
            <v>150.505421967644</v>
          </cell>
          <cell r="W247">
            <v>160.08837838902801</v>
          </cell>
          <cell r="X247">
            <v>161.334987790627</v>
          </cell>
          <cell r="Y247">
            <v>172.31724574002499</v>
          </cell>
          <cell r="Z247">
            <v>173.15057261783701</v>
          </cell>
          <cell r="AA247">
            <v>176.87976874652301</v>
          </cell>
          <cell r="AB247">
            <v>182.534507655184</v>
          </cell>
          <cell r="AC247">
            <v>187.24464983195699</v>
          </cell>
          <cell r="AD247">
            <v>189.69441722950501</v>
          </cell>
          <cell r="AE247">
            <v>191.780640873549</v>
          </cell>
          <cell r="AF247">
            <v>194.418134377077</v>
          </cell>
          <cell r="AG247">
            <v>200.80389133829701</v>
          </cell>
          <cell r="AH247">
            <v>201.90482918612901</v>
          </cell>
          <cell r="AI247">
            <v>203.80436812841424</v>
          </cell>
          <cell r="AJ247">
            <v>207.49092998689721</v>
          </cell>
          <cell r="AN247">
            <v>8.7567783094098797</v>
          </cell>
          <cell r="AO247">
            <v>8.9953379953380104</v>
          </cell>
          <cell r="AP247">
            <v>8.6597542242703707</v>
          </cell>
          <cell r="AQ247">
            <v>7.2175543885971196</v>
          </cell>
          <cell r="AR247">
            <v>5.5088318754078696</v>
          </cell>
          <cell r="AS247">
            <v>2.0127753428901514</v>
          </cell>
          <cell r="AT247">
            <v>6.283288651607009</v>
          </cell>
          <cell r="AU247">
            <v>5.1879024370211653</v>
          </cell>
          <cell r="AV247">
            <v>5.203758784914811</v>
          </cell>
          <cell r="AW247">
            <v>4.5599275167923565</v>
          </cell>
          <cell r="AX247">
            <v>9.3864942740310653E-2</v>
          </cell>
          <cell r="AY247">
            <v>6.4873364755524392</v>
          </cell>
          <cell r="AZ247">
            <v>6.5748433559454469</v>
          </cell>
          <cell r="BA247">
            <v>15.165510867069765</v>
          </cell>
          <cell r="BB247">
            <v>15.046069672534014</v>
          </cell>
          <cell r="BC247">
            <v>10.488825314159001</v>
          </cell>
          <cell r="BD247">
            <v>13.140063513110212</v>
          </cell>
          <cell r="BE247">
            <v>8.6627452915844394</v>
          </cell>
          <cell r="BF247">
            <v>9.5546000001871967</v>
          </cell>
          <cell r="BG247">
            <v>8.4242942155694713</v>
          </cell>
          <cell r="BH247">
            <v>6.5103452900761694</v>
          </cell>
          <cell r="BI247">
            <v>7.2414573759564282</v>
          </cell>
          <cell r="BJ247">
            <v>6.4368852467866944</v>
          </cell>
          <cell r="BK247">
            <v>6.2695208442822503</v>
          </cell>
          <cell r="BL247">
            <v>6.7240618534407437</v>
          </cell>
        </row>
        <row r="248">
          <cell r="B248" t="str">
            <v>SERVICES</v>
          </cell>
          <cell r="C248" t="str">
            <v>Department of Statistics, Malaysia</v>
          </cell>
          <cell r="F248" t="str">
            <v>BPP</v>
          </cell>
          <cell r="H248" t="str">
            <v>WHOLESALE &amp; RETAIL TRADE</v>
          </cell>
          <cell r="I248" t="str">
            <v>Retail Index</v>
          </cell>
          <cell r="J248" t="str">
            <v>473: Retail Sale of Automotive Fuel in Specialised Stores</v>
          </cell>
          <cell r="K248" t="str">
            <v>Point</v>
          </cell>
          <cell r="L248">
            <v>140.51900000000001</v>
          </cell>
          <cell r="M248">
            <v>141.923</v>
          </cell>
          <cell r="N248">
            <v>146.53299999999999</v>
          </cell>
          <cell r="O248">
            <v>150.78200000000001</v>
          </cell>
          <cell r="P248">
            <v>138.909643984697</v>
          </cell>
          <cell r="Q248">
            <v>96.786569491979705</v>
          </cell>
          <cell r="R248">
            <v>138.06683486694001</v>
          </cell>
          <cell r="S248">
            <v>135.91656271406799</v>
          </cell>
          <cell r="T248">
            <v>128.39345013455201</v>
          </cell>
          <cell r="U248">
            <v>110.062056811481</v>
          </cell>
          <cell r="V248">
            <v>121.53596657277301</v>
          </cell>
          <cell r="W248">
            <v>142.11123904035199</v>
          </cell>
          <cell r="X248">
            <v>141.96803934045499</v>
          </cell>
          <cell r="Y248">
            <v>176.53671532390999</v>
          </cell>
          <cell r="Z248">
            <v>184.36849394070401</v>
          </cell>
          <cell r="AA248">
            <v>192.861516690733</v>
          </cell>
          <cell r="AB248">
            <v>198.75196673178101</v>
          </cell>
          <cell r="AC248">
            <v>201.70002739903001</v>
          </cell>
          <cell r="AD248">
            <v>201.86778946628701</v>
          </cell>
          <cell r="AE248">
            <v>201.34902835621901</v>
          </cell>
          <cell r="AF248">
            <v>203.66282361502499</v>
          </cell>
          <cell r="AG248">
            <v>212.036112878106</v>
          </cell>
          <cell r="AH248">
            <v>212.77377676724399</v>
          </cell>
          <cell r="AI248">
            <v>215.53505157948746</v>
          </cell>
          <cell r="AJ248">
            <v>217.98285054663606</v>
          </cell>
          <cell r="AN248">
            <v>6.6962794229309202</v>
          </cell>
          <cell r="AO248">
            <v>7.1116981132075496</v>
          </cell>
          <cell r="AP248">
            <v>8.3823964497041299</v>
          </cell>
          <cell r="AQ248">
            <v>8.7108868060562497</v>
          </cell>
          <cell r="AR248">
            <v>-1.1450408841509101</v>
          </cell>
          <cell r="AS248">
            <v>-31.803464208070793</v>
          </cell>
          <cell r="AT248">
            <v>-5.7776508588918318</v>
          </cell>
          <cell r="AU248">
            <v>-9.858893824151437</v>
          </cell>
          <cell r="AV248">
            <v>-7.5705282574214294</v>
          </cell>
          <cell r="AW248">
            <v>13.716249464344713</v>
          </cell>
          <cell r="AX248">
            <v>-11.973091372811155</v>
          </cell>
          <cell r="AY248">
            <v>4.5577052587151741</v>
          </cell>
          <cell r="AZ248">
            <v>10.572649299226143</v>
          </cell>
          <cell r="BA248">
            <v>60.397434354956346</v>
          </cell>
          <cell r="BB248">
            <v>51.698710381595816</v>
          </cell>
          <cell r="BC248">
            <v>35.711656581905274</v>
          </cell>
          <cell r="BD248">
            <v>39.997683742854193</v>
          </cell>
          <cell r="BE248">
            <v>14.253868963716876</v>
          </cell>
          <cell r="BF248">
            <v>9.4914782626640317</v>
          </cell>
          <cell r="BG248">
            <v>4.4008321676202167</v>
          </cell>
          <cell r="BH248">
            <v>2.4708469375154696</v>
          </cell>
          <cell r="BI248">
            <v>5.1244839241532558</v>
          </cell>
          <cell r="BJ248">
            <v>5.402539617534341</v>
          </cell>
          <cell r="BK248">
            <v>7.0454887908230068</v>
          </cell>
          <cell r="BL248">
            <v>7.0312424611570723</v>
          </cell>
        </row>
        <row r="249">
          <cell r="B249" t="str">
            <v>SERVICES</v>
          </cell>
          <cell r="C249" t="str">
            <v>Department of Statistics, Malaysia</v>
          </cell>
          <cell r="F249" t="str">
            <v>BPP</v>
          </cell>
          <cell r="H249" t="str">
            <v>WHOLESALE &amp; RETAIL TRADE</v>
          </cell>
          <cell r="I249" t="str">
            <v>Retail Index</v>
          </cell>
          <cell r="J249" t="str">
            <v>474: Retail Sale of Information and Communication Equipment in Specialised Stores</v>
          </cell>
          <cell r="K249" t="str">
            <v>Point</v>
          </cell>
          <cell r="L249">
            <v>142.47200000000001</v>
          </cell>
          <cell r="M249">
            <v>140.97999999999999</v>
          </cell>
          <cell r="N249">
            <v>146.81899999999999</v>
          </cell>
          <cell r="O249">
            <v>153.14500000000001</v>
          </cell>
          <cell r="P249">
            <v>146.38998588273901</v>
          </cell>
          <cell r="Q249">
            <v>114.01982600413</v>
          </cell>
          <cell r="R249">
            <v>142.84631862539601</v>
          </cell>
          <cell r="S249">
            <v>150.57074512422901</v>
          </cell>
          <cell r="T249">
            <v>153.555628169801</v>
          </cell>
          <cell r="U249">
            <v>144.473718780421</v>
          </cell>
          <cell r="V249">
            <v>139.33517889899599</v>
          </cell>
          <cell r="W249">
            <v>150.723936070278</v>
          </cell>
          <cell r="X249">
            <v>152.09890659669199</v>
          </cell>
          <cell r="Y249">
            <v>159.12500655749</v>
          </cell>
          <cell r="Z249">
            <v>162.28265179080501</v>
          </cell>
          <cell r="AA249">
            <v>161.81205654022901</v>
          </cell>
          <cell r="AB249">
            <v>160.408255503459</v>
          </cell>
          <cell r="AC249">
            <v>159.36431750490999</v>
          </cell>
          <cell r="AD249">
            <v>163.375987052064</v>
          </cell>
          <cell r="AE249">
            <v>161.69753453565701</v>
          </cell>
          <cell r="AF249">
            <v>158.743823524373</v>
          </cell>
          <cell r="AG249">
            <v>160.594403730392</v>
          </cell>
          <cell r="AH249">
            <v>166.905607207625</v>
          </cell>
          <cell r="AI249">
            <v>167.88533846442763</v>
          </cell>
          <cell r="AJ249">
            <v>170.89131526111819</v>
          </cell>
          <cell r="AN249">
            <v>12.893819334389899</v>
          </cell>
          <cell r="AO249">
            <v>10.3129890453834</v>
          </cell>
          <cell r="AP249">
            <v>8.273598820059</v>
          </cell>
          <cell r="AQ249">
            <v>6.6469359331476499</v>
          </cell>
          <cell r="AR249">
            <v>2.75001403784603</v>
          </cell>
          <cell r="AS249">
            <v>-19.123403316690315</v>
          </cell>
          <cell r="AT249">
            <v>-2.7058360120992404</v>
          </cell>
          <cell r="AU249">
            <v>-1.6809264917372388</v>
          </cell>
          <cell r="AV249">
            <v>4.8948992267830391</v>
          </cell>
          <cell r="AW249">
            <v>26.709295956290873</v>
          </cell>
          <cell r="AX249">
            <v>-2.4579840490028459</v>
          </cell>
          <cell r="AY249">
            <v>0.10174017929087142</v>
          </cell>
          <cell r="AZ249">
            <v>-0.94866048901715772</v>
          </cell>
          <cell r="BA249">
            <v>10.141143940052388</v>
          </cell>
          <cell r="BB249">
            <v>16.46926000535991</v>
          </cell>
          <cell r="BC249">
            <v>7.3565757098998263</v>
          </cell>
          <cell r="BD249">
            <v>5.4631220517582069</v>
          </cell>
          <cell r="BE249">
            <v>0.15039179108127243</v>
          </cell>
          <cell r="BF249">
            <v>0.67372282199849032</v>
          </cell>
          <cell r="BG249">
            <v>-7.0774704320952786E-2</v>
          </cell>
          <cell r="BH249">
            <v>-1.0376223928512895</v>
          </cell>
          <cell r="BI249">
            <v>0.77187054463689897</v>
          </cell>
          <cell r="BJ249">
            <v>2.1604277466040323</v>
          </cell>
          <cell r="BK249">
            <v>3.8267769181144162</v>
          </cell>
          <cell r="BL249">
            <v>7.6522610247447664</v>
          </cell>
        </row>
        <row r="250">
          <cell r="B250" t="str">
            <v>SERVICES</v>
          </cell>
          <cell r="C250" t="str">
            <v>Department of Statistics, Malaysia</v>
          </cell>
          <cell r="F250" t="str">
            <v>BPP</v>
          </cell>
          <cell r="H250" t="str">
            <v>WHOLESALE &amp; RETAIL TRADE</v>
          </cell>
          <cell r="I250" t="str">
            <v>Retail Index</v>
          </cell>
          <cell r="J250" t="str">
            <v>475: Retail Sale of Other Household Equipment in Specialised Stores</v>
          </cell>
          <cell r="K250" t="str">
            <v>Point</v>
          </cell>
          <cell r="L250">
            <v>124.486</v>
          </cell>
          <cell r="M250">
            <v>125.063</v>
          </cell>
          <cell r="N250">
            <v>129.78700000000001</v>
          </cell>
          <cell r="O250">
            <v>131.03399999999999</v>
          </cell>
          <cell r="P250">
            <v>122.00251770154399</v>
          </cell>
          <cell r="Q250">
            <v>87.216029863084103</v>
          </cell>
          <cell r="R250">
            <v>124.09531496928</v>
          </cell>
          <cell r="S250">
            <v>125.18344727959899</v>
          </cell>
          <cell r="T250">
            <v>123.174100279453</v>
          </cell>
          <cell r="U250">
            <v>118.02736379505301</v>
          </cell>
          <cell r="V250">
            <v>113.077729066202</v>
          </cell>
          <cell r="W250">
            <v>123.755788003547</v>
          </cell>
          <cell r="X250">
            <v>125.303156747035</v>
          </cell>
          <cell r="Y250">
            <v>138.10390748628399</v>
          </cell>
          <cell r="Z250">
            <v>137.65028231784299</v>
          </cell>
          <cell r="AA250">
            <v>137.59055448406701</v>
          </cell>
          <cell r="AB250">
            <v>134.365612829984</v>
          </cell>
          <cell r="AC250">
            <v>135.26181239702001</v>
          </cell>
          <cell r="AD250">
            <v>138.93078758990401</v>
          </cell>
          <cell r="AE250">
            <v>142.518279530548</v>
          </cell>
          <cell r="AF250">
            <v>139.96844687145099</v>
          </cell>
          <cell r="AG250">
            <v>142.96760256457301</v>
          </cell>
          <cell r="AH250">
            <v>143.679385642146</v>
          </cell>
          <cell r="AI250">
            <v>146.79802216565102</v>
          </cell>
          <cell r="AJ250">
            <v>146.14598468822589</v>
          </cell>
          <cell r="AN250">
            <v>6.1261722080136396</v>
          </cell>
          <cell r="AO250">
            <v>5.9855932203389797</v>
          </cell>
          <cell r="AP250">
            <v>4.6669354838709802</v>
          </cell>
          <cell r="AQ250">
            <v>3.9127676447264101</v>
          </cell>
          <cell r="AR250">
            <v>-1.99460180261235</v>
          </cell>
          <cell r="AS250">
            <v>-30.262323898287974</v>
          </cell>
          <cell r="AT250">
            <v>-4.3854045711203753</v>
          </cell>
          <cell r="AU250">
            <v>-4.4649119468237188</v>
          </cell>
          <cell r="AV250">
            <v>0.9602937709654924</v>
          </cell>
          <cell r="AW250">
            <v>35.327604318080063</v>
          </cell>
          <cell r="AX250">
            <v>-8.8783254273583339</v>
          </cell>
          <cell r="AY250">
            <v>-1.1404537157882402</v>
          </cell>
          <cell r="AZ250">
            <v>1.7284936222401228</v>
          </cell>
          <cell r="BA250">
            <v>17.010075499180523</v>
          </cell>
          <cell r="BB250">
            <v>21.73067451439077</v>
          </cell>
          <cell r="BC250">
            <v>11.179086411799588</v>
          </cell>
          <cell r="BD250">
            <v>7.2324244003241667</v>
          </cell>
          <cell r="BE250">
            <v>-2.0579396636885461</v>
          </cell>
          <cell r="BF250">
            <v>0.93025982257286532</v>
          </cell>
          <cell r="BG250">
            <v>3.5814413750702823</v>
          </cell>
          <cell r="BH250">
            <v>4.1698422114565759</v>
          </cell>
          <cell r="BI250">
            <v>5.696944341493082</v>
          </cell>
          <cell r="BJ250">
            <v>3.4179594995595197</v>
          </cell>
          <cell r="BK250">
            <v>3.0029429552478337</v>
          </cell>
          <cell r="BL250">
            <v>4.4135217292569084</v>
          </cell>
        </row>
        <row r="251">
          <cell r="B251" t="str">
            <v>SERVICES</v>
          </cell>
          <cell r="C251" t="str">
            <v>Department of Statistics, Malaysia</v>
          </cell>
          <cell r="F251" t="str">
            <v>BPP</v>
          </cell>
          <cell r="H251" t="str">
            <v>WHOLESALE &amp; RETAIL TRADE</v>
          </cell>
          <cell r="I251" t="str">
            <v>Retail Index</v>
          </cell>
          <cell r="J251" t="str">
            <v>476: Retail Sale of Cultural and Recreation Goods in Specialised Stores</v>
          </cell>
          <cell r="K251" t="str">
            <v>Point</v>
          </cell>
          <cell r="L251">
            <v>145.18199999999999</v>
          </cell>
          <cell r="M251">
            <v>133.31100000000001</v>
          </cell>
          <cell r="N251">
            <v>136.94300000000001</v>
          </cell>
          <cell r="O251">
            <v>143.161</v>
          </cell>
          <cell r="P251">
            <v>143.445341577428</v>
          </cell>
          <cell r="Q251">
            <v>88.873397749666594</v>
          </cell>
          <cell r="R251">
            <v>122.336031734933</v>
          </cell>
          <cell r="S251">
            <v>135.50895472998999</v>
          </cell>
          <cell r="T251">
            <v>140.372174794957</v>
          </cell>
          <cell r="U251">
            <v>120.51226693773</v>
          </cell>
          <cell r="V251">
            <v>120.871465735592</v>
          </cell>
          <cell r="W251">
            <v>135.928081944838</v>
          </cell>
          <cell r="X251">
            <v>146.31008365173901</v>
          </cell>
          <cell r="Y251">
            <v>146.39198424025801</v>
          </cell>
          <cell r="Z251">
            <v>148.730733022067</v>
          </cell>
          <cell r="AA251">
            <v>147.12522948556901</v>
          </cell>
          <cell r="AB251">
            <v>142.06030502176199</v>
          </cell>
          <cell r="AC251">
            <v>143.418468776206</v>
          </cell>
          <cell r="AD251">
            <v>148.099172846356</v>
          </cell>
          <cell r="AE251">
            <v>150.58439042890001</v>
          </cell>
          <cell r="AF251">
            <v>148.853308678757</v>
          </cell>
          <cell r="AG251">
            <v>148.96039607778499</v>
          </cell>
          <cell r="AH251">
            <v>154.161122908311</v>
          </cell>
          <cell r="AI251">
            <v>156.2113573523857</v>
          </cell>
          <cell r="AJ251">
            <v>157.4931813010451</v>
          </cell>
          <cell r="AN251">
            <v>10.9106187929717</v>
          </cell>
          <cell r="AO251">
            <v>9.0032706459525897</v>
          </cell>
          <cell r="AP251">
            <v>6.9032006245121096</v>
          </cell>
          <cell r="AQ251">
            <v>5.2654411764705902</v>
          </cell>
          <cell r="AR251">
            <v>-1.1964293094185201</v>
          </cell>
          <cell r="AS251">
            <v>-33.333785096753772</v>
          </cell>
          <cell r="AT251">
            <v>-10.666458501031101</v>
          </cell>
          <cell r="AU251">
            <v>-5.3450627405578359</v>
          </cell>
          <cell r="AV251">
            <v>-2.1423956670019777</v>
          </cell>
          <cell r="AW251">
            <v>35.599932025983691</v>
          </cell>
          <cell r="AX251">
            <v>-1.1971665081586877</v>
          </cell>
          <cell r="AY251">
            <v>0.30929853726873091</v>
          </cell>
          <cell r="AZ251">
            <v>4.2301181594255155</v>
          </cell>
          <cell r="BA251">
            <v>21.474757682469225</v>
          </cell>
          <cell r="BB251">
            <v>23.048671675263321</v>
          </cell>
          <cell r="BC251">
            <v>8.2375528150798303</v>
          </cell>
          <cell r="BD251">
            <v>-2.9046382340213395</v>
          </cell>
          <cell r="BE251">
            <v>-2.031201011096273</v>
          </cell>
          <cell r="BF251">
            <v>-0.42463327039294896</v>
          </cell>
          <cell r="BG251">
            <v>2.3511677469772785</v>
          </cell>
          <cell r="BH251">
            <v>4.7817746526409355</v>
          </cell>
          <cell r="BI251">
            <v>3.8641657164997012</v>
          </cell>
          <cell r="BJ251">
            <v>4.0931694252228645</v>
          </cell>
          <cell r="BK251">
            <v>3.7367531305593893</v>
          </cell>
          <cell r="BL251">
            <v>5.8042865818548561</v>
          </cell>
        </row>
        <row r="252">
          <cell r="A252" t="str">
            <v>SOCMED105</v>
          </cell>
          <cell r="B252" t="str">
            <v>SERVICES</v>
          </cell>
          <cell r="C252" t="str">
            <v>Department of Statistics, Malaysia</v>
          </cell>
          <cell r="D252" t="str">
            <v>Social Media</v>
          </cell>
          <cell r="F252" t="str">
            <v>BPP</v>
          </cell>
          <cell r="H252" t="str">
            <v>WHOLESALE &amp; RETAIL TRADE</v>
          </cell>
          <cell r="I252" t="str">
            <v>Retail Index</v>
          </cell>
          <cell r="J252" t="str">
            <v>477: Retail Sale of Other Goods in Specialied Stores</v>
          </cell>
          <cell r="K252" t="str">
            <v>Point</v>
          </cell>
          <cell r="L252">
            <v>139.95099999999999</v>
          </cell>
          <cell r="M252">
            <v>141.77600000000001</v>
          </cell>
          <cell r="N252">
            <v>148.40799999999999</v>
          </cell>
          <cell r="O252">
            <v>150.066</v>
          </cell>
          <cell r="P252">
            <v>141.48287382255</v>
          </cell>
          <cell r="Q252">
            <v>93.423757214096298</v>
          </cell>
          <cell r="R252">
            <v>138.235167878238</v>
          </cell>
          <cell r="S252">
            <v>138.33284884931399</v>
          </cell>
          <cell r="T252">
            <v>138.18384520879101</v>
          </cell>
          <cell r="U252">
            <v>127.34467685318501</v>
          </cell>
          <cell r="V252">
            <v>120.871465735592</v>
          </cell>
          <cell r="W252">
            <v>135.34820496983201</v>
          </cell>
          <cell r="X252">
            <v>142.57957289050799</v>
          </cell>
          <cell r="Y252">
            <v>163.94768987487399</v>
          </cell>
          <cell r="Z252">
            <v>173.607753219421</v>
          </cell>
          <cell r="AA252">
            <v>179.899286873157</v>
          </cell>
          <cell r="AB252">
            <v>175.26385184889199</v>
          </cell>
          <cell r="AC252">
            <v>174.71289720469599</v>
          </cell>
          <cell r="AD252">
            <v>178.47726872746301</v>
          </cell>
          <cell r="AE252">
            <v>182.36558309186501</v>
          </cell>
          <cell r="AF252">
            <v>183.240791359394</v>
          </cell>
          <cell r="AG252">
            <v>185.78813465168301</v>
          </cell>
          <cell r="AH252">
            <v>183.51075830461801</v>
          </cell>
          <cell r="AI252">
            <v>189.55960586226271</v>
          </cell>
          <cell r="AJ252">
            <v>190.64615574323969</v>
          </cell>
          <cell r="AN252">
            <v>10.8961965134707</v>
          </cell>
          <cell r="AO252">
            <v>9.9038759689922493</v>
          </cell>
          <cell r="AP252">
            <v>8.4853801169590497</v>
          </cell>
          <cell r="AQ252">
            <v>8.1946647440519307</v>
          </cell>
          <cell r="AR252">
            <v>1.0946688483826501</v>
          </cell>
          <cell r="AS252">
            <v>-34.104674123902285</v>
          </cell>
          <cell r="AT252">
            <v>-6.854638646004247</v>
          </cell>
          <cell r="AU252">
            <v>-7.8186605564791591</v>
          </cell>
          <cell r="AV252">
            <v>-2.3317512039631652</v>
          </cell>
          <cell r="AW252">
            <v>36.308665644171441</v>
          </cell>
          <cell r="AX252">
            <v>-12.560987489045132</v>
          </cell>
          <cell r="AY252">
            <v>-2.1575814452669562</v>
          </cell>
          <cell r="AZ252">
            <v>3.181072053014006</v>
          </cell>
          <cell r="BA252">
            <v>28.743261144624356</v>
          </cell>
          <cell r="BB252">
            <v>43.630055417041412</v>
          </cell>
          <cell r="BC252">
            <v>32.915901554257808</v>
          </cell>
          <cell r="BD252">
            <v>22.923535465689348</v>
          </cell>
          <cell r="BE252">
            <v>6.5662452078697031</v>
          </cell>
          <cell r="BF252">
            <v>2.8048951833893554</v>
          </cell>
          <cell r="BG252">
            <v>1.3709316260085869</v>
          </cell>
          <cell r="BH252">
            <v>4.5513889066979507</v>
          </cell>
          <cell r="BI252">
            <v>6.3391069715998727</v>
          </cell>
          <cell r="BJ252">
            <v>2.8202412626793461</v>
          </cell>
          <cell r="BK252">
            <v>3.9448357790043076</v>
          </cell>
          <cell r="BL252">
            <v>4.0413296236651686</v>
          </cell>
        </row>
        <row r="253">
          <cell r="B253" t="str">
            <v>SERVICES</v>
          </cell>
          <cell r="C253" t="str">
            <v>Department of Statistics, Malaysia</v>
          </cell>
          <cell r="F253" t="str">
            <v>BPP</v>
          </cell>
          <cell r="H253" t="str">
            <v>WHOLESALE &amp; RETAIL TRADE</v>
          </cell>
          <cell r="I253" t="str">
            <v>Retail Index</v>
          </cell>
          <cell r="J253" t="str">
            <v>478: Retail Sale Via Stalls and Markets</v>
          </cell>
          <cell r="K253" t="str">
            <v>Point</v>
          </cell>
          <cell r="L253">
            <v>133.95500000000001</v>
          </cell>
          <cell r="M253">
            <v>132.87799999999999</v>
          </cell>
          <cell r="N253">
            <v>131.422</v>
          </cell>
          <cell r="O253">
            <v>141.26499999999999</v>
          </cell>
          <cell r="P253">
            <v>141.93006294032199</v>
          </cell>
          <cell r="Q253">
            <v>140.68225587537199</v>
          </cell>
          <cell r="R253">
            <v>143.418859653764</v>
          </cell>
          <cell r="S253">
            <v>145.60433329567201</v>
          </cell>
          <cell r="T253">
            <v>148.513817418629</v>
          </cell>
          <cell r="U253">
            <v>151.85740679661799</v>
          </cell>
          <cell r="V253">
            <v>151.311088874821</v>
          </cell>
          <cell r="W253">
            <v>154.197022551858</v>
          </cell>
          <cell r="X253">
            <v>156.81770623260999</v>
          </cell>
          <cell r="Y253">
            <v>179.33753267680299</v>
          </cell>
          <cell r="Z253">
            <v>184.21238418908499</v>
          </cell>
          <cell r="AA253">
            <v>185.44455086102499</v>
          </cell>
          <cell r="AB253">
            <v>186.324441114725</v>
          </cell>
          <cell r="AC253">
            <v>189.15827247587299</v>
          </cell>
          <cell r="AD253">
            <v>191.16353627708801</v>
          </cell>
          <cell r="AE253">
            <v>193.21172555284201</v>
          </cell>
          <cell r="AF253">
            <v>190.52969619829699</v>
          </cell>
          <cell r="AG253">
            <v>197.573008059009</v>
          </cell>
          <cell r="AH253">
            <v>202.34372097911699</v>
          </cell>
          <cell r="AI253">
            <v>203.59450812408957</v>
          </cell>
          <cell r="AJ253">
            <v>205.81565878991285</v>
          </cell>
          <cell r="AN253">
            <v>10.8899006622517</v>
          </cell>
          <cell r="AO253">
            <v>9.7258464079273299</v>
          </cell>
          <cell r="AP253">
            <v>6.9340927583401202</v>
          </cell>
          <cell r="AQ253">
            <v>7.0189393939393803</v>
          </cell>
          <cell r="AR253">
            <v>5.9534918442760496</v>
          </cell>
          <cell r="AS253">
            <v>5.8732490520417144</v>
          </cell>
          <cell r="AT253">
            <v>9.1285018138241583</v>
          </cell>
          <cell r="AU253">
            <v>3.0717681631487181</v>
          </cell>
          <cell r="AV253">
            <v>4.6387314582360943</v>
          </cell>
          <cell r="AW253">
            <v>7.9435397532620584</v>
          </cell>
          <cell r="AX253">
            <v>5.5029228653122004</v>
          </cell>
          <cell r="AY253">
            <v>5.9013966560577558</v>
          </cell>
          <cell r="AZ253">
            <v>5.5913240655407037</v>
          </cell>
          <cell r="BA253">
            <v>18.096006286337428</v>
          </cell>
          <cell r="BB253">
            <v>21.744140207386309</v>
          </cell>
          <cell r="BC253">
            <v>20.264676834896811</v>
          </cell>
          <cell r="BD253">
            <v>18.815945973822146</v>
          </cell>
          <cell r="BE253">
            <v>5.4761207274824475</v>
          </cell>
          <cell r="BF253">
            <v>3.7734445046148535</v>
          </cell>
          <cell r="BG253">
            <v>4.1884081552969743</v>
          </cell>
          <cell r="BH253">
            <v>2.2569530107876101</v>
          </cell>
          <cell r="BI253">
            <v>4.4485157709448275</v>
          </cell>
          <cell r="BJ253">
            <v>5.8484923012846579</v>
          </cell>
          <cell r="BK253">
            <v>5.3737849199053667</v>
          </cell>
          <cell r="BL253">
            <v>8.0228766940911633</v>
          </cell>
        </row>
        <row r="254">
          <cell r="B254" t="str">
            <v>SERVICES</v>
          </cell>
          <cell r="C254" t="str">
            <v>Department of Statistics, Malaysia</v>
          </cell>
          <cell r="F254" t="str">
            <v>BPP</v>
          </cell>
          <cell r="H254" t="str">
            <v>WHOLESALE &amp; RETAIL TRADE</v>
          </cell>
          <cell r="I254" t="str">
            <v>Retail Index</v>
          </cell>
          <cell r="J254" t="str">
            <v>479: Retail Trade Not in Stores, Stalls or Markets</v>
          </cell>
          <cell r="K254" t="str">
            <v>Point</v>
          </cell>
          <cell r="L254">
            <v>125.1</v>
          </cell>
          <cell r="M254">
            <v>122.946</v>
          </cell>
          <cell r="N254">
            <v>128.76300000000001</v>
          </cell>
          <cell r="O254">
            <v>139.88200000000001</v>
          </cell>
          <cell r="P254">
            <v>134.18439461342101</v>
          </cell>
          <cell r="Q254">
            <v>133.43563380934501</v>
          </cell>
          <cell r="R254">
            <v>140.66377725065399</v>
          </cell>
          <cell r="S254">
            <v>153.90028893783199</v>
          </cell>
          <cell r="T254">
            <v>145.13583603891601</v>
          </cell>
          <cell r="U254">
            <v>155.350477020764</v>
          </cell>
          <cell r="V254">
            <v>168.31926395975901</v>
          </cell>
          <cell r="W254">
            <v>190.755864577599</v>
          </cell>
          <cell r="X254">
            <v>183.304566558788</v>
          </cell>
          <cell r="Y254">
            <v>196.730023795687</v>
          </cell>
          <cell r="Z254">
            <v>205.164228101361</v>
          </cell>
          <cell r="AA254">
            <v>207.92731604187401</v>
          </cell>
          <cell r="AB254">
            <v>202.22947290491001</v>
          </cell>
          <cell r="AC254">
            <v>202.76449901081801</v>
          </cell>
          <cell r="AD254">
            <v>203.941955620192</v>
          </cell>
          <cell r="AE254">
            <v>207.00225174497999</v>
          </cell>
          <cell r="AF254">
            <v>205.35921587845999</v>
          </cell>
          <cell r="AG254">
            <v>214.916776439898</v>
          </cell>
          <cell r="AH254">
            <v>217.549549227499</v>
          </cell>
          <cell r="AI254">
            <v>217.39885421116688</v>
          </cell>
          <cell r="AJ254">
            <v>222.14848195777526</v>
          </cell>
          <cell r="AN254">
            <v>10.1232394366197</v>
          </cell>
          <cell r="AO254">
            <v>5.8966408268733801</v>
          </cell>
          <cell r="AP254">
            <v>4.60032493907394</v>
          </cell>
          <cell r="AQ254">
            <v>7.5188316679477296</v>
          </cell>
          <cell r="AR254">
            <v>7.26139088729016</v>
          </cell>
          <cell r="AS254">
            <v>8.5319032822092709</v>
          </cell>
          <cell r="AT254">
            <v>9.2423889243447235</v>
          </cell>
          <cell r="AU254">
            <v>10.021510228501157</v>
          </cell>
          <cell r="AV254">
            <v>8.1614866296826847</v>
          </cell>
          <cell r="AW254">
            <v>16.423531395467634</v>
          </cell>
          <cell r="AX254">
            <v>19.660702456343586</v>
          </cell>
          <cell r="AY254">
            <v>23.947697495652392</v>
          </cell>
          <cell r="AZ254">
            <v>26.298625867726841</v>
          </cell>
          <cell r="BA254">
            <v>26.636253437053981</v>
          </cell>
          <cell r="BB254">
            <v>21.889927079535411</v>
          </cell>
          <cell r="BC254">
            <v>9.0017947821938051</v>
          </cell>
          <cell r="BD254">
            <v>10.324296170795378</v>
          </cell>
          <cell r="BE254">
            <v>3.0673890536393689</v>
          </cell>
          <cell r="BF254">
            <v>-0.59575321316011065</v>
          </cell>
          <cell r="BG254">
            <v>-0.44489791649487964</v>
          </cell>
          <cell r="BH254">
            <v>1.5476196068718417</v>
          </cell>
          <cell r="BI254">
            <v>5.9932964046293113</v>
          </cell>
          <cell r="BJ254">
            <v>6.6722874976490321</v>
          </cell>
          <cell r="BK254">
            <v>5.0224586344090438</v>
          </cell>
          <cell r="BL254">
            <v>8.1755600826075572</v>
          </cell>
        </row>
        <row r="255">
          <cell r="B255" t="str">
            <v>SERVICES</v>
          </cell>
          <cell r="C255" t="str">
            <v>Department of Statistics, Malaysia</v>
          </cell>
          <cell r="F255" t="str">
            <v>BPP</v>
          </cell>
          <cell r="H255" t="str">
            <v>WHOLESALE &amp; RETAIL TRADE</v>
          </cell>
          <cell r="I255" t="str">
            <v>Motor Vehicle Index</v>
          </cell>
          <cell r="J255" t="str">
            <v>Motor Vehicle Index (Value)</v>
          </cell>
          <cell r="K255" t="str">
            <v>Point</v>
          </cell>
          <cell r="L255">
            <v>104.687</v>
          </cell>
          <cell r="M255">
            <v>109.084</v>
          </cell>
          <cell r="N255">
            <v>111.15900000000001</v>
          </cell>
          <cell r="O255">
            <v>108.038</v>
          </cell>
          <cell r="P255">
            <v>101.169710617928</v>
          </cell>
          <cell r="Q255">
            <v>57.2199498238678</v>
          </cell>
          <cell r="R255">
            <v>116.51831710551301</v>
          </cell>
          <cell r="S255">
            <v>114.010921255893</v>
          </cell>
          <cell r="T255">
            <v>109.63424333968899</v>
          </cell>
          <cell r="U255">
            <v>72.664804263580194</v>
          </cell>
          <cell r="V255">
            <v>51.403030091277799</v>
          </cell>
          <cell r="W255">
            <v>121.855691546264</v>
          </cell>
          <cell r="X255">
            <v>121.65139043578399</v>
          </cell>
          <cell r="Y255">
            <v>125.025015412851</v>
          </cell>
          <cell r="Z255">
            <v>129.84867786973899</v>
          </cell>
          <cell r="AA255">
            <v>137.42826906887601</v>
          </cell>
          <cell r="AB255">
            <v>143.66188697628499</v>
          </cell>
          <cell r="AC255">
            <v>137.41511353664899</v>
          </cell>
          <cell r="AD255">
            <v>149.030165175794</v>
          </cell>
          <cell r="AE255">
            <v>155.31982796636001</v>
          </cell>
          <cell r="AF255">
            <v>153.441545885821</v>
          </cell>
          <cell r="AG255">
            <v>151.95039375315201</v>
          </cell>
          <cell r="AH255">
            <v>157.429354266009</v>
          </cell>
          <cell r="AI255">
            <v>161.46878153373868</v>
          </cell>
          <cell r="AJ255">
            <v>150.08655016437169</v>
          </cell>
          <cell r="AN255">
            <v>3.0383858267716501</v>
          </cell>
          <cell r="AO255">
            <v>2.9094339622641501</v>
          </cell>
          <cell r="AP255">
            <v>1.8872593950504299</v>
          </cell>
          <cell r="AQ255">
            <v>3.6833013435700401</v>
          </cell>
          <cell r="AR255">
            <v>-3.35953843361639</v>
          </cell>
          <cell r="AS255">
            <v>-47.545057181742699</v>
          </cell>
          <cell r="AT255">
            <v>4.8213074114673589</v>
          </cell>
          <cell r="AU255">
            <v>5.5285374182167288</v>
          </cell>
          <cell r="AV255">
            <v>8.3666669303104726</v>
          </cell>
          <cell r="AW255">
            <v>26.992079663219101</v>
          </cell>
          <cell r="AX255">
            <v>-55.884163650656014</v>
          </cell>
          <cell r="AY255">
            <v>6.880718271509906</v>
          </cell>
          <cell r="AZ255">
            <v>10.961125584514008</v>
          </cell>
          <cell r="BA255">
            <v>72.057183226342076</v>
          </cell>
          <cell r="BB255">
            <v>152.60899530467964</v>
          </cell>
          <cell r="BC255">
            <v>12.779524144508002</v>
          </cell>
          <cell r="BD255">
            <v>18.093090807802682</v>
          </cell>
          <cell r="BE255">
            <v>9.9100952580442048</v>
          </cell>
          <cell r="BF255">
            <v>14.772185301183738</v>
          </cell>
          <cell r="BG255">
            <v>13.018834493591092</v>
          </cell>
          <cell r="BH255">
            <v>6.8074136539431507</v>
          </cell>
          <cell r="BI255">
            <v>10.577643057163733</v>
          </cell>
          <cell r="BJ255">
            <v>5.6358986654194698</v>
          </cell>
          <cell r="BK255">
            <v>3.9588980028425258</v>
          </cell>
          <cell r="BL255">
            <v>-2.1864976021199856</v>
          </cell>
        </row>
        <row r="256">
          <cell r="B256" t="str">
            <v>SERVICES</v>
          </cell>
          <cell r="C256" t="str">
            <v>Department of Statistics, Malaysia</v>
          </cell>
          <cell r="F256" t="str">
            <v>BPP</v>
          </cell>
          <cell r="H256" t="str">
            <v>WHOLESALE &amp; RETAIL TRADE</v>
          </cell>
          <cell r="I256" t="str">
            <v>Motor Vehicle Index</v>
          </cell>
          <cell r="J256" t="str">
            <v>451: Sale of motor vehicles</v>
          </cell>
          <cell r="K256" t="str">
            <v>Point</v>
          </cell>
          <cell r="L256">
            <v>94.460999999999999</v>
          </cell>
          <cell r="M256">
            <v>97.8</v>
          </cell>
          <cell r="N256">
            <v>97.480999999999995</v>
          </cell>
          <cell r="O256">
            <v>92.507999999999996</v>
          </cell>
          <cell r="P256">
            <v>88.080716647914798</v>
          </cell>
          <cell r="Q256">
            <v>48.584719003980702</v>
          </cell>
          <cell r="R256">
            <v>111.62119210661299</v>
          </cell>
          <cell r="S256">
            <v>108.10223250270001</v>
          </cell>
          <cell r="T256">
            <v>100.745744945081</v>
          </cell>
          <cell r="U256">
            <v>68.807003284509193</v>
          </cell>
          <cell r="V256">
            <v>50.637041650221803</v>
          </cell>
          <cell r="W256">
            <v>117.767606539406</v>
          </cell>
          <cell r="X256">
            <v>109.34914028724199</v>
          </cell>
          <cell r="Y256">
            <v>116.71021584607701</v>
          </cell>
          <cell r="Z256">
            <v>119.873329929435</v>
          </cell>
          <cell r="AA256">
            <v>127.651418477018</v>
          </cell>
          <cell r="AB256">
            <v>127.04012285859299</v>
          </cell>
          <cell r="AC256">
            <v>117.66835731495</v>
          </cell>
          <cell r="AD256">
            <v>135.31113790930399</v>
          </cell>
          <cell r="AE256">
            <v>144.895391058597</v>
          </cell>
          <cell r="AF256">
            <v>132.82082669995199</v>
          </cell>
          <cell r="AG256">
            <v>128.33617915225901</v>
          </cell>
          <cell r="AH256">
            <v>136.29675261045199</v>
          </cell>
          <cell r="AI256">
            <v>143.09007751949619</v>
          </cell>
          <cell r="AJ256">
            <v>124.10953876887454</v>
          </cell>
          <cell r="AN256">
            <v>1.13597430406851</v>
          </cell>
          <cell r="AO256">
            <v>0.92879256965943102</v>
          </cell>
          <cell r="AP256">
            <v>-1.13488843813387</v>
          </cell>
          <cell r="AQ256">
            <v>3.5923852183650702</v>
          </cell>
          <cell r="AR256">
            <v>-6.7541101618657304</v>
          </cell>
          <cell r="AS256">
            <v>-50.322373206563697</v>
          </cell>
          <cell r="AT256">
            <v>14.505587864930618</v>
          </cell>
          <cell r="AU256">
            <v>16.857171815086275</v>
          </cell>
          <cell r="AV256">
            <v>14.378888795594321</v>
          </cell>
          <cell r="AW256">
            <v>41.622725612288946</v>
          </cell>
          <cell r="AX256">
            <v>-54.634921295360535</v>
          </cell>
          <cell r="AY256">
            <v>8.9409569191501959</v>
          </cell>
          <cell r="AZ256">
            <v>8.5397108799492401</v>
          </cell>
          <cell r="BA256">
            <v>69.61967572325949</v>
          </cell>
          <cell r="BB256">
            <v>136.73051588887586</v>
          </cell>
          <cell r="BC256">
            <v>8.3926405809264573</v>
          </cell>
          <cell r="BD256">
            <v>16.178437731544793</v>
          </cell>
          <cell r="BE256">
            <v>0.82095767018084409</v>
          </cell>
          <cell r="BF256">
            <v>12.878434251352378</v>
          </cell>
          <cell r="BG256">
            <v>13.508641570390045</v>
          </cell>
          <cell r="BH256">
            <v>4.5502977415988743</v>
          </cell>
          <cell r="BI256">
            <v>9.0660072773478326</v>
          </cell>
          <cell r="BJ256">
            <v>0.7284061876773551</v>
          </cell>
          <cell r="BK256">
            <v>-1.2459426941818452</v>
          </cell>
          <cell r="BL256">
            <v>-6.558676186195278</v>
          </cell>
        </row>
        <row r="257">
          <cell r="B257" t="str">
            <v>SERVICES</v>
          </cell>
          <cell r="C257" t="str">
            <v>Department of Statistics, Malaysia</v>
          </cell>
          <cell r="F257" t="str">
            <v>BPP</v>
          </cell>
          <cell r="H257" t="str">
            <v>WHOLESALE &amp; RETAIL TRADE</v>
          </cell>
          <cell r="I257" t="str">
            <v>Motor Vehicle Index</v>
          </cell>
          <cell r="J257" t="str">
            <v>452: Maintenance and repair of motor vehicles</v>
          </cell>
          <cell r="K257" t="str">
            <v>Point</v>
          </cell>
          <cell r="L257">
            <v>116.11199999999999</v>
          </cell>
          <cell r="M257">
            <v>127.113</v>
          </cell>
          <cell r="N257">
            <v>129.678</v>
          </cell>
          <cell r="O257">
            <v>124.27200000000001</v>
          </cell>
          <cell r="P257">
            <v>115.136698350136</v>
          </cell>
          <cell r="Q257">
            <v>69.098375079336094</v>
          </cell>
          <cell r="R257">
            <v>125.72993537063201</v>
          </cell>
          <cell r="S257">
            <v>118.063645006591</v>
          </cell>
          <cell r="T257">
            <v>112.086439241213</v>
          </cell>
          <cell r="U257">
            <v>75.205615678430306</v>
          </cell>
          <cell r="V257">
            <v>58.223420626299401</v>
          </cell>
          <cell r="W257">
            <v>116.610409361227</v>
          </cell>
          <cell r="X257">
            <v>141.64708635285399</v>
          </cell>
          <cell r="Y257">
            <v>147.222215351617</v>
          </cell>
          <cell r="Z257">
            <v>152.30980947368801</v>
          </cell>
          <cell r="AA257">
            <v>160.73223889302901</v>
          </cell>
          <cell r="AB257">
            <v>169.784582220197</v>
          </cell>
          <cell r="AC257">
            <v>179.43547982203799</v>
          </cell>
          <cell r="AD257">
            <v>184.55144206106601</v>
          </cell>
          <cell r="AE257">
            <v>186.31699440994899</v>
          </cell>
          <cell r="AF257">
            <v>193.36031153457</v>
          </cell>
          <cell r="AG257">
            <v>200.27583605983301</v>
          </cell>
          <cell r="AH257">
            <v>201.290770464811</v>
          </cell>
          <cell r="AI257">
            <v>201.13191686695507</v>
          </cell>
          <cell r="AJ257">
            <v>198.4450163762194</v>
          </cell>
          <cell r="AN257">
            <v>4.6997294860234398</v>
          </cell>
          <cell r="AO257">
            <v>4.96531791907515</v>
          </cell>
          <cell r="AP257">
            <v>5.8595918367347002</v>
          </cell>
          <cell r="AQ257">
            <v>4.4302521008403399</v>
          </cell>
          <cell r="AR257">
            <v>-0.83970649028524103</v>
          </cell>
          <cell r="AS257">
            <v>-45.640198029048094</v>
          </cell>
          <cell r="AT257">
            <v>-3.0445138183562364</v>
          </cell>
          <cell r="AU257">
            <v>-4.9957794140345442</v>
          </cell>
          <cell r="AV257">
            <v>-2.6492501110697333</v>
          </cell>
          <cell r="AW257">
            <v>8.8384720944336408</v>
          </cell>
          <cell r="AX257">
            <v>-53.691680143900541</v>
          </cell>
          <cell r="AY257">
            <v>-1.2308917324066044</v>
          </cell>
          <cell r="AZ257">
            <v>26.373080732831284</v>
          </cell>
          <cell r="BA257">
            <v>95.759603885327607</v>
          </cell>
          <cell r="BB257">
            <v>161.59543330727973</v>
          </cell>
          <cell r="BC257">
            <v>37.836956214710391</v>
          </cell>
          <cell r="BD257">
            <v>19.864507341330206</v>
          </cell>
          <cell r="BE257">
            <v>21.880708963307406</v>
          </cell>
          <cell r="BF257">
            <v>21.168454414584414</v>
          </cell>
          <cell r="BG257">
            <v>15.917625296034865</v>
          </cell>
          <cell r="BH257">
            <v>13.885671482112061</v>
          </cell>
          <cell r="BI257">
            <v>11.614401041791877</v>
          </cell>
          <cell r="BJ257">
            <v>9.0702777593068884</v>
          </cell>
          <cell r="BK257">
            <v>7.9514606297314661</v>
          </cell>
          <cell r="BL257">
            <v>2.6296527975650852</v>
          </cell>
        </row>
        <row r="258">
          <cell r="B258" t="str">
            <v>SERVICES</v>
          </cell>
          <cell r="C258" t="str">
            <v>Department of Statistics, Malaysia</v>
          </cell>
          <cell r="F258" t="str">
            <v>BPP</v>
          </cell>
          <cell r="H258" t="str">
            <v>WHOLESALE &amp; RETAIL TRADE</v>
          </cell>
          <cell r="I258" t="str">
            <v>Motor Vehicle Index</v>
          </cell>
          <cell r="J258" t="str">
            <v>453: Sale of motor vehicle parts and accessories</v>
          </cell>
          <cell r="K258" t="str">
            <v>Point</v>
          </cell>
          <cell r="L258">
            <v>116.559</v>
          </cell>
          <cell r="M258">
            <v>115.93300000000001</v>
          </cell>
          <cell r="N258">
            <v>121.789</v>
          </cell>
          <cell r="O258">
            <v>122.068</v>
          </cell>
          <cell r="P258">
            <v>115.247137303402</v>
          </cell>
          <cell r="Q258">
            <v>60.755148217197601</v>
          </cell>
          <cell r="R258">
            <v>118.118407887237</v>
          </cell>
          <cell r="S258">
            <v>116.491254971977</v>
          </cell>
          <cell r="T258">
            <v>113.026606842582</v>
          </cell>
          <cell r="U258">
            <v>75.122610129022405</v>
          </cell>
          <cell r="V258">
            <v>54.955268402863702</v>
          </cell>
          <cell r="W258">
            <v>115.16176416856</v>
          </cell>
          <cell r="X258">
            <v>139.25024082749701</v>
          </cell>
          <cell r="Y258">
            <v>145.88441496101399</v>
          </cell>
          <cell r="Z258">
            <v>149.540683607223</v>
          </cell>
          <cell r="AA258">
            <v>156.12032614634199</v>
          </cell>
          <cell r="AB258">
            <v>163.95551200042601</v>
          </cell>
          <cell r="AC258">
            <v>172.39918410716101</v>
          </cell>
          <cell r="AD258">
            <v>176.78193218820201</v>
          </cell>
          <cell r="AE258">
            <v>177.637751565618</v>
          </cell>
          <cell r="AF258">
            <v>184.92561681761501</v>
          </cell>
          <cell r="AG258">
            <v>190.675809533874</v>
          </cell>
          <cell r="AH258">
            <v>191.989687969931</v>
          </cell>
          <cell r="AI258">
            <v>194.52473914074744</v>
          </cell>
          <cell r="AJ258">
            <v>193.92589868741297</v>
          </cell>
          <cell r="AN258">
            <v>4.4435483870967696</v>
          </cell>
          <cell r="AO258">
            <v>4.4441441441441603</v>
          </cell>
          <cell r="AP258">
            <v>3.2985581000848101</v>
          </cell>
          <cell r="AQ258">
            <v>3.62308998302208</v>
          </cell>
          <cell r="AR258">
            <v>-1.1256102059901001</v>
          </cell>
          <cell r="AS258">
            <v>-47.594603592421834</v>
          </cell>
          <cell r="AT258">
            <v>-3.0138946150826484</v>
          </cell>
          <cell r="AU258">
            <v>-4.5685560736827</v>
          </cell>
          <cell r="AV258">
            <v>-1.92675541690393</v>
          </cell>
          <cell r="AW258">
            <v>23.648139019366084</v>
          </cell>
          <cell r="AX258">
            <v>-53.474425040229683</v>
          </cell>
          <cell r="AY258">
            <v>-1.1412794923849106</v>
          </cell>
          <cell r="AZ258">
            <v>23.201292790677172</v>
          </cell>
          <cell r="BA258">
            <v>94.195082825874692</v>
          </cell>
          <cell r="BB258">
            <v>172.11346237266395</v>
          </cell>
          <cell r="BC258">
            <v>35.5661119586808</v>
          </cell>
          <cell r="BD258">
            <v>17.741636227066813</v>
          </cell>
          <cell r="BE258">
            <v>18.17518968920211</v>
          </cell>
          <cell r="BF258">
            <v>18.216613649118841</v>
          </cell>
          <cell r="BG258">
            <v>13.782590614822499</v>
          </cell>
          <cell r="BH258">
            <v>12.790118832439434</v>
          </cell>
          <cell r="BI258">
            <v>10.601341022213017</v>
          </cell>
          <cell r="BJ258">
            <v>8.6025509470836639</v>
          </cell>
          <cell r="BK258">
            <v>9.5064182170148115</v>
          </cell>
          <cell r="BL258">
            <v>4.8669740973066977</v>
          </cell>
        </row>
        <row r="259">
          <cell r="B259" t="str">
            <v>SERVICES</v>
          </cell>
          <cell r="C259" t="str">
            <v>Department of Statistics, Malaysia</v>
          </cell>
          <cell r="F259" t="str">
            <v>BPP</v>
          </cell>
          <cell r="H259" t="str">
            <v>WHOLESALE &amp; RETAIL TRADE</v>
          </cell>
          <cell r="I259" t="str">
            <v>Motor Vehicle Index</v>
          </cell>
          <cell r="J259" t="str">
            <v>454: Sale, maintenance and repair of motorcycles and related parts and accessories</v>
          </cell>
          <cell r="K259" t="str">
            <v>Point</v>
          </cell>
          <cell r="L259">
            <v>101.77500000000001</v>
          </cell>
          <cell r="M259">
            <v>110.48699999999999</v>
          </cell>
          <cell r="N259">
            <v>112.95699999999999</v>
          </cell>
          <cell r="O259">
            <v>113.33499999999999</v>
          </cell>
          <cell r="P259">
            <v>100.481253224849</v>
          </cell>
          <cell r="Q259">
            <v>64.687165492226498</v>
          </cell>
          <cell r="R259">
            <v>118.68834056886701</v>
          </cell>
          <cell r="S259">
            <v>120.539434561511</v>
          </cell>
          <cell r="T259">
            <v>125.09607952527099</v>
          </cell>
          <cell r="U259">
            <v>79.124409778451295</v>
          </cell>
          <cell r="V259">
            <v>36.481602677999</v>
          </cell>
          <cell r="W259">
            <v>140.52869544087801</v>
          </cell>
          <cell r="X259">
            <v>109.68683251301699</v>
          </cell>
          <cell r="Y259">
            <v>133.90503658995499</v>
          </cell>
          <cell r="Z259">
            <v>117.95483119565201</v>
          </cell>
          <cell r="AA259">
            <v>109.828702253882</v>
          </cell>
          <cell r="AB259">
            <v>118.425520217906</v>
          </cell>
          <cell r="AC259">
            <v>112.93932293861</v>
          </cell>
          <cell r="AD259">
            <v>104.550297888616</v>
          </cell>
          <cell r="AE259">
            <v>99.520588519550799</v>
          </cell>
          <cell r="AF259">
            <v>116.74174643074799</v>
          </cell>
          <cell r="AG259">
            <v>109.69866204881301</v>
          </cell>
          <cell r="AH259">
            <v>121.274691821929</v>
          </cell>
          <cell r="AI259">
            <v>116.97199822115483</v>
          </cell>
          <cell r="AJ259">
            <v>119.70986644384463</v>
          </cell>
          <cell r="AN259">
            <v>3.95812053115423</v>
          </cell>
          <cell r="AO259">
            <v>2.4925788497216899</v>
          </cell>
          <cell r="AP259">
            <v>2.22352941176469</v>
          </cell>
          <cell r="AQ259">
            <v>3.0318181818181702</v>
          </cell>
          <cell r="AR259">
            <v>-1.2714320805699</v>
          </cell>
          <cell r="AS259">
            <v>-41.452690821339608</v>
          </cell>
          <cell r="AT259">
            <v>5.0739135855830284</v>
          </cell>
          <cell r="AU259">
            <v>6.3567605430899619</v>
          </cell>
          <cell r="AV259">
            <v>24.496934015483333</v>
          </cell>
          <cell r="AW259">
            <v>22.318560685673773</v>
          </cell>
          <cell r="AX259">
            <v>-69.262690418330408</v>
          </cell>
          <cell r="AY259">
            <v>16.583171268458656</v>
          </cell>
          <cell r="AZ259">
            <v>-12.317929603174434</v>
          </cell>
          <cell r="BA259">
            <v>69.233536104584786</v>
          </cell>
          <cell r="BB259">
            <v>223.3268895469528</v>
          </cell>
          <cell r="BC259">
            <v>-21.846067161359116</v>
          </cell>
          <cell r="BD259">
            <v>7.9669432553373776</v>
          </cell>
          <cell r="BE259">
            <v>-15.6571509072854</v>
          </cell>
          <cell r="BF259">
            <v>-11.364124022018117</v>
          </cell>
          <cell r="BG259">
            <v>-9.3856282763887915</v>
          </cell>
          <cell r="BH259">
            <v>-1.4217997810436644</v>
          </cell>
          <cell r="BI259">
            <v>-2.8693822536535962</v>
          </cell>
          <cell r="BJ259">
            <v>15.996505290812802</v>
          </cell>
          <cell r="BK259">
            <v>17.535476790489145</v>
          </cell>
          <cell r="BL259">
            <v>2.5424666872337243</v>
          </cell>
        </row>
        <row r="260">
          <cell r="A260" t="str">
            <v>MESR32</v>
          </cell>
          <cell r="B260" t="str">
            <v>SERVICES</v>
          </cell>
          <cell r="C260" t="str">
            <v>Department of Statistics, Malaysia</v>
          </cell>
          <cell r="D260" t="str">
            <v>Social Media</v>
          </cell>
          <cell r="F260" t="str">
            <v>BPP</v>
          </cell>
          <cell r="H260" t="str">
            <v>WHOLESALE &amp; RETAIL TRADE</v>
          </cell>
          <cell r="I260" t="str">
            <v>Motor Vehicle Index</v>
          </cell>
          <cell r="J260" t="str">
            <v>Motor Vehicle Index (Volume)</v>
          </cell>
          <cell r="K260" t="str">
            <v>Point</v>
          </cell>
          <cell r="L260">
            <v>101.206</v>
          </cell>
          <cell r="M260">
            <v>105.605</v>
          </cell>
          <cell r="N260">
            <v>107.746</v>
          </cell>
          <cell r="O260">
            <v>103.91800000000001</v>
          </cell>
          <cell r="P260">
            <v>97.646208383657296</v>
          </cell>
          <cell r="Q260">
            <v>54.889360686262997</v>
          </cell>
          <cell r="R260">
            <v>113.67118718844399</v>
          </cell>
          <cell r="S260">
            <v>109.903972301992</v>
          </cell>
          <cell r="T260">
            <v>105.67740312126701</v>
          </cell>
          <cell r="U260">
            <v>70.3495324555536</v>
          </cell>
          <cell r="V260">
            <v>48.697493626347303</v>
          </cell>
          <cell r="W260">
            <v>116.01042082412999</v>
          </cell>
          <cell r="X260">
            <v>114.983197673378</v>
          </cell>
          <cell r="Y260">
            <v>117.02747542039801</v>
          </cell>
          <cell r="Z260">
            <v>118.129208035754</v>
          </cell>
          <cell r="AA260">
            <v>124.162118318506</v>
          </cell>
          <cell r="AB260">
            <v>128.089795493716</v>
          </cell>
          <cell r="AC260">
            <v>121.146509223278</v>
          </cell>
          <cell r="AD260">
            <v>131.40727542271799</v>
          </cell>
          <cell r="AE260">
            <v>136.33079608163399</v>
          </cell>
          <cell r="AF260">
            <v>134.07788361591699</v>
          </cell>
          <cell r="AG260">
            <v>132.046614616254</v>
          </cell>
          <cell r="AH260">
            <v>136.24081710650901</v>
          </cell>
          <cell r="AI260">
            <v>139.69219278659889</v>
          </cell>
          <cell r="AJ260">
            <v>129.2774920011166</v>
          </cell>
          <cell r="AN260">
            <v>4.4437564499483901</v>
          </cell>
          <cell r="AO260">
            <v>4.0687412421161602</v>
          </cell>
          <cell r="AP260">
            <v>1.93566698202459</v>
          </cell>
          <cell r="AQ260">
            <v>3.6071784646061902</v>
          </cell>
          <cell r="AR260">
            <v>-3.5173013000000002</v>
          </cell>
          <cell r="AS260">
            <v>-48.023899733665075</v>
          </cell>
          <cell r="AT260">
            <v>5.499217779262338</v>
          </cell>
          <cell r="AU260">
            <v>5.7602843607382823</v>
          </cell>
          <cell r="AV260">
            <v>8.2247891347247304</v>
          </cell>
          <cell r="AW260">
            <v>28.166062741480914</v>
          </cell>
          <cell r="AX260">
            <v>-57.15933401345</v>
          </cell>
          <cell r="AY260">
            <v>5.556167256046777</v>
          </cell>
          <cell r="AZ260">
            <v>8.8058508983537536</v>
          </cell>
          <cell r="BA260">
            <v>66.351461531510878</v>
          </cell>
          <cell r="BB260">
            <v>142.57759329905502</v>
          </cell>
          <cell r="BC260">
            <v>7.0266941852868969</v>
          </cell>
          <cell r="BD260">
            <v>11.398707015931731</v>
          </cell>
          <cell r="BE260">
            <v>3.5197151678126648</v>
          </cell>
          <cell r="BF260">
            <v>11.240291548340121</v>
          </cell>
          <cell r="BG260">
            <v>9.8006364001557813</v>
          </cell>
          <cell r="BH260">
            <v>4.6749142655120979</v>
          </cell>
          <cell r="BI260">
            <v>8.9974572629960559</v>
          </cell>
          <cell r="BJ260">
            <v>3.6782907706154333</v>
          </cell>
          <cell r="BK260">
            <v>2.465618041980866</v>
          </cell>
          <cell r="BL260">
            <v>-3.5803008559948002</v>
          </cell>
        </row>
        <row r="261">
          <cell r="A261" t="str">
            <v>SOCMED108</v>
          </cell>
          <cell r="B261" t="str">
            <v>SERVICES</v>
          </cell>
          <cell r="C261" t="str">
            <v>Department of Statistics, Malaysia</v>
          </cell>
          <cell r="D261" t="str">
            <v>Social Media</v>
          </cell>
          <cell r="F261" t="str">
            <v>BPP</v>
          </cell>
          <cell r="H261" t="str">
            <v>WHOLESALE &amp; RETAIL TRADE</v>
          </cell>
          <cell r="I261" t="str">
            <v>Motor Vehicle Index</v>
          </cell>
          <cell r="J261" t="str">
            <v>451: Sale of motor vehicles</v>
          </cell>
          <cell r="K261" t="str">
            <v>Point</v>
          </cell>
          <cell r="L261">
            <v>94.283000000000001</v>
          </cell>
          <cell r="M261">
            <v>98.319000000000003</v>
          </cell>
          <cell r="N261">
            <v>98.84</v>
          </cell>
          <cell r="O261">
            <v>92.808999999999997</v>
          </cell>
          <cell r="P261">
            <v>88.43812241514</v>
          </cell>
          <cell r="Q261">
            <v>48.509032768752803</v>
          </cell>
          <cell r="R261">
            <v>114.22590091769101</v>
          </cell>
          <cell r="S261">
            <v>110.21608408212801</v>
          </cell>
          <cell r="T261">
            <v>102.64679959510801</v>
          </cell>
          <cell r="U261">
            <v>70.015594768759399</v>
          </cell>
          <cell r="V261">
            <v>51.869891625309997</v>
          </cell>
          <cell r="W261">
            <v>121.025370230547</v>
          </cell>
          <cell r="X261">
            <v>111.95559978906</v>
          </cell>
          <cell r="Y261">
            <v>117.214740942239</v>
          </cell>
          <cell r="Z261">
            <v>119.464021649815</v>
          </cell>
          <cell r="AA261">
            <v>128.193165693271</v>
          </cell>
          <cell r="AB261">
            <v>127.273591946799</v>
          </cell>
          <cell r="AC261">
            <v>117.34640507865301</v>
          </cell>
          <cell r="AD261">
            <v>135.13068333964301</v>
          </cell>
          <cell r="AE261">
            <v>144.94952625481699</v>
          </cell>
          <cell r="AF261">
            <v>132.76291665086299</v>
          </cell>
          <cell r="AG261">
            <v>128.33341929380501</v>
          </cell>
          <cell r="AH261">
            <v>136.30719268108501</v>
          </cell>
          <cell r="AI261">
            <v>143.06820946753876</v>
          </cell>
          <cell r="AJ261">
            <v>123.07228902336044</v>
          </cell>
          <cell r="AN261">
            <v>2.9290393013100502</v>
          </cell>
          <cell r="AO261">
            <v>2.3090530697190501</v>
          </cell>
          <cell r="AP261">
            <v>-0.86258776328986797</v>
          </cell>
          <cell r="AQ261">
            <v>3.6972067039106</v>
          </cell>
          <cell r="AR261">
            <v>-6.1994208924196297</v>
          </cell>
          <cell r="AS261">
            <v>-50.661588534512354</v>
          </cell>
          <cell r="AT261">
            <v>15.566471992807564</v>
          </cell>
          <cell r="AU261">
            <v>18.75581471853809</v>
          </cell>
          <cell r="AV261">
            <v>16.066235682018032</v>
          </cell>
          <cell r="AW261">
            <v>44.335169704435117</v>
          </cell>
          <cell r="AX261">
            <v>-54.590078774965015</v>
          </cell>
          <cell r="AY261">
            <v>9.8073581895401105</v>
          </cell>
          <cell r="AZ261">
            <v>9.0687680772032877</v>
          </cell>
          <cell r="BA261">
            <v>67.412333394244925</v>
          </cell>
          <cell r="BB261">
            <v>130.31477010359191</v>
          </cell>
          <cell r="BC261">
            <v>5.9225561128792403</v>
          </cell>
          <cell r="BD261">
            <v>13.682202754127747</v>
          </cell>
          <cell r="BE261">
            <v>0.11232728525065738</v>
          </cell>
          <cell r="BF261">
            <v>13.114125469299642</v>
          </cell>
          <cell r="BG261">
            <v>13.071180878424581</v>
          </cell>
          <cell r="BH261">
            <v>4.3130115368776201</v>
          </cell>
          <cell r="BI261">
            <v>9.3628894790494854</v>
          </cell>
          <cell r="BJ261">
            <v>0.87064559459446578</v>
          </cell>
          <cell r="BK261">
            <v>-1.2979116495840937</v>
          </cell>
          <cell r="BL261">
            <v>-7.2991976012298343</v>
          </cell>
        </row>
        <row r="262">
          <cell r="B262" t="str">
            <v>SERVICES</v>
          </cell>
          <cell r="C262" t="str">
            <v>Department of Statistics, Malaysia</v>
          </cell>
          <cell r="D262" t="str">
            <v>Social Media</v>
          </cell>
          <cell r="F262" t="str">
            <v>BPP</v>
          </cell>
          <cell r="H262" t="str">
            <v>WHOLESALE &amp; RETAIL TRADE</v>
          </cell>
          <cell r="I262" t="str">
            <v>Motor Vehicle Index</v>
          </cell>
          <cell r="J262" t="str">
            <v>452: Maintenance and repair of motor vehicles</v>
          </cell>
          <cell r="K262" t="str">
            <v>Point</v>
          </cell>
          <cell r="L262">
            <v>101.363</v>
          </cell>
          <cell r="M262">
            <v>110.74</v>
          </cell>
          <cell r="N262">
            <v>114.107</v>
          </cell>
          <cell r="O262">
            <v>108.077</v>
          </cell>
          <cell r="P262">
            <v>99.4278793005289</v>
          </cell>
          <cell r="Q262">
            <v>59.1670669048927</v>
          </cell>
          <cell r="R262">
            <v>108.766485415354</v>
          </cell>
          <cell r="S262">
            <v>100.928424728173</v>
          </cell>
          <cell r="T262">
            <v>95.969281058105494</v>
          </cell>
          <cell r="U262">
            <v>63.167678667854197</v>
          </cell>
          <cell r="V262">
            <v>47.210890839011498</v>
          </cell>
          <cell r="W262">
            <v>96.139769822343297</v>
          </cell>
          <cell r="X262">
            <v>111.792826306273</v>
          </cell>
          <cell r="Y262">
            <v>114.58011097668999</v>
          </cell>
          <cell r="Z262">
            <v>117.43918892948901</v>
          </cell>
          <cell r="AA262">
            <v>120.781474475007</v>
          </cell>
          <cell r="AB262">
            <v>125.58930780094499</v>
          </cell>
          <cell r="AC262">
            <v>130.43758050034299</v>
          </cell>
          <cell r="AD262">
            <v>133.04828310196399</v>
          </cell>
          <cell r="AE262">
            <v>133.20949600116799</v>
          </cell>
          <cell r="AF262">
            <v>136.27613560912101</v>
          </cell>
          <cell r="AG262">
            <v>138.54629850770601</v>
          </cell>
          <cell r="AH262">
            <v>138.104718851868</v>
          </cell>
          <cell r="AI262">
            <v>136.90712725786693</v>
          </cell>
          <cell r="AJ262">
            <v>132.18319914224222</v>
          </cell>
          <cell r="AN262">
            <v>2.59412955465588</v>
          </cell>
          <cell r="AO262">
            <v>2.7272727272727302</v>
          </cell>
          <cell r="AP262">
            <v>4.5893675527039397</v>
          </cell>
          <cell r="AQ262">
            <v>3.0285986653956001</v>
          </cell>
          <cell r="AR262">
            <v>-1.90898059449701</v>
          </cell>
          <cell r="AS262">
            <v>-46.571187552020319</v>
          </cell>
          <cell r="AT262">
            <v>-4.680269032264448</v>
          </cell>
          <cell r="AU262">
            <v>-6.6143354014517399</v>
          </cell>
          <cell r="AV262">
            <v>-3.478499457852763</v>
          </cell>
          <cell r="AW262">
            <v>6.7615516067278207</v>
          </cell>
          <cell r="AX262">
            <v>-56.594266461103295</v>
          </cell>
          <cell r="AY262">
            <v>-4.7446048214136169</v>
          </cell>
          <cell r="AZ262">
            <v>16.488135655186369</v>
          </cell>
          <cell r="BA262">
            <v>81.390409451597279</v>
          </cell>
          <cell r="BB262">
            <v>148.75444382092908</v>
          </cell>
          <cell r="BC262">
            <v>25.631125077789463</v>
          </cell>
          <cell r="BD262">
            <v>12.341115213309383</v>
          </cell>
          <cell r="BE262">
            <v>13.83963533329009</v>
          </cell>
          <cell r="BF262">
            <v>13.291214214572577</v>
          </cell>
          <cell r="BG262">
            <v>10.289675283549116</v>
          </cell>
          <cell r="BH262">
            <v>8.5093452582080342</v>
          </cell>
          <cell r="BI262">
            <v>6.2165504575130592</v>
          </cell>
          <cell r="BJ262">
            <v>3.8004517097217416</v>
          </cell>
          <cell r="BK262">
            <v>2.7758015514648626</v>
          </cell>
          <cell r="BL262">
            <v>-3.0034139496136758</v>
          </cell>
        </row>
        <row r="263">
          <cell r="A263" t="str">
            <v>SOCMED109</v>
          </cell>
          <cell r="B263" t="str">
            <v>SERVICES</v>
          </cell>
          <cell r="C263" t="str">
            <v>Department of Statistics, Malaysia</v>
          </cell>
          <cell r="F263" t="str">
            <v>BPP</v>
          </cell>
          <cell r="H263" t="str">
            <v>WHOLESALE &amp; RETAIL TRADE</v>
          </cell>
          <cell r="I263" t="str">
            <v>Motor Vehicle Index</v>
          </cell>
          <cell r="J263" t="str">
            <v>453: Sale of motor vehicle parts and accessories</v>
          </cell>
          <cell r="K263" t="str">
            <v>Point</v>
          </cell>
          <cell r="L263">
            <v>114.758</v>
          </cell>
          <cell r="M263">
            <v>114.846</v>
          </cell>
          <cell r="N263">
            <v>119.24299999999999</v>
          </cell>
          <cell r="O263">
            <v>119.054</v>
          </cell>
          <cell r="P263">
            <v>113.589508881093</v>
          </cell>
          <cell r="Q263">
            <v>60.316845772628596</v>
          </cell>
          <cell r="R263">
            <v>115.57149255057701</v>
          </cell>
          <cell r="S263">
            <v>112.611234406864</v>
          </cell>
          <cell r="T263">
            <v>110.232093362396</v>
          </cell>
          <cell r="U263">
            <v>73.207551430011506</v>
          </cell>
          <cell r="V263">
            <v>51.558556563163897</v>
          </cell>
          <cell r="W263">
            <v>109.12989194017401</v>
          </cell>
          <cell r="X263">
            <v>130.59900686362201</v>
          </cell>
          <cell r="Y263">
            <v>135.46694284685699</v>
          </cell>
          <cell r="Z263">
            <v>137.24188114770899</v>
          </cell>
          <cell r="AA263">
            <v>140.94968304758001</v>
          </cell>
          <cell r="AB263">
            <v>146.79850312608701</v>
          </cell>
          <cell r="AC263">
            <v>154.204708037009</v>
          </cell>
          <cell r="AD263">
            <v>157.73096808922199</v>
          </cell>
          <cell r="AE263">
            <v>158.05663264677401</v>
          </cell>
          <cell r="AF263">
            <v>164.50424372582401</v>
          </cell>
          <cell r="AG263">
            <v>169.191981384375</v>
          </cell>
          <cell r="AH263">
            <v>169.839793672589</v>
          </cell>
          <cell r="AI263">
            <v>171.78168757979702</v>
          </cell>
          <cell r="AJ263">
            <v>171.14169165495403</v>
          </cell>
          <cell r="AN263">
            <v>6.6524163568773202</v>
          </cell>
          <cell r="AO263">
            <v>7.2324929971988796</v>
          </cell>
          <cell r="AP263">
            <v>4.5991228070175296</v>
          </cell>
          <cell r="AQ263">
            <v>4.3418054338299799</v>
          </cell>
          <cell r="AR263">
            <v>-1.0177939664337099</v>
          </cell>
          <cell r="AS263">
            <v>-47.48023808175418</v>
          </cell>
          <cell r="AT263">
            <v>-3.0790129814102158</v>
          </cell>
          <cell r="AU263">
            <v>-5.4116330347035841</v>
          </cell>
          <cell r="AV263">
            <v>-2.9557443744312621</v>
          </cell>
          <cell r="AW263">
            <v>21.371650808757352</v>
          </cell>
          <cell r="AX263">
            <v>-55.388171057321451</v>
          </cell>
          <cell r="AY263">
            <v>-3.0914699452737722</v>
          </cell>
          <cell r="AZ263">
            <v>18.47639183832635</v>
          </cell>
          <cell r="BA263">
            <v>85.045040027554037</v>
          </cell>
          <cell r="BB263">
            <v>166.18643014098984</v>
          </cell>
          <cell r="BC263">
            <v>29.157722546678499</v>
          </cell>
          <cell r="BD263">
            <v>12.403996516896431</v>
          </cell>
          <cell r="BE263">
            <v>13.831983505625223</v>
          </cell>
          <cell r="BF263">
            <v>14.92917961351845</v>
          </cell>
          <cell r="BG263">
            <v>12.136919522847922</v>
          </cell>
          <cell r="BH263">
            <v>12.061254183586145</v>
          </cell>
          <cell r="BI263">
            <v>9.7190763746130671</v>
          </cell>
          <cell r="BJ263">
            <v>7.6768853510856161</v>
          </cell>
          <cell r="BK263">
            <v>8.6836311157506785</v>
          </cell>
          <cell r="BL263">
            <v>4.0348186641266937</v>
          </cell>
        </row>
        <row r="264">
          <cell r="B264" t="str">
            <v>SERVICES</v>
          </cell>
          <cell r="C264" t="str">
            <v>Department of Statistics, Malaysia</v>
          </cell>
          <cell r="F264" t="str">
            <v>BPP</v>
          </cell>
          <cell r="H264" t="str">
            <v>WHOLESALE &amp; RETAIL TRADE</v>
          </cell>
          <cell r="I264" t="str">
            <v>Motor Vehicle Index</v>
          </cell>
          <cell r="J264" t="str">
            <v>454: Sale, maintenance and repair of motorcycles and related parts and accessories</v>
          </cell>
          <cell r="K264" t="str">
            <v>Point</v>
          </cell>
          <cell r="L264">
            <v>99.459000000000003</v>
          </cell>
          <cell r="M264">
            <v>107.702</v>
          </cell>
          <cell r="N264">
            <v>109.761</v>
          </cell>
          <cell r="O264">
            <v>110.372</v>
          </cell>
          <cell r="P264">
            <v>97.752975882042904</v>
          </cell>
          <cell r="Q264">
            <v>63.189630700715703</v>
          </cell>
          <cell r="R264">
            <v>114.194698300873</v>
          </cell>
          <cell r="S264">
            <v>116.397381702841</v>
          </cell>
          <cell r="T264">
            <v>122.71664300342201</v>
          </cell>
          <cell r="U264">
            <v>75.993798202830206</v>
          </cell>
          <cell r="V264">
            <v>33.0563339175199</v>
          </cell>
          <cell r="W264">
            <v>131.05877017266801</v>
          </cell>
          <cell r="X264">
            <v>105.417603206525</v>
          </cell>
          <cell r="Y264">
            <v>124.75467005909699</v>
          </cell>
          <cell r="Z264">
            <v>104.15946246915</v>
          </cell>
          <cell r="AA264">
            <v>93.932043362503407</v>
          </cell>
          <cell r="AB264">
            <v>100.6188354538</v>
          </cell>
          <cell r="AC264">
            <v>95.221621461127299</v>
          </cell>
          <cell r="AD264">
            <v>87.696895956951806</v>
          </cell>
          <cell r="AE264">
            <v>82.990137455086895</v>
          </cell>
          <cell r="AF264">
            <v>96.725839432687593</v>
          </cell>
          <cell r="AG264">
            <v>90.712667570967398</v>
          </cell>
          <cell r="AH264">
            <v>99.635595905842194</v>
          </cell>
          <cell r="AI264">
            <v>95.874142893970543</v>
          </cell>
          <cell r="AJ264">
            <v>97.532849086322301</v>
          </cell>
          <cell r="AN264">
            <v>7.8731019522776604</v>
          </cell>
          <cell r="AO264">
            <v>5.5901960784313598</v>
          </cell>
          <cell r="AP264">
            <v>2.5803738317757001</v>
          </cell>
          <cell r="AQ264">
            <v>2.7672253258845401</v>
          </cell>
          <cell r="AR264">
            <v>-1.71527966297671</v>
          </cell>
          <cell r="AS264">
            <v>-41.32919472181046</v>
          </cell>
          <cell r="AT264">
            <v>4.0394113581991888</v>
          </cell>
          <cell r="AU264">
            <v>5.4591578505789613</v>
          </cell>
          <cell r="AV264">
            <v>25.537500926316966</v>
          </cell>
          <cell r="AW264">
            <v>20.263083294090961</v>
          </cell>
          <cell r="AX264">
            <v>-71.052654449486653</v>
          </cell>
          <cell r="AY264">
            <v>12.595977895153254</v>
          </cell>
          <cell r="AZ264">
            <v>-14.096734862943265</v>
          </cell>
          <cell r="BA264">
            <v>64.164277887680072</v>
          </cell>
          <cell r="BB264">
            <v>215.09683659731351</v>
          </cell>
          <cell r="BC264">
            <v>-28.328303982442904</v>
          </cell>
          <cell r="BD264">
            <v>-4.5521503114841932</v>
          </cell>
          <cell r="BE264">
            <v>-23.672900248126759</v>
          </cell>
          <cell r="BF264">
            <v>-15.805156941045162</v>
          </cell>
          <cell r="BG264">
            <v>-11.648746812830858</v>
          </cell>
          <cell r="BH264">
            <v>-3.8690529497331649</v>
          </cell>
          <cell r="BI264">
            <v>-4.7352206578425093</v>
          </cell>
          <cell r="BJ264">
            <v>13.613594664457441</v>
          </cell>
          <cell r="BK264">
            <v>15.524742859784135</v>
          </cell>
          <cell r="BL264">
            <v>0.83432685450748334</v>
          </cell>
        </row>
        <row r="265">
          <cell r="A265" t="str">
            <v>MESR33</v>
          </cell>
          <cell r="B265" t="str">
            <v>SERVICES</v>
          </cell>
          <cell r="C265" t="str">
            <v>Malaysian Automotive Association</v>
          </cell>
          <cell r="F265" t="str">
            <v>BPP</v>
          </cell>
          <cell r="H265" t="str">
            <v>WHOLESALE &amp; RETAIL TRADE</v>
          </cell>
          <cell r="I265" t="str">
            <v>Vehicle Production</v>
          </cell>
          <cell r="J265" t="str">
            <v>Passenger Vehicles</v>
          </cell>
          <cell r="K265" t="str">
            <v>Unit</v>
          </cell>
          <cell r="L265">
            <v>133544</v>
          </cell>
          <cell r="M265">
            <v>131938</v>
          </cell>
          <cell r="N265">
            <v>132480</v>
          </cell>
          <cell r="O265">
            <v>135765</v>
          </cell>
          <cell r="P265">
            <v>101507</v>
          </cell>
          <cell r="Q265">
            <v>55667</v>
          </cell>
          <cell r="R265">
            <v>142706</v>
          </cell>
          <cell r="S265">
            <v>157874</v>
          </cell>
          <cell r="T265">
            <v>135589</v>
          </cell>
          <cell r="U265">
            <v>88169</v>
          </cell>
          <cell r="V265">
            <v>57849</v>
          </cell>
          <cell r="W265">
            <v>164810</v>
          </cell>
          <cell r="X265">
            <v>142037</v>
          </cell>
          <cell r="Y265">
            <v>152085</v>
          </cell>
          <cell r="Z265">
            <v>176985</v>
          </cell>
          <cell r="AA265">
            <v>179110</v>
          </cell>
          <cell r="AB265">
            <v>186237</v>
          </cell>
          <cell r="AC265">
            <v>153609</v>
          </cell>
          <cell r="AD265">
            <v>190822</v>
          </cell>
          <cell r="AE265">
            <v>194223</v>
          </cell>
          <cell r="AF265">
            <v>197379</v>
          </cell>
          <cell r="AG265">
            <v>170800</v>
          </cell>
          <cell r="AH265">
            <v>187364</v>
          </cell>
          <cell r="AI265">
            <v>183934</v>
          </cell>
          <cell r="AJ265">
            <v>167701</v>
          </cell>
          <cell r="AN265">
            <v>-8.2776843622387695</v>
          </cell>
          <cell r="AO265">
            <v>14.114462155874</v>
          </cell>
          <cell r="AP265">
            <v>3.8643366182938599</v>
          </cell>
          <cell r="AQ265">
            <v>2.2426894198980301</v>
          </cell>
          <cell r="AR265">
            <v>-23.989846043251699</v>
          </cell>
          <cell r="AS265">
            <v>-57.808212948506117</v>
          </cell>
          <cell r="AT265">
            <v>7.7189009661835684</v>
          </cell>
          <cell r="AU265">
            <v>16.284756748793882</v>
          </cell>
          <cell r="AV265">
            <v>33.576009536288154</v>
          </cell>
          <cell r="AW265">
            <v>58.386476727684254</v>
          </cell>
          <cell r="AX265">
            <v>-59.462811654730707</v>
          </cell>
          <cell r="AY265">
            <v>4.3933769968455891</v>
          </cell>
          <cell r="AZ265">
            <v>4.7555480164320159</v>
          </cell>
          <cell r="BA265">
            <v>72.492599439712379</v>
          </cell>
          <cell r="BB265">
            <v>205.94305865269925</v>
          </cell>
          <cell r="BC265">
            <v>8.6766579697833848</v>
          </cell>
          <cell r="BD265">
            <v>31.118652182177886</v>
          </cell>
          <cell r="BE265">
            <v>1.0020712101785234</v>
          </cell>
          <cell r="BF265">
            <v>7.818176681639688</v>
          </cell>
          <cell r="BG265">
            <v>8.4378315001954149</v>
          </cell>
          <cell r="BH265">
            <v>5.9826994635867159</v>
          </cell>
          <cell r="BI265">
            <v>11.191401545482371</v>
          </cell>
          <cell r="BJ265">
            <v>-1.8121600234773716</v>
          </cell>
          <cell r="BK265">
            <v>-5.2975188314463235</v>
          </cell>
          <cell r="BL265">
            <v>-15.036047401192631</v>
          </cell>
        </row>
        <row r="266">
          <cell r="A266" t="str">
            <v>MESR34</v>
          </cell>
          <cell r="B266" t="str">
            <v>SERVICES</v>
          </cell>
          <cell r="C266" t="str">
            <v>Malaysian Automotive Association</v>
          </cell>
          <cell r="F266" t="str">
            <v>BPP</v>
          </cell>
          <cell r="H266" t="str">
            <v>WHOLESALE &amp; RETAIL TRADE</v>
          </cell>
          <cell r="I266" t="str">
            <v>Vehicle Production</v>
          </cell>
          <cell r="J266" t="str">
            <v>Commercial Vehicles</v>
          </cell>
          <cell r="K266" t="str">
            <v>Unit</v>
          </cell>
          <cell r="L266">
            <v>10481</v>
          </cell>
          <cell r="M266">
            <v>8679</v>
          </cell>
          <cell r="N266">
            <v>8533</v>
          </cell>
          <cell r="O266">
            <v>9826</v>
          </cell>
          <cell r="P266">
            <v>6937</v>
          </cell>
          <cell r="Q266">
            <v>1938</v>
          </cell>
          <cell r="R266">
            <v>5943</v>
          </cell>
          <cell r="S266">
            <v>11449</v>
          </cell>
          <cell r="T266">
            <v>11497</v>
          </cell>
          <cell r="U266">
            <v>6019</v>
          </cell>
          <cell r="V266">
            <v>4859</v>
          </cell>
          <cell r="W266">
            <v>12845</v>
          </cell>
          <cell r="X266">
            <v>12123</v>
          </cell>
          <cell r="Y266">
            <v>11688</v>
          </cell>
          <cell r="Z266">
            <v>13843</v>
          </cell>
          <cell r="AA266">
            <v>14431</v>
          </cell>
          <cell r="AB266">
            <v>12157</v>
          </cell>
          <cell r="AC266">
            <v>10532</v>
          </cell>
          <cell r="AD266">
            <v>13085</v>
          </cell>
          <cell r="AE266">
            <v>13935</v>
          </cell>
          <cell r="AF266">
            <v>11232</v>
          </cell>
          <cell r="AG266">
            <v>10080</v>
          </cell>
          <cell r="AH266">
            <v>12280</v>
          </cell>
          <cell r="AI266">
            <v>12151</v>
          </cell>
          <cell r="AJ266">
            <v>8806</v>
          </cell>
          <cell r="AN266">
            <v>-1.5034732134361</v>
          </cell>
          <cell r="AO266">
            <v>-4.77287689269256</v>
          </cell>
          <cell r="AP266">
            <v>-28.891666666666701</v>
          </cell>
          <cell r="AQ266">
            <v>-15.916481259626901</v>
          </cell>
          <cell r="AR266">
            <v>-33.813567407690101</v>
          </cell>
          <cell r="AS266">
            <v>-77.670238506740404</v>
          </cell>
          <cell r="AT266">
            <v>-30.35274815422477</v>
          </cell>
          <cell r="AU266">
            <v>16.517402808874408</v>
          </cell>
          <cell r="AV266">
            <v>65.734467348998123</v>
          </cell>
          <cell r="AW266">
            <v>210.57791537667703</v>
          </cell>
          <cell r="AX266">
            <v>-18.239946155140501</v>
          </cell>
          <cell r="AY266">
            <v>12.193204646694042</v>
          </cell>
          <cell r="AZ266">
            <v>5.4448986692180625</v>
          </cell>
          <cell r="BA266">
            <v>94.185080578169121</v>
          </cell>
          <cell r="BB266">
            <v>184.89401111339782</v>
          </cell>
          <cell r="BC266">
            <v>12.347216815881668</v>
          </cell>
          <cell r="BD266">
            <v>0.28045863235173218</v>
          </cell>
          <cell r="BE266">
            <v>-9.8904859685147173</v>
          </cell>
          <cell r="BF266">
            <v>-5.4756916853283215</v>
          </cell>
          <cell r="BG266">
            <v>-3.4370452498094339</v>
          </cell>
          <cell r="BH266">
            <v>-7.6087850621041397</v>
          </cell>
          <cell r="BI266">
            <v>-4.2916824914546181</v>
          </cell>
          <cell r="BJ266">
            <v>-6.1520825372563976</v>
          </cell>
          <cell r="BK266">
            <v>-12.802296376031574</v>
          </cell>
          <cell r="BL266">
            <v>-21.599002849002847</v>
          </cell>
        </row>
        <row r="267">
          <cell r="A267" t="str">
            <v>MESR35</v>
          </cell>
          <cell r="B267" t="str">
            <v>SERVICES</v>
          </cell>
          <cell r="C267" t="str">
            <v>Malaysian Automotive Association</v>
          </cell>
          <cell r="F267" t="str">
            <v>BPP</v>
          </cell>
          <cell r="H267" t="str">
            <v>WHOLESALE &amp; RETAIL TRADE</v>
          </cell>
          <cell r="I267" t="str">
            <v>Vehicle Production</v>
          </cell>
          <cell r="J267" t="str">
            <v>Total Vehicles</v>
          </cell>
          <cell r="K267" t="str">
            <v>Unit</v>
          </cell>
          <cell r="L267">
            <v>144025</v>
          </cell>
          <cell r="M267">
            <v>140617</v>
          </cell>
          <cell r="N267">
            <v>141013</v>
          </cell>
          <cell r="O267">
            <v>145591</v>
          </cell>
          <cell r="P267">
            <v>108444</v>
          </cell>
          <cell r="Q267">
            <v>57605</v>
          </cell>
          <cell r="R267">
            <v>148649</v>
          </cell>
          <cell r="S267">
            <v>169323</v>
          </cell>
          <cell r="T267">
            <v>147086</v>
          </cell>
          <cell r="U267">
            <v>94188</v>
          </cell>
          <cell r="V267">
            <v>62708</v>
          </cell>
          <cell r="W267">
            <v>177655</v>
          </cell>
          <cell r="X267">
            <v>154160</v>
          </cell>
          <cell r="Y267">
            <v>163773</v>
          </cell>
          <cell r="Z267">
            <v>189010</v>
          </cell>
          <cell r="AA267">
            <v>193541</v>
          </cell>
          <cell r="AB267">
            <v>198394</v>
          </cell>
          <cell r="AC267">
            <v>164141</v>
          </cell>
          <cell r="AD267">
            <v>203907</v>
          </cell>
          <cell r="AE267">
            <v>208158</v>
          </cell>
          <cell r="AF267">
            <v>208611</v>
          </cell>
          <cell r="AG267">
            <v>180880</v>
          </cell>
          <cell r="AH267">
            <v>199644</v>
          </cell>
          <cell r="AI267">
            <v>196085</v>
          </cell>
          <cell r="AJ267">
            <v>176507</v>
          </cell>
          <cell r="AN267">
            <v>-7.8219621800862997</v>
          </cell>
          <cell r="AO267">
            <v>12.7344006798522</v>
          </cell>
          <cell r="AP267">
            <v>1.04764566359252</v>
          </cell>
          <cell r="AQ267">
            <v>0.77384701639753295</v>
          </cell>
          <cell r="AR267">
            <v>-24.704738760631798</v>
          </cell>
          <cell r="AS267">
            <v>-59.034113940704181</v>
          </cell>
          <cell r="AT267">
            <v>5.4151035720110912</v>
          </cell>
          <cell r="AU267">
            <v>16.300458132714255</v>
          </cell>
          <cell r="AV267">
            <v>35.633137840728864</v>
          </cell>
          <cell r="AW267">
            <v>63.506640048606897</v>
          </cell>
          <cell r="AX267">
            <v>-57.814717892484978</v>
          </cell>
          <cell r="AY267">
            <v>4.9207727243197894</v>
          </cell>
          <cell r="AZ267">
            <v>4.8094312171110829</v>
          </cell>
          <cell r="BA267">
            <v>73.878838068543757</v>
          </cell>
          <cell r="BB267">
            <v>201.41289787586908</v>
          </cell>
          <cell r="BC267">
            <v>8.9420506036981706</v>
          </cell>
          <cell r="BD267">
            <v>28.69356512714063</v>
          </cell>
          <cell r="BE267">
            <v>0.22470126333400398</v>
          </cell>
          <cell r="BF267">
            <v>7.8815935664779735</v>
          </cell>
          <cell r="BG267">
            <v>7.5524049167876584</v>
          </cell>
          <cell r="BH267">
            <v>5.1498533221770781</v>
          </cell>
          <cell r="BI267">
            <v>10.197939576339854</v>
          </cell>
          <cell r="BJ267">
            <v>-2.0906589768865169</v>
          </cell>
          <cell r="BK267">
            <v>-5.7999212136934482</v>
          </cell>
          <cell r="BL267">
            <v>-15.389408995690545</v>
          </cell>
        </row>
        <row r="268">
          <cell r="A268" t="str">
            <v>MESR36</v>
          </cell>
          <cell r="B268" t="str">
            <v>SERVICES</v>
          </cell>
          <cell r="C268" t="str">
            <v>Malaysian Automotive Association</v>
          </cell>
          <cell r="D268" t="str">
            <v>Economic Recovery Dashboard</v>
          </cell>
          <cell r="F268" t="str">
            <v>BPP</v>
          </cell>
          <cell r="H268" t="str">
            <v>WHOLESALE &amp; RETAIL TRADE</v>
          </cell>
          <cell r="I268" t="str">
            <v>Vehicle Sales</v>
          </cell>
          <cell r="J268" t="str">
            <v>Passenger Vehicles</v>
          </cell>
          <cell r="K268" t="str">
            <v>Unit</v>
          </cell>
          <cell r="L268">
            <v>131090</v>
          </cell>
          <cell r="M268">
            <v>139771</v>
          </cell>
          <cell r="N268">
            <v>133258</v>
          </cell>
          <cell r="O268">
            <v>146059</v>
          </cell>
          <cell r="P268">
            <v>95743</v>
          </cell>
          <cell r="Q268">
            <v>61967</v>
          </cell>
          <cell r="R268">
            <v>154717</v>
          </cell>
          <cell r="S268">
            <v>166105</v>
          </cell>
          <cell r="T268">
            <v>124449</v>
          </cell>
          <cell r="U268">
            <v>97348</v>
          </cell>
          <cell r="V268">
            <v>59076</v>
          </cell>
          <cell r="W268">
            <v>169605</v>
          </cell>
          <cell r="X268">
            <v>140592</v>
          </cell>
          <cell r="Y268">
            <v>152128</v>
          </cell>
          <cell r="Z268">
            <v>161864</v>
          </cell>
          <cell r="AA268">
            <v>183037</v>
          </cell>
          <cell r="AB268">
            <v>171099</v>
          </cell>
          <cell r="AC268">
            <v>152216</v>
          </cell>
          <cell r="AD268">
            <v>184120</v>
          </cell>
          <cell r="AE268">
            <v>206194</v>
          </cell>
          <cell r="AF268">
            <v>182133</v>
          </cell>
          <cell r="AG268">
            <v>168602</v>
          </cell>
          <cell r="AH268">
            <v>184340</v>
          </cell>
          <cell r="AI268">
            <v>199799</v>
          </cell>
          <cell r="AJ268">
            <v>173702</v>
          </cell>
          <cell r="AN268">
            <v>8.2717323972744108</v>
          </cell>
          <cell r="AO268">
            <v>-7.2928508612002396E-2</v>
          </cell>
          <cell r="AP268">
            <v>-7.4636297350786496</v>
          </cell>
          <cell r="AQ268">
            <v>13.9679146054089</v>
          </cell>
          <cell r="AR268">
            <v>-26.6999771149592</v>
          </cell>
          <cell r="AS268">
            <v>-55.665338303367648</v>
          </cell>
          <cell r="AT268">
            <v>16.103348391841394</v>
          </cell>
          <cell r="AU268">
            <v>13.724590747574609</v>
          </cell>
          <cell r="AV268">
            <v>29.982348579008402</v>
          </cell>
          <cell r="AW268">
            <v>57.096519115012825</v>
          </cell>
          <cell r="AX268">
            <v>-61.816736363812637</v>
          </cell>
          <cell r="AY268">
            <v>2.1071009301345498</v>
          </cell>
          <cell r="AZ268">
            <v>12.971578718993328</v>
          </cell>
          <cell r="BA268">
            <v>56.2723425237293</v>
          </cell>
          <cell r="BB268">
            <v>173.99282280452297</v>
          </cell>
          <cell r="BC268">
            <v>7.9195778426343511</v>
          </cell>
          <cell r="BD268">
            <v>21.698958688972336</v>
          </cell>
          <cell r="BE268">
            <v>5.7846024400509677E-2</v>
          </cell>
          <cell r="BF268">
            <v>13.749814659220094</v>
          </cell>
          <cell r="BG268">
            <v>12.651540398935722</v>
          </cell>
          <cell r="BH268">
            <v>6.4488980064173473</v>
          </cell>
          <cell r="BI268">
            <v>10.764965575235186</v>
          </cell>
          <cell r="BJ268">
            <v>0.11948729089723553</v>
          </cell>
          <cell r="BK268">
            <v>-3.101448150770636</v>
          </cell>
          <cell r="BL268">
            <v>-4.629034826198442</v>
          </cell>
        </row>
        <row r="269">
          <cell r="A269" t="str">
            <v>MESR37</v>
          </cell>
          <cell r="B269" t="str">
            <v>SERVICES</v>
          </cell>
          <cell r="C269" t="str">
            <v>Malaysian Automotive Association</v>
          </cell>
          <cell r="D269" t="str">
            <v>Economic Recovery Dashboard</v>
          </cell>
          <cell r="F269" t="str">
            <v>BPP</v>
          </cell>
          <cell r="H269" t="str">
            <v>WHOLESALE &amp; RETAIL TRADE</v>
          </cell>
          <cell r="I269" t="str">
            <v>Vehicle Sales</v>
          </cell>
          <cell r="J269" t="str">
            <v>Commercial Vehicles</v>
          </cell>
          <cell r="K269" t="str">
            <v>Unit</v>
          </cell>
          <cell r="L269">
            <v>11949</v>
          </cell>
          <cell r="M269">
            <v>13510</v>
          </cell>
          <cell r="N269">
            <v>13410</v>
          </cell>
          <cell r="O269">
            <v>15237</v>
          </cell>
          <cell r="P269">
            <v>9528</v>
          </cell>
          <cell r="Q269">
            <v>6306</v>
          </cell>
          <cell r="R269">
            <v>15757</v>
          </cell>
          <cell r="S269">
            <v>16933</v>
          </cell>
          <cell r="T269">
            <v>16269</v>
          </cell>
          <cell r="U269">
            <v>10114</v>
          </cell>
          <cell r="V269">
            <v>10573</v>
          </cell>
          <cell r="W269">
            <v>20451</v>
          </cell>
          <cell r="X269">
            <v>19203</v>
          </cell>
          <cell r="Y269">
            <v>18712</v>
          </cell>
          <cell r="Z269">
            <v>19844</v>
          </cell>
          <cell r="AA269">
            <v>21143</v>
          </cell>
          <cell r="AB269">
            <v>20567</v>
          </cell>
          <cell r="AC269">
            <v>18731</v>
          </cell>
          <cell r="AD269">
            <v>19208</v>
          </cell>
          <cell r="AE269">
            <v>21670</v>
          </cell>
          <cell r="AF269">
            <v>17251</v>
          </cell>
          <cell r="AG269">
            <v>16100</v>
          </cell>
          <cell r="AH269">
            <v>16584</v>
          </cell>
          <cell r="AI269">
            <v>19327</v>
          </cell>
          <cell r="AJ269">
            <v>11640</v>
          </cell>
          <cell r="AN269">
            <v>-14.953736654804301</v>
          </cell>
          <cell r="AO269">
            <v>-7.6370846437850402</v>
          </cell>
          <cell r="AP269">
            <v>-36.897087195896702</v>
          </cell>
          <cell r="AQ269">
            <v>-2.2329162656400401</v>
          </cell>
          <cell r="AR269">
            <v>-21.206795547744601</v>
          </cell>
          <cell r="AS269">
            <v>-53.323464100666172</v>
          </cell>
          <cell r="AT269">
            <v>17.501864280387778</v>
          </cell>
          <cell r="AU269">
            <v>11.13080002625189</v>
          </cell>
          <cell r="AV269">
            <v>70.749370277078071</v>
          </cell>
          <cell r="AW269">
            <v>60.386933079606706</v>
          </cell>
          <cell r="AX269">
            <v>-32.899663641556131</v>
          </cell>
          <cell r="AY269">
            <v>20.775999527549757</v>
          </cell>
          <cell r="AZ269">
            <v>18.034298358841966</v>
          </cell>
          <cell r="BA269">
            <v>85.010876013446705</v>
          </cell>
          <cell r="BB269">
            <v>87.68561430057693</v>
          </cell>
          <cell r="BC269">
            <v>3.3836976186983447</v>
          </cell>
          <cell r="BD269">
            <v>7.1030568140394656</v>
          </cell>
          <cell r="BE269">
            <v>0.10153911928174608</v>
          </cell>
          <cell r="BF269">
            <v>-3.2049989921386857</v>
          </cell>
          <cell r="BG269">
            <v>2.4925507260086022</v>
          </cell>
          <cell r="BH269">
            <v>-16.122915349832255</v>
          </cell>
          <cell r="BI269">
            <v>-14.046233516630179</v>
          </cell>
          <cell r="BJ269">
            <v>-13.660974593919196</v>
          </cell>
          <cell r="BK269">
            <v>-10.81218274111675</v>
          </cell>
          <cell r="BL269">
            <v>-32.525650686916698</v>
          </cell>
        </row>
        <row r="270">
          <cell r="A270" t="str">
            <v>MESR38</v>
          </cell>
          <cell r="B270" t="str">
            <v>SERVICES</v>
          </cell>
          <cell r="C270" t="str">
            <v>Malaysian Automotive Association</v>
          </cell>
          <cell r="D270" t="str">
            <v>Economic Recovery Dashboard</v>
          </cell>
          <cell r="F270" t="str">
            <v>BPP</v>
          </cell>
          <cell r="H270" t="str">
            <v>WHOLESALE &amp; RETAIL TRADE</v>
          </cell>
          <cell r="I270" t="str">
            <v>Vehicle Sales</v>
          </cell>
          <cell r="J270" t="str">
            <v>Total Vehicles</v>
          </cell>
          <cell r="K270" t="str">
            <v>Unit</v>
          </cell>
          <cell r="L270">
            <v>143039</v>
          </cell>
          <cell r="M270">
            <v>153281</v>
          </cell>
          <cell r="N270">
            <v>146668</v>
          </cell>
          <cell r="O270">
            <v>161296</v>
          </cell>
          <cell r="P270">
            <v>105270</v>
          </cell>
          <cell r="Q270">
            <v>68273</v>
          </cell>
          <cell r="R270">
            <v>170474</v>
          </cell>
          <cell r="S270">
            <v>184153</v>
          </cell>
          <cell r="T270">
            <v>141716</v>
          </cell>
          <cell r="U270">
            <v>107462</v>
          </cell>
          <cell r="V270">
            <v>69649</v>
          </cell>
          <cell r="W270">
            <v>190056</v>
          </cell>
          <cell r="X270">
            <v>159846</v>
          </cell>
          <cell r="Y270">
            <v>171870</v>
          </cell>
          <cell r="Z270">
            <v>185251</v>
          </cell>
          <cell r="AA270">
            <v>204180</v>
          </cell>
          <cell r="AB270">
            <v>192615</v>
          </cell>
          <cell r="AC270">
            <v>173561</v>
          </cell>
          <cell r="AD270">
            <v>205781</v>
          </cell>
          <cell r="AE270">
            <v>227864</v>
          </cell>
          <cell r="AF270">
            <v>202335</v>
          </cell>
          <cell r="AG270">
            <v>188023</v>
          </cell>
          <cell r="AH270">
            <v>204186</v>
          </cell>
          <cell r="AI270">
            <v>222603</v>
          </cell>
          <cell r="AJ270">
            <v>186497</v>
          </cell>
          <cell r="AN270">
            <v>5.8567992599444896</v>
          </cell>
          <cell r="AO270">
            <v>-0.78905294228067702</v>
          </cell>
          <cell r="AP270">
            <v>-11.248608219973899</v>
          </cell>
          <cell r="AQ270">
            <v>12.211377249674801</v>
          </cell>
          <cell r="AR270">
            <v>-26.2410950859556</v>
          </cell>
          <cell r="AS270">
            <v>-55.458928373379614</v>
          </cell>
          <cell r="AT270">
            <v>16.231216079853823</v>
          </cell>
          <cell r="AU270">
            <v>14.170841186390248</v>
          </cell>
          <cell r="AV270">
            <v>34.621449605775609</v>
          </cell>
          <cell r="AW270">
            <v>57.400436482943491</v>
          </cell>
          <cell r="AX270">
            <v>-59.143916374344471</v>
          </cell>
          <cell r="AY270">
            <v>3.2054867420025772</v>
          </cell>
          <cell r="AZ270">
            <v>12.793192017838479</v>
          </cell>
          <cell r="BA270">
            <v>59.935605144143977</v>
          </cell>
          <cell r="BB270">
            <v>165.97797527602697</v>
          </cell>
          <cell r="BC270">
            <v>7.4314938754893367</v>
          </cell>
          <cell r="BD270">
            <v>20.500356593220982</v>
          </cell>
          <cell r="BE270">
            <v>0.98388316751032434</v>
          </cell>
          <cell r="BF270">
            <v>11.082261364311119</v>
          </cell>
          <cell r="BG270">
            <v>11.599569007738264</v>
          </cell>
          <cell r="BH270">
            <v>5.0463359551436771</v>
          </cell>
          <cell r="BI270">
            <v>8.3325170977350815</v>
          </cell>
          <cell r="BJ270">
            <v>-0.77509585433057637</v>
          </cell>
          <cell r="BK270">
            <v>-2.3088333391847793</v>
          </cell>
          <cell r="BL270">
            <v>-7.8276126226307863</v>
          </cell>
        </row>
        <row r="271">
          <cell r="B271" t="str">
            <v>SERVICES</v>
          </cell>
          <cell r="C271" t="str">
            <v>Malaysian Automotive Association</v>
          </cell>
          <cell r="E271" t="str">
            <v>BPAN</v>
          </cell>
          <cell r="F271" t="str">
            <v>BPAN</v>
          </cell>
          <cell r="H271" t="str">
            <v>WHOLESALE &amp; RETAIL TRADE</v>
          </cell>
          <cell r="I271" t="str">
            <v>Vehicle Registered in Malaysia</v>
          </cell>
          <cell r="J271" t="str">
            <v>Passenger Vehicles</v>
          </cell>
          <cell r="K271" t="str">
            <v>Unit</v>
          </cell>
          <cell r="L271">
            <v>131090</v>
          </cell>
          <cell r="M271">
            <v>139771</v>
          </cell>
          <cell r="N271">
            <v>133258</v>
          </cell>
          <cell r="O271">
            <v>146058</v>
          </cell>
          <cell r="P271">
            <v>97067</v>
          </cell>
          <cell r="Q271">
            <v>61967</v>
          </cell>
          <cell r="R271">
            <v>154717</v>
          </cell>
          <cell r="S271">
            <v>167220</v>
          </cell>
          <cell r="T271">
            <v>126457</v>
          </cell>
          <cell r="U271">
            <v>97348</v>
          </cell>
          <cell r="V271">
            <v>59076</v>
          </cell>
          <cell r="W271">
            <v>169605</v>
          </cell>
          <cell r="X271">
            <v>140592</v>
          </cell>
          <cell r="Y271">
            <v>153160</v>
          </cell>
          <cell r="Z271">
            <v>162820</v>
          </cell>
          <cell r="AA271">
            <v>183037</v>
          </cell>
          <cell r="AB271">
            <v>171959</v>
          </cell>
          <cell r="AC271">
            <v>154733</v>
          </cell>
          <cell r="AD271">
            <v>186281</v>
          </cell>
          <cell r="AE271">
            <v>206194</v>
          </cell>
          <cell r="AF271">
            <v>184378</v>
          </cell>
          <cell r="AG271">
            <v>168602</v>
          </cell>
          <cell r="AH271">
            <v>187044</v>
          </cell>
          <cell r="AI271">
            <v>199799</v>
          </cell>
          <cell r="AJ271">
            <v>176470</v>
          </cell>
          <cell r="AN271">
            <v>8.2851478605650009</v>
          </cell>
          <cell r="AO271">
            <v>-6.5778654826509395E-2</v>
          </cell>
          <cell r="AP271">
            <v>-7.4712883111833204</v>
          </cell>
          <cell r="AQ271">
            <v>13.9671343185755</v>
          </cell>
          <cell r="AR271">
            <v>-25.953924784499193</v>
          </cell>
          <cell r="AS271">
            <v>-55.665338303367648</v>
          </cell>
          <cell r="AT271">
            <v>16.103348391841401</v>
          </cell>
          <cell r="AU271">
            <v>14.488764737296144</v>
          </cell>
          <cell r="AV271">
            <v>30.278055363820865</v>
          </cell>
          <cell r="AW271">
            <v>57.096519115012832</v>
          </cell>
          <cell r="AX271">
            <v>-61.816736363812637</v>
          </cell>
          <cell r="AY271">
            <v>1.4262648008611434</v>
          </cell>
          <cell r="AZ271">
            <v>11.177712582142551</v>
          </cell>
          <cell r="BA271">
            <v>57.332456753091996</v>
          </cell>
          <cell r="BB271">
            <v>175.61107725641546</v>
          </cell>
          <cell r="BC271">
            <v>7.9195778426343511</v>
          </cell>
          <cell r="BD271">
            <v>22.31065778991692</v>
          </cell>
          <cell r="BE271">
            <v>1.0270305562810167</v>
          </cell>
          <cell r="BF271">
            <v>14.409163493428334</v>
          </cell>
          <cell r="BG271">
            <v>12.651540398935722</v>
          </cell>
          <cell r="BH271">
            <v>7.2220703772410966</v>
          </cell>
          <cell r="BI271">
            <v>8.9631817388663002</v>
          </cell>
          <cell r="BJ271">
            <v>0.40959625511995945</v>
          </cell>
          <cell r="BK271">
            <v>-3.101448150770636</v>
          </cell>
          <cell r="BL271">
            <v>-4.2890149584006725</v>
          </cell>
        </row>
        <row r="272">
          <cell r="B272" t="str">
            <v>SERVICES</v>
          </cell>
          <cell r="C272" t="str">
            <v>Malaysian Automotive Association</v>
          </cell>
          <cell r="E272" t="str">
            <v>BPAN</v>
          </cell>
          <cell r="F272" t="str">
            <v>BPAN</v>
          </cell>
          <cell r="H272" t="str">
            <v>WHOLESALE &amp; RETAIL TRADE</v>
          </cell>
          <cell r="I272" t="str">
            <v>Vehicle Registered in Malaysia</v>
          </cell>
          <cell r="J272" t="str">
            <v>Commercial Vehicles</v>
          </cell>
          <cell r="K272" t="str">
            <v>Unit</v>
          </cell>
          <cell r="L272">
            <v>11946</v>
          </cell>
          <cell r="M272">
            <v>13510</v>
          </cell>
          <cell r="N272">
            <v>13410</v>
          </cell>
          <cell r="O272">
            <v>15238</v>
          </cell>
          <cell r="P272">
            <v>9529.2999999999993</v>
          </cell>
          <cell r="Q272">
            <v>6306</v>
          </cell>
          <cell r="R272">
            <v>15757</v>
          </cell>
          <cell r="S272">
            <v>16951</v>
          </cell>
          <cell r="T272">
            <v>15258</v>
          </cell>
          <cell r="U272">
            <v>10115</v>
          </cell>
          <cell r="V272">
            <v>10573</v>
          </cell>
          <cell r="W272">
            <v>20451</v>
          </cell>
          <cell r="X272">
            <v>19253</v>
          </cell>
          <cell r="Y272">
            <v>18740</v>
          </cell>
          <cell r="Z272">
            <v>19883</v>
          </cell>
          <cell r="AA272">
            <v>21143</v>
          </cell>
          <cell r="AB272">
            <v>20651</v>
          </cell>
          <cell r="AC272">
            <v>18828</v>
          </cell>
          <cell r="AD272">
            <v>19500</v>
          </cell>
          <cell r="AE272">
            <v>21670</v>
          </cell>
          <cell r="AF272">
            <v>17337</v>
          </cell>
          <cell r="AG272">
            <v>16100</v>
          </cell>
          <cell r="AH272">
            <v>16635</v>
          </cell>
          <cell r="AI272">
            <v>19327</v>
          </cell>
          <cell r="AJ272">
            <v>11640</v>
          </cell>
          <cell r="AN272">
            <v>-14.9750889679715</v>
          </cell>
          <cell r="AO272">
            <v>-7.6302475044441396</v>
          </cell>
          <cell r="AP272">
            <v>-36.858461248705197</v>
          </cell>
          <cell r="AQ272">
            <v>-2.22649983958935</v>
          </cell>
          <cell r="AR272">
            <v>-20.230202578268887</v>
          </cell>
          <cell r="AS272">
            <v>-53.323464100666172</v>
          </cell>
          <cell r="AT272">
            <v>17.501864280387778</v>
          </cell>
          <cell r="AU272">
            <v>11.241632760204755</v>
          </cell>
          <cell r="AV272">
            <v>60.116692726643109</v>
          </cell>
          <cell r="AW272">
            <v>60.402790992705356</v>
          </cell>
          <cell r="AX272">
            <v>-32.899663641556131</v>
          </cell>
          <cell r="AY272">
            <v>20.647749395315905</v>
          </cell>
          <cell r="AZ272">
            <v>26.182985974570716</v>
          </cell>
          <cell r="BA272">
            <v>85.269401878398426</v>
          </cell>
          <cell r="BB272">
            <v>88.054478388347675</v>
          </cell>
          <cell r="BC272">
            <v>3.3836976186983447</v>
          </cell>
          <cell r="BD272">
            <v>7.2612060458110417</v>
          </cell>
          <cell r="BE272">
            <v>0.469583778014937</v>
          </cell>
          <cell r="BF272">
            <v>-1.926268671729614</v>
          </cell>
          <cell r="BG272">
            <v>2.4925507260086022</v>
          </cell>
          <cell r="BH272">
            <v>-16.047649024260323</v>
          </cell>
          <cell r="BI272">
            <v>-14.489058848523474</v>
          </cell>
          <cell r="BJ272">
            <v>-14.692307692307693</v>
          </cell>
          <cell r="BK272">
            <v>-10.81218274111675</v>
          </cell>
          <cell r="BL272">
            <v>-32.860356463055894</v>
          </cell>
        </row>
        <row r="273">
          <cell r="B273" t="str">
            <v>SERVICES</v>
          </cell>
          <cell r="C273" t="str">
            <v>Malaysian Automotive Association</v>
          </cell>
          <cell r="E273" t="str">
            <v>BPAN</v>
          </cell>
          <cell r="F273" t="str">
            <v>BPAN</v>
          </cell>
          <cell r="H273" t="str">
            <v>WHOLESALE &amp; RETAIL TRADE</v>
          </cell>
          <cell r="I273" t="str">
            <v>Vehicle Registered in Malaysia</v>
          </cell>
          <cell r="J273" t="str">
            <v>Total Vehicles</v>
          </cell>
          <cell r="K273" t="str">
            <v>Unit</v>
          </cell>
          <cell r="L273">
            <v>143036</v>
          </cell>
          <cell r="M273">
            <v>153281</v>
          </cell>
          <cell r="N273">
            <v>146668</v>
          </cell>
          <cell r="O273">
            <v>161296</v>
          </cell>
          <cell r="P273">
            <v>106596.3</v>
          </cell>
          <cell r="Q273">
            <v>68273</v>
          </cell>
          <cell r="R273">
            <v>170474</v>
          </cell>
          <cell r="S273">
            <v>184171</v>
          </cell>
          <cell r="T273">
            <v>141715</v>
          </cell>
          <cell r="U273">
            <v>107463</v>
          </cell>
          <cell r="V273">
            <v>69649</v>
          </cell>
          <cell r="W273">
            <v>190056</v>
          </cell>
          <cell r="X273">
            <v>159845</v>
          </cell>
          <cell r="Y273">
            <v>171900</v>
          </cell>
          <cell r="Z273">
            <v>182703</v>
          </cell>
          <cell r="AA273">
            <v>204180</v>
          </cell>
          <cell r="AB273">
            <v>192610</v>
          </cell>
          <cell r="AC273">
            <v>173561</v>
          </cell>
          <cell r="AD273">
            <v>205781</v>
          </cell>
          <cell r="AE273">
            <v>227864</v>
          </cell>
          <cell r="AF273">
            <v>201715</v>
          </cell>
          <cell r="AG273">
            <v>184702</v>
          </cell>
          <cell r="AH273">
            <v>203679</v>
          </cell>
          <cell r="AI273">
            <v>219126</v>
          </cell>
          <cell r="AJ273">
            <v>188110</v>
          </cell>
          <cell r="AN273">
            <v>5.8663311375915796</v>
          </cell>
          <cell r="AO273">
            <v>-0.78193269423713097</v>
          </cell>
          <cell r="AP273">
            <v>-11.2480030982234</v>
          </cell>
          <cell r="AQ273">
            <v>12.211377249674801</v>
          </cell>
          <cell r="AR273">
            <v>-25.475894180486026</v>
          </cell>
          <cell r="AS273">
            <v>-55.458928373379614</v>
          </cell>
          <cell r="AT273">
            <v>16.231216079853827</v>
          </cell>
          <cell r="AU273">
            <v>14.182000793572058</v>
          </cell>
          <cell r="AV273">
            <v>32.945514994422886</v>
          </cell>
          <cell r="AW273">
            <v>57.4019011908075</v>
          </cell>
          <cell r="AX273">
            <v>-59.143916374344471</v>
          </cell>
          <cell r="AY273">
            <v>3.1953999272415379</v>
          </cell>
          <cell r="AZ273">
            <v>12.793282291923935</v>
          </cell>
          <cell r="BA273">
            <v>59.962033444069121</v>
          </cell>
          <cell r="BB273">
            <v>162.3196312940602</v>
          </cell>
          <cell r="BC273">
            <v>7.4314938754893367</v>
          </cell>
          <cell r="BD273">
            <v>20.497982420469828</v>
          </cell>
          <cell r="BE273">
            <v>0.96625945317043715</v>
          </cell>
          <cell r="BF273">
            <v>12.631429150041317</v>
          </cell>
          <cell r="BG273">
            <v>11.599569007738264</v>
          </cell>
          <cell r="BH273">
            <v>4.7271688905041298</v>
          </cell>
          <cell r="BI273">
            <v>6.4190688000184348</v>
          </cell>
          <cell r="BJ273">
            <v>-1.0214742857698189</v>
          </cell>
          <cell r="BK273">
            <v>-3.8347435312291567</v>
          </cell>
          <cell r="BL273">
            <v>-6.7446645018962359</v>
          </cell>
        </row>
        <row r="274">
          <cell r="A274" t="str">
            <v>MESR39</v>
          </cell>
          <cell r="B274" t="str">
            <v>SERVICES</v>
          </cell>
          <cell r="C274" t="str">
            <v>Department of Road Transport</v>
          </cell>
          <cell r="D274" t="str">
            <v>Economic Recovery Dashboard / Social Media New</v>
          </cell>
          <cell r="F274" t="str">
            <v>BPTMS</v>
          </cell>
          <cell r="H274" t="str">
            <v>WHOLESALE &amp; RETAIL TRADE</v>
          </cell>
          <cell r="I274" t="str">
            <v>New Vehicles Registration</v>
          </cell>
          <cell r="J274" t="str">
            <v>New Vehicles Registration</v>
          </cell>
          <cell r="K274" t="str">
            <v>No.</v>
          </cell>
          <cell r="L274">
            <v>423691</v>
          </cell>
          <cell r="M274">
            <v>309109</v>
          </cell>
          <cell r="N274">
            <v>316857</v>
          </cell>
          <cell r="O274">
            <v>323541</v>
          </cell>
          <cell r="P274">
            <v>270117</v>
          </cell>
          <cell r="Q274">
            <v>163537</v>
          </cell>
          <cell r="R274">
            <v>360047</v>
          </cell>
          <cell r="S274">
            <v>369665</v>
          </cell>
          <cell r="T274">
            <v>358316</v>
          </cell>
          <cell r="U274">
            <v>248259</v>
          </cell>
          <cell r="V274">
            <v>175806</v>
          </cell>
          <cell r="W274">
            <v>409551</v>
          </cell>
          <cell r="X274">
            <v>323977</v>
          </cell>
          <cell r="Y274">
            <v>403746</v>
          </cell>
          <cell r="Z274">
            <v>402746</v>
          </cell>
          <cell r="AA274">
            <v>392354</v>
          </cell>
          <cell r="AB274">
            <v>389084</v>
          </cell>
          <cell r="AC274">
            <v>359502</v>
          </cell>
          <cell r="AD274">
            <v>385285</v>
          </cell>
          <cell r="AE274">
            <v>399576</v>
          </cell>
          <cell r="AF274">
            <v>384782</v>
          </cell>
          <cell r="AG274">
            <v>369208</v>
          </cell>
          <cell r="AH274">
            <v>404383</v>
          </cell>
          <cell r="AI274">
            <v>411850</v>
          </cell>
          <cell r="AJ274">
            <v>380738</v>
          </cell>
          <cell r="AN274">
            <v>53.371390201264099</v>
          </cell>
          <cell r="AO274">
            <v>3.3595040493275699</v>
          </cell>
          <cell r="AP274">
            <v>-6.7359937835180803</v>
          </cell>
          <cell r="AQ274">
            <v>11.4068192304779</v>
          </cell>
          <cell r="AR274">
            <v>-36.246698655388009</v>
          </cell>
          <cell r="AS274">
            <v>-47.09406714136437</v>
          </cell>
          <cell r="AT274">
            <v>13.630754567517833</v>
          </cell>
          <cell r="AU274">
            <v>14.255998466963993</v>
          </cell>
          <cell r="AV274">
            <v>32.652147032582171</v>
          </cell>
          <cell r="AW274">
            <v>51.806013318087032</v>
          </cell>
          <cell r="AX274">
            <v>-51.171374848283691</v>
          </cell>
          <cell r="AY274">
            <v>10.789769115280045</v>
          </cell>
          <cell r="AZ274">
            <v>-9.5834403152524565</v>
          </cell>
          <cell r="BA274">
            <v>62.630962019503819</v>
          </cell>
          <cell r="BB274">
            <v>129.08546921037964</v>
          </cell>
          <cell r="BC274">
            <v>-4.1989886485443773</v>
          </cell>
          <cell r="BD274">
            <v>20.09617966707513</v>
          </cell>
          <cell r="BE274">
            <v>-10.958374819812455</v>
          </cell>
          <cell r="BF274">
            <v>-4.3354868825512867</v>
          </cell>
          <cell r="BG274">
            <v>1.8406846878074479</v>
          </cell>
          <cell r="BH274">
            <v>-1.1056738390681664</v>
          </cell>
          <cell r="BI274">
            <v>2.6998458979365925</v>
          </cell>
          <cell r="BJ274">
            <v>4.9568501239342311</v>
          </cell>
          <cell r="BK274">
            <v>3.0717560614251127</v>
          </cell>
          <cell r="BL274">
            <v>-1.0509847134221428</v>
          </cell>
        </row>
        <row r="275">
          <cell r="B275" t="str">
            <v>SERVICES</v>
          </cell>
          <cell r="C275" t="str">
            <v>Malaysian Institute Of Economic Research</v>
          </cell>
          <cell r="E275" t="str">
            <v>BPAN</v>
          </cell>
          <cell r="F275" t="str">
            <v>BPAN</v>
          </cell>
          <cell r="H275" t="str">
            <v>OTHERS</v>
          </cell>
          <cell r="I275" t="str">
            <v>MIER</v>
          </cell>
          <cell r="J275" t="str">
            <v>Business Condition Index (BCI)</v>
          </cell>
          <cell r="K275" t="str">
            <v>Point</v>
          </cell>
          <cell r="L275">
            <v>94.3</v>
          </cell>
          <cell r="M275">
            <v>94.2</v>
          </cell>
          <cell r="N275">
            <v>69</v>
          </cell>
          <cell r="O275">
            <v>92</v>
          </cell>
          <cell r="P275" t="str">
            <v>n.a</v>
          </cell>
          <cell r="Q275" t="str">
            <v>n.a</v>
          </cell>
          <cell r="R275" t="str">
            <v>n.a</v>
          </cell>
          <cell r="S275" t="str">
            <v>n.a</v>
          </cell>
          <cell r="T275" t="str">
            <v>n.a</v>
          </cell>
          <cell r="U275" t="str">
            <v>n.a</v>
          </cell>
          <cell r="V275" t="str">
            <v>n.a</v>
          </cell>
          <cell r="W275" t="str">
            <v>n.a</v>
          </cell>
          <cell r="X275" t="str">
            <v>n.a</v>
          </cell>
          <cell r="Y275" t="str">
            <v>n.a</v>
          </cell>
          <cell r="Z275" t="str">
            <v>n.a</v>
          </cell>
          <cell r="AA275" t="str">
            <v>n.a</v>
          </cell>
          <cell r="AB275" t="str">
            <v>n.a</v>
          </cell>
          <cell r="AC275" t="str">
            <v>n.a</v>
          </cell>
          <cell r="AD275" t="str">
            <v>n.a</v>
          </cell>
          <cell r="AE275" t="str">
            <v>n.a</v>
          </cell>
          <cell r="AF275" t="str">
            <v>n.a</v>
          </cell>
          <cell r="AG275" t="str">
            <v>n.a</v>
          </cell>
          <cell r="AH275" t="str">
            <v>n.a</v>
          </cell>
          <cell r="AI275" t="str">
            <v>n.a</v>
          </cell>
          <cell r="AJ275" t="str">
            <v>n.a</v>
          </cell>
          <cell r="AN275">
            <v>-4.3610547667342701</v>
          </cell>
          <cell r="AO275">
            <v>-19.002579535683601</v>
          </cell>
          <cell r="AP275">
            <v>-36.580882352941202</v>
          </cell>
          <cell r="AQ275">
            <v>-3.46274921301154</v>
          </cell>
          <cell r="AR275" t="str">
            <v>n.a</v>
          </cell>
          <cell r="AS275" t="str">
            <v>n.a</v>
          </cell>
          <cell r="AT275" t="str">
            <v>n.a</v>
          </cell>
          <cell r="AU275" t="str">
            <v>n.a</v>
          </cell>
          <cell r="AV275" t="str">
            <v>n.a</v>
          </cell>
          <cell r="AW275" t="str">
            <v>n.a</v>
          </cell>
          <cell r="AX275" t="str">
            <v>n.a</v>
          </cell>
          <cell r="AY275" t="str">
            <v>n.a</v>
          </cell>
          <cell r="AZ275" t="str">
            <v>n.a</v>
          </cell>
          <cell r="BA275" t="str">
            <v>n.a</v>
          </cell>
          <cell r="BB275" t="str">
            <v>n.a</v>
          </cell>
          <cell r="BC275" t="str">
            <v>n.a</v>
          </cell>
          <cell r="BD275" t="str">
            <v>n.a</v>
          </cell>
          <cell r="BE275" t="str">
            <v>n.a</v>
          </cell>
          <cell r="BF275" t="str">
            <v>n.a</v>
          </cell>
          <cell r="BG275" t="str">
            <v>n.a</v>
          </cell>
          <cell r="BH275" t="str">
            <v>n.a</v>
          </cell>
          <cell r="BI275" t="str">
            <v>n.a</v>
          </cell>
          <cell r="BJ275" t="str">
            <v>n.a</v>
          </cell>
          <cell r="BK275" t="str">
            <v>n.a</v>
          </cell>
          <cell r="BL275" t="str">
            <v>n.a</v>
          </cell>
        </row>
        <row r="276">
          <cell r="B276" t="str">
            <v>SERVICES</v>
          </cell>
          <cell r="C276" t="str">
            <v>Malaysian Institute Of Economic Research</v>
          </cell>
          <cell r="E276" t="str">
            <v>BPAN</v>
          </cell>
          <cell r="F276" t="str">
            <v>BPAN</v>
          </cell>
          <cell r="H276" t="str">
            <v>OTHERS</v>
          </cell>
          <cell r="I276" t="str">
            <v>MIER</v>
          </cell>
          <cell r="J276" t="str">
            <v>Consumer Sentiment Index (CSI)</v>
          </cell>
          <cell r="K276" t="str">
            <v>Point</v>
          </cell>
          <cell r="L276">
            <v>85.6</v>
          </cell>
          <cell r="M276">
            <v>93</v>
          </cell>
          <cell r="N276">
            <v>84</v>
          </cell>
          <cell r="O276">
            <v>78</v>
          </cell>
          <cell r="P276" t="str">
            <v>n.a</v>
          </cell>
          <cell r="Q276" t="str">
            <v>n.a</v>
          </cell>
          <cell r="R276" t="str">
            <v>n.a</v>
          </cell>
          <cell r="S276" t="str">
            <v>n.a</v>
          </cell>
          <cell r="T276" t="str">
            <v>n.a</v>
          </cell>
          <cell r="U276" t="str">
            <v>n.a</v>
          </cell>
          <cell r="V276" t="str">
            <v>n.a</v>
          </cell>
          <cell r="W276" t="str">
            <v>n.a</v>
          </cell>
          <cell r="X276" t="str">
            <v>n.a</v>
          </cell>
          <cell r="Y276" t="str">
            <v>n.a</v>
          </cell>
          <cell r="Z276" t="str">
            <v>n.a</v>
          </cell>
          <cell r="AA276" t="str">
            <v>n.a</v>
          </cell>
          <cell r="AB276" t="str">
            <v>n.a</v>
          </cell>
          <cell r="AC276" t="str">
            <v>n.a</v>
          </cell>
          <cell r="AD276" t="str">
            <v>n.a</v>
          </cell>
          <cell r="AE276" t="str">
            <v>n.a</v>
          </cell>
          <cell r="AF276" t="str">
            <v>n.a</v>
          </cell>
          <cell r="AG276" t="str">
            <v>n.a</v>
          </cell>
          <cell r="AH276" t="str">
            <v>n.a</v>
          </cell>
          <cell r="AI276" t="str">
            <v>n.a</v>
          </cell>
          <cell r="AJ276" t="str">
            <v>n.a</v>
          </cell>
          <cell r="AN276">
            <v>-5.9340659340659396</v>
          </cell>
          <cell r="AO276">
            <v>-30.0225733634311</v>
          </cell>
          <cell r="AP276">
            <v>-21.860465116279101</v>
          </cell>
          <cell r="AQ276">
            <v>-22</v>
          </cell>
          <cell r="AR276" t="str">
            <v>n.a</v>
          </cell>
          <cell r="AS276" t="str">
            <v>n.a</v>
          </cell>
          <cell r="AT276" t="str">
            <v>n.a</v>
          </cell>
          <cell r="AU276" t="str">
            <v>n.a</v>
          </cell>
          <cell r="AV276" t="str">
            <v>n.a</v>
          </cell>
          <cell r="AW276" t="str">
            <v>n.a</v>
          </cell>
          <cell r="AX276" t="str">
            <v>n.a</v>
          </cell>
          <cell r="AY276" t="str">
            <v>n.a</v>
          </cell>
          <cell r="AZ276" t="str">
            <v>n.a</v>
          </cell>
          <cell r="BA276" t="str">
            <v>n.a</v>
          </cell>
          <cell r="BB276" t="str">
            <v>n.a</v>
          </cell>
          <cell r="BC276" t="str">
            <v>n.a</v>
          </cell>
          <cell r="BD276" t="str">
            <v>n.a</v>
          </cell>
          <cell r="BE276" t="str">
            <v>n.a</v>
          </cell>
          <cell r="BF276" t="str">
            <v>n.a</v>
          </cell>
          <cell r="BG276" t="str">
            <v>n.a</v>
          </cell>
          <cell r="BH276" t="str">
            <v>n.a</v>
          </cell>
          <cell r="BI276" t="str">
            <v>n.a</v>
          </cell>
          <cell r="BJ276" t="str">
            <v>n.a</v>
          </cell>
          <cell r="BK276" t="str">
            <v>n.a</v>
          </cell>
          <cell r="BL276" t="str">
            <v>n.a</v>
          </cell>
        </row>
        <row r="277">
          <cell r="A277" t="str">
            <v>MESR41</v>
          </cell>
          <cell r="B277" t="str">
            <v>SERVICES</v>
          </cell>
          <cell r="C277" t="str">
            <v>Tourism Malaysia</v>
          </cell>
          <cell r="D277" t="str">
            <v>Social Media New, Belum diterbitkan bagi data Q3 2020</v>
          </cell>
          <cell r="F277" t="str">
            <v>BPP</v>
          </cell>
          <cell r="H277" t="str">
            <v>HOTEL &amp; RESTAURANT</v>
          </cell>
          <cell r="I277" t="str">
            <v>Tourism</v>
          </cell>
          <cell r="J277" t="str">
            <v xml:space="preserve">Tourist Arrivals </v>
          </cell>
          <cell r="K277" t="str">
            <v>No.</v>
          </cell>
          <cell r="L277">
            <v>6696230</v>
          </cell>
          <cell r="M277">
            <v>6658345</v>
          </cell>
          <cell r="N277">
            <v>6754628</v>
          </cell>
          <cell r="O277">
            <v>5991581</v>
          </cell>
          <cell r="P277">
            <v>4233455</v>
          </cell>
          <cell r="Q277">
            <v>19542</v>
          </cell>
          <cell r="R277">
            <v>46422</v>
          </cell>
          <cell r="S277">
            <v>33303</v>
          </cell>
          <cell r="T277">
            <v>25256</v>
          </cell>
          <cell r="U277">
            <v>25357</v>
          </cell>
          <cell r="V277">
            <v>22696</v>
          </cell>
          <cell r="W277">
            <v>61419</v>
          </cell>
          <cell r="X277">
            <v>98053</v>
          </cell>
          <cell r="Y277">
            <v>2034107</v>
          </cell>
          <cell r="Z277">
            <v>3424121</v>
          </cell>
          <cell r="AA277">
            <v>4514683</v>
          </cell>
          <cell r="AB277">
            <v>4387602</v>
          </cell>
          <cell r="AC277">
            <v>4772467</v>
          </cell>
          <cell r="AD277">
            <v>5306968</v>
          </cell>
          <cell r="AE277">
            <v>5674809</v>
          </cell>
          <cell r="AF277">
            <v>5812000</v>
          </cell>
          <cell r="AG277">
            <v>5996937</v>
          </cell>
          <cell r="AH277">
            <v>6568905</v>
          </cell>
          <cell r="AI277">
            <v>6638856</v>
          </cell>
          <cell r="AJ277">
            <v>6366801</v>
          </cell>
          <cell r="AN277">
            <v>2.6994802934503102</v>
          </cell>
          <cell r="AO277">
            <v>7.21713646208224</v>
          </cell>
          <cell r="AP277">
            <v>1.4856484178259699</v>
          </cell>
          <cell r="AQ277">
            <v>-6.5177826002636401</v>
          </cell>
          <cell r="AR277">
            <v>-36.778530606027601</v>
          </cell>
          <cell r="AS277">
            <v>-99.706503643172596</v>
          </cell>
          <cell r="AT277">
            <v>-99.312737873943618</v>
          </cell>
          <cell r="AU277">
            <v>-99.444170077981084</v>
          </cell>
          <cell r="AV277">
            <v>-99.403418720643074</v>
          </cell>
          <cell r="AW277">
            <v>29.756422065295254</v>
          </cell>
          <cell r="AX277">
            <v>-51.109387790271853</v>
          </cell>
          <cell r="AY277">
            <v>84.424826592198912</v>
          </cell>
          <cell r="AZ277">
            <v>288.23645866328798</v>
          </cell>
          <cell r="BA277">
            <v>7921.8756162006539</v>
          </cell>
          <cell r="BB277">
            <v>14986.891963341557</v>
          </cell>
          <cell r="BC277">
            <v>7250.6292840977549</v>
          </cell>
          <cell r="BD277">
            <v>4374.7248936799488</v>
          </cell>
          <cell r="BE277">
            <v>134.62221997171241</v>
          </cell>
          <cell r="BF277">
            <v>54.987747220381536</v>
          </cell>
          <cell r="BG277">
            <v>25.696732195815297</v>
          </cell>
          <cell r="BH277">
            <v>32.464156958630255</v>
          </cell>
          <cell r="BI277">
            <v>25.656961064371941</v>
          </cell>
          <cell r="BJ277">
            <v>23.778869591827203</v>
          </cell>
          <cell r="BK277">
            <v>16.988184095711411</v>
          </cell>
          <cell r="BL277">
            <v>9.5457845836200974</v>
          </cell>
        </row>
        <row r="278">
          <cell r="B278" t="str">
            <v>SERVICES</v>
          </cell>
          <cell r="C278" t="str">
            <v>Malaysian Association of Hotels</v>
          </cell>
          <cell r="F278" t="str">
            <v>BPP</v>
          </cell>
          <cell r="H278" t="str">
            <v>HOTEL &amp; RESTAURANT</v>
          </cell>
          <cell r="I278" t="str">
            <v>Occupancy</v>
          </cell>
          <cell r="J278" t="str">
            <v>Occupancy Rate (MAH)</v>
          </cell>
          <cell r="K278" t="str">
            <v>%</v>
          </cell>
          <cell r="L278">
            <v>68.7</v>
          </cell>
          <cell r="M278">
            <v>67.599999999999994</v>
          </cell>
          <cell r="N278">
            <v>68.7</v>
          </cell>
          <cell r="O278">
            <v>69.5</v>
          </cell>
          <cell r="P278">
            <v>43.6</v>
          </cell>
          <cell r="Q278">
            <v>11.1</v>
          </cell>
          <cell r="R278">
            <v>30.8</v>
          </cell>
          <cell r="S278">
            <v>0.28579261973305398</v>
          </cell>
          <cell r="T278">
            <v>29.1</v>
          </cell>
          <cell r="U278">
            <v>22.6</v>
          </cell>
          <cell r="V278">
            <v>20.651638453491199</v>
          </cell>
          <cell r="W278">
            <v>39.299999999999997</v>
          </cell>
          <cell r="X278">
            <v>45.542276548926999</v>
          </cell>
          <cell r="Y278">
            <v>53.608518332758599</v>
          </cell>
          <cell r="Z278">
            <v>56.168511609753097</v>
          </cell>
          <cell r="AA278">
            <v>63.123022418310299</v>
          </cell>
          <cell r="AB278">
            <v>62.4</v>
          </cell>
          <cell r="AC278">
            <v>64</v>
          </cell>
          <cell r="AD278">
            <v>64.277694065357693</v>
          </cell>
          <cell r="AE278">
            <v>64.5</v>
          </cell>
          <cell r="AF278">
            <v>64.599999999999994</v>
          </cell>
          <cell r="AG278">
            <v>64.900000000000006</v>
          </cell>
          <cell r="AH278">
            <v>65</v>
          </cell>
          <cell r="AN278">
            <v>0.291970802919717</v>
          </cell>
          <cell r="AO278">
            <v>3.6809815950920002</v>
          </cell>
          <cell r="AP278">
            <v>3.9334341906202899</v>
          </cell>
          <cell r="AQ278">
            <v>0.57887120115776003</v>
          </cell>
          <cell r="AR278">
            <v>-25.1</v>
          </cell>
          <cell r="AS278">
            <v>-56.499999999999993</v>
          </cell>
          <cell r="AT278">
            <v>-37.900000000000006</v>
          </cell>
          <cell r="AU278">
            <v>-69.214207380266942</v>
          </cell>
          <cell r="AV278">
            <v>-14.5</v>
          </cell>
          <cell r="AW278">
            <v>11.500000000000002</v>
          </cell>
          <cell r="AX278">
            <v>-10.148361546508802</v>
          </cell>
          <cell r="AY278">
            <v>39.014207380266946</v>
          </cell>
          <cell r="AZ278">
            <v>16.442276548926998</v>
          </cell>
          <cell r="BA278">
            <v>31.008518332758598</v>
          </cell>
          <cell r="BB278">
            <v>35.516873156261894</v>
          </cell>
          <cell r="BC278">
            <v>23.823022418310302</v>
          </cell>
          <cell r="BD278">
            <v>16.857723451072999</v>
          </cell>
          <cell r="BE278">
            <v>10.391481667241401</v>
          </cell>
          <cell r="BF278">
            <v>8.1091824556045964</v>
          </cell>
          <cell r="BG278">
            <v>1.376977581689701</v>
          </cell>
          <cell r="BH278">
            <v>2.1999999999999957</v>
          </cell>
          <cell r="BI278">
            <v>0.90000000000000568</v>
          </cell>
          <cell r="BJ278">
            <v>0.72230593464230708</v>
          </cell>
        </row>
        <row r="279">
          <cell r="B279" t="str">
            <v>SERVICES</v>
          </cell>
          <cell r="C279" t="str">
            <v>Malaysian Association of Hotels</v>
          </cell>
          <cell r="F279" t="str">
            <v>BPP</v>
          </cell>
          <cell r="H279" t="str">
            <v>HOTEL &amp; RESTAURANT</v>
          </cell>
          <cell r="I279" t="str">
            <v>Room</v>
          </cell>
          <cell r="J279" t="str">
            <v xml:space="preserve">Average Room Rate (MAH) </v>
          </cell>
          <cell r="K279" t="str">
            <v xml:space="preserve">RM </v>
          </cell>
          <cell r="L279">
            <v>461</v>
          </cell>
          <cell r="M279">
            <v>476</v>
          </cell>
          <cell r="N279">
            <v>478.7</v>
          </cell>
          <cell r="O279">
            <v>508</v>
          </cell>
          <cell r="P279">
            <v>408</v>
          </cell>
          <cell r="Q279">
            <v>303</v>
          </cell>
          <cell r="R279">
            <v>384</v>
          </cell>
          <cell r="S279">
            <v>420</v>
          </cell>
          <cell r="T279">
            <v>434</v>
          </cell>
          <cell r="U279">
            <v>428</v>
          </cell>
          <cell r="V279">
            <v>382</v>
          </cell>
          <cell r="W279">
            <v>460</v>
          </cell>
          <cell r="X279">
            <v>466.88396672805499</v>
          </cell>
          <cell r="Y279">
            <v>475.46430445391701</v>
          </cell>
          <cell r="Z279">
            <v>460.01892817677998</v>
          </cell>
          <cell r="AA279">
            <v>466.061428568765</v>
          </cell>
          <cell r="AB279">
            <v>475.42466992045001</v>
          </cell>
          <cell r="AC279">
            <v>478.40577007748902</v>
          </cell>
          <cell r="AD279">
            <v>476.71769310197499</v>
          </cell>
          <cell r="AE279">
            <v>479</v>
          </cell>
          <cell r="AF279">
            <v>481</v>
          </cell>
          <cell r="AG279">
            <v>481.94697778094599</v>
          </cell>
          <cell r="AH279">
            <v>482.46230770745098</v>
          </cell>
          <cell r="AN279">
            <v>1.4971378247468099</v>
          </cell>
          <cell r="AO279">
            <v>5.1701281484754604</v>
          </cell>
          <cell r="AP279">
            <v>5.6732891832229599</v>
          </cell>
          <cell r="AQ279">
            <v>2.25442834138485</v>
          </cell>
          <cell r="AR279">
            <v>-11.4967462039046</v>
          </cell>
          <cell r="AS279">
            <v>-36.344537815126053</v>
          </cell>
          <cell r="AT279">
            <v>-19.782744934196785</v>
          </cell>
          <cell r="AU279">
            <v>-17.322834645669289</v>
          </cell>
          <cell r="AV279">
            <v>6.3725490196078454</v>
          </cell>
          <cell r="AW279">
            <v>41.254125412541242</v>
          </cell>
          <cell r="AX279">
            <v>-0.52083333333334281</v>
          </cell>
          <cell r="AY279">
            <v>9.5238095238095326</v>
          </cell>
          <cell r="AZ279">
            <v>7.5769508589988561</v>
          </cell>
          <cell r="BA279">
            <v>11.089790760260975</v>
          </cell>
          <cell r="BB279">
            <v>20.423803187638747</v>
          </cell>
          <cell r="BC279">
            <v>1.3177018627750003</v>
          </cell>
          <cell r="BD279">
            <v>1.8292988838851443</v>
          </cell>
          <cell r="BE279">
            <v>0.6186511996837174</v>
          </cell>
          <cell r="BF279">
            <v>3.6300169193859588</v>
          </cell>
          <cell r="BG279">
            <v>2.7761515195471764</v>
          </cell>
          <cell r="BH279">
            <v>1.1727052532807924</v>
          </cell>
          <cell r="BI279">
            <v>0.74021007373790138</v>
          </cell>
          <cell r="BJ279">
            <v>1.2050349061089261</v>
          </cell>
          <cell r="BK279">
            <v>-100</v>
          </cell>
          <cell r="BL279">
            <v>-100</v>
          </cell>
        </row>
        <row r="280">
          <cell r="B280" t="str">
            <v>SERVICES</v>
          </cell>
          <cell r="C280" t="str">
            <v>Malaysian Association of Hotels</v>
          </cell>
          <cell r="D280" t="str">
            <v>Sulit</v>
          </cell>
          <cell r="E280" t="str">
            <v>BPAN</v>
          </cell>
          <cell r="F280" t="str">
            <v>BPAN</v>
          </cell>
          <cell r="H280" t="str">
            <v>HOTEL &amp; RESTAURANT</v>
          </cell>
          <cell r="I280" t="str">
            <v>Tax</v>
          </cell>
          <cell r="J280" t="str">
            <v>Services Tax</v>
          </cell>
          <cell r="K280" t="str">
            <v>RM ('000)</v>
          </cell>
          <cell r="L280">
            <v>3464588.57</v>
          </cell>
          <cell r="M280">
            <v>1296422.71</v>
          </cell>
          <cell r="N280">
            <v>1509994.76</v>
          </cell>
          <cell r="O280">
            <v>2524248.56</v>
          </cell>
          <cell r="P280">
            <v>1465194.23</v>
          </cell>
          <cell r="Q280">
            <v>157146.54999999999</v>
          </cell>
          <cell r="R280">
            <v>1194757.92</v>
          </cell>
          <cell r="S280">
            <v>1532630.55</v>
          </cell>
          <cell r="T280">
            <v>612366.01</v>
          </cell>
          <cell r="U280">
            <v>753439.38</v>
          </cell>
          <cell r="V280">
            <v>1115491.75</v>
          </cell>
          <cell r="W280">
            <v>639390.53</v>
          </cell>
          <cell r="X280">
            <v>809651.87</v>
          </cell>
          <cell r="Y280">
            <v>2750526.18</v>
          </cell>
          <cell r="Z280">
            <v>1599162.59</v>
          </cell>
          <cell r="AA280">
            <v>1160602.45</v>
          </cell>
          <cell r="AB280">
            <v>1054711.52</v>
          </cell>
          <cell r="AC280">
            <v>1292235.46</v>
          </cell>
          <cell r="AD280">
            <v>1507128.35</v>
          </cell>
          <cell r="AE280">
            <v>1118989.48</v>
          </cell>
          <cell r="AF280">
            <v>854982.41</v>
          </cell>
          <cell r="AG280">
            <v>822011.55</v>
          </cell>
          <cell r="AH280">
            <v>1611496.9</v>
          </cell>
          <cell r="AI280">
            <v>1984229.7799999998</v>
          </cell>
          <cell r="AJ280">
            <v>518488.51999999996</v>
          </cell>
          <cell r="AN280">
            <v>-99.283068480651394</v>
          </cell>
          <cell r="AO280">
            <v>-99.723215318326396</v>
          </cell>
          <cell r="AP280">
            <v>-98.882537326431105</v>
          </cell>
          <cell r="AQ280">
            <v>-69.252952935355793</v>
          </cell>
          <cell r="AR280">
            <v>-57.709430704494878</v>
          </cell>
          <cell r="AS280">
            <v>-87.878448226196227</v>
          </cell>
          <cell r="AT280">
            <v>-20.876684366772245</v>
          </cell>
          <cell r="AU280">
            <v>-39.283691222547432</v>
          </cell>
          <cell r="AV280">
            <v>-58.2058134367619</v>
          </cell>
          <cell r="AW280">
            <v>379.45015655768452</v>
          </cell>
          <cell r="AX280">
            <v>-6.6344963003049156</v>
          </cell>
          <cell r="AY280">
            <v>-58.281496476760175</v>
          </cell>
          <cell r="AZ280">
            <v>32.216984087670042</v>
          </cell>
          <cell r="BA280">
            <v>265.06270484561082</v>
          </cell>
          <cell r="BB280">
            <v>43.359427803925939</v>
          </cell>
          <cell r="BC280">
            <v>81.516990875670274</v>
          </cell>
          <cell r="BD280">
            <v>30.267286358518518</v>
          </cell>
          <cell r="BE280">
            <v>-53.018608970302552</v>
          </cell>
          <cell r="BF280">
            <v>-5.7551521387202982</v>
          </cell>
          <cell r="BG280">
            <v>-3.5854628774909081</v>
          </cell>
          <cell r="BH280">
            <v>-18.936847300198256</v>
          </cell>
          <cell r="BI280">
            <v>-36.388407883498253</v>
          </cell>
          <cell r="BJ280">
            <v>6.9249941453227715</v>
          </cell>
          <cell r="BK280">
            <v>77.323363218749819</v>
          </cell>
          <cell r="BL280">
            <v>-39.356820218090803</v>
          </cell>
        </row>
        <row r="281">
          <cell r="B281" t="str">
            <v>SERVICES</v>
          </cell>
          <cell r="C281" t="str">
            <v>Malaysian Airline System</v>
          </cell>
          <cell r="F281" t="str">
            <v>BPP</v>
          </cell>
          <cell r="H281" t="str">
            <v>TRANSPORT</v>
          </cell>
          <cell r="I281" t="str">
            <v>Air</v>
          </cell>
          <cell r="J281" t="str">
            <v>AIR - No. Of Passengers (TOTAL) - MAS</v>
          </cell>
          <cell r="K281" t="str">
            <v xml:space="preserve"> No./('000)</v>
          </cell>
          <cell r="L281">
            <v>2317.902</v>
          </cell>
          <cell r="M281">
            <v>3425.6502</v>
          </cell>
          <cell r="N281">
            <v>3628.5189999999998</v>
          </cell>
          <cell r="O281">
            <v>3666.5839999999998</v>
          </cell>
          <cell r="P281">
            <v>2506.8710000000001</v>
          </cell>
          <cell r="Q281">
            <v>53.786000000000001</v>
          </cell>
          <cell r="R281">
            <v>200.035</v>
          </cell>
          <cell r="S281" t="str">
            <v>n.a.</v>
          </cell>
          <cell r="T281" t="str">
            <v>n.a.</v>
          </cell>
          <cell r="U281" t="str">
            <v>n.a.</v>
          </cell>
          <cell r="V281" t="str">
            <v>n.a.</v>
          </cell>
          <cell r="W281" t="str">
            <v>n.a.</v>
          </cell>
          <cell r="X281" t="str">
            <v>n.a.</v>
          </cell>
          <cell r="Y281" t="str">
            <v>n.a.</v>
          </cell>
          <cell r="Z281" t="str">
            <v>n.a.</v>
          </cell>
          <cell r="AA281" t="str">
            <v>n.a.</v>
          </cell>
          <cell r="AB281">
            <v>2628.2379999999998</v>
          </cell>
          <cell r="AC281">
            <v>2618.2350000000001</v>
          </cell>
          <cell r="AD281">
            <v>2796.4470000000001</v>
          </cell>
          <cell r="AE281">
            <v>3131.0970000000002</v>
          </cell>
          <cell r="AF281">
            <v>3226.152</v>
          </cell>
          <cell r="AG281">
            <v>3370.3020000000001</v>
          </cell>
          <cell r="AH281">
            <v>3417.2840000000001</v>
          </cell>
          <cell r="AN281">
            <v>-34.218068659601002</v>
          </cell>
          <cell r="AO281">
            <v>-8.8185122112091694</v>
          </cell>
          <cell r="AP281">
            <v>-4.50446538308287</v>
          </cell>
          <cell r="AQ281">
            <v>-1.70284887651866</v>
          </cell>
          <cell r="AR281">
            <v>8.1525879868950408</v>
          </cell>
          <cell r="AS281">
            <v>-98.429903905541792</v>
          </cell>
          <cell r="AT281">
            <v>-94.487144755201783</v>
          </cell>
          <cell r="AU281" t="e">
            <v>#VALUE!</v>
          </cell>
          <cell r="AV281" t="e">
            <v>#VALUE!</v>
          </cell>
          <cell r="AW281" t="e">
            <v>#VALUE!</v>
          </cell>
          <cell r="AX281" t="e">
            <v>#VALUE!</v>
          </cell>
          <cell r="AY281" t="e">
            <v>#VALUE!</v>
          </cell>
          <cell r="AZ281" t="e">
            <v>#VALUE!</v>
          </cell>
          <cell r="BA281" t="e">
            <v>#VALUE!</v>
          </cell>
          <cell r="BB281" t="e">
            <v>#VALUE!</v>
          </cell>
          <cell r="BC281" t="e">
            <v>#VALUE!</v>
          </cell>
          <cell r="BD281" t="e">
            <v>#VALUE!</v>
          </cell>
          <cell r="BE281" t="e">
            <v>#VALUE!</v>
          </cell>
          <cell r="BF281" t="e">
            <v>#VALUE!</v>
          </cell>
          <cell r="BG281" t="e">
            <v>#VALUE!</v>
          </cell>
          <cell r="BH281">
            <v>22.749613999949791</v>
          </cell>
          <cell r="BI281">
            <v>28.724197789732386</v>
          </cell>
          <cell r="BJ281">
            <v>22.200921383455508</v>
          </cell>
          <cell r="BK281">
            <v>-100</v>
          </cell>
          <cell r="BL281">
            <v>-100</v>
          </cell>
        </row>
        <row r="282">
          <cell r="B282" t="str">
            <v>SERVICES</v>
          </cell>
          <cell r="C282" t="str">
            <v>Malaysian Airline System</v>
          </cell>
          <cell r="F282" t="str">
            <v>BPP</v>
          </cell>
          <cell r="H282" t="str">
            <v>TRANSPORT</v>
          </cell>
          <cell r="I282" t="str">
            <v>Air</v>
          </cell>
          <cell r="J282" t="str">
            <v>AIR - No. Of Passengers (DOMESTIC) - MAS</v>
          </cell>
          <cell r="K282" t="str">
            <v xml:space="preserve"> No./('000)</v>
          </cell>
          <cell r="L282">
            <v>797.30899999999997</v>
          </cell>
          <cell r="M282">
            <v>1295.595</v>
          </cell>
          <cell r="N282">
            <v>1248.42</v>
          </cell>
          <cell r="O282">
            <v>1261.598</v>
          </cell>
          <cell r="P282">
            <v>901.58699999999999</v>
          </cell>
          <cell r="Q282">
            <v>36.036999999999999</v>
          </cell>
          <cell r="R282">
            <v>170.03399999999999</v>
          </cell>
          <cell r="S282" t="str">
            <v>n.a.</v>
          </cell>
          <cell r="T282" t="str">
            <v>n.a.</v>
          </cell>
          <cell r="U282" t="str">
            <v>n.a.</v>
          </cell>
          <cell r="V282" t="str">
            <v>n.a.</v>
          </cell>
          <cell r="W282" t="str">
            <v>n.a.</v>
          </cell>
          <cell r="X282" t="str">
            <v>n.a.</v>
          </cell>
          <cell r="Y282" t="str">
            <v>n.a.</v>
          </cell>
          <cell r="Z282" t="str">
            <v>n.a.</v>
          </cell>
          <cell r="AA282" t="str">
            <v>n.a.</v>
          </cell>
          <cell r="AB282">
            <v>1029.7529999999999</v>
          </cell>
          <cell r="AC282">
            <v>1020.282</v>
          </cell>
          <cell r="AD282">
            <v>1126.394</v>
          </cell>
          <cell r="AE282">
            <v>1240.4369999999999</v>
          </cell>
          <cell r="AF282">
            <v>1204.9010000000001</v>
          </cell>
          <cell r="AG282">
            <v>1279.9469999999999</v>
          </cell>
          <cell r="AH282">
            <v>1214.2909999999999</v>
          </cell>
          <cell r="AN282">
            <v>-41.908100278616502</v>
          </cell>
          <cell r="AO282">
            <v>-14.0779760629708</v>
          </cell>
          <cell r="AP282">
            <v>-13.967690850978499</v>
          </cell>
          <cell r="AQ282">
            <v>-6.4922609178389203</v>
          </cell>
          <cell r="AR282">
            <v>13.078743623864799</v>
          </cell>
          <cell r="AS282">
            <v>-97.218498064595806</v>
          </cell>
          <cell r="AT282">
            <v>-86.380064401403374</v>
          </cell>
          <cell r="AU282" t="e">
            <v>#VALUE!</v>
          </cell>
          <cell r="AV282" t="e">
            <v>#VALUE!</v>
          </cell>
          <cell r="AW282" t="e">
            <v>#VALUE!</v>
          </cell>
          <cell r="AX282" t="e">
            <v>#VALUE!</v>
          </cell>
          <cell r="AY282" t="e">
            <v>#VALUE!</v>
          </cell>
          <cell r="AZ282" t="e">
            <v>#VALUE!</v>
          </cell>
          <cell r="BA282" t="e">
            <v>#VALUE!</v>
          </cell>
          <cell r="BB282" t="e">
            <v>#VALUE!</v>
          </cell>
          <cell r="BC282" t="e">
            <v>#VALUE!</v>
          </cell>
          <cell r="BD282" t="e">
            <v>#VALUE!</v>
          </cell>
          <cell r="BE282" t="e">
            <v>#VALUE!</v>
          </cell>
          <cell r="BF282" t="e">
            <v>#VALUE!</v>
          </cell>
          <cell r="BG282" t="e">
            <v>#VALUE!</v>
          </cell>
          <cell r="BH282">
            <v>17.008738988864323</v>
          </cell>
          <cell r="BI282">
            <v>25.450316677153939</v>
          </cell>
          <cell r="BJ282">
            <v>7.8033973902559728</v>
          </cell>
          <cell r="BK282">
            <v>-100</v>
          </cell>
          <cell r="BL282">
            <v>-100</v>
          </cell>
        </row>
        <row r="283">
          <cell r="B283" t="str">
            <v>SERVICES</v>
          </cell>
          <cell r="C283" t="str">
            <v>Malaysian Airline System</v>
          </cell>
          <cell r="F283" t="str">
            <v>BPP</v>
          </cell>
          <cell r="H283" t="str">
            <v>TRANSPORT</v>
          </cell>
          <cell r="I283" t="str">
            <v>Air</v>
          </cell>
          <cell r="J283" t="str">
            <v>AIR - No. Of Passengers (INTERNATIONAL) - MAS</v>
          </cell>
          <cell r="K283" t="str">
            <v xml:space="preserve"> No./('000)</v>
          </cell>
          <cell r="L283">
            <v>1520.5930000000001</v>
          </cell>
          <cell r="M283">
            <v>2130.0551999999998</v>
          </cell>
          <cell r="N283">
            <v>2380.0990000000002</v>
          </cell>
          <cell r="O283">
            <v>2404.9859999999999</v>
          </cell>
          <cell r="P283">
            <v>1605.2840000000001</v>
          </cell>
          <cell r="Q283">
            <v>17.748999999999999</v>
          </cell>
          <cell r="R283">
            <v>30.001000000000001</v>
          </cell>
          <cell r="S283" t="str">
            <v>n.a.</v>
          </cell>
          <cell r="T283" t="str">
            <v>n.a.</v>
          </cell>
          <cell r="U283" t="str">
            <v>n.a.</v>
          </cell>
          <cell r="V283" t="str">
            <v>n.a.</v>
          </cell>
          <cell r="W283" t="str">
            <v>n.a.</v>
          </cell>
          <cell r="X283" t="str">
            <v>n.a.</v>
          </cell>
          <cell r="Y283" t="str">
            <v>n.a.</v>
          </cell>
          <cell r="Z283" t="str">
            <v>n.a.</v>
          </cell>
          <cell r="AA283" t="str">
            <v>n.a.</v>
          </cell>
          <cell r="AB283">
            <v>1598.4849999999999</v>
          </cell>
          <cell r="AC283">
            <v>1597.953</v>
          </cell>
          <cell r="AD283">
            <v>1670.0530000000001</v>
          </cell>
          <cell r="AE283">
            <v>1890.66</v>
          </cell>
          <cell r="AF283">
            <v>2021.251</v>
          </cell>
          <cell r="AG283">
            <v>2090.355</v>
          </cell>
          <cell r="AH283">
            <v>2202.9929999999999</v>
          </cell>
          <cell r="AN283">
            <v>-29.311535066167899</v>
          </cell>
          <cell r="AO283">
            <v>-5.2923655619952301</v>
          </cell>
          <cell r="AP283">
            <v>1.34256278719629</v>
          </cell>
          <cell r="AQ283">
            <v>1.01116757409243</v>
          </cell>
          <cell r="AR283">
            <v>5.56960343760624</v>
          </cell>
          <cell r="AS283">
            <v>-99.166735209491279</v>
          </cell>
          <cell r="AT283">
            <v>-98.739506213817151</v>
          </cell>
          <cell r="AU283" t="e">
            <v>#VALUE!</v>
          </cell>
          <cell r="AV283" t="e">
            <v>#VALUE!</v>
          </cell>
          <cell r="AW283" t="e">
            <v>#VALUE!</v>
          </cell>
          <cell r="AX283" t="e">
            <v>#VALUE!</v>
          </cell>
          <cell r="AY283" t="e">
            <v>#VALUE!</v>
          </cell>
          <cell r="AZ283" t="e">
            <v>#VALUE!</v>
          </cell>
          <cell r="BA283" t="e">
            <v>#VALUE!</v>
          </cell>
          <cell r="BB283" t="e">
            <v>#VALUE!</v>
          </cell>
          <cell r="BC283" t="e">
            <v>#VALUE!</v>
          </cell>
          <cell r="BD283" t="e">
            <v>#VALUE!</v>
          </cell>
          <cell r="BE283" t="e">
            <v>#VALUE!</v>
          </cell>
          <cell r="BF283" t="e">
            <v>#VALUE!</v>
          </cell>
          <cell r="BG283" t="e">
            <v>#VALUE!</v>
          </cell>
          <cell r="BH283">
            <v>26.447917872235283</v>
          </cell>
          <cell r="BI283">
            <v>30.814548362811678</v>
          </cell>
          <cell r="BJ283">
            <v>31.911562088149292</v>
          </cell>
          <cell r="BK283">
            <v>-100</v>
          </cell>
          <cell r="BL283">
            <v>-100</v>
          </cell>
        </row>
        <row r="284">
          <cell r="B284" t="str">
            <v>SERVICES</v>
          </cell>
          <cell r="C284" t="str">
            <v>Malaysia Airlines Berhad</v>
          </cell>
          <cell r="F284" t="str">
            <v>BPP</v>
          </cell>
          <cell r="H284" t="str">
            <v>TRANSPORT</v>
          </cell>
          <cell r="I284" t="str">
            <v>Air</v>
          </cell>
          <cell r="J284" t="str">
            <v>M.A.B (Passenger Traffic) - TOTAL</v>
          </cell>
          <cell r="K284" t="str">
            <v xml:space="preserve"> No./('000)</v>
          </cell>
          <cell r="L284">
            <v>25406.378000000001</v>
          </cell>
          <cell r="M284">
            <v>25728.453000000001</v>
          </cell>
          <cell r="N284">
            <v>26857.412</v>
          </cell>
          <cell r="O284">
            <v>27225.6842344086</v>
          </cell>
          <cell r="P284">
            <v>18412.341</v>
          </cell>
          <cell r="Q284">
            <v>807.63900000000001</v>
          </cell>
          <cell r="R284">
            <v>4464.8549999999996</v>
          </cell>
          <cell r="S284">
            <v>2062.511</v>
          </cell>
          <cell r="T284">
            <v>1657.018</v>
          </cell>
          <cell r="U284">
            <v>1898.1210000000001</v>
          </cell>
          <cell r="V284">
            <v>1027.2339999999999</v>
          </cell>
          <cell r="W284">
            <v>6737.34</v>
          </cell>
          <cell r="X284">
            <v>8327.8989999999994</v>
          </cell>
          <cell r="Y284">
            <v>11933.254000000001</v>
          </cell>
          <cell r="Z284">
            <v>14967.8</v>
          </cell>
          <cell r="AA284">
            <v>17424.408779569902</v>
          </cell>
          <cell r="AB284">
            <v>18734.843612903202</v>
          </cell>
          <cell r="AC284">
            <v>20189</v>
          </cell>
          <cell r="AD284">
            <v>21749</v>
          </cell>
          <cell r="AE284">
            <v>21243.502</v>
          </cell>
          <cell r="AF284">
            <v>21826.910413793099</v>
          </cell>
          <cell r="AG284">
            <v>23142.811677419399</v>
          </cell>
          <cell r="AH284">
            <v>24811.5736875</v>
          </cell>
          <cell r="AN284">
            <v>3.9539303460927702</v>
          </cell>
          <cell r="AO284">
            <v>5.6061824829403797</v>
          </cell>
          <cell r="AP284">
            <v>8.31512850815934</v>
          </cell>
          <cell r="AQ284">
            <v>6.9314933530092704</v>
          </cell>
          <cell r="AR284">
            <v>-27.532248004812001</v>
          </cell>
          <cell r="AS284">
            <v>-96.860911147669853</v>
          </cell>
          <cell r="AT284">
            <v>-83.375706490260484</v>
          </cell>
          <cell r="AU284">
            <v>-92.424392414742911</v>
          </cell>
          <cell r="AV284">
            <v>-91.000503412358043</v>
          </cell>
          <cell r="AW284">
            <v>135.02096852677994</v>
          </cell>
          <cell r="AX284">
            <v>-76.992892266378192</v>
          </cell>
          <cell r="AY284">
            <v>226.65716691935216</v>
          </cell>
          <cell r="AZ284">
            <v>402.58349637722699</v>
          </cell>
          <cell r="BA284">
            <v>528.68773908512685</v>
          </cell>
          <cell r="BB284">
            <v>1357.0974091589646</v>
          </cell>
          <cell r="BC284">
            <v>158.62445385819774</v>
          </cell>
          <cell r="BD284">
            <v>124.96482741809433</v>
          </cell>
          <cell r="BE284">
            <v>69.182688979887615</v>
          </cell>
          <cell r="BF284">
            <v>45.305255281337288</v>
          </cell>
          <cell r="BG284">
            <v>21.91806487522252</v>
          </cell>
          <cell r="BH284">
            <v>16.504364086393043</v>
          </cell>
          <cell r="BI284">
            <v>14.630797352119473</v>
          </cell>
          <cell r="BJ284">
            <v>14.081445986022345</v>
          </cell>
          <cell r="BK284">
            <v>-100</v>
          </cell>
          <cell r="BL284">
            <v>-100</v>
          </cell>
        </row>
        <row r="285">
          <cell r="B285" t="str">
            <v>SERVICES</v>
          </cell>
          <cell r="C285" t="str">
            <v>Malaysia Airlines Berhad</v>
          </cell>
          <cell r="F285" t="str">
            <v>BPP</v>
          </cell>
          <cell r="H285" t="str">
            <v>TRANSPORT</v>
          </cell>
          <cell r="I285" t="str">
            <v>Air</v>
          </cell>
          <cell r="J285" t="str">
            <v>M.A.B (Passenger Traffic) - Domestic</v>
          </cell>
          <cell r="K285" t="str">
            <v xml:space="preserve"> No./('000)</v>
          </cell>
          <cell r="L285">
            <v>12295.094999999999</v>
          </cell>
          <cell r="M285">
            <v>12852.906000000001</v>
          </cell>
          <cell r="N285">
            <v>13419.829</v>
          </cell>
          <cell r="O285">
            <v>13366.154234408599</v>
          </cell>
          <cell r="P285">
            <v>9545.6949999999997</v>
          </cell>
          <cell r="Q285">
            <v>686.48800000000006</v>
          </cell>
          <cell r="R285">
            <v>4200.8620000000001</v>
          </cell>
          <cell r="S285">
            <v>1818.354</v>
          </cell>
          <cell r="T285">
            <v>1392.1769999999999</v>
          </cell>
          <cell r="U285">
            <v>1657.018</v>
          </cell>
          <cell r="V285">
            <v>770.67100000000005</v>
          </cell>
          <cell r="W285">
            <v>6146.2439999999997</v>
          </cell>
          <cell r="X285">
            <v>7359.866</v>
          </cell>
          <cell r="Y285">
            <v>8945.2330000000002</v>
          </cell>
          <cell r="Z285">
            <v>9653.2099999999991</v>
          </cell>
          <cell r="AA285">
            <v>10200.4027795699</v>
          </cell>
          <cell r="AB285">
            <v>10359.3726129032</v>
          </cell>
          <cell r="AC285">
            <v>11151</v>
          </cell>
          <cell r="AD285">
            <v>11418</v>
          </cell>
          <cell r="AE285">
            <v>10379.715</v>
          </cell>
          <cell r="AF285">
            <v>10109.099413793099</v>
          </cell>
          <cell r="AG285">
            <v>11216.723677419401</v>
          </cell>
          <cell r="AH285">
            <v>11814.503687500001</v>
          </cell>
          <cell r="AN285">
            <v>7.7021273874626504</v>
          </cell>
          <cell r="AO285">
            <v>8.7601330313785493</v>
          </cell>
          <cell r="AP285">
            <v>13.5280937391927</v>
          </cell>
          <cell r="AQ285">
            <v>8.4607869557130204</v>
          </cell>
          <cell r="AR285">
            <v>-22.3794610777713</v>
          </cell>
          <cell r="AS285">
            <v>-94.658888814716306</v>
          </cell>
          <cell r="AT285">
            <v>-68.696605597582504</v>
          </cell>
          <cell r="AU285">
            <v>-86.395832577488918</v>
          </cell>
          <cell r="AV285">
            <v>-85.415655957999917</v>
          </cell>
          <cell r="AW285">
            <v>141.37610562748364</v>
          </cell>
          <cell r="AX285">
            <v>-81.654455680762652</v>
          </cell>
          <cell r="AY285">
            <v>238.01141031944269</v>
          </cell>
          <cell r="AZ285">
            <v>428.65878404829277</v>
          </cell>
          <cell r="BA285">
            <v>439.83921719619224</v>
          </cell>
          <cell r="BB285">
            <v>1152.5721092398699</v>
          </cell>
          <cell r="BC285">
            <v>65.961565788307468</v>
          </cell>
          <cell r="BD285">
            <v>40.754907941302186</v>
          </cell>
          <cell r="BE285">
            <v>24.658575131581252</v>
          </cell>
          <cell r="BF285">
            <v>18.281897938613167</v>
          </cell>
          <cell r="BG285">
            <v>1.7578935293539599</v>
          </cell>
          <cell r="BH285">
            <v>-2.4159107743491282</v>
          </cell>
          <cell r="BI285">
            <v>0.58939716096673145</v>
          </cell>
          <cell r="BJ285">
            <v>3.4726194386057063</v>
          </cell>
          <cell r="BK285">
            <v>-100</v>
          </cell>
          <cell r="BL285">
            <v>-100</v>
          </cell>
        </row>
        <row r="286">
          <cell r="B286" t="str">
            <v>SERVICES</v>
          </cell>
          <cell r="C286" t="str">
            <v>Malaysia Airlines Berhad</v>
          </cell>
          <cell r="F286" t="str">
            <v>BPP</v>
          </cell>
          <cell r="H286" t="str">
            <v>TRANSPORT</v>
          </cell>
          <cell r="I286" t="str">
            <v>Air</v>
          </cell>
          <cell r="J286" t="str">
            <v>M.A.B (Passenger Traffic) - International</v>
          </cell>
          <cell r="K286" t="str">
            <v xml:space="preserve"> No./('000)</v>
          </cell>
          <cell r="L286">
            <v>13111.282999999999</v>
          </cell>
          <cell r="M286">
            <v>12875.547</v>
          </cell>
          <cell r="N286">
            <v>13437.583000000001</v>
          </cell>
          <cell r="O286">
            <v>13859.53</v>
          </cell>
          <cell r="P286">
            <v>8866.6460000000006</v>
          </cell>
          <cell r="Q286">
            <v>121.151</v>
          </cell>
          <cell r="R286">
            <v>263.99299999999999</v>
          </cell>
          <cell r="S286">
            <v>244.15700000000001</v>
          </cell>
          <cell r="T286">
            <v>271.815</v>
          </cell>
          <cell r="U286">
            <v>241.10300000000001</v>
          </cell>
          <cell r="V286">
            <v>256.56299999999999</v>
          </cell>
          <cell r="W286">
            <v>591.096</v>
          </cell>
          <cell r="X286">
            <v>968.03300000000002</v>
          </cell>
          <cell r="Y286">
            <v>2988.0210000000002</v>
          </cell>
          <cell r="Z286">
            <v>5314.59</v>
          </cell>
          <cell r="AA286">
            <v>7224.0060000000003</v>
          </cell>
          <cell r="AB286">
            <v>8375.4709999999995</v>
          </cell>
          <cell r="AC286">
            <v>9038</v>
          </cell>
          <cell r="AD286">
            <v>10331</v>
          </cell>
          <cell r="AE286">
            <v>10863.787</v>
          </cell>
          <cell r="AF286">
            <v>11717.811</v>
          </cell>
          <cell r="AG286">
            <v>11926.088</v>
          </cell>
          <cell r="AH286">
            <v>12997.07</v>
          </cell>
          <cell r="AN286">
            <v>0.668601372383404</v>
          </cell>
          <cell r="AO286">
            <v>2.6350867470770898</v>
          </cell>
          <cell r="AP286">
            <v>3.5658893100778002</v>
          </cell>
          <cell r="AQ286">
            <v>5.49694246400498</v>
          </cell>
          <cell r="AR286">
            <v>-32.364269766734502</v>
          </cell>
          <cell r="AS286">
            <v>-99.05906133541356</v>
          </cell>
          <cell r="AT286">
            <v>-98.035413064983487</v>
          </cell>
          <cell r="AU286">
            <v>-98.23834574476912</v>
          </cell>
          <cell r="AV286">
            <v>-96.93441014787328</v>
          </cell>
          <cell r="AW286">
            <v>99.010325956863767</v>
          </cell>
          <cell r="AX286">
            <v>-2.8144685654543906</v>
          </cell>
          <cell r="AY286">
            <v>142.09668369123145</v>
          </cell>
          <cell r="AZ286">
            <v>256.13671063039203</v>
          </cell>
          <cell r="BA286">
            <v>1139.3130736656119</v>
          </cell>
          <cell r="BB286">
            <v>1971.4561335812259</v>
          </cell>
          <cell r="BC286">
            <v>1122.1375208088027</v>
          </cell>
          <cell r="BD286">
            <v>765.20511180920482</v>
          </cell>
          <cell r="BE286">
            <v>202.47444713407302</v>
          </cell>
          <cell r="BF286">
            <v>94.389407273185697</v>
          </cell>
          <cell r="BG286">
            <v>50.384523490152148</v>
          </cell>
          <cell r="BH286">
            <v>39.906293031162065</v>
          </cell>
          <cell r="BI286">
            <v>31.954945784465583</v>
          </cell>
          <cell r="BJ286">
            <v>25.806504694608456</v>
          </cell>
          <cell r="BK286">
            <v>-100</v>
          </cell>
          <cell r="BL286">
            <v>-100</v>
          </cell>
        </row>
        <row r="287">
          <cell r="B287" t="str">
            <v>SERVICES</v>
          </cell>
          <cell r="C287" t="str">
            <v>Malaysian Airline System</v>
          </cell>
          <cell r="F287" t="str">
            <v>BPP</v>
          </cell>
          <cell r="H287" t="str">
            <v>TRANSPORT</v>
          </cell>
          <cell r="I287" t="str">
            <v>Air</v>
          </cell>
          <cell r="J287" t="str">
            <v>Number of Planes (Depart &amp; Arrival) - MAS</v>
          </cell>
          <cell r="K287" t="str">
            <v xml:space="preserve"> No./('000)</v>
          </cell>
          <cell r="L287">
            <v>24171</v>
          </cell>
          <cell r="M287">
            <v>24952</v>
          </cell>
          <cell r="N287">
            <v>25403</v>
          </cell>
          <cell r="O287">
            <v>25952</v>
          </cell>
          <cell r="P287">
            <v>21296</v>
          </cell>
          <cell r="Q287">
            <v>2292</v>
          </cell>
          <cell r="R287">
            <v>3732</v>
          </cell>
          <cell r="S287">
            <v>3921</v>
          </cell>
          <cell r="T287">
            <v>3241</v>
          </cell>
          <cell r="U287">
            <v>3867</v>
          </cell>
          <cell r="V287">
            <v>4147</v>
          </cell>
          <cell r="W287">
            <v>9252</v>
          </cell>
          <cell r="X287">
            <v>11471</v>
          </cell>
          <cell r="Y287">
            <v>12507</v>
          </cell>
          <cell r="Z287">
            <v>16149</v>
          </cell>
          <cell r="AA287">
            <v>9407</v>
          </cell>
          <cell r="AB287">
            <v>19694</v>
          </cell>
          <cell r="AC287">
            <v>20072</v>
          </cell>
          <cell r="AD287">
            <v>20991</v>
          </cell>
          <cell r="AE287">
            <v>22149</v>
          </cell>
          <cell r="AF287">
            <v>22288</v>
          </cell>
          <cell r="AG287">
            <v>22878</v>
          </cell>
          <cell r="AH287">
            <v>22765</v>
          </cell>
          <cell r="AN287">
            <v>3.1230001279918</v>
          </cell>
          <cell r="AO287">
            <v>3.46228801260522</v>
          </cell>
          <cell r="AP287">
            <v>10.0220884403829</v>
          </cell>
          <cell r="AQ287">
            <v>6.9876736612111996</v>
          </cell>
          <cell r="AR287">
            <v>-11.9026933101651</v>
          </cell>
          <cell r="AS287">
            <v>-90.814363578069901</v>
          </cell>
          <cell r="AT287">
            <v>-85.30882179270165</v>
          </cell>
          <cell r="AU287">
            <v>-84.89133785450062</v>
          </cell>
          <cell r="AV287">
            <v>-84.781179564237419</v>
          </cell>
          <cell r="AW287">
            <v>68.717277486911001</v>
          </cell>
          <cell r="AX287">
            <v>11.120042872454448</v>
          </cell>
          <cell r="AY287">
            <v>135.9602142310635</v>
          </cell>
          <cell r="AZ287">
            <v>253.93397099660598</v>
          </cell>
          <cell r="BA287">
            <v>223.42901474010861</v>
          </cell>
          <cell r="BB287">
            <v>289.41403424162047</v>
          </cell>
          <cell r="BC287">
            <v>1.6753134457414554</v>
          </cell>
          <cell r="BD287">
            <v>71.685118995728359</v>
          </cell>
          <cell r="BE287">
            <v>60.486127768449663</v>
          </cell>
          <cell r="BF287">
            <v>29.983280698495275</v>
          </cell>
          <cell r="BG287">
            <v>135.45232273838633</v>
          </cell>
          <cell r="BH287">
            <v>13.171524322128558</v>
          </cell>
          <cell r="BI287">
            <v>13.979673176564367</v>
          </cell>
          <cell r="BJ287">
            <v>8.4512410080510811</v>
          </cell>
          <cell r="BK287">
            <v>-100</v>
          </cell>
          <cell r="BL287">
            <v>-100</v>
          </cell>
        </row>
        <row r="288">
          <cell r="B288" t="str">
            <v>SERVICES</v>
          </cell>
          <cell r="C288" t="str">
            <v>AirAsia Berhad</v>
          </cell>
          <cell r="F288" t="str">
            <v>BPP</v>
          </cell>
          <cell r="H288" t="str">
            <v>TRANSPORT</v>
          </cell>
          <cell r="I288" t="str">
            <v>Air</v>
          </cell>
          <cell r="J288" t="str">
            <v>Number of Planes (Depart &amp; Arrival) - Air Asia</v>
          </cell>
          <cell r="K288" t="str">
            <v xml:space="preserve"> No./('000)</v>
          </cell>
          <cell r="L288">
            <v>38063</v>
          </cell>
          <cell r="M288">
            <v>39507</v>
          </cell>
          <cell r="N288">
            <v>41406</v>
          </cell>
          <cell r="O288">
            <v>40578</v>
          </cell>
          <cell r="P288">
            <v>31266</v>
          </cell>
          <cell r="Q288">
            <v>1031</v>
          </cell>
          <cell r="R288">
            <v>9036</v>
          </cell>
          <cell r="S288">
            <v>3112</v>
          </cell>
          <cell r="T288">
            <v>1899</v>
          </cell>
          <cell r="U288">
            <v>1227</v>
          </cell>
          <cell r="V288">
            <v>605</v>
          </cell>
          <cell r="W288">
            <v>8913</v>
          </cell>
          <cell r="X288">
            <v>12326</v>
          </cell>
          <cell r="Y288">
            <v>14446.5</v>
          </cell>
          <cell r="Z288">
            <v>19131</v>
          </cell>
          <cell r="AA288">
            <v>10996</v>
          </cell>
          <cell r="AB288">
            <v>24074</v>
          </cell>
          <cell r="AC288">
            <v>27968</v>
          </cell>
          <cell r="AD288">
            <v>28350</v>
          </cell>
          <cell r="AE288">
            <v>28401</v>
          </cell>
          <cell r="AF288">
            <v>28050</v>
          </cell>
          <cell r="AG288">
            <v>30971</v>
          </cell>
          <cell r="AH288">
            <v>32190</v>
          </cell>
          <cell r="AN288">
            <v>5.3297174640949603</v>
          </cell>
          <cell r="AO288">
            <v>5.9936146808681903</v>
          </cell>
          <cell r="AP288">
            <v>6.74125441468383</v>
          </cell>
          <cell r="AQ288">
            <v>3.5126654932272201</v>
          </cell>
          <cell r="AR288">
            <v>-17.854609463258299</v>
          </cell>
          <cell r="AS288">
            <v>-97.390335889842305</v>
          </cell>
          <cell r="AT288">
            <v>-78.177075786117953</v>
          </cell>
          <cell r="AU288">
            <v>-92.330819655971212</v>
          </cell>
          <cell r="AV288">
            <v>-93.926309729418534</v>
          </cell>
          <cell r="AW288">
            <v>19.010669253152287</v>
          </cell>
          <cell r="AX288">
            <v>-93.304559539619305</v>
          </cell>
          <cell r="AY288">
            <v>186.40745501285346</v>
          </cell>
          <cell r="AZ288">
            <v>549.0784623486046</v>
          </cell>
          <cell r="BA288">
            <v>1077.3838630806847</v>
          </cell>
          <cell r="BB288">
            <v>3062.1487603305786</v>
          </cell>
          <cell r="BC288">
            <v>23.370357904184893</v>
          </cell>
          <cell r="BD288">
            <v>95.310725296122015</v>
          </cell>
          <cell r="BE288">
            <v>93.597065033052985</v>
          </cell>
          <cell r="BF288">
            <v>48.188803512623494</v>
          </cell>
          <cell r="BG288">
            <v>158.28483084758096</v>
          </cell>
          <cell r="BH288">
            <v>16.515743125363457</v>
          </cell>
          <cell r="BI288">
            <v>10.737271167048057</v>
          </cell>
          <cell r="BJ288">
            <v>13.544973544973548</v>
          </cell>
          <cell r="BK288">
            <v>-100</v>
          </cell>
          <cell r="BL288">
            <v>-100</v>
          </cell>
        </row>
        <row r="289">
          <cell r="B289" t="str">
            <v>SERVICES</v>
          </cell>
          <cell r="C289" t="str">
            <v>Malaysia Airlines Berhad</v>
          </cell>
          <cell r="F289" t="str">
            <v>BPP</v>
          </cell>
          <cell r="H289" t="str">
            <v>TRANSPORT</v>
          </cell>
          <cell r="I289" t="str">
            <v>Air</v>
          </cell>
          <cell r="J289" t="str">
            <v>Number of Planes (Depart &amp; Arrival) - Others</v>
          </cell>
          <cell r="K289" t="str">
            <v xml:space="preserve"> No./('000)</v>
          </cell>
          <cell r="L289">
            <v>35665</v>
          </cell>
          <cell r="M289">
            <v>34793</v>
          </cell>
          <cell r="N289">
            <v>35674</v>
          </cell>
          <cell r="O289">
            <v>37102</v>
          </cell>
          <cell r="P289">
            <v>29204</v>
          </cell>
          <cell r="Q289">
            <v>3208</v>
          </cell>
          <cell r="R289">
            <v>5453</v>
          </cell>
          <cell r="S289">
            <v>5901</v>
          </cell>
          <cell r="T289">
            <v>6887</v>
          </cell>
          <cell r="U289">
            <v>7259</v>
          </cell>
          <cell r="V289">
            <v>7187</v>
          </cell>
          <cell r="W289">
            <v>8982</v>
          </cell>
          <cell r="X289">
            <v>9588</v>
          </cell>
          <cell r="Y289">
            <v>12199.5</v>
          </cell>
          <cell r="Z289">
            <v>17842</v>
          </cell>
          <cell r="AA289">
            <v>43771</v>
          </cell>
          <cell r="AB289">
            <v>27525</v>
          </cell>
          <cell r="AC289">
            <v>30969</v>
          </cell>
          <cell r="AD289">
            <v>34575</v>
          </cell>
          <cell r="AE289">
            <v>32450</v>
          </cell>
          <cell r="AF289">
            <v>33523</v>
          </cell>
          <cell r="AG289">
            <v>36173</v>
          </cell>
          <cell r="AH289">
            <v>39610</v>
          </cell>
          <cell r="AN289">
            <v>-4.2190353421420097</v>
          </cell>
          <cell r="AO289">
            <v>-3.25872375921035</v>
          </cell>
          <cell r="AP289">
            <v>-1.16636653276077</v>
          </cell>
          <cell r="AQ289">
            <v>1.9285714285714399</v>
          </cell>
          <cell r="AR289">
            <v>-18.2111313612786</v>
          </cell>
          <cell r="AS289">
            <v>-90.779754548328683</v>
          </cell>
          <cell r="AT289">
            <v>-84.714357795593429</v>
          </cell>
          <cell r="AU289">
            <v>-84.095197024419164</v>
          </cell>
          <cell r="AV289">
            <v>-76.417614025475956</v>
          </cell>
          <cell r="AW289">
            <v>126.27805486284291</v>
          </cell>
          <cell r="AX289">
            <v>31.799009719420525</v>
          </cell>
          <cell r="AY289">
            <v>52.211489578037629</v>
          </cell>
          <cell r="AZ289">
            <v>39.218818063017267</v>
          </cell>
          <cell r="BA289">
            <v>68.060338889654219</v>
          </cell>
          <cell r="BB289">
            <v>148.25379156810908</v>
          </cell>
          <cell r="BC289">
            <v>387.31908260966372</v>
          </cell>
          <cell r="BD289">
            <v>187.07759699624532</v>
          </cell>
          <cell r="BE289">
            <v>153.85466617484323</v>
          </cell>
          <cell r="BF289">
            <v>93.784329111086208</v>
          </cell>
          <cell r="BG289">
            <v>-25.864156633387402</v>
          </cell>
          <cell r="BH289">
            <v>21.791099000908275</v>
          </cell>
          <cell r="BI289">
            <v>16.803900674868409</v>
          </cell>
          <cell r="BJ289">
            <v>14.562545191612442</v>
          </cell>
          <cell r="BK289">
            <v>-100</v>
          </cell>
          <cell r="BL289">
            <v>-100</v>
          </cell>
        </row>
        <row r="290">
          <cell r="B290" t="str">
            <v>SERVICES</v>
          </cell>
          <cell r="C290" t="str">
            <v>Malaysia Airlines Berhad</v>
          </cell>
          <cell r="F290" t="str">
            <v>BPP</v>
          </cell>
          <cell r="H290" t="str">
            <v>TRANSPORT</v>
          </cell>
          <cell r="I290" t="str">
            <v>Air</v>
          </cell>
          <cell r="J290" t="str">
            <v>Number of Airlines using KLIA</v>
          </cell>
          <cell r="K290" t="str">
            <v xml:space="preserve"> No./('000)</v>
          </cell>
          <cell r="L290">
            <v>70</v>
          </cell>
          <cell r="M290">
            <v>63</v>
          </cell>
          <cell r="N290">
            <v>63</v>
          </cell>
          <cell r="O290">
            <v>70</v>
          </cell>
          <cell r="P290">
            <v>66</v>
          </cell>
          <cell r="Q290">
            <v>61</v>
          </cell>
          <cell r="R290">
            <v>60</v>
          </cell>
          <cell r="S290">
            <v>53</v>
          </cell>
          <cell r="T290">
            <v>59</v>
          </cell>
          <cell r="U290">
            <v>76</v>
          </cell>
          <cell r="V290">
            <v>78</v>
          </cell>
          <cell r="W290">
            <v>49</v>
          </cell>
          <cell r="X290">
            <v>49</v>
          </cell>
          <cell r="Y290">
            <v>63</v>
          </cell>
          <cell r="Z290">
            <v>63</v>
          </cell>
          <cell r="AA290">
            <v>68</v>
          </cell>
          <cell r="AB290">
            <v>68</v>
          </cell>
          <cell r="AC290">
            <v>63</v>
          </cell>
          <cell r="AD290">
            <v>66</v>
          </cell>
          <cell r="AE290">
            <v>68</v>
          </cell>
          <cell r="AF290">
            <v>69</v>
          </cell>
          <cell r="AG290">
            <v>70</v>
          </cell>
          <cell r="AN290">
            <v>2.94117647058822</v>
          </cell>
          <cell r="AO290">
            <v>3.2786885245901698</v>
          </cell>
          <cell r="AP290">
            <v>0</v>
          </cell>
          <cell r="AQ290">
            <v>6.0606060606060597</v>
          </cell>
          <cell r="AR290">
            <v>-5.7142857142857197</v>
          </cell>
          <cell r="AS290">
            <v>-3.1746031746031775</v>
          </cell>
          <cell r="AT290">
            <v>-4.7619047619047734</v>
          </cell>
          <cell r="AU290">
            <v>-24.285714285714292</v>
          </cell>
          <cell r="AV290">
            <v>-10.606060606060609</v>
          </cell>
          <cell r="AW290">
            <v>24.590163934426229</v>
          </cell>
          <cell r="AX290">
            <v>30</v>
          </cell>
          <cell r="AY290">
            <v>-7.5471698113207566</v>
          </cell>
          <cell r="AZ290">
            <v>-16.949152542372886</v>
          </cell>
          <cell r="BA290">
            <v>-17.105263157894733</v>
          </cell>
          <cell r="BB290">
            <v>-19.23076923076923</v>
          </cell>
          <cell r="BC290">
            <v>38.775510204081634</v>
          </cell>
          <cell r="BD290">
            <v>38.775510204081634</v>
          </cell>
          <cell r="BE290">
            <v>0</v>
          </cell>
          <cell r="BF290">
            <v>4.7619047619047672</v>
          </cell>
          <cell r="BG290">
            <v>0</v>
          </cell>
          <cell r="BH290">
            <v>1.4705882352941124</v>
          </cell>
          <cell r="BI290">
            <v>11.111111111111116</v>
          </cell>
          <cell r="BJ290">
            <v>-100</v>
          </cell>
          <cell r="BK290">
            <v>-100</v>
          </cell>
          <cell r="BL290">
            <v>-100</v>
          </cell>
        </row>
        <row r="291">
          <cell r="B291" t="str">
            <v>SERVICES</v>
          </cell>
          <cell r="C291" t="str">
            <v>Ministry of Transport</v>
          </cell>
          <cell r="E291" t="str">
            <v>BPAN</v>
          </cell>
          <cell r="F291" t="str">
            <v>BPAN</v>
          </cell>
          <cell r="H291" t="str">
            <v>TRANSPORT</v>
          </cell>
          <cell r="I291" t="str">
            <v>Port</v>
          </cell>
          <cell r="J291" t="str">
            <v>PORT (CONTAINER '000 Freight Weight Tonne) -MOT</v>
          </cell>
          <cell r="K291" t="str">
            <v>000 FWT</v>
          </cell>
          <cell r="L291">
            <v>135075.24900000001</v>
          </cell>
          <cell r="M291">
            <v>142097.36600000001</v>
          </cell>
          <cell r="N291">
            <v>138229.08799999999</v>
          </cell>
          <cell r="O291">
            <v>143341.34400000001</v>
          </cell>
          <cell r="P291">
            <v>131950.13500000001</v>
          </cell>
          <cell r="Q291">
            <v>116504.345</v>
          </cell>
          <cell r="R291">
            <v>139973</v>
          </cell>
          <cell r="S291">
            <v>131357</v>
          </cell>
          <cell r="T291">
            <v>147397.74</v>
          </cell>
          <cell r="U291">
            <v>150263.894</v>
          </cell>
          <cell r="V291">
            <v>139358.829</v>
          </cell>
          <cell r="W291">
            <v>139501.519</v>
          </cell>
          <cell r="X291">
            <v>138475.435</v>
          </cell>
          <cell r="Y291">
            <v>137540.236</v>
          </cell>
          <cell r="Z291">
            <v>128828.61056859999</v>
          </cell>
          <cell r="AA291">
            <v>103520.69918054</v>
          </cell>
          <cell r="AB291">
            <v>134548.66016999999</v>
          </cell>
          <cell r="AC291">
            <v>138078.11597069999</v>
          </cell>
          <cell r="AD291">
            <v>147189.00399999999</v>
          </cell>
          <cell r="AE291">
            <v>148185.83129999999</v>
          </cell>
          <cell r="AF291">
            <v>149946.40400000001</v>
          </cell>
          <cell r="AG291">
            <v>153654.87862189999</v>
          </cell>
          <cell r="AH291">
            <v>156350</v>
          </cell>
          <cell r="AI291">
            <v>152860</v>
          </cell>
          <cell r="AJ291" t="str">
            <v>n.a</v>
          </cell>
          <cell r="AN291">
            <v>2.2228647323252901</v>
          </cell>
          <cell r="AO291">
            <v>5.1391200950368496</v>
          </cell>
          <cell r="AP291">
            <v>2.1355122642520801</v>
          </cell>
          <cell r="AQ291">
            <v>-4.3613178718691099</v>
          </cell>
          <cell r="AR291">
            <v>-2.3136096532385464</v>
          </cell>
          <cell r="AS291">
            <v>-18.010904579329079</v>
          </cell>
          <cell r="AT291">
            <v>1.2616100020858223</v>
          </cell>
          <cell r="AU291">
            <v>-8.3607029664797938</v>
          </cell>
          <cell r="AV291">
            <v>11.70715361526533</v>
          </cell>
          <cell r="AW291">
            <v>28.977072915177548</v>
          </cell>
          <cell r="AX291">
            <v>-0.43877819293720588</v>
          </cell>
          <cell r="AY291">
            <v>6.200293094391629</v>
          </cell>
          <cell r="AZ291">
            <v>-6.0532169624853083</v>
          </cell>
          <cell r="BA291">
            <v>-8.4675417768688916</v>
          </cell>
          <cell r="BB291">
            <v>-7.5561903805893778</v>
          </cell>
          <cell r="BC291" t="str">
            <v>n.a</v>
          </cell>
          <cell r="BD291">
            <v>-2.8357194400580932</v>
          </cell>
          <cell r="BE291">
            <v>0.39107099590840466</v>
          </cell>
          <cell r="BF291">
            <v>14.25179806749779</v>
          </cell>
          <cell r="BG291">
            <v>43.146088147611941</v>
          </cell>
          <cell r="BH291">
            <v>11.443996402896349</v>
          </cell>
          <cell r="BI291">
            <v>11.281123400108806</v>
          </cell>
          <cell r="BJ291">
            <v>6.2239676545402967</v>
          </cell>
          <cell r="BK291">
            <v>3.1542615505103289</v>
          </cell>
          <cell r="BL291" t="str">
            <v>n.a</v>
          </cell>
        </row>
        <row r="292">
          <cell r="B292" t="str">
            <v>SERVICES</v>
          </cell>
          <cell r="C292" t="str">
            <v>Ministry of Transport</v>
          </cell>
          <cell r="D292" t="str">
            <v>Economic Recovery Dashboard</v>
          </cell>
          <cell r="E292" t="str">
            <v>BPAN</v>
          </cell>
          <cell r="F292" t="str">
            <v>BPAN</v>
          </cell>
          <cell r="H292" t="str">
            <v>TRANSPORT</v>
          </cell>
          <cell r="I292" t="str">
            <v>Port</v>
          </cell>
          <cell r="J292" t="str">
            <v>PORT (CONTAINER '000 Twenty-foot Equivalent Unit) - MOT</v>
          </cell>
          <cell r="K292" t="str">
            <v>000 TEUs</v>
          </cell>
          <cell r="L292">
            <v>6279.0342499999997</v>
          </cell>
          <cell r="M292">
            <v>6675.75</v>
          </cell>
          <cell r="N292">
            <v>6554.7202500000003</v>
          </cell>
          <cell r="O292">
            <v>6802.3497500000003</v>
          </cell>
          <cell r="P292">
            <v>6401.5024999999996</v>
          </cell>
          <cell r="Q292">
            <v>5796.7404999999999</v>
          </cell>
          <cell r="R292">
            <v>6947.2560000000003</v>
          </cell>
          <cell r="S292">
            <v>4394.1959999999999</v>
          </cell>
          <cell r="T292">
            <v>7140.7290000000003</v>
          </cell>
          <cell r="U292">
            <v>7217.3092500000002</v>
          </cell>
          <cell r="V292">
            <v>7019.6387500000001</v>
          </cell>
          <cell r="W292">
            <v>6923.7282500000001</v>
          </cell>
          <cell r="X292">
            <v>6702.2762499999999</v>
          </cell>
          <cell r="Y292">
            <v>6787.0969999999998</v>
          </cell>
          <cell r="Z292">
            <v>7005.5752499999999</v>
          </cell>
          <cell r="AA292">
            <v>6230.1540000000005</v>
          </cell>
          <cell r="AB292">
            <v>6462.92425</v>
          </cell>
          <cell r="AC292">
            <v>7010.5037499999999</v>
          </cell>
          <cell r="AD292">
            <v>7021.0552500000003</v>
          </cell>
          <cell r="AE292">
            <v>7350.518</v>
          </cell>
          <cell r="AF292">
            <v>7276.3387499999999</v>
          </cell>
          <cell r="AG292">
            <v>7694.7743099999998</v>
          </cell>
          <cell r="AH292">
            <v>7958.3040000000001</v>
          </cell>
          <cell r="AI292">
            <v>7743.942</v>
          </cell>
          <cell r="AJ292" t="str">
            <v>n.a</v>
          </cell>
          <cell r="AN292">
            <v>4.4294588591089701</v>
          </cell>
          <cell r="AO292">
            <v>10.6307064737793</v>
          </cell>
          <cell r="AP292">
            <v>4.0435328148855403</v>
          </cell>
          <cell r="AQ292">
            <v>3.0952405851240701</v>
          </cell>
          <cell r="AR292">
            <v>1.9504313103563709</v>
          </cell>
          <cell r="AS292">
            <v>-13.167202187020187</v>
          </cell>
          <cell r="AT292">
            <v>5.9885965385021667</v>
          </cell>
          <cell r="AU292">
            <v>-35.401792593801872</v>
          </cell>
          <cell r="AV292">
            <v>11.547703058774106</v>
          </cell>
          <cell r="AW292">
            <v>24.506336793927552</v>
          </cell>
          <cell r="AX292">
            <v>1.0418897763375901</v>
          </cell>
          <cell r="AY292">
            <v>57.565303186293939</v>
          </cell>
          <cell r="AZ292">
            <v>-6.1401679016246158</v>
          </cell>
          <cell r="BA292">
            <v>-5.9608399071994889</v>
          </cell>
          <cell r="BB292">
            <v>-0.20034506761477111</v>
          </cell>
          <cell r="BC292" t="str">
            <v>n.a</v>
          </cell>
          <cell r="BD292">
            <v>-3.5712046336496495</v>
          </cell>
          <cell r="BE292">
            <v>3.2916392678637107</v>
          </cell>
          <cell r="BF292">
            <v>0.22096686492663054</v>
          </cell>
          <cell r="BG292">
            <v>17.982926264744002</v>
          </cell>
          <cell r="BH292">
            <v>12.585858483487566</v>
          </cell>
          <cell r="BI292">
            <v>9.7606475140962665</v>
          </cell>
          <cell r="BJ292">
            <v>13.349115149036894</v>
          </cell>
          <cell r="BK292">
            <v>5.3523302711455223</v>
          </cell>
          <cell r="BL292" t="str">
            <v>n.a</v>
          </cell>
        </row>
        <row r="293">
          <cell r="B293" t="str">
            <v>SERVICES</v>
          </cell>
          <cell r="C293" t="str">
            <v>Malaysian Highway Authority</v>
          </cell>
          <cell r="D293" t="str">
            <v>Economic Recovery Dashboard</v>
          </cell>
          <cell r="E293" t="str">
            <v>BPAN</v>
          </cell>
          <cell r="F293" t="str">
            <v>BPAN</v>
          </cell>
          <cell r="H293" t="str">
            <v>TRANSPORT</v>
          </cell>
          <cell r="I293" t="str">
            <v>Land</v>
          </cell>
          <cell r="J293" t="str">
            <v xml:space="preserve">Highway (No of vehicles) - LLM </v>
          </cell>
          <cell r="K293" t="str">
            <v>unit</v>
          </cell>
          <cell r="L293">
            <v>436730441.36172301</v>
          </cell>
          <cell r="M293">
            <v>429207970</v>
          </cell>
          <cell r="N293">
            <v>428513110</v>
          </cell>
          <cell r="O293">
            <v>436167323</v>
          </cell>
          <cell r="P293">
            <v>356605717</v>
          </cell>
          <cell r="Q293">
            <v>190645793</v>
          </cell>
          <cell r="R293">
            <v>395958318.30000001</v>
          </cell>
          <cell r="S293">
            <v>299136207</v>
          </cell>
          <cell r="T293">
            <v>269014667</v>
          </cell>
          <cell r="U293">
            <v>237602740</v>
          </cell>
          <cell r="V293">
            <v>204244657</v>
          </cell>
          <cell r="W293">
            <v>384090112</v>
          </cell>
          <cell r="X293">
            <v>373914594</v>
          </cell>
          <cell r="Y293">
            <v>428822470</v>
          </cell>
          <cell r="Z293">
            <v>435965319</v>
          </cell>
          <cell r="AA293">
            <v>444270411</v>
          </cell>
          <cell r="AB293">
            <v>449318391.39999998</v>
          </cell>
          <cell r="AC293">
            <v>475044059</v>
          </cell>
          <cell r="AD293">
            <v>482742765</v>
          </cell>
          <cell r="AE293">
            <v>492910097</v>
          </cell>
          <cell r="AF293">
            <v>487490460.5</v>
          </cell>
          <cell r="AG293">
            <v>503320399</v>
          </cell>
          <cell r="AH293">
            <v>507651969</v>
          </cell>
          <cell r="AI293">
            <v>511443569</v>
          </cell>
          <cell r="AJ293" t="str">
            <v>n.a</v>
          </cell>
          <cell r="AN293">
            <v>0.80999591366477397</v>
          </cell>
          <cell r="AO293">
            <v>-1.0999135961828299</v>
          </cell>
          <cell r="AP293">
            <v>-3.4611000201936402</v>
          </cell>
          <cell r="AQ293">
            <v>-1.6873871346201199</v>
          </cell>
          <cell r="AR293">
            <v>-18.346494032313064</v>
          </cell>
          <cell r="AS293">
            <v>-55.581954128205034</v>
          </cell>
          <cell r="AT293">
            <v>-7.5971518584343922</v>
          </cell>
          <cell r="AU293">
            <v>-31.417098157992918</v>
          </cell>
          <cell r="AV293">
            <v>-24.562435716643314</v>
          </cell>
          <cell r="AW293">
            <v>24.63046588182516</v>
          </cell>
          <cell r="AX293">
            <v>-48.417637018739711</v>
          </cell>
          <cell r="AY293">
            <v>28.39973998868015</v>
          </cell>
          <cell r="AZ293">
            <v>38.994129268052149</v>
          </cell>
          <cell r="BA293">
            <v>80.478756263501012</v>
          </cell>
          <cell r="BB293">
            <v>113.45249633629338</v>
          </cell>
          <cell r="BC293">
            <v>15.66827604247203</v>
          </cell>
          <cell r="BD293">
            <v>20.166048239347401</v>
          </cell>
          <cell r="BE293">
            <v>10.778723652237709</v>
          </cell>
          <cell r="BF293">
            <v>10.729625491150596</v>
          </cell>
          <cell r="BG293">
            <v>10.948216400574108</v>
          </cell>
          <cell r="BH293">
            <v>8.4955501111499743</v>
          </cell>
          <cell r="BI293">
            <v>5.9523615682140374</v>
          </cell>
          <cell r="BJ293">
            <v>5.1599331581903662</v>
          </cell>
          <cell r="BK293">
            <v>3.7600106211660655</v>
          </cell>
          <cell r="BL293" t="str">
            <v>n.a</v>
          </cell>
        </row>
        <row r="294">
          <cell r="A294" t="str">
            <v>MESR44</v>
          </cell>
          <cell r="B294" t="str">
            <v>SERVICES</v>
          </cell>
          <cell r="C294" t="str">
            <v>Malaysian Communications and Multimedia Commission</v>
          </cell>
          <cell r="E294" t="str">
            <v>BPAN</v>
          </cell>
          <cell r="F294" t="str">
            <v>BPAN</v>
          </cell>
          <cell r="H294" t="str">
            <v>COMMUNICATION</v>
          </cell>
          <cell r="I294" t="str">
            <v>Penetration rate</v>
          </cell>
          <cell r="J294" t="str">
            <v>Mobile Cellular per 100 inhabitants</v>
          </cell>
          <cell r="K294" t="str">
            <v>%</v>
          </cell>
          <cell r="L294">
            <v>131.4</v>
          </cell>
          <cell r="M294">
            <v>132.4</v>
          </cell>
          <cell r="N294">
            <v>134.19999999999999</v>
          </cell>
          <cell r="O294">
            <v>135.4</v>
          </cell>
          <cell r="P294">
            <v>133.6</v>
          </cell>
          <cell r="Q294">
            <v>132.80000000000001</v>
          </cell>
          <cell r="R294">
            <v>132.80000000000001</v>
          </cell>
          <cell r="S294">
            <v>133.6</v>
          </cell>
          <cell r="T294">
            <v>135.69999999999999</v>
          </cell>
          <cell r="U294">
            <v>139.80000000000001</v>
          </cell>
          <cell r="V294">
            <v>142.1</v>
          </cell>
          <cell r="W294">
            <v>144</v>
          </cell>
          <cell r="X294">
            <v>139.19999999999999</v>
          </cell>
          <cell r="Y294">
            <v>143.1</v>
          </cell>
          <cell r="Z294">
            <v>143.69999999999999</v>
          </cell>
          <cell r="AA294">
            <v>145.30000000000001</v>
          </cell>
          <cell r="AB294">
            <v>147.6</v>
          </cell>
          <cell r="AC294">
            <v>148.1</v>
          </cell>
          <cell r="AD294">
            <v>148.6</v>
          </cell>
          <cell r="AE294">
            <v>148.69999999999999</v>
          </cell>
          <cell r="AF294">
            <v>146.69999999999999</v>
          </cell>
          <cell r="AG294">
            <v>147.30000000000001</v>
          </cell>
          <cell r="AH294">
            <v>146.4</v>
          </cell>
          <cell r="AI294">
            <v>145.4</v>
          </cell>
          <cell r="AJ294" t="str">
            <v>n.a</v>
          </cell>
          <cell r="AN294" t="str">
            <v>-</v>
          </cell>
          <cell r="AO294" t="str">
            <v>-</v>
          </cell>
          <cell r="AP294" t="str">
            <v>-</v>
          </cell>
          <cell r="AQ294" t="str">
            <v>-</v>
          </cell>
          <cell r="AR294" t="str">
            <v>-</v>
          </cell>
          <cell r="AS294" t="str">
            <v>-</v>
          </cell>
          <cell r="AT294" t="str">
            <v>-</v>
          </cell>
          <cell r="AU294" t="str">
            <v>-</v>
          </cell>
          <cell r="AV294" t="str">
            <v>-</v>
          </cell>
          <cell r="AW294" t="str">
            <v>-</v>
          </cell>
          <cell r="AX294" t="str">
            <v>-</v>
          </cell>
          <cell r="AY294" t="str">
            <v>-</v>
          </cell>
          <cell r="AZ294" t="str">
            <v>-</v>
          </cell>
          <cell r="BA294" t="str">
            <v>-</v>
          </cell>
          <cell r="BB294" t="str">
            <v>-</v>
          </cell>
          <cell r="BC294" t="str">
            <v>-</v>
          </cell>
          <cell r="BD294" t="str">
            <v>-</v>
          </cell>
          <cell r="BE294" t="str">
            <v>-</v>
          </cell>
          <cell r="BF294" t="str">
            <v>-</v>
          </cell>
          <cell r="BG294" t="str">
            <v>-</v>
          </cell>
          <cell r="BH294" t="str">
            <v>-</v>
          </cell>
          <cell r="BI294" t="str">
            <v>-</v>
          </cell>
          <cell r="BJ294" t="str">
            <v>-</v>
          </cell>
          <cell r="BK294" t="str">
            <v>-</v>
          </cell>
          <cell r="BL294" t="str">
            <v>-</v>
          </cell>
        </row>
        <row r="295">
          <cell r="B295" t="str">
            <v>SERVICES</v>
          </cell>
          <cell r="C295" t="str">
            <v>Malaysian Communications and Multimedia Commission</v>
          </cell>
          <cell r="E295" t="str">
            <v>BPAN</v>
          </cell>
          <cell r="F295" t="str">
            <v>BPAN</v>
          </cell>
          <cell r="H295" t="str">
            <v>COMMUNICATION</v>
          </cell>
          <cell r="I295" t="str">
            <v>Penetration rate</v>
          </cell>
          <cell r="J295" t="str">
            <v>Fixed Telephone per 100 inhabitants</v>
          </cell>
          <cell r="K295" t="str">
            <v>%</v>
          </cell>
          <cell r="L295">
            <v>19.7</v>
          </cell>
          <cell r="M295">
            <v>19.600000000000001</v>
          </cell>
          <cell r="N295">
            <v>19.600000000000001</v>
          </cell>
          <cell r="O295">
            <v>19.7</v>
          </cell>
          <cell r="P295">
            <v>19.8</v>
          </cell>
          <cell r="Q295" t="str">
            <v>n.a</v>
          </cell>
          <cell r="R295" t="str">
            <v>n.a</v>
          </cell>
          <cell r="S295" t="str">
            <v>n.a</v>
          </cell>
          <cell r="T295" t="str">
            <v>n.a</v>
          </cell>
          <cell r="U295" t="str">
            <v>n.a</v>
          </cell>
          <cell r="V295" t="str">
            <v>n.a</v>
          </cell>
          <cell r="W295" t="str">
            <v>n.a</v>
          </cell>
          <cell r="X295" t="str">
            <v>n.a</v>
          </cell>
          <cell r="Y295" t="str">
            <v>n.a</v>
          </cell>
          <cell r="Z295" t="str">
            <v>n.a</v>
          </cell>
          <cell r="AA295" t="str">
            <v>n.a</v>
          </cell>
          <cell r="AB295" t="str">
            <v>n.a</v>
          </cell>
          <cell r="AC295" t="str">
            <v>n.a</v>
          </cell>
          <cell r="AD295" t="str">
            <v>n.a</v>
          </cell>
          <cell r="AE295" t="str">
            <v>n.a</v>
          </cell>
          <cell r="AF295" t="str">
            <v>n.a</v>
          </cell>
          <cell r="AG295" t="str">
            <v>n.a</v>
          </cell>
          <cell r="AH295" t="str">
            <v>n.a</v>
          </cell>
          <cell r="AI295" t="str">
            <v>n.a</v>
          </cell>
          <cell r="AJ295" t="str">
            <v>n.a</v>
          </cell>
          <cell r="AN295" t="str">
            <v>-</v>
          </cell>
          <cell r="AO295" t="str">
            <v>-</v>
          </cell>
          <cell r="AP295" t="str">
            <v>-</v>
          </cell>
          <cell r="AQ295" t="str">
            <v>-</v>
          </cell>
          <cell r="AR295" t="str">
            <v>-</v>
          </cell>
          <cell r="AS295" t="str">
            <v>-</v>
          </cell>
          <cell r="AT295" t="str">
            <v>-</v>
          </cell>
          <cell r="AU295" t="str">
            <v>-</v>
          </cell>
          <cell r="AV295" t="str">
            <v>-</v>
          </cell>
          <cell r="AW295" t="str">
            <v>-</v>
          </cell>
          <cell r="AX295" t="str">
            <v>-</v>
          </cell>
          <cell r="AY295" t="str">
            <v>-</v>
          </cell>
          <cell r="AZ295" t="str">
            <v>-</v>
          </cell>
          <cell r="BA295" t="str">
            <v>-</v>
          </cell>
          <cell r="BB295" t="str">
            <v>-</v>
          </cell>
          <cell r="BC295" t="str">
            <v>-</v>
          </cell>
          <cell r="BD295" t="str">
            <v>-</v>
          </cell>
          <cell r="BE295" t="str">
            <v>-</v>
          </cell>
          <cell r="BF295" t="str">
            <v>-</v>
          </cell>
          <cell r="BG295" t="str">
            <v>-</v>
          </cell>
          <cell r="BH295" t="str">
            <v>-</v>
          </cell>
          <cell r="BI295" t="str">
            <v>-</v>
          </cell>
          <cell r="BJ295" t="str">
            <v>-</v>
          </cell>
          <cell r="BK295" t="str">
            <v>-</v>
          </cell>
          <cell r="BL295" t="str">
            <v>-</v>
          </cell>
        </row>
        <row r="296">
          <cell r="B296" t="str">
            <v>SERVICES</v>
          </cell>
          <cell r="C296" t="str">
            <v>Malaysian Communications and Multimedia Commission</v>
          </cell>
          <cell r="E296" t="str">
            <v>BPAN</v>
          </cell>
          <cell r="F296" t="str">
            <v>BPAN</v>
          </cell>
          <cell r="H296" t="str">
            <v>COMMUNICATION</v>
          </cell>
          <cell r="I296" t="str">
            <v>Penetration rate</v>
          </cell>
          <cell r="J296" t="str">
            <v>Broadband per 100 inhabitants</v>
          </cell>
          <cell r="K296" t="str">
            <v>%</v>
          </cell>
          <cell r="L296">
            <v>127.1</v>
          </cell>
          <cell r="M296">
            <v>128.9</v>
          </cell>
          <cell r="N296">
            <v>129.4</v>
          </cell>
          <cell r="O296">
            <v>131.69999999999999</v>
          </cell>
          <cell r="P296">
            <v>127.4</v>
          </cell>
          <cell r="Q296" t="str">
            <v>n.a</v>
          </cell>
          <cell r="R296" t="str">
            <v>n.a</v>
          </cell>
          <cell r="S296" t="str">
            <v>n.a</v>
          </cell>
          <cell r="T296" t="str">
            <v>n.a</v>
          </cell>
          <cell r="U296" t="str">
            <v>n.a</v>
          </cell>
          <cell r="V296" t="str">
            <v>n.a</v>
          </cell>
          <cell r="W296" t="str">
            <v>n.a</v>
          </cell>
          <cell r="X296" t="str">
            <v>n.a</v>
          </cell>
          <cell r="Y296" t="str">
            <v>n.a</v>
          </cell>
          <cell r="Z296" t="str">
            <v>n.a</v>
          </cell>
          <cell r="AA296" t="str">
            <v>n.a</v>
          </cell>
          <cell r="AB296" t="str">
            <v>n.a</v>
          </cell>
          <cell r="AC296" t="str">
            <v>n.a</v>
          </cell>
          <cell r="AD296" t="str">
            <v>n.a</v>
          </cell>
          <cell r="AE296" t="str">
            <v>n.a</v>
          </cell>
          <cell r="AF296" t="str">
            <v>n.a</v>
          </cell>
          <cell r="AG296" t="str">
            <v>n.a</v>
          </cell>
          <cell r="AH296" t="str">
            <v>n.a</v>
          </cell>
          <cell r="AI296" t="str">
            <v>n.a</v>
          </cell>
          <cell r="AJ296" t="str">
            <v>n.a</v>
          </cell>
          <cell r="AN296" t="str">
            <v>-</v>
          </cell>
          <cell r="AO296" t="str">
            <v>-</v>
          </cell>
          <cell r="AP296" t="str">
            <v>-</v>
          </cell>
          <cell r="AQ296" t="str">
            <v>-</v>
          </cell>
          <cell r="AR296" t="str">
            <v>-</v>
          </cell>
          <cell r="AS296" t="str">
            <v>-</v>
          </cell>
          <cell r="AT296" t="str">
            <v>-</v>
          </cell>
          <cell r="AU296" t="str">
            <v>-</v>
          </cell>
          <cell r="AV296" t="str">
            <v>-</v>
          </cell>
          <cell r="AW296" t="str">
            <v>-</v>
          </cell>
          <cell r="AX296" t="str">
            <v>-</v>
          </cell>
          <cell r="AY296" t="str">
            <v>-</v>
          </cell>
          <cell r="AZ296" t="str">
            <v>-</v>
          </cell>
          <cell r="BA296" t="str">
            <v>-</v>
          </cell>
          <cell r="BB296" t="str">
            <v>-</v>
          </cell>
          <cell r="BC296" t="str">
            <v>-</v>
          </cell>
          <cell r="BD296" t="str">
            <v>-</v>
          </cell>
          <cell r="BE296" t="str">
            <v>-</v>
          </cell>
          <cell r="BF296" t="str">
            <v>-</v>
          </cell>
          <cell r="BG296" t="str">
            <v>-</v>
          </cell>
          <cell r="BH296" t="str">
            <v>-</v>
          </cell>
          <cell r="BI296" t="str">
            <v>-</v>
          </cell>
          <cell r="BJ296" t="str">
            <v>-</v>
          </cell>
          <cell r="BK296" t="str">
            <v>-</v>
          </cell>
          <cell r="BL296" t="str">
            <v>-</v>
          </cell>
        </row>
        <row r="297">
          <cell r="A297" t="str">
            <v>MESR45</v>
          </cell>
          <cell r="B297" t="str">
            <v>SERVICES</v>
          </cell>
          <cell r="C297" t="str">
            <v>Malaysian Communications and Multimedia Commission</v>
          </cell>
          <cell r="E297" t="str">
            <v>BPAN</v>
          </cell>
          <cell r="F297" t="str">
            <v>BPAN</v>
          </cell>
          <cell r="H297" t="str">
            <v>COMMUNICATION</v>
          </cell>
          <cell r="I297" t="str">
            <v>Penetration rate</v>
          </cell>
          <cell r="J297" t="str">
            <v>Fixed-broadband per 100 premises</v>
          </cell>
          <cell r="K297" t="str">
            <v>%</v>
          </cell>
          <cell r="P297">
            <v>33.799999999999997</v>
          </cell>
          <cell r="Q297">
            <v>34.5</v>
          </cell>
          <cell r="R297">
            <v>35.6</v>
          </cell>
          <cell r="S297">
            <v>37.200000000000003</v>
          </cell>
          <cell r="T297">
            <v>39</v>
          </cell>
          <cell r="U297">
            <v>41</v>
          </cell>
          <cell r="V297">
            <v>39.9</v>
          </cell>
          <cell r="W297">
            <v>41.4</v>
          </cell>
          <cell r="X297">
            <v>41.9</v>
          </cell>
          <cell r="Y297">
            <v>45.3</v>
          </cell>
          <cell r="Z297">
            <v>46.4</v>
          </cell>
          <cell r="AA297">
            <v>47.6</v>
          </cell>
          <cell r="AB297">
            <v>48.6</v>
          </cell>
          <cell r="AC297">
            <v>49.1</v>
          </cell>
          <cell r="AD297">
            <v>49.9</v>
          </cell>
          <cell r="AE297">
            <v>50.6</v>
          </cell>
          <cell r="AF297">
            <v>46.9</v>
          </cell>
          <cell r="AG297">
            <v>47.5</v>
          </cell>
          <cell r="AH297">
            <v>48.2</v>
          </cell>
          <cell r="AI297">
            <v>48.7</v>
          </cell>
          <cell r="AJ297" t="str">
            <v>n.a</v>
          </cell>
          <cell r="AN297" t="str">
            <v>-</v>
          </cell>
          <cell r="AO297" t="str">
            <v>-</v>
          </cell>
          <cell r="AP297" t="str">
            <v>-</v>
          </cell>
          <cell r="AQ297" t="str">
            <v>-</v>
          </cell>
          <cell r="AR297" t="str">
            <v>-</v>
          </cell>
          <cell r="AS297" t="str">
            <v>-</v>
          </cell>
          <cell r="AT297" t="str">
            <v>-</v>
          </cell>
          <cell r="AU297" t="str">
            <v>-</v>
          </cell>
          <cell r="AV297" t="str">
            <v>-</v>
          </cell>
          <cell r="AW297" t="str">
            <v>-</v>
          </cell>
          <cell r="AX297" t="str">
            <v>-</v>
          </cell>
          <cell r="AY297" t="str">
            <v>-</v>
          </cell>
          <cell r="AZ297" t="str">
            <v>-</v>
          </cell>
          <cell r="BA297" t="str">
            <v>-</v>
          </cell>
          <cell r="BB297" t="str">
            <v>-</v>
          </cell>
          <cell r="BC297" t="str">
            <v>-</v>
          </cell>
          <cell r="BD297" t="str">
            <v>-</v>
          </cell>
          <cell r="BE297" t="str">
            <v>-</v>
          </cell>
          <cell r="BF297" t="str">
            <v>-</v>
          </cell>
          <cell r="BG297" t="str">
            <v>-</v>
          </cell>
          <cell r="BH297" t="str">
            <v>-</v>
          </cell>
          <cell r="BI297" t="str">
            <v>-</v>
          </cell>
          <cell r="BJ297" t="str">
            <v>-</v>
          </cell>
          <cell r="BK297" t="str">
            <v>-</v>
          </cell>
          <cell r="BL297" t="str">
            <v>-</v>
          </cell>
        </row>
        <row r="298">
          <cell r="A298" t="str">
            <v>MESR46</v>
          </cell>
          <cell r="B298" t="str">
            <v>SERVICES</v>
          </cell>
          <cell r="C298" t="str">
            <v>Malaysian Communications and Multimedia Commission</v>
          </cell>
          <cell r="E298" t="str">
            <v>BPAN</v>
          </cell>
          <cell r="F298" t="str">
            <v>BPAN</v>
          </cell>
          <cell r="H298" t="str">
            <v>COMMUNICATION</v>
          </cell>
          <cell r="I298" t="str">
            <v>Penetration rate</v>
          </cell>
          <cell r="J298" t="str">
            <v>Mobile-broadband per 100 inhabitants</v>
          </cell>
          <cell r="K298" t="str">
            <v>%</v>
          </cell>
          <cell r="P298">
            <v>118.5</v>
          </cell>
          <cell r="Q298">
            <v>116.7</v>
          </cell>
          <cell r="R298">
            <v>117.4</v>
          </cell>
          <cell r="S298">
            <v>118.7</v>
          </cell>
          <cell r="T298">
            <v>120.1</v>
          </cell>
          <cell r="U298">
            <v>124.2</v>
          </cell>
          <cell r="V298">
            <v>127.4</v>
          </cell>
          <cell r="W298">
            <v>128.19999999999999</v>
          </cell>
          <cell r="X298">
            <v>124.1</v>
          </cell>
          <cell r="Y298">
            <v>127.9</v>
          </cell>
          <cell r="Z298">
            <v>128.9</v>
          </cell>
          <cell r="AA298">
            <v>131</v>
          </cell>
          <cell r="AB298">
            <v>132</v>
          </cell>
          <cell r="AC298">
            <v>133.30000000000001</v>
          </cell>
          <cell r="AD298">
            <v>133.80000000000001</v>
          </cell>
          <cell r="AE298">
            <v>134.5</v>
          </cell>
          <cell r="AF298">
            <v>132.1</v>
          </cell>
          <cell r="AG298">
            <v>132.5</v>
          </cell>
          <cell r="AH298">
            <v>132</v>
          </cell>
          <cell r="AI298">
            <v>131.1</v>
          </cell>
          <cell r="AJ298" t="str">
            <v>n.a</v>
          </cell>
          <cell r="AN298" t="str">
            <v>-</v>
          </cell>
          <cell r="AO298" t="str">
            <v>-</v>
          </cell>
          <cell r="AP298" t="str">
            <v>-</v>
          </cell>
          <cell r="AQ298" t="str">
            <v>-</v>
          </cell>
          <cell r="AR298" t="str">
            <v>-</v>
          </cell>
          <cell r="AS298" t="str">
            <v>-</v>
          </cell>
          <cell r="AT298" t="str">
            <v>-</v>
          </cell>
          <cell r="AU298" t="str">
            <v>-</v>
          </cell>
          <cell r="AV298" t="str">
            <v>-</v>
          </cell>
          <cell r="AW298" t="str">
            <v>-</v>
          </cell>
          <cell r="AX298" t="str">
            <v>-</v>
          </cell>
          <cell r="AY298" t="str">
            <v>-</v>
          </cell>
          <cell r="AZ298" t="str">
            <v>-</v>
          </cell>
          <cell r="BA298" t="str">
            <v>-</v>
          </cell>
          <cell r="BB298" t="str">
            <v>-</v>
          </cell>
          <cell r="BC298" t="str">
            <v>-</v>
          </cell>
          <cell r="BD298" t="str">
            <v>-</v>
          </cell>
          <cell r="BE298" t="str">
            <v>-</v>
          </cell>
          <cell r="BF298" t="str">
            <v>-</v>
          </cell>
          <cell r="BG298" t="str">
            <v>-</v>
          </cell>
          <cell r="BH298" t="str">
            <v>-</v>
          </cell>
          <cell r="BI298" t="str">
            <v>-</v>
          </cell>
          <cell r="BJ298" t="str">
            <v>-</v>
          </cell>
          <cell r="BK298" t="str">
            <v>-</v>
          </cell>
          <cell r="BL298" t="str">
            <v>-</v>
          </cell>
        </row>
        <row r="299">
          <cell r="B299" t="str">
            <v>SERVICES</v>
          </cell>
          <cell r="C299" t="str">
            <v>Central Bank of Malaysia</v>
          </cell>
          <cell r="F299" t="str">
            <v>BPAN</v>
          </cell>
          <cell r="H299" t="str">
            <v>FINANCE</v>
          </cell>
          <cell r="I299" t="str">
            <v>Loan</v>
          </cell>
          <cell r="J299" t="str">
            <v>Total Loan/Financing</v>
          </cell>
          <cell r="K299" t="str">
            <v>RM Million</v>
          </cell>
          <cell r="L299">
            <v>1714978.0730000001</v>
          </cell>
          <cell r="M299">
            <v>1728436.801</v>
          </cell>
          <cell r="N299">
            <v>1747492.1310000001</v>
          </cell>
          <cell r="O299">
            <v>1771589.14</v>
          </cell>
          <cell r="P299">
            <v>1783587.7849999999</v>
          </cell>
          <cell r="Q299">
            <v>1799837.081</v>
          </cell>
          <cell r="R299">
            <v>1824120.6669999999</v>
          </cell>
          <cell r="S299">
            <v>1831156.58</v>
          </cell>
          <cell r="T299">
            <v>1853636.63</v>
          </cell>
          <cell r="U299">
            <v>1860525.1710000001</v>
          </cell>
          <cell r="V299">
            <v>1878783.1053838099</v>
          </cell>
          <cell r="W299">
            <v>1915431.51721223</v>
          </cell>
          <cell r="X299">
            <v>1940420.26893079</v>
          </cell>
          <cell r="Y299">
            <v>1967001.41884804</v>
          </cell>
          <cell r="Z299">
            <v>1999087.9061169201</v>
          </cell>
          <cell r="AA299">
            <v>2024329.6239998499</v>
          </cell>
          <cell r="AB299">
            <v>2037647.94974693</v>
          </cell>
          <cell r="AC299">
            <v>2053663.3298641799</v>
          </cell>
          <cell r="AD299">
            <v>2086547.8813704499</v>
          </cell>
          <cell r="AE299">
            <v>2131741.7788603101</v>
          </cell>
          <cell r="AF299">
            <v>2160179.5886992598</v>
          </cell>
          <cell r="AG299">
            <v>2185290.6526818201</v>
          </cell>
          <cell r="AH299">
            <v>2203619.68840905</v>
          </cell>
          <cell r="AI299">
            <v>2249086.8800673601</v>
          </cell>
          <cell r="AJ299">
            <v>2273418.9274438601</v>
          </cell>
          <cell r="AN299">
            <v>6.9650365713301898</v>
          </cell>
          <cell r="AO299">
            <v>4.20845381511048</v>
          </cell>
          <cell r="AP299">
            <v>3.8194320412587599</v>
          </cell>
          <cell r="AQ299">
            <v>3.85991831448254</v>
          </cell>
          <cell r="AR299">
            <v>4.0006174469613631</v>
          </cell>
          <cell r="AS299">
            <v>4.1309164418792177</v>
          </cell>
          <cell r="AT299">
            <v>4.3850575713979989</v>
          </cell>
          <cell r="AU299">
            <v>3.3623732870704082</v>
          </cell>
          <cell r="AV299">
            <v>3.9274122411642409</v>
          </cell>
          <cell r="AW299">
            <v>3.3718657449973932</v>
          </cell>
          <cell r="AX299">
            <v>2.9966459660648148</v>
          </cell>
          <cell r="AY299">
            <v>4.6022791350934122</v>
          </cell>
          <cell r="AZ299">
            <v>4.6818042720050412</v>
          </cell>
          <cell r="BA299">
            <v>5.7229135895436878</v>
          </cell>
          <cell r="BB299">
            <v>6.4033363078668692</v>
          </cell>
          <cell r="BC299">
            <v>5.6853041107997049</v>
          </cell>
          <cell r="BD299">
            <v>5.0106506499086656</v>
          </cell>
          <cell r="BE299">
            <v>4.4057879260144484</v>
          </cell>
          <cell r="BF299">
            <v>4.3749939652936165</v>
          </cell>
          <cell r="BG299">
            <v>5.3060605144050532</v>
          </cell>
          <cell r="BH299">
            <v>6.0133861184189286</v>
          </cell>
          <cell r="BI299">
            <v>6.4093914958468501</v>
          </cell>
          <cell r="BJ299">
            <v>5.6107893848909463</v>
          </cell>
          <cell r="BK299">
            <v>5.5046583207552402</v>
          </cell>
          <cell r="BL299">
            <v>5.242126133262226</v>
          </cell>
        </row>
        <row r="300">
          <cell r="B300" t="str">
            <v>SERVICES</v>
          </cell>
          <cell r="C300" t="str">
            <v>Central Bank of Malaysia</v>
          </cell>
          <cell r="F300" t="str">
            <v>BPAN</v>
          </cell>
          <cell r="H300" t="str">
            <v>FINANCE</v>
          </cell>
          <cell r="I300" t="str">
            <v>Deposit</v>
          </cell>
          <cell r="J300" t="str">
            <v>Total Deposits Banking System (Fixed and Savings Deposits) 1.24</v>
          </cell>
          <cell r="K300" t="str">
            <v>RM Million</v>
          </cell>
          <cell r="L300">
            <v>1957763.980857</v>
          </cell>
          <cell r="M300">
            <v>1960210.5226340001</v>
          </cell>
          <cell r="N300">
            <v>1974751.4726730001</v>
          </cell>
          <cell r="O300">
            <v>2000373.30391</v>
          </cell>
          <cell r="P300">
            <v>2009948.8642529999</v>
          </cell>
          <cell r="Q300">
            <v>2045784.965779</v>
          </cell>
          <cell r="R300">
            <v>2076580.075245</v>
          </cell>
          <cell r="S300">
            <v>2089311.7667169999</v>
          </cell>
          <cell r="T300">
            <v>2129222.3612119998</v>
          </cell>
          <cell r="U300">
            <v>2125676.2857909999</v>
          </cell>
          <cell r="V300">
            <v>2173389.6998430002</v>
          </cell>
          <cell r="W300">
            <v>2221753.2420800002</v>
          </cell>
          <cell r="X300">
            <v>2240006.7010209998</v>
          </cell>
          <cell r="Y300">
            <v>2266326.7409930001</v>
          </cell>
          <cell r="Z300">
            <v>2333278.1398160001</v>
          </cell>
          <cell r="AA300">
            <v>2353729.9986899998</v>
          </cell>
          <cell r="AB300">
            <v>2397611.880752</v>
          </cell>
          <cell r="AC300">
            <v>2400153.6294840002</v>
          </cell>
          <cell r="AD300">
            <v>2432959.9318539998</v>
          </cell>
          <cell r="AE300">
            <v>2485875.262317</v>
          </cell>
          <cell r="AF300">
            <v>2517764.2373660002</v>
          </cell>
          <cell r="AG300">
            <v>2516597.6314320001</v>
          </cell>
          <cell r="AH300">
            <v>2512137.6838409998</v>
          </cell>
          <cell r="AI300">
            <v>2561195.8103299998</v>
          </cell>
          <cell r="AJ300">
            <v>2593814.6658339999</v>
          </cell>
          <cell r="AN300">
            <v>7.0276288476957696</v>
          </cell>
          <cell r="AO300">
            <v>5.0941268960272401</v>
          </cell>
          <cell r="AP300">
            <v>4.2233065504075702</v>
          </cell>
          <cell r="AQ300">
            <v>2.8523797370750601</v>
          </cell>
          <cell r="AR300">
            <v>2.6655349626544922</v>
          </cell>
          <cell r="AS300">
            <v>4.3655741134381199</v>
          </cell>
          <cell r="AT300">
            <v>5.1565274912374726</v>
          </cell>
          <cell r="AU300">
            <v>4.4460932683493493</v>
          </cell>
          <cell r="AV300">
            <v>5.9341557927309774</v>
          </cell>
          <cell r="AW300">
            <v>3.9051670311585518</v>
          </cell>
          <cell r="AX300">
            <v>4.6619740674617827</v>
          </cell>
          <cell r="AY300">
            <v>6.3390001182594968</v>
          </cell>
          <cell r="AZ300">
            <v>5.2030422856323533</v>
          </cell>
          <cell r="BA300">
            <v>6.6167391593053404</v>
          </cell>
          <cell r="BB300">
            <v>7.3566392619119236</v>
          </cell>
          <cell r="BC300">
            <v>5.9402076751981392</v>
          </cell>
          <cell r="BD300">
            <v>7.0359244755456851</v>
          </cell>
          <cell r="BE300">
            <v>5.9050129917437744</v>
          </cell>
          <cell r="BF300">
            <v>4.272177857281112</v>
          </cell>
          <cell r="BG300">
            <v>5.6142915160425133</v>
          </cell>
          <cell r="BH300">
            <v>5.0113347192922264</v>
          </cell>
          <cell r="BI300">
            <v>4.8515228574361524</v>
          </cell>
          <cell r="BJ300">
            <v>3.2543796118608359</v>
          </cell>
          <cell r="BK300">
            <v>3.0299407679368562</v>
          </cell>
          <cell r="BL300">
            <v>3.0205540034026868</v>
          </cell>
        </row>
        <row r="301">
          <cell r="A301" t="str">
            <v>MESR48</v>
          </cell>
          <cell r="B301" t="str">
            <v>SERVICES</v>
          </cell>
          <cell r="C301" t="str">
            <v>Central Bank of Malaysia</v>
          </cell>
          <cell r="F301" t="str">
            <v>BPAN</v>
          </cell>
          <cell r="H301" t="str">
            <v>FINANCE</v>
          </cell>
          <cell r="I301" t="str">
            <v xml:space="preserve">Money Supply </v>
          </cell>
          <cell r="J301" t="str">
            <v>M1</v>
          </cell>
          <cell r="K301" t="str">
            <v>RM Million</v>
          </cell>
          <cell r="L301">
            <v>427697.18064758001</v>
          </cell>
          <cell r="M301">
            <v>431751.02557102998</v>
          </cell>
          <cell r="N301">
            <v>434259.98529565998</v>
          </cell>
          <cell r="O301">
            <v>452559.52102420997</v>
          </cell>
          <cell r="P301">
            <v>461694.45955800998</v>
          </cell>
          <cell r="Q301">
            <v>488233.21732246003</v>
          </cell>
          <cell r="R301">
            <v>513225.72411900997</v>
          </cell>
          <cell r="S301">
            <v>523662.89473661</v>
          </cell>
          <cell r="T301">
            <v>549566.71778922004</v>
          </cell>
          <cell r="U301">
            <v>547706.69414307002</v>
          </cell>
          <cell r="V301">
            <v>562955.70050193998</v>
          </cell>
          <cell r="W301">
            <v>578301.87515454995</v>
          </cell>
          <cell r="X301">
            <v>592214.44023207994</v>
          </cell>
          <cell r="Y301">
            <v>606889.12916659995</v>
          </cell>
          <cell r="Z301">
            <v>596710.81644913997</v>
          </cell>
          <cell r="AA301">
            <v>602972.06718063995</v>
          </cell>
          <cell r="AB301">
            <v>597566.40462426003</v>
          </cell>
          <cell r="AC301">
            <v>603367.99977143004</v>
          </cell>
          <cell r="AD301">
            <v>608282.64575640997</v>
          </cell>
          <cell r="AE301">
            <v>638422.96285799996</v>
          </cell>
          <cell r="AF301">
            <v>645343.93139082997</v>
          </cell>
          <cell r="AG301">
            <v>642137.76830219</v>
          </cell>
          <cell r="AH301">
            <v>644918.16401871003</v>
          </cell>
          <cell r="AI301">
            <v>666427.50573752006</v>
          </cell>
          <cell r="AJ301">
            <v>667450.10703686997</v>
          </cell>
          <cell r="AN301">
            <v>2.5080372750918798</v>
          </cell>
          <cell r="AO301">
            <v>3.6613655512463401</v>
          </cell>
          <cell r="AP301">
            <v>4.7595444136778999</v>
          </cell>
          <cell r="AQ301">
            <v>5.8072146330992096</v>
          </cell>
          <cell r="AR301">
            <v>7.948913495046761</v>
          </cell>
          <cell r="AS301">
            <v>13.082121038792494</v>
          </cell>
          <cell r="AT301">
            <v>18.183977685530305</v>
          </cell>
          <cell r="AU301">
            <v>15.711386107065529</v>
          </cell>
          <cell r="AV301">
            <v>19.032556361047103</v>
          </cell>
          <cell r="AW301">
            <v>12.181366345119038</v>
          </cell>
          <cell r="AX301">
            <v>9.6896889703444131</v>
          </cell>
          <cell r="AY301">
            <v>10.43399885061973</v>
          </cell>
          <cell r="AZ301">
            <v>7.7602447641701877</v>
          </cell>
          <cell r="BA301">
            <v>10.805497843353095</v>
          </cell>
          <cell r="BB301">
            <v>5.9960518948655173</v>
          </cell>
          <cell r="BC301">
            <v>4.2659713008014855</v>
          </cell>
          <cell r="BD301">
            <v>0.90372068436608277</v>
          </cell>
          <cell r="BE301">
            <v>-0.58019318948837606</v>
          </cell>
          <cell r="BF301">
            <v>1.9392692386792643</v>
          </cell>
          <cell r="BG301">
            <v>5.8793595270706822</v>
          </cell>
          <cell r="BH301">
            <v>7.9953502065785775</v>
          </cell>
          <cell r="BI301">
            <v>6.425559284789184</v>
          </cell>
          <cell r="BJ301">
            <v>6.0227788048667907</v>
          </cell>
          <cell r="BK301">
            <v>4.3865187358163693</v>
          </cell>
          <cell r="BL301">
            <v>3.4254874913594247</v>
          </cell>
        </row>
        <row r="302">
          <cell r="A302" t="str">
            <v>MESR49</v>
          </cell>
          <cell r="B302" t="str">
            <v>SERVICES</v>
          </cell>
          <cell r="C302" t="str">
            <v>Central Bank of Malaysia</v>
          </cell>
          <cell r="F302" t="str">
            <v>BPAN</v>
          </cell>
          <cell r="H302" t="str">
            <v>FINANCE</v>
          </cell>
          <cell r="I302" t="str">
            <v xml:space="preserve">Money Supply </v>
          </cell>
          <cell r="J302" t="str">
            <v>M2</v>
          </cell>
          <cell r="K302" t="str">
            <v>RM Million</v>
          </cell>
          <cell r="L302">
            <v>1889751.06416058</v>
          </cell>
          <cell r="M302">
            <v>1899144.34937603</v>
          </cell>
          <cell r="N302">
            <v>1904683.40085666</v>
          </cell>
          <cell r="O302">
            <v>1950567.9311512101</v>
          </cell>
          <cell r="P302">
            <v>1960826.8679140101</v>
          </cell>
          <cell r="Q302">
            <v>2014091.42495746</v>
          </cell>
          <cell r="R302">
            <v>2033284.5467340101</v>
          </cell>
          <cell r="S302">
            <v>2037481.07815761</v>
          </cell>
          <cell r="T302">
            <v>2083780.5278132199</v>
          </cell>
          <cell r="U302">
            <v>2082273.1961050699</v>
          </cell>
          <cell r="V302">
            <v>2127284.9990309398</v>
          </cell>
          <cell r="W302">
            <v>2165806.9644385502</v>
          </cell>
          <cell r="X302">
            <v>2196197.2164280801</v>
          </cell>
          <cell r="Y302">
            <v>2217856.6503956001</v>
          </cell>
          <cell r="Z302">
            <v>2247122.03863214</v>
          </cell>
          <cell r="AA302">
            <v>2258295.0028496399</v>
          </cell>
          <cell r="AB302">
            <v>2283769.1173232598</v>
          </cell>
          <cell r="AC302">
            <v>2297528.0904774298</v>
          </cell>
          <cell r="AD302">
            <v>2310706.3436104101</v>
          </cell>
          <cell r="AE302">
            <v>2390987.0066189999</v>
          </cell>
          <cell r="AF302">
            <v>2423483.6823338298</v>
          </cell>
          <cell r="AG302">
            <v>2416358.2380001899</v>
          </cell>
          <cell r="AH302">
            <v>2408238.7704267101</v>
          </cell>
          <cell r="AI302">
            <v>2478816.6959885196</v>
          </cell>
          <cell r="AJ302">
            <v>2480758.2586748698</v>
          </cell>
          <cell r="AN302">
            <v>5.8796464279370602</v>
          </cell>
          <cell r="AO302">
            <v>5.0238184856211898</v>
          </cell>
          <cell r="AP302">
            <v>3.7833477337375401</v>
          </cell>
          <cell r="AQ302">
            <v>3.4732167681826902</v>
          </cell>
          <cell r="AR302">
            <v>3.7611199221629477</v>
          </cell>
          <cell r="AS302">
            <v>6.0525718131534401</v>
          </cell>
          <cell r="AT302">
            <v>6.7518384325452541</v>
          </cell>
          <cell r="AU302">
            <v>4.4557867284890973</v>
          </cell>
          <cell r="AV302">
            <v>6.2705005684674076</v>
          </cell>
          <cell r="AW302">
            <v>3.3852371497510303</v>
          </cell>
          <cell r="AX302">
            <v>4.6230839873307117</v>
          </cell>
          <cell r="AY302">
            <v>6.2982614983094098</v>
          </cell>
          <cell r="AZ302">
            <v>5.394843032381802</v>
          </cell>
          <cell r="BA302">
            <v>6.5113191940491477</v>
          </cell>
          <cell r="BB302">
            <v>5.6333326120285188</v>
          </cell>
          <cell r="BC302">
            <v>4.2703731186433558</v>
          </cell>
          <cell r="BD302">
            <v>3.9874333798495476</v>
          </cell>
          <cell r="BE302">
            <v>3.5922718480303262</v>
          </cell>
          <cell r="BF302">
            <v>2.8295884195490784</v>
          </cell>
          <cell r="BG302">
            <v>5.8757604122544604</v>
          </cell>
          <cell r="BH302">
            <v>6.1177184659684691</v>
          </cell>
          <cell r="BI302">
            <v>5.172086818667232</v>
          </cell>
          <cell r="BJ302">
            <v>4.2208923295683043</v>
          </cell>
          <cell r="BK302">
            <v>3.6733653979038605</v>
          </cell>
          <cell r="BL302">
            <v>2.3633159471444953</v>
          </cell>
        </row>
        <row r="303">
          <cell r="A303" t="str">
            <v>MESR50</v>
          </cell>
          <cell r="B303" t="str">
            <v>SERVICES</v>
          </cell>
          <cell r="C303" t="str">
            <v>Central Bank of Malaysia</v>
          </cell>
          <cell r="F303" t="str">
            <v>BPAN</v>
          </cell>
          <cell r="H303" t="str">
            <v>FINANCE</v>
          </cell>
          <cell r="I303" t="str">
            <v xml:space="preserve">Money Supply </v>
          </cell>
          <cell r="J303" t="str">
            <v>M3</v>
          </cell>
          <cell r="K303" t="str">
            <v>RM Million</v>
          </cell>
          <cell r="L303">
            <v>1898874.0701035799</v>
          </cell>
          <cell r="M303">
            <v>1912073.7883280299</v>
          </cell>
          <cell r="N303">
            <v>1916354.04078566</v>
          </cell>
          <cell r="O303">
            <v>1961553.8701222099</v>
          </cell>
          <cell r="P303">
            <v>1968374.9538500099</v>
          </cell>
          <cell r="Q303">
            <v>2019910.7950384601</v>
          </cell>
          <cell r="R303">
            <v>2038661.5684810099</v>
          </cell>
          <cell r="S303">
            <v>2040993.89561261</v>
          </cell>
          <cell r="T303">
            <v>2088401.6156822201</v>
          </cell>
          <cell r="U303">
            <v>2087879.45825007</v>
          </cell>
          <cell r="V303">
            <v>2133618.8665339402</v>
          </cell>
          <cell r="W303">
            <v>2171798.6704835501</v>
          </cell>
          <cell r="X303">
            <v>2203024.2355740801</v>
          </cell>
          <cell r="Y303">
            <v>2225258.6098316</v>
          </cell>
          <cell r="Z303">
            <v>2254815.67722914</v>
          </cell>
          <cell r="AA303">
            <v>2265666.7793946401</v>
          </cell>
          <cell r="AB303">
            <v>2292066.4746912601</v>
          </cell>
          <cell r="AC303">
            <v>2306319.1371254302</v>
          </cell>
          <cell r="AD303">
            <v>2319716.3363324101</v>
          </cell>
          <cell r="AE303">
            <v>2402067.8938330002</v>
          </cell>
          <cell r="AF303">
            <v>2434180.5037718299</v>
          </cell>
          <cell r="AG303">
            <v>2426401.3085851902</v>
          </cell>
          <cell r="AH303">
            <v>2417121.6318847099</v>
          </cell>
          <cell r="AI303">
            <v>2488430.48135352</v>
          </cell>
          <cell r="AJ303">
            <v>2490114.78536687</v>
          </cell>
          <cell r="AN303">
            <v>5.9973058226667497</v>
          </cell>
          <cell r="AO303">
            <v>5.1433874049883901</v>
          </cell>
          <cell r="AP303">
            <v>3.8670203255842601</v>
          </cell>
          <cell r="AQ303">
            <v>3.5384371674485</v>
          </cell>
          <cell r="AR303">
            <v>3.6601102116602613</v>
          </cell>
          <cell r="AS303">
            <v>5.6397931590666195</v>
          </cell>
          <cell r="AT303">
            <v>6.3823033266445117</v>
          </cell>
          <cell r="AU303">
            <v>4.049851839422125</v>
          </cell>
          <cell r="AV303">
            <v>6.0977539669180514</v>
          </cell>
          <cell r="AW303">
            <v>3.3649339059211192</v>
          </cell>
          <cell r="AX303">
            <v>4.6578254832008392</v>
          </cell>
          <cell r="AY303">
            <v>6.4088763397148085</v>
          </cell>
          <cell r="AZ303">
            <v>5.4885333851083073</v>
          </cell>
          <cell r="BA303">
            <v>6.5798411416276181</v>
          </cell>
          <cell r="BB303">
            <v>5.6803402236540901</v>
          </cell>
          <cell r="BC303">
            <v>4.3221367701726354</v>
          </cell>
          <cell r="BD303">
            <v>4.0418184094092258</v>
          </cell>
          <cell r="BE303">
            <v>3.6427463727447096</v>
          </cell>
          <cell r="BF303">
            <v>2.8783132811558421</v>
          </cell>
          <cell r="BG303">
            <v>6.0203519634429492</v>
          </cell>
          <cell r="BH303">
            <v>6.2002577433847073</v>
          </cell>
          <cell r="BI303">
            <v>5.206658936604458</v>
          </cell>
          <cell r="BJ303">
            <v>4.1990175275612662</v>
          </cell>
          <cell r="BK303">
            <v>3.5953433182402739</v>
          </cell>
          <cell r="BL303">
            <v>2.2978690983831429</v>
          </cell>
        </row>
        <row r="304">
          <cell r="A304" t="str">
            <v>MESR51</v>
          </cell>
          <cell r="B304" t="str">
            <v>SERVICES</v>
          </cell>
          <cell r="C304" t="str">
            <v>Central Bank of Malaysia</v>
          </cell>
          <cell r="F304" t="str">
            <v>BPAN</v>
          </cell>
          <cell r="H304" t="str">
            <v>FINANCE</v>
          </cell>
          <cell r="I304" t="str">
            <v>Loan</v>
          </cell>
          <cell r="J304" t="str">
            <v>Total Loan/Financing</v>
          </cell>
          <cell r="K304" t="str">
            <v>RM Million</v>
          </cell>
          <cell r="L304">
            <v>1714978.0730000001</v>
          </cell>
          <cell r="M304">
            <v>1728436.801</v>
          </cell>
          <cell r="N304">
            <v>1747492.1310000001</v>
          </cell>
          <cell r="O304">
            <v>1771589.14</v>
          </cell>
          <cell r="P304">
            <v>1783587.7849999999</v>
          </cell>
          <cell r="Q304">
            <v>1799837.081</v>
          </cell>
          <cell r="R304">
            <v>1824120.6669999999</v>
          </cell>
          <cell r="S304">
            <v>1831156.58</v>
          </cell>
          <cell r="T304">
            <v>1853636.63</v>
          </cell>
          <cell r="U304">
            <v>1860525.1710000001</v>
          </cell>
          <cell r="V304">
            <v>1878783.1053838099</v>
          </cell>
          <cell r="W304">
            <v>1915431.51721223</v>
          </cell>
          <cell r="X304">
            <v>1940420.26893079</v>
          </cell>
          <cell r="Y304">
            <v>1967001.41884804</v>
          </cell>
          <cell r="Z304">
            <v>1999087.9061169201</v>
          </cell>
          <cell r="AA304">
            <v>2024329.6239998499</v>
          </cell>
          <cell r="AB304">
            <v>2037647.94974693</v>
          </cell>
          <cell r="AC304">
            <v>2053663.3298641799</v>
          </cell>
          <cell r="AD304">
            <v>2086547.8813704499</v>
          </cell>
          <cell r="AE304">
            <v>2131741.7788603101</v>
          </cell>
          <cell r="AF304">
            <v>2160179.5886992598</v>
          </cell>
          <cell r="AG304">
            <v>2185290.6526818201</v>
          </cell>
          <cell r="AH304">
            <v>2203619.68840905</v>
          </cell>
          <cell r="AI304">
            <v>2249086.8800673601</v>
          </cell>
          <cell r="AJ304">
            <v>2273418.9274438601</v>
          </cell>
          <cell r="AN304">
            <v>6.9650365713301898</v>
          </cell>
          <cell r="AO304">
            <v>4.20845381511048</v>
          </cell>
          <cell r="AP304">
            <v>3.8194320412587599</v>
          </cell>
          <cell r="AQ304">
            <v>3.85991831448254</v>
          </cell>
          <cell r="AR304">
            <v>4.0006174469613631</v>
          </cell>
          <cell r="AS304">
            <v>4.1309164418792177</v>
          </cell>
          <cell r="AT304">
            <v>4.3850575713979989</v>
          </cell>
          <cell r="AU304">
            <v>3.3623732870704082</v>
          </cell>
          <cell r="AV304">
            <v>3.9274122411642409</v>
          </cell>
          <cell r="AW304">
            <v>3.3718657449973932</v>
          </cell>
          <cell r="AX304">
            <v>2.9966459660648148</v>
          </cell>
          <cell r="AY304">
            <v>4.6022791350934122</v>
          </cell>
          <cell r="AZ304">
            <v>4.6818042720050412</v>
          </cell>
          <cell r="BA304">
            <v>5.7229135895436878</v>
          </cell>
          <cell r="BB304">
            <v>6.4033363078668692</v>
          </cell>
          <cell r="BC304">
            <v>5.6853041107997049</v>
          </cell>
          <cell r="BD304">
            <v>5.0106506499086656</v>
          </cell>
          <cell r="BE304">
            <v>4.4057879260144484</v>
          </cell>
          <cell r="BF304">
            <v>4.3749939652936165</v>
          </cell>
          <cell r="BG304">
            <v>5.3060605144050532</v>
          </cell>
          <cell r="BH304">
            <v>6.0133861184189286</v>
          </cell>
          <cell r="BI304">
            <v>6.4093914958468501</v>
          </cell>
          <cell r="BJ304">
            <v>5.6107893848909463</v>
          </cell>
          <cell r="BK304">
            <v>5.5046583207552402</v>
          </cell>
          <cell r="BL304">
            <v>5.242126133262226</v>
          </cell>
        </row>
        <row r="305">
          <cell r="A305" t="str">
            <v>MESR52</v>
          </cell>
          <cell r="B305" t="str">
            <v>SERVICES</v>
          </cell>
          <cell r="C305" t="str">
            <v>Central Bank of Malaysia</v>
          </cell>
          <cell r="F305" t="str">
            <v>BPAN</v>
          </cell>
          <cell r="H305" t="str">
            <v>FINANCE</v>
          </cell>
          <cell r="I305" t="str">
            <v>Loan</v>
          </cell>
          <cell r="J305" t="str">
            <v>Total Loans Comm Banks as at.</v>
          </cell>
          <cell r="K305" t="str">
            <v>RM Million</v>
          </cell>
          <cell r="L305">
            <v>1132770.6580000001</v>
          </cell>
          <cell r="M305">
            <v>1135428.1529999999</v>
          </cell>
          <cell r="N305">
            <v>1142054.5649999999</v>
          </cell>
          <cell r="O305">
            <v>1153597.1299999999</v>
          </cell>
          <cell r="P305">
            <v>1159220.243</v>
          </cell>
          <cell r="Q305">
            <v>1161464.1170000001</v>
          </cell>
          <cell r="R305">
            <v>1165459.3899999999</v>
          </cell>
          <cell r="S305">
            <v>1162791.5619999999</v>
          </cell>
          <cell r="T305">
            <v>1174869.8970000001</v>
          </cell>
          <cell r="U305">
            <v>1174981.9099999999</v>
          </cell>
          <cell r="V305">
            <v>1183115.2149911399</v>
          </cell>
          <cell r="W305">
            <v>1193302.7888873001</v>
          </cell>
          <cell r="X305">
            <v>1202205.7545447201</v>
          </cell>
          <cell r="Y305">
            <v>1211181.4594227599</v>
          </cell>
          <cell r="Z305">
            <v>1218791.6099977</v>
          </cell>
          <cell r="AA305">
            <v>1216058.8032289201</v>
          </cell>
          <cell r="AB305">
            <v>1219383.32720943</v>
          </cell>
          <cell r="AC305">
            <v>1225971.0949771199</v>
          </cell>
          <cell r="AD305">
            <v>1239255.97186385</v>
          </cell>
          <cell r="AE305">
            <v>1254940.5690458601</v>
          </cell>
          <cell r="AF305">
            <v>1266779.94263658</v>
          </cell>
          <cell r="AG305">
            <v>1277696.36080646</v>
          </cell>
          <cell r="AH305">
            <v>1279950.3008611901</v>
          </cell>
          <cell r="AI305">
            <v>1300620.03867204</v>
          </cell>
          <cell r="AJ305">
            <v>1309925.9876544799</v>
          </cell>
          <cell r="AN305">
            <v>2.8104258244406202</v>
          </cell>
          <cell r="AO305">
            <v>2.12791299999797</v>
          </cell>
          <cell r="AP305">
            <v>1.4775852192991701</v>
          </cell>
          <cell r="AQ305">
            <v>1.64096745740026</v>
          </cell>
          <cell r="AR305">
            <v>2.3349461617145684</v>
          </cell>
          <cell r="AS305">
            <v>2.2930525309953431</v>
          </cell>
          <cell r="AT305">
            <v>2.0493613630448548</v>
          </cell>
          <cell r="AU305">
            <v>0.7970227873226543</v>
          </cell>
          <cell r="AV305">
            <v>1.3500155897467447</v>
          </cell>
          <cell r="AW305">
            <v>1.1638579963120677</v>
          </cell>
          <cell r="AX305">
            <v>1.5149240842394329</v>
          </cell>
          <cell r="AY305">
            <v>2.6239635618632073</v>
          </cell>
          <cell r="AZ305">
            <v>2.3267135888425994</v>
          </cell>
          <cell r="BA305">
            <v>3.0808601489668908</v>
          </cell>
          <cell r="BB305">
            <v>3.0154624464724833</v>
          </cell>
          <cell r="BC305">
            <v>1.906977386924491</v>
          </cell>
          <cell r="BD305">
            <v>1.4288380004648271</v>
          </cell>
          <cell r="BE305">
            <v>1.2210916406703021</v>
          </cell>
          <cell r="BF305">
            <v>1.6790698014559347</v>
          </cell>
          <cell r="BG305">
            <v>3.1973590186346046</v>
          </cell>
          <cell r="BH305">
            <v>3.8869332038201199</v>
          </cell>
          <cell r="BI305">
            <v>4.2191260496484473</v>
          </cell>
          <cell r="BJ305">
            <v>3.2837710627398042</v>
          </cell>
          <cell r="BK305">
            <v>3.639970748647503</v>
          </cell>
          <cell r="BL305">
            <v>3.405962122205608</v>
          </cell>
        </row>
        <row r="306">
          <cell r="A306" t="str">
            <v>MESR53</v>
          </cell>
          <cell r="B306" t="str">
            <v>SERVICES</v>
          </cell>
          <cell r="C306" t="str">
            <v>Central Bank of Malaysia</v>
          </cell>
          <cell r="F306" t="str">
            <v>BPAN</v>
          </cell>
          <cell r="H306" t="str">
            <v>FINANCE</v>
          </cell>
          <cell r="I306" t="str">
            <v>Loan</v>
          </cell>
          <cell r="J306" t="str">
            <v>Total Financing Islamic Bank as at.</v>
          </cell>
          <cell r="K306" t="str">
            <v>RM Million</v>
          </cell>
          <cell r="L306">
            <v>575552.95200000005</v>
          </cell>
          <cell r="M306">
            <v>586323.43099999998</v>
          </cell>
          <cell r="N306">
            <v>598726.58799999999</v>
          </cell>
          <cell r="O306">
            <v>611068.44400000002</v>
          </cell>
          <cell r="P306">
            <v>618050.35800000001</v>
          </cell>
          <cell r="Q306">
            <v>631742.45700000005</v>
          </cell>
          <cell r="R306">
            <v>651350.38899999997</v>
          </cell>
          <cell r="S306">
            <v>660830.79700000002</v>
          </cell>
          <cell r="T306">
            <v>670923.91399999999</v>
          </cell>
          <cell r="U306">
            <v>677711.61199999996</v>
          </cell>
          <cell r="V306">
            <v>687724.20165015</v>
          </cell>
          <cell r="W306">
            <v>714605.63152086001</v>
          </cell>
          <cell r="X306">
            <v>730751.26454279001</v>
          </cell>
          <cell r="Y306">
            <v>748379.49378333997</v>
          </cell>
          <cell r="Z306">
            <v>772737.43391685002</v>
          </cell>
          <cell r="AA306">
            <v>800057.32525283995</v>
          </cell>
          <cell r="AB306">
            <v>809807.76225541998</v>
          </cell>
          <cell r="AC306">
            <v>819009.74576534994</v>
          </cell>
          <cell r="AD306">
            <v>838633.91151186998</v>
          </cell>
          <cell r="AE306">
            <v>868083.18555494002</v>
          </cell>
          <cell r="AF306">
            <v>884403.86648851004</v>
          </cell>
          <cell r="AG306">
            <v>898439.47182971996</v>
          </cell>
          <cell r="AH306">
            <v>914406.4913926</v>
          </cell>
          <cell r="AI306">
            <v>939160.17391839996</v>
          </cell>
          <cell r="AJ306">
            <v>954480.87600051996</v>
          </cell>
          <cell r="AN306">
            <v>16.380821427093501</v>
          </cell>
          <cell r="AO306">
            <v>8.63517927000923</v>
          </cell>
          <cell r="AP306">
            <v>8.6938349731963598</v>
          </cell>
          <cell r="AQ306">
            <v>8.3263762705085593</v>
          </cell>
          <cell r="AR306">
            <v>7.3837525899788981</v>
          </cell>
          <cell r="AS306">
            <v>7.7464115535236244</v>
          </cell>
          <cell r="AT306">
            <v>8.7892874735671533</v>
          </cell>
          <cell r="AU306">
            <v>8.143499061129722</v>
          </cell>
          <cell r="AV306">
            <v>8.5548944864457077</v>
          </cell>
          <cell r="AW306">
            <v>7.276565709750904</v>
          </cell>
          <cell r="AX306">
            <v>5.5843695289709894</v>
          </cell>
          <cell r="AY306">
            <v>8.1374589024881594</v>
          </cell>
          <cell r="AZ306">
            <v>8.9171587559166987</v>
          </cell>
          <cell r="BA306">
            <v>10.427426730197453</v>
          </cell>
          <cell r="BB306">
            <v>12.361529820052318</v>
          </cell>
          <cell r="BC306">
            <v>11.95788137718945</v>
          </cell>
          <cell r="BD306">
            <v>10.818523559051707</v>
          </cell>
          <cell r="BE306">
            <v>9.4377588601402671</v>
          </cell>
          <cell r="BF306">
            <v>8.5276673165688432</v>
          </cell>
          <cell r="BG306">
            <v>8.5026232689766381</v>
          </cell>
          <cell r="BH306">
            <v>9.2115817740904493</v>
          </cell>
          <cell r="BI306">
            <v>9.698263845461863</v>
          </cell>
          <cell r="BJ306">
            <v>9.0352391956257669</v>
          </cell>
          <cell r="BK306">
            <v>8.187808443498712</v>
          </cell>
          <cell r="BL306">
            <v>7.923643503532829</v>
          </cell>
        </row>
        <row r="307">
          <cell r="A307" t="str">
            <v>MESR54</v>
          </cell>
          <cell r="B307" t="str">
            <v>SERVICES</v>
          </cell>
          <cell r="C307" t="str">
            <v>Central Bank of Malaysia</v>
          </cell>
          <cell r="F307" t="str">
            <v>BPAN</v>
          </cell>
          <cell r="H307" t="str">
            <v>FINANCE</v>
          </cell>
          <cell r="I307" t="str">
            <v>Loan</v>
          </cell>
          <cell r="J307" t="str">
            <v>Total Loans Merchant Banks as at.</v>
          </cell>
          <cell r="K307" t="str">
            <v>RM Million</v>
          </cell>
          <cell r="L307">
            <v>6654.4629999999997</v>
          </cell>
          <cell r="M307">
            <v>6685.2169999999996</v>
          </cell>
          <cell r="N307">
            <v>6710.9780000000001</v>
          </cell>
          <cell r="O307">
            <v>6923.5659999999998</v>
          </cell>
          <cell r="P307">
            <v>6317.1840000000002</v>
          </cell>
          <cell r="Q307">
            <v>6630.5069999999996</v>
          </cell>
          <cell r="R307">
            <v>7310.8879999999999</v>
          </cell>
          <cell r="S307">
            <v>7534.2209999999995</v>
          </cell>
          <cell r="T307">
            <v>7842.8190000000004</v>
          </cell>
          <cell r="U307">
            <v>7831.6490000000003</v>
          </cell>
          <cell r="V307">
            <v>7943.6887425200002</v>
          </cell>
          <cell r="W307">
            <v>7523.09680407</v>
          </cell>
          <cell r="X307">
            <v>7463.2498432800003</v>
          </cell>
          <cell r="Y307">
            <v>7440.4656419399998</v>
          </cell>
          <cell r="Z307">
            <v>7558.86220237</v>
          </cell>
          <cell r="AA307">
            <v>8213.4955180899997</v>
          </cell>
          <cell r="AB307">
            <v>8456.8602820800006</v>
          </cell>
          <cell r="AC307">
            <v>8682.4891217099994</v>
          </cell>
          <cell r="AD307">
            <v>8657.9979947299998</v>
          </cell>
          <cell r="AE307">
            <v>8718.0242595100008</v>
          </cell>
          <cell r="AF307">
            <v>8995.7795741699993</v>
          </cell>
          <cell r="AG307">
            <v>9154.8200456400009</v>
          </cell>
          <cell r="AH307">
            <v>9262.8961552599994</v>
          </cell>
          <cell r="AI307">
            <v>9306.6674769199999</v>
          </cell>
          <cell r="AJ307">
            <v>9012.0637888599995</v>
          </cell>
          <cell r="AN307">
            <v>-4.3778504848958697</v>
          </cell>
          <cell r="AO307">
            <v>-6.4414084022544698</v>
          </cell>
          <cell r="AP307">
            <v>-3.3029408768525599</v>
          </cell>
          <cell r="AQ307">
            <v>3.6984815098390902</v>
          </cell>
          <cell r="AR307">
            <v>-5.0684630750820858</v>
          </cell>
          <cell r="AS307">
            <v>-0.81837283666333915</v>
          </cell>
          <cell r="AT307">
            <v>8.9392335960570826</v>
          </cell>
          <cell r="AU307">
            <v>8.8199491418150764</v>
          </cell>
          <cell r="AV307">
            <v>24.150555057443324</v>
          </cell>
          <cell r="AW307">
            <v>18.115386953064096</v>
          </cell>
          <cell r="AX307">
            <v>8.6555934452832606</v>
          </cell>
          <cell r="AY307">
            <v>-0.1476489199082387</v>
          </cell>
          <cell r="AZ307">
            <v>-4.8397031312338079</v>
          </cell>
          <cell r="BA307">
            <v>-4.9949041135525896</v>
          </cell>
          <cell r="BB307">
            <v>-4.8444312538348573</v>
          </cell>
          <cell r="BC307">
            <v>9.177054768808679</v>
          </cell>
          <cell r="BD307">
            <v>13.313374999694783</v>
          </cell>
          <cell r="BE307">
            <v>16.692819233906974</v>
          </cell>
          <cell r="BF307">
            <v>14.541021689949286</v>
          </cell>
          <cell r="BG307">
            <v>6.1426799382648944</v>
          </cell>
          <cell r="BH307">
            <v>6.3725694183687009</v>
          </cell>
          <cell r="BI307">
            <v>5.4400404919479728</v>
          </cell>
          <cell r="BJ307">
            <v>6.9865823588570075</v>
          </cell>
          <cell r="BK307">
            <v>6.752025457693378</v>
          </cell>
          <cell r="BL307">
            <v>0.18102060589342273</v>
          </cell>
        </row>
        <row r="308">
          <cell r="A308" t="str">
            <v>MESR55</v>
          </cell>
          <cell r="B308" t="str">
            <v>SERVICES</v>
          </cell>
          <cell r="C308" t="str">
            <v>Central Bank of Malaysia</v>
          </cell>
          <cell r="F308" t="str">
            <v>BPAN</v>
          </cell>
          <cell r="H308" t="str">
            <v>FINANCE</v>
          </cell>
          <cell r="I308" t="str">
            <v>Deposit</v>
          </cell>
          <cell r="J308" t="str">
            <v>Total Deposits Banking System (Fixed and Savings Deposits) 1.25.5</v>
          </cell>
          <cell r="K308" t="str">
            <v>RM Million</v>
          </cell>
          <cell r="L308">
            <v>1957763.980857</v>
          </cell>
          <cell r="M308">
            <v>1960210.5226340001</v>
          </cell>
          <cell r="N308">
            <v>1974751.4726730001</v>
          </cell>
          <cell r="O308">
            <v>2000373.303911</v>
          </cell>
          <cell r="P308">
            <v>2009948.8642529999</v>
          </cell>
          <cell r="Q308">
            <v>2045784.965779</v>
          </cell>
          <cell r="R308">
            <v>2076580.075245</v>
          </cell>
          <cell r="S308">
            <v>2089311.7667169999</v>
          </cell>
          <cell r="T308">
            <v>2129222.3612119998</v>
          </cell>
          <cell r="U308">
            <v>2125676.2857909999</v>
          </cell>
          <cell r="V308">
            <v>2173389.6998430002</v>
          </cell>
          <cell r="W308">
            <v>2221753.2420800002</v>
          </cell>
          <cell r="X308">
            <v>2240006.7010209998</v>
          </cell>
          <cell r="Y308">
            <v>2266326.7409930001</v>
          </cell>
          <cell r="Z308">
            <v>2333278.1398160001</v>
          </cell>
          <cell r="AA308">
            <v>2353729.9986899998</v>
          </cell>
          <cell r="AB308">
            <v>2397611.880752</v>
          </cell>
          <cell r="AC308">
            <v>2400153.6294840002</v>
          </cell>
          <cell r="AD308">
            <v>2432959.9318539998</v>
          </cell>
          <cell r="AE308">
            <v>2485875.262317</v>
          </cell>
          <cell r="AF308">
            <v>2517764.2373660002</v>
          </cell>
          <cell r="AG308">
            <v>2516597.6314320001</v>
          </cell>
          <cell r="AH308">
            <v>2512137.6838409998</v>
          </cell>
          <cell r="AI308">
            <v>2561195.8103299998</v>
          </cell>
          <cell r="AJ308">
            <v>2593814.6658339999</v>
          </cell>
          <cell r="AN308">
            <v>7.0276288476957696</v>
          </cell>
          <cell r="AO308">
            <v>5.0941268960272401</v>
          </cell>
          <cell r="AP308">
            <v>4.2233065504075702</v>
          </cell>
          <cell r="AQ308">
            <v>2.8523797370750601</v>
          </cell>
          <cell r="AR308">
            <v>2.6655349626544922</v>
          </cell>
          <cell r="AS308">
            <v>4.3655741134381199</v>
          </cell>
          <cell r="AT308">
            <v>5.1565274912374726</v>
          </cell>
          <cell r="AU308">
            <v>4.4460932682971244</v>
          </cell>
          <cell r="AV308">
            <v>5.9341557927309774</v>
          </cell>
          <cell r="AW308">
            <v>3.9051670311585518</v>
          </cell>
          <cell r="AX308">
            <v>4.6619740674617827</v>
          </cell>
          <cell r="AY308">
            <v>6.3390001182594968</v>
          </cell>
          <cell r="AZ308">
            <v>5.2030422856323533</v>
          </cell>
          <cell r="BA308">
            <v>6.6167391593053404</v>
          </cell>
          <cell r="BB308">
            <v>7.3566392619119236</v>
          </cell>
          <cell r="BC308">
            <v>5.9402076751981392</v>
          </cell>
          <cell r="BD308">
            <v>7.0359244755456851</v>
          </cell>
          <cell r="BE308">
            <v>5.9050129917437744</v>
          </cell>
          <cell r="BF308">
            <v>4.272177857281112</v>
          </cell>
          <cell r="BG308">
            <v>5.6142915160425133</v>
          </cell>
          <cell r="BH308">
            <v>5.0113347192922264</v>
          </cell>
          <cell r="BI308">
            <v>4.8515228574361524</v>
          </cell>
          <cell r="BJ308">
            <v>3.2543796118608359</v>
          </cell>
          <cell r="BK308">
            <v>3.0299407679368562</v>
          </cell>
          <cell r="BL308">
            <v>3.0205540034026868</v>
          </cell>
        </row>
        <row r="309">
          <cell r="A309" t="str">
            <v>MESR56</v>
          </cell>
          <cell r="B309" t="str">
            <v>SERVICES</v>
          </cell>
          <cell r="C309" t="str">
            <v>Central Bank of Malaysia</v>
          </cell>
          <cell r="F309" t="str">
            <v>BPAN</v>
          </cell>
          <cell r="H309" t="str">
            <v>FINANCE</v>
          </cell>
          <cell r="I309" t="str">
            <v>Deposit</v>
          </cell>
          <cell r="J309" t="str">
            <v>Total Deposits Comm Banks as at.</v>
          </cell>
          <cell r="K309" t="str">
            <v>RM Million</v>
          </cell>
          <cell r="L309">
            <v>1354561.910812</v>
          </cell>
          <cell r="M309">
            <v>1341068.501034</v>
          </cell>
          <cell r="N309">
            <v>1344629.7973809999</v>
          </cell>
          <cell r="O309">
            <v>1370541.045252</v>
          </cell>
          <cell r="P309">
            <v>1381635.029871</v>
          </cell>
          <cell r="Q309">
            <v>1400271.0401089999</v>
          </cell>
          <cell r="R309">
            <v>1417083.1765660001</v>
          </cell>
          <cell r="S309">
            <v>1419120.6123540001</v>
          </cell>
          <cell r="T309">
            <v>1427335.720737</v>
          </cell>
          <cell r="U309">
            <v>1428796.9163919999</v>
          </cell>
          <cell r="V309">
            <v>1473661.4237289999</v>
          </cell>
          <cell r="W309">
            <v>1499689.9406280001</v>
          </cell>
          <cell r="X309">
            <v>1517780.3733610001</v>
          </cell>
          <cell r="Y309">
            <v>1526233.1921920001</v>
          </cell>
          <cell r="Z309">
            <v>1556986.9695989999</v>
          </cell>
          <cell r="AA309">
            <v>1554843.493551</v>
          </cell>
          <cell r="AB309">
            <v>1597463.858758</v>
          </cell>
          <cell r="AC309">
            <v>1596873.6244630001</v>
          </cell>
          <cell r="AD309">
            <v>1614750.4111200001</v>
          </cell>
          <cell r="AE309">
            <v>1642600.624791</v>
          </cell>
          <cell r="AF309">
            <v>1655997.1016299999</v>
          </cell>
          <cell r="AG309">
            <v>1663502.6309859999</v>
          </cell>
          <cell r="AH309">
            <v>1643031.7608129999</v>
          </cell>
          <cell r="AI309">
            <v>1669834.3856190001</v>
          </cell>
          <cell r="AJ309">
            <v>1694263.8923559999</v>
          </cell>
          <cell r="AN309">
            <v>3.3624815584094998</v>
          </cell>
          <cell r="AO309">
            <v>2.2316155321910198</v>
          </cell>
          <cell r="AP309">
            <v>1.2823441824806301</v>
          </cell>
          <cell r="AQ309">
            <v>0.98836403296556097</v>
          </cell>
          <cell r="AR309">
            <v>1.9986623603472475</v>
          </cell>
          <cell r="AS309">
            <v>4.4145797943470511</v>
          </cell>
          <cell r="AT309">
            <v>5.3883514500512542</v>
          </cell>
          <cell r="AU309">
            <v>3.5445539752563704</v>
          </cell>
          <cell r="AV309">
            <v>3.3077252586934724</v>
          </cell>
          <cell r="AW309">
            <v>2.0371681957215504</v>
          </cell>
          <cell r="AX309">
            <v>3.9925847754473498</v>
          </cell>
          <cell r="AY309">
            <v>5.6774123053821013</v>
          </cell>
          <cell r="AZ309">
            <v>6.336606819963797</v>
          </cell>
          <cell r="BA309">
            <v>6.8194629119193717</v>
          </cell>
          <cell r="BB309">
            <v>5.6543208995150529</v>
          </cell>
          <cell r="BC309">
            <v>3.6776637242698529</v>
          </cell>
          <cell r="BD309">
            <v>5.2500010407004583</v>
          </cell>
          <cell r="BE309">
            <v>4.6284167211397831</v>
          </cell>
          <cell r="BF309">
            <v>3.7099502210912627</v>
          </cell>
          <cell r="BG309">
            <v>5.6441134817741379</v>
          </cell>
          <cell r="BH309">
            <v>3.6641356579740325</v>
          </cell>
          <cell r="BI309">
            <v>4.1724658421486538</v>
          </cell>
          <cell r="BJ309">
            <v>1.7514378382095463</v>
          </cell>
          <cell r="BK309">
            <v>1.6579660580285704</v>
          </cell>
          <cell r="BL309">
            <v>2.3108005858424541</v>
          </cell>
        </row>
        <row r="310">
          <cell r="A310" t="str">
            <v>MESR57</v>
          </cell>
          <cell r="B310" t="str">
            <v>SERVICES</v>
          </cell>
          <cell r="C310" t="str">
            <v>Central Bank of Malaysia</v>
          </cell>
          <cell r="F310" t="str">
            <v>BPAN</v>
          </cell>
          <cell r="H310" t="str">
            <v>FINANCE</v>
          </cell>
          <cell r="I310" t="str">
            <v>Deposit</v>
          </cell>
          <cell r="J310" t="str">
            <v>Total Deposits Islamic Bank as at.</v>
          </cell>
          <cell r="K310" t="str">
            <v>RM Million</v>
          </cell>
          <cell r="L310">
            <v>577060.09897000005</v>
          </cell>
          <cell r="M310">
            <v>593065.69930400001</v>
          </cell>
          <cell r="N310">
            <v>607320.29065099999</v>
          </cell>
          <cell r="O310">
            <v>606596.54737599997</v>
          </cell>
          <cell r="P310">
            <v>605251.62431800005</v>
          </cell>
          <cell r="Q310">
            <v>623536.99561300001</v>
          </cell>
          <cell r="R310">
            <v>637475.07414799999</v>
          </cell>
          <cell r="S310">
            <v>648241.565374</v>
          </cell>
          <cell r="T310">
            <v>678496.79403200001</v>
          </cell>
          <cell r="U310">
            <v>672935.90063799999</v>
          </cell>
          <cell r="V310">
            <v>674804.67333300004</v>
          </cell>
          <cell r="W310">
            <v>698195.62326100003</v>
          </cell>
          <cell r="X310">
            <v>697005.45920899999</v>
          </cell>
          <cell r="Y310">
            <v>714792.22472699999</v>
          </cell>
          <cell r="Z310">
            <v>751193.29821499996</v>
          </cell>
          <cell r="AA310">
            <v>773807.01268000004</v>
          </cell>
          <cell r="AB310">
            <v>775879.43043399998</v>
          </cell>
          <cell r="AC310">
            <v>777866.35622199997</v>
          </cell>
          <cell r="AD310">
            <v>790966.61855200003</v>
          </cell>
          <cell r="AE310">
            <v>815465.74614599999</v>
          </cell>
          <cell r="AF310">
            <v>833826.84325300006</v>
          </cell>
          <cell r="AG310">
            <v>826094.65541999997</v>
          </cell>
          <cell r="AH310">
            <v>840819.44393199997</v>
          </cell>
          <cell r="AI310">
            <v>863716.19733899995</v>
          </cell>
          <cell r="AJ310">
            <v>871167.17992300005</v>
          </cell>
          <cell r="AN310">
            <v>17.039045440326799</v>
          </cell>
          <cell r="AO310">
            <v>12.849032928398501</v>
          </cell>
          <cell r="AP310">
            <v>12.545836179617201</v>
          </cell>
          <cell r="AQ310">
            <v>8.1505988851831894</v>
          </cell>
          <cell r="AR310">
            <v>4.8853707609171515</v>
          </cell>
          <cell r="AS310">
            <v>5.1379292959886191</v>
          </cell>
          <cell r="AT310">
            <v>4.9652191703781989</v>
          </cell>
          <cell r="AU310">
            <v>6.8653569127860914</v>
          </cell>
          <cell r="AV310">
            <v>12.101606467646064</v>
          </cell>
          <cell r="AW310">
            <v>7.9223695422331541</v>
          </cell>
          <cell r="AX310">
            <v>5.8558523617400882</v>
          </cell>
          <cell r="AY310">
            <v>7.706086828631431</v>
          </cell>
          <cell r="AZ310">
            <v>2.7278927976964074</v>
          </cell>
          <cell r="BA310">
            <v>6.219957064159698</v>
          </cell>
          <cell r="BB310">
            <v>11.320109047956151</v>
          </cell>
          <cell r="BC310">
            <v>10.829542165539308</v>
          </cell>
          <cell r="BD310">
            <v>11.316119577386164</v>
          </cell>
          <cell r="BE310">
            <v>8.8241210960415586</v>
          </cell>
          <cell r="BF310">
            <v>5.2946851937457629</v>
          </cell>
          <cell r="BG310">
            <v>5.3836076416158729</v>
          </cell>
          <cell r="BH310">
            <v>7.4686105271003722</v>
          </cell>
          <cell r="BI310">
            <v>6.2000752201494924</v>
          </cell>
          <cell r="BJ310">
            <v>6.3027723560905802</v>
          </cell>
          <cell r="BK310">
            <v>5.9169194317527207</v>
          </cell>
          <cell r="BL310">
            <v>4.4781883639443132</v>
          </cell>
        </row>
        <row r="311">
          <cell r="A311" t="str">
            <v>MESR58</v>
          </cell>
          <cell r="B311" t="str">
            <v>SERVICES</v>
          </cell>
          <cell r="C311" t="str">
            <v>Central Bank of Malaysia</v>
          </cell>
          <cell r="F311" t="str">
            <v>BPAN</v>
          </cell>
          <cell r="H311" t="str">
            <v>FINANCE</v>
          </cell>
          <cell r="I311" t="str">
            <v>Deposit</v>
          </cell>
          <cell r="J311" t="str">
            <v>Total Deposits Merchant Banks as at.</v>
          </cell>
          <cell r="K311" t="str">
            <v>RM Million</v>
          </cell>
          <cell r="L311">
            <v>26141.971075000001</v>
          </cell>
          <cell r="M311">
            <v>26076.322295999998</v>
          </cell>
          <cell r="N311">
            <v>22801.384641000001</v>
          </cell>
          <cell r="O311">
            <v>23235.711283000001</v>
          </cell>
          <cell r="P311">
            <v>23062.210063999999</v>
          </cell>
          <cell r="Q311">
            <v>21976.930057000001</v>
          </cell>
          <cell r="R311">
            <v>22021.824530999998</v>
          </cell>
          <cell r="S311">
            <v>21949.588989</v>
          </cell>
          <cell r="T311">
            <v>23389.846442999999</v>
          </cell>
          <cell r="U311">
            <v>23943.468761</v>
          </cell>
          <cell r="V311">
            <v>24923.602781000001</v>
          </cell>
          <cell r="W311">
            <v>23867.678190999999</v>
          </cell>
          <cell r="X311">
            <v>25220.868450999998</v>
          </cell>
          <cell r="Y311">
            <v>25301.324074</v>
          </cell>
          <cell r="Z311">
            <v>25097.872002</v>
          </cell>
          <cell r="AA311">
            <v>25079.492459000001</v>
          </cell>
          <cell r="AB311">
            <v>24268.591560000001</v>
          </cell>
          <cell r="AC311">
            <v>25413.648798999999</v>
          </cell>
          <cell r="AD311">
            <v>27242.902182000002</v>
          </cell>
          <cell r="AE311">
            <v>27808.891380000001</v>
          </cell>
          <cell r="AF311">
            <v>27940.292483000001</v>
          </cell>
          <cell r="AG311">
            <v>27000.345025999999</v>
          </cell>
          <cell r="AH311">
            <v>28286.479095999999</v>
          </cell>
          <cell r="AI311">
            <v>27645.227372000001</v>
          </cell>
          <cell r="AJ311">
            <v>28383.593554999999</v>
          </cell>
          <cell r="AN311">
            <v>1.8476706577476001</v>
          </cell>
          <cell r="AO311">
            <v>-6.4083455787244903</v>
          </cell>
          <cell r="AP311">
            <v>-17.102273090163798</v>
          </cell>
          <cell r="AQ311">
            <v>-13.584663947761999</v>
          </cell>
          <cell r="AR311">
            <v>-11.780905893302085</v>
          </cell>
          <cell r="AS311">
            <v>-15.720745404457691</v>
          </cell>
          <cell r="AT311">
            <v>-3.4189156591755698</v>
          </cell>
          <cell r="AU311">
            <v>-5.5351104958037967</v>
          </cell>
          <cell r="AV311">
            <v>1.4206634060256018</v>
          </cell>
          <cell r="AW311">
            <v>8.9481956710947728</v>
          </cell>
          <cell r="AX311">
            <v>13.17682940355458</v>
          </cell>
          <cell r="AY311">
            <v>8.738611018918153</v>
          </cell>
          <cell r="AZ311">
            <v>7.8282771648891192</v>
          </cell>
          <cell r="BA311">
            <v>5.6710885400687028</v>
          </cell>
          <cell r="BB311">
            <v>0.69921360299021185</v>
          </cell>
          <cell r="BC311">
            <v>5.0772188995616307</v>
          </cell>
          <cell r="BD311">
            <v>-3.7757498035807746</v>
          </cell>
          <cell r="BE311">
            <v>0.44394801106644177</v>
          </cell>
          <cell r="BF311">
            <v>8.5466615648891242</v>
          </cell>
          <cell r="BG311">
            <v>10.882991055189928</v>
          </cell>
          <cell r="BH311">
            <v>15.12943556663493</v>
          </cell>
          <cell r="BI311">
            <v>6.2434805782884517</v>
          </cell>
          <cell r="BJ311">
            <v>3.8306378190849033</v>
          </cell>
          <cell r="BK311">
            <v>-0.58853122105293476</v>
          </cell>
          <cell r="BL311">
            <v>1.5866014010759599</v>
          </cell>
        </row>
        <row r="312">
          <cell r="A312" t="str">
            <v>MESR59</v>
          </cell>
          <cell r="B312" t="str">
            <v>SERVICES</v>
          </cell>
          <cell r="C312" t="str">
            <v>Central Bank of Malaysia</v>
          </cell>
          <cell r="F312" t="str">
            <v>BPAN</v>
          </cell>
          <cell r="H312" t="str">
            <v>FINANCE</v>
          </cell>
          <cell r="I312" t="str">
            <v>Deposit</v>
          </cell>
          <cell r="J312" t="str">
            <v>Fixed Deposits, Tawarruq Fixed Deposits, Special and General Investment Deposits</v>
          </cell>
          <cell r="K312" t="str">
            <v>RM Million</v>
          </cell>
          <cell r="L312">
            <v>994576.40627499996</v>
          </cell>
          <cell r="M312">
            <v>1000298.185798</v>
          </cell>
          <cell r="N312">
            <v>1013147.426763</v>
          </cell>
          <cell r="O312">
            <v>1002298.442566</v>
          </cell>
          <cell r="P312">
            <v>992019.22792700003</v>
          </cell>
          <cell r="Q312">
            <v>990468.15696399997</v>
          </cell>
          <cell r="R312">
            <v>985552.65704800002</v>
          </cell>
          <cell r="S312">
            <v>966528.51788399997</v>
          </cell>
          <cell r="T312">
            <v>962071.01128400001</v>
          </cell>
          <cell r="U312">
            <v>959059.69576100004</v>
          </cell>
          <cell r="V312">
            <v>968453.14416599995</v>
          </cell>
          <cell r="W312">
            <v>977452.59534</v>
          </cell>
          <cell r="X312">
            <v>979722.63246400002</v>
          </cell>
          <cell r="Y312">
            <v>987799.66804899997</v>
          </cell>
          <cell r="Z312">
            <v>1016031.115766</v>
          </cell>
          <cell r="AA312">
            <v>1040509.295038</v>
          </cell>
          <cell r="AB312">
            <v>1066730.1535700001</v>
          </cell>
          <cell r="AC312">
            <v>1081397.6054479999</v>
          </cell>
          <cell r="AD312">
            <v>1085101.7148140001</v>
          </cell>
          <cell r="AE312">
            <v>1080699.6947890001</v>
          </cell>
          <cell r="AF312">
            <v>1105680.8943690001</v>
          </cell>
          <cell r="AG312">
            <v>1100816.6292999999</v>
          </cell>
          <cell r="AH312">
            <v>1115157.4880369999</v>
          </cell>
          <cell r="AI312">
            <v>1123367.3635780001</v>
          </cell>
          <cell r="AJ312">
            <v>1131363.712701</v>
          </cell>
          <cell r="AN312">
            <v>11.189036071562301</v>
          </cell>
          <cell r="AO312">
            <v>7.7207311573555604</v>
          </cell>
          <cell r="AP312">
            <v>5.8764072153705902</v>
          </cell>
          <cell r="AQ312">
            <v>2.7862423154904499</v>
          </cell>
          <cell r="AR312">
            <v>-0.25711230749755343</v>
          </cell>
          <cell r="AS312">
            <v>-0.98270985327819638</v>
          </cell>
          <cell r="AT312">
            <v>-2.7236677492401107</v>
          </cell>
          <cell r="AU312">
            <v>-3.5687898097920723</v>
          </cell>
          <cell r="AV312">
            <v>-3.0189149363144985</v>
          </cell>
          <cell r="AW312">
            <v>-3.1710722835627259</v>
          </cell>
          <cell r="AX312">
            <v>-1.7350176837042652</v>
          </cell>
          <cell r="AY312">
            <v>1.1302385034552165</v>
          </cell>
          <cell r="AZ312">
            <v>1.834752421907182</v>
          </cell>
          <cell r="BA312">
            <v>2.996682314461685</v>
          </cell>
          <cell r="BB312">
            <v>4.9127799198765087</v>
          </cell>
          <cell r="BC312">
            <v>6.4511261209620141</v>
          </cell>
          <cell r="BD312">
            <v>8.8808320051948044</v>
          </cell>
          <cell r="BE312">
            <v>9.4753967253162763</v>
          </cell>
          <cell r="BF312">
            <v>6.7980791115759054</v>
          </cell>
          <cell r="BG312">
            <v>3.8625699878569897</v>
          </cell>
          <cell r="BH312">
            <v>3.6514146214621013</v>
          </cell>
          <cell r="BI312">
            <v>1.7957339422769669</v>
          </cell>
          <cell r="BJ312">
            <v>2.7698576836321598</v>
          </cell>
          <cell r="BK312">
            <v>3.9481522012764669</v>
          </cell>
          <cell r="BL312">
            <v>2.3228056542169639</v>
          </cell>
        </row>
        <row r="313">
          <cell r="A313" t="str">
            <v>MESR60</v>
          </cell>
          <cell r="B313" t="str">
            <v>SERVICES</v>
          </cell>
          <cell r="C313" t="str">
            <v>Central Bank of Malaysia</v>
          </cell>
          <cell r="F313" t="str">
            <v>BPAN</v>
          </cell>
          <cell r="H313" t="str">
            <v>FINANCE</v>
          </cell>
          <cell r="I313" t="str">
            <v>Deposit</v>
          </cell>
          <cell r="J313" t="str">
            <v>Total Fixed Deposits Comm Banks as at.</v>
          </cell>
          <cell r="K313" t="str">
            <v>RM Million</v>
          </cell>
          <cell r="L313">
            <v>594645.24893799995</v>
          </cell>
          <cell r="M313">
            <v>588965.37396899995</v>
          </cell>
          <cell r="N313">
            <v>587610.82064499997</v>
          </cell>
          <cell r="O313">
            <v>587253.69600300002</v>
          </cell>
          <cell r="P313">
            <v>589186.30528199999</v>
          </cell>
          <cell r="Q313">
            <v>588657.36056399997</v>
          </cell>
          <cell r="R313">
            <v>588252.516206</v>
          </cell>
          <cell r="S313">
            <v>573261.53093000001</v>
          </cell>
          <cell r="T313">
            <v>559982.46511300001</v>
          </cell>
          <cell r="U313">
            <v>562430.08270100004</v>
          </cell>
          <cell r="V313">
            <v>567454.12144899997</v>
          </cell>
          <cell r="W313">
            <v>563173.64773299999</v>
          </cell>
          <cell r="X313">
            <v>562684.59054799995</v>
          </cell>
          <cell r="Y313">
            <v>566208.89273900003</v>
          </cell>
          <cell r="Z313">
            <v>566725.31166300003</v>
          </cell>
          <cell r="AA313">
            <v>569529.59783999994</v>
          </cell>
          <cell r="AB313">
            <v>593341.44817900006</v>
          </cell>
          <cell r="AC313">
            <v>603835.54651300004</v>
          </cell>
          <cell r="AD313">
            <v>604153.37874700001</v>
          </cell>
          <cell r="AE313">
            <v>590415.33283500001</v>
          </cell>
          <cell r="AF313">
            <v>610246.95661400002</v>
          </cell>
          <cell r="AG313">
            <v>610460.28814600001</v>
          </cell>
          <cell r="AH313">
            <v>602745.509953</v>
          </cell>
          <cell r="AI313">
            <v>602059.86337200005</v>
          </cell>
          <cell r="AJ313">
            <v>602621.38964900002</v>
          </cell>
          <cell r="AN313">
            <v>4.2054887808424999</v>
          </cell>
          <cell r="AO313">
            <v>3.38554689806567</v>
          </cell>
          <cell r="AP313">
            <v>0.90830059250681705</v>
          </cell>
          <cell r="AQ313">
            <v>-1.0834559262554899</v>
          </cell>
          <cell r="AR313">
            <v>-0.91801686228037971</v>
          </cell>
          <cell r="AS313">
            <v>-5.2297370713716429E-2</v>
          </cell>
          <cell r="AT313">
            <v>0.10920417705986285</v>
          </cell>
          <cell r="AU313">
            <v>-2.3826440205032884</v>
          </cell>
          <cell r="AV313">
            <v>-4.9566393358416949</v>
          </cell>
          <cell r="AW313">
            <v>-4.4554404004854771</v>
          </cell>
          <cell r="AX313">
            <v>-3.5356235942927361</v>
          </cell>
          <cell r="AY313">
            <v>-1.7597348945837088</v>
          </cell>
          <cell r="AZ313">
            <v>0.48253750846549703</v>
          </cell>
          <cell r="BA313">
            <v>0.67187196315188213</v>
          </cell>
          <cell r="BB313">
            <v>-0.12843501499978371</v>
          </cell>
          <cell r="BC313">
            <v>1.1285950847638615</v>
          </cell>
          <cell r="BD313">
            <v>5.4483200972579082</v>
          </cell>
          <cell r="BE313">
            <v>6.6453660930656522</v>
          </cell>
          <cell r="BF313">
            <v>6.6042695312427346</v>
          </cell>
          <cell r="BG313">
            <v>3.6671904452747262</v>
          </cell>
          <cell r="BH313">
            <v>2.8492040269366026</v>
          </cell>
          <cell r="BI313">
            <v>1.0971102432203894</v>
          </cell>
          <cell r="BJ313">
            <v>-0.23303168425869991</v>
          </cell>
          <cell r="BK313">
            <v>1.9722608627195548</v>
          </cell>
          <cell r="BL313">
            <v>-1.2495870536267883</v>
          </cell>
        </row>
        <row r="314">
          <cell r="A314" t="str">
            <v>MESR61</v>
          </cell>
          <cell r="B314" t="str">
            <v>SERVICES</v>
          </cell>
          <cell r="C314" t="str">
            <v>Central Bank of Malaysia</v>
          </cell>
          <cell r="F314" t="str">
            <v>BPAN</v>
          </cell>
          <cell r="H314" t="str">
            <v>FINANCE</v>
          </cell>
          <cell r="I314" t="str">
            <v>Deposit</v>
          </cell>
          <cell r="J314" t="str">
            <v>Total Fixed Deposits Islamic Bank as at.</v>
          </cell>
          <cell r="K314" t="str">
            <v>RM Million</v>
          </cell>
          <cell r="L314">
            <v>383767.98466700001</v>
          </cell>
          <cell r="M314">
            <v>395214.73029899999</v>
          </cell>
          <cell r="N314">
            <v>410731.940496</v>
          </cell>
          <cell r="O314">
            <v>399767.86460199999</v>
          </cell>
          <cell r="P314">
            <v>387852.55754000001</v>
          </cell>
          <cell r="Q314">
            <v>386817.362066</v>
          </cell>
          <cell r="R314">
            <v>382597.55652400001</v>
          </cell>
          <cell r="S314">
            <v>379052.96605400002</v>
          </cell>
          <cell r="T314">
            <v>387717.99085300002</v>
          </cell>
          <cell r="U314">
            <v>381339.23548899998</v>
          </cell>
          <cell r="V314">
            <v>384517.198164</v>
          </cell>
          <cell r="W314">
            <v>398489.62498800003</v>
          </cell>
          <cell r="X314">
            <v>400089.97128599999</v>
          </cell>
          <cell r="Y314">
            <v>406341.574043</v>
          </cell>
          <cell r="Z314">
            <v>434130.11929800001</v>
          </cell>
          <cell r="AA314">
            <v>455667.38221800001</v>
          </cell>
          <cell r="AB314">
            <v>458243.09905199998</v>
          </cell>
          <cell r="AC314">
            <v>461490.68176599999</v>
          </cell>
          <cell r="AD314">
            <v>464874.13695100002</v>
          </cell>
          <cell r="AE314">
            <v>472875.82359500002</v>
          </cell>
          <cell r="AF314">
            <v>477091.94403900002</v>
          </cell>
          <cell r="AG314">
            <v>472701.40534599999</v>
          </cell>
          <cell r="AH314">
            <v>494781.597045</v>
          </cell>
          <cell r="AI314">
            <v>503238.76480499998</v>
          </cell>
          <cell r="AJ314">
            <v>511190.13069399999</v>
          </cell>
          <cell r="AN314">
            <v>24.215531693446099</v>
          </cell>
          <cell r="AO314">
            <v>15.278531155348301</v>
          </cell>
          <cell r="AP314">
            <v>14.527695528439001</v>
          </cell>
          <cell r="AQ314">
            <v>9.4220440112132504</v>
          </cell>
          <cell r="AR314">
            <v>1.0643339299249321</v>
          </cell>
          <cell r="AS314">
            <v>-2.1247609436639503</v>
          </cell>
          <cell r="AT314">
            <v>-6.8498164369746544</v>
          </cell>
          <cell r="AU314">
            <v>-5.1817317954316433</v>
          </cell>
          <cell r="AV314">
            <v>-3.4695320266420193E-2</v>
          </cell>
          <cell r="AW314">
            <v>-1.4162049365471163</v>
          </cell>
          <cell r="AX314">
            <v>0.50173912699298384</v>
          </cell>
          <cell r="AY314">
            <v>5.1276894457095601</v>
          </cell>
          <cell r="AZ314">
            <v>3.1909740390898333</v>
          </cell>
          <cell r="BA314">
            <v>6.5564558343803592</v>
          </cell>
          <cell r="BB314">
            <v>12.902653345778226</v>
          </cell>
          <cell r="BC314">
            <v>14.348618795714408</v>
          </cell>
          <cell r="BD314">
            <v>14.535012607059294</v>
          </cell>
          <cell r="BE314">
            <v>13.572105648526133</v>
          </cell>
          <cell r="BF314">
            <v>7.0817518265523516</v>
          </cell>
          <cell r="BG314">
            <v>3.7765357031342539</v>
          </cell>
          <cell r="BH314">
            <v>4.1132850720488667</v>
          </cell>
          <cell r="BI314">
            <v>2.4292415909893617</v>
          </cell>
          <cell r="BJ314">
            <v>6.4334532116920862</v>
          </cell>
          <cell r="BK314">
            <v>6.420912149656588</v>
          </cell>
          <cell r="BL314">
            <v>7.147089168248999</v>
          </cell>
        </row>
        <row r="315">
          <cell r="A315" t="str">
            <v>MESR62</v>
          </cell>
          <cell r="B315" t="str">
            <v>SERVICES</v>
          </cell>
          <cell r="C315" t="str">
            <v>Central Bank of Malaysia</v>
          </cell>
          <cell r="F315" t="str">
            <v>BPAN</v>
          </cell>
          <cell r="H315" t="str">
            <v>FINANCE</v>
          </cell>
          <cell r="I315" t="str">
            <v>Deposit</v>
          </cell>
          <cell r="J315" t="str">
            <v>Total Fixed Deposits Merchant Banks as at.</v>
          </cell>
          <cell r="K315" t="str">
            <v>RM Million</v>
          </cell>
          <cell r="L315">
            <v>16163.17267</v>
          </cell>
          <cell r="M315">
            <v>16118.081529999999</v>
          </cell>
          <cell r="N315">
            <v>14804.665622</v>
          </cell>
          <cell r="O315">
            <v>15276.881960999999</v>
          </cell>
          <cell r="P315">
            <v>14980.365105000001</v>
          </cell>
          <cell r="Q315">
            <v>14993.434334</v>
          </cell>
          <cell r="R315">
            <v>14702.584317999999</v>
          </cell>
          <cell r="S315">
            <v>14214.0209</v>
          </cell>
          <cell r="T315">
            <v>14370.555318000001</v>
          </cell>
          <cell r="U315">
            <v>15290.377571000001</v>
          </cell>
          <cell r="V315">
            <v>16481.824552999999</v>
          </cell>
          <cell r="W315">
            <v>15789.322619</v>
          </cell>
          <cell r="X315">
            <v>16948.070629999998</v>
          </cell>
          <cell r="Y315">
            <v>15249.201267</v>
          </cell>
          <cell r="Z315">
            <v>15175.684805000001</v>
          </cell>
          <cell r="AA315">
            <v>15312.314979999999</v>
          </cell>
          <cell r="AB315">
            <v>15145.606339</v>
          </cell>
          <cell r="AC315">
            <v>16071.377168999999</v>
          </cell>
          <cell r="AD315">
            <v>16074.199116</v>
          </cell>
          <cell r="AE315">
            <v>17408.538358999998</v>
          </cell>
          <cell r="AF315">
            <v>18341.993716000001</v>
          </cell>
          <cell r="AG315">
            <v>17654.935807999998</v>
          </cell>
          <cell r="AH315">
            <v>17630.381039</v>
          </cell>
          <cell r="AI315">
            <v>18068.735401000002</v>
          </cell>
          <cell r="AJ315">
            <v>17552.192358</v>
          </cell>
          <cell r="AN315">
            <v>8.5405122874619508</v>
          </cell>
          <cell r="AO315">
            <v>0.17479796668484801</v>
          </cell>
          <cell r="AP315">
            <v>-7.2534516858425304</v>
          </cell>
          <cell r="AQ315">
            <v>-5.1010818608214397</v>
          </cell>
          <cell r="AR315">
            <v>-7.3179170274866534</v>
          </cell>
          <cell r="AS315">
            <v>-6.9775499888540367</v>
          </cell>
          <cell r="AT315">
            <v>-0.68952117262484069</v>
          </cell>
          <cell r="AU315">
            <v>-6.9573167071222635</v>
          </cell>
          <cell r="AV315">
            <v>-4.0707271333224266</v>
          </cell>
          <cell r="AW315">
            <v>1.9804884617171004</v>
          </cell>
          <cell r="AX315">
            <v>12.101547568217107</v>
          </cell>
          <cell r="AY315">
            <v>11.082731129233125</v>
          </cell>
          <cell r="AZ315">
            <v>17.936087054141204</v>
          </cell>
          <cell r="BA315">
            <v>-0.26929553445492749</v>
          </cell>
          <cell r="BB315">
            <v>-7.9247278952636062</v>
          </cell>
          <cell r="BC315">
            <v>-3.021077284379492</v>
          </cell>
          <cell r="BD315">
            <v>-10.635218192974916</v>
          </cell>
          <cell r="BE315">
            <v>5.3915997802404636</v>
          </cell>
          <cell r="BF315">
            <v>5.9207496896875655</v>
          </cell>
          <cell r="BG315">
            <v>13.689787479802739</v>
          </cell>
          <cell r="BH315">
            <v>21.104387011362434</v>
          </cell>
          <cell r="BI315">
            <v>9.8532852682626135</v>
          </cell>
          <cell r="BJ315">
            <v>9.6812407994312011</v>
          </cell>
          <cell r="BK315">
            <v>3.7923749161783649</v>
          </cell>
          <cell r="BL315">
            <v>-4.3059733321740516</v>
          </cell>
        </row>
        <row r="316">
          <cell r="A316" t="str">
            <v>MESR63</v>
          </cell>
          <cell r="B316" t="str">
            <v>SERVICES</v>
          </cell>
          <cell r="C316" t="str">
            <v>Central Bank of Malaysia</v>
          </cell>
          <cell r="F316" t="str">
            <v>BPAN</v>
          </cell>
          <cell r="H316" t="str">
            <v>FINANCE</v>
          </cell>
          <cell r="I316" t="str">
            <v>Deposit</v>
          </cell>
          <cell r="J316" t="str">
            <v>Savings Deposits as at. 1.25.2</v>
          </cell>
          <cell r="K316" t="str">
            <v>RM Million</v>
          </cell>
          <cell r="L316">
            <v>161720.400345</v>
          </cell>
          <cell r="M316">
            <v>164853.93136399999</v>
          </cell>
          <cell r="N316">
            <v>167115.612869</v>
          </cell>
          <cell r="O316">
            <v>169974.81439000001</v>
          </cell>
          <cell r="P316">
            <v>182362.412691</v>
          </cell>
          <cell r="Q316">
            <v>199549.68444499999</v>
          </cell>
          <cell r="R316">
            <v>206825.43343100001</v>
          </cell>
          <cell r="S316">
            <v>212340.65828999999</v>
          </cell>
          <cell r="T316">
            <v>227865.21995299999</v>
          </cell>
          <cell r="U316">
            <v>235592.395093</v>
          </cell>
          <cell r="V316">
            <v>241620.05388699999</v>
          </cell>
          <cell r="W316">
            <v>243373.042629</v>
          </cell>
          <cell r="X316">
            <v>244994.57590699999</v>
          </cell>
          <cell r="Y316">
            <v>248130.32406799999</v>
          </cell>
          <cell r="Z316">
            <v>237316.34134399999</v>
          </cell>
          <cell r="AA316">
            <v>229455.56660300001</v>
          </cell>
          <cell r="AB316">
            <v>230935.43667200001</v>
          </cell>
          <cell r="AC316">
            <v>228275.09369099999</v>
          </cell>
          <cell r="AD316">
            <v>224337.68854</v>
          </cell>
          <cell r="AE316">
            <v>226052.278609</v>
          </cell>
          <cell r="AF316">
            <v>233316.48018499999</v>
          </cell>
          <cell r="AG316">
            <v>232568.671726</v>
          </cell>
          <cell r="AH316">
            <v>231538.42821799999</v>
          </cell>
          <cell r="AI316">
            <v>238501.80659299999</v>
          </cell>
          <cell r="AJ316">
            <v>242253.184878</v>
          </cell>
          <cell r="AN316">
            <v>4.1294494978427299</v>
          </cell>
          <cell r="AO316">
            <v>5.3551576225095099</v>
          </cell>
          <cell r="AP316">
            <v>7.14157656416974</v>
          </cell>
          <cell r="AQ316">
            <v>7.9983211467376201</v>
          </cell>
          <cell r="AR316">
            <v>12.764012642786039</v>
          </cell>
          <cell r="AS316">
            <v>21.046360735183956</v>
          </cell>
          <cell r="AT316">
            <v>23.761885487700106</v>
          </cell>
          <cell r="AU316">
            <v>24.924777268939003</v>
          </cell>
          <cell r="AV316">
            <v>24.951856356003145</v>
          </cell>
          <cell r="AW316">
            <v>18.062023374401349</v>
          </cell>
          <cell r="AX316">
            <v>16.823182661240722</v>
          </cell>
          <cell r="AY316">
            <v>14.614433518717895</v>
          </cell>
          <cell r="AZ316">
            <v>7.5173192106865461</v>
          </cell>
          <cell r="BA316">
            <v>5.3218733864693002</v>
          </cell>
          <cell r="BB316">
            <v>-1.7811901263016683</v>
          </cell>
          <cell r="BC316">
            <v>-5.7185774873250494</v>
          </cell>
          <cell r="BD316">
            <v>-5.7385512242266294</v>
          </cell>
          <cell r="BE316">
            <v>-8.0019362613489733</v>
          </cell>
          <cell r="BF316">
            <v>-5.4689250350387297</v>
          </cell>
          <cell r="BG316">
            <v>-1.4832013205799965</v>
          </cell>
          <cell r="BH316">
            <v>1.031042938802762</v>
          </cell>
          <cell r="BI316">
            <v>1.8808788841466528</v>
          </cell>
          <cell r="BJ316">
            <v>3.2097770663782388</v>
          </cell>
          <cell r="BK316">
            <v>5.5073667297704132</v>
          </cell>
          <cell r="BL316">
            <v>3.8302929505511063</v>
          </cell>
        </row>
        <row r="317">
          <cell r="A317" t="str">
            <v>MESR64</v>
          </cell>
          <cell r="B317" t="str">
            <v>SERVICES</v>
          </cell>
          <cell r="C317" t="str">
            <v>Central Bank of Malaysia</v>
          </cell>
          <cell r="F317" t="str">
            <v>BPAN</v>
          </cell>
          <cell r="H317" t="str">
            <v>FINANCE</v>
          </cell>
          <cell r="I317" t="str">
            <v>Deposit</v>
          </cell>
          <cell r="J317" t="str">
            <v>Total Deposits Comm Banks as at.</v>
          </cell>
          <cell r="K317" t="str">
            <v>RM Million</v>
          </cell>
          <cell r="L317">
            <v>118719.91611000001</v>
          </cell>
          <cell r="M317">
            <v>121310.42516100001</v>
          </cell>
          <cell r="N317">
            <v>122705.97975100001</v>
          </cell>
          <cell r="O317">
            <v>124749.734029</v>
          </cell>
          <cell r="P317">
            <v>131934.81462300001</v>
          </cell>
          <cell r="Q317">
            <v>143138.602927</v>
          </cell>
          <cell r="R317">
            <v>148421.55375600001</v>
          </cell>
          <cell r="S317">
            <v>152810.48052700001</v>
          </cell>
          <cell r="T317">
            <v>161261.60373199999</v>
          </cell>
          <cell r="U317">
            <v>165549.031204</v>
          </cell>
          <cell r="V317">
            <v>168837.30538800001</v>
          </cell>
          <cell r="W317">
            <v>170640.655834</v>
          </cell>
          <cell r="X317">
            <v>171679.339266</v>
          </cell>
          <cell r="Y317">
            <v>171584.35293299999</v>
          </cell>
          <cell r="Z317">
            <v>164065.20683800001</v>
          </cell>
          <cell r="AA317">
            <v>158432.781131</v>
          </cell>
          <cell r="AB317">
            <v>157639.44220799999</v>
          </cell>
          <cell r="AC317">
            <v>155963.73780599999</v>
          </cell>
          <cell r="AD317">
            <v>152521.392036</v>
          </cell>
          <cell r="AE317">
            <v>152343.15689700001</v>
          </cell>
          <cell r="AF317">
            <v>156222.17908500001</v>
          </cell>
          <cell r="AG317">
            <v>156223.940248</v>
          </cell>
          <cell r="AH317">
            <v>154192.26511000001</v>
          </cell>
          <cell r="AI317">
            <v>159765.422769</v>
          </cell>
          <cell r="AJ317">
            <v>161144.255921</v>
          </cell>
          <cell r="AN317">
            <v>3.3338475476820699</v>
          </cell>
          <cell r="AO317">
            <v>4.8938333786732597</v>
          </cell>
          <cell r="AP317">
            <v>6.3996856062592498</v>
          </cell>
          <cell r="AQ317">
            <v>7.3245449449270001</v>
          </cell>
          <cell r="AR317">
            <v>11.131155534809967</v>
          </cell>
          <cell r="AS317">
            <v>17.993653667465281</v>
          </cell>
          <cell r="AT317">
            <v>20.957066686711691</v>
          </cell>
          <cell r="AU317">
            <v>22.493632324279634</v>
          </cell>
          <cell r="AV317">
            <v>22.228241418158245</v>
          </cell>
          <cell r="AW317">
            <v>15.656453129159864</v>
          </cell>
          <cell r="AX317">
            <v>13.755247209958998</v>
          </cell>
          <cell r="AY317">
            <v>11.668162579889007</v>
          </cell>
          <cell r="AZ317">
            <v>6.46014630445646</v>
          </cell>
          <cell r="BA317">
            <v>3.6456400168013658</v>
          </cell>
          <cell r="BB317">
            <v>-2.8264479458691816</v>
          </cell>
          <cell r="BC317">
            <v>-7.1541419266906043</v>
          </cell>
          <cell r="BD317">
            <v>-8.1779771043075762</v>
          </cell>
          <cell r="BE317">
            <v>-9.1037526790683003</v>
          </cell>
          <cell r="BF317">
            <v>-7.0361138869611262</v>
          </cell>
          <cell r="BG317">
            <v>-3.8436642912711316</v>
          </cell>
          <cell r="BH317">
            <v>-0.89905362715629877</v>
          </cell>
          <cell r="BI317">
            <v>0.16683521801950096</v>
          </cell>
          <cell r="BJ317">
            <v>1.095500802671423</v>
          </cell>
          <cell r="BK317">
            <v>4.8720704120751579</v>
          </cell>
          <cell r="BL317">
            <v>3.1506901675733889</v>
          </cell>
        </row>
        <row r="318">
          <cell r="A318" t="str">
            <v>MESR65</v>
          </cell>
          <cell r="B318" t="str">
            <v>SERVICES</v>
          </cell>
          <cell r="C318" t="str">
            <v>Central Bank of Malaysia</v>
          </cell>
          <cell r="F318" t="str">
            <v>BPAN</v>
          </cell>
          <cell r="H318" t="str">
            <v>FINANCE</v>
          </cell>
          <cell r="I318" t="str">
            <v>Deposit</v>
          </cell>
          <cell r="J318" t="str">
            <v>Total Deposits Islamic Bank as at.</v>
          </cell>
          <cell r="K318" t="str">
            <v>RM Million</v>
          </cell>
          <cell r="L318">
            <v>43000.484235000004</v>
          </cell>
          <cell r="M318">
            <v>43543.506202999997</v>
          </cell>
          <cell r="N318">
            <v>44409.633117999998</v>
          </cell>
          <cell r="O318">
            <v>45225.080361</v>
          </cell>
          <cell r="P318">
            <v>50427.598067999999</v>
          </cell>
          <cell r="Q318">
            <v>56411.081517999999</v>
          </cell>
          <cell r="R318">
            <v>58403.879674999996</v>
          </cell>
          <cell r="S318">
            <v>59530.177763</v>
          </cell>
          <cell r="T318">
            <v>66603.616221000004</v>
          </cell>
          <cell r="U318">
            <v>70043.363889</v>
          </cell>
          <cell r="V318">
            <v>72782.748498999994</v>
          </cell>
          <cell r="W318">
            <v>72732.386794999999</v>
          </cell>
          <cell r="X318">
            <v>73315.236640999996</v>
          </cell>
          <cell r="Y318">
            <v>76545.971135</v>
          </cell>
          <cell r="Z318">
            <v>73251.134506000002</v>
          </cell>
          <cell r="AA318">
            <v>71022.785472000003</v>
          </cell>
          <cell r="AB318">
            <v>73295.994464000003</v>
          </cell>
          <cell r="AC318">
            <v>72311.355884999997</v>
          </cell>
          <cell r="AD318">
            <v>71816.296503999998</v>
          </cell>
          <cell r="AE318">
            <v>73709.121711999993</v>
          </cell>
          <cell r="AF318">
            <v>77094.301099999997</v>
          </cell>
          <cell r="AG318">
            <v>76344.731478000002</v>
          </cell>
          <cell r="AH318">
            <v>77346.163107999993</v>
          </cell>
          <cell r="AI318">
            <v>78736.383824000004</v>
          </cell>
          <cell r="AJ318">
            <v>81108.928956999996</v>
          </cell>
          <cell r="AN318">
            <v>6.3910110355739302</v>
          </cell>
          <cell r="AO318">
            <v>6.66205350780975</v>
          </cell>
          <cell r="AP318">
            <v>9.2462998789134492</v>
          </cell>
          <cell r="AQ318">
            <v>9.9015040546466899</v>
          </cell>
          <cell r="AR318">
            <v>17.272163244512349</v>
          </cell>
          <cell r="AS318">
            <v>29.551077616513744</v>
          </cell>
          <cell r="AT318">
            <v>31.511736473517239</v>
          </cell>
          <cell r="AU318">
            <v>31.630894379429453</v>
          </cell>
          <cell r="AV318">
            <v>32.077708978300265</v>
          </cell>
          <cell r="AW318">
            <v>24.16596527519177</v>
          </cell>
          <cell r="AX318">
            <v>24.619715169632684</v>
          </cell>
          <cell r="AY318">
            <v>22.177338499744259</v>
          </cell>
          <cell r="AZ318">
            <v>10.076960983214356</v>
          </cell>
          <cell r="BA318">
            <v>9.2836878255945656</v>
          </cell>
          <cell r="BB318">
            <v>0.64353987264775814</v>
          </cell>
          <cell r="BC318">
            <v>-2.3505365330833916</v>
          </cell>
          <cell r="BD318">
            <v>-2.6245809031777423E-2</v>
          </cell>
          <cell r="BE318">
            <v>-5.5321203548801323</v>
          </cell>
          <cell r="BF318">
            <v>-1.9587928728700854</v>
          </cell>
          <cell r="BG318">
            <v>3.7823583264824823</v>
          </cell>
          <cell r="BH318">
            <v>5.1821476245411668</v>
          </cell>
          <cell r="BI318">
            <v>5.5777900215485676</v>
          </cell>
          <cell r="BJ318">
            <v>7.7000163934825006</v>
          </cell>
          <cell r="BK318">
            <v>6.8204070205079681</v>
          </cell>
          <cell r="BL318">
            <v>5.2074249324766342</v>
          </cell>
        </row>
        <row r="319">
          <cell r="A319" t="str">
            <v>MESR66</v>
          </cell>
          <cell r="B319" t="str">
            <v>SERVICES</v>
          </cell>
          <cell r="C319" t="str">
            <v>Central Bank of Malaysia</v>
          </cell>
          <cell r="D319" t="str">
            <v>Social Media New</v>
          </cell>
          <cell r="F319" t="str">
            <v>BPAN</v>
          </cell>
          <cell r="H319" t="str">
            <v>FINANCE</v>
          </cell>
          <cell r="I319" t="str">
            <v>OPR</v>
          </cell>
          <cell r="J319" t="str">
            <v>OVERNIGHT POLICY RATE (OPR)</v>
          </cell>
          <cell r="K319" t="str">
            <v>Basis point</v>
          </cell>
          <cell r="L319">
            <v>3.25</v>
          </cell>
          <cell r="M319">
            <v>3</v>
          </cell>
          <cell r="N319">
            <v>3</v>
          </cell>
          <cell r="O319">
            <v>3</v>
          </cell>
          <cell r="P319">
            <v>2.5</v>
          </cell>
          <cell r="Q319">
            <v>2</v>
          </cell>
          <cell r="R319">
            <v>1.75</v>
          </cell>
          <cell r="S319">
            <v>1.75</v>
          </cell>
          <cell r="T319">
            <v>1.75</v>
          </cell>
          <cell r="U319">
            <v>1.75</v>
          </cell>
          <cell r="V319">
            <v>1.75</v>
          </cell>
          <cell r="W319">
            <v>1.75</v>
          </cell>
          <cell r="X319">
            <v>1.75</v>
          </cell>
          <cell r="Y319">
            <v>2</v>
          </cell>
          <cell r="Z319">
            <v>2.5</v>
          </cell>
          <cell r="AA319">
            <v>2.75</v>
          </cell>
          <cell r="AB319">
            <v>2.75</v>
          </cell>
          <cell r="AC319">
            <v>3</v>
          </cell>
          <cell r="AD319">
            <v>3</v>
          </cell>
          <cell r="AE319">
            <v>3</v>
          </cell>
          <cell r="AF319">
            <v>3</v>
          </cell>
          <cell r="AG319">
            <v>3</v>
          </cell>
          <cell r="AH319">
            <v>3</v>
          </cell>
          <cell r="AI319">
            <v>3</v>
          </cell>
          <cell r="AJ319">
            <v>3</v>
          </cell>
          <cell r="AN319" t="str">
            <v>-</v>
          </cell>
          <cell r="AO319" t="str">
            <v>-</v>
          </cell>
          <cell r="AP319" t="str">
            <v>-</v>
          </cell>
          <cell r="AQ319" t="str">
            <v>-</v>
          </cell>
          <cell r="AR319" t="str">
            <v>-</v>
          </cell>
          <cell r="AS319" t="str">
            <v>-</v>
          </cell>
          <cell r="AT319" t="str">
            <v>-</v>
          </cell>
          <cell r="AU319" t="str">
            <v>-</v>
          </cell>
          <cell r="AV319" t="str">
            <v>-</v>
          </cell>
          <cell r="AW319" t="str">
            <v>-</v>
          </cell>
          <cell r="AX319" t="str">
            <v>-</v>
          </cell>
          <cell r="AY319" t="str">
            <v>-</v>
          </cell>
          <cell r="AZ319" t="str">
            <v>-</v>
          </cell>
          <cell r="BA319" t="str">
            <v>-</v>
          </cell>
          <cell r="BB319" t="str">
            <v>-</v>
          </cell>
          <cell r="BC319" t="str">
            <v>-</v>
          </cell>
          <cell r="BD319" t="str">
            <v>-</v>
          </cell>
          <cell r="BE319" t="str">
            <v>-</v>
          </cell>
          <cell r="BF319" t="str">
            <v>-</v>
          </cell>
          <cell r="BG319" t="str">
            <v>-</v>
          </cell>
          <cell r="BH319" t="str">
            <v>-</v>
          </cell>
          <cell r="BI319" t="str">
            <v>-</v>
          </cell>
          <cell r="BJ319" t="str">
            <v>-</v>
          </cell>
          <cell r="BK319" t="str">
            <v>-</v>
          </cell>
          <cell r="BL319" t="str">
            <v>-</v>
          </cell>
        </row>
        <row r="320">
          <cell r="A320" t="str">
            <v>MESR67</v>
          </cell>
          <cell r="B320" t="str">
            <v>SERVICES</v>
          </cell>
          <cell r="C320" t="str">
            <v>Central Bank of Malaysia</v>
          </cell>
          <cell r="F320" t="str">
            <v>BPAN</v>
          </cell>
          <cell r="H320" t="str">
            <v>FINANCE</v>
          </cell>
          <cell r="I320" t="str">
            <v>Average Lending/ Financing Rate</v>
          </cell>
          <cell r="J320" t="str">
            <v>Average Lending Rate Comm Banks 2.1</v>
          </cell>
          <cell r="K320" t="str">
            <v>%</v>
          </cell>
          <cell r="L320">
            <v>5.0317615384615397</v>
          </cell>
          <cell r="M320">
            <v>4.9502064102564098</v>
          </cell>
          <cell r="N320">
            <v>4.7989448717948697</v>
          </cell>
          <cell r="O320">
            <v>4.72665897435897</v>
          </cell>
          <cell r="P320">
            <v>4.5458051282051297</v>
          </cell>
          <cell r="Q320">
            <v>4.0532833333333302</v>
          </cell>
          <cell r="R320">
            <v>3.66321282051282</v>
          </cell>
          <cell r="S320">
            <v>3.5145294871794901</v>
          </cell>
          <cell r="T320">
            <v>3.4661538461538499</v>
          </cell>
          <cell r="U320">
            <v>3.4492192307692302</v>
          </cell>
          <cell r="V320">
            <v>3.3661230769230799</v>
          </cell>
          <cell r="W320">
            <v>3.3496217948717999</v>
          </cell>
          <cell r="X320">
            <v>3.304808</v>
          </cell>
          <cell r="Y320">
            <v>3.51212533333333</v>
          </cell>
          <cell r="Z320">
            <v>4.1225666666666703</v>
          </cell>
          <cell r="AA320">
            <v>4.6926066666666699</v>
          </cell>
          <cell r="AB320">
            <v>5.0534439999999998</v>
          </cell>
          <cell r="AC320">
            <v>5.2896586666666696</v>
          </cell>
          <cell r="AD320">
            <v>5.4592897435897401</v>
          </cell>
          <cell r="AE320">
            <v>5.4671076923076898</v>
          </cell>
          <cell r="AF320">
            <v>5.3719506666666703</v>
          </cell>
          <cell r="AG320">
            <v>5.3435639999999998</v>
          </cell>
          <cell r="AH320">
            <v>5.2652799999999997</v>
          </cell>
          <cell r="AI320">
            <v>5.1499293333333327</v>
          </cell>
          <cell r="AJ320">
            <v>5.0135958333333326</v>
          </cell>
          <cell r="AN320" t="str">
            <v>-</v>
          </cell>
          <cell r="AO320" t="str">
            <v>-</v>
          </cell>
          <cell r="AP320" t="str">
            <v>-</v>
          </cell>
          <cell r="AQ320" t="str">
            <v>-</v>
          </cell>
          <cell r="AR320" t="str">
            <v>-</v>
          </cell>
          <cell r="AS320" t="str">
            <v>-</v>
          </cell>
          <cell r="AT320" t="str">
            <v>-</v>
          </cell>
          <cell r="AU320" t="str">
            <v>-</v>
          </cell>
          <cell r="AV320" t="str">
            <v>-</v>
          </cell>
          <cell r="AW320" t="str">
            <v>-</v>
          </cell>
          <cell r="AX320" t="str">
            <v>-</v>
          </cell>
          <cell r="AY320" t="str">
            <v>-</v>
          </cell>
          <cell r="AZ320" t="str">
            <v>-</v>
          </cell>
          <cell r="BA320" t="str">
            <v>-</v>
          </cell>
          <cell r="BB320" t="str">
            <v>-</v>
          </cell>
          <cell r="BC320" t="str">
            <v>-</v>
          </cell>
          <cell r="BD320" t="str">
            <v>-</v>
          </cell>
          <cell r="BE320" t="str">
            <v>-</v>
          </cell>
          <cell r="BF320" t="str">
            <v>-</v>
          </cell>
          <cell r="BG320" t="str">
            <v>-</v>
          </cell>
          <cell r="BH320" t="str">
            <v>-</v>
          </cell>
          <cell r="BI320" t="str">
            <v>-</v>
          </cell>
          <cell r="BJ320" t="str">
            <v>-</v>
          </cell>
          <cell r="BK320" t="str">
            <v>-</v>
          </cell>
          <cell r="BL320" t="str">
            <v>-</v>
          </cell>
        </row>
        <row r="321">
          <cell r="A321" t="str">
            <v>MESR68</v>
          </cell>
          <cell r="B321" t="str">
            <v>SERVICES</v>
          </cell>
          <cell r="C321" t="str">
            <v>Central Bank of Malaysia</v>
          </cell>
          <cell r="F321" t="str">
            <v>BPAN</v>
          </cell>
          <cell r="H321" t="str">
            <v>FINANCE</v>
          </cell>
          <cell r="I321" t="str">
            <v>Average Lending/ Financing Rate</v>
          </cell>
          <cell r="J321" t="str">
            <v>Average Financing Rate Islamic Bank 2.2</v>
          </cell>
          <cell r="K321" t="str">
            <v>%</v>
          </cell>
          <cell r="L321">
            <v>5.3754999999999997</v>
          </cell>
          <cell r="M321">
            <v>5.3139333333333303</v>
          </cell>
          <cell r="N321">
            <v>5.21</v>
          </cell>
          <cell r="O321">
            <v>5.1633333333333304</v>
          </cell>
          <cell r="P321">
            <v>4.9551175438596502</v>
          </cell>
          <cell r="Q321">
            <v>4.5059333333333296</v>
          </cell>
          <cell r="R321">
            <v>4.17741403508772</v>
          </cell>
          <cell r="S321">
            <v>4.1383333333333301</v>
          </cell>
          <cell r="T321">
            <v>4.1008403508771902</v>
          </cell>
          <cell r="U321">
            <v>4.0572421052631604</v>
          </cell>
          <cell r="V321">
            <v>3.9549947368421101</v>
          </cell>
          <cell r="W321">
            <v>3.9325280701754401</v>
          </cell>
          <cell r="X321">
            <v>3.9586105263157898</v>
          </cell>
          <cell r="Y321">
            <v>4.0858210526315801</v>
          </cell>
          <cell r="Z321">
            <v>4.4230754385964897</v>
          </cell>
          <cell r="AA321">
            <v>4.8042235867446399</v>
          </cell>
          <cell r="AB321">
            <v>4.9997666666666696</v>
          </cell>
          <cell r="AC321">
            <v>5.1283074074074104</v>
          </cell>
          <cell r="AD321">
            <v>5.21471111111111</v>
          </cell>
          <cell r="AE321">
            <v>5.2168111111111104</v>
          </cell>
          <cell r="AF321">
            <v>5.2611370370370398</v>
          </cell>
          <cell r="AG321">
            <v>5.2616111111111099</v>
          </cell>
          <cell r="AH321">
            <v>5.2327703703703703</v>
          </cell>
          <cell r="AI321">
            <v>5.1992333333333329</v>
          </cell>
          <cell r="AJ321">
            <v>5.1384388888888877</v>
          </cell>
          <cell r="AN321" t="str">
            <v>-</v>
          </cell>
          <cell r="AO321" t="str">
            <v>-</v>
          </cell>
          <cell r="AP321" t="str">
            <v>-</v>
          </cell>
          <cell r="AQ321" t="str">
            <v>-</v>
          </cell>
          <cell r="AR321" t="str">
            <v>-</v>
          </cell>
          <cell r="AS321" t="str">
            <v>-</v>
          </cell>
          <cell r="AT321" t="str">
            <v>-</v>
          </cell>
          <cell r="AU321" t="str">
            <v>-</v>
          </cell>
          <cell r="AV321" t="str">
            <v>-</v>
          </cell>
          <cell r="AW321" t="str">
            <v>-</v>
          </cell>
          <cell r="AX321" t="str">
            <v>-</v>
          </cell>
          <cell r="AY321" t="str">
            <v>-</v>
          </cell>
          <cell r="AZ321" t="str">
            <v>-</v>
          </cell>
          <cell r="BA321" t="str">
            <v>-</v>
          </cell>
          <cell r="BB321" t="str">
            <v>-</v>
          </cell>
          <cell r="BC321" t="str">
            <v>-</v>
          </cell>
          <cell r="BD321" t="str">
            <v>-</v>
          </cell>
          <cell r="BE321" t="str">
            <v>-</v>
          </cell>
          <cell r="BF321" t="str">
            <v>-</v>
          </cell>
          <cell r="BG321" t="str">
            <v>-</v>
          </cell>
          <cell r="BH321" t="str">
            <v>-</v>
          </cell>
          <cell r="BI321" t="str">
            <v>-</v>
          </cell>
          <cell r="BJ321" t="str">
            <v>-</v>
          </cell>
          <cell r="BK321" t="str">
            <v>-</v>
          </cell>
          <cell r="BL321" t="str">
            <v>-</v>
          </cell>
        </row>
        <row r="322">
          <cell r="A322" t="str">
            <v>MESR69</v>
          </cell>
          <cell r="B322" t="str">
            <v>SERVICES</v>
          </cell>
          <cell r="C322" t="str">
            <v>Central Bank of Malaysia</v>
          </cell>
          <cell r="F322" t="str">
            <v>BPAN</v>
          </cell>
          <cell r="H322" t="str">
            <v>FINANCE</v>
          </cell>
          <cell r="I322" t="str">
            <v>Average Lending/ Financing Rate</v>
          </cell>
          <cell r="J322" t="str">
            <v>Average Lending Rate Merchant Banks 2.1</v>
          </cell>
          <cell r="K322" t="str">
            <v>%</v>
          </cell>
          <cell r="L322">
            <v>6.43942074074074</v>
          </cell>
          <cell r="M322">
            <v>6.4619666666666697</v>
          </cell>
          <cell r="N322">
            <v>6.5016211111111097</v>
          </cell>
          <cell r="O322">
            <v>6.54399</v>
          </cell>
          <cell r="P322">
            <v>6.4321999999999999</v>
          </cell>
          <cell r="Q322">
            <v>6.1801700000000004</v>
          </cell>
          <cell r="R322">
            <v>5.8894900000000003</v>
          </cell>
          <cell r="S322">
            <v>5.8391799999999998</v>
          </cell>
          <cell r="T322">
            <v>5.7643000000000004</v>
          </cell>
          <cell r="U322">
            <v>5.7941866666666701</v>
          </cell>
          <cell r="V322">
            <v>5.6110166666666696</v>
          </cell>
          <cell r="W322">
            <v>5.5559033333333296</v>
          </cell>
          <cell r="X322">
            <v>5.5533066666666704</v>
          </cell>
          <cell r="Y322">
            <v>5.7001900000000001</v>
          </cell>
          <cell r="Z322">
            <v>5.9109499999999997</v>
          </cell>
          <cell r="AA322">
            <v>6.22936666666667</v>
          </cell>
          <cell r="AB322">
            <v>6.6561300000000001</v>
          </cell>
          <cell r="AC322">
            <v>6.8012074074074098</v>
          </cell>
          <cell r="AD322">
            <v>6.8952</v>
          </cell>
          <cell r="AE322">
            <v>6.8483592592592597</v>
          </cell>
          <cell r="AF322">
            <v>6.9154370370370399</v>
          </cell>
          <cell r="AG322">
            <v>6.9115777777777803</v>
          </cell>
          <cell r="AH322">
            <v>6.9399777777777798</v>
          </cell>
          <cell r="AI322">
            <v>6.7560629629629636</v>
          </cell>
          <cell r="AJ322">
            <v>6.6498888888888885</v>
          </cell>
          <cell r="AN322" t="str">
            <v>-</v>
          </cell>
          <cell r="AO322" t="str">
            <v>-</v>
          </cell>
          <cell r="AP322" t="str">
            <v>-</v>
          </cell>
          <cell r="AQ322" t="str">
            <v>-</v>
          </cell>
          <cell r="AR322" t="str">
            <v>-</v>
          </cell>
          <cell r="AS322" t="str">
            <v>-</v>
          </cell>
          <cell r="AT322" t="str">
            <v>-</v>
          </cell>
          <cell r="AU322" t="str">
            <v>-</v>
          </cell>
          <cell r="AV322" t="str">
            <v>-</v>
          </cell>
          <cell r="AW322" t="str">
            <v>-</v>
          </cell>
          <cell r="AX322" t="str">
            <v>-</v>
          </cell>
          <cell r="AY322" t="str">
            <v>-</v>
          </cell>
          <cell r="AZ322" t="str">
            <v>-</v>
          </cell>
          <cell r="BA322" t="str">
            <v>-</v>
          </cell>
          <cell r="BB322" t="str">
            <v>-</v>
          </cell>
          <cell r="BC322" t="str">
            <v>-</v>
          </cell>
          <cell r="BD322" t="str">
            <v>-</v>
          </cell>
          <cell r="BE322" t="str">
            <v>-</v>
          </cell>
          <cell r="BF322" t="str">
            <v>-</v>
          </cell>
          <cell r="BG322" t="str">
            <v>-</v>
          </cell>
          <cell r="BH322" t="str">
            <v>-</v>
          </cell>
          <cell r="BI322" t="str">
            <v>-</v>
          </cell>
          <cell r="BJ322" t="str">
            <v>-</v>
          </cell>
          <cell r="BK322" t="str">
            <v>-</v>
          </cell>
          <cell r="BL322" t="str">
            <v>-</v>
          </cell>
        </row>
        <row r="323">
          <cell r="A323" t="str">
            <v>MESR70</v>
          </cell>
          <cell r="B323" t="str">
            <v>SERVICES</v>
          </cell>
          <cell r="C323" t="str">
            <v>Central Bank of Malaysia</v>
          </cell>
          <cell r="D323" t="str">
            <v>Social Media New</v>
          </cell>
          <cell r="F323" t="str">
            <v>BPAN</v>
          </cell>
          <cell r="H323" t="str">
            <v>FINANCE</v>
          </cell>
          <cell r="I323" t="str">
            <v>BLR</v>
          </cell>
          <cell r="J323" t="str">
            <v>Base Lending Rate (BLR) Commercial Banks</v>
          </cell>
          <cell r="K323" t="str">
            <v>%</v>
          </cell>
          <cell r="L323">
            <v>6.9137500000000003</v>
          </cell>
          <cell r="M323">
            <v>6.7806944444444497</v>
          </cell>
          <cell r="N323">
            <v>6.71</v>
          </cell>
          <cell r="O323">
            <v>6.71</v>
          </cell>
          <cell r="P323">
            <v>6.4137500000000003</v>
          </cell>
          <cell r="Q323">
            <v>5.9308333333333296</v>
          </cell>
          <cell r="R323">
            <v>5.5</v>
          </cell>
          <cell r="S323">
            <v>5.4895833333333304</v>
          </cell>
          <cell r="T323">
            <v>5.4895833333333304</v>
          </cell>
          <cell r="U323">
            <v>5.4895833333333304</v>
          </cell>
          <cell r="V323">
            <v>5.4895833333333304</v>
          </cell>
          <cell r="W323">
            <v>5.4895833333333304</v>
          </cell>
          <cell r="X323">
            <v>5.4895833333333304</v>
          </cell>
          <cell r="Y323">
            <v>5.6493055555555598</v>
          </cell>
          <cell r="Z323">
            <v>6.0451388888888902</v>
          </cell>
          <cell r="AA323">
            <v>6.3471316425120801</v>
          </cell>
          <cell r="AB323">
            <v>6.42173913043478</v>
          </cell>
          <cell r="AC323">
            <v>6.5956521739130398</v>
          </cell>
          <cell r="AD323">
            <v>6.6826086956521698</v>
          </cell>
          <cell r="AE323">
            <v>6.6826086956521804</v>
          </cell>
          <cell r="AF323">
            <v>6.6826086956521698</v>
          </cell>
          <cell r="AG323">
            <v>6.6823451910408496</v>
          </cell>
          <cell r="AH323">
            <v>6.6818181818181799</v>
          </cell>
          <cell r="AI323">
            <v>6.6818181818181825</v>
          </cell>
          <cell r="AJ323">
            <v>6.6764790764790769</v>
          </cell>
          <cell r="AN323" t="str">
            <v>-</v>
          </cell>
          <cell r="AO323" t="str">
            <v>-</v>
          </cell>
          <cell r="AP323" t="str">
            <v>-</v>
          </cell>
          <cell r="AQ323" t="str">
            <v>-</v>
          </cell>
          <cell r="AR323" t="str">
            <v>-</v>
          </cell>
          <cell r="AS323" t="str">
            <v>-</v>
          </cell>
          <cell r="AT323" t="str">
            <v>-</v>
          </cell>
          <cell r="AU323" t="str">
            <v>-</v>
          </cell>
          <cell r="AV323" t="str">
            <v>-</v>
          </cell>
          <cell r="AW323" t="str">
            <v>-</v>
          </cell>
          <cell r="AX323" t="str">
            <v>-</v>
          </cell>
          <cell r="AY323" t="str">
            <v>-</v>
          </cell>
          <cell r="AZ323" t="str">
            <v>-</v>
          </cell>
          <cell r="BA323" t="str">
            <v>-</v>
          </cell>
          <cell r="BB323" t="str">
            <v>-</v>
          </cell>
          <cell r="BC323" t="str">
            <v>-</v>
          </cell>
          <cell r="BD323" t="str">
            <v>-</v>
          </cell>
          <cell r="BE323" t="str">
            <v>-</v>
          </cell>
          <cell r="BF323" t="str">
            <v>-</v>
          </cell>
          <cell r="BG323" t="str">
            <v>-</v>
          </cell>
          <cell r="BH323" t="str">
            <v>-</v>
          </cell>
          <cell r="BI323" t="str">
            <v>-</v>
          </cell>
          <cell r="BJ323" t="str">
            <v>-</v>
          </cell>
          <cell r="BK323" t="str">
            <v>-</v>
          </cell>
          <cell r="BL323" t="str">
            <v>-</v>
          </cell>
        </row>
        <row r="324">
          <cell r="A324" t="str">
            <v>MESR71</v>
          </cell>
          <cell r="B324" t="str">
            <v>SERVICES</v>
          </cell>
          <cell r="C324" t="str">
            <v>Central Bank of Malaysia</v>
          </cell>
          <cell r="D324" t="str">
            <v>Social Media New</v>
          </cell>
          <cell r="F324" t="str">
            <v>BPAN</v>
          </cell>
          <cell r="H324" t="str">
            <v>FINANCE</v>
          </cell>
          <cell r="I324" t="str">
            <v>BFR</v>
          </cell>
          <cell r="J324" t="str">
            <v xml:space="preserve">Base Financing Rate (BFR) Islamic Banks </v>
          </cell>
          <cell r="K324" t="str">
            <v>%</v>
          </cell>
          <cell r="L324">
            <v>7.0382999999999996</v>
          </cell>
          <cell r="M324">
            <v>6.8888666666666696</v>
          </cell>
          <cell r="N324">
            <v>6.8</v>
          </cell>
          <cell r="O324">
            <v>6.80296296296296</v>
          </cell>
          <cell r="P324">
            <v>6.4757407407407399</v>
          </cell>
          <cell r="Q324">
            <v>5.9711111111111101</v>
          </cell>
          <cell r="R324">
            <v>5.5590740740740801</v>
          </cell>
          <cell r="S324">
            <v>5.5544444444444503</v>
          </cell>
          <cell r="T324">
            <v>5.5544444444444503</v>
          </cell>
          <cell r="U324">
            <v>5.5544444444444503</v>
          </cell>
          <cell r="V324">
            <v>5.5544444444444503</v>
          </cell>
          <cell r="W324">
            <v>5.5544444444444503</v>
          </cell>
          <cell r="X324">
            <v>5.5544444444444503</v>
          </cell>
          <cell r="Y324">
            <v>5.7211111111111101</v>
          </cell>
          <cell r="Z324">
            <v>6.1238888888888896</v>
          </cell>
          <cell r="AA324">
            <v>6.4712854030501097</v>
          </cell>
          <cell r="AB324">
            <v>6.5547058823529403</v>
          </cell>
          <cell r="AC324">
            <v>6.7164705882352997</v>
          </cell>
          <cell r="AD324">
            <v>6.8047058823529403</v>
          </cell>
          <cell r="AE324">
            <v>6.8047058823529403</v>
          </cell>
          <cell r="AF324">
            <v>6.8047058823529403</v>
          </cell>
          <cell r="AG324">
            <v>6.8047058823529403</v>
          </cell>
          <cell r="AH324">
            <v>6.8047058823529403</v>
          </cell>
          <cell r="AI324">
            <v>6.804705882352942</v>
          </cell>
          <cell r="AJ324">
            <v>6.804705882352942</v>
          </cell>
          <cell r="AN324" t="str">
            <v>-</v>
          </cell>
          <cell r="AO324" t="str">
            <v>-</v>
          </cell>
          <cell r="AP324" t="str">
            <v>-</v>
          </cell>
          <cell r="AQ324" t="str">
            <v>-</v>
          </cell>
          <cell r="AR324" t="str">
            <v>-</v>
          </cell>
          <cell r="AS324" t="str">
            <v>-</v>
          </cell>
          <cell r="AT324" t="str">
            <v>-</v>
          </cell>
          <cell r="AU324" t="str">
            <v>-</v>
          </cell>
          <cell r="AV324" t="str">
            <v>-</v>
          </cell>
          <cell r="AW324" t="str">
            <v>-</v>
          </cell>
          <cell r="AX324" t="str">
            <v>-</v>
          </cell>
          <cell r="AY324" t="str">
            <v>-</v>
          </cell>
          <cell r="AZ324" t="str">
            <v>-</v>
          </cell>
          <cell r="BA324" t="str">
            <v>-</v>
          </cell>
          <cell r="BB324" t="str">
            <v>-</v>
          </cell>
          <cell r="BC324" t="str">
            <v>-</v>
          </cell>
          <cell r="BD324" t="str">
            <v>-</v>
          </cell>
          <cell r="BE324" t="str">
            <v>-</v>
          </cell>
          <cell r="BF324" t="str">
            <v>-</v>
          </cell>
          <cell r="BG324" t="str">
            <v>-</v>
          </cell>
          <cell r="BH324" t="str">
            <v>-</v>
          </cell>
          <cell r="BI324" t="str">
            <v>-</v>
          </cell>
          <cell r="BJ324" t="str">
            <v>-</v>
          </cell>
          <cell r="BK324" t="str">
            <v>-</v>
          </cell>
          <cell r="BL324" t="str">
            <v>-</v>
          </cell>
        </row>
        <row r="325">
          <cell r="A325" t="str">
            <v>MESR72</v>
          </cell>
          <cell r="B325" t="str">
            <v>SERVICES</v>
          </cell>
          <cell r="C325" t="str">
            <v>Central Bank of Malaysia</v>
          </cell>
          <cell r="F325" t="str">
            <v>BPAN</v>
          </cell>
          <cell r="H325" t="str">
            <v>FINANCE</v>
          </cell>
          <cell r="I325" t="str">
            <v>Savings Deposits Interest Rate</v>
          </cell>
          <cell r="J325" t="str">
            <v>Saving Deposits Interest Rate Comm Banks as at. 2.1</v>
          </cell>
          <cell r="K325" t="str">
            <v>%</v>
          </cell>
          <cell r="L325">
            <v>1.06774920634921</v>
          </cell>
          <cell r="M325">
            <v>1.01844603174603</v>
          </cell>
          <cell r="N325">
            <v>0.98963015873015903</v>
          </cell>
          <cell r="O325">
            <v>0.97745079365079401</v>
          </cell>
          <cell r="P325">
            <v>0.84835555555555597</v>
          </cell>
          <cell r="Q325">
            <v>0.65583333333333305</v>
          </cell>
          <cell r="R325">
            <v>0.477014285714286</v>
          </cell>
          <cell r="S325">
            <v>0.477369841269841</v>
          </cell>
          <cell r="T325">
            <v>0.46675555555555598</v>
          </cell>
          <cell r="U325">
            <v>0.54286666666666705</v>
          </cell>
          <cell r="V325">
            <v>0.57193492063492102</v>
          </cell>
          <cell r="W325">
            <v>0.565390476190476</v>
          </cell>
          <cell r="X325">
            <v>0.566569841269841</v>
          </cell>
          <cell r="Y325">
            <v>0.60899365079365098</v>
          </cell>
          <cell r="Z325">
            <v>0.71886825396825405</v>
          </cell>
          <cell r="AA325">
            <v>0.82498960317460301</v>
          </cell>
          <cell r="AB325">
            <v>0.85671333333333299</v>
          </cell>
          <cell r="AC325">
            <v>0.91255666666666702</v>
          </cell>
          <cell r="AD325">
            <v>0.94887500000000002</v>
          </cell>
          <cell r="AE325">
            <v>0.93784833333333295</v>
          </cell>
          <cell r="AF325">
            <v>0.93364833333333397</v>
          </cell>
          <cell r="AG325">
            <v>0.91893745614035105</v>
          </cell>
          <cell r="AH325">
            <v>0.86291228070175396</v>
          </cell>
          <cell r="AI325">
            <v>0.88043684210526296</v>
          </cell>
          <cell r="AJ325">
            <v>0.91301822612085781</v>
          </cell>
          <cell r="AN325" t="str">
            <v>-</v>
          </cell>
          <cell r="AO325" t="str">
            <v>-</v>
          </cell>
          <cell r="AP325" t="str">
            <v>-</v>
          </cell>
          <cell r="AQ325" t="str">
            <v>-</v>
          </cell>
          <cell r="AR325" t="str">
            <v>-</v>
          </cell>
          <cell r="AS325" t="str">
            <v>-</v>
          </cell>
          <cell r="AT325" t="str">
            <v>-</v>
          </cell>
          <cell r="AU325" t="str">
            <v>-</v>
          </cell>
          <cell r="AV325" t="str">
            <v>-</v>
          </cell>
          <cell r="AW325" t="str">
            <v>-</v>
          </cell>
          <cell r="AX325" t="str">
            <v>-</v>
          </cell>
          <cell r="AY325" t="str">
            <v>-</v>
          </cell>
          <cell r="AZ325" t="str">
            <v>-</v>
          </cell>
          <cell r="BA325" t="str">
            <v>-</v>
          </cell>
          <cell r="BB325" t="str">
            <v>-</v>
          </cell>
          <cell r="BC325" t="str">
            <v>-</v>
          </cell>
          <cell r="BD325" t="str">
            <v>-</v>
          </cell>
          <cell r="BE325" t="str">
            <v>-</v>
          </cell>
          <cell r="BF325" t="str">
            <v>-</v>
          </cell>
          <cell r="BG325" t="str">
            <v>-</v>
          </cell>
          <cell r="BH325" t="str">
            <v>-</v>
          </cell>
          <cell r="BI325" t="str">
            <v>-</v>
          </cell>
          <cell r="BJ325" t="str">
            <v>-</v>
          </cell>
          <cell r="BK325" t="str">
            <v>-</v>
          </cell>
          <cell r="BL325" t="str">
            <v>-</v>
          </cell>
        </row>
        <row r="326">
          <cell r="A326" t="str">
            <v>MESR73</v>
          </cell>
          <cell r="B326" t="str">
            <v>SERVICES</v>
          </cell>
          <cell r="C326" t="str">
            <v>Central Bank of Malaysia</v>
          </cell>
          <cell r="F326" t="str">
            <v>BPAN</v>
          </cell>
          <cell r="H326" t="str">
            <v>FINANCE</v>
          </cell>
          <cell r="I326" t="str">
            <v>Savings Deposits Interest Rate</v>
          </cell>
          <cell r="J326" t="str">
            <v>Saving Deposits Interest Rate Islamic Bank 2.2</v>
          </cell>
          <cell r="K326" t="str">
            <v>%</v>
          </cell>
          <cell r="L326">
            <v>0.78333333333333299</v>
          </cell>
          <cell r="M326">
            <v>0.77639999999999998</v>
          </cell>
          <cell r="N326">
            <v>0.74</v>
          </cell>
          <cell r="O326">
            <v>0.677789444444444</v>
          </cell>
          <cell r="P326">
            <v>0.57793125000000001</v>
          </cell>
          <cell r="Q326">
            <v>0.46676875000000001</v>
          </cell>
          <cell r="R326">
            <v>0.36783125</v>
          </cell>
          <cell r="S326">
            <v>0.3631625</v>
          </cell>
          <cell r="T326">
            <v>0.34499999999999997</v>
          </cell>
          <cell r="U326">
            <v>0.33531875</v>
          </cell>
          <cell r="V326">
            <v>0.32800416666666699</v>
          </cell>
          <cell r="W326">
            <v>0.31859166666666699</v>
          </cell>
          <cell r="X326">
            <v>0.31691249999999999</v>
          </cell>
          <cell r="Y326">
            <v>0.325625</v>
          </cell>
          <cell r="Z326">
            <v>0.36735000000000001</v>
          </cell>
          <cell r="AA326">
            <v>0.384972638888889</v>
          </cell>
          <cell r="AB326">
            <v>0.38598666666666698</v>
          </cell>
          <cell r="AC326">
            <v>0.39891111111111099</v>
          </cell>
          <cell r="AD326">
            <v>0.40156888888888898</v>
          </cell>
          <cell r="AE326">
            <v>0.45054444444444403</v>
          </cell>
          <cell r="AF326">
            <v>0.448091111111111</v>
          </cell>
          <cell r="AG326">
            <v>0.41716888888888898</v>
          </cell>
          <cell r="AH326">
            <v>0.447795555555556</v>
          </cell>
          <cell r="AI326">
            <v>0.49367708333333332</v>
          </cell>
          <cell r="AJ326">
            <v>0.47747291666666669</v>
          </cell>
          <cell r="AN326" t="str">
            <v>-</v>
          </cell>
          <cell r="AO326" t="str">
            <v>-</v>
          </cell>
          <cell r="AP326" t="str">
            <v>-</v>
          </cell>
          <cell r="AQ326" t="str">
            <v>-</v>
          </cell>
          <cell r="AR326" t="str">
            <v>-</v>
          </cell>
          <cell r="AS326" t="str">
            <v>-</v>
          </cell>
          <cell r="AT326" t="str">
            <v>-</v>
          </cell>
          <cell r="AU326" t="str">
            <v>-</v>
          </cell>
          <cell r="AV326" t="str">
            <v>-</v>
          </cell>
          <cell r="AW326" t="str">
            <v>-</v>
          </cell>
          <cell r="AX326" t="str">
            <v>-</v>
          </cell>
          <cell r="AY326" t="str">
            <v>-</v>
          </cell>
          <cell r="AZ326" t="str">
            <v>-</v>
          </cell>
          <cell r="BA326" t="str">
            <v>-</v>
          </cell>
          <cell r="BB326" t="str">
            <v>-</v>
          </cell>
          <cell r="BC326" t="str">
            <v>-</v>
          </cell>
          <cell r="BD326" t="str">
            <v>-</v>
          </cell>
          <cell r="BE326" t="str">
            <v>-</v>
          </cell>
          <cell r="BF326" t="str">
            <v>-</v>
          </cell>
          <cell r="BG326" t="str">
            <v>-</v>
          </cell>
          <cell r="BH326" t="str">
            <v>-</v>
          </cell>
          <cell r="BI326" t="str">
            <v>-</v>
          </cell>
          <cell r="BJ326" t="str">
            <v>-</v>
          </cell>
          <cell r="BK326" t="str">
            <v>-</v>
          </cell>
          <cell r="BL326" t="str">
            <v>-</v>
          </cell>
        </row>
        <row r="327">
          <cell r="B327" t="str">
            <v>SERVICES</v>
          </cell>
          <cell r="C327" t="str">
            <v>Ministry of Finance</v>
          </cell>
          <cell r="D327" t="str">
            <v>Sulit</v>
          </cell>
          <cell r="F327" t="str">
            <v>BPAN</v>
          </cell>
          <cell r="H327" t="str">
            <v>FINANCE</v>
          </cell>
          <cell r="I327" t="str">
            <v>Duty</v>
          </cell>
          <cell r="J327" t="str">
            <v xml:space="preserve">Gambling Duty - From MoF </v>
          </cell>
          <cell r="K327" t="str">
            <v>RM ('000)</v>
          </cell>
          <cell r="L327">
            <v>844186.21163000003</v>
          </cell>
          <cell r="M327">
            <v>891933.44345999998</v>
          </cell>
          <cell r="N327">
            <v>843439.00991999998</v>
          </cell>
          <cell r="O327">
            <v>851134.98314999999</v>
          </cell>
          <cell r="P327">
            <v>556076.08174000005</v>
          </cell>
          <cell r="Q327">
            <v>225618.43103000001</v>
          </cell>
          <cell r="R327">
            <v>447286.74449999997</v>
          </cell>
          <cell r="S327">
            <v>476033.42300000001</v>
          </cell>
          <cell r="T327">
            <v>271571.61700000003</v>
          </cell>
          <cell r="U327">
            <v>279463.03600000002</v>
          </cell>
          <cell r="V327">
            <v>13368.947</v>
          </cell>
          <cell r="W327">
            <v>416012.29100000003</v>
          </cell>
          <cell r="X327">
            <v>453767.13251999998</v>
          </cell>
          <cell r="Y327">
            <v>567979.01899999997</v>
          </cell>
          <cell r="Z327">
            <v>564805.76500000001</v>
          </cell>
          <cell r="AA327">
            <v>649492.45299999998</v>
          </cell>
          <cell r="AB327">
            <v>631813.13100000005</v>
          </cell>
          <cell r="AC327">
            <v>616306.429</v>
          </cell>
          <cell r="AD327">
            <v>683228.71</v>
          </cell>
          <cell r="AE327">
            <v>743829.78300000005</v>
          </cell>
          <cell r="AF327">
            <v>751096.17799999996</v>
          </cell>
          <cell r="AG327">
            <v>687403.23</v>
          </cell>
          <cell r="AH327">
            <v>676779.05429999996</v>
          </cell>
          <cell r="AI327">
            <v>808347.38893000013</v>
          </cell>
          <cell r="AJ327">
            <v>761274.0120000001</v>
          </cell>
          <cell r="AN327">
            <v>28.5411543056595</v>
          </cell>
          <cell r="AO327">
            <v>33.208305484791303</v>
          </cell>
          <cell r="AP327">
            <v>33.888501115558299</v>
          </cell>
          <cell r="AQ327">
            <v>30.277527253977802</v>
          </cell>
          <cell r="AR327">
            <v>-34.128741493384673</v>
          </cell>
          <cell r="AS327">
            <v>-74.704566502767506</v>
          </cell>
          <cell r="AT327">
            <v>-46.96869136484154</v>
          </cell>
          <cell r="AU327">
            <v>-44.070748773804524</v>
          </cell>
          <cell r="AV327">
            <v>-51.16286675193188</v>
          </cell>
          <cell r="AW327">
            <v>23.865339690639196</v>
          </cell>
          <cell r="AX327">
            <v>-97.011101454628516</v>
          </cell>
          <cell r="AY327">
            <v>-12.608596182541575</v>
          </cell>
          <cell r="AZ327">
            <v>67.089306877014309</v>
          </cell>
          <cell r="BA327">
            <v>103.23940766177033</v>
          </cell>
          <cell r="BB327">
            <v>4124.7588011232292</v>
          </cell>
          <cell r="BC327">
            <v>56.123380739248383</v>
          </cell>
          <cell r="BD327">
            <v>39.237306036517005</v>
          </cell>
          <cell r="BE327">
            <v>8.5086611271463219</v>
          </cell>
          <cell r="BF327">
            <v>20.967021290938838</v>
          </cell>
          <cell r="BG327">
            <v>14.52477693378218</v>
          </cell>
          <cell r="BH327">
            <v>18.879482104337562</v>
          </cell>
          <cell r="BI327">
            <v>11.535949919483969</v>
          </cell>
          <cell r="BJ327">
            <v>-0.94399658644321871</v>
          </cell>
          <cell r="BK327">
            <v>8.673705652090046</v>
          </cell>
          <cell r="BL327">
            <v>1.3550640115226553</v>
          </cell>
        </row>
        <row r="328">
          <cell r="B328" t="str">
            <v>SERVICES</v>
          </cell>
          <cell r="C328" t="str">
            <v>Department of Statistics, Malaysia</v>
          </cell>
          <cell r="F328" t="str">
            <v>BPAN</v>
          </cell>
          <cell r="H328" t="str">
            <v>FINANCE</v>
          </cell>
          <cell r="I328" t="str">
            <v>FINAL HOUSEHOLD CONSUMPTION</v>
          </cell>
          <cell r="J328" t="str">
            <v>Population</v>
          </cell>
          <cell r="K328" t="str">
            <v>('000)</v>
          </cell>
          <cell r="L328">
            <v>32487.866999999998</v>
          </cell>
          <cell r="M328">
            <v>32523.047999999999</v>
          </cell>
          <cell r="N328">
            <v>32538.294999999998</v>
          </cell>
          <cell r="O328">
            <v>32553.547999999999</v>
          </cell>
          <cell r="P328">
            <v>32568.773000000001</v>
          </cell>
          <cell r="Q328">
            <v>32447.384999999998</v>
          </cell>
          <cell r="R328">
            <v>32479.632000000001</v>
          </cell>
          <cell r="S328">
            <v>32511.884999999998</v>
          </cell>
          <cell r="T328">
            <v>32544.087</v>
          </cell>
          <cell r="U328">
            <v>32576.287</v>
          </cell>
          <cell r="V328">
            <v>32606.771000000001</v>
          </cell>
          <cell r="W328">
            <v>32637.253000000001</v>
          </cell>
          <cell r="X328">
            <v>32667.692999999999</v>
          </cell>
          <cell r="Y328">
            <v>32698.125</v>
          </cell>
          <cell r="Z328">
            <v>32874.082000000002</v>
          </cell>
          <cell r="AA328">
            <v>33050.038999999997</v>
          </cell>
          <cell r="AB328">
            <v>33225.938000000002</v>
          </cell>
          <cell r="AC328">
            <v>33401.847999999998</v>
          </cell>
          <cell r="AD328">
            <v>33566.097999999998</v>
          </cell>
          <cell r="AE328">
            <v>33730.358</v>
          </cell>
          <cell r="AF328">
            <v>33894.565000000002</v>
          </cell>
          <cell r="AG328">
            <v>34058.767999999996</v>
          </cell>
          <cell r="AH328">
            <v>34112.387999999999</v>
          </cell>
          <cell r="AI328">
            <v>34157.457999999999</v>
          </cell>
          <cell r="AJ328">
            <v>34192.819000000003</v>
          </cell>
          <cell r="AN328">
            <v>0.60542180222060704</v>
          </cell>
          <cell r="AO328">
            <v>0.43472239056705497</v>
          </cell>
          <cell r="AP328">
            <v>0.42918509216724998</v>
          </cell>
          <cell r="AQ328">
            <v>0.42365672687401101</v>
          </cell>
          <cell r="AR328">
            <v>0.24903450879063538</v>
          </cell>
          <cell r="AS328">
            <v>-0.23264424662781114</v>
          </cell>
          <cell r="AT328">
            <v>-0.18028910242530172</v>
          </cell>
          <cell r="AU328">
            <v>-0.12798297746223763</v>
          </cell>
          <cell r="AV328">
            <v>-7.5796530621530245E-2</v>
          </cell>
          <cell r="AW328">
            <v>0.39726467941869625</v>
          </cell>
          <cell r="AX328">
            <v>0.39144224294167529</v>
          </cell>
          <cell r="AY328">
            <v>0.38560667891143208</v>
          </cell>
          <cell r="AZ328">
            <v>0.37981093155263768</v>
          </cell>
          <cell r="BA328">
            <v>0.37400824716458114</v>
          </cell>
          <cell r="BB328">
            <v>0.81980212024062027</v>
          </cell>
          <cell r="BC328">
            <v>1.2647694338736137</v>
          </cell>
          <cell r="BD328">
            <v>1.7088595757282388</v>
          </cell>
          <cell r="BE328">
            <v>2.1521815088785701</v>
          </cell>
          <cell r="BF328">
            <v>2.1050504163127481</v>
          </cell>
          <cell r="BG328">
            <v>2.0584514287562694</v>
          </cell>
          <cell r="BH328">
            <v>2.0123645568711934</v>
          </cell>
          <cell r="BI328">
            <v>1.9667175301198769</v>
          </cell>
          <cell r="BJ328">
            <v>1.6275052286387259</v>
          </cell>
          <cell r="BK328">
            <v>1.2662184018325418</v>
          </cell>
          <cell r="BL328">
            <v>0.8799463866847157</v>
          </cell>
        </row>
        <row r="329">
          <cell r="A329" t="str">
            <v>MESR92</v>
          </cell>
          <cell r="B329" t="str">
            <v>SERVICES</v>
          </cell>
          <cell r="C329" t="str">
            <v>Central Bank of Malaysia</v>
          </cell>
          <cell r="F329" t="str">
            <v>BPAN</v>
          </cell>
          <cell r="H329" t="str">
            <v>FINANCE</v>
          </cell>
          <cell r="I329" t="str">
            <v>FINAL HOUSEHOLD CONSUMPTION</v>
          </cell>
          <cell r="J329" t="str">
            <v xml:space="preserve">Loan/Financing Disbursed by Purpose : Purchase of passenger cars </v>
          </cell>
          <cell r="K329" t="str">
            <v>RM Million</v>
          </cell>
          <cell r="L329">
            <v>10266.209000000001</v>
          </cell>
          <cell r="M329">
            <v>10718.475</v>
          </cell>
          <cell r="N329">
            <v>10652.593000000001</v>
          </cell>
          <cell r="O329">
            <v>10946.3161</v>
          </cell>
          <cell r="P329">
            <v>9359.7960000000003</v>
          </cell>
          <cell r="Q329">
            <v>3715.433</v>
          </cell>
          <cell r="R329">
            <v>12185.666999999999</v>
          </cell>
          <cell r="S329">
            <v>13014.931</v>
          </cell>
          <cell r="T329">
            <v>12278.126</v>
          </cell>
          <cell r="U329">
            <v>11026.976000000001</v>
          </cell>
          <cell r="V329">
            <v>5695.4760760999998</v>
          </cell>
          <cell r="W329">
            <v>14288.57469471</v>
          </cell>
          <cell r="X329">
            <v>12895.89655714</v>
          </cell>
          <cell r="Y329">
            <v>14544.747188720001</v>
          </cell>
          <cell r="Z329">
            <v>15171.654679830001</v>
          </cell>
          <cell r="AA329">
            <v>14797.40858687</v>
          </cell>
          <cell r="AB329">
            <v>15919.268831199999</v>
          </cell>
          <cell r="AC329">
            <v>15928.265829190001</v>
          </cell>
          <cell r="AD329">
            <v>16548.86299645</v>
          </cell>
          <cell r="AE329">
            <v>17153.39218218</v>
          </cell>
          <cell r="AF329">
            <v>17942.332398120001</v>
          </cell>
          <cell r="AG329">
            <v>16672.873911170002</v>
          </cell>
          <cell r="AH329">
            <v>16899.384165489999</v>
          </cell>
          <cell r="AI329">
            <v>16311.205195350001</v>
          </cell>
          <cell r="AJ329">
            <v>16881.197363470001</v>
          </cell>
          <cell r="AN329">
            <v>-5.2364255050792998</v>
          </cell>
          <cell r="AO329">
            <v>0.95587355738300195</v>
          </cell>
          <cell r="AP329">
            <v>-17.4718459626325</v>
          </cell>
          <cell r="AQ329">
            <v>11.966954847606701</v>
          </cell>
          <cell r="AR329">
            <v>-8.829091634506959</v>
          </cell>
          <cell r="AS329">
            <v>-65.336178887388357</v>
          </cell>
          <cell r="AT329">
            <v>14.391557060332616</v>
          </cell>
          <cell r="AU329">
            <v>18.897818052230384</v>
          </cell>
          <cell r="AV329">
            <v>31.179418867676169</v>
          </cell>
          <cell r="AW329">
            <v>196.78844969078978</v>
          </cell>
          <cell r="AX329">
            <v>-53.260859039558525</v>
          </cell>
          <cell r="AY329">
            <v>9.7860195702151653</v>
          </cell>
          <cell r="AZ329">
            <v>5.0314726949373334</v>
          </cell>
          <cell r="BA329">
            <v>31.901503990940029</v>
          </cell>
          <cell r="BB329">
            <v>166.38079902565147</v>
          </cell>
          <cell r="BC329">
            <v>3.5611242061000192</v>
          </cell>
          <cell r="BD329">
            <v>23.444451967056644</v>
          </cell>
          <cell r="BE329">
            <v>9.5121532366198238</v>
          </cell>
          <cell r="BF329">
            <v>9.0775089842437104</v>
          </cell>
          <cell r="BG329">
            <v>15.921595875919149</v>
          </cell>
          <cell r="BH329">
            <v>12.708269383296189</v>
          </cell>
          <cell r="BI329">
            <v>4.674759261083139</v>
          </cell>
          <cell r="BJ329">
            <v>2.1180981987414693</v>
          </cell>
          <cell r="BK329">
            <v>-4.9097401720046623</v>
          </cell>
          <cell r="BL329">
            <v>-5.9141421031815629</v>
          </cell>
        </row>
        <row r="330">
          <cell r="A330" t="str">
            <v>MESR93</v>
          </cell>
          <cell r="B330" t="str">
            <v>SERVICES</v>
          </cell>
          <cell r="C330" t="str">
            <v>Central Bank of Malaysia</v>
          </cell>
          <cell r="F330" t="str">
            <v>BPAN</v>
          </cell>
          <cell r="H330" t="str">
            <v>FINANCE</v>
          </cell>
          <cell r="I330" t="str">
            <v>FINAL HOUSEHOLD CONSUMPTION</v>
          </cell>
          <cell r="J330" t="str">
            <v xml:space="preserve">Loan/Financing Disbursed by Purpose : Personal uses </v>
          </cell>
          <cell r="K330" t="str">
            <v>RM Million</v>
          </cell>
          <cell r="L330">
            <v>8003.3339999999998</v>
          </cell>
          <cell r="M330">
            <v>8103.7420000000002</v>
          </cell>
          <cell r="N330">
            <v>9341.2139999999999</v>
          </cell>
          <cell r="O330">
            <v>9563.0190000000002</v>
          </cell>
          <cell r="P330">
            <v>8995.3780000000006</v>
          </cell>
          <cell r="Q330">
            <v>4809.0349999999999</v>
          </cell>
          <cell r="R330">
            <v>8661.7620000000006</v>
          </cell>
          <cell r="S330">
            <v>9297.5529999999999</v>
          </cell>
          <cell r="T330">
            <v>8198.2379999999994</v>
          </cell>
          <cell r="U330">
            <v>7539.2120000000004</v>
          </cell>
          <cell r="V330">
            <v>8261.5808333400091</v>
          </cell>
          <cell r="W330">
            <v>11126.052342430001</v>
          </cell>
          <cell r="X330">
            <v>11363.21746731</v>
          </cell>
          <cell r="Y330">
            <v>11115.84646144</v>
          </cell>
          <cell r="Z330">
            <v>11971.91174784</v>
          </cell>
          <cell r="AA330">
            <v>11767.5103753</v>
          </cell>
          <cell r="AB330">
            <v>12373.54898689</v>
          </cell>
          <cell r="AC330">
            <v>12840.22845981</v>
          </cell>
          <cell r="AD330">
            <v>14139.514108269999</v>
          </cell>
          <cell r="AE330">
            <v>13552.014084300001</v>
          </cell>
          <cell r="AF330">
            <v>13207.95851015</v>
          </cell>
          <cell r="AG330">
            <v>13172.459250329999</v>
          </cell>
          <cell r="AH330">
            <v>14952.045129509999</v>
          </cell>
          <cell r="AI330">
            <v>14522.44946942</v>
          </cell>
          <cell r="AJ330">
            <v>14152.164466509999</v>
          </cell>
          <cell r="AN330">
            <v>0.71504318938380196</v>
          </cell>
          <cell r="AO330">
            <v>-0.133475908097691</v>
          </cell>
          <cell r="AP330">
            <v>5.2260709106763699</v>
          </cell>
          <cell r="AQ330">
            <v>7.46412915627623</v>
          </cell>
          <cell r="AR330">
            <v>12.395384223624806</v>
          </cell>
          <cell r="AS330">
            <v>-40.65661271052312</v>
          </cell>
          <cell r="AT330">
            <v>-7.2737012555327274</v>
          </cell>
          <cell r="AU330">
            <v>-2.7759643685744018</v>
          </cell>
          <cell r="AV330">
            <v>-8.8616620668970363</v>
          </cell>
          <cell r="AW330">
            <v>56.771826364332981</v>
          </cell>
          <cell r="AX330">
            <v>-4.6200896152537085</v>
          </cell>
          <cell r="AY330">
            <v>19.666457856491924</v>
          </cell>
          <cell r="AZ330">
            <v>38.60560607425645</v>
          </cell>
          <cell r="BA330">
            <v>47.44042827605854</v>
          </cell>
          <cell r="BB330">
            <v>44.910665275182815</v>
          </cell>
          <cell r="BC330">
            <v>5.7653695410343708</v>
          </cell>
          <cell r="BD330">
            <v>8.8912451291770935</v>
          </cell>
          <cell r="BE330">
            <v>15.512826705116399</v>
          </cell>
          <cell r="BF330">
            <v>18.105732869448211</v>
          </cell>
          <cell r="BG330">
            <v>15.164666544468686</v>
          </cell>
          <cell r="BH330">
            <v>6.7434939170974317</v>
          </cell>
          <cell r="BI330">
            <v>2.587421178368321</v>
          </cell>
          <cell r="BJ330">
            <v>5.7465271792102257</v>
          </cell>
          <cell r="BK330">
            <v>7.1608203701931439</v>
          </cell>
          <cell r="BL330">
            <v>7.1487653117201955</v>
          </cell>
        </row>
        <row r="331">
          <cell r="A331" t="str">
            <v>MESR94</v>
          </cell>
          <cell r="B331" t="str">
            <v>SERVICES</v>
          </cell>
          <cell r="C331" t="str">
            <v>Central Bank of Malaysia</v>
          </cell>
          <cell r="F331" t="str">
            <v>BPAN</v>
          </cell>
          <cell r="H331" t="str">
            <v>FINANCE</v>
          </cell>
          <cell r="I331" t="str">
            <v>FINAL HOUSEHOLD CONSUMPTION</v>
          </cell>
          <cell r="J331" t="str">
            <v xml:space="preserve">Loan/Financing Disbursed by Purpose : Credit cards </v>
          </cell>
          <cell r="K331" t="str">
            <v>RM Million</v>
          </cell>
          <cell r="L331">
            <v>36080.58</v>
          </cell>
          <cell r="M331">
            <v>36554.538</v>
          </cell>
          <cell r="N331">
            <v>37769.196000000004</v>
          </cell>
          <cell r="O331">
            <v>40298.512000000002</v>
          </cell>
          <cell r="P331">
            <v>35095.944000000003</v>
          </cell>
          <cell r="Q331">
            <v>26398.973000000002</v>
          </cell>
          <cell r="R331">
            <v>35907.141000000003</v>
          </cell>
          <cell r="S331">
            <v>35810.853000000003</v>
          </cell>
          <cell r="T331">
            <v>34613.64</v>
          </cell>
          <cell r="U331">
            <v>33175.506999999998</v>
          </cell>
          <cell r="V331">
            <v>34609.886612590002</v>
          </cell>
          <cell r="W331">
            <v>44830.379641400003</v>
          </cell>
          <cell r="X331">
            <v>44132.884630890003</v>
          </cell>
          <cell r="Y331">
            <v>46864.478027949997</v>
          </cell>
          <cell r="Z331">
            <v>50483.486454990001</v>
          </cell>
          <cell r="AA331">
            <v>55676.180485260003</v>
          </cell>
          <cell r="AB331">
            <v>55864.763663459998</v>
          </cell>
          <cell r="AC331">
            <v>55417.363189429998</v>
          </cell>
          <cell r="AD331">
            <v>57267.468482310003</v>
          </cell>
          <cell r="AE331">
            <v>61872.207793970003</v>
          </cell>
          <cell r="AF331">
            <v>62186.273574339997</v>
          </cell>
          <cell r="AG331">
            <v>59378.026549390001</v>
          </cell>
          <cell r="AH331">
            <v>61515.289840800004</v>
          </cell>
          <cell r="AI331">
            <v>65545.086218850003</v>
          </cell>
          <cell r="AJ331">
            <v>63730.53233812</v>
          </cell>
          <cell r="AN331">
            <v>1.6025975153833401</v>
          </cell>
          <cell r="AO331">
            <v>6.07725139007065</v>
          </cell>
          <cell r="AP331">
            <v>5.3127818560589199</v>
          </cell>
          <cell r="AQ331">
            <v>6.8885758974442703</v>
          </cell>
          <cell r="AR331">
            <v>-2.7289916071193909</v>
          </cell>
          <cell r="AS331">
            <v>-27.781954185825018</v>
          </cell>
          <cell r="AT331">
            <v>-4.930089059878318</v>
          </cell>
          <cell r="AU331">
            <v>-11.136041449867928</v>
          </cell>
          <cell r="AV331">
            <v>-1.3742442716457637</v>
          </cell>
          <cell r="AW331">
            <v>25.6696879836954</v>
          </cell>
          <cell r="AX331">
            <v>-3.6128033346068955</v>
          </cell>
          <cell r="AY331">
            <v>25.186573024105297</v>
          </cell>
          <cell r="AZ331">
            <v>27.501426116669613</v>
          </cell>
          <cell r="BA331">
            <v>41.262281320825032</v>
          </cell>
          <cell r="BB331">
            <v>45.864350900894536</v>
          </cell>
          <cell r="BC331">
            <v>24.192971218660198</v>
          </cell>
          <cell r="BD331">
            <v>26.583077745066497</v>
          </cell>
          <cell r="BE331">
            <v>18.250251622090087</v>
          </cell>
          <cell r="BF331">
            <v>13.438022022049644</v>
          </cell>
          <cell r="BG331">
            <v>11.128686010259582</v>
          </cell>
          <cell r="BH331">
            <v>11.315737320508479</v>
          </cell>
          <cell r="BI331">
            <v>7.1469718730959642</v>
          </cell>
          <cell r="BJ331">
            <v>7.4175120204626355</v>
          </cell>
          <cell r="BK331">
            <v>5.9362330129068885</v>
          </cell>
          <cell r="BL331">
            <v>2.4832791466977477</v>
          </cell>
        </row>
        <row r="332">
          <cell r="A332" t="str">
            <v>MESR95</v>
          </cell>
          <cell r="B332" t="str">
            <v>SERVICES</v>
          </cell>
          <cell r="C332" t="str">
            <v>Central Bank of Malaysia</v>
          </cell>
          <cell r="F332" t="str">
            <v>BPAN</v>
          </cell>
          <cell r="H332" t="str">
            <v>FINANCE</v>
          </cell>
          <cell r="I332" t="str">
            <v>FINAL HOUSEHOLD CONSUMPTION</v>
          </cell>
          <cell r="J332" t="str">
            <v>Loan/Financing Disbursed by Purpose : Purchase of consumer durable goods</v>
          </cell>
          <cell r="K332" t="str">
            <v>RM Million</v>
          </cell>
          <cell r="L332">
            <v>5.843</v>
          </cell>
          <cell r="M332">
            <v>7.6159999999999997</v>
          </cell>
          <cell r="N332">
            <v>6.81</v>
          </cell>
          <cell r="O332">
            <v>5.8780000000000001</v>
          </cell>
          <cell r="P332">
            <v>8.1210000000000004</v>
          </cell>
          <cell r="Q332">
            <v>5.2039999999999997</v>
          </cell>
          <cell r="R332">
            <v>6.32</v>
          </cell>
          <cell r="S332">
            <v>7.0620000000000003</v>
          </cell>
          <cell r="T332">
            <v>40.335999999999999</v>
          </cell>
          <cell r="U332">
            <v>4.5270000000000001</v>
          </cell>
          <cell r="V332">
            <v>7.5647915899999996</v>
          </cell>
          <cell r="W332">
            <v>15.657130260000001</v>
          </cell>
          <cell r="X332">
            <v>27.53230142</v>
          </cell>
          <cell r="Y332">
            <v>27.791336050000002</v>
          </cell>
          <cell r="Z332">
            <v>34.326426689999998</v>
          </cell>
          <cell r="AA332">
            <v>39.647485549999999</v>
          </cell>
          <cell r="AB332">
            <v>37.760009920000002</v>
          </cell>
          <cell r="AC332">
            <v>52.33312772</v>
          </cell>
          <cell r="AD332">
            <v>52.193795049999999</v>
          </cell>
          <cell r="AE332">
            <v>44.875031870000001</v>
          </cell>
          <cell r="AF332">
            <v>50.571921449999998</v>
          </cell>
          <cell r="AG332">
            <v>27.043159840000001</v>
          </cell>
          <cell r="AH332">
            <v>26.1084356</v>
          </cell>
          <cell r="AI332">
            <v>24.20731447</v>
          </cell>
          <cell r="AJ332">
            <v>17.50446582</v>
          </cell>
          <cell r="AN332">
            <v>-27.1173755768991</v>
          </cell>
          <cell r="AO332">
            <v>-11.318118304611099</v>
          </cell>
          <cell r="AP332">
            <v>-8.7376038595550796</v>
          </cell>
          <cell r="AQ332">
            <v>-17.801706055097199</v>
          </cell>
          <cell r="AR332">
            <v>38.986821838096873</v>
          </cell>
          <cell r="AS332">
            <v>-31.670168067226889</v>
          </cell>
          <cell r="AT332">
            <v>-7.1953010279001361</v>
          </cell>
          <cell r="AU332">
            <v>20.142905750255192</v>
          </cell>
          <cell r="AV332">
            <v>396.68760004925502</v>
          </cell>
          <cell r="AW332">
            <v>-13.009223674096837</v>
          </cell>
          <cell r="AX332">
            <v>19.696069462025314</v>
          </cell>
          <cell r="AY332">
            <v>121.70957604078163</v>
          </cell>
          <cell r="AZ332">
            <v>-31.742608538278461</v>
          </cell>
          <cell r="BA332">
            <v>513.90183454826592</v>
          </cell>
          <cell r="BB332">
            <v>353.76566269686219</v>
          </cell>
          <cell r="BC332">
            <v>153.22319538523143</v>
          </cell>
          <cell r="BD332">
            <v>37.148033300879078</v>
          </cell>
          <cell r="BE332">
            <v>88.307347390015096</v>
          </cell>
          <cell r="BF332">
            <v>52.051349595340014</v>
          </cell>
          <cell r="BG332">
            <v>13.185063939067376</v>
          </cell>
          <cell r="BH332">
            <v>33.929841536439923</v>
          </cell>
          <cell r="BI332">
            <v>-48.324969253337791</v>
          </cell>
          <cell r="BJ332">
            <v>-49.977893780306751</v>
          </cell>
          <cell r="BK332">
            <v>-46.056162054375825</v>
          </cell>
          <cell r="BL332">
            <v>-65.386986853353974</v>
          </cell>
        </row>
        <row r="333">
          <cell r="A333" t="str">
            <v>MESR96</v>
          </cell>
          <cell r="B333" t="str">
            <v>SERVICES</v>
          </cell>
          <cell r="C333" t="str">
            <v>Central Bank of Malaysia</v>
          </cell>
          <cell r="F333" t="str">
            <v>BPAN</v>
          </cell>
          <cell r="H333" t="str">
            <v>FINANCE</v>
          </cell>
          <cell r="I333" t="str">
            <v>FINAL HOUSEHOLD CONSUMPTION</v>
          </cell>
          <cell r="J333" t="str">
            <v xml:space="preserve">Loan/Financing Disbursed to Household Sector </v>
          </cell>
          <cell r="K333" t="str">
            <v>RM Million</v>
          </cell>
          <cell r="L333">
            <v>85736.354999999996</v>
          </cell>
          <cell r="M333">
            <v>84444.103000000003</v>
          </cell>
          <cell r="N333">
            <v>85972.410999999993</v>
          </cell>
          <cell r="O333">
            <v>89857.254549999998</v>
          </cell>
          <cell r="P333">
            <v>82293.555999999997</v>
          </cell>
          <cell r="Q333">
            <v>53856.213000000003</v>
          </cell>
          <cell r="R333">
            <v>90620.134000000005</v>
          </cell>
          <cell r="S333">
            <v>92771.512000000002</v>
          </cell>
          <cell r="T333">
            <v>87845.217000000004</v>
          </cell>
          <cell r="U333">
            <v>76806.456000000006</v>
          </cell>
          <cell r="V333">
            <v>73809.019559538996</v>
          </cell>
          <cell r="W333">
            <v>102352.385875711</v>
          </cell>
          <cell r="X333">
            <v>100490.27757847001</v>
          </cell>
          <cell r="Y333">
            <v>102193.82763150999</v>
          </cell>
          <cell r="Z333">
            <v>108985.50554752001</v>
          </cell>
          <cell r="AA333">
            <v>113399.8162266</v>
          </cell>
          <cell r="AB333">
            <v>115161.28609908999</v>
          </cell>
          <cell r="AC333">
            <v>112831.98384487</v>
          </cell>
          <cell r="AD333">
            <v>122457.83016139999</v>
          </cell>
          <cell r="AE333">
            <v>126891.65995074</v>
          </cell>
          <cell r="AF333">
            <v>127953.13129763999</v>
          </cell>
          <cell r="AG333">
            <v>122383.44728147998</v>
          </cell>
          <cell r="AH333">
            <v>130115.94022179001</v>
          </cell>
          <cell r="AI333">
            <v>129550.43370925999</v>
          </cell>
          <cell r="AJ333">
            <v>127167.69196217999</v>
          </cell>
          <cell r="AN333">
            <v>-0.92290413392316395</v>
          </cell>
          <cell r="AO333">
            <v>4.08240179549444</v>
          </cell>
          <cell r="AP333">
            <v>2.0672411572203502</v>
          </cell>
          <cell r="AQ333">
            <v>3.7674432298468301</v>
          </cell>
          <cell r="AR333">
            <v>-4.0155649257540782</v>
          </cell>
          <cell r="AS333">
            <v>-36.222647779206085</v>
          </cell>
          <cell r="AT333">
            <v>5.4060633474615649</v>
          </cell>
          <cell r="AU333">
            <v>3.2432077572305484</v>
          </cell>
          <cell r="AV333">
            <v>6.7461673426774782</v>
          </cell>
          <cell r="AW333">
            <v>42.613919029174973</v>
          </cell>
          <cell r="AX333">
            <v>-18.551191328475646</v>
          </cell>
          <cell r="AY333">
            <v>10.327387868498894</v>
          </cell>
          <cell r="AZ333">
            <v>14.394705836368992</v>
          </cell>
          <cell r="BA333">
            <v>33.053694902300904</v>
          </cell>
          <cell r="BB333">
            <v>47.658790481027104</v>
          </cell>
          <cell r="BC333">
            <v>10.793524993451697</v>
          </cell>
          <cell r="BD333">
            <v>14.599430784897383</v>
          </cell>
          <cell r="BE333">
            <v>10.409783506415881</v>
          </cell>
          <cell r="BF333">
            <v>12.361574638937434</v>
          </cell>
          <cell r="BG333">
            <v>11.897588702595474</v>
          </cell>
          <cell r="BH333">
            <v>11.107765145609182</v>
          </cell>
          <cell r="BI333">
            <v>8.465209164222486</v>
          </cell>
          <cell r="BJ333">
            <v>6.2536712028104624</v>
          </cell>
          <cell r="BK333">
            <v>2.0953100933127855</v>
          </cell>
          <cell r="BL333">
            <v>-0.61384924893549409</v>
          </cell>
        </row>
        <row r="334">
          <cell r="B334" t="str">
            <v>SERVICES</v>
          </cell>
          <cell r="C334" t="str">
            <v>Department of Statistics, Malaysia</v>
          </cell>
          <cell r="F334" t="str">
            <v>BPAN</v>
          </cell>
          <cell r="H334" t="str">
            <v>FINANCE</v>
          </cell>
          <cell r="I334" t="str">
            <v>FINAL HOUSEHOLD CONSUMPTION</v>
          </cell>
          <cell r="J334" t="str">
            <v>Import of Consumption Goods</v>
          </cell>
          <cell r="K334" t="str">
            <v>RM Million</v>
          </cell>
          <cell r="L334">
            <v>17013.162809000001</v>
          </cell>
          <cell r="M334">
            <v>18884.324672999999</v>
          </cell>
          <cell r="N334">
            <v>18550.696382999999</v>
          </cell>
          <cell r="O334">
            <v>19707.310448</v>
          </cell>
          <cell r="P334">
            <v>17836.160539</v>
          </cell>
          <cell r="Q334">
            <v>17249.305154999998</v>
          </cell>
          <cell r="R334">
            <v>19400.668182000001</v>
          </cell>
          <cell r="S334">
            <v>19648.158627000001</v>
          </cell>
          <cell r="T334">
            <v>19568.525774999998</v>
          </cell>
          <cell r="U334">
            <v>22029.15496</v>
          </cell>
          <cell r="V334">
            <v>19628.514653999999</v>
          </cell>
          <cell r="W334">
            <v>22667.035597999999</v>
          </cell>
          <cell r="X334">
            <v>24341.233742</v>
          </cell>
          <cell r="Y334">
            <v>26025.548165</v>
          </cell>
          <cell r="Z334">
            <v>26356.696104999999</v>
          </cell>
          <cell r="AA334">
            <v>27293.757495999998</v>
          </cell>
          <cell r="AB334">
            <v>24581.228491999998</v>
          </cell>
          <cell r="AC334">
            <v>25180.147026999999</v>
          </cell>
          <cell r="AD334">
            <v>26050.863503</v>
          </cell>
          <cell r="AE334">
            <v>28305.495214999999</v>
          </cell>
          <cell r="AF334">
            <v>28137.161945</v>
          </cell>
          <cell r="AG334">
            <v>29193.450526000001</v>
          </cell>
          <cell r="AH334">
            <v>30115.981486999997</v>
          </cell>
          <cell r="AI334">
            <v>29963.521332000004</v>
          </cell>
          <cell r="AJ334">
            <v>28843.485502</v>
          </cell>
          <cell r="AN334">
            <v>0.92806581324624804</v>
          </cell>
          <cell r="AO334">
            <v>7.8349108329380801</v>
          </cell>
          <cell r="AP334">
            <v>-2.22814215396774</v>
          </cell>
          <cell r="AQ334">
            <v>9.6202490324759402E-2</v>
          </cell>
          <cell r="AR334">
            <v>4.8374175880138592</v>
          </cell>
          <cell r="AS334">
            <v>-8.6580777777967466</v>
          </cell>
          <cell r="AT334">
            <v>4.5818862076731692</v>
          </cell>
          <cell r="AU334">
            <v>-0.30015166785989367</v>
          </cell>
          <cell r="AV334">
            <v>9.7126577898424937</v>
          </cell>
          <cell r="AW334">
            <v>27.710390430506603</v>
          </cell>
          <cell r="AX334">
            <v>1.174425900502718</v>
          </cell>
          <cell r="AY334">
            <v>15.364681384705104</v>
          </cell>
          <cell r="AZ334">
            <v>24.389716537039451</v>
          </cell>
          <cell r="BA334">
            <v>18.141382237569047</v>
          </cell>
          <cell r="BB334">
            <v>34.277588343287604</v>
          </cell>
          <cell r="BC334">
            <v>20.411676145284009</v>
          </cell>
          <cell r="BD334">
            <v>0.98595967872365797</v>
          </cell>
          <cell r="BE334">
            <v>-3.2483509382404629</v>
          </cell>
          <cell r="BF334">
            <v>-1.160360163434826</v>
          </cell>
          <cell r="BG334">
            <v>3.7068465899144698</v>
          </cell>
          <cell r="BH334">
            <v>14.466052639140003</v>
          </cell>
          <cell r="BI334">
            <v>15.93836404011717</v>
          </cell>
          <cell r="BJ334">
            <v>15.604542181612757</v>
          </cell>
          <cell r="BK334">
            <v>5.8576121152664529</v>
          </cell>
          <cell r="BL334">
            <v>2.5102871369211188</v>
          </cell>
        </row>
        <row r="335">
          <cell r="B335" t="str">
            <v>SERVICES</v>
          </cell>
          <cell r="C335" t="str">
            <v>Department of Statistics, Malaysia</v>
          </cell>
          <cell r="F335" t="str">
            <v>BPAN</v>
          </cell>
          <cell r="H335" t="str">
            <v>FINANCE</v>
          </cell>
          <cell r="I335" t="str">
            <v>FINAL HOUSEHOLD CONSUMPTION</v>
          </cell>
          <cell r="J335" t="str">
            <v>Import of Consumption Goods : Durables</v>
          </cell>
          <cell r="K335" t="str">
            <v>RM Million</v>
          </cell>
          <cell r="L335">
            <v>2165.9006920000002</v>
          </cell>
          <cell r="M335">
            <v>2619.2700909999999</v>
          </cell>
          <cell r="N335">
            <v>2336.6606350000002</v>
          </cell>
          <cell r="O335">
            <v>2600.0100819999998</v>
          </cell>
          <cell r="P335">
            <v>1947.07161</v>
          </cell>
          <cell r="Q335">
            <v>1712.22489</v>
          </cell>
          <cell r="R335">
            <v>3182.1296579999998</v>
          </cell>
          <cell r="S335">
            <v>2942.0638450000001</v>
          </cell>
          <cell r="T335">
            <v>2912.0403449999999</v>
          </cell>
          <cell r="U335">
            <v>3404.9542179999999</v>
          </cell>
          <cell r="V335">
            <v>2442.3060860000001</v>
          </cell>
          <cell r="W335">
            <v>3550.8596389999998</v>
          </cell>
          <cell r="X335">
            <v>3223.3075549999999</v>
          </cell>
          <cell r="Y335">
            <v>3796.671578</v>
          </cell>
          <cell r="Z335">
            <v>3216.0891590000001</v>
          </cell>
          <cell r="AA335">
            <v>3276.7990540000001</v>
          </cell>
          <cell r="AB335">
            <v>3070.7351210000002</v>
          </cell>
          <cell r="AC335">
            <v>3497.9844779999999</v>
          </cell>
          <cell r="AD335">
            <v>3552.8436630000001</v>
          </cell>
          <cell r="AE335">
            <v>4153.5470949999999</v>
          </cell>
          <cell r="AF335">
            <v>3942.645638</v>
          </cell>
          <cell r="AG335">
            <v>4593.9635749999998</v>
          </cell>
          <cell r="AH335">
            <v>4483.347659</v>
          </cell>
          <cell r="AI335">
            <v>4363.5406359999997</v>
          </cell>
          <cell r="AJ335">
            <v>4401.07629</v>
          </cell>
          <cell r="AN335">
            <v>3.3647895034002899</v>
          </cell>
          <cell r="AO335">
            <v>5.03613769621498</v>
          </cell>
          <cell r="AP335">
            <v>-16.514579925621</v>
          </cell>
          <cell r="AQ335">
            <v>-4.9085331418148002</v>
          </cell>
          <cell r="AR335">
            <v>-10.103375598349007</v>
          </cell>
          <cell r="AS335">
            <v>-34.629693368265926</v>
          </cell>
          <cell r="AT335">
            <v>36.182790531753859</v>
          </cell>
          <cell r="AU335">
            <v>13.15586294714992</v>
          </cell>
          <cell r="AV335">
            <v>49.560002315477234</v>
          </cell>
          <cell r="AW335">
            <v>98.861390106296128</v>
          </cell>
          <cell r="AX335">
            <v>-23.249322042552667</v>
          </cell>
          <cell r="AY335">
            <v>20.692813823012045</v>
          </cell>
          <cell r="AZ335">
            <v>10.688973129594469</v>
          </cell>
          <cell r="BA335">
            <v>11.504335592214998</v>
          </cell>
          <cell r="BB335">
            <v>31.682477369873773</v>
          </cell>
          <cell r="BC335">
            <v>-7.7181475153205721</v>
          </cell>
          <cell r="BD335">
            <v>-4.7334122294141352</v>
          </cell>
          <cell r="BE335">
            <v>-7.8670776195327807</v>
          </cell>
          <cell r="BF335">
            <v>10.470931847695075</v>
          </cell>
          <cell r="BG335">
            <v>26.756234561583824</v>
          </cell>
          <cell r="BH335">
            <v>28.394194961239695</v>
          </cell>
          <cell r="BI335">
            <v>31.331731283914511</v>
          </cell>
          <cell r="BJ335">
            <v>26.19040082428754</v>
          </cell>
          <cell r="BK335">
            <v>5.0557640541210702</v>
          </cell>
          <cell r="BL335">
            <v>11.62748809027001</v>
          </cell>
        </row>
        <row r="336">
          <cell r="B336" t="str">
            <v>SERVICES</v>
          </cell>
          <cell r="C336" t="str">
            <v>Central Bank of Malaysia</v>
          </cell>
          <cell r="F336" t="str">
            <v>BPAN</v>
          </cell>
          <cell r="H336" t="str">
            <v>FINANCE</v>
          </cell>
          <cell r="I336" t="str">
            <v>FINAL HOUSEHOLD CONSUMPTION</v>
          </cell>
          <cell r="J336" t="str">
            <v>Food &amp; Beverages, Primary, Mainly For Household Consumption</v>
          </cell>
          <cell r="K336" t="str">
            <v>RM Million</v>
          </cell>
          <cell r="L336">
            <v>2423.2478590000001</v>
          </cell>
          <cell r="M336">
            <v>2471.9940670000001</v>
          </cell>
          <cell r="N336">
            <v>2499.5694979999998</v>
          </cell>
          <cell r="O336">
            <v>2863.6570459999998</v>
          </cell>
          <cell r="P336">
            <v>2981.9262220000001</v>
          </cell>
          <cell r="Q336">
            <v>2575.2525770000002</v>
          </cell>
          <cell r="R336">
            <v>2591.0900270000002</v>
          </cell>
          <cell r="S336">
            <v>2833.4992560000001</v>
          </cell>
          <cell r="T336">
            <v>3324.9916389999999</v>
          </cell>
          <cell r="U336">
            <v>2993.7325310000001</v>
          </cell>
          <cell r="V336">
            <v>2776.510698</v>
          </cell>
          <cell r="W336">
            <v>3233.7767960000001</v>
          </cell>
          <cell r="X336">
            <v>3414.966887</v>
          </cell>
          <cell r="Y336">
            <v>3240.848935</v>
          </cell>
          <cell r="Z336">
            <v>3400.4643820000001</v>
          </cell>
          <cell r="AA336">
            <v>3639.0837280000001</v>
          </cell>
          <cell r="AB336">
            <v>3508.4184719999998</v>
          </cell>
          <cell r="AC336">
            <v>3414.0142660000001</v>
          </cell>
          <cell r="AD336">
            <v>3619.1625760000002</v>
          </cell>
          <cell r="AE336">
            <v>3778.7539689999999</v>
          </cell>
          <cell r="AF336">
            <v>3970.0557319999998</v>
          </cell>
          <cell r="AG336">
            <v>3727.6556350000001</v>
          </cell>
          <cell r="AH336">
            <v>3918.114544</v>
          </cell>
          <cell r="AI336">
            <v>4294.7734740000005</v>
          </cell>
          <cell r="AJ336">
            <v>4010.3649000000005</v>
          </cell>
          <cell r="AN336">
            <v>-3.18083386974007</v>
          </cell>
          <cell r="AO336">
            <v>8.6062043050243204</v>
          </cell>
          <cell r="AP336">
            <v>5.8875403706204503</v>
          </cell>
          <cell r="AQ336">
            <v>21.630021078917299</v>
          </cell>
          <cell r="AR336">
            <v>23.054940951461301</v>
          </cell>
          <cell r="AS336">
            <v>4.1771342163985814</v>
          </cell>
          <cell r="AT336">
            <v>3.6614516649058793</v>
          </cell>
          <cell r="AU336">
            <v>-1.0531215685245732</v>
          </cell>
          <cell r="AV336">
            <v>11.504825789080165</v>
          </cell>
          <cell r="AW336">
            <v>16.250054761133438</v>
          </cell>
          <cell r="AX336">
            <v>7.1560875565054083</v>
          </cell>
          <cell r="AY336">
            <v>14.126615320346492</v>
          </cell>
          <cell r="AZ336">
            <v>2.7060293007852732</v>
          </cell>
          <cell r="BA336">
            <v>8.254458320545254</v>
          </cell>
          <cell r="BB336">
            <v>22.472583464182282</v>
          </cell>
          <cell r="BC336">
            <v>12.533546919544403</v>
          </cell>
          <cell r="BD336">
            <v>2.7365297554055035</v>
          </cell>
          <cell r="BE336">
            <v>5.3432089700287122</v>
          </cell>
          <cell r="BF336">
            <v>6.4314214010785076</v>
          </cell>
          <cell r="BG336">
            <v>3.8380606614061286</v>
          </cell>
          <cell r="BH336">
            <v>13.157987386175174</v>
          </cell>
          <cell r="BI336">
            <v>9.1868792735736005</v>
          </cell>
          <cell r="BJ336">
            <v>8.2602525231240129</v>
          </cell>
          <cell r="BK336">
            <v>13.655811128041195</v>
          </cell>
          <cell r="BL336">
            <v>1.0153300286213973</v>
          </cell>
        </row>
        <row r="337">
          <cell r="B337" t="str">
            <v>SERVICES</v>
          </cell>
          <cell r="C337" t="str">
            <v>Central Bank of Malaysia</v>
          </cell>
          <cell r="F337" t="str">
            <v>BPAN</v>
          </cell>
          <cell r="H337" t="str">
            <v>FINANCE</v>
          </cell>
          <cell r="I337" t="str">
            <v>FINAL HOUSEHOLD CONSUMPTION</v>
          </cell>
          <cell r="J337" t="str">
            <v>Food &amp; Beverages, Process, Mainly For Household Consumption</v>
          </cell>
          <cell r="K337" t="str">
            <v>RM Million</v>
          </cell>
          <cell r="L337">
            <v>4691.4590749999998</v>
          </cell>
          <cell r="M337">
            <v>5305.5869460000004</v>
          </cell>
          <cell r="N337">
            <v>5097.3024480000004</v>
          </cell>
          <cell r="O337">
            <v>5429.3885069999997</v>
          </cell>
          <cell r="P337">
            <v>5334.2361209999999</v>
          </cell>
          <cell r="Q337">
            <v>5281.4351619999998</v>
          </cell>
          <cell r="R337">
            <v>5384.680781</v>
          </cell>
          <cell r="S337">
            <v>5608.2942579999999</v>
          </cell>
          <cell r="T337">
            <v>5435.5873009999996</v>
          </cell>
          <cell r="U337">
            <v>6547.8708459999998</v>
          </cell>
          <cell r="V337">
            <v>5810.1538890000002</v>
          </cell>
          <cell r="W337">
            <v>6691.5758919999998</v>
          </cell>
          <cell r="X337">
            <v>7629.5337939999999</v>
          </cell>
          <cell r="Y337">
            <v>7916.2984029999998</v>
          </cell>
          <cell r="Z337">
            <v>8110.1597160000001</v>
          </cell>
          <cell r="AA337">
            <v>9042.6012559999999</v>
          </cell>
          <cell r="AB337">
            <v>7798.2040889999998</v>
          </cell>
          <cell r="AC337">
            <v>8274.9654800000008</v>
          </cell>
          <cell r="AD337">
            <v>8624.2335399999993</v>
          </cell>
          <cell r="AE337">
            <v>9458.2797599999994</v>
          </cell>
          <cell r="AF337">
            <v>9358.241822</v>
          </cell>
          <cell r="AG337">
            <v>9870.6700139999994</v>
          </cell>
          <cell r="AH337">
            <v>9820.2851710000014</v>
          </cell>
          <cell r="AI337">
            <v>9596.7243459999991</v>
          </cell>
          <cell r="AJ337">
            <v>9532.4518070000013</v>
          </cell>
          <cell r="AN337">
            <v>0.95057880301392395</v>
          </cell>
          <cell r="AO337">
            <v>13.140641627032201</v>
          </cell>
          <cell r="AP337">
            <v>4.8623112350882902</v>
          </cell>
          <cell r="AQ337">
            <v>-3.94137830217942</v>
          </cell>
          <cell r="AR337">
            <v>13.70100507591021</v>
          </cell>
          <cell r="AS337">
            <v>-0.45521417791879459</v>
          </cell>
          <cell r="AT337">
            <v>5.6378513131540187</v>
          </cell>
          <cell r="AU337">
            <v>3.2951362896455283</v>
          </cell>
          <cell r="AV337">
            <v>1.9000130046924024</v>
          </cell>
          <cell r="AW337">
            <v>23.979006560792836</v>
          </cell>
          <cell r="AX337">
            <v>7.9015474696530585</v>
          </cell>
          <cell r="AY337">
            <v>19.315706062582993</v>
          </cell>
          <cell r="AZ337">
            <v>40.362639242246637</v>
          </cell>
          <cell r="BA337">
            <v>20.898817175600716</v>
          </cell>
          <cell r="BB337">
            <v>39.585970887181787</v>
          </cell>
          <cell r="BC337">
            <v>35.134105955679715</v>
          </cell>
          <cell r="BD337">
            <v>2.2107549367255563</v>
          </cell>
          <cell r="BE337">
            <v>4.530742257821907</v>
          </cell>
          <cell r="BF337">
            <v>6.3386399528706727</v>
          </cell>
          <cell r="BG337">
            <v>4.5968907865332032</v>
          </cell>
          <cell r="BH337">
            <v>20.005089828317789</v>
          </cell>
          <cell r="BI337">
            <v>19.283518920492206</v>
          </cell>
          <cell r="BJ337">
            <v>13.868497710000582</v>
          </cell>
          <cell r="BK337">
            <v>1.463739596554281</v>
          </cell>
          <cell r="BL337">
            <v>1.8615674644189673</v>
          </cell>
        </row>
        <row r="338">
          <cell r="B338" t="str">
            <v>SERVICES</v>
          </cell>
          <cell r="C338" t="str">
            <v>Department of Statistics, Malaysia</v>
          </cell>
          <cell r="F338" t="str">
            <v>BPAN</v>
          </cell>
          <cell r="H338" t="str">
            <v>FINANCE</v>
          </cell>
          <cell r="I338" t="str">
            <v>FINAL HOUSEHOLD CONSUMPTION</v>
          </cell>
          <cell r="J338" t="str">
            <v>Import of Consumption Goods : Non-Durables</v>
          </cell>
          <cell r="K338" t="str">
            <v>RM Million</v>
          </cell>
          <cell r="L338">
            <v>4392.659987</v>
          </cell>
          <cell r="M338">
            <v>4828.0875589999996</v>
          </cell>
          <cell r="N338">
            <v>4905.4387260000003</v>
          </cell>
          <cell r="O338">
            <v>4851.2268059999997</v>
          </cell>
          <cell r="P338">
            <v>4472.1194699999996</v>
          </cell>
          <cell r="Q338">
            <v>4464.1687679999995</v>
          </cell>
          <cell r="R338">
            <v>4664.3658539999997</v>
          </cell>
          <cell r="S338">
            <v>4700.8805789999997</v>
          </cell>
          <cell r="T338">
            <v>4535.1071750000001</v>
          </cell>
          <cell r="U338">
            <v>5254.546206</v>
          </cell>
          <cell r="V338">
            <v>5102.1430520000004</v>
          </cell>
          <cell r="W338">
            <v>4922.6830890000001</v>
          </cell>
          <cell r="X338">
            <v>5572.4196869999996</v>
          </cell>
          <cell r="Y338">
            <v>6348.2173210000001</v>
          </cell>
          <cell r="Z338">
            <v>6551.537703</v>
          </cell>
          <cell r="AA338">
            <v>6001.3395440000004</v>
          </cell>
          <cell r="AB338">
            <v>5485.7639769999996</v>
          </cell>
          <cell r="AC338">
            <v>5594.7942999999996</v>
          </cell>
          <cell r="AD338">
            <v>5623.3765409999996</v>
          </cell>
          <cell r="AE338">
            <v>5771.3779869999998</v>
          </cell>
          <cell r="AF338">
            <v>5727.9941269999999</v>
          </cell>
          <cell r="AG338">
            <v>5953.060031</v>
          </cell>
          <cell r="AH338">
            <v>6576.6110140000001</v>
          </cell>
          <cell r="AI338">
            <v>6017.950844</v>
          </cell>
          <cell r="AJ338">
            <v>5791.0757999999996</v>
          </cell>
          <cell r="AN338">
            <v>9.0287688101219103</v>
          </cell>
          <cell r="AO338">
            <v>12.870861524528999</v>
          </cell>
          <cell r="AP338">
            <v>3.3924036010849501</v>
          </cell>
          <cell r="AQ338">
            <v>-1.2540246197229901</v>
          </cell>
          <cell r="AR338">
            <v>1.8089149452759523</v>
          </cell>
          <cell r="AS338">
            <v>-7.537535029198505</v>
          </cell>
          <cell r="AT338">
            <v>-4.9143998216154783</v>
          </cell>
          <cell r="AU338">
            <v>-3.0991382801161094</v>
          </cell>
          <cell r="AV338">
            <v>1.4084530930476236</v>
          </cell>
          <cell r="AW338">
            <v>17.704918408676097</v>
          </cell>
          <cell r="AX338">
            <v>9.3855673354734428</v>
          </cell>
          <cell r="AY338">
            <v>4.7183183293540321</v>
          </cell>
          <cell r="AZ338">
            <v>22.872943724863546</v>
          </cell>
          <cell r="BA338">
            <v>20.813807170468344</v>
          </cell>
          <cell r="BB338">
            <v>28.407565923339774</v>
          </cell>
          <cell r="BC338">
            <v>21.91196214540636</v>
          </cell>
          <cell r="BD338">
            <v>-1.5550822599051717</v>
          </cell>
          <cell r="BE338">
            <v>-11.868261322870366</v>
          </cell>
          <cell r="BF338">
            <v>-14.167073503598825</v>
          </cell>
          <cell r="BG338">
            <v>-3.8318371309270516</v>
          </cell>
          <cell r="BH338">
            <v>4.4156137780551941</v>
          </cell>
          <cell r="BI338">
            <v>6.4035550154185383</v>
          </cell>
          <cell r="BJ338">
            <v>16.951283024531151</v>
          </cell>
          <cell r="BK338">
            <v>4.2723394231915623</v>
          </cell>
          <cell r="BL338">
            <v>1.1012873198080309</v>
          </cell>
        </row>
        <row r="339">
          <cell r="B339" t="str">
            <v>SERVICES</v>
          </cell>
          <cell r="C339" t="str">
            <v>Department of Statistics, Malaysia</v>
          </cell>
          <cell r="F339" t="str">
            <v>BPAN</v>
          </cell>
          <cell r="H339" t="str">
            <v>FINANCE</v>
          </cell>
          <cell r="I339" t="str">
            <v>FINAL HOUSEHOLD CONSUMPTION</v>
          </cell>
          <cell r="J339" t="str">
            <v>Import of Consumption Goods : Semi-Durables</v>
          </cell>
          <cell r="K339" t="str">
            <v>RM Million</v>
          </cell>
          <cell r="L339">
            <v>3122.8539129999999</v>
          </cell>
          <cell r="M339">
            <v>3375.7242679999999</v>
          </cell>
          <cell r="N339">
            <v>3441.8753080000001</v>
          </cell>
          <cell r="O339">
            <v>3716.538552</v>
          </cell>
          <cell r="P339">
            <v>2891.3417650000001</v>
          </cell>
          <cell r="Q339">
            <v>3036.1166899999998</v>
          </cell>
          <cell r="R339">
            <v>3281.5801070000002</v>
          </cell>
          <cell r="S339">
            <v>3158.6998530000001</v>
          </cell>
          <cell r="T339">
            <v>2942.0138619999998</v>
          </cell>
          <cell r="U339">
            <v>3385.503146</v>
          </cell>
          <cell r="V339">
            <v>3127.0088479999999</v>
          </cell>
          <cell r="W339">
            <v>3799.546644</v>
          </cell>
          <cell r="X339">
            <v>4068.7978240000002</v>
          </cell>
          <cell r="Y339">
            <v>4273.7274159999997</v>
          </cell>
          <cell r="Z339">
            <v>4652.9751580000002</v>
          </cell>
          <cell r="AA339">
            <v>4834.8486229999999</v>
          </cell>
          <cell r="AB339">
            <v>4352.1012000000001</v>
          </cell>
          <cell r="AC339">
            <v>4041.888187</v>
          </cell>
          <cell r="AD339">
            <v>4213.8597760000002</v>
          </cell>
          <cell r="AE339">
            <v>4736.43498</v>
          </cell>
          <cell r="AF339">
            <v>4782.9198589999996</v>
          </cell>
          <cell r="AG339">
            <v>4597.7309029999997</v>
          </cell>
          <cell r="AH339">
            <v>4862.8803590000007</v>
          </cell>
          <cell r="AI339">
            <v>5214.9481689999993</v>
          </cell>
          <cell r="AJ339">
            <v>4660.4710560000003</v>
          </cell>
          <cell r="AN339">
            <v>-7.55821576046558</v>
          </cell>
          <cell r="AO339">
            <v>-6.2869404889575202</v>
          </cell>
          <cell r="AP339">
            <v>-14.144280254284901</v>
          </cell>
          <cell r="AQ339">
            <v>-2.42622617675271</v>
          </cell>
          <cell r="AR339">
            <v>-7.4134799273269714</v>
          </cell>
          <cell r="AS339">
            <v>-10.060287838651172</v>
          </cell>
          <cell r="AT339">
            <v>-4.6572053504501891</v>
          </cell>
          <cell r="AU339">
            <v>-15.009630364248672</v>
          </cell>
          <cell r="AV339">
            <v>1.7525460882345634</v>
          </cell>
          <cell r="AW339">
            <v>11.507675483974889</v>
          </cell>
          <cell r="AX339">
            <v>-4.7102692593205759</v>
          </cell>
          <cell r="AY339">
            <v>20.288309140589945</v>
          </cell>
          <cell r="AZ339">
            <v>38.299750268137942</v>
          </cell>
          <cell r="BA339">
            <v>26.236108244337153</v>
          </cell>
          <cell r="BB339">
            <v>48.799552037596293</v>
          </cell>
          <cell r="BC339">
            <v>27.248039726920648</v>
          </cell>
          <cell r="BD339">
            <v>6.9628275538519357</v>
          </cell>
          <cell r="BE339">
            <v>-5.4247547031670562</v>
          </cell>
          <cell r="BF339">
            <v>-9.4373033830841724</v>
          </cell>
          <cell r="BG339">
            <v>-2.0355061900352633</v>
          </cell>
          <cell r="BH339">
            <v>9.8990956138611743</v>
          </cell>
          <cell r="BI339">
            <v>13.752055729492142</v>
          </cell>
          <cell r="BJ339">
            <v>15.402045096433703</v>
          </cell>
          <cell r="BK339">
            <v>10.102813424454515</v>
          </cell>
          <cell r="BL339">
            <v>-2.5601265881465274</v>
          </cell>
        </row>
        <row r="340">
          <cell r="B340" t="str">
            <v>SERVICES</v>
          </cell>
          <cell r="C340" t="str">
            <v>Central Bank of Malaysia</v>
          </cell>
          <cell r="F340" t="str">
            <v>BPAN</v>
          </cell>
          <cell r="H340" t="str">
            <v>FINANCE</v>
          </cell>
          <cell r="I340" t="str">
            <v>FINAL HOUSEHOLD CONSUMPTION</v>
          </cell>
          <cell r="J340" t="str">
            <v>Transport Equipment, Non-Industrial</v>
          </cell>
          <cell r="K340" t="str">
            <v>RM Million</v>
          </cell>
          <cell r="L340">
            <v>217.04128299999999</v>
          </cell>
          <cell r="M340">
            <v>283.661742</v>
          </cell>
          <cell r="N340">
            <v>269.84976799999998</v>
          </cell>
          <cell r="O340">
            <v>246.48945499999999</v>
          </cell>
          <cell r="P340">
            <v>209.465351</v>
          </cell>
          <cell r="Q340">
            <v>180.107068</v>
          </cell>
          <cell r="R340">
            <v>296.821755</v>
          </cell>
          <cell r="S340">
            <v>404.72083600000002</v>
          </cell>
          <cell r="T340">
            <v>418.78545300000002</v>
          </cell>
          <cell r="U340">
            <v>442.54801300000003</v>
          </cell>
          <cell r="V340">
            <v>370.39208100000002</v>
          </cell>
          <cell r="W340">
            <v>468.59353800000002</v>
          </cell>
          <cell r="X340">
            <v>432.20799499999998</v>
          </cell>
          <cell r="Y340">
            <v>449.78451200000001</v>
          </cell>
          <cell r="Z340">
            <v>425.469987</v>
          </cell>
          <cell r="AA340">
            <v>499.08529099999998</v>
          </cell>
          <cell r="AB340">
            <v>366.00563299999999</v>
          </cell>
          <cell r="AC340">
            <v>356.500316</v>
          </cell>
          <cell r="AD340">
            <v>417.387407</v>
          </cell>
          <cell r="AE340">
            <v>407.10142400000001</v>
          </cell>
          <cell r="AF340">
            <v>355.30476700000003</v>
          </cell>
          <cell r="AG340">
            <v>450.37036799999998</v>
          </cell>
          <cell r="AH340">
            <v>454.74274000000003</v>
          </cell>
          <cell r="AI340">
            <v>475.58386299999995</v>
          </cell>
          <cell r="AJ340">
            <v>448.04564899999997</v>
          </cell>
          <cell r="AN340">
            <v>6.3410107440679901</v>
          </cell>
          <cell r="AO340">
            <v>63.620772915650498</v>
          </cell>
          <cell r="AP340">
            <v>35.169917322724302</v>
          </cell>
          <cell r="AQ340">
            <v>9.1623450626655494</v>
          </cell>
          <cell r="AR340">
            <v>-3.4905488464146206</v>
          </cell>
          <cell r="AS340">
            <v>-36.506394295498609</v>
          </cell>
          <cell r="AT340">
            <v>9.9951862845403703</v>
          </cell>
          <cell r="AU340">
            <v>64.1939757625737</v>
          </cell>
          <cell r="AV340">
            <v>99.930657266556722</v>
          </cell>
          <cell r="AW340">
            <v>145.71385116324254</v>
          </cell>
          <cell r="AX340">
            <v>24.786028908157355</v>
          </cell>
          <cell r="AY340">
            <v>15.781915908080402</v>
          </cell>
          <cell r="AZ340">
            <v>3.20511180697578</v>
          </cell>
          <cell r="BA340">
            <v>1.6351895811133055</v>
          </cell>
          <cell r="BB340">
            <v>14.870162950379061</v>
          </cell>
          <cell r="BC340">
            <v>6.5070792760270502</v>
          </cell>
          <cell r="BD340">
            <v>-15.317246040300569</v>
          </cell>
          <cell r="BE340">
            <v>-20.739752817455837</v>
          </cell>
          <cell r="BF340">
            <v>-1.8996827618771639</v>
          </cell>
          <cell r="BG340">
            <v>-18.430490471016505</v>
          </cell>
          <cell r="BH340">
            <v>-2.9236888821325802</v>
          </cell>
          <cell r="BI340">
            <v>26.330987039012889</v>
          </cell>
          <cell r="BJ340">
            <v>8.9497987657303888</v>
          </cell>
          <cell r="BK340">
            <v>16.821960072534647</v>
          </cell>
          <cell r="BL340">
            <v>26.101783768074217</v>
          </cell>
        </row>
        <row r="341">
          <cell r="A341" t="str">
            <v>MESR15</v>
          </cell>
          <cell r="B341" t="str">
            <v>SERVICES</v>
          </cell>
          <cell r="C341" t="str">
            <v>Malaysian Investment Development Authority</v>
          </cell>
          <cell r="D341" t="str">
            <v>Data telah diterbitkan bagi Q32020</v>
          </cell>
          <cell r="F341" t="str">
            <v>BPAN</v>
          </cell>
          <cell r="H341" t="str">
            <v>FINANCE</v>
          </cell>
          <cell r="I341" t="str">
            <v>GFCF (INVESTMENT)</v>
          </cell>
          <cell r="J341" t="str">
            <v>Manufacturing Projects Number</v>
          </cell>
          <cell r="K341" t="str">
            <v>No.</v>
          </cell>
          <cell r="L341">
            <v>216</v>
          </cell>
          <cell r="M341">
            <v>185</v>
          </cell>
          <cell r="N341">
            <v>268</v>
          </cell>
          <cell r="O341">
            <v>319</v>
          </cell>
          <cell r="P341">
            <v>226</v>
          </cell>
          <cell r="Q341">
            <v>187</v>
          </cell>
          <cell r="R341">
            <v>328</v>
          </cell>
          <cell r="S341">
            <v>308</v>
          </cell>
          <cell r="T341">
            <v>245</v>
          </cell>
          <cell r="U341">
            <v>128</v>
          </cell>
          <cell r="V341">
            <v>149</v>
          </cell>
          <cell r="W341">
            <v>180</v>
          </cell>
          <cell r="X341">
            <v>185</v>
          </cell>
          <cell r="Y341">
            <v>188</v>
          </cell>
          <cell r="Z341">
            <v>215</v>
          </cell>
          <cell r="AA341">
            <v>212</v>
          </cell>
          <cell r="AB341">
            <v>192</v>
          </cell>
          <cell r="AC341">
            <v>229</v>
          </cell>
          <cell r="AD341">
            <v>192</v>
          </cell>
          <cell r="AE341">
            <v>270</v>
          </cell>
          <cell r="AF341">
            <v>251</v>
          </cell>
          <cell r="AG341">
            <v>268</v>
          </cell>
          <cell r="AH341">
            <v>281</v>
          </cell>
          <cell r="AI341">
            <v>308</v>
          </cell>
          <cell r="AJ341">
            <v>207</v>
          </cell>
          <cell r="AN341">
            <v>56.521739130434803</v>
          </cell>
          <cell r="AO341">
            <v>22.5165562913907</v>
          </cell>
          <cell r="AP341">
            <v>49.720670391061397</v>
          </cell>
          <cell r="AQ341">
            <v>25.590551181102398</v>
          </cell>
          <cell r="AR341">
            <v>4.629629629629628</v>
          </cell>
          <cell r="AS341">
            <v>1.08108108108107</v>
          </cell>
          <cell r="AT341">
            <v>22.388059701492537</v>
          </cell>
          <cell r="AU341">
            <v>-3.4482758620689613</v>
          </cell>
          <cell r="AV341">
            <v>8.4070796460177011</v>
          </cell>
          <cell r="AW341">
            <v>-31.550802139037437</v>
          </cell>
          <cell r="AX341">
            <v>-54.573170731707307</v>
          </cell>
          <cell r="AY341">
            <v>-41.558441558441558</v>
          </cell>
          <cell r="AZ341">
            <v>-24.489795918367353</v>
          </cell>
          <cell r="BA341">
            <v>46.875</v>
          </cell>
          <cell r="BB341">
            <v>44.29530201342282</v>
          </cell>
          <cell r="BC341">
            <v>17.777777777777782</v>
          </cell>
          <cell r="BD341">
            <v>3.7837837837837895</v>
          </cell>
          <cell r="BE341">
            <v>21.808510638297875</v>
          </cell>
          <cell r="BF341">
            <v>-10.697674418604652</v>
          </cell>
          <cell r="BG341">
            <v>27.358490566037741</v>
          </cell>
          <cell r="BH341">
            <v>30.729166666666675</v>
          </cell>
          <cell r="BI341">
            <v>17.030567685589524</v>
          </cell>
          <cell r="BJ341">
            <v>46.354166666666671</v>
          </cell>
          <cell r="BK341">
            <v>14.074074074074083</v>
          </cell>
          <cell r="BL341" t="str">
            <v>n.a</v>
          </cell>
        </row>
        <row r="342">
          <cell r="A342" t="str">
            <v>MESR16</v>
          </cell>
          <cell r="B342" t="str">
            <v>SERVICES</v>
          </cell>
          <cell r="C342" t="str">
            <v>Malaysian Investment Development Authority</v>
          </cell>
          <cell r="D342" t="str">
            <v>Data telah diterbitkan bagi Q32020</v>
          </cell>
          <cell r="F342" t="str">
            <v>BPAN</v>
          </cell>
          <cell r="H342" t="str">
            <v>FINANCE</v>
          </cell>
          <cell r="I342" t="str">
            <v>GFCF (INVESTMENT)</v>
          </cell>
          <cell r="J342" t="str">
            <v>Manufacturing Projects Domestics Investment</v>
          </cell>
          <cell r="K342" t="str">
            <v>RM Million</v>
          </cell>
          <cell r="L342">
            <v>5159.151809</v>
          </cell>
          <cell r="M342">
            <v>4781.6199530000004</v>
          </cell>
          <cell r="N342">
            <v>8413.2965729999996</v>
          </cell>
          <cell r="O342">
            <v>10486.621220000001</v>
          </cell>
          <cell r="P342">
            <v>15408.011141999999</v>
          </cell>
          <cell r="Q342">
            <v>3279.5253739999998</v>
          </cell>
          <cell r="R342">
            <v>7107.378565</v>
          </cell>
          <cell r="S342">
            <v>9175.1263849999996</v>
          </cell>
          <cell r="T342">
            <v>6497.2785620000004</v>
          </cell>
          <cell r="U342">
            <v>2243.7075770000001</v>
          </cell>
          <cell r="V342">
            <v>3433.7771939999998</v>
          </cell>
          <cell r="W342">
            <v>3314.5409110000001</v>
          </cell>
          <cell r="X342">
            <v>3172.319117</v>
          </cell>
          <cell r="Y342">
            <v>4823.5385480000004</v>
          </cell>
          <cell r="Z342">
            <v>6682.9358460000003</v>
          </cell>
          <cell r="AA342">
            <v>3756.4577439999998</v>
          </cell>
          <cell r="AB342">
            <v>3018.3</v>
          </cell>
          <cell r="AC342">
            <v>7972.7812169999997</v>
          </cell>
          <cell r="AD342">
            <v>2920.7947519999998</v>
          </cell>
          <cell r="AE342">
            <v>9617.5869970000003</v>
          </cell>
          <cell r="AF342">
            <v>4817.1955583099998</v>
          </cell>
          <cell r="AG342">
            <v>7739.9634774599999</v>
          </cell>
          <cell r="AH342">
            <v>9323.1037497470006</v>
          </cell>
          <cell r="AI342">
            <v>9711.5622750961993</v>
          </cell>
          <cell r="AJ342">
            <v>4936.6917978790998</v>
          </cell>
          <cell r="AN342">
            <v>128.052376800167</v>
          </cell>
          <cell r="AO342">
            <v>71.028205768796994</v>
          </cell>
          <cell r="AP342">
            <v>63.500838370600803</v>
          </cell>
          <cell r="AQ342">
            <v>-45.238758090590103</v>
          </cell>
          <cell r="AR342">
            <v>198.65395926363601</v>
          </cell>
          <cell r="AS342">
            <v>-31.413926530434154</v>
          </cell>
          <cell r="AT342">
            <v>-15.522072669956266</v>
          </cell>
          <cell r="AU342">
            <v>-12.506362225601597</v>
          </cell>
          <cell r="AV342">
            <v>-57.831815526863409</v>
          </cell>
          <cell r="AW342">
            <v>-31.584381240405669</v>
          </cell>
          <cell r="AX342">
            <v>-51.687149311146911</v>
          </cell>
          <cell r="AY342">
            <v>-63.874711127480552</v>
          </cell>
          <cell r="AZ342">
            <v>-51.1746481741812</v>
          </cell>
          <cell r="BA342">
            <v>114.98071305929365</v>
          </cell>
          <cell r="BB342">
            <v>94.623455991186844</v>
          </cell>
          <cell r="BC342">
            <v>13.332670944968751</v>
          </cell>
          <cell r="BD342">
            <v>-4.8550953204749669</v>
          </cell>
          <cell r="BE342">
            <v>65.289053620309105</v>
          </cell>
          <cell r="BF342">
            <v>-56.294736036584723</v>
          </cell>
          <cell r="BG342">
            <v>156.02808955755424</v>
          </cell>
          <cell r="BH342">
            <v>59.599627548951382</v>
          </cell>
          <cell r="BI342">
            <v>-2.9201571346718191</v>
          </cell>
          <cell r="BJ342">
            <v>219.19749730319293</v>
          </cell>
          <cell r="BK342">
            <v>0.97711908533306691</v>
          </cell>
          <cell r="BL342" t="str">
            <v>n.a</v>
          </cell>
        </row>
        <row r="343">
          <cell r="A343" t="str">
            <v>MESR17</v>
          </cell>
          <cell r="B343" t="str">
            <v>SERVICES</v>
          </cell>
          <cell r="C343" t="str">
            <v>Malaysian Investment Development Authority</v>
          </cell>
          <cell r="D343" t="str">
            <v>Data telah diterbitkan bagi Q32020</v>
          </cell>
          <cell r="F343" t="str">
            <v>BPAN</v>
          </cell>
          <cell r="H343" t="str">
            <v>FINANCE</v>
          </cell>
          <cell r="I343" t="str">
            <v>GFCF (INVESTMENT)</v>
          </cell>
          <cell r="J343" t="str">
            <v>Manufacturing Projects Foreign Investment</v>
          </cell>
          <cell r="K343" t="str">
            <v>RM Million</v>
          </cell>
          <cell r="L343">
            <v>20241.300327000001</v>
          </cell>
          <cell r="M343">
            <v>6607.2384330000004</v>
          </cell>
          <cell r="N343">
            <v>10813.886155</v>
          </cell>
          <cell r="O343">
            <v>16229.43172</v>
          </cell>
          <cell r="P343">
            <v>10786.231107</v>
          </cell>
          <cell r="Q343">
            <v>7216.2237189999996</v>
          </cell>
          <cell r="R343">
            <v>21293.202086000001</v>
          </cell>
          <cell r="S343">
            <v>17284.067842</v>
          </cell>
          <cell r="T343">
            <v>52904.967205000001</v>
          </cell>
          <cell r="U343">
            <v>14164.354099</v>
          </cell>
          <cell r="V343">
            <v>24670.446068000001</v>
          </cell>
          <cell r="W343">
            <v>87858.826432000002</v>
          </cell>
          <cell r="X343">
            <v>24964.378098000001</v>
          </cell>
          <cell r="Y343">
            <v>10783.263999000001</v>
          </cell>
          <cell r="Z343">
            <v>14444.501453000001</v>
          </cell>
          <cell r="AA343">
            <v>15613.99511</v>
          </cell>
          <cell r="AB343">
            <v>12602.134977</v>
          </cell>
          <cell r="AC343">
            <v>21266.356584000001</v>
          </cell>
          <cell r="AD343">
            <v>52205.924159000002</v>
          </cell>
          <cell r="AE343">
            <v>42363.832852</v>
          </cell>
          <cell r="AF343">
            <v>37879.821556030001</v>
          </cell>
          <cell r="AG343">
            <v>9726.6707383600005</v>
          </cell>
          <cell r="AH343">
            <v>19332.669196133</v>
          </cell>
          <cell r="AI343">
            <v>21952.5719075038</v>
          </cell>
          <cell r="AJ343">
            <v>25523.569337810899</v>
          </cell>
          <cell r="AN343">
            <v>97.591867532413403</v>
          </cell>
          <cell r="AO343">
            <v>32.930962918644603</v>
          </cell>
          <cell r="AP343">
            <v>-67.597612663354397</v>
          </cell>
          <cell r="AQ343">
            <v>51.280656651278001</v>
          </cell>
          <cell r="AR343">
            <v>-46.711767857067088</v>
          </cell>
          <cell r="AS343">
            <v>9.2169412709311125</v>
          </cell>
          <cell r="AT343">
            <v>96.906105546105593</v>
          </cell>
          <cell r="AU343">
            <v>6.4982935952115906</v>
          </cell>
          <cell r="AV343">
            <v>390.48612699078893</v>
          </cell>
          <cell r="AW343">
            <v>96.284852722981398</v>
          </cell>
          <cell r="AX343">
            <v>15.860667495474967</v>
          </cell>
          <cell r="AY343">
            <v>408.32261962374679</v>
          </cell>
          <cell r="AZ343">
            <v>-52.812789768366699</v>
          </cell>
          <cell r="BA343">
            <v>-23.8704149611644</v>
          </cell>
          <cell r="BB343">
            <v>-41.450181268769427</v>
          </cell>
          <cell r="BC343">
            <v>-82.228313597968722</v>
          </cell>
          <cell r="BD343">
            <v>-49.519531680183903</v>
          </cell>
          <cell r="BE343">
            <v>97.216321384435773</v>
          </cell>
          <cell r="BF343">
            <v>261.4242023434964</v>
          </cell>
          <cell r="BG343">
            <v>171.3196241804126</v>
          </cell>
          <cell r="BH343">
            <v>200.5825729145418</v>
          </cell>
          <cell r="BI343">
            <v>-54.262636855821469</v>
          </cell>
          <cell r="BJ343">
            <v>-62.968437954947767</v>
          </cell>
          <cell r="BK343">
            <v>-48.180864596940218</v>
          </cell>
          <cell r="BL343" t="str">
            <v>n.a</v>
          </cell>
        </row>
        <row r="344">
          <cell r="A344" t="str">
            <v>MESR18</v>
          </cell>
          <cell r="B344" t="str">
            <v>SERVICES</v>
          </cell>
          <cell r="C344" t="str">
            <v>Malaysian Investment Development Authority</v>
          </cell>
          <cell r="D344" t="str">
            <v>Data telah diterbitkan bagi Q32020</v>
          </cell>
          <cell r="F344" t="str">
            <v>BPAN</v>
          </cell>
          <cell r="H344" t="str">
            <v>FINANCE</v>
          </cell>
          <cell r="I344" t="str">
            <v>GFCF (INVESTMENT)</v>
          </cell>
          <cell r="J344" t="str">
            <v>Total Investment</v>
          </cell>
          <cell r="K344" t="str">
            <v>RM Million</v>
          </cell>
          <cell r="L344">
            <v>25400.452136</v>
          </cell>
          <cell r="M344">
            <v>11388.858386</v>
          </cell>
          <cell r="N344">
            <v>19227.182726999999</v>
          </cell>
          <cell r="O344">
            <v>26716.052940000001</v>
          </cell>
          <cell r="P344">
            <v>26194.242248999999</v>
          </cell>
          <cell r="Q344">
            <v>10495.749093</v>
          </cell>
          <cell r="R344">
            <v>28400.580651</v>
          </cell>
          <cell r="S344">
            <v>26459.194228</v>
          </cell>
          <cell r="T344">
            <v>59402.245767</v>
          </cell>
          <cell r="U344">
            <v>16408.061676000001</v>
          </cell>
          <cell r="V344">
            <v>28104.223262</v>
          </cell>
          <cell r="W344">
            <v>91173.367343000005</v>
          </cell>
          <cell r="X344">
            <v>28136.697215</v>
          </cell>
          <cell r="Y344">
            <v>15606.802546999999</v>
          </cell>
          <cell r="Z344">
            <v>21127.437299000001</v>
          </cell>
          <cell r="AA344">
            <v>19370.452853999999</v>
          </cell>
          <cell r="AB344">
            <v>15620.5</v>
          </cell>
          <cell r="AC344">
            <v>29239.137801000001</v>
          </cell>
          <cell r="AD344">
            <v>55126.718911000004</v>
          </cell>
          <cell r="AE344">
            <v>51981.419848999998</v>
          </cell>
          <cell r="AF344">
            <v>42697.01711434</v>
          </cell>
          <cell r="AG344">
            <v>17466.634215810001</v>
          </cell>
          <cell r="AH344">
            <v>28655.772945879999</v>
          </cell>
          <cell r="AI344">
            <v>31664.134182599999</v>
          </cell>
          <cell r="AJ344">
            <v>30460.261135690002</v>
          </cell>
          <cell r="AN344">
            <v>103.10189015919499</v>
          </cell>
          <cell r="AO344">
            <v>46.645787636745403</v>
          </cell>
          <cell r="AP344">
            <v>-50.084487247449999</v>
          </cell>
          <cell r="AQ344">
            <v>-10.5820894487034</v>
          </cell>
          <cell r="AR344">
            <v>3.1251022964074116</v>
          </cell>
          <cell r="AS344">
            <v>-7.8419562587403231</v>
          </cell>
          <cell r="AT344">
            <v>47.710567139501656</v>
          </cell>
          <cell r="AU344">
            <v>-0.96143959804565471</v>
          </cell>
          <cell r="AV344">
            <v>126.77596550542614</v>
          </cell>
          <cell r="AW344">
            <v>56.330544209971059</v>
          </cell>
          <cell r="AX344">
            <v>-1.0434905984556542</v>
          </cell>
          <cell r="AY344">
            <v>244.58104263249751</v>
          </cell>
          <cell r="AZ344">
            <v>-52.633613676217429</v>
          </cell>
          <cell r="BA344">
            <v>-4.8833259212573532</v>
          </cell>
          <cell r="BB344">
            <v>-24.824688794845219</v>
          </cell>
          <cell r="BC344">
            <v>-78.754264081168429</v>
          </cell>
          <cell r="BD344">
            <v>-44.483533797021039</v>
          </cell>
          <cell r="BE344">
            <v>87.34867512385145</v>
          </cell>
          <cell r="BF344">
            <v>160.92477819640365</v>
          </cell>
          <cell r="BG344">
            <v>168.35417964049216</v>
          </cell>
          <cell r="BH344">
            <v>173.33963134560352</v>
          </cell>
          <cell r="BI344">
            <v>-40.262827397008159</v>
          </cell>
          <cell r="BJ344">
            <v>-48.018359314756864</v>
          </cell>
          <cell r="BK344">
            <v>-39.085668928281223</v>
          </cell>
          <cell r="BL344" t="str">
            <v>n.a</v>
          </cell>
        </row>
        <row r="345">
          <cell r="A345" t="str">
            <v>MESR74</v>
          </cell>
          <cell r="B345" t="str">
            <v>SERVICES</v>
          </cell>
          <cell r="C345" t="str">
            <v>Central Bank of Malaysia</v>
          </cell>
          <cell r="F345" t="str">
            <v>BPAN</v>
          </cell>
          <cell r="H345" t="str">
            <v>FINANCE</v>
          </cell>
          <cell r="I345" t="str">
            <v>Loan/Financing Approved by Sector:</v>
          </cell>
          <cell r="J345" t="str">
            <v>Agriculture, Forestry and Fishing</v>
          </cell>
          <cell r="K345" t="str">
            <v>RM Million</v>
          </cell>
          <cell r="L345">
            <v>2059.4609999999998</v>
          </cell>
          <cell r="M345">
            <v>3357.5419999999999</v>
          </cell>
          <cell r="N345">
            <v>1437.337</v>
          </cell>
          <cell r="O345">
            <v>2712.0369999999998</v>
          </cell>
          <cell r="P345">
            <v>1265.3789999999999</v>
          </cell>
          <cell r="Q345">
            <v>701.63599999999997</v>
          </cell>
          <cell r="R345">
            <v>919.43</v>
          </cell>
          <cell r="S345">
            <v>1708.7570000000001</v>
          </cell>
          <cell r="T345">
            <v>1002.079</v>
          </cell>
          <cell r="U345">
            <v>1305.789</v>
          </cell>
          <cell r="V345">
            <v>1208.3789587000001</v>
          </cell>
          <cell r="W345">
            <v>1463.31160628</v>
          </cell>
          <cell r="X345">
            <v>3492.2168232899999</v>
          </cell>
          <cell r="Y345">
            <v>7748.8694768100004</v>
          </cell>
          <cell r="Z345">
            <v>2509.7270639200001</v>
          </cell>
          <cell r="AA345">
            <v>3700.0309518399999</v>
          </cell>
          <cell r="AB345">
            <v>1131.5432443300001</v>
          </cell>
          <cell r="AC345">
            <v>1749.98763865</v>
          </cell>
          <cell r="AD345">
            <v>7676.9606850500004</v>
          </cell>
          <cell r="AE345">
            <v>2564.9868059099999</v>
          </cell>
          <cell r="AF345">
            <v>2141.5136305800002</v>
          </cell>
          <cell r="AG345">
            <v>1533.4722714499999</v>
          </cell>
          <cell r="AH345">
            <v>2498.7627738699998</v>
          </cell>
          <cell r="AI345">
            <v>2530.6100200800001</v>
          </cell>
          <cell r="AJ345">
            <v>1161.6805125999999</v>
          </cell>
          <cell r="AN345">
            <v>7.5842564710974596</v>
          </cell>
          <cell r="AO345">
            <v>7.9457702666251304</v>
          </cell>
          <cell r="AP345">
            <v>-43.685056609303203</v>
          </cell>
          <cell r="AQ345">
            <v>-19.418076905363598</v>
          </cell>
          <cell r="AR345">
            <v>-38.557758559156987</v>
          </cell>
          <cell r="AS345">
            <v>-79.102688812232287</v>
          </cell>
          <cell r="AT345">
            <v>-36.032398804177447</v>
          </cell>
          <cell r="AU345">
            <v>-36.993595588850738</v>
          </cell>
          <cell r="AV345">
            <v>-20.807995074993336</v>
          </cell>
          <cell r="AW345">
            <v>86.106328637641184</v>
          </cell>
          <cell r="AX345">
            <v>31.426966566242154</v>
          </cell>
          <cell r="AY345">
            <v>-14.363972976848082</v>
          </cell>
          <cell r="AZ345">
            <v>248.49715674013723</v>
          </cell>
          <cell r="BA345">
            <v>493.42431869237686</v>
          </cell>
          <cell r="BB345">
            <v>107.69370782655949</v>
          </cell>
          <cell r="BC345">
            <v>152.85324984513321</v>
          </cell>
          <cell r="BD345">
            <v>-67.598138901811396</v>
          </cell>
          <cell r="BE345">
            <v>-77.416219954573009</v>
          </cell>
          <cell r="BF345">
            <v>205.88826950207007</v>
          </cell>
          <cell r="BG345">
            <v>-30.676612187948059</v>
          </cell>
          <cell r="BH345">
            <v>89.256013087508208</v>
          </cell>
          <cell r="BI345">
            <v>-12.37239409113926</v>
          </cell>
          <cell r="BJ345">
            <v>-67.451145363606543</v>
          </cell>
          <cell r="BK345">
            <v>-1.3402324624357531</v>
          </cell>
          <cell r="BL345">
            <v>-45.75423214628924</v>
          </cell>
        </row>
        <row r="346">
          <cell r="A346" t="str">
            <v>MESR75</v>
          </cell>
          <cell r="B346" t="str">
            <v>SERVICES</v>
          </cell>
          <cell r="C346" t="str">
            <v>Central Bank of Malaysia</v>
          </cell>
          <cell r="F346" t="str">
            <v>BPAN</v>
          </cell>
          <cell r="H346" t="str">
            <v>FINANCE</v>
          </cell>
          <cell r="I346" t="str">
            <v>Loan/Financing Approved by Sector:</v>
          </cell>
          <cell r="J346" t="str">
            <v>Mining &amp; Quarrying</v>
          </cell>
          <cell r="K346" t="str">
            <v>RM Million</v>
          </cell>
          <cell r="L346">
            <v>607.05499999999995</v>
          </cell>
          <cell r="M346">
            <v>1195.9079999999999</v>
          </cell>
          <cell r="N346">
            <v>878.82399999999996</v>
          </cell>
          <cell r="O346">
            <v>447.80399999999997</v>
          </cell>
          <cell r="P346">
            <v>792.99599999999998</v>
          </cell>
          <cell r="Q346">
            <v>706.74199999999996</v>
          </cell>
          <cell r="R346">
            <v>319.053</v>
          </cell>
          <cell r="S346">
            <v>111.42</v>
          </cell>
          <cell r="T346">
            <v>201.42699999999999</v>
          </cell>
          <cell r="U346">
            <v>267.35399999999998</v>
          </cell>
          <cell r="V346">
            <v>666.08582147000004</v>
          </cell>
          <cell r="W346">
            <v>684.14285192</v>
          </cell>
          <cell r="X346">
            <v>299.98449612000002</v>
          </cell>
          <cell r="Y346">
            <v>724.70827463000001</v>
          </cell>
          <cell r="Z346">
            <v>968.33766000000003</v>
          </cell>
          <cell r="AA346">
            <v>1028.1067820000001</v>
          </cell>
          <cell r="AB346">
            <v>953.32844999999998</v>
          </cell>
          <cell r="AC346">
            <v>836.10529833999999</v>
          </cell>
          <cell r="AD346">
            <v>1141.0785098599999</v>
          </cell>
          <cell r="AE346">
            <v>1803.4987419700001</v>
          </cell>
          <cell r="AF346">
            <v>1632.95738521</v>
          </cell>
          <cell r="AG346">
            <v>1901.3284748800002</v>
          </cell>
          <cell r="AH346">
            <v>1010.2066259100001</v>
          </cell>
          <cell r="AI346">
            <v>1942.5914215999999</v>
          </cell>
          <cell r="AJ346">
            <v>295.90836522999996</v>
          </cell>
          <cell r="AN346">
            <v>-45.007505297190697</v>
          </cell>
          <cell r="AO346">
            <v>216.37777777777799</v>
          </cell>
          <cell r="AP346">
            <v>565.98766274117497</v>
          </cell>
          <cell r="AQ346">
            <v>-18.690932068133399</v>
          </cell>
          <cell r="AR346">
            <v>30.630008813040011</v>
          </cell>
          <cell r="AS346">
            <v>-40.903313632821245</v>
          </cell>
          <cell r="AT346">
            <v>-63.695461207249693</v>
          </cell>
          <cell r="AU346">
            <v>-75.118578663879731</v>
          </cell>
          <cell r="AV346">
            <v>-74.599241358090083</v>
          </cell>
          <cell r="AW346">
            <v>-62.170919515183762</v>
          </cell>
          <cell r="AX346">
            <v>108.76964688311976</v>
          </cell>
          <cell r="AY346">
            <v>514.02158671692689</v>
          </cell>
          <cell r="AZ346">
            <v>48.929635113465444</v>
          </cell>
          <cell r="BA346">
            <v>171.06692797938314</v>
          </cell>
          <cell r="BB346">
            <v>45.377311569694356</v>
          </cell>
          <cell r="BC346">
            <v>50.276624116540702</v>
          </cell>
          <cell r="BD346">
            <v>217.79257339307588</v>
          </cell>
          <cell r="BE346">
            <v>15.371291816265487</v>
          </cell>
          <cell r="BF346">
            <v>17.838906509119965</v>
          </cell>
          <cell r="BG346">
            <v>75.419399380053889</v>
          </cell>
          <cell r="BH346">
            <v>71.290113623484118</v>
          </cell>
          <cell r="BI346">
            <v>127.40299321806594</v>
          </cell>
          <cell r="BJ346">
            <v>-11.469139311549792</v>
          </cell>
          <cell r="BK346">
            <v>7.7123801859748431</v>
          </cell>
          <cell r="BL346">
            <v>-81.878990357611457</v>
          </cell>
        </row>
        <row r="347">
          <cell r="A347" t="str">
            <v>MESR76</v>
          </cell>
          <cell r="B347" t="str">
            <v>SERVICES</v>
          </cell>
          <cell r="C347" t="str">
            <v>Central Bank of Malaysia</v>
          </cell>
          <cell r="F347" t="str">
            <v>BPAN</v>
          </cell>
          <cell r="H347" t="str">
            <v>FINANCE</v>
          </cell>
          <cell r="I347" t="str">
            <v>Loan/Financing Approved by Sector:</v>
          </cell>
          <cell r="J347" t="str">
            <v>Manufacturing</v>
          </cell>
          <cell r="K347" t="str">
            <v>RM Million</v>
          </cell>
          <cell r="L347">
            <v>6662.9309999999996</v>
          </cell>
          <cell r="M347">
            <v>9086.14</v>
          </cell>
          <cell r="N347">
            <v>10237.994000000001</v>
          </cell>
          <cell r="O347">
            <v>10746.519</v>
          </cell>
          <cell r="P347">
            <v>8708.7389999999996</v>
          </cell>
          <cell r="Q347">
            <v>7867.4960000000001</v>
          </cell>
          <cell r="R347">
            <v>5820.65</v>
          </cell>
          <cell r="S347">
            <v>8806.0759999999991</v>
          </cell>
          <cell r="T347">
            <v>6624.2039999999997</v>
          </cell>
          <cell r="U347">
            <v>8411.0429999999997</v>
          </cell>
          <cell r="V347">
            <v>18913.802058779998</v>
          </cell>
          <cell r="W347">
            <v>11238.45139161</v>
          </cell>
          <cell r="X347">
            <v>10046.538007159999</v>
          </cell>
          <cell r="Y347">
            <v>17341.264690669999</v>
          </cell>
          <cell r="Z347">
            <v>19331.406721949999</v>
          </cell>
          <cell r="AA347">
            <v>13645.287441</v>
          </cell>
          <cell r="AB347">
            <v>14775.84642451</v>
          </cell>
          <cell r="AC347">
            <v>13260.230332130001</v>
          </cell>
          <cell r="AD347">
            <v>17420.860584689999</v>
          </cell>
          <cell r="AE347">
            <v>16870.84466956</v>
          </cell>
          <cell r="AF347">
            <v>13004.04453338</v>
          </cell>
          <cell r="AG347">
            <v>14550.580616210002</v>
          </cell>
          <cell r="AH347">
            <v>13740.289594130001</v>
          </cell>
          <cell r="AI347">
            <v>14452.488514910001</v>
          </cell>
          <cell r="AJ347">
            <v>12131.74968619</v>
          </cell>
          <cell r="AN347">
            <v>-23.831098770927799</v>
          </cell>
          <cell r="AO347">
            <v>2.9325584622660799</v>
          </cell>
          <cell r="AP347">
            <v>15.9084103386559</v>
          </cell>
          <cell r="AQ347">
            <v>26.7579383544557</v>
          </cell>
          <cell r="AR347">
            <v>30.704325168608236</v>
          </cell>
          <cell r="AS347">
            <v>-13.412119998151029</v>
          </cell>
          <cell r="AT347">
            <v>-43.146577347085781</v>
          </cell>
          <cell r="AU347">
            <v>-18.056479498151923</v>
          </cell>
          <cell r="AV347">
            <v>-23.936128984919634</v>
          </cell>
          <cell r="AW347">
            <v>6.9087674146894873</v>
          </cell>
          <cell r="AX347">
            <v>224.94312591858295</v>
          </cell>
          <cell r="AY347">
            <v>27.621558019826331</v>
          </cell>
          <cell r="AZ347">
            <v>51.66407929405554</v>
          </cell>
          <cell r="BA347">
            <v>106.17258395504577</v>
          </cell>
          <cell r="BB347">
            <v>2.2079360980524987</v>
          </cell>
          <cell r="BC347">
            <v>21.416082745944955</v>
          </cell>
          <cell r="BD347">
            <v>47.074011106905701</v>
          </cell>
          <cell r="BE347">
            <v>-23.533660499027441</v>
          </cell>
          <cell r="BF347">
            <v>-9.8831200684979414</v>
          </cell>
          <cell r="BG347">
            <v>23.638616940147173</v>
          </cell>
          <cell r="BH347">
            <v>-11.991204024636836</v>
          </cell>
          <cell r="BI347">
            <v>9.7309794155945983</v>
          </cell>
          <cell r="BJ347">
            <v>-21.127377563623917</v>
          </cell>
          <cell r="BK347">
            <v>-14.33452919528937</v>
          </cell>
          <cell r="BL347">
            <v>-6.7078734231562525</v>
          </cell>
        </row>
        <row r="348">
          <cell r="A348" t="str">
            <v>MESR77</v>
          </cell>
          <cell r="B348" t="str">
            <v>SERVICES</v>
          </cell>
          <cell r="C348" t="str">
            <v>Central Bank of Malaysia</v>
          </cell>
          <cell r="F348" t="str">
            <v>BPAN</v>
          </cell>
          <cell r="H348" t="str">
            <v>FINANCE</v>
          </cell>
          <cell r="I348" t="str">
            <v>Loan/Financing Approved by Sector:</v>
          </cell>
          <cell r="J348" t="str">
            <v>Services</v>
          </cell>
          <cell r="K348" t="str">
            <v>RM Million</v>
          </cell>
          <cell r="L348">
            <v>18799.349999999999</v>
          </cell>
          <cell r="M348">
            <v>25545.793000000001</v>
          </cell>
          <cell r="N348">
            <v>20665.289000000001</v>
          </cell>
          <cell r="O348">
            <v>21243.5785</v>
          </cell>
          <cell r="P348">
            <v>19416.239000000001</v>
          </cell>
          <cell r="Q348">
            <v>23855.443050000002</v>
          </cell>
          <cell r="R348">
            <v>21076.61</v>
          </cell>
          <cell r="S348">
            <v>21018.428980000001</v>
          </cell>
          <cell r="T348">
            <v>19715.52</v>
          </cell>
          <cell r="U348">
            <v>19961.521000000001</v>
          </cell>
          <cell r="V348">
            <v>41097.124600839998</v>
          </cell>
          <cell r="W348">
            <v>44943.435131699996</v>
          </cell>
          <cell r="X348">
            <v>31687.077569050001</v>
          </cell>
          <cell r="Y348">
            <v>47259.578972110001</v>
          </cell>
          <cell r="Z348">
            <v>55752.572181299998</v>
          </cell>
          <cell r="AA348">
            <v>54773.145125110001</v>
          </cell>
          <cell r="AB348">
            <v>43785.638391519999</v>
          </cell>
          <cell r="AC348">
            <v>50732.996450179999</v>
          </cell>
          <cell r="AD348">
            <v>57568.844301800003</v>
          </cell>
          <cell r="AE348">
            <v>70707.732244469997</v>
          </cell>
          <cell r="AF348">
            <v>38402.817578049995</v>
          </cell>
          <cell r="AG348">
            <v>49995.641104959999</v>
          </cell>
          <cell r="AH348">
            <v>65912.826947640002</v>
          </cell>
          <cell r="AI348">
            <v>62611.47560374</v>
          </cell>
          <cell r="AJ348">
            <v>43079.49249972</v>
          </cell>
          <cell r="AN348">
            <v>15.479045449148201</v>
          </cell>
          <cell r="AO348">
            <v>19.0696597179127</v>
          </cell>
          <cell r="AP348">
            <v>-12.719277868874901</v>
          </cell>
          <cell r="AQ348">
            <v>-16.802276868122402</v>
          </cell>
          <cell r="AR348">
            <v>3.281437922055841</v>
          </cell>
          <cell r="AS348">
            <v>-6.6169406054452873</v>
          </cell>
          <cell r="AT348">
            <v>1.9903955855637978</v>
          </cell>
          <cell r="AU348">
            <v>-1.059847426364624</v>
          </cell>
          <cell r="AV348">
            <v>1.5413953237802591</v>
          </cell>
          <cell r="AW348">
            <v>-16.322991955498388</v>
          </cell>
          <cell r="AX348">
            <v>94.989253968451266</v>
          </cell>
          <cell r="AY348">
            <v>113.82870800888942</v>
          </cell>
          <cell r="AZ348">
            <v>60.721490323613068</v>
          </cell>
          <cell r="BA348">
            <v>136.75339655785749</v>
          </cell>
          <cell r="BB348">
            <v>35.660518157419844</v>
          </cell>
          <cell r="BC348">
            <v>21.871292135559983</v>
          </cell>
          <cell r="BD348">
            <v>38.181371557871692</v>
          </cell>
          <cell r="BE348">
            <v>7.3496581087187041</v>
          </cell>
          <cell r="BF348">
            <v>3.2577369069066942</v>
          </cell>
          <cell r="BG348">
            <v>29.091970313121564</v>
          </cell>
          <cell r="BH348">
            <v>-12.293576184360255</v>
          </cell>
          <cell r="BI348">
            <v>-1.4534038925614889</v>
          </cell>
          <cell r="BJ348">
            <v>14.493920708391062</v>
          </cell>
          <cell r="BK348">
            <v>-11.450312976715782</v>
          </cell>
          <cell r="BL348">
            <v>12.177947391920174</v>
          </cell>
        </row>
        <row r="349">
          <cell r="A349" t="str">
            <v>MESR78</v>
          </cell>
          <cell r="B349" t="str">
            <v>SERVICES</v>
          </cell>
          <cell r="C349" t="str">
            <v>Central Bank of Malaysia</v>
          </cell>
          <cell r="F349" t="str">
            <v>BPAN</v>
          </cell>
          <cell r="H349" t="str">
            <v>FINANCE</v>
          </cell>
          <cell r="I349" t="str">
            <v>Loan/Financing Approved by Sector:</v>
          </cell>
          <cell r="J349" t="str">
            <v>Construction</v>
          </cell>
          <cell r="K349" t="str">
            <v>RM Million</v>
          </cell>
          <cell r="L349">
            <v>7624.4889999999996</v>
          </cell>
          <cell r="M349">
            <v>6641.6350000000002</v>
          </cell>
          <cell r="N349">
            <v>7450.6019999999999</v>
          </cell>
          <cell r="O349">
            <v>6726.0069999999996</v>
          </cell>
          <cell r="P349">
            <v>5226.6660000000002</v>
          </cell>
          <cell r="Q349">
            <v>3604.2269999999999</v>
          </cell>
          <cell r="R349">
            <v>6579.0550000000003</v>
          </cell>
          <cell r="S349">
            <v>5786.482</v>
          </cell>
          <cell r="T349">
            <v>3935.8780000000002</v>
          </cell>
          <cell r="U349">
            <v>4507.4179999999997</v>
          </cell>
          <cell r="V349">
            <v>10831.38784994</v>
          </cell>
          <cell r="W349">
            <v>7481.0388266800001</v>
          </cell>
          <cell r="X349">
            <v>6546.1182924900004</v>
          </cell>
          <cell r="Y349">
            <v>9596.4449220099996</v>
          </cell>
          <cell r="Z349">
            <v>28483.405659299999</v>
          </cell>
          <cell r="AA349">
            <v>11267.032998999999</v>
          </cell>
          <cell r="AB349">
            <v>11749.601062199999</v>
          </cell>
          <cell r="AC349">
            <v>9653.8140563699999</v>
          </cell>
          <cell r="AD349">
            <v>14479.655050290001</v>
          </cell>
          <cell r="AE349">
            <v>15943.11097853</v>
          </cell>
          <cell r="AF349">
            <v>13028.36772729</v>
          </cell>
          <cell r="AG349">
            <v>14474.40290651</v>
          </cell>
          <cell r="AH349">
            <v>15592.824843660001</v>
          </cell>
          <cell r="AI349">
            <v>22537.55463812</v>
          </cell>
          <cell r="AJ349">
            <v>19198.854098329997</v>
          </cell>
          <cell r="AN349">
            <v>33.510115491801102</v>
          </cell>
          <cell r="AO349">
            <v>3.83789828798762</v>
          </cell>
          <cell r="AP349">
            <v>19.486170793684899</v>
          </cell>
          <cell r="AQ349">
            <v>19.1183726527453</v>
          </cell>
          <cell r="AR349">
            <v>-31.448966612713313</v>
          </cell>
          <cell r="AS349">
            <v>-45.732835363581415</v>
          </cell>
          <cell r="AT349">
            <v>-11.697672214943166</v>
          </cell>
          <cell r="AU349">
            <v>-13.968540324147739</v>
          </cell>
          <cell r="AV349">
            <v>-24.696202129617618</v>
          </cell>
          <cell r="AW349">
            <v>25.059215193715588</v>
          </cell>
          <cell r="AX349">
            <v>64.634401900272891</v>
          </cell>
          <cell r="AY349">
            <v>29.284750677181748</v>
          </cell>
          <cell r="AZ349">
            <v>66.319136225513091</v>
          </cell>
          <cell r="BA349">
            <v>112.90337221908419</v>
          </cell>
          <cell r="BB349">
            <v>162.97096968471848</v>
          </cell>
          <cell r="BC349">
            <v>50.607866902358808</v>
          </cell>
          <cell r="BD349">
            <v>79.489592720615306</v>
          </cell>
          <cell r="BE349">
            <v>0.59781653337498408</v>
          </cell>
          <cell r="BF349">
            <v>-49.164593505825003</v>
          </cell>
          <cell r="BG349">
            <v>41.502301270840562</v>
          </cell>
          <cell r="BH349">
            <v>10.883490071879631</v>
          </cell>
          <cell r="BI349">
            <v>49.934552519780183</v>
          </cell>
          <cell r="BJ349">
            <v>7.6878198375844864</v>
          </cell>
          <cell r="BK349">
            <v>41.362339310505305</v>
          </cell>
          <cell r="BL349">
            <v>47.36192975360165</v>
          </cell>
        </row>
        <row r="350">
          <cell r="A350" t="str">
            <v>MESR79</v>
          </cell>
          <cell r="B350" t="str">
            <v>SERVICES</v>
          </cell>
          <cell r="C350" t="str">
            <v>Central Bank of Malaysia</v>
          </cell>
          <cell r="F350" t="str">
            <v>BPAN</v>
          </cell>
          <cell r="H350" t="str">
            <v>FINANCE</v>
          </cell>
          <cell r="I350" t="str">
            <v>Loan/Financing Approved by Sector:</v>
          </cell>
          <cell r="J350" t="str">
            <v>Real Estate Activities</v>
          </cell>
          <cell r="K350" t="str">
            <v>RM Million</v>
          </cell>
          <cell r="L350">
            <v>4362.9870000000001</v>
          </cell>
          <cell r="M350">
            <v>6170.741</v>
          </cell>
          <cell r="N350">
            <v>7721.4840000000004</v>
          </cell>
          <cell r="O350">
            <v>6922.14</v>
          </cell>
          <cell r="P350">
            <v>5012.8029999999999</v>
          </cell>
          <cell r="Q350">
            <v>4109.9520000000002</v>
          </cell>
          <cell r="R350">
            <v>2897.2359999999999</v>
          </cell>
          <cell r="S350">
            <v>4847.3450000000003</v>
          </cell>
          <cell r="T350">
            <v>3787.3989999999999</v>
          </cell>
          <cell r="U350">
            <v>4197.2719999999999</v>
          </cell>
          <cell r="V350">
            <v>5905.4069707600001</v>
          </cell>
          <cell r="W350">
            <v>7329.0530466199998</v>
          </cell>
          <cell r="X350">
            <v>5775.3226261500004</v>
          </cell>
          <cell r="Y350">
            <v>6645.1691308400004</v>
          </cell>
          <cell r="Z350">
            <v>10195.35767179</v>
          </cell>
          <cell r="AA350">
            <v>12339.59776319</v>
          </cell>
          <cell r="AB350">
            <v>7067.2971877999998</v>
          </cell>
          <cell r="AC350">
            <v>12438.9581394</v>
          </cell>
          <cell r="AD350">
            <v>13982.72959857</v>
          </cell>
          <cell r="AE350">
            <v>12818.422245559999</v>
          </cell>
          <cell r="AF350">
            <v>12530.741429490001</v>
          </cell>
          <cell r="AG350">
            <v>12228.25353539</v>
          </cell>
          <cell r="AH350">
            <v>18485.189535999998</v>
          </cell>
          <cell r="AI350">
            <v>16920.241168549997</v>
          </cell>
          <cell r="AJ350">
            <v>10534.370123300001</v>
          </cell>
          <cell r="AN350">
            <v>-20.7058779055894</v>
          </cell>
          <cell r="AO350">
            <v>-11.2104306151112</v>
          </cell>
          <cell r="AP350">
            <v>15.8843972137861</v>
          </cell>
          <cell r="AQ350">
            <v>-12.216564280092699</v>
          </cell>
          <cell r="AR350">
            <v>14.893833055198179</v>
          </cell>
          <cell r="AS350">
            <v>-33.396135083290645</v>
          </cell>
          <cell r="AT350">
            <v>-62.478248999803675</v>
          </cell>
          <cell r="AU350">
            <v>-29.973317500079453</v>
          </cell>
          <cell r="AV350">
            <v>-24.445484891387114</v>
          </cell>
          <cell r="AW350">
            <v>2.1245990220810196</v>
          </cell>
          <cell r="AX350">
            <v>103.82899324597652</v>
          </cell>
          <cell r="AY350">
            <v>51.197264618466384</v>
          </cell>
          <cell r="AZ350">
            <v>52.487832049118687</v>
          </cell>
          <cell r="BA350">
            <v>58.321145992921132</v>
          </cell>
          <cell r="BB350">
            <v>72.644454857577784</v>
          </cell>
          <cell r="BC350">
            <v>68.36551304374521</v>
          </cell>
          <cell r="BD350">
            <v>22.370604125215209</v>
          </cell>
          <cell r="BE350">
            <v>87.187984150338991</v>
          </cell>
          <cell r="BF350">
            <v>37.148004500709696</v>
          </cell>
          <cell r="BG350">
            <v>3.880389714147503</v>
          </cell>
          <cell r="BH350">
            <v>77.305992609470735</v>
          </cell>
          <cell r="BI350">
            <v>-1.6939087795673102</v>
          </cell>
          <cell r="BJ350">
            <v>32.200150233116574</v>
          </cell>
          <cell r="BK350">
            <v>31.999405577474803</v>
          </cell>
          <cell r="BL350">
            <v>-15.93178917164243</v>
          </cell>
        </row>
        <row r="351">
          <cell r="A351" t="str">
            <v>MESR80</v>
          </cell>
          <cell r="B351" t="str">
            <v>SERVICES</v>
          </cell>
          <cell r="C351" t="str">
            <v>Central Bank of Malaysia</v>
          </cell>
          <cell r="F351" t="str">
            <v>BPAN</v>
          </cell>
          <cell r="H351" t="str">
            <v>FINANCE</v>
          </cell>
          <cell r="I351" t="str">
            <v>Loan/Financing Approved by Sector:</v>
          </cell>
          <cell r="J351" t="str">
            <v>Household Sector</v>
          </cell>
          <cell r="K351" t="str">
            <v>RM Million</v>
          </cell>
          <cell r="L351">
            <v>49756.985000000001</v>
          </cell>
          <cell r="M351">
            <v>57357.279999999999</v>
          </cell>
          <cell r="N351">
            <v>57781.453000000001</v>
          </cell>
          <cell r="O351">
            <v>53640.569000000003</v>
          </cell>
          <cell r="P351">
            <v>45469.434999999998</v>
          </cell>
          <cell r="Q351">
            <v>24786.703000000001</v>
          </cell>
          <cell r="R351">
            <v>59686.161</v>
          </cell>
          <cell r="S351">
            <v>59625.66</v>
          </cell>
          <cell r="T351">
            <v>54365.000999999997</v>
          </cell>
          <cell r="U351">
            <v>59828.182000000001</v>
          </cell>
          <cell r="V351">
            <v>50800.16670175</v>
          </cell>
          <cell r="W351">
            <v>85255.350765990006</v>
          </cell>
          <cell r="X351">
            <v>77749.116212559995</v>
          </cell>
          <cell r="Y351">
            <v>91222.187755630002</v>
          </cell>
          <cell r="Z351">
            <v>92410.933400230002</v>
          </cell>
          <cell r="AA351">
            <v>76706.168665329998</v>
          </cell>
          <cell r="AB351">
            <v>85824.727876350007</v>
          </cell>
          <cell r="AC351">
            <v>92341.021593869998</v>
          </cell>
          <cell r="AD351">
            <v>95673.97946273</v>
          </cell>
          <cell r="AE351">
            <v>100159.31126796</v>
          </cell>
          <cell r="AF351">
            <v>85056.764303570002</v>
          </cell>
          <cell r="AG351">
            <v>96200.474499400007</v>
          </cell>
          <cell r="AH351">
            <v>98993.093554400009</v>
          </cell>
          <cell r="AI351">
            <v>92373.060886060004</v>
          </cell>
          <cell r="AJ351">
            <v>86163.928811880003</v>
          </cell>
          <cell r="AN351">
            <v>-1.7231507713126299</v>
          </cell>
          <cell r="AO351">
            <v>8.3123921333224207</v>
          </cell>
          <cell r="AP351">
            <v>1.7728586960079</v>
          </cell>
          <cell r="AQ351">
            <v>1.2545693140862999</v>
          </cell>
          <cell r="AR351">
            <v>-8.6169811133050001</v>
          </cell>
          <cell r="AS351">
            <v>-56.785428109561678</v>
          </cell>
          <cell r="AT351">
            <v>3.2964003172436751</v>
          </cell>
          <cell r="AU351">
            <v>11.15776941143185</v>
          </cell>
          <cell r="AV351">
            <v>19.563836674020685</v>
          </cell>
          <cell r="AW351">
            <v>141.37208567028861</v>
          </cell>
          <cell r="AX351">
            <v>-14.88786370135281</v>
          </cell>
          <cell r="AY351">
            <v>42.984330514731404</v>
          </cell>
          <cell r="AZ351">
            <v>43.013179035092804</v>
          </cell>
          <cell r="BA351">
            <v>52.473608099323485</v>
          </cell>
          <cell r="BB351">
            <v>81.910689275447908</v>
          </cell>
          <cell r="BC351">
            <v>-10.027736703735945</v>
          </cell>
          <cell r="BD351">
            <v>10.386756862562807</v>
          </cell>
          <cell r="BE351">
            <v>1.2264930997239132</v>
          </cell>
          <cell r="BF351">
            <v>3.5310173184462945</v>
          </cell>
          <cell r="BG351">
            <v>30.575301844309767</v>
          </cell>
          <cell r="BH351">
            <v>-0.89480455316610641</v>
          </cell>
          <cell r="BI351">
            <v>4.1795648769237914</v>
          </cell>
          <cell r="BJ351">
            <v>3.4691920523312048</v>
          </cell>
          <cell r="BK351">
            <v>-7.7738657378235594</v>
          </cell>
          <cell r="BL351">
            <v>1.3016772003676236</v>
          </cell>
        </row>
        <row r="352">
          <cell r="A352" t="str">
            <v>MESR81</v>
          </cell>
          <cell r="B352" t="str">
            <v>SERVICES</v>
          </cell>
          <cell r="C352" t="str">
            <v>Central Bank of Malaysia</v>
          </cell>
          <cell r="F352" t="str">
            <v>BPAN</v>
          </cell>
          <cell r="H352" t="str">
            <v>FINANCE</v>
          </cell>
          <cell r="I352" t="str">
            <v>Loan/Financing Approved by Sector:</v>
          </cell>
          <cell r="J352" t="str">
            <v>Other Sectors</v>
          </cell>
          <cell r="K352" t="str">
            <v>RM Million</v>
          </cell>
          <cell r="L352">
            <v>971.67</v>
          </cell>
          <cell r="M352">
            <v>417.48500000000098</v>
          </cell>
          <cell r="N352">
            <v>203.18</v>
          </cell>
          <cell r="O352">
            <v>875.80800000000102</v>
          </cell>
          <cell r="P352">
            <v>1000.48</v>
          </cell>
          <cell r="Q352">
            <v>989.75699999999995</v>
          </cell>
          <cell r="R352">
            <v>689.20199999999897</v>
          </cell>
          <cell r="S352">
            <v>144.19999999999999</v>
          </cell>
          <cell r="T352">
            <v>298.41799999999898</v>
          </cell>
          <cell r="U352">
            <v>188.98299999999901</v>
          </cell>
          <cell r="V352">
            <v>57.591761300000002</v>
          </cell>
          <cell r="W352">
            <v>114.05123256</v>
          </cell>
          <cell r="X352">
            <v>118.60193058</v>
          </cell>
          <cell r="Y352">
            <v>1335.38198618</v>
          </cell>
          <cell r="Z352">
            <v>207.17320368</v>
          </cell>
          <cell r="AA352">
            <v>215.04111542000001</v>
          </cell>
          <cell r="AB352">
            <v>1068.16384683</v>
          </cell>
          <cell r="AC352">
            <v>238.70391394000001</v>
          </cell>
          <cell r="AD352">
            <v>1108.49467624</v>
          </cell>
          <cell r="AE352">
            <v>61.59232093</v>
          </cell>
          <cell r="AF352">
            <v>58.649284649999998</v>
          </cell>
          <cell r="AG352">
            <v>64.541047829999997</v>
          </cell>
          <cell r="AH352">
            <v>60.707210339999996</v>
          </cell>
          <cell r="AI352">
            <v>49.931299319999994</v>
          </cell>
          <cell r="AJ352">
            <v>55.108085980000006</v>
          </cell>
          <cell r="AN352">
            <v>125.78703746735199</v>
          </cell>
          <cell r="AO352">
            <v>-45.578891933393798</v>
          </cell>
          <cell r="AP352">
            <v>-78.371231758244903</v>
          </cell>
          <cell r="AQ352">
            <v>79.322968814305</v>
          </cell>
          <cell r="AR352">
            <v>2.9649984048082167</v>
          </cell>
          <cell r="AS352">
            <v>137.07606261302746</v>
          </cell>
          <cell r="AT352">
            <v>239.20759917314646</v>
          </cell>
          <cell r="AU352">
            <v>-83.535204062990999</v>
          </cell>
          <cell r="AV352">
            <v>-70.172517191748057</v>
          </cell>
          <cell r="AW352">
            <v>-80.906121401515833</v>
          </cell>
          <cell r="AX352">
            <v>-91.643703689194155</v>
          </cell>
          <cell r="AY352">
            <v>-20.907605714285705</v>
          </cell>
          <cell r="AZ352">
            <v>-60.256442111400645</v>
          </cell>
          <cell r="BA352">
            <v>606.61487339073199</v>
          </cell>
          <cell r="BB352">
            <v>259.72715368230979</v>
          </cell>
          <cell r="BC352">
            <v>88.547822406804173</v>
          </cell>
          <cell r="BD352">
            <v>800.62939246127735</v>
          </cell>
          <cell r="BE352">
            <v>-82.124671711138063</v>
          </cell>
          <cell r="BF352">
            <v>435.05697481619404</v>
          </cell>
          <cell r="BG352">
            <v>-71.357886230406166</v>
          </cell>
          <cell r="BH352">
            <v>-94.509336294796526</v>
          </cell>
          <cell r="BI352">
            <v>-72.961881200564278</v>
          </cell>
          <cell r="BJ352">
            <v>-94.523454948298166</v>
          </cell>
          <cell r="BK352">
            <v>-18.932590027339312</v>
          </cell>
          <cell r="BL352">
            <v>-6.0379230388447613</v>
          </cell>
        </row>
        <row r="353">
          <cell r="A353" t="str">
            <v>MESR82</v>
          </cell>
          <cell r="B353" t="str">
            <v>SERVICES</v>
          </cell>
          <cell r="C353" t="str">
            <v>Central Bank of Malaysia</v>
          </cell>
          <cell r="D353" t="str">
            <v>Economic Recovery Dashboard</v>
          </cell>
          <cell r="F353" t="str">
            <v>BPAN</v>
          </cell>
          <cell r="H353" t="str">
            <v>FINANCE</v>
          </cell>
          <cell r="I353" t="str">
            <v>Loan/Financing Approved by Sector:</v>
          </cell>
          <cell r="J353" t="str">
            <v>Total Loan/ Financing Approved</v>
          </cell>
          <cell r="K353" t="str">
            <v>RM Million</v>
          </cell>
          <cell r="L353">
            <v>90844.928</v>
          </cell>
          <cell r="M353">
            <v>109772.524</v>
          </cell>
          <cell r="N353">
            <v>106376.163</v>
          </cell>
          <cell r="O353">
            <v>103314.46249999999</v>
          </cell>
          <cell r="P353">
            <v>86892.736999999994</v>
          </cell>
          <cell r="Q353">
            <v>66621.956049999993</v>
          </cell>
          <cell r="R353">
            <v>97987.396999999997</v>
          </cell>
          <cell r="S353">
            <v>102048.36900000001</v>
          </cell>
          <cell r="T353">
            <v>89929.926000000007</v>
          </cell>
          <cell r="U353">
            <v>98667.562000000005</v>
          </cell>
          <cell r="V353">
            <v>129479.94472354</v>
          </cell>
          <cell r="W353">
            <v>158508.83485335999</v>
          </cell>
          <cell r="X353">
            <v>135714.97595739999</v>
          </cell>
          <cell r="Y353">
            <v>181873.60520888001</v>
          </cell>
          <cell r="Z353">
            <v>209858.91356217</v>
          </cell>
          <cell r="AA353">
            <v>173674.41084289001</v>
          </cell>
          <cell r="AB353">
            <v>166356.14648354001</v>
          </cell>
          <cell r="AC353">
            <v>181251.81742288001</v>
          </cell>
          <cell r="AD353">
            <v>209052.60286923</v>
          </cell>
          <cell r="AE353">
            <v>220929.49927489</v>
          </cell>
          <cell r="AF353">
            <v>165855.85587222001</v>
          </cell>
          <cell r="AG353">
            <v>190948.69445663001</v>
          </cell>
          <cell r="AH353">
            <v>216293.90108595003</v>
          </cell>
          <cell r="AI353">
            <v>213417.95355238</v>
          </cell>
          <cell r="AJ353">
            <v>172621.09218323001</v>
          </cell>
          <cell r="AN353">
            <v>0.583395226668881</v>
          </cell>
          <cell r="AO353">
            <v>8.8594889852240204</v>
          </cell>
          <cell r="AP353">
            <v>0.53806438664172296</v>
          </cell>
          <cell r="AQ353">
            <v>-1.5344245457986601</v>
          </cell>
          <cell r="AR353">
            <v>-4.3504806344279441</v>
          </cell>
          <cell r="AS353">
            <v>-39.309078790973238</v>
          </cell>
          <cell r="AT353">
            <v>-7.8859452751647074</v>
          </cell>
          <cell r="AU353">
            <v>-1.2254755717283849</v>
          </cell>
          <cell r="AV353">
            <v>3.4953312611156528</v>
          </cell>
          <cell r="AW353">
            <v>48.100668082981059</v>
          </cell>
          <cell r="AX353">
            <v>32.139385969748744</v>
          </cell>
          <cell r="AY353">
            <v>55.327161430046942</v>
          </cell>
          <cell r="AZ353">
            <v>50.911917749604264</v>
          </cell>
          <cell r="BA353">
            <v>84.329683963286726</v>
          </cell>
          <cell r="BB353">
            <v>62.078315688388422</v>
          </cell>
          <cell r="BC353">
            <v>9.5676534393556167</v>
          </cell>
          <cell r="BD353">
            <v>22.577589768544094</v>
          </cell>
          <cell r="BE353">
            <v>-0.34187906776570465</v>
          </cell>
          <cell r="BF353">
            <v>-0.38421560430937918</v>
          </cell>
          <cell r="BG353">
            <v>27.209010356020769</v>
          </cell>
          <cell r="BH353">
            <v>-0.30073467190435688</v>
          </cell>
          <cell r="BI353">
            <v>5.349947477285788</v>
          </cell>
          <cell r="BJ353">
            <v>3.4638641745349252</v>
          </cell>
          <cell r="BK353">
            <v>-3.3999740854723126</v>
          </cell>
          <cell r="BL353">
            <v>4.0789854994460528</v>
          </cell>
        </row>
        <row r="354">
          <cell r="A354" t="str">
            <v>MESR83</v>
          </cell>
          <cell r="B354" t="str">
            <v>SERVICES</v>
          </cell>
          <cell r="C354" t="str">
            <v>Central Bank of Malaysia</v>
          </cell>
          <cell r="F354" t="str">
            <v>BPAN</v>
          </cell>
          <cell r="H354" t="str">
            <v>FINANCE</v>
          </cell>
          <cell r="I354" t="str">
            <v>Loan/Financing Disbursed by Sector:</v>
          </cell>
          <cell r="J354" t="str">
            <v>Agriculture, Forestry and Fishing</v>
          </cell>
          <cell r="K354" t="str">
            <v>RM Million</v>
          </cell>
          <cell r="L354">
            <v>10249.182000000001</v>
          </cell>
          <cell r="M354">
            <v>11082.003000000001</v>
          </cell>
          <cell r="N354">
            <v>10426.477999999999</v>
          </cell>
          <cell r="O354">
            <v>12644.366</v>
          </cell>
          <cell r="P354">
            <v>10300.216</v>
          </cell>
          <cell r="Q354">
            <v>9030.2739999999994</v>
          </cell>
          <cell r="R354">
            <v>9409.1929999999993</v>
          </cell>
          <cell r="S354">
            <v>9743.0990000000002</v>
          </cell>
          <cell r="T354">
            <v>13614.519</v>
          </cell>
          <cell r="U354">
            <v>12953.22</v>
          </cell>
          <cell r="V354">
            <v>15583.08169494</v>
          </cell>
          <cell r="W354">
            <v>14346.858400089999</v>
          </cell>
          <cell r="X354">
            <v>14840.04465835</v>
          </cell>
          <cell r="Y354">
            <v>19529.76645368</v>
          </cell>
          <cell r="Z354">
            <v>16623.13298124</v>
          </cell>
          <cell r="AA354">
            <v>13427.183717829999</v>
          </cell>
          <cell r="AB354">
            <v>14399.81016402</v>
          </cell>
          <cell r="AC354">
            <v>13622.35952011</v>
          </cell>
          <cell r="AD354">
            <v>14116.43998264</v>
          </cell>
          <cell r="AE354">
            <v>15689.219419110001</v>
          </cell>
          <cell r="AF354">
            <v>13182.063509950001</v>
          </cell>
          <cell r="AG354">
            <v>13596.955558090001</v>
          </cell>
          <cell r="AH354">
            <v>13490.465379400001</v>
          </cell>
          <cell r="AI354">
            <v>12772.383116770001</v>
          </cell>
          <cell r="AJ354">
            <v>12442.03929914</v>
          </cell>
          <cell r="AN354">
            <v>-10.0498407535704</v>
          </cell>
          <cell r="AO354">
            <v>-1.73879373008198</v>
          </cell>
          <cell r="AP354">
            <v>-4.9520743764691701</v>
          </cell>
          <cell r="AQ354">
            <v>8.3850799106817604</v>
          </cell>
          <cell r="AR354">
            <v>0.49793242036291208</v>
          </cell>
          <cell r="AS354">
            <v>-18.514062845859193</v>
          </cell>
          <cell r="AT354">
            <v>-9.7567462377995735</v>
          </cell>
          <cell r="AU354">
            <v>-22.945136197417881</v>
          </cell>
          <cell r="AV354">
            <v>32.177024248811861</v>
          </cell>
          <cell r="AW354">
            <v>43.442159119424282</v>
          </cell>
          <cell r="AX354">
            <v>65.615496408034147</v>
          </cell>
          <cell r="AY354">
            <v>47.251489491074651</v>
          </cell>
          <cell r="AZ354">
            <v>9.0016081974691797</v>
          </cell>
          <cell r="BA354">
            <v>50.771518230061716</v>
          </cell>
          <cell r="BB354">
            <v>6.6742336763704335</v>
          </cell>
          <cell r="BC354">
            <v>-6.410286186794945</v>
          </cell>
          <cell r="BD354">
            <v>-2.9665307919561679</v>
          </cell>
          <cell r="BE354">
            <v>-30.248221081296478</v>
          </cell>
          <cell r="BF354">
            <v>-15.079546084537265</v>
          </cell>
          <cell r="BG354">
            <v>16.846687651083791</v>
          </cell>
          <cell r="BH354">
            <v>-8.4566854715398598</v>
          </cell>
          <cell r="BI354">
            <v>-0.18648723800378519</v>
          </cell>
          <cell r="BJ354">
            <v>-4.4343659166886651</v>
          </cell>
          <cell r="BK354">
            <v>-18.59134112680707</v>
          </cell>
          <cell r="BL354">
            <v>-5.6138722913254053</v>
          </cell>
        </row>
        <row r="355">
          <cell r="A355" t="str">
            <v>MESR84</v>
          </cell>
          <cell r="B355" t="str">
            <v>SERVICES</v>
          </cell>
          <cell r="C355" t="str">
            <v>Central Bank of Malaysia</v>
          </cell>
          <cell r="F355" t="str">
            <v>BPAN</v>
          </cell>
          <cell r="H355" t="str">
            <v>FINANCE</v>
          </cell>
          <cell r="I355" t="str">
            <v>Loan/Financing Disbursed by Sector:</v>
          </cell>
          <cell r="J355" t="str">
            <v>Mining &amp; Quarrying</v>
          </cell>
          <cell r="K355" t="str">
            <v>RM Million</v>
          </cell>
          <cell r="L355">
            <v>1709.0509999999999</v>
          </cell>
          <cell r="M355">
            <v>1710.5139999999999</v>
          </cell>
          <cell r="N355">
            <v>1966.8050000000001</v>
          </cell>
          <cell r="O355">
            <v>2679.27</v>
          </cell>
          <cell r="P355">
            <v>2082.2730000000001</v>
          </cell>
          <cell r="Q355">
            <v>1271.3</v>
          </cell>
          <cell r="R355">
            <v>1009.021</v>
          </cell>
          <cell r="S355">
            <v>1491.866</v>
          </cell>
          <cell r="T355">
            <v>3516.4630000000002</v>
          </cell>
          <cell r="U355">
            <v>1394.8620000000001</v>
          </cell>
          <cell r="V355">
            <v>5420.8636927999996</v>
          </cell>
          <cell r="W355">
            <v>5002.2574948299998</v>
          </cell>
          <cell r="X355">
            <v>4220.2196718200003</v>
          </cell>
          <cell r="Y355">
            <v>3260.7416846699998</v>
          </cell>
          <cell r="Z355">
            <v>2935.7084392800002</v>
          </cell>
          <cell r="AA355">
            <v>1969.6063415399999</v>
          </cell>
          <cell r="AB355">
            <v>1856.7273011299999</v>
          </cell>
          <cell r="AC355">
            <v>2729.7218234799998</v>
          </cell>
          <cell r="AD355">
            <v>3818.3518799899998</v>
          </cell>
          <cell r="AE355">
            <v>4637.6409177200003</v>
          </cell>
          <cell r="AF355">
            <v>5036.4586180799997</v>
          </cell>
          <cell r="AG355">
            <v>3763.6250434900003</v>
          </cell>
          <cell r="AH355">
            <v>3466.0456066500001</v>
          </cell>
          <cell r="AI355">
            <v>3156.0811283000003</v>
          </cell>
          <cell r="AJ355">
            <v>3342.9401623499998</v>
          </cell>
          <cell r="AN355">
            <v>-29.9163408974131</v>
          </cell>
          <cell r="AO355">
            <v>-24.849700631424302</v>
          </cell>
          <cell r="AP355">
            <v>12.020661232338</v>
          </cell>
          <cell r="AQ355">
            <v>27.579121797451101</v>
          </cell>
          <cell r="AR355">
            <v>21.837967386578882</v>
          </cell>
          <cell r="AS355">
            <v>-25.677311030485573</v>
          </cell>
          <cell r="AT355">
            <v>-48.697456026398143</v>
          </cell>
          <cell r="AU355">
            <v>-44.318191149081656</v>
          </cell>
          <cell r="AV355">
            <v>68.876175218139025</v>
          </cell>
          <cell r="AW355">
            <v>9.7193424054117905</v>
          </cell>
          <cell r="AX355">
            <v>437.23992789049976</v>
          </cell>
          <cell r="AY355">
            <v>235.30206431609807</v>
          </cell>
          <cell r="AZ355">
            <v>20.013197119378191</v>
          </cell>
          <cell r="BA355">
            <v>133.76804907367176</v>
          </cell>
          <cell r="BB355">
            <v>-45.844267525501273</v>
          </cell>
          <cell r="BC355">
            <v>-60.6256506472197</v>
          </cell>
          <cell r="BD355">
            <v>-56.004012930225677</v>
          </cell>
          <cell r="BE355">
            <v>-16.285247730187535</v>
          </cell>
          <cell r="BF355">
            <v>30.06577318442676</v>
          </cell>
          <cell r="BG355">
            <v>135.46029579159011</v>
          </cell>
          <cell r="BH355">
            <v>171.25462177535832</v>
          </cell>
          <cell r="BI355">
            <v>37.875772216669446</v>
          </cell>
          <cell r="BJ355">
            <v>-9.2266581083386807</v>
          </cell>
          <cell r="BK355">
            <v>-31.946410162095475</v>
          </cell>
          <cell r="BL355">
            <v>-33.625183569474125</v>
          </cell>
        </row>
        <row r="356">
          <cell r="A356" t="str">
            <v>MESR85</v>
          </cell>
          <cell r="B356" t="str">
            <v>SERVICES</v>
          </cell>
          <cell r="C356" t="str">
            <v>Central Bank of Malaysia</v>
          </cell>
          <cell r="F356" t="str">
            <v>BPAN</v>
          </cell>
          <cell r="H356" t="str">
            <v>FINANCE</v>
          </cell>
          <cell r="I356" t="str">
            <v>Loan/Financing Disbursed by Sector:</v>
          </cell>
          <cell r="J356" t="str">
            <v>Manufacturing</v>
          </cell>
          <cell r="K356" t="str">
            <v>RM Million</v>
          </cell>
          <cell r="L356">
            <v>62057.533000000003</v>
          </cell>
          <cell r="M356">
            <v>60495.902999999998</v>
          </cell>
          <cell r="N356">
            <v>64397.222999999998</v>
          </cell>
          <cell r="O356">
            <v>71651.816000000006</v>
          </cell>
          <cell r="P356">
            <v>63463.92</v>
          </cell>
          <cell r="Q356">
            <v>62534.159</v>
          </cell>
          <cell r="R356">
            <v>59334.368999999999</v>
          </cell>
          <cell r="S356">
            <v>67867.176999999996</v>
          </cell>
          <cell r="T356">
            <v>77304.005999999994</v>
          </cell>
          <cell r="U356">
            <v>83726.349000000002</v>
          </cell>
          <cell r="V356">
            <v>102243.39260118001</v>
          </cell>
          <cell r="W356">
            <v>115296.44583859001</v>
          </cell>
          <cell r="X356">
            <v>119288.93473846999</v>
          </cell>
          <cell r="Y356">
            <v>129412.33582098001</v>
          </cell>
          <cell r="Z356">
            <v>121714.18713433</v>
          </cell>
          <cell r="AA356">
            <v>120174.21453442</v>
          </cell>
          <cell r="AB356">
            <v>110636.44743166</v>
          </cell>
          <cell r="AC356">
            <v>106375.23785650999</v>
          </cell>
          <cell r="AD356">
            <v>109411.77821449999</v>
          </cell>
          <cell r="AE356">
            <v>113303.79374716</v>
          </cell>
          <cell r="AF356">
            <v>106991.39443330999</v>
          </cell>
          <cell r="AG356">
            <v>114027.02801899001</v>
          </cell>
          <cell r="AH356">
            <v>117692.04699447</v>
          </cell>
          <cell r="AI356">
            <v>127581.63838029999</v>
          </cell>
          <cell r="AJ356">
            <v>116562.20862375</v>
          </cell>
          <cell r="AN356">
            <v>12.676990342221201</v>
          </cell>
          <cell r="AO356">
            <v>2.8080636006614101</v>
          </cell>
          <cell r="AP356">
            <v>6.7630529926343996</v>
          </cell>
          <cell r="AQ356">
            <v>14.851334125929</v>
          </cell>
          <cell r="AR356">
            <v>2.2662631464902105</v>
          </cell>
          <cell r="AS356">
            <v>3.369246343839194</v>
          </cell>
          <cell r="AT356">
            <v>-7.8619135486634235</v>
          </cell>
          <cell r="AU356">
            <v>-5.2819861537075514</v>
          </cell>
          <cell r="AV356">
            <v>21.80780197630401</v>
          </cell>
          <cell r="AW356">
            <v>33.88898218012335</v>
          </cell>
          <cell r="AX356">
            <v>72.317316800284857</v>
          </cell>
          <cell r="AY356">
            <v>69.885430535279241</v>
          </cell>
          <cell r="AZ356">
            <v>54.311452809405502</v>
          </cell>
          <cell r="BA356">
            <v>54.565841418667382</v>
          </cell>
          <cell r="BB356">
            <v>19.043572438073888</v>
          </cell>
          <cell r="BC356">
            <v>4.2306323151180658</v>
          </cell>
          <cell r="BD356">
            <v>-7.25338634784507</v>
          </cell>
          <cell r="BE356">
            <v>-17.801315321545484</v>
          </cell>
          <cell r="BF356">
            <v>-10.107621148759293</v>
          </cell>
          <cell r="BG356">
            <v>-5.7170507116501179</v>
          </cell>
          <cell r="BH356">
            <v>-3.2946222361320388</v>
          </cell>
          <cell r="BI356">
            <v>7.1932061602546504</v>
          </cell>
          <cell r="BJ356">
            <v>7.5679866602082591</v>
          </cell>
          <cell r="BK356">
            <v>12.601382673029748</v>
          </cell>
          <cell r="BL356">
            <v>8.9454056012006724</v>
          </cell>
        </row>
        <row r="357">
          <cell r="A357" t="str">
            <v>MESR86</v>
          </cell>
          <cell r="B357" t="str">
            <v>SERVICES</v>
          </cell>
          <cell r="C357" t="str">
            <v>Central Bank of Malaysia</v>
          </cell>
          <cell r="F357" t="str">
            <v>BPAN</v>
          </cell>
          <cell r="H357" t="str">
            <v>FINANCE</v>
          </cell>
          <cell r="I357" t="str">
            <v>Loan/Financing Disbursed by Sector:</v>
          </cell>
          <cell r="J357" t="str">
            <v>Services</v>
          </cell>
          <cell r="K357" t="str">
            <v>RM Million</v>
          </cell>
          <cell r="L357">
            <v>99374.808999999994</v>
          </cell>
          <cell r="M357">
            <v>94404.157080000004</v>
          </cell>
          <cell r="N357">
            <v>99296.322</v>
          </cell>
          <cell r="O357">
            <v>98833.701549999998</v>
          </cell>
          <cell r="P357">
            <v>104959.092</v>
          </cell>
          <cell r="Q357">
            <v>92418.739000000001</v>
          </cell>
          <cell r="R357">
            <v>92459.438999999998</v>
          </cell>
          <cell r="S357">
            <v>100991.287</v>
          </cell>
          <cell r="T357">
            <v>120732.192</v>
          </cell>
          <cell r="U357">
            <v>122534.736</v>
          </cell>
          <cell r="V357">
            <v>229014.34097195001</v>
          </cell>
          <cell r="W357">
            <v>261916.13435340999</v>
          </cell>
          <cell r="X357">
            <v>251603.36216568999</v>
          </cell>
          <cell r="Y357">
            <v>273281.10274479003</v>
          </cell>
          <cell r="Z357">
            <v>277666.35273694003</v>
          </cell>
          <cell r="AA357">
            <v>306023.16433847998</v>
          </cell>
          <cell r="AB357">
            <v>294133.58395588998</v>
          </cell>
          <cell r="AC357">
            <v>290262.00593614997</v>
          </cell>
          <cell r="AD357">
            <v>312152.56127291999</v>
          </cell>
          <cell r="AE357">
            <v>317413.94418463</v>
          </cell>
          <cell r="AF357">
            <v>277706.70019531995</v>
          </cell>
          <cell r="AG357">
            <v>273614.66298071004</v>
          </cell>
          <cell r="AH357">
            <v>275054.70158147998</v>
          </cell>
          <cell r="AI357">
            <v>296720.39498998999</v>
          </cell>
          <cell r="AJ357">
            <v>265770.79823129997</v>
          </cell>
          <cell r="AN357">
            <v>12.306683238625601</v>
          </cell>
          <cell r="AO357">
            <v>-2.2704887989209599</v>
          </cell>
          <cell r="AP357">
            <v>-3.2178080282296402</v>
          </cell>
          <cell r="AQ357">
            <v>-19.376254870607799</v>
          </cell>
          <cell r="AR357">
            <v>5.6194150773160256</v>
          </cell>
          <cell r="AS357">
            <v>-2.1031045045161734</v>
          </cell>
          <cell r="AT357">
            <v>-6.8853335776122737</v>
          </cell>
          <cell r="AU357">
            <v>2.1830462849845578</v>
          </cell>
          <cell r="AV357">
            <v>15.027854852250421</v>
          </cell>
          <cell r="AW357">
            <v>32.586461713138078</v>
          </cell>
          <cell r="AX357">
            <v>147.69168345478496</v>
          </cell>
          <cell r="AY357">
            <v>159.3452783242677</v>
          </cell>
          <cell r="AZ357">
            <v>108.39790779719296</v>
          </cell>
          <cell r="BA357">
            <v>123.02337415962606</v>
          </cell>
          <cell r="BB357">
            <v>21.244089587799643</v>
          </cell>
          <cell r="BC357">
            <v>16.84013476067696</v>
          </cell>
          <cell r="BD357">
            <v>16.903677846002818</v>
          </cell>
          <cell r="BE357">
            <v>6.2137129208008179</v>
          </cell>
          <cell r="BF357">
            <v>12.420017116244564</v>
          </cell>
          <cell r="BG357">
            <v>3.7221953020363907</v>
          </cell>
          <cell r="BH357">
            <v>-5.5848378616409562</v>
          </cell>
          <cell r="BI357">
            <v>-5.7352814405554398</v>
          </cell>
          <cell r="BJ357">
            <v>-11.884528366565206</v>
          </cell>
          <cell r="BK357">
            <v>-6.5194203259713142</v>
          </cell>
          <cell r="BL357">
            <v>-4.2980244825296161</v>
          </cell>
        </row>
        <row r="358">
          <cell r="A358" t="str">
            <v>MESR87</v>
          </cell>
          <cell r="B358" t="str">
            <v>SERVICES</v>
          </cell>
          <cell r="C358" t="str">
            <v>Central Bank of Malaysia</v>
          </cell>
          <cell r="F358" t="str">
            <v>BPAN</v>
          </cell>
          <cell r="H358" t="str">
            <v>FINANCE</v>
          </cell>
          <cell r="I358" t="str">
            <v>Loan/Financing Disbursed by Sector:</v>
          </cell>
          <cell r="J358" t="str">
            <v>Construction</v>
          </cell>
          <cell r="K358" t="str">
            <v>RM Million</v>
          </cell>
          <cell r="L358">
            <v>20589.066999999999</v>
          </cell>
          <cell r="M358">
            <v>24145.489000000001</v>
          </cell>
          <cell r="N358">
            <v>22313.965</v>
          </cell>
          <cell r="O358">
            <v>22997.374</v>
          </cell>
          <cell r="P358">
            <v>21157.256000000001</v>
          </cell>
          <cell r="Q358">
            <v>16345.54</v>
          </cell>
          <cell r="R358">
            <v>18142.305</v>
          </cell>
          <cell r="S358">
            <v>22136.577000000001</v>
          </cell>
          <cell r="T358">
            <v>22524.923999999999</v>
          </cell>
          <cell r="U358">
            <v>25257.767</v>
          </cell>
          <cell r="V358">
            <v>28160.952953339998</v>
          </cell>
          <cell r="W358">
            <v>34435.774203820001</v>
          </cell>
          <cell r="X358">
            <v>33328.25938517</v>
          </cell>
          <cell r="Y358">
            <v>38059.96186666</v>
          </cell>
          <cell r="Z358">
            <v>37145.83626353</v>
          </cell>
          <cell r="AA358">
            <v>40795.514577360002</v>
          </cell>
          <cell r="AB358">
            <v>39803.811925380003</v>
          </cell>
          <cell r="AC358">
            <v>42890.446696999999</v>
          </cell>
          <cell r="AD358">
            <v>45990.2263723</v>
          </cell>
          <cell r="AE358">
            <v>47182.718585740004</v>
          </cell>
          <cell r="AF358">
            <v>41389.44435328</v>
          </cell>
          <cell r="AG358">
            <v>42283.562461269998</v>
          </cell>
          <cell r="AH358">
            <v>37139.653731879996</v>
          </cell>
          <cell r="AI358">
            <v>44104.196994739992</v>
          </cell>
          <cell r="AJ358">
            <v>40719.257979069997</v>
          </cell>
          <cell r="AN358">
            <v>-17.243907525060301</v>
          </cell>
          <cell r="AO358">
            <v>12.232781460124301</v>
          </cell>
          <cell r="AP358">
            <v>8.1893828201545809</v>
          </cell>
          <cell r="AQ358">
            <v>0.569467480276176</v>
          </cell>
          <cell r="AR358">
            <v>2.7596636603300251</v>
          </cell>
          <cell r="AS358">
            <v>-32.303959551202297</v>
          </cell>
          <cell r="AT358">
            <v>-18.695287906026557</v>
          </cell>
          <cell r="AU358">
            <v>-3.7430230077573179</v>
          </cell>
          <cell r="AV358">
            <v>6.4642976385973494</v>
          </cell>
          <cell r="AW358">
            <v>54.523906827183424</v>
          </cell>
          <cell r="AX358">
            <v>55.222574823540867</v>
          </cell>
          <cell r="AY358">
            <v>55.560519604363392</v>
          </cell>
          <cell r="AZ358">
            <v>47.961695165630758</v>
          </cell>
          <cell r="BA358">
            <v>50.686170581350275</v>
          </cell>
          <cell r="BB358">
            <v>31.905466143411743</v>
          </cell>
          <cell r="BC358">
            <v>18.468411181632472</v>
          </cell>
          <cell r="BD358">
            <v>19.429615166435642</v>
          </cell>
          <cell r="BE358">
            <v>12.6917752762423</v>
          </cell>
          <cell r="BF358">
            <v>23.809909799913353</v>
          </cell>
          <cell r="BG358">
            <v>15.656633025839216</v>
          </cell>
          <cell r="BH358">
            <v>3.9836195359192583</v>
          </cell>
          <cell r="BI358">
            <v>-1.4149636631610285</v>
          </cell>
          <cell r="BJ358">
            <v>-19.244464179786512</v>
          </cell>
          <cell r="BK358">
            <v>-6.5246803984084778</v>
          </cell>
          <cell r="BL358">
            <v>-1.6192205154764161</v>
          </cell>
        </row>
        <row r="359">
          <cell r="A359" t="str">
            <v>MESR88</v>
          </cell>
          <cell r="B359" t="str">
            <v>SERVICES</v>
          </cell>
          <cell r="C359" t="str">
            <v>Central Bank of Malaysia</v>
          </cell>
          <cell r="F359" t="str">
            <v>BPAN</v>
          </cell>
          <cell r="H359" t="str">
            <v>FINANCE</v>
          </cell>
          <cell r="I359" t="str">
            <v>Loan/Financing Disbursed by Sector:</v>
          </cell>
          <cell r="J359" t="str">
            <v>Real Estate Activities</v>
          </cell>
          <cell r="K359" t="str">
            <v>RM Million</v>
          </cell>
          <cell r="L359">
            <v>15145.816999999999</v>
          </cell>
          <cell r="M359">
            <v>15566.826999999999</v>
          </cell>
          <cell r="N359">
            <v>12574.544</v>
          </cell>
          <cell r="O359">
            <v>14812.323</v>
          </cell>
          <cell r="P359">
            <v>12410.055</v>
          </cell>
          <cell r="Q359">
            <v>9215.7270000000008</v>
          </cell>
          <cell r="R359">
            <v>10367.897000000001</v>
          </cell>
          <cell r="S359">
            <v>12094.225</v>
          </cell>
          <cell r="T359">
            <v>11448.579</v>
          </cell>
          <cell r="U359">
            <v>12230.941000000001</v>
          </cell>
          <cell r="V359">
            <v>13408.34089449</v>
          </cell>
          <cell r="W359">
            <v>15558.842767419999</v>
          </cell>
          <cell r="X359">
            <v>14907.9047297</v>
          </cell>
          <cell r="Y359">
            <v>16062.38005899</v>
          </cell>
          <cell r="Z359">
            <v>15034.53695971</v>
          </cell>
          <cell r="AA359">
            <v>20808.670267910002</v>
          </cell>
          <cell r="AB359">
            <v>16966.372273559999</v>
          </cell>
          <cell r="AC359">
            <v>17230.854021849998</v>
          </cell>
          <cell r="AD359">
            <v>18033.754473159999</v>
          </cell>
          <cell r="AE359">
            <v>18111.17841135</v>
          </cell>
          <cell r="AF359">
            <v>20714.73443665</v>
          </cell>
          <cell r="AG359">
            <v>15938.175789240002</v>
          </cell>
          <cell r="AH359">
            <v>19776.331739500001</v>
          </cell>
          <cell r="AI359">
            <v>21095.905442980002</v>
          </cell>
          <cell r="AJ359">
            <v>19384.656171480001</v>
          </cell>
          <cell r="AN359">
            <v>-9.9030241207735301</v>
          </cell>
          <cell r="AO359">
            <v>16.0970017002691</v>
          </cell>
          <cell r="AP359">
            <v>-17.916492946861698</v>
          </cell>
          <cell r="AQ359">
            <v>3.6124869267695203E-2</v>
          </cell>
          <cell r="AR359">
            <v>-18.062822230058629</v>
          </cell>
          <cell r="AS359">
            <v>-40.798937381394417</v>
          </cell>
          <cell r="AT359">
            <v>-17.54852502007229</v>
          </cell>
          <cell r="AU359">
            <v>-18.350247965832235</v>
          </cell>
          <cell r="AV359">
            <v>-7.7475563162290655</v>
          </cell>
          <cell r="AW359">
            <v>32.718134988156656</v>
          </cell>
          <cell r="AX359">
            <v>29.325560376323168</v>
          </cell>
          <cell r="AY359">
            <v>28.646877062564968</v>
          </cell>
          <cell r="AZ359">
            <v>30.216201763555105</v>
          </cell>
          <cell r="BA359">
            <v>31.325791359716316</v>
          </cell>
          <cell r="BB359">
            <v>12.128242248735388</v>
          </cell>
          <cell r="BC359">
            <v>33.741760739963688</v>
          </cell>
          <cell r="BD359">
            <v>13.807893068695654</v>
          </cell>
          <cell r="BE359">
            <v>7.2746003927731229</v>
          </cell>
          <cell r="BF359">
            <v>19.948851910021514</v>
          </cell>
          <cell r="BG359">
            <v>-12.963307226410937</v>
          </cell>
          <cell r="BH359">
            <v>22.092891177045338</v>
          </cell>
          <cell r="BI359">
            <v>-7.5021135398790184</v>
          </cell>
          <cell r="BJ359">
            <v>9.6628645406785054</v>
          </cell>
          <cell r="BK359">
            <v>16.480026665517912</v>
          </cell>
          <cell r="BL359">
            <v>-6.4209283939297261</v>
          </cell>
        </row>
        <row r="360">
          <cell r="A360" t="str">
            <v>MESR89</v>
          </cell>
          <cell r="B360" t="str">
            <v>SERVICES</v>
          </cell>
          <cell r="C360" t="str">
            <v>Central Bank of Malaysia</v>
          </cell>
          <cell r="F360" t="str">
            <v>BPAN</v>
          </cell>
          <cell r="H360" t="str">
            <v>FINANCE</v>
          </cell>
          <cell r="I360" t="str">
            <v>Loan/Financing Disbursed by Sector:</v>
          </cell>
          <cell r="J360" t="str">
            <v>Household Sector</v>
          </cell>
          <cell r="K360" t="str">
            <v>RM Million</v>
          </cell>
          <cell r="L360">
            <v>85736.354999999996</v>
          </cell>
          <cell r="M360">
            <v>84444.103000000003</v>
          </cell>
          <cell r="N360">
            <v>85972.410999999993</v>
          </cell>
          <cell r="O360">
            <v>89857.254549999998</v>
          </cell>
          <cell r="P360">
            <v>82293.555999999997</v>
          </cell>
          <cell r="Q360">
            <v>53856.213000000003</v>
          </cell>
          <cell r="R360">
            <v>90620.134000000005</v>
          </cell>
          <cell r="S360">
            <v>92771.512000000002</v>
          </cell>
          <cell r="T360">
            <v>87845.217000000004</v>
          </cell>
          <cell r="U360">
            <v>76806.456000000006</v>
          </cell>
          <cell r="V360">
            <v>73819.01422723</v>
          </cell>
          <cell r="W360">
            <v>102363.70888906</v>
          </cell>
          <cell r="X360">
            <v>100490.43207847</v>
          </cell>
          <cell r="Y360">
            <v>102194.1176563</v>
          </cell>
          <cell r="Z360">
            <v>108985.61462876</v>
          </cell>
          <cell r="AA360">
            <v>113400.42875258</v>
          </cell>
          <cell r="AB360">
            <v>115161.28609908999</v>
          </cell>
          <cell r="AC360">
            <v>112831.98384487</v>
          </cell>
          <cell r="AD360">
            <v>122457.83016139999</v>
          </cell>
          <cell r="AE360">
            <v>126891.65995074</v>
          </cell>
          <cell r="AF360">
            <v>127958.31451738</v>
          </cell>
          <cell r="AG360">
            <v>122387.84813492</v>
          </cell>
          <cell r="AH360">
            <v>130115.55372505001</v>
          </cell>
          <cell r="AI360">
            <v>129549.32498966</v>
          </cell>
          <cell r="AJ360">
            <v>127153.00454858001</v>
          </cell>
          <cell r="AN360">
            <v>-0.92290413392317505</v>
          </cell>
          <cell r="AO360">
            <v>4.08240179549444</v>
          </cell>
          <cell r="AP360">
            <v>2.0672411572203502</v>
          </cell>
          <cell r="AQ360">
            <v>3.7674432298468301</v>
          </cell>
          <cell r="AR360">
            <v>-4.0155649257540782</v>
          </cell>
          <cell r="AS360">
            <v>-36.222647779206085</v>
          </cell>
          <cell r="AT360">
            <v>5.4060633474615649</v>
          </cell>
          <cell r="AU360">
            <v>3.2432077572305484</v>
          </cell>
          <cell r="AV360">
            <v>6.7461673426774782</v>
          </cell>
          <cell r="AW360">
            <v>42.613919029174973</v>
          </cell>
          <cell r="AX360">
            <v>-18.540162137445094</v>
          </cell>
          <cell r="AY360">
            <v>10.339593138311676</v>
          </cell>
          <cell r="AZ360">
            <v>14.394881713901375</v>
          </cell>
          <cell r="BA360">
            <v>33.054072507003831</v>
          </cell>
          <cell r="BB360">
            <v>47.638946103073152</v>
          </cell>
          <cell r="BC360">
            <v>10.781867893709673</v>
          </cell>
          <cell r="BD360">
            <v>14.599254592879007</v>
          </cell>
          <cell r="BE360">
            <v>10.409470165736302</v>
          </cell>
          <cell r="BF360">
            <v>12.361462178775318</v>
          </cell>
          <cell r="BG360">
            <v>11.896984294120717</v>
          </cell>
          <cell r="BH360">
            <v>11.112265980842606</v>
          </cell>
          <cell r="BI360">
            <v>8.4691095241116408</v>
          </cell>
          <cell r="BJ360">
            <v>6.2533555866187474</v>
          </cell>
          <cell r="BK360">
            <v>2.0944363403802235</v>
          </cell>
          <cell r="BL360">
            <v>-0.62935337327424401</v>
          </cell>
        </row>
        <row r="361">
          <cell r="A361" t="str">
            <v>MESR90</v>
          </cell>
          <cell r="B361" t="str">
            <v>SERVICES</v>
          </cell>
          <cell r="C361" t="str">
            <v>Central Bank of Malaysia</v>
          </cell>
          <cell r="F361" t="str">
            <v>BPAN</v>
          </cell>
          <cell r="H361" t="str">
            <v>FINANCE</v>
          </cell>
          <cell r="I361" t="str">
            <v>Loan/Financing Disbursed by Sector:</v>
          </cell>
          <cell r="J361" t="str">
            <v>Other Sectors</v>
          </cell>
          <cell r="K361" t="str">
            <v>RM Million</v>
          </cell>
          <cell r="L361">
            <v>9016.1830000000009</v>
          </cell>
          <cell r="M361">
            <v>9694.2340000000004</v>
          </cell>
          <cell r="N361">
            <v>8285.5779999999995</v>
          </cell>
          <cell r="O361">
            <v>6899.616</v>
          </cell>
          <cell r="P361">
            <v>6829.0730000000003</v>
          </cell>
          <cell r="Q361">
            <v>8966.4040000000005</v>
          </cell>
          <cell r="R361">
            <v>8749.9310000000005</v>
          </cell>
          <cell r="S361">
            <v>12553.186</v>
          </cell>
          <cell r="T361">
            <v>13055.284</v>
          </cell>
          <cell r="U361">
            <v>11161.638999999999</v>
          </cell>
          <cell r="V361">
            <v>4789.9839324300001</v>
          </cell>
          <cell r="W361">
            <v>8336.3872026999998</v>
          </cell>
          <cell r="X361">
            <v>5639.0720607599997</v>
          </cell>
          <cell r="Y361">
            <v>5949.0863365499999</v>
          </cell>
          <cell r="Z361">
            <v>7752.4704153599996</v>
          </cell>
          <cell r="AA361">
            <v>7384.2343535</v>
          </cell>
          <cell r="AB361">
            <v>2326.0050495</v>
          </cell>
          <cell r="AC361">
            <v>2604.9164969899998</v>
          </cell>
          <cell r="AD361">
            <v>3777.5083258</v>
          </cell>
          <cell r="AE361">
            <v>3289.8255475599999</v>
          </cell>
          <cell r="AF361">
            <v>3107.4014359499997</v>
          </cell>
          <cell r="AG361">
            <v>2895.0330480599996</v>
          </cell>
          <cell r="AH361">
            <v>3087.2075779800002</v>
          </cell>
          <cell r="AI361">
            <v>3068.95679866</v>
          </cell>
          <cell r="AJ361">
            <v>4083.2362435</v>
          </cell>
          <cell r="AN361">
            <v>45.036835970464303</v>
          </cell>
          <cell r="AO361">
            <v>22.7822438413728</v>
          </cell>
          <cell r="AP361">
            <v>-23.738561812371799</v>
          </cell>
          <cell r="AQ361">
            <v>-25.268916897876601</v>
          </cell>
          <cell r="AR361">
            <v>-24.257604354303819</v>
          </cell>
          <cell r="AS361">
            <v>-7.5078649844845913</v>
          </cell>
          <cell r="AT361">
            <v>5.6043525267639893</v>
          </cell>
          <cell r="AU361">
            <v>81.940357260462022</v>
          </cell>
          <cell r="AV361">
            <v>91.172125411457742</v>
          </cell>
          <cell r="AW361">
            <v>24.482891915198103</v>
          </cell>
          <cell r="AX361">
            <v>-45.256894798027545</v>
          </cell>
          <cell r="AY361">
            <v>-33.591462735436252</v>
          </cell>
          <cell r="AZ361">
            <v>-56.806209188861764</v>
          </cell>
          <cell r="BA361">
            <v>-46.700602514111054</v>
          </cell>
          <cell r="BB361">
            <v>61.847524432657217</v>
          </cell>
          <cell r="BC361">
            <v>-11.421648563680142</v>
          </cell>
          <cell r="BD361">
            <v>-58.751989255719586</v>
          </cell>
          <cell r="BE361">
            <v>-56.213167037332902</v>
          </cell>
          <cell r="BF361">
            <v>-51.273489308445377</v>
          </cell>
          <cell r="BG361">
            <v>-55.447980249967564</v>
          </cell>
          <cell r="BH361">
            <v>33.593924768906632</v>
          </cell>
          <cell r="BI361">
            <v>11.137268753345131</v>
          </cell>
          <cell r="BJ361">
            <v>-18.273970254554182</v>
          </cell>
          <cell r="BK361">
            <v>-6.7136918267235774</v>
          </cell>
          <cell r="BL361">
            <v>31.403564285593077</v>
          </cell>
        </row>
        <row r="362">
          <cell r="A362" t="str">
            <v>MESR91</v>
          </cell>
          <cell r="B362" t="str">
            <v>SERVICES</v>
          </cell>
          <cell r="C362" t="str">
            <v>Central Bank of Malaysia</v>
          </cell>
          <cell r="D362" t="str">
            <v>Economic Recovery Dashboard</v>
          </cell>
          <cell r="F362" t="str">
            <v>BPAN</v>
          </cell>
          <cell r="H362" t="str">
            <v>FINANCE</v>
          </cell>
          <cell r="I362" t="str">
            <v>Loan/Financing Disbursed by Sector:</v>
          </cell>
          <cell r="J362" t="str">
            <v>Total Loan/ Financing Disbursed</v>
          </cell>
          <cell r="K362" t="str">
            <v>RM Million</v>
          </cell>
          <cell r="L362">
            <v>303877.99699999997</v>
          </cell>
          <cell r="M362">
            <v>301543.23</v>
          </cell>
          <cell r="N362">
            <v>305233.326</v>
          </cell>
          <cell r="O362">
            <v>320375.72110000002</v>
          </cell>
          <cell r="P362">
            <v>303495.44099999999</v>
          </cell>
          <cell r="Q362">
            <v>253638.356</v>
          </cell>
          <cell r="R362">
            <v>290092.28899999999</v>
          </cell>
          <cell r="S362">
            <v>319648.929</v>
          </cell>
          <cell r="T362">
            <v>350041.18400000001</v>
          </cell>
          <cell r="U362">
            <v>346065.97</v>
          </cell>
          <cell r="V362">
            <v>472439.97096836002</v>
          </cell>
          <cell r="W362">
            <v>557256.40914991999</v>
          </cell>
          <cell r="X362">
            <v>544318.22948842996</v>
          </cell>
          <cell r="Y362">
            <v>587749.49262261996</v>
          </cell>
          <cell r="Z362">
            <v>587857.83955915004</v>
          </cell>
          <cell r="AA362">
            <v>623983.01688361994</v>
          </cell>
          <cell r="AB362">
            <v>595284.04420023004</v>
          </cell>
          <cell r="AC362">
            <v>588547.52619696001</v>
          </cell>
          <cell r="AD362">
            <v>629758.45068271004</v>
          </cell>
          <cell r="AE362">
            <v>646519.98076400999</v>
          </cell>
          <cell r="AF362">
            <v>596086.51149991993</v>
          </cell>
          <cell r="AG362">
            <v>588506.89103476994</v>
          </cell>
          <cell r="AH362">
            <v>599822.00633641006</v>
          </cell>
          <cell r="AI362">
            <v>638048.88184139994</v>
          </cell>
          <cell r="AJ362">
            <v>589458.14125917002</v>
          </cell>
          <cell r="AN362">
            <v>4.1266633618534598</v>
          </cell>
          <cell r="AO362">
            <v>2.9351629912065702</v>
          </cell>
          <cell r="AP362">
            <v>-0.47205939025224403</v>
          </cell>
          <cell r="AQ362">
            <v>-3.57120492979434</v>
          </cell>
          <cell r="AR362">
            <v>-0.12589131288764932</v>
          </cell>
          <cell r="AS362">
            <v>-15.886569232544201</v>
          </cell>
          <cell r="AT362">
            <v>-4.9604796430387177</v>
          </cell>
          <cell r="AU362">
            <v>-0.22685617296610561</v>
          </cell>
          <cell r="AV362">
            <v>15.336554264747605</v>
          </cell>
          <cell r="AW362">
            <v>36.440708518076015</v>
          </cell>
          <cell r="AX362">
            <v>62.858507062336997</v>
          </cell>
          <cell r="AY362">
            <v>74.333889024205035</v>
          </cell>
          <cell r="AZ362">
            <v>55.501196535899602</v>
          </cell>
          <cell r="BA362">
            <v>69.837413549393474</v>
          </cell>
          <cell r="BB362">
            <v>24.430165879956789</v>
          </cell>
          <cell r="BC362">
            <v>11.974130155898898</v>
          </cell>
          <cell r="BD362">
            <v>9.3632386259963507</v>
          </cell>
          <cell r="BE362">
            <v>0.13577784147105199</v>
          </cell>
          <cell r="BF362">
            <v>7.1276775274413895</v>
          </cell>
          <cell r="BG362">
            <v>3.6117912299836519</v>
          </cell>
          <cell r="BH362">
            <v>0.13480410024562239</v>
          </cell>
          <cell r="BI362">
            <v>-6.9043128008150489E-3</v>
          </cell>
          <cell r="BJ362">
            <v>-4.753639163372303</v>
          </cell>
          <cell r="BK362">
            <v>-1.3102609624840222</v>
          </cell>
          <cell r="BL362">
            <v>-1.1119812498476267</v>
          </cell>
        </row>
        <row r="363">
          <cell r="A363" t="str">
            <v>MESR97</v>
          </cell>
          <cell r="B363" t="str">
            <v>SERVICES</v>
          </cell>
          <cell r="C363" t="str">
            <v>Central Bank of Malaysia</v>
          </cell>
          <cell r="F363" t="str">
            <v>BPAN</v>
          </cell>
          <cell r="H363" t="str">
            <v>FINANCE</v>
          </cell>
          <cell r="I363" t="str">
            <v xml:space="preserve">Outstanding loans to the construction sector </v>
          </cell>
          <cell r="J363" t="str">
            <v xml:space="preserve">Outstanding loans to the construction sector </v>
          </cell>
          <cell r="K363" t="str">
            <v>RM Million</v>
          </cell>
          <cell r="L363">
            <v>90718.612999999998</v>
          </cell>
          <cell r="M363">
            <v>94155.675000000003</v>
          </cell>
          <cell r="N363">
            <v>94581.665999999997</v>
          </cell>
          <cell r="O363">
            <v>92044.058999999994</v>
          </cell>
          <cell r="P363">
            <v>93172.228000000003</v>
          </cell>
          <cell r="Q363">
            <v>93250.834000000003</v>
          </cell>
          <cell r="R363">
            <v>93086.005000000005</v>
          </cell>
          <cell r="S363">
            <v>94685.505000000005</v>
          </cell>
          <cell r="T363">
            <v>94752.107999999993</v>
          </cell>
          <cell r="U363">
            <v>94159.551999999996</v>
          </cell>
          <cell r="V363">
            <v>103198.14349476001</v>
          </cell>
          <cell r="W363">
            <v>103681.21711309</v>
          </cell>
          <cell r="X363">
            <v>102824.27550430001</v>
          </cell>
          <cell r="Y363">
            <v>101486.22364498999</v>
          </cell>
          <cell r="Z363">
            <v>101784.12834710001</v>
          </cell>
          <cell r="AA363">
            <v>103643.67139131</v>
          </cell>
          <cell r="AB363">
            <v>103390.91428569</v>
          </cell>
          <cell r="AC363">
            <v>101478.93129043</v>
          </cell>
          <cell r="AD363">
            <v>101962.2568929</v>
          </cell>
          <cell r="AE363">
            <v>102762.56591192</v>
          </cell>
          <cell r="AF363">
            <v>103850.40840061</v>
          </cell>
          <cell r="AG363">
            <v>104932.47365876001</v>
          </cell>
          <cell r="AH363">
            <v>103665.01604290999</v>
          </cell>
          <cell r="AI363">
            <v>95214.088853090027</v>
          </cell>
          <cell r="AJ363">
            <v>95238.31884995001</v>
          </cell>
          <cell r="AN363">
            <v>-17.243907525060301</v>
          </cell>
          <cell r="AO363">
            <v>12.232781460124301</v>
          </cell>
          <cell r="AP363">
            <v>8.1961610308931103</v>
          </cell>
          <cell r="AQ363">
            <v>0.569467480276176</v>
          </cell>
          <cell r="AR363">
            <v>2.7046434230646899</v>
          </cell>
          <cell r="AS363">
            <v>-0.96100527132326752</v>
          </cell>
          <cell r="AT363">
            <v>-1.5813434709428753</v>
          </cell>
          <cell r="AU363">
            <v>2.8697626209639671</v>
          </cell>
          <cell r="AV363">
            <v>1.6956554908185595</v>
          </cell>
          <cell r="AW363">
            <v>0.97448779921902595</v>
          </cell>
          <cell r="AX363">
            <v>10.863221055367035</v>
          </cell>
          <cell r="AY363">
            <v>9.5006222051516644</v>
          </cell>
          <cell r="AZ363">
            <v>8.519248462841599</v>
          </cell>
          <cell r="BA363">
            <v>7.7811241550830745</v>
          </cell>
          <cell r="BB363">
            <v>-1.370194365688171</v>
          </cell>
          <cell r="BC363">
            <v>-3.6212655315426279E-2</v>
          </cell>
          <cell r="BD363">
            <v>0.5510749077597854</v>
          </cell>
          <cell r="BE363">
            <v>-7.185561052602818E-3</v>
          </cell>
          <cell r="BF363">
            <v>0.17500621039121533</v>
          </cell>
          <cell r="BG363">
            <v>-0.85012955211066776</v>
          </cell>
          <cell r="BH363">
            <v>0.44442407545630669</v>
          </cell>
          <cell r="BI363">
            <v>3.4032112128241199</v>
          </cell>
          <cell r="BJ363">
            <v>1.6699896627421218</v>
          </cell>
          <cell r="BK363">
            <v>-7.3455513608914114</v>
          </cell>
          <cell r="BL363">
            <v>-8.2927835174593341</v>
          </cell>
        </row>
        <row r="364">
          <cell r="A364" t="str">
            <v>SOCMED22</v>
          </cell>
          <cell r="B364" t="str">
            <v>SERVICES</v>
          </cell>
          <cell r="C364" t="str">
            <v>Central Bank of Malaysia</v>
          </cell>
          <cell r="D364" t="str">
            <v>Economic Recovery Dashboard / Social Media</v>
          </cell>
          <cell r="F364" t="str">
            <v>BPAN</v>
          </cell>
          <cell r="H364" t="str">
            <v>FINANCE</v>
          </cell>
          <cell r="I364" t="str">
            <v>Credit Card Transaction</v>
          </cell>
          <cell r="J364" t="str">
            <v xml:space="preserve">Total Amount of Purchases &amp; Cash Advances    </v>
          </cell>
          <cell r="L364">
            <v>37169.406456999997</v>
          </cell>
          <cell r="M364">
            <v>37547.410347999998</v>
          </cell>
          <cell r="N364">
            <v>39065.793984000004</v>
          </cell>
          <cell r="O364">
            <v>41988.086095999999</v>
          </cell>
          <cell r="P364">
            <v>36183.575871000001</v>
          </cell>
          <cell r="Q364">
            <v>25660.268988</v>
          </cell>
          <cell r="R364">
            <v>35047.096096000001</v>
          </cell>
          <cell r="S364">
            <v>34850.978082000001</v>
          </cell>
          <cell r="T364">
            <v>33649.141179999999</v>
          </cell>
          <cell r="U364">
            <v>32277.602546999999</v>
          </cell>
          <cell r="V364">
            <v>32351.48415</v>
          </cell>
          <cell r="W364">
            <v>43580.681362000003</v>
          </cell>
          <cell r="X364">
            <v>41848.089287000003</v>
          </cell>
          <cell r="Y364">
            <v>45031.934325000002</v>
          </cell>
          <cell r="Z364">
            <v>48411.440935999999</v>
          </cell>
          <cell r="AA364">
            <v>52416.338334</v>
          </cell>
          <cell r="AB364">
            <v>52039.847495000002</v>
          </cell>
          <cell r="AC364">
            <v>51853.128557000004</v>
          </cell>
          <cell r="AD364">
            <v>54494.288151000001</v>
          </cell>
          <cell r="AE364">
            <v>59524.345057999999</v>
          </cell>
          <cell r="AF364">
            <v>59485.588821999998</v>
          </cell>
          <cell r="AG364">
            <v>57194.848382999997</v>
          </cell>
          <cell r="AH364">
            <v>59375.986042999997</v>
          </cell>
          <cell r="AI364">
            <v>62983.269720000004</v>
          </cell>
          <cell r="AJ364">
            <v>61781.436225999991</v>
          </cell>
          <cell r="AN364">
            <v>2.7</v>
          </cell>
          <cell r="AO364">
            <v>7.3</v>
          </cell>
          <cell r="AP364">
            <v>6</v>
          </cell>
          <cell r="AQ364">
            <v>9.1</v>
          </cell>
          <cell r="AR364">
            <v>-2.6522634606513606</v>
          </cell>
          <cell r="AS364">
            <v>-31.659017891850905</v>
          </cell>
          <cell r="AT364">
            <v>-10.286999131889962</v>
          </cell>
          <cell r="AU364">
            <v>-16.997936028048478</v>
          </cell>
          <cell r="AV364">
            <v>-7.0043787270656965</v>
          </cell>
          <cell r="AW364">
            <v>25.788247044855961</v>
          </cell>
          <cell r="AX364">
            <v>-7.6913988497542274</v>
          </cell>
          <cell r="AY364">
            <v>25.04866078495731</v>
          </cell>
          <cell r="AZ364">
            <v>24.365995147219998</v>
          </cell>
          <cell r="BA364">
            <v>39.514495413431618</v>
          </cell>
          <cell r="BB364">
            <v>49.642102079573355</v>
          </cell>
          <cell r="BC364">
            <v>20.274251562538016</v>
          </cell>
          <cell r="BD364">
            <v>24.354178127712146</v>
          </cell>
          <cell r="BE364">
            <v>15.147459984220868</v>
          </cell>
          <cell r="BF364">
            <v>12.564896019190041</v>
          </cell>
          <cell r="BG364">
            <v>13.560670107681627</v>
          </cell>
          <cell r="BH364">
            <v>14.307769306425012</v>
          </cell>
          <cell r="BI364">
            <v>10.301634587251684</v>
          </cell>
          <cell r="BJ364">
            <v>8.9581826970069667</v>
          </cell>
          <cell r="BK364">
            <v>5.8109411512712317</v>
          </cell>
          <cell r="BL364">
            <v>3.8595018549280935</v>
          </cell>
        </row>
        <row r="365">
          <cell r="A365" t="str">
            <v>SOCMED23</v>
          </cell>
          <cell r="B365" t="str">
            <v>SERVICES</v>
          </cell>
          <cell r="C365" t="str">
            <v>Central Bank of Malaysia</v>
          </cell>
          <cell r="D365" t="str">
            <v>Economic Recovery Dashboard / Social Media</v>
          </cell>
          <cell r="F365" t="str">
            <v>BPAN</v>
          </cell>
          <cell r="H365" t="str">
            <v>FINANCE</v>
          </cell>
          <cell r="I365" t="str">
            <v>Credit Card Transaction</v>
          </cell>
          <cell r="J365" t="str">
            <v xml:space="preserve">Purchases by Local Cardholder in Malaysia     </v>
          </cell>
          <cell r="L365">
            <v>29290.528821</v>
          </cell>
          <cell r="M365">
            <v>29424.385860999999</v>
          </cell>
          <cell r="N365">
            <v>30458.601487</v>
          </cell>
          <cell r="O365">
            <v>32666.407771999999</v>
          </cell>
          <cell r="P365">
            <v>29569.051973000001</v>
          </cell>
          <cell r="Q365">
            <v>22254.35283</v>
          </cell>
          <cell r="R365">
            <v>30723.794909</v>
          </cell>
          <cell r="S365">
            <v>30491.000368000001</v>
          </cell>
          <cell r="T365">
            <v>29364.435065000001</v>
          </cell>
          <cell r="U365">
            <v>28019.576825</v>
          </cell>
          <cell r="V365">
            <v>27898.840346000001</v>
          </cell>
          <cell r="W365">
            <v>38157.948646999997</v>
          </cell>
          <cell r="X365">
            <v>36487.607787000001</v>
          </cell>
          <cell r="Y365">
            <v>37748.442899000001</v>
          </cell>
          <cell r="Z365">
            <v>39479.028382999997</v>
          </cell>
          <cell r="AA365">
            <v>42160.398592999998</v>
          </cell>
          <cell r="AB365">
            <v>42003.207821999997</v>
          </cell>
          <cell r="AC365">
            <v>41281.475856999998</v>
          </cell>
          <cell r="AD365">
            <v>43103.495774000003</v>
          </cell>
          <cell r="AE365">
            <v>46931.997599000002</v>
          </cell>
          <cell r="AF365">
            <v>46888.270234000003</v>
          </cell>
          <cell r="AG365">
            <v>44488.257478</v>
          </cell>
          <cell r="AH365">
            <v>46065.812660000003</v>
          </cell>
          <cell r="AI365">
            <v>49013.868676999999</v>
          </cell>
          <cell r="AJ365">
            <v>48592.859280999997</v>
          </cell>
          <cell r="AN365">
            <v>3.7</v>
          </cell>
          <cell r="AO365">
            <v>8.1999999999999993</v>
          </cell>
          <cell r="AP365">
            <v>6.4</v>
          </cell>
          <cell r="AQ365">
            <v>9.5</v>
          </cell>
          <cell r="AR365">
            <v>0.95089833885249053</v>
          </cell>
          <cell r="AS365">
            <v>-24.367655674687793</v>
          </cell>
          <cell r="AT365">
            <v>0.87066841237994907</v>
          </cell>
          <cell r="AU365">
            <v>-6.6594631989644331</v>
          </cell>
          <cell r="AV365">
            <v>-0.69199684922884863</v>
          </cell>
          <cell r="AW365">
            <v>25.906051005123754</v>
          </cell>
          <cell r="AX365">
            <v>-9.1946797957972226</v>
          </cell>
          <cell r="AY365">
            <v>25.144954860340963</v>
          </cell>
          <cell r="AZ365">
            <v>24.257823132753664</v>
          </cell>
          <cell r="BA365">
            <v>34.721673830989431</v>
          </cell>
          <cell r="BB365">
            <v>41.507775568385966</v>
          </cell>
          <cell r="BC365">
            <v>10.489164349548119</v>
          </cell>
          <cell r="BD365">
            <v>15.116365170328105</v>
          </cell>
          <cell r="BE365">
            <v>9.3594137576826775</v>
          </cell>
          <cell r="BF365">
            <v>9.1807411161130013</v>
          </cell>
          <cell r="BG365">
            <v>11.317727453345871</v>
          </cell>
          <cell r="BH365">
            <v>11.63021270351965</v>
          </cell>
          <cell r="BI365">
            <v>7.7680886025208284</v>
          </cell>
          <cell r="BJ365">
            <v>6.8725676022473925</v>
          </cell>
          <cell r="BK365">
            <v>4.4359311013949965</v>
          </cell>
          <cell r="BL365">
            <v>3.6354274501769757</v>
          </cell>
        </row>
        <row r="366">
          <cell r="A366" t="str">
            <v>SOCMED24</v>
          </cell>
          <cell r="B366" t="str">
            <v>SERVICES</v>
          </cell>
          <cell r="C366" t="str">
            <v>Central Bank of Malaysia</v>
          </cell>
          <cell r="D366" t="str">
            <v>Economic Recovery Dashboard / Social Media</v>
          </cell>
          <cell r="F366" t="str">
            <v>BPAN</v>
          </cell>
          <cell r="H366" t="str">
            <v>FINANCE</v>
          </cell>
          <cell r="I366" t="str">
            <v>Credit Card Transaction</v>
          </cell>
          <cell r="J366" t="str">
            <v>Purchases by Local Cardholder Abroad</v>
          </cell>
          <cell r="L366">
            <v>4190.317763</v>
          </cell>
          <cell r="M366">
            <v>4401.8131819999999</v>
          </cell>
          <cell r="N366">
            <v>4479.5933290000003</v>
          </cell>
          <cell r="O366">
            <v>5229.1003600000004</v>
          </cell>
          <cell r="P366">
            <v>3594.5433969999999</v>
          </cell>
          <cell r="Q366">
            <v>2385.4765339999999</v>
          </cell>
          <cell r="R366">
            <v>2796.7996250000001</v>
          </cell>
          <cell r="S366">
            <v>2925.194133</v>
          </cell>
          <cell r="T366">
            <v>2951.9780949999999</v>
          </cell>
          <cell r="U366">
            <v>2963.5703709999998</v>
          </cell>
          <cell r="V366">
            <v>3219.3014410000001</v>
          </cell>
          <cell r="W366">
            <v>3737.2872349999998</v>
          </cell>
          <cell r="X366">
            <v>3583.2828850000001</v>
          </cell>
          <cell r="Y366">
            <v>4572.7584619999998</v>
          </cell>
          <cell r="Z366">
            <v>5172.690619</v>
          </cell>
          <cell r="AA366">
            <v>5869.4973019999998</v>
          </cell>
          <cell r="AB366">
            <v>5478.756257</v>
          </cell>
          <cell r="AC366">
            <v>5681.5967330000003</v>
          </cell>
          <cell r="AD366">
            <v>5794.5082279999997</v>
          </cell>
          <cell r="AE366">
            <v>6808.8458950000004</v>
          </cell>
          <cell r="AF366">
            <v>6335.2454500000003</v>
          </cell>
          <cell r="AG366">
            <v>6467.6553299999996</v>
          </cell>
          <cell r="AH366">
            <v>6654.8695900000002</v>
          </cell>
          <cell r="AI366">
            <v>7559.8279709999997</v>
          </cell>
          <cell r="AJ366">
            <v>6720.9466549999997</v>
          </cell>
          <cell r="AN366">
            <v>0.2</v>
          </cell>
          <cell r="AO366">
            <v>2.8</v>
          </cell>
          <cell r="AP366">
            <v>0.9</v>
          </cell>
          <cell r="AQ366">
            <v>6.3</v>
          </cell>
          <cell r="AR366">
            <v>-14.217880354101442</v>
          </cell>
          <cell r="AS366">
            <v>-45.806956466150183</v>
          </cell>
          <cell r="AT366">
            <v>-37.565769488625833</v>
          </cell>
          <cell r="AU366">
            <v>-44.05932317963773</v>
          </cell>
          <cell r="AV366">
            <v>-17.876131431221111</v>
          </cell>
          <cell r="AW366">
            <v>24.233893260339222</v>
          </cell>
          <cell r="AX366">
            <v>15.106617300122105</v>
          </cell>
          <cell r="AY366">
            <v>27.762024162380605</v>
          </cell>
          <cell r="AZ366">
            <v>21.385822309091363</v>
          </cell>
          <cell r="BA366">
            <v>54.298966771523304</v>
          </cell>
          <cell r="BB366">
            <v>60.677423776545304</v>
          </cell>
          <cell r="BC366">
            <v>57.05234660669587</v>
          </cell>
          <cell r="BD366">
            <v>52.897676037095785</v>
          </cell>
          <cell r="BE366">
            <v>24.248782878311602</v>
          </cell>
          <cell r="BF366">
            <v>12.021163738576956</v>
          </cell>
          <cell r="BG366">
            <v>16.003901947104104</v>
          </cell>
          <cell r="BH366">
            <v>15.632912887951456</v>
          </cell>
          <cell r="BI366">
            <v>13.835170532860829</v>
          </cell>
          <cell r="BJ366">
            <v>14.847875404552813</v>
          </cell>
          <cell r="BK366">
            <v>11.029506139233881</v>
          </cell>
          <cell r="BL366">
            <v>6.0881809243870544</v>
          </cell>
        </row>
        <row r="367">
          <cell r="A367" t="str">
            <v>SOCMED25</v>
          </cell>
          <cell r="B367" t="str">
            <v>SERVICES</v>
          </cell>
          <cell r="C367" t="str">
            <v>Central Bank of Malaysia</v>
          </cell>
          <cell r="D367" t="str">
            <v>Economic Recovery Dashboard / Social Media</v>
          </cell>
          <cell r="F367" t="str">
            <v>BPAN</v>
          </cell>
          <cell r="H367" t="str">
            <v>FINANCE</v>
          </cell>
          <cell r="I367" t="str">
            <v>Credit Card Transaction</v>
          </cell>
          <cell r="J367" t="str">
            <v xml:space="preserve">Cash Advances by Local Cardholder in Malaysia    </v>
          </cell>
          <cell r="L367">
            <v>795.93747399999995</v>
          </cell>
          <cell r="M367">
            <v>801.04664700000001</v>
          </cell>
          <cell r="N367">
            <v>841.03364399999998</v>
          </cell>
          <cell r="O367">
            <v>835.46500800000001</v>
          </cell>
          <cell r="P367">
            <v>721.43833400000005</v>
          </cell>
          <cell r="Q367">
            <v>350.59341999999998</v>
          </cell>
          <cell r="R367">
            <v>556.74940700000002</v>
          </cell>
          <cell r="S367">
            <v>520.31102799999996</v>
          </cell>
          <cell r="T367">
            <v>460.00916000000001</v>
          </cell>
          <cell r="U367">
            <v>428.69926400000003</v>
          </cell>
          <cell r="V367">
            <v>358.17538500000001</v>
          </cell>
          <cell r="W367">
            <v>510.908345</v>
          </cell>
          <cell r="X367">
            <v>535.88567999999998</v>
          </cell>
          <cell r="Y367">
            <v>539.33322999999996</v>
          </cell>
          <cell r="Z367">
            <v>623.87289399999997</v>
          </cell>
          <cell r="AA367">
            <v>650.02953100000002</v>
          </cell>
          <cell r="AB367">
            <v>625.06789800000001</v>
          </cell>
          <cell r="AC367">
            <v>602.77432699999997</v>
          </cell>
          <cell r="AD367">
            <v>621.69991900000002</v>
          </cell>
          <cell r="AE367">
            <v>630.13794399999995</v>
          </cell>
          <cell r="AF367">
            <v>608.12515800000006</v>
          </cell>
          <cell r="AG367">
            <v>572.48907499999996</v>
          </cell>
          <cell r="AH367">
            <v>616.30450499999995</v>
          </cell>
          <cell r="AI367">
            <v>614.08056399999998</v>
          </cell>
          <cell r="AJ367">
            <v>598.68098599999996</v>
          </cell>
          <cell r="AN367">
            <v>6.9</v>
          </cell>
          <cell r="AO367">
            <v>7.7</v>
          </cell>
          <cell r="AP367">
            <v>4</v>
          </cell>
          <cell r="AQ367">
            <v>-0.8</v>
          </cell>
          <cell r="AR367">
            <v>-9.3599236665667931</v>
          </cell>
          <cell r="AS367">
            <v>-56.233083140288088</v>
          </cell>
          <cell r="AT367">
            <v>-33.801767506936976</v>
          </cell>
          <cell r="AU367">
            <v>-37.721984401769227</v>
          </cell>
          <cell r="AV367">
            <v>-36.237216915063463</v>
          </cell>
          <cell r="AW367">
            <v>22.2781830874065</v>
          </cell>
          <cell r="AX367">
            <v>-35.666678671469157</v>
          </cell>
          <cell r="AY367">
            <v>-1.8071273707463975</v>
          </cell>
          <cell r="AZ367">
            <v>16.494567195140199</v>
          </cell>
          <cell r="BA367">
            <v>25.806894317411256</v>
          </cell>
          <cell r="BB367">
            <v>74.180839925669375</v>
          </cell>
          <cell r="BC367">
            <v>27.230165128737525</v>
          </cell>
          <cell r="BD367">
            <v>16.642022977736602</v>
          </cell>
          <cell r="BE367">
            <v>11.762875615878521</v>
          </cell>
          <cell r="BF367">
            <v>-0.34830412106346964</v>
          </cell>
          <cell r="BG367">
            <v>-3.0601051262085011</v>
          </cell>
          <cell r="BH367">
            <v>-2.7105439351806204</v>
          </cell>
          <cell r="BI367">
            <v>-5.0243102009220113</v>
          </cell>
          <cell r="BJ367">
            <v>-0.86784859304446238</v>
          </cell>
          <cell r="BK367">
            <v>-2.5482325184340904</v>
          </cell>
          <cell r="BL367">
            <v>-1.5529980754389494</v>
          </cell>
        </row>
        <row r="368">
          <cell r="A368" t="str">
            <v>SOCMED26</v>
          </cell>
          <cell r="B368" t="str">
            <v>SERVICES</v>
          </cell>
          <cell r="C368" t="str">
            <v>Central Bank of Malaysia</v>
          </cell>
          <cell r="D368" t="str">
            <v>Economic Recovery Dashboard / Social Media</v>
          </cell>
          <cell r="F368" t="str">
            <v>BPAN</v>
          </cell>
          <cell r="H368" t="str">
            <v>FINANCE</v>
          </cell>
          <cell r="I368" t="str">
            <v>Credit Card Transaction</v>
          </cell>
          <cell r="J368" t="str">
            <v>Cash Advances by Local Cardholder Abroad</v>
          </cell>
          <cell r="L368">
            <v>84.775578999999993</v>
          </cell>
          <cell r="M368">
            <v>95.314680999999993</v>
          </cell>
          <cell r="N368">
            <v>94.330764000000002</v>
          </cell>
          <cell r="O368">
            <v>103.088892</v>
          </cell>
          <cell r="P368">
            <v>57.682673000000001</v>
          </cell>
          <cell r="Q368">
            <v>11.788919999999999</v>
          </cell>
          <cell r="R368">
            <v>17.789286000000001</v>
          </cell>
          <cell r="S368">
            <v>18.873450999999999</v>
          </cell>
          <cell r="T368">
            <v>23.255945000000001</v>
          </cell>
          <cell r="U368">
            <v>36.398570999999997</v>
          </cell>
          <cell r="V368">
            <v>22.520368000000001</v>
          </cell>
          <cell r="W368">
            <v>26.67869</v>
          </cell>
          <cell r="X368">
            <v>27.270782000000001</v>
          </cell>
          <cell r="Y368">
            <v>48.731555</v>
          </cell>
          <cell r="Z368">
            <v>66.680351000000002</v>
          </cell>
          <cell r="AA368">
            <v>72.419497000000007</v>
          </cell>
          <cell r="AB368">
            <v>71.862476000000001</v>
          </cell>
          <cell r="AC368">
            <v>80.302958000000004</v>
          </cell>
          <cell r="AD368">
            <v>85.365881999999999</v>
          </cell>
          <cell r="AE368">
            <v>87.855964</v>
          </cell>
          <cell r="AF368">
            <v>83.336623000000003</v>
          </cell>
          <cell r="AG368">
            <v>81.479845999999995</v>
          </cell>
          <cell r="AH368">
            <v>89.276951999999994</v>
          </cell>
          <cell r="AI368">
            <v>100.503804</v>
          </cell>
          <cell r="AJ368">
            <v>88.364931999999996</v>
          </cell>
          <cell r="AN368">
            <v>-0.1</v>
          </cell>
          <cell r="AO368">
            <v>7.1</v>
          </cell>
          <cell r="AP368">
            <v>5</v>
          </cell>
          <cell r="AQ368">
            <v>7.8</v>
          </cell>
          <cell r="AR368">
            <v>-31.958385091064955</v>
          </cell>
          <cell r="AS368">
            <v>-87.631580071070061</v>
          </cell>
          <cell r="AT368">
            <v>-81.141586004752384</v>
          </cell>
          <cell r="AU368">
            <v>-81.692061449258759</v>
          </cell>
          <cell r="AV368">
            <v>-59.682962334287112</v>
          </cell>
          <cell r="AW368">
            <v>208.75237935281601</v>
          </cell>
          <cell r="AX368">
            <v>26.595120231357239</v>
          </cell>
          <cell r="AY368">
            <v>41.355653505021415</v>
          </cell>
          <cell r="AZ368">
            <v>17.263701819040243</v>
          </cell>
          <cell r="BA368">
            <v>33.883154368889933</v>
          </cell>
          <cell r="BB368">
            <v>196.08908255850878</v>
          </cell>
          <cell r="BC368">
            <v>171.45072340508477</v>
          </cell>
          <cell r="BD368">
            <v>163.51454094715729</v>
          </cell>
          <cell r="BE368">
            <v>64.78636481023436</v>
          </cell>
          <cell r="BF368">
            <v>28.022544452412966</v>
          </cell>
          <cell r="BG368">
            <v>21.315346887869158</v>
          </cell>
          <cell r="BH368">
            <v>15.966812777227446</v>
          </cell>
          <cell r="BI368">
            <v>1.4655599610664316</v>
          </cell>
          <cell r="BJ368">
            <v>4.5815376217866577</v>
          </cell>
          <cell r="BK368">
            <v>14.396108612501246</v>
          </cell>
          <cell r="BL368">
            <v>6.0337326123713897</v>
          </cell>
        </row>
        <row r="369">
          <cell r="A369" t="str">
            <v>SOCMED27</v>
          </cell>
          <cell r="B369" t="str">
            <v>SERVICES</v>
          </cell>
          <cell r="C369" t="str">
            <v>Central Bank of Malaysia</v>
          </cell>
          <cell r="D369" t="str">
            <v>Economic Recovery Dashboard / Social Media</v>
          </cell>
          <cell r="F369" t="str">
            <v>BPAN</v>
          </cell>
          <cell r="H369" t="str">
            <v>FINANCE</v>
          </cell>
          <cell r="I369" t="str">
            <v>Credit Card Transaction</v>
          </cell>
          <cell r="J369" t="str">
            <v>Purchases by Foreign Cardholders in Malaysia</v>
          </cell>
          <cell r="L369">
            <v>2608.2124680000002</v>
          </cell>
          <cell r="M369">
            <v>2633.1977379999998</v>
          </cell>
          <cell r="N369">
            <v>2980.7989990000001</v>
          </cell>
          <cell r="O369">
            <v>2974.5045270000001</v>
          </cell>
          <cell r="P369">
            <v>2078.818589</v>
          </cell>
          <cell r="Q369">
            <v>585.58083599999998</v>
          </cell>
          <cell r="R369">
            <v>870.16308600000002</v>
          </cell>
          <cell r="S369">
            <v>831.52925600000003</v>
          </cell>
          <cell r="T369">
            <v>791.81229099999996</v>
          </cell>
          <cell r="U369">
            <v>779.49746600000003</v>
          </cell>
          <cell r="V369">
            <v>808.09077400000001</v>
          </cell>
          <cell r="W369">
            <v>1098.4444189999999</v>
          </cell>
          <cell r="X369">
            <v>1163.9213279999999</v>
          </cell>
          <cell r="Y369">
            <v>2055.963859</v>
          </cell>
          <cell r="Z369">
            <v>2981.6608310000001</v>
          </cell>
          <cell r="AA369">
            <v>3568.9007019999999</v>
          </cell>
          <cell r="AB369">
            <v>3752.8725930000001</v>
          </cell>
          <cell r="AC369">
            <v>4097.7712979999997</v>
          </cell>
          <cell r="AD369">
            <v>4764.8745500000005</v>
          </cell>
          <cell r="AE369">
            <v>4941.7034489999996</v>
          </cell>
          <cell r="AF369">
            <v>5435.0950030000004</v>
          </cell>
          <cell r="AG369">
            <v>5453.7037479999999</v>
          </cell>
          <cell r="AH369">
            <v>5796.0389939999995</v>
          </cell>
          <cell r="AI369">
            <v>5552.6833729999998</v>
          </cell>
          <cell r="AJ369">
            <v>5627.80116</v>
          </cell>
          <cell r="AN369">
            <v>-4</v>
          </cell>
          <cell r="AO369">
            <v>5.9</v>
          </cell>
          <cell r="AP369">
            <v>10.6</v>
          </cell>
          <cell r="AQ369">
            <v>13.7</v>
          </cell>
          <cell r="AR369">
            <v>-20.297191486318756</v>
          </cell>
          <cell r="AS369">
            <v>-77.761607966260527</v>
          </cell>
          <cell r="AT369">
            <v>-70.807723489845415</v>
          </cell>
          <cell r="AU369">
            <v>-72.044780955883894</v>
          </cell>
          <cell r="AV369">
            <v>-61.910467070582854</v>
          </cell>
          <cell r="AW369">
            <v>33.115262330750198</v>
          </cell>
          <cell r="AX369">
            <v>-7.1334113108999393</v>
          </cell>
          <cell r="AY369">
            <v>32.099311127544958</v>
          </cell>
          <cell r="AZ369">
            <v>46.994602285101415</v>
          </cell>
          <cell r="BA369">
            <v>163.75504073800283</v>
          </cell>
          <cell r="BB369">
            <v>268.97597732009251</v>
          </cell>
          <cell r="BC369">
            <v>224.90498747756851</v>
          </cell>
          <cell r="BD369">
            <v>222.43352731139234</v>
          </cell>
          <cell r="BE369">
            <v>99.311446067593522</v>
          </cell>
          <cell r="BF369">
            <v>59.806055083801724</v>
          </cell>
          <cell r="BG369">
            <v>38.465703072957048</v>
          </cell>
          <cell r="BH369">
            <v>44.824927260726753</v>
          </cell>
          <cell r="BI369">
            <v>33.089510160359367</v>
          </cell>
          <cell r="BJ369">
            <v>21.640956822252512</v>
          </cell>
          <cell r="BK369">
            <v>12.363751291543768</v>
          </cell>
          <cell r="BL369">
            <v>3.5455894863591464</v>
          </cell>
        </row>
        <row r="370">
          <cell r="A370" t="str">
            <v>SOCMED28</v>
          </cell>
          <cell r="B370" t="str">
            <v>SERVICES</v>
          </cell>
          <cell r="C370" t="str">
            <v>Central Bank of Malaysia</v>
          </cell>
          <cell r="D370" t="str">
            <v>Economic Recovery Dashboard / Social Media</v>
          </cell>
          <cell r="F370" t="str">
            <v>BPAN</v>
          </cell>
          <cell r="H370" t="str">
            <v>FINANCE</v>
          </cell>
          <cell r="I370" t="str">
            <v>Credit Card Transaction</v>
          </cell>
          <cell r="J370" t="str">
            <v>Cash Advances by Foreign Cardholders in Malaysia</v>
          </cell>
          <cell r="L370">
            <v>199.63435200000001</v>
          </cell>
          <cell r="M370">
            <v>191.65223900000001</v>
          </cell>
          <cell r="N370">
            <v>211.43576100000001</v>
          </cell>
          <cell r="O370">
            <v>179.51953700000001</v>
          </cell>
          <cell r="P370">
            <v>162.04090500000001</v>
          </cell>
          <cell r="Q370">
            <v>72.476448000000005</v>
          </cell>
          <cell r="R370">
            <v>81.799783000000005</v>
          </cell>
          <cell r="S370">
            <v>64.069845999999998</v>
          </cell>
          <cell r="T370">
            <v>57.650624000000001</v>
          </cell>
          <cell r="U370">
            <v>49.860050000000001</v>
          </cell>
          <cell r="V370">
            <v>44.555835999999999</v>
          </cell>
          <cell r="W370">
            <v>49.414026</v>
          </cell>
          <cell r="X370">
            <v>50.120825000000004</v>
          </cell>
          <cell r="Y370">
            <v>66.704319999999996</v>
          </cell>
          <cell r="Z370">
            <v>87.507857999999999</v>
          </cell>
          <cell r="AA370">
            <v>95.092708999999999</v>
          </cell>
          <cell r="AB370">
            <v>108.080449</v>
          </cell>
          <cell r="AC370">
            <v>109.207384</v>
          </cell>
          <cell r="AD370">
            <v>124.34379800000001</v>
          </cell>
          <cell r="AE370">
            <v>123.80420700000001</v>
          </cell>
          <cell r="AF370">
            <v>135.51635400000001</v>
          </cell>
          <cell r="AG370">
            <v>131.26290599999999</v>
          </cell>
          <cell r="AH370">
            <v>153.68334200000001</v>
          </cell>
          <cell r="AI370">
            <v>142.305331</v>
          </cell>
          <cell r="AJ370">
            <v>152.78321200000002</v>
          </cell>
          <cell r="AN370">
            <v>-2</v>
          </cell>
          <cell r="AO370">
            <v>-0.5</v>
          </cell>
          <cell r="AP370">
            <v>-1.4</v>
          </cell>
          <cell r="AQ370">
            <v>-6.6</v>
          </cell>
          <cell r="AR370">
            <v>-18.831151364170029</v>
          </cell>
          <cell r="AS370">
            <v>-62.183354403702005</v>
          </cell>
          <cell r="AT370">
            <v>-61.312229013142193</v>
          </cell>
          <cell r="AU370">
            <v>-64.310376981420134</v>
          </cell>
          <cell r="AV370">
            <v>-64.422178461666817</v>
          </cell>
          <cell r="AW370">
            <v>-31.205168884656164</v>
          </cell>
          <cell r="AX370">
            <v>-45.5306183391709</v>
          </cell>
          <cell r="AY370">
            <v>-22.874754529611319</v>
          </cell>
          <cell r="AZ370">
            <v>-13.06108846280657</v>
          </cell>
          <cell r="BA370">
            <v>33.783098893803754</v>
          </cell>
          <cell r="BB370">
            <v>96.40044011294053</v>
          </cell>
          <cell r="BC370">
            <v>92.440723206807718</v>
          </cell>
          <cell r="BD370">
            <v>115.63980441263686</v>
          </cell>
          <cell r="BE370">
            <v>63.718607730353916</v>
          </cell>
          <cell r="BF370">
            <v>42.094436821890909</v>
          </cell>
          <cell r="BG370">
            <v>30.193164441240185</v>
          </cell>
          <cell r="BH370">
            <v>25.384706719713957</v>
          </cell>
          <cell r="BI370">
            <v>20.195998834657548</v>
          </cell>
          <cell r="BJ370">
            <v>23.595502527596924</v>
          </cell>
          <cell r="BK370">
            <v>14.943857279421845</v>
          </cell>
          <cell r="BL370">
            <v>12.741530811845792</v>
          </cell>
        </row>
        <row r="371">
          <cell r="A371" t="str">
            <v>SOCMED29</v>
          </cell>
          <cell r="B371" t="str">
            <v>SERVICES</v>
          </cell>
          <cell r="C371" t="str">
            <v>Central Bank of Malaysia</v>
          </cell>
          <cell r="D371" t="str">
            <v>Economic Recovery Dashboard / Social Media</v>
          </cell>
          <cell r="F371" t="str">
            <v>BPAN</v>
          </cell>
          <cell r="H371" t="str">
            <v>FINANCE</v>
          </cell>
          <cell r="I371" t="str">
            <v>Credit Card Transaction</v>
          </cell>
          <cell r="J371" t="str">
            <v xml:space="preserve">Total Purchases and Cash Advances in Malaysia    </v>
          </cell>
          <cell r="L371">
            <v>32894.313114999997</v>
          </cell>
          <cell r="M371">
            <v>33050.282485000003</v>
          </cell>
          <cell r="N371">
            <v>34491.869891000002</v>
          </cell>
          <cell r="O371">
            <v>36655.896844000003</v>
          </cell>
          <cell r="P371">
            <v>32531.349801</v>
          </cell>
          <cell r="Q371">
            <v>23263.003533999999</v>
          </cell>
          <cell r="R371">
            <v>32232.507184999999</v>
          </cell>
          <cell r="S371">
            <v>31906.910498000001</v>
          </cell>
          <cell r="T371">
            <v>30673.907139999999</v>
          </cell>
          <cell r="U371">
            <v>29277.633604999999</v>
          </cell>
          <cell r="V371">
            <v>29109.662340999999</v>
          </cell>
          <cell r="W371">
            <v>39816.715436999999</v>
          </cell>
          <cell r="X371">
            <v>38237.535620000002</v>
          </cell>
          <cell r="Y371">
            <v>40410.444307999998</v>
          </cell>
          <cell r="Z371">
            <v>43172.069966000003</v>
          </cell>
          <cell r="AA371">
            <v>46474.421535000001</v>
          </cell>
          <cell r="AB371">
            <v>46489.228761999999</v>
          </cell>
          <cell r="AC371">
            <v>46091.228865999998</v>
          </cell>
          <cell r="AD371">
            <v>48614.414041000004</v>
          </cell>
          <cell r="AE371">
            <v>52627.643198999998</v>
          </cell>
          <cell r="AF371">
            <v>53067.006749</v>
          </cell>
          <cell r="AG371">
            <v>50645.713207000001</v>
          </cell>
          <cell r="AH371">
            <v>52631.839501000002</v>
          </cell>
          <cell r="AI371">
            <v>55322.937945000005</v>
          </cell>
          <cell r="AJ371">
            <v>54972.124639000001</v>
          </cell>
          <cell r="AN371">
            <v>3.1</v>
          </cell>
          <cell r="AO371">
            <v>7.9</v>
          </cell>
          <cell r="AP371">
            <v>6.7</v>
          </cell>
          <cell r="AQ371">
            <v>9.5</v>
          </cell>
          <cell r="AR371">
            <v>-1.1034226880830778</v>
          </cell>
          <cell r="AS371">
            <v>-29.613298934561293</v>
          </cell>
          <cell r="AT371">
            <v>-6.5504210503517513</v>
          </cell>
          <cell r="AU371">
            <v>-12.955586290005982</v>
          </cell>
          <cell r="AV371">
            <v>-5.7097005576537851</v>
          </cell>
          <cell r="AW371">
            <v>25.854916207227198</v>
          </cell>
          <cell r="AX371">
            <v>-9.6884949907132025</v>
          </cell>
          <cell r="AY371">
            <v>24.79025645399231</v>
          </cell>
          <cell r="AZ371">
            <v>24.658184056822453</v>
          </cell>
          <cell r="BA371">
            <v>38.024967636382854</v>
          </cell>
          <cell r="BB371">
            <v>48.308384550354489</v>
          </cell>
          <cell r="BC371">
            <v>16.720882234834654</v>
          </cell>
          <cell r="BD371">
            <v>21.580086185480994</v>
          </cell>
          <cell r="BE371">
            <v>14.05771368090447</v>
          </cell>
          <cell r="BF371">
            <v>12.606168940442508</v>
          </cell>
          <cell r="BG371">
            <v>13.24001775765189</v>
          </cell>
          <cell r="BH371">
            <v>14.149036587969022</v>
          </cell>
          <cell r="BI371">
            <v>9.8814556544828847</v>
          </cell>
          <cell r="BJ371">
            <v>8.2638565932561026</v>
          </cell>
          <cell r="BK371">
            <v>5.1214429949073326</v>
          </cell>
          <cell r="BL371">
            <v>3.5900232681503219</v>
          </cell>
        </row>
        <row r="372">
          <cell r="A372" t="str">
            <v>SOCMED30</v>
          </cell>
          <cell r="B372" t="str">
            <v>SERVICES</v>
          </cell>
          <cell r="C372" t="str">
            <v>Central Bank of Malaysia</v>
          </cell>
          <cell r="D372" t="str">
            <v>Economic Recovery Dashboard / Social Media</v>
          </cell>
          <cell r="F372" t="str">
            <v>BPAN</v>
          </cell>
          <cell r="H372" t="str">
            <v>FINANCE</v>
          </cell>
          <cell r="I372" t="str">
            <v>Credit Card Transaction</v>
          </cell>
          <cell r="J372" t="str">
            <v xml:space="preserve">Total Purchases and Cash Advances by Foreigners in Malaysia   </v>
          </cell>
          <cell r="L372">
            <v>2807.8468200000002</v>
          </cell>
          <cell r="M372">
            <v>2824.8499769999999</v>
          </cell>
          <cell r="N372">
            <v>3192.2347599999998</v>
          </cell>
          <cell r="O372">
            <v>3154.0240640000002</v>
          </cell>
          <cell r="P372">
            <v>2240.8594939999998</v>
          </cell>
          <cell r="Q372">
            <v>658.05728399999998</v>
          </cell>
          <cell r="R372">
            <v>951.96286899999996</v>
          </cell>
          <cell r="S372">
            <v>895.59910200000002</v>
          </cell>
          <cell r="T372">
            <v>849.46291499999995</v>
          </cell>
          <cell r="U372">
            <v>829.35751600000003</v>
          </cell>
          <cell r="V372">
            <v>852.64661000000001</v>
          </cell>
          <cell r="W372">
            <v>1147.8584450000001</v>
          </cell>
          <cell r="X372">
            <v>1214.0421530000001</v>
          </cell>
          <cell r="Y372">
            <v>2122.6681789999998</v>
          </cell>
          <cell r="Z372">
            <v>3069.1686890000001</v>
          </cell>
          <cell r="AA372">
            <v>3663.9934109999999</v>
          </cell>
          <cell r="AB372">
            <v>3860.9530420000001</v>
          </cell>
          <cell r="AC372">
            <v>4206.9786819999999</v>
          </cell>
          <cell r="AD372">
            <v>4889.2183480000003</v>
          </cell>
          <cell r="AE372">
            <v>5065.5076559999998</v>
          </cell>
          <cell r="AF372">
            <v>5570.6113569999998</v>
          </cell>
          <cell r="AG372">
            <v>5584.9666539999998</v>
          </cell>
          <cell r="AH372">
            <v>5949.7223359999998</v>
          </cell>
          <cell r="AI372">
            <v>5694.9887039999994</v>
          </cell>
          <cell r="AJ372">
            <v>5780.5843720000003</v>
          </cell>
          <cell r="AN372">
            <v>-3.8</v>
          </cell>
          <cell r="AO372">
            <v>5.5</v>
          </cell>
          <cell r="AP372">
            <v>9.6999999999999993</v>
          </cell>
          <cell r="AQ372">
            <v>12.3</v>
          </cell>
          <cell r="AR372">
            <v>-20.1929578907727</v>
          </cell>
          <cell r="AS372">
            <v>-76.704699741298867</v>
          </cell>
          <cell r="AT372">
            <v>-70.178795089619285</v>
          </cell>
          <cell r="AU372">
            <v>-71.604557104609341</v>
          </cell>
          <cell r="AV372">
            <v>-62.09209380264695</v>
          </cell>
          <cell r="AW372">
            <v>26.031203690771697</v>
          </cell>
          <cell r="AX372">
            <v>-10.432787058630533</v>
          </cell>
          <cell r="AY372">
            <v>28.166547112058193</v>
          </cell>
          <cell r="AZ372">
            <v>42.918793929926899</v>
          </cell>
          <cell r="BA372">
            <v>155.94127237643551</v>
          </cell>
          <cell r="BB372">
            <v>259.95788325482232</v>
          </cell>
          <cell r="BC372">
            <v>219.20254862087978</v>
          </cell>
          <cell r="BD372">
            <v>218.02462809542988</v>
          </cell>
          <cell r="BE372">
            <v>98.192949968370939</v>
          </cell>
          <cell r="BF372">
            <v>59.301063037789902</v>
          </cell>
          <cell r="BG372">
            <v>38.251003421359584</v>
          </cell>
          <cell r="BH372">
            <v>44.280733186912435</v>
          </cell>
          <cell r="BI372">
            <v>32.75481232875903</v>
          </cell>
          <cell r="BJ372">
            <v>21.690665307140812</v>
          </cell>
          <cell r="BK372">
            <v>12.426810711743585</v>
          </cell>
          <cell r="BL372">
            <v>3.7692993020622234</v>
          </cell>
        </row>
        <row r="373">
          <cell r="B373" t="str">
            <v>SERVICES</v>
          </cell>
          <cell r="C373" t="str">
            <v>Department of Statistics, Malaysia</v>
          </cell>
          <cell r="F373" t="str">
            <v>BPAN</v>
          </cell>
          <cell r="H373" t="str">
            <v>FINANCE</v>
          </cell>
          <cell r="I373" t="str">
            <v>FDI</v>
          </cell>
          <cell r="J373" t="str">
            <v>Foreign Direct Investment (FDI): Credit</v>
          </cell>
          <cell r="K373" t="str">
            <v>RM Million</v>
          </cell>
          <cell r="L373">
            <v>52853.883260000002</v>
          </cell>
          <cell r="M373">
            <v>30717.971000000001</v>
          </cell>
          <cell r="N373">
            <v>30187.542669999999</v>
          </cell>
          <cell r="O373">
            <v>39378.486490000003</v>
          </cell>
          <cell r="P373">
            <v>34346.838100000001</v>
          </cell>
          <cell r="Q373">
            <v>30365.400180000001</v>
          </cell>
          <cell r="R373">
            <v>35720.660329999999</v>
          </cell>
          <cell r="S373">
            <v>40507.646630000003</v>
          </cell>
          <cell r="T373">
            <v>37021.900170000001</v>
          </cell>
          <cell r="U373">
            <v>48699.755590000001</v>
          </cell>
          <cell r="V373">
            <v>69103.993629999997</v>
          </cell>
          <cell r="W373">
            <v>80077.906560000003</v>
          </cell>
          <cell r="X373">
            <v>92247.952427319993</v>
          </cell>
          <cell r="Y373">
            <v>63939.231353429997</v>
          </cell>
          <cell r="Z373">
            <v>61897.182520939998</v>
          </cell>
          <cell r="AA373">
            <v>77547.609350269995</v>
          </cell>
          <cell r="AB373">
            <v>65226.170435289998</v>
          </cell>
          <cell r="AC373">
            <v>49922.082496180003</v>
          </cell>
          <cell r="AD373">
            <v>64091.155774500003</v>
          </cell>
          <cell r="AE373">
            <v>83886.199796800007</v>
          </cell>
          <cell r="AF373">
            <v>71807.00931619</v>
          </cell>
          <cell r="AG373">
            <v>66136.400266530007</v>
          </cell>
          <cell r="AH373">
            <v>82003.341264720002</v>
          </cell>
          <cell r="AI373">
            <v>109328.70114235001</v>
          </cell>
          <cell r="AJ373" t="str">
            <v>n.a</v>
          </cell>
          <cell r="AN373">
            <v>28.910619397553099</v>
          </cell>
          <cell r="AO373">
            <v>-18.339823469273298</v>
          </cell>
          <cell r="AP373">
            <v>5.3382160148318203</v>
          </cell>
          <cell r="AQ373">
            <v>8.7062924473669607</v>
          </cell>
          <cell r="AR373">
            <v>-35.015488018088917</v>
          </cell>
          <cell r="AS373">
            <v>-1.147767279290679</v>
          </cell>
          <cell r="AT373">
            <v>18.329142323660363</v>
          </cell>
          <cell r="AU373">
            <v>2.867454391084201</v>
          </cell>
          <cell r="AV373">
            <v>7.7883794199967493</v>
          </cell>
          <cell r="AW373">
            <v>60.379100230254238</v>
          </cell>
          <cell r="AX373">
            <v>93.456652233169947</v>
          </cell>
          <cell r="AY373">
            <v>97.68590185314352</v>
          </cell>
          <cell r="AZ373">
            <v>149.17130672312541</v>
          </cell>
          <cell r="BA373">
            <v>31.292715084096368</v>
          </cell>
          <cell r="BB373">
            <v>-10.428935768382742</v>
          </cell>
          <cell r="BC373">
            <v>-3.1597944032591974</v>
          </cell>
          <cell r="BD373">
            <v>-29.292554773310364</v>
          </cell>
          <cell r="BE373">
            <v>-21.922610829912724</v>
          </cell>
          <cell r="BF373">
            <v>3.5445446209409814</v>
          </cell>
          <cell r="BG373">
            <v>8.1738050981038377</v>
          </cell>
          <cell r="BH373">
            <v>10.089261468184407</v>
          </cell>
          <cell r="BI373">
            <v>32.479249581767178</v>
          </cell>
          <cell r="BJ373">
            <v>27.947983265027542</v>
          </cell>
          <cell r="BK373">
            <v>30.329781784346068</v>
          </cell>
          <cell r="BL373" t="str">
            <v>n.a</v>
          </cell>
        </row>
        <row r="374">
          <cell r="B374" t="str">
            <v>SERVICES</v>
          </cell>
          <cell r="C374" t="str">
            <v>Department of Statistics, Malaysia</v>
          </cell>
          <cell r="F374" t="str">
            <v>BPAN</v>
          </cell>
          <cell r="H374" t="str">
            <v>FINANCE</v>
          </cell>
          <cell r="I374" t="str">
            <v>FDI</v>
          </cell>
          <cell r="J374" t="str">
            <v>Foreign Direct Investment (FDI): Debit</v>
          </cell>
          <cell r="K374" t="str">
            <v>RM Million</v>
          </cell>
          <cell r="L374">
            <v>33387.984539999998</v>
          </cell>
          <cell r="M374">
            <v>26868.528010000002</v>
          </cell>
          <cell r="N374">
            <v>27490.650750000001</v>
          </cell>
          <cell r="O374">
            <v>33026.525099999999</v>
          </cell>
          <cell r="P374">
            <v>28651.346119999998</v>
          </cell>
          <cell r="Q374">
            <v>28009.999899999999</v>
          </cell>
          <cell r="R374">
            <v>36557.530780000001</v>
          </cell>
          <cell r="S374">
            <v>34440.702530000002</v>
          </cell>
          <cell r="T374">
            <v>28410.860779999999</v>
          </cell>
          <cell r="U374">
            <v>36737.990969999999</v>
          </cell>
          <cell r="V374">
            <v>60758.564899999998</v>
          </cell>
          <cell r="W374">
            <v>58558.21574</v>
          </cell>
          <cell r="X374">
            <v>64441.185860470003</v>
          </cell>
          <cell r="Y374">
            <v>46162.687695580003</v>
          </cell>
          <cell r="Z374">
            <v>52308.177838449999</v>
          </cell>
          <cell r="AA374">
            <v>57302.566984669997</v>
          </cell>
          <cell r="AB374">
            <v>56070.945795070002</v>
          </cell>
          <cell r="AC374">
            <v>47434.031245650003</v>
          </cell>
          <cell r="AD374">
            <v>54884.297700839998</v>
          </cell>
          <cell r="AE374">
            <v>64333.182428430002</v>
          </cell>
          <cell r="AF374">
            <v>66352.800088610005</v>
          </cell>
          <cell r="AG374">
            <v>57052.695865299997</v>
          </cell>
          <cell r="AH374">
            <v>67488.00930346</v>
          </cell>
          <cell r="AI374">
            <v>90952.955588549958</v>
          </cell>
          <cell r="AJ374" t="str">
            <v>n.a</v>
          </cell>
          <cell r="AN374">
            <v>10.0237161588165</v>
          </cell>
          <cell r="AO374">
            <v>-18.281347309632501</v>
          </cell>
          <cell r="AP374">
            <v>11.4858766746674</v>
          </cell>
          <cell r="AQ374">
            <v>32.771248827037297</v>
          </cell>
          <cell r="AR374">
            <v>-14.186655724382934</v>
          </cell>
          <cell r="AS374">
            <v>4.2483603477464715</v>
          </cell>
          <cell r="AT374">
            <v>32.981685710004527</v>
          </cell>
          <cell r="AU374">
            <v>4.2819443635625065</v>
          </cell>
          <cell r="AV374">
            <v>-0.83935092959603885</v>
          </cell>
          <cell r="AW374">
            <v>31.160268122671432</v>
          </cell>
          <cell r="AX374">
            <v>66.199859792609317</v>
          </cell>
          <cell r="AY374">
            <v>70.026194120146457</v>
          </cell>
          <cell r="AZ374">
            <v>126.81884353829145</v>
          </cell>
          <cell r="BA374">
            <v>25.653816326745105</v>
          </cell>
          <cell r="BB374">
            <v>-13.90814130560546</v>
          </cell>
          <cell r="BC374">
            <v>-2.1442742738356557</v>
          </cell>
          <cell r="BD374">
            <v>-12.988960326589115</v>
          </cell>
          <cell r="BE374">
            <v>2.7540501074241552</v>
          </cell>
          <cell r="BF374">
            <v>4.9248893172042063</v>
          </cell>
          <cell r="BG374">
            <v>12.269285328248714</v>
          </cell>
          <cell r="BH374">
            <v>18.337222866042737</v>
          </cell>
          <cell r="BI374">
            <v>20.277982636215608</v>
          </cell>
          <cell r="BJ374">
            <v>22.964148455209443</v>
          </cell>
          <cell r="BK374">
            <v>41.377982800297765</v>
          </cell>
          <cell r="BL374" t="str">
            <v>n.a</v>
          </cell>
        </row>
        <row r="375">
          <cell r="B375" t="str">
            <v>SERVICES</v>
          </cell>
          <cell r="C375" t="str">
            <v>Department of Statistics, Malaysia</v>
          </cell>
          <cell r="F375" t="str">
            <v>BPAN</v>
          </cell>
          <cell r="H375" t="str">
            <v>FINANCE</v>
          </cell>
          <cell r="I375" t="str">
            <v>FDI</v>
          </cell>
          <cell r="J375" t="str">
            <v>Foreign Direct Investment (FDI):Net</v>
          </cell>
          <cell r="K375" t="str">
            <v>RM Million</v>
          </cell>
          <cell r="L375">
            <v>19465.898720000001</v>
          </cell>
          <cell r="M375">
            <v>3849.44299</v>
          </cell>
          <cell r="N375">
            <v>2696.89192</v>
          </cell>
          <cell r="O375">
            <v>6351.9613900000004</v>
          </cell>
          <cell r="P375">
            <v>5695.49197</v>
          </cell>
          <cell r="Q375">
            <v>2355.4002799999998</v>
          </cell>
          <cell r="R375">
            <v>-836.87045000000001</v>
          </cell>
          <cell r="S375">
            <v>6066.9440999999997</v>
          </cell>
          <cell r="T375">
            <v>8611.0393899999999</v>
          </cell>
          <cell r="U375">
            <v>11961.76462</v>
          </cell>
          <cell r="V375">
            <v>8345.4287399999994</v>
          </cell>
          <cell r="W375">
            <v>21519.69083</v>
          </cell>
          <cell r="X375">
            <v>27806.766566850001</v>
          </cell>
          <cell r="Y375">
            <v>17776.543657850001</v>
          </cell>
          <cell r="Z375">
            <v>9589.00468248998</v>
          </cell>
          <cell r="AA375">
            <v>20245.042365599998</v>
          </cell>
          <cell r="AB375">
            <v>9155.2246402200108</v>
          </cell>
          <cell r="AC375">
            <v>2488.0512505300098</v>
          </cell>
          <cell r="AD375">
            <v>9206.8580736600106</v>
          </cell>
          <cell r="AE375">
            <v>19553.017368370001</v>
          </cell>
          <cell r="AF375">
            <v>5454.2092275800096</v>
          </cell>
          <cell r="AG375">
            <v>9083.7044012299993</v>
          </cell>
          <cell r="AH375">
            <v>14515.331961260001</v>
          </cell>
          <cell r="AI375">
            <v>18375.74555380005</v>
          </cell>
          <cell r="AJ375" t="str">
            <v>n.a</v>
          </cell>
          <cell r="AN375">
            <v>82.705651556343895</v>
          </cell>
          <cell r="AO375">
            <v>-18.745659123866901</v>
          </cell>
          <cell r="AP375">
            <v>-32.566162890378401</v>
          </cell>
          <cell r="AQ375">
            <v>-44.035113249460501</v>
          </cell>
          <cell r="AR375">
            <v>-70.741181530199597</v>
          </cell>
          <cell r="AS375">
            <v>-38.811919383692448</v>
          </cell>
          <cell r="AT375">
            <v>-131.03092281132277</v>
          </cell>
          <cell r="AU375">
            <v>-4.4870752906135181</v>
          </cell>
          <cell r="AV375">
            <v>51.190440358043389</v>
          </cell>
          <cell r="AW375">
            <v>407.84423868710763</v>
          </cell>
          <cell r="AX375">
            <v>-1097.2187140793417</v>
          </cell>
          <cell r="AY375">
            <v>254.70395763165183</v>
          </cell>
          <cell r="AZ375">
            <v>222.91997873267192</v>
          </cell>
          <cell r="BA375">
            <v>48.6113815358624</v>
          </cell>
          <cell r="BB375">
            <v>14.901282860753074</v>
          </cell>
          <cell r="BC375">
            <v>-5.923172755916406</v>
          </cell>
          <cell r="BD375">
            <v>-67.075551131736162</v>
          </cell>
          <cell r="BE375">
            <v>-86.003740105960901</v>
          </cell>
          <cell r="BF375">
            <v>-3.985258339979636</v>
          </cell>
          <cell r="BG375">
            <v>-3.4182442532492474</v>
          </cell>
          <cell r="BH375">
            <v>-40.425173145189596</v>
          </cell>
          <cell r="BI375">
            <v>265.0931386278707</v>
          </cell>
          <cell r="BJ375">
            <v>57.657822518053734</v>
          </cell>
          <cell r="BK375">
            <v>-6.0209214383165621</v>
          </cell>
          <cell r="BL375" t="str">
            <v>n.a</v>
          </cell>
        </row>
        <row r="376">
          <cell r="A376" t="str">
            <v>MESR98</v>
          </cell>
          <cell r="B376" t="str">
            <v>SERVICES</v>
          </cell>
          <cell r="C376" t="str">
            <v>Ministry of Housing and Local Government</v>
          </cell>
          <cell r="F376" t="str">
            <v>BPAN</v>
          </cell>
          <cell r="H376" t="str">
            <v>OWNER OCCUPIED DWELLING</v>
          </cell>
          <cell r="I376" t="str">
            <v>Loan</v>
          </cell>
          <cell r="J376" t="str">
            <v>Loan Approved (for Residential)</v>
          </cell>
          <cell r="K376" t="str">
            <v>RM Million</v>
          </cell>
          <cell r="L376">
            <v>23156.522000000001</v>
          </cell>
          <cell r="M376">
            <v>30780.580999999998</v>
          </cell>
          <cell r="N376">
            <v>30529.062000000002</v>
          </cell>
          <cell r="O376">
            <v>28104.809000000001</v>
          </cell>
          <cell r="P376">
            <v>20680.412</v>
          </cell>
          <cell r="Q376">
            <v>12161.004000000001</v>
          </cell>
          <cell r="R376">
            <v>29768.859</v>
          </cell>
          <cell r="S376">
            <v>30513.684000000001</v>
          </cell>
          <cell r="T376">
            <v>28112.405999999999</v>
          </cell>
          <cell r="U376">
            <v>35137.607000000004</v>
          </cell>
          <cell r="V376">
            <v>29808.571640900002</v>
          </cell>
          <cell r="W376">
            <v>49018.389922989998</v>
          </cell>
          <cell r="X376">
            <v>39818.830396550002</v>
          </cell>
          <cell r="Y376">
            <v>50925.984640069997</v>
          </cell>
          <cell r="Z376">
            <v>48593.655479289999</v>
          </cell>
          <cell r="AA376">
            <v>39128.484100970003</v>
          </cell>
          <cell r="AB376">
            <v>43580.054026439997</v>
          </cell>
          <cell r="AC376">
            <v>48867.002566299998</v>
          </cell>
          <cell r="AD376">
            <v>49205.886767010001</v>
          </cell>
          <cell r="AE376">
            <v>44222.973777829997</v>
          </cell>
          <cell r="AF376">
            <v>41358.810879780001</v>
          </cell>
          <cell r="AG376">
            <v>52761.982156049999</v>
          </cell>
          <cell r="AH376">
            <v>52199.355544470003</v>
          </cell>
          <cell r="AI376">
            <v>46104.204694779997</v>
          </cell>
          <cell r="AJ376">
            <v>41885.074082129999</v>
          </cell>
          <cell r="AN376">
            <v>0.74580057279720602</v>
          </cell>
          <cell r="AO376">
            <v>19.754767252754899</v>
          </cell>
          <cell r="AP376">
            <v>10.460324348685599</v>
          </cell>
          <cell r="AQ376">
            <v>2.6683767341685298</v>
          </cell>
          <cell r="AR376">
            <v>-10.692927029369958</v>
          </cell>
          <cell r="AS376">
            <v>-60.491311063946455</v>
          </cell>
          <cell r="AT376">
            <v>-2.4900961582114856</v>
          </cell>
          <cell r="AU376">
            <v>8.571042059029832</v>
          </cell>
          <cell r="AV376">
            <v>35.937359468467058</v>
          </cell>
          <cell r="AW376">
            <v>188.93672759255736</v>
          </cell>
          <cell r="AX376">
            <v>0.13340330208826412</v>
          </cell>
          <cell r="AY376">
            <v>60.64395870059478</v>
          </cell>
          <cell r="AZ376">
            <v>41.641488802310292</v>
          </cell>
          <cell r="BA376">
            <v>44.932990570672594</v>
          </cell>
          <cell r="BB376">
            <v>63.01906734979277</v>
          </cell>
          <cell r="BC376">
            <v>-20.175909158904371</v>
          </cell>
          <cell r="BD376">
            <v>9.4458415589621971</v>
          </cell>
          <cell r="BE376">
            <v>-4.0430874107241781</v>
          </cell>
          <cell r="BF376">
            <v>1.259899634389372</v>
          </cell>
          <cell r="BG376">
            <v>13.019900448261179</v>
          </cell>
          <cell r="BH376">
            <v>-5.0969260967697938</v>
          </cell>
          <cell r="BI376">
            <v>7.9705719303440281</v>
          </cell>
          <cell r="BJ376">
            <v>6.0835582369119567</v>
          </cell>
          <cell r="BK376">
            <v>4.2539674658720106</v>
          </cell>
          <cell r="BL376">
            <v>1.2724331071309436</v>
          </cell>
        </row>
        <row r="377">
          <cell r="A377" t="str">
            <v>MESR99</v>
          </cell>
          <cell r="B377" t="str">
            <v>SERVICES</v>
          </cell>
          <cell r="C377" t="str">
            <v>Ministry of Housing and Local Government</v>
          </cell>
          <cell r="F377" t="str">
            <v>BPAN</v>
          </cell>
          <cell r="H377" t="str">
            <v>OWNER OCCUPIED DWELLING</v>
          </cell>
          <cell r="I377" t="str">
            <v>Loan</v>
          </cell>
          <cell r="J377" t="str">
            <v>Loan disbursed (for Residential)</v>
          </cell>
          <cell r="K377" t="str">
            <v>RM Million</v>
          </cell>
          <cell r="L377">
            <v>22447.215</v>
          </cell>
          <cell r="M377">
            <v>21487.316999999999</v>
          </cell>
          <cell r="N377">
            <v>23160.782999999999</v>
          </cell>
          <cell r="O377">
            <v>25428.682000000001</v>
          </cell>
          <cell r="P377">
            <v>22104.277999999998</v>
          </cell>
          <cell r="Q377">
            <v>12406.884</v>
          </cell>
          <cell r="R377">
            <v>23650.744999999999</v>
          </cell>
          <cell r="S377">
            <v>24150.493999999999</v>
          </cell>
          <cell r="T377">
            <v>23140.918000000001</v>
          </cell>
          <cell r="U377">
            <v>18783.377</v>
          </cell>
          <cell r="V377">
            <v>20308.689372289999</v>
          </cell>
          <cell r="W377">
            <v>28773.76833671</v>
          </cell>
          <cell r="X377">
            <v>28155.354296639998</v>
          </cell>
          <cell r="Y377">
            <v>27838.128451730001</v>
          </cell>
          <cell r="Z377">
            <v>30418.65232229</v>
          </cell>
          <cell r="AA377">
            <v>30521.771286470001</v>
          </cell>
          <cell r="AB377">
            <v>29883.206539679999</v>
          </cell>
          <cell r="AC377">
            <v>28557.473158590001</v>
          </cell>
          <cell r="AD377">
            <v>33694.078829700004</v>
          </cell>
          <cell r="AE377">
            <v>33505.11054414</v>
          </cell>
          <cell r="AF377">
            <v>32530.699667879999</v>
          </cell>
          <cell r="AG377">
            <v>31229.617006259999</v>
          </cell>
          <cell r="AH377">
            <v>34197.162803250001</v>
          </cell>
          <cell r="AI377">
            <v>32304.570503070001</v>
          </cell>
          <cell r="AJ377">
            <v>30950.506088690003</v>
          </cell>
          <cell r="AN377">
            <v>-4.2171488925223697</v>
          </cell>
          <cell r="AO377">
            <v>-2.97018854695352E-2</v>
          </cell>
          <cell r="AP377">
            <v>8.6564196555632709</v>
          </cell>
          <cell r="AQ377">
            <v>9.2917501726710103</v>
          </cell>
          <cell r="AR377">
            <v>-1.5277485425252202</v>
          </cell>
          <cell r="AS377">
            <v>-42.259501267654777</v>
          </cell>
          <cell r="AT377">
            <v>2.1154811562286158</v>
          </cell>
          <cell r="AU377">
            <v>-5.0265601654069236</v>
          </cell>
          <cell r="AV377">
            <v>4.6897709122189157</v>
          </cell>
          <cell r="AW377">
            <v>51.394798242653025</v>
          </cell>
          <cell r="AX377">
            <v>-14.130868299117004</v>
          </cell>
          <cell r="AY377">
            <v>19.143601520987531</v>
          </cell>
          <cell r="AZ377">
            <v>21.669132990488961</v>
          </cell>
          <cell r="BA377">
            <v>48.206195572446852</v>
          </cell>
          <cell r="BB377">
            <v>49.781464301652314</v>
          </cell>
          <cell r="BC377">
            <v>6.0749879171365651</v>
          </cell>
          <cell r="BD377">
            <v>6.1368513599070473</v>
          </cell>
          <cell r="BE377">
            <v>2.5840268253209286</v>
          </cell>
          <cell r="BF377">
            <v>10.767822560665707</v>
          </cell>
          <cell r="BG377">
            <v>9.774463053500714</v>
          </cell>
          <cell r="BH377">
            <v>8.8594680249074464</v>
          </cell>
          <cell r="BI377">
            <v>9.3570738308344623</v>
          </cell>
          <cell r="BJ377">
            <v>1.4930931220667354</v>
          </cell>
          <cell r="BK377">
            <v>-3.5831549920970818</v>
          </cell>
          <cell r="BL377">
            <v>-4.8575456271241491</v>
          </cell>
        </row>
        <row r="378">
          <cell r="B378" t="str">
            <v>SERVICES</v>
          </cell>
          <cell r="C378" t="str">
            <v>National Property Information Centre</v>
          </cell>
          <cell r="E378" t="str">
            <v>BPAN</v>
          </cell>
          <cell r="F378" t="str">
            <v>BPAN</v>
          </cell>
          <cell r="H378" t="str">
            <v>REAL ESTATE</v>
          </cell>
          <cell r="J378" t="str">
            <v xml:space="preserve">Proposed Built Office Total space </v>
          </cell>
          <cell r="K378" t="str">
            <v>('000 s.m)</v>
          </cell>
          <cell r="L378">
            <v>16478.59</v>
          </cell>
          <cell r="M378">
            <v>16501.900000000001</v>
          </cell>
          <cell r="N378">
            <v>16850.580000000002</v>
          </cell>
          <cell r="O378">
            <v>16985.293000000001</v>
          </cell>
          <cell r="P378">
            <v>16989.455999999998</v>
          </cell>
          <cell r="Q378">
            <v>17088.560000000001</v>
          </cell>
          <cell r="R378">
            <v>17215.75</v>
          </cell>
          <cell r="S378">
            <v>17316.46</v>
          </cell>
          <cell r="T378">
            <v>17461.38</v>
          </cell>
          <cell r="U378">
            <v>17893.349999999999</v>
          </cell>
          <cell r="V378">
            <v>18187.75</v>
          </cell>
          <cell r="W378">
            <v>17988.03</v>
          </cell>
          <cell r="X378">
            <v>18154.419999999998</v>
          </cell>
          <cell r="Y378">
            <v>18155.97</v>
          </cell>
          <cell r="Z378">
            <v>18203.080000000002</v>
          </cell>
          <cell r="AA378">
            <v>18196.05</v>
          </cell>
          <cell r="AB378">
            <v>18427.77</v>
          </cell>
          <cell r="AC378">
            <v>18370.38</v>
          </cell>
          <cell r="AD378">
            <v>18388.45</v>
          </cell>
          <cell r="AE378">
            <v>18705.32</v>
          </cell>
          <cell r="AF378">
            <v>18699.36</v>
          </cell>
          <cell r="AG378">
            <v>18756.59</v>
          </cell>
          <cell r="AH378">
            <v>18828.61</v>
          </cell>
          <cell r="AI378">
            <v>18838.830000000002</v>
          </cell>
          <cell r="AJ378" t="str">
            <v>n.a</v>
          </cell>
          <cell r="AN378">
            <v>1.95336595542748</v>
          </cell>
          <cell r="AO378">
            <v>2.0578681885762902</v>
          </cell>
          <cell r="AP378">
            <v>3.7565345894523099</v>
          </cell>
          <cell r="AQ378">
            <v>3.9350406493120502</v>
          </cell>
          <cell r="AR378">
            <v>3.1001802945518797</v>
          </cell>
          <cell r="AS378">
            <v>3.5551057756985527</v>
          </cell>
          <cell r="AT378">
            <v>2.1671064141412177</v>
          </cell>
          <cell r="AU378">
            <v>1.949727920501565</v>
          </cell>
          <cell r="AV378">
            <v>2.7777463857583395</v>
          </cell>
          <cell r="AW378">
            <v>4.709524968751011</v>
          </cell>
          <cell r="AX378">
            <v>5.6459927682499966</v>
          </cell>
          <cell r="AY378">
            <v>3.8782176033669735</v>
          </cell>
          <cell r="AZ378">
            <v>3.96898755997519</v>
          </cell>
          <cell r="BA378">
            <v>1.4676960993889043</v>
          </cell>
          <cell r="BB378">
            <v>8.4287501202751081E-2</v>
          </cell>
          <cell r="BC378">
            <v>1.1564356964047784</v>
          </cell>
          <cell r="BD378">
            <v>1.5056939301834049</v>
          </cell>
          <cell r="BE378">
            <v>1.1809338746428866</v>
          </cell>
          <cell r="BF378">
            <v>1.0183441483529121</v>
          </cell>
          <cell r="BG378">
            <v>2.798794243805669</v>
          </cell>
          <cell r="BH378">
            <v>1.4738082795693774</v>
          </cell>
          <cell r="BI378">
            <v>2.1023517205414288</v>
          </cell>
          <cell r="BJ378">
            <v>2.3936764653899489</v>
          </cell>
          <cell r="BK378">
            <v>0.71375416191759022</v>
          </cell>
          <cell r="BL378" t="str">
            <v>n.a</v>
          </cell>
        </row>
        <row r="379">
          <cell r="B379" t="str">
            <v>SERVICES</v>
          </cell>
          <cell r="C379" t="str">
            <v>National Property Information Centre</v>
          </cell>
          <cell r="E379" t="str">
            <v>BPAN</v>
          </cell>
          <cell r="F379" t="str">
            <v>BPAN</v>
          </cell>
          <cell r="H379" t="str">
            <v>REAL ESTATE</v>
          </cell>
          <cell r="J379" t="str">
            <v xml:space="preserve">Proposed Built Office Occupied space </v>
          </cell>
          <cell r="K379" t="str">
            <v>('000 s.m)</v>
          </cell>
          <cell r="L379">
            <v>12612.04</v>
          </cell>
          <cell r="M379">
            <v>12695.94</v>
          </cell>
          <cell r="N379">
            <v>12700.09</v>
          </cell>
          <cell r="O379">
            <v>12706.46</v>
          </cell>
          <cell r="P379">
            <v>12718.09</v>
          </cell>
          <cell r="Q379">
            <v>12695.082</v>
          </cell>
          <cell r="R379">
            <v>12743.593000000001</v>
          </cell>
          <cell r="S379">
            <v>12794.82</v>
          </cell>
          <cell r="T379">
            <v>12791.88</v>
          </cell>
          <cell r="U379">
            <v>12822.63</v>
          </cell>
          <cell r="V379">
            <v>12869.18</v>
          </cell>
          <cell r="W379">
            <v>12865.84</v>
          </cell>
          <cell r="X379">
            <v>12927.62</v>
          </cell>
          <cell r="Y379">
            <v>12859.53</v>
          </cell>
          <cell r="Z379">
            <v>12940.53</v>
          </cell>
          <cell r="AA379">
            <v>13046.97</v>
          </cell>
          <cell r="AB379">
            <v>13254.02</v>
          </cell>
          <cell r="AC379">
            <v>13306.28</v>
          </cell>
          <cell r="AD379">
            <v>13371.14</v>
          </cell>
          <cell r="AE379">
            <v>13451.23</v>
          </cell>
          <cell r="AF379">
            <v>13456.61</v>
          </cell>
          <cell r="AG379">
            <v>13429.7</v>
          </cell>
          <cell r="AH379">
            <v>13488.45</v>
          </cell>
          <cell r="AI379">
            <v>13498.72</v>
          </cell>
          <cell r="AJ379" t="str">
            <v>n.a</v>
          </cell>
          <cell r="AN379">
            <v>0.782234510534074</v>
          </cell>
          <cell r="AO379">
            <v>1.5131089735901599</v>
          </cell>
          <cell r="AP379">
            <v>1.27905771270445</v>
          </cell>
          <cell r="AQ379">
            <v>1.2123374854431801</v>
          </cell>
          <cell r="AR379">
            <v>0.84086317518814457</v>
          </cell>
          <cell r="AS379">
            <v>-6.7580659643962093E-3</v>
          </cell>
          <cell r="AT379">
            <v>0.34254087963156987</v>
          </cell>
          <cell r="AU379">
            <v>0.69539431124010509</v>
          </cell>
          <cell r="AV379">
            <v>0.58019718369659579</v>
          </cell>
          <cell r="AW379">
            <v>1.004704026330816</v>
          </cell>
          <cell r="AX379">
            <v>0.98549129747003139</v>
          </cell>
          <cell r="AY379">
            <v>0.55506837923473551</v>
          </cell>
          <cell r="AZ379">
            <v>1.0611419119003651</v>
          </cell>
          <cell r="BA379">
            <v>0.28777247725311206</v>
          </cell>
          <cell r="BB379">
            <v>0.55442537908398926</v>
          </cell>
          <cell r="BC379">
            <v>1.4078365656653435</v>
          </cell>
          <cell r="BD379">
            <v>2.5248266889032811</v>
          </cell>
          <cell r="BE379">
            <v>3.4740772018884147</v>
          </cell>
          <cell r="BF379">
            <v>3.327607138192934</v>
          </cell>
          <cell r="BG379">
            <v>3.09849719896651</v>
          </cell>
          <cell r="BH379">
            <v>1.5285173856686596</v>
          </cell>
          <cell r="BI379">
            <v>0.92753196235160207</v>
          </cell>
          <cell r="BJ379">
            <v>0.87733731005734672</v>
          </cell>
          <cell r="BK379">
            <v>0.3530532152078214</v>
          </cell>
          <cell r="BL379" t="str">
            <v>n.a</v>
          </cell>
        </row>
        <row r="380">
          <cell r="B380" t="str">
            <v>SERVICES</v>
          </cell>
          <cell r="C380" t="str">
            <v>National Property Information Centre</v>
          </cell>
          <cell r="E380" t="str">
            <v>BPAN</v>
          </cell>
          <cell r="F380" t="str">
            <v>BPAN</v>
          </cell>
          <cell r="H380" t="str">
            <v>REAL ESTATE</v>
          </cell>
          <cell r="J380" t="str">
            <v xml:space="preserve">Shopping Complex Total space </v>
          </cell>
          <cell r="K380" t="str">
            <v>('000 s.m)</v>
          </cell>
          <cell r="L380">
            <v>16012.45</v>
          </cell>
          <cell r="M380">
            <v>16250.08</v>
          </cell>
          <cell r="N380">
            <v>16425.184000000001</v>
          </cell>
          <cell r="O380">
            <v>16512.471000000001</v>
          </cell>
          <cell r="P380">
            <v>16538.75</v>
          </cell>
          <cell r="Q380">
            <v>16769.150000000001</v>
          </cell>
          <cell r="R380">
            <v>16840.379000000001</v>
          </cell>
          <cell r="S380">
            <v>16853.68</v>
          </cell>
          <cell r="T380">
            <v>16956.02</v>
          </cell>
          <cell r="U380">
            <v>16933.87</v>
          </cell>
          <cell r="V380">
            <v>16875.25</v>
          </cell>
          <cell r="W380">
            <v>17281.740000000002</v>
          </cell>
          <cell r="X380">
            <v>17254.62</v>
          </cell>
          <cell r="Y380">
            <v>17359.23</v>
          </cell>
          <cell r="Z380">
            <v>17440.89</v>
          </cell>
          <cell r="AA380">
            <v>17508.400000000001</v>
          </cell>
          <cell r="AB380">
            <v>17525.349999999999</v>
          </cell>
          <cell r="AC380">
            <v>17440.03</v>
          </cell>
          <cell r="AD380">
            <v>17542.900000000001</v>
          </cell>
          <cell r="AE380">
            <v>17688.400000000001</v>
          </cell>
          <cell r="AF380">
            <v>17733.3</v>
          </cell>
          <cell r="AG380">
            <v>17760.72</v>
          </cell>
          <cell r="AH380">
            <v>17966.37</v>
          </cell>
          <cell r="AI380">
            <v>17974.78</v>
          </cell>
          <cell r="AJ380" t="str">
            <v>n.a</v>
          </cell>
          <cell r="AN380">
            <v>2.0058505833383302</v>
          </cell>
          <cell r="AO380">
            <v>3.4707418019738898</v>
          </cell>
          <cell r="AP380">
            <v>2.8617090696395802</v>
          </cell>
          <cell r="AQ380">
            <v>3.42511382263024</v>
          </cell>
          <cell r="AR380">
            <v>3.2868174451754717</v>
          </cell>
          <cell r="AS380">
            <v>3.194261197483339</v>
          </cell>
          <cell r="AT380">
            <v>2.5277951224168982</v>
          </cell>
          <cell r="AU380">
            <v>2.0663715321589393</v>
          </cell>
          <cell r="AV380">
            <v>2.5229839014435873</v>
          </cell>
          <cell r="AW380">
            <v>0.98227996052273614</v>
          </cell>
          <cell r="AX380">
            <v>0.2070677863009962</v>
          </cell>
          <cell r="AY380">
            <v>2.5398607307128174</v>
          </cell>
          <cell r="AZ380">
            <v>1.7610264672959675</v>
          </cell>
          <cell r="BA380">
            <v>2.5118888948598261</v>
          </cell>
          <cell r="BB380">
            <v>3.3518910830950599</v>
          </cell>
          <cell r="BC380">
            <v>1.3115577482359919</v>
          </cell>
          <cell r="BD380">
            <v>1.5690290484519531</v>
          </cell>
          <cell r="BE380">
            <v>0.46545843335217274</v>
          </cell>
          <cell r="BF380">
            <v>0.58488987660607616</v>
          </cell>
          <cell r="BG380">
            <v>1.028077951154871</v>
          </cell>
          <cell r="BH380">
            <v>1.1865668873945578</v>
          </cell>
          <cell r="BI380">
            <v>1.8388156442391557</v>
          </cell>
          <cell r="BJ380">
            <v>2.4139110409339137</v>
          </cell>
          <cell r="BK380">
            <v>1.6190271590420746</v>
          </cell>
          <cell r="BL380" t="str">
            <v>n.a</v>
          </cell>
        </row>
        <row r="381">
          <cell r="B381" t="str">
            <v>SERVICES</v>
          </cell>
          <cell r="C381" t="str">
            <v>National Property Information Centre</v>
          </cell>
          <cell r="E381" t="str">
            <v>BPAN</v>
          </cell>
          <cell r="F381" t="str">
            <v>BPAN</v>
          </cell>
          <cell r="H381" t="str">
            <v>REAL ESTATE</v>
          </cell>
          <cell r="J381" t="str">
            <v xml:space="preserve">Shoppimg Complex Occupied space </v>
          </cell>
          <cell r="K381" t="str">
            <v>('000 s.m)</v>
          </cell>
          <cell r="L381">
            <v>12716.92</v>
          </cell>
          <cell r="M381">
            <v>12944.99</v>
          </cell>
          <cell r="N381">
            <v>13059.41</v>
          </cell>
          <cell r="O381">
            <v>13085.03</v>
          </cell>
          <cell r="P381">
            <v>13130.25</v>
          </cell>
          <cell r="Q381">
            <v>13183.45</v>
          </cell>
          <cell r="R381">
            <v>13048.64</v>
          </cell>
          <cell r="S381">
            <v>13056.45</v>
          </cell>
          <cell r="T381">
            <v>13060.8</v>
          </cell>
          <cell r="U381">
            <v>12966.74</v>
          </cell>
          <cell r="V381">
            <v>12919.37</v>
          </cell>
          <cell r="W381">
            <v>13193.46</v>
          </cell>
          <cell r="X381">
            <v>13139.51</v>
          </cell>
          <cell r="Y381">
            <v>13136.76</v>
          </cell>
          <cell r="Z381">
            <v>13109.33</v>
          </cell>
          <cell r="AA381">
            <v>13201.18</v>
          </cell>
          <cell r="AB381">
            <v>13320.39</v>
          </cell>
          <cell r="AC381">
            <v>13359.35</v>
          </cell>
          <cell r="AD381">
            <v>13473.54</v>
          </cell>
          <cell r="AE381">
            <v>13688.19</v>
          </cell>
          <cell r="AF381">
            <v>13752.49</v>
          </cell>
          <cell r="AG381">
            <v>13872.03</v>
          </cell>
          <cell r="AH381">
            <v>13948.33</v>
          </cell>
          <cell r="AI381">
            <v>14157.86</v>
          </cell>
          <cell r="AJ381" t="str">
            <v>n.a</v>
          </cell>
          <cell r="AN381">
            <v>1.0308115326956</v>
          </cell>
          <cell r="AO381">
            <v>3.2254694788884</v>
          </cell>
          <cell r="AP381">
            <v>3.3860050507849202</v>
          </cell>
          <cell r="AQ381">
            <v>3.3410230145498598</v>
          </cell>
          <cell r="AR381">
            <v>3.2502366925324599</v>
          </cell>
          <cell r="AS381">
            <v>1.8421026203960134</v>
          </cell>
          <cell r="AT381">
            <v>-8.2469269285523339E-2</v>
          </cell>
          <cell r="AU381">
            <v>-0.21841753515277063</v>
          </cell>
          <cell r="AV381">
            <v>-0.5289312846290084</v>
          </cell>
          <cell r="AW381">
            <v>-1.6438034050267669</v>
          </cell>
          <cell r="AX381">
            <v>-0.99067795571031736</v>
          </cell>
          <cell r="AY381">
            <v>1.0493664051101081</v>
          </cell>
          <cell r="AZ381">
            <v>0.60264302339827491</v>
          </cell>
          <cell r="BA381">
            <v>1.3112008106895168</v>
          </cell>
          <cell r="BB381">
            <v>1.4703503344203339</v>
          </cell>
          <cell r="BC381">
            <v>5.8513839432583481E-2</v>
          </cell>
          <cell r="BD381">
            <v>1.3766114565916032</v>
          </cell>
          <cell r="BE381">
            <v>1.6944056220864256</v>
          </cell>
          <cell r="BF381">
            <v>2.7782502995957969</v>
          </cell>
          <cell r="BG381">
            <v>3.6891399102201516</v>
          </cell>
          <cell r="BH381">
            <v>3.2438990149687763</v>
          </cell>
          <cell r="BI381">
            <v>3.8376118598584474</v>
          </cell>
          <cell r="BJ381">
            <v>3.5238697476683845</v>
          </cell>
          <cell r="BK381">
            <v>3.4312060250478726</v>
          </cell>
          <cell r="BL381" t="str">
            <v>n.a</v>
          </cell>
        </row>
        <row r="382">
          <cell r="B382" t="str">
            <v>SERVICES</v>
          </cell>
          <cell r="C382" t="str">
            <v>National Property Information Centre</v>
          </cell>
          <cell r="E382" t="str">
            <v>BPAN</v>
          </cell>
          <cell r="F382" t="str">
            <v>BPAN</v>
          </cell>
          <cell r="H382" t="str">
            <v>REAL ESTATE</v>
          </cell>
          <cell r="J382" t="str">
            <v xml:space="preserve">Property Transaction Developer and Individual </v>
          </cell>
          <cell r="K382" t="str">
            <v>RM  Billion</v>
          </cell>
          <cell r="L382">
            <v>3.7641742250000001</v>
          </cell>
          <cell r="M382">
            <v>4.0010163780000001</v>
          </cell>
          <cell r="N382">
            <v>4.1602096590000004</v>
          </cell>
          <cell r="O382">
            <v>4.6302644633599996</v>
          </cell>
          <cell r="P382">
            <v>3.448275024</v>
          </cell>
          <cell r="Q382">
            <v>0.19531190700000001</v>
          </cell>
          <cell r="R382">
            <v>4.7685466459999999</v>
          </cell>
          <cell r="S382">
            <v>5.3343713109999999</v>
          </cell>
          <cell r="T382">
            <v>5.0890176699999996</v>
          </cell>
          <cell r="U382">
            <v>3.7965340950000002</v>
          </cell>
          <cell r="V382">
            <v>4.0837654969999999</v>
          </cell>
          <cell r="W382">
            <v>6.6182109550000003</v>
          </cell>
          <cell r="X382">
            <v>5.1813590290000002</v>
          </cell>
          <cell r="Y382">
            <v>5.7807526520000003</v>
          </cell>
          <cell r="Z382">
            <v>6.3832351279999999</v>
          </cell>
          <cell r="AA382">
            <v>6.2234668920000003</v>
          </cell>
          <cell r="AB382">
            <v>5.3735481519999997</v>
          </cell>
          <cell r="AC382">
            <v>7.9697148550000003</v>
          </cell>
          <cell r="AD382">
            <v>8.5161554150000001</v>
          </cell>
          <cell r="AE382">
            <v>9.3390838879999993</v>
          </cell>
          <cell r="AF382">
            <v>8.4950093770000006</v>
          </cell>
          <cell r="AG382">
            <v>8.1546728809999998</v>
          </cell>
          <cell r="AH382">
            <v>9.5870283959999991</v>
          </cell>
          <cell r="AI382">
            <v>10.496617792999999</v>
          </cell>
          <cell r="AJ382">
            <v>8.8976179749999993</v>
          </cell>
          <cell r="AN382">
            <v>5.2517438496589604</v>
          </cell>
          <cell r="AO382">
            <v>29.616750036644</v>
          </cell>
          <cell r="AP382">
            <v>13.544870365521801</v>
          </cell>
          <cell r="AQ382">
            <v>22.641239674167998</v>
          </cell>
          <cell r="AR382">
            <v>-8.3922576936512616</v>
          </cell>
          <cell r="AS382">
            <v>-95.1184427018609</v>
          </cell>
          <cell r="AT382">
            <v>14.622748295484399</v>
          </cell>
          <cell r="AU382">
            <v>15.206622714786743</v>
          </cell>
          <cell r="AV382">
            <v>47.581548298219481</v>
          </cell>
          <cell r="AW382">
            <v>1843.8313584230173</v>
          </cell>
          <cell r="AX382">
            <v>-14.360374341192927</v>
          </cell>
          <cell r="AY382">
            <v>24.067309325704358</v>
          </cell>
          <cell r="AZ382">
            <v>1.8145222710535425</v>
          </cell>
          <cell r="BA382">
            <v>52.263946730076704</v>
          </cell>
          <cell r="BB382">
            <v>56.307582614359909</v>
          </cell>
          <cell r="BC382">
            <v>-5.9645131544465819</v>
          </cell>
          <cell r="BD382">
            <v>3.7092415701038828</v>
          </cell>
          <cell r="BE382">
            <v>37.866387558420641</v>
          </cell>
          <cell r="BF382">
            <v>33.414408904412205</v>
          </cell>
          <cell r="BG382">
            <v>50.062401713825963</v>
          </cell>
          <cell r="BH382">
            <v>58.089387806792288</v>
          </cell>
          <cell r="BI382">
            <v>2.3207608975365224</v>
          </cell>
          <cell r="BJ382">
            <v>12.574605896855861</v>
          </cell>
          <cell r="BK382">
            <v>12.394512340630559</v>
          </cell>
          <cell r="BL382">
            <v>4.7393543683430295</v>
          </cell>
        </row>
        <row r="383">
          <cell r="B383" t="str">
            <v>SERVICES</v>
          </cell>
          <cell r="C383" t="str">
            <v>National Property Information Centre</v>
          </cell>
          <cell r="E383" t="str">
            <v>BPAN</v>
          </cell>
          <cell r="F383" t="str">
            <v>BPAN</v>
          </cell>
          <cell r="H383" t="str">
            <v>REAL ESTATE</v>
          </cell>
          <cell r="J383" t="str">
            <v xml:space="preserve">Stock for serviced apartment, condominium and apartment </v>
          </cell>
          <cell r="K383" t="str">
            <v>Unit</v>
          </cell>
          <cell r="L383">
            <v>873178</v>
          </cell>
          <cell r="M383">
            <v>879729</v>
          </cell>
          <cell r="N383">
            <v>895656</v>
          </cell>
          <cell r="O383">
            <v>904948</v>
          </cell>
          <cell r="P383">
            <v>913963</v>
          </cell>
          <cell r="Q383">
            <v>920617</v>
          </cell>
          <cell r="R383">
            <v>930464</v>
          </cell>
          <cell r="S383">
            <v>938476</v>
          </cell>
          <cell r="T383">
            <v>949209</v>
          </cell>
          <cell r="U383">
            <v>960800</v>
          </cell>
          <cell r="V383">
            <v>971300</v>
          </cell>
          <cell r="W383">
            <v>982955</v>
          </cell>
          <cell r="X383">
            <v>999843</v>
          </cell>
          <cell r="Y383">
            <v>1012203</v>
          </cell>
          <cell r="Z383">
            <v>1023603</v>
          </cell>
          <cell r="AA383">
            <v>1032966</v>
          </cell>
          <cell r="AB383">
            <v>1037590</v>
          </cell>
          <cell r="AC383">
            <v>1047464</v>
          </cell>
          <cell r="AD383">
            <v>1055334</v>
          </cell>
          <cell r="AE383">
            <v>1064107</v>
          </cell>
          <cell r="AF383">
            <v>1071242</v>
          </cell>
          <cell r="AG383">
            <v>1089571</v>
          </cell>
          <cell r="AH383">
            <v>1093278</v>
          </cell>
          <cell r="AI383">
            <v>1112872</v>
          </cell>
          <cell r="AJ383" t="str">
            <v>n.a</v>
          </cell>
          <cell r="AN383">
            <v>5.1920296838858997</v>
          </cell>
          <cell r="AO383">
            <v>4.7555823346733499</v>
          </cell>
          <cell r="AP383">
            <v>4.94964349115026</v>
          </cell>
          <cell r="AQ383">
            <v>4.7758536249318304</v>
          </cell>
          <cell r="AR383">
            <v>4.6708689408116122</v>
          </cell>
          <cell r="AS383">
            <v>4.6477949459435841</v>
          </cell>
          <cell r="AT383">
            <v>3.8863134953598166</v>
          </cell>
          <cell r="AU383">
            <v>3.704964263139976</v>
          </cell>
          <cell r="AV383">
            <v>3.8563924360176527</v>
          </cell>
          <cell r="AW383">
            <v>4.364790135311436</v>
          </cell>
          <cell r="AX383">
            <v>4.3887780720156755</v>
          </cell>
          <cell r="AY383">
            <v>4.7394925389674381</v>
          </cell>
          <cell r="AZ383">
            <v>5.3343362736762989</v>
          </cell>
          <cell r="BA383">
            <v>5.350020815986678</v>
          </cell>
          <cell r="BB383">
            <v>5.3848450530217251</v>
          </cell>
          <cell r="BC383">
            <v>5.0878219247066259</v>
          </cell>
          <cell r="BD383">
            <v>3.7752927209571796</v>
          </cell>
          <cell r="BE383">
            <v>3.4835897542291328</v>
          </cell>
          <cell r="BF383">
            <v>3.0999322979709865</v>
          </cell>
          <cell r="BG383">
            <v>3.0147168445040728</v>
          </cell>
          <cell r="BH383">
            <v>3.2432849198623659</v>
          </cell>
          <cell r="BI383">
            <v>4.0198994905791485</v>
          </cell>
          <cell r="BJ383">
            <v>3.5954494027483186</v>
          </cell>
          <cell r="BK383">
            <v>4.5827158359074804</v>
          </cell>
          <cell r="BL383" t="str">
            <v>n.a</v>
          </cell>
        </row>
        <row r="384">
          <cell r="B384" t="str">
            <v>SERVICES</v>
          </cell>
          <cell r="C384" t="str">
            <v>Ministry of Health of Malaysia</v>
          </cell>
          <cell r="F384" t="str">
            <v>BPP</v>
          </cell>
          <cell r="H384" t="str">
            <v>SERVICES</v>
          </cell>
          <cell r="I384" t="str">
            <v>HEALTH</v>
          </cell>
          <cell r="J384" t="str">
            <v>Foreign patient (share 2013: 7.5%)</v>
          </cell>
          <cell r="K384" t="str">
            <v>No.</v>
          </cell>
          <cell r="L384">
            <v>228279</v>
          </cell>
          <cell r="M384">
            <v>228233</v>
          </cell>
          <cell r="N384">
            <v>228737</v>
          </cell>
          <cell r="O384">
            <v>224627</v>
          </cell>
          <cell r="P384">
            <v>215417</v>
          </cell>
          <cell r="Q384">
            <v>99091.95478</v>
          </cell>
          <cell r="R384">
            <v>102362</v>
          </cell>
          <cell r="S384">
            <v>102618</v>
          </cell>
          <cell r="T384">
            <v>101261</v>
          </cell>
          <cell r="U384">
            <v>93641</v>
          </cell>
          <cell r="V384">
            <v>113317</v>
          </cell>
          <cell r="W384">
            <v>191265</v>
          </cell>
          <cell r="X384">
            <v>227357</v>
          </cell>
          <cell r="Y384">
            <v>187970</v>
          </cell>
          <cell r="Z384">
            <v>211490</v>
          </cell>
          <cell r="AA384">
            <v>216183</v>
          </cell>
          <cell r="AB384">
            <v>216948</v>
          </cell>
          <cell r="AC384">
            <v>219012</v>
          </cell>
          <cell r="AD384">
            <v>227118.17391423901</v>
          </cell>
          <cell r="AE384">
            <v>231476</v>
          </cell>
          <cell r="AF384">
            <v>238848</v>
          </cell>
          <cell r="AG384">
            <v>266891</v>
          </cell>
          <cell r="AH384">
            <v>280740.36508500698</v>
          </cell>
          <cell r="AN384">
            <v>3.5969557936583501</v>
          </cell>
          <cell r="AO384">
            <v>1.5153941270137801</v>
          </cell>
          <cell r="AP384">
            <v>3.88447843621698</v>
          </cell>
          <cell r="AQ384">
            <v>4.2575213270582104</v>
          </cell>
          <cell r="AR384">
            <v>-5.6343334253260204</v>
          </cell>
          <cell r="AS384">
            <v>-56.582985466606495</v>
          </cell>
          <cell r="AT384">
            <v>-55.249041475581123</v>
          </cell>
          <cell r="AU384">
            <v>-54.316266521833974</v>
          </cell>
          <cell r="AV384">
            <v>-52.99303211909924</v>
          </cell>
          <cell r="AW384">
            <v>-5.5009054893527747</v>
          </cell>
          <cell r="AX384">
            <v>10.702213712119729</v>
          </cell>
          <cell r="AY384">
            <v>86.385429456820447</v>
          </cell>
          <cell r="AZ384">
            <v>124.52573053791687</v>
          </cell>
          <cell r="BA384">
            <v>100.7347209021689</v>
          </cell>
          <cell r="BB384">
            <v>86.635721030383792</v>
          </cell>
          <cell r="BC384">
            <v>13.027997804093804</v>
          </cell>
          <cell r="BD384">
            <v>-4.5782623803093836</v>
          </cell>
          <cell r="BE384">
            <v>16.514337394265045</v>
          </cell>
          <cell r="BF384">
            <v>7.3895569124965865</v>
          </cell>
          <cell r="BG384">
            <v>7.0740992584985785</v>
          </cell>
          <cell r="BH384">
            <v>10.094584877482159</v>
          </cell>
          <cell r="BI384">
            <v>21.861359194929953</v>
          </cell>
          <cell r="BJ384">
            <v>23.609819613562056</v>
          </cell>
          <cell r="BK384">
            <v>-100</v>
          </cell>
          <cell r="BL384">
            <v>-100</v>
          </cell>
        </row>
        <row r="385">
          <cell r="B385" t="str">
            <v>SERVICES</v>
          </cell>
          <cell r="C385" t="str">
            <v>Ministry of Health of Malaysia</v>
          </cell>
          <cell r="F385" t="str">
            <v>BPP</v>
          </cell>
          <cell r="H385" t="str">
            <v>SERVICES</v>
          </cell>
          <cell r="I385" t="str">
            <v>HEALTH</v>
          </cell>
          <cell r="J385" t="str">
            <v>Local patient (share 2013: 92.4%)</v>
          </cell>
          <cell r="K385" t="str">
            <v>No.</v>
          </cell>
          <cell r="L385">
            <v>1993100</v>
          </cell>
          <cell r="M385">
            <v>1820252</v>
          </cell>
          <cell r="N385">
            <v>1924715</v>
          </cell>
          <cell r="O385">
            <v>1961106</v>
          </cell>
          <cell r="P385">
            <v>1900312</v>
          </cell>
          <cell r="Q385">
            <v>1482243.13692</v>
          </cell>
          <cell r="R385">
            <v>1820195</v>
          </cell>
          <cell r="S385">
            <v>1855322</v>
          </cell>
          <cell r="T385">
            <v>1848498</v>
          </cell>
          <cell r="U385">
            <v>1903873</v>
          </cell>
          <cell r="V385">
            <v>1881320</v>
          </cell>
          <cell r="W385">
            <v>2410204</v>
          </cell>
          <cell r="X385">
            <v>2473744.77</v>
          </cell>
          <cell r="Y385">
            <v>2158950</v>
          </cell>
          <cell r="Z385">
            <v>2185428</v>
          </cell>
          <cell r="AA385">
            <v>2471949</v>
          </cell>
          <cell r="AB385">
            <v>2544199</v>
          </cell>
          <cell r="AC385">
            <v>2617271</v>
          </cell>
          <cell r="AD385">
            <v>2882435.8088564998</v>
          </cell>
          <cell r="AE385">
            <v>3137235</v>
          </cell>
          <cell r="AF385">
            <v>3142870</v>
          </cell>
          <cell r="AG385">
            <v>3155823</v>
          </cell>
          <cell r="AH385">
            <v>3369107.9763494199</v>
          </cell>
          <cell r="AN385">
            <v>-1.90283207522932</v>
          </cell>
          <cell r="AO385">
            <v>-1.98068532940161</v>
          </cell>
          <cell r="AP385">
            <v>-0.188554884458281</v>
          </cell>
          <cell r="AQ385">
            <v>-0.30004961850689199</v>
          </cell>
          <cell r="AR385">
            <v>-4.6554613416286204</v>
          </cell>
          <cell r="AS385">
            <v>-18.569344413850398</v>
          </cell>
          <cell r="AT385">
            <v>-5.4304143730370527</v>
          </cell>
          <cell r="AU385">
            <v>-5.394099044110817</v>
          </cell>
          <cell r="AV385">
            <v>-2.7266048943541961</v>
          </cell>
          <cell r="AW385">
            <v>28.445391486589585</v>
          </cell>
          <cell r="AX385">
            <v>3.358156681014961</v>
          </cell>
          <cell r="AY385">
            <v>29.907584775041727</v>
          </cell>
          <cell r="AZ385">
            <v>33.824584608693101</v>
          </cell>
          <cell r="BA385">
            <v>13.397794915942395</v>
          </cell>
          <cell r="BB385">
            <v>16.164607828545918</v>
          </cell>
          <cell r="BC385">
            <v>2.5618163441766706</v>
          </cell>
          <cell r="BD385">
            <v>2.848079998164077</v>
          </cell>
          <cell r="BE385">
            <v>21.228884411403691</v>
          </cell>
          <cell r="BF385">
            <v>31.893423569959744</v>
          </cell>
          <cell r="BG385">
            <v>26.913419330253173</v>
          </cell>
          <cell r="BH385">
            <v>23.530824436296061</v>
          </cell>
          <cell r="BI385">
            <v>20.576852759993148</v>
          </cell>
          <cell r="BJ385">
            <v>16.884059169594813</v>
          </cell>
          <cell r="BK385">
            <v>-100</v>
          </cell>
          <cell r="BL385">
            <v>-100</v>
          </cell>
        </row>
        <row r="386">
          <cell r="B386" t="str">
            <v>SERVICES</v>
          </cell>
          <cell r="C386" t="str">
            <v>Ministry of Health of Malaysia</v>
          </cell>
          <cell r="F386" t="str">
            <v>BPP</v>
          </cell>
          <cell r="H386" t="str">
            <v>SERVICES</v>
          </cell>
          <cell r="I386" t="str">
            <v>HEALTH</v>
          </cell>
          <cell r="J386" t="str">
            <v>Total patients</v>
          </cell>
          <cell r="K386" t="str">
            <v>No.</v>
          </cell>
          <cell r="L386">
            <v>2221379</v>
          </cell>
          <cell r="M386">
            <v>2048485</v>
          </cell>
          <cell r="N386">
            <v>2153452</v>
          </cell>
          <cell r="O386">
            <v>2185733</v>
          </cell>
          <cell r="P386">
            <v>2115729</v>
          </cell>
          <cell r="Q386">
            <v>1581335.0917</v>
          </cell>
          <cell r="R386">
            <v>1922557</v>
          </cell>
          <cell r="S386">
            <v>1957940</v>
          </cell>
          <cell r="T386">
            <v>1949759</v>
          </cell>
          <cell r="U386">
            <v>1997514</v>
          </cell>
          <cell r="V386">
            <v>1994637</v>
          </cell>
          <cell r="W386">
            <v>2601469</v>
          </cell>
          <cell r="X386">
            <v>2701101.77</v>
          </cell>
          <cell r="Y386">
            <v>2346920</v>
          </cell>
          <cell r="Z386">
            <v>2396918</v>
          </cell>
          <cell r="AA386">
            <v>2688132</v>
          </cell>
          <cell r="AB386">
            <v>2761147</v>
          </cell>
          <cell r="AC386">
            <v>2836283</v>
          </cell>
          <cell r="AD386">
            <v>3109553.9827707298</v>
          </cell>
          <cell r="AE386">
            <v>3368711</v>
          </cell>
          <cell r="AF386">
            <v>3381718</v>
          </cell>
          <cell r="AG386">
            <v>3422714</v>
          </cell>
          <cell r="AH386">
            <v>3649848.3414344299</v>
          </cell>
          <cell r="AN386">
            <v>-1.36471777183571</v>
          </cell>
          <cell r="AO386">
            <v>-1.6031337361782301</v>
          </cell>
          <cell r="AP386">
            <v>0.228853614206881</v>
          </cell>
          <cell r="AQ386">
            <v>0.14987660724448101</v>
          </cell>
          <cell r="AR386">
            <v>-4.7560546849502101</v>
          </cell>
          <cell r="AS386">
            <v>-22.804653600099588</v>
          </cell>
          <cell r="AT386">
            <v>-10.722087141946986</v>
          </cell>
          <cell r="AU386">
            <v>-10.421812728270112</v>
          </cell>
          <cell r="AV386">
            <v>-7.8445774482459711</v>
          </cell>
          <cell r="AW386">
            <v>26.318198494703026</v>
          </cell>
          <cell r="AX386">
            <v>3.749173626581694</v>
          </cell>
          <cell r="AY386">
            <v>32.867656822987414</v>
          </cell>
          <cell r="AZ386">
            <v>38.535161012207141</v>
          </cell>
          <cell r="BA386">
            <v>17.492042608962933</v>
          </cell>
          <cell r="BB386">
            <v>20.168130842855113</v>
          </cell>
          <cell r="BC386">
            <v>3.3313101174759385</v>
          </cell>
          <cell r="BD386">
            <v>2.2229902874040919</v>
          </cell>
          <cell r="BE386">
            <v>20.85128594072232</v>
          </cell>
          <cell r="BF386">
            <v>29.731345952207366</v>
          </cell>
          <cell r="BG386">
            <v>25.317915935675785</v>
          </cell>
          <cell r="BH386">
            <v>22.475116319413637</v>
          </cell>
          <cell r="BI386">
            <v>20.676039732283424</v>
          </cell>
          <cell r="BJ386">
            <v>17.375300819903352</v>
          </cell>
          <cell r="BK386">
            <v>-100</v>
          </cell>
          <cell r="BL386">
            <v>-100</v>
          </cell>
        </row>
        <row r="387">
          <cell r="B387" t="str">
            <v>SERVICES</v>
          </cell>
          <cell r="C387" t="str">
            <v>Ministry Of Higher Education</v>
          </cell>
          <cell r="F387" t="str">
            <v>BPP</v>
          </cell>
          <cell r="H387" t="str">
            <v>SERVICES</v>
          </cell>
          <cell r="I387" t="str">
            <v>EDUCATION</v>
          </cell>
          <cell r="J387" t="str">
            <v>Number of Students</v>
          </cell>
          <cell r="K387" t="str">
            <v>No.</v>
          </cell>
          <cell r="L387">
            <v>568152.63</v>
          </cell>
          <cell r="M387">
            <v>525265</v>
          </cell>
          <cell r="N387">
            <v>581666.91241250001</v>
          </cell>
          <cell r="O387">
            <v>559243.91</v>
          </cell>
          <cell r="P387">
            <v>557961</v>
          </cell>
          <cell r="Q387">
            <v>504823</v>
          </cell>
          <cell r="R387">
            <v>561404</v>
          </cell>
          <cell r="S387">
            <v>532656</v>
          </cell>
          <cell r="T387">
            <v>531496</v>
          </cell>
          <cell r="U387">
            <v>499862</v>
          </cell>
          <cell r="V387">
            <v>515783</v>
          </cell>
          <cell r="W387">
            <v>520902</v>
          </cell>
          <cell r="X387">
            <v>533296</v>
          </cell>
          <cell r="Y387">
            <v>539696</v>
          </cell>
          <cell r="Z387">
            <v>559468.95750000002</v>
          </cell>
          <cell r="AA387">
            <v>564618</v>
          </cell>
          <cell r="AB387">
            <v>576208</v>
          </cell>
          <cell r="AC387">
            <v>579962</v>
          </cell>
          <cell r="AD387">
            <v>587544</v>
          </cell>
          <cell r="AE387">
            <v>591898</v>
          </cell>
          <cell r="AF387">
            <v>599388</v>
          </cell>
          <cell r="AG387">
            <v>602261</v>
          </cell>
          <cell r="AH387">
            <v>608206</v>
          </cell>
          <cell r="AN387">
            <v>-13</v>
          </cell>
          <cell r="AO387">
            <v>-6.2967165095029598</v>
          </cell>
          <cell r="AP387">
            <v>-7.5</v>
          </cell>
          <cell r="AQ387">
            <v>-1.4033637701650601</v>
          </cell>
          <cell r="AR387">
            <v>-1.7938190306361901</v>
          </cell>
          <cell r="AS387">
            <v>-3.8917498786326887</v>
          </cell>
          <cell r="AT387">
            <v>-3.4835937853948593</v>
          </cell>
          <cell r="AU387">
            <v>-4.7542600866230345</v>
          </cell>
          <cell r="AV387">
            <v>-4.7431630526147899</v>
          </cell>
          <cell r="AW387">
            <v>-0.98272067635588201</v>
          </cell>
          <cell r="AX387">
            <v>-8.1262335145456746</v>
          </cell>
          <cell r="AY387">
            <v>-2.206677480400117</v>
          </cell>
          <cell r="AZ387">
            <v>0.33866670680492916</v>
          </cell>
          <cell r="BA387">
            <v>7.9689994438465028</v>
          </cell>
          <cell r="BB387">
            <v>8.4698327591254507</v>
          </cell>
          <cell r="BC387">
            <v>8.3923655505258274</v>
          </cell>
          <cell r="BD387">
            <v>8.0465632594281633</v>
          </cell>
          <cell r="BE387">
            <v>7.4608668583795223</v>
          </cell>
          <cell r="BF387">
            <v>5.0181591174341289</v>
          </cell>
          <cell r="BG387">
            <v>4.8315852487876843</v>
          </cell>
          <cell r="BH387">
            <v>4.0228528586899071</v>
          </cell>
          <cell r="BI387">
            <v>3.8449070801190421</v>
          </cell>
          <cell r="BJ387">
            <v>3.5166727938673592</v>
          </cell>
          <cell r="BK387">
            <v>-100</v>
          </cell>
          <cell r="BL387">
            <v>-100</v>
          </cell>
        </row>
        <row r="388">
          <cell r="B388" t="str">
            <v>SERVICES</v>
          </cell>
          <cell r="C388" t="str">
            <v>Ministry Of Higher Education</v>
          </cell>
          <cell r="F388" t="str">
            <v>BPP</v>
          </cell>
          <cell r="H388" t="str">
            <v>SERVICES</v>
          </cell>
          <cell r="I388" t="str">
            <v>EDUCATION</v>
          </cell>
          <cell r="J388" t="str">
            <v>Number of Local Students (share 2013: 93.0%)</v>
          </cell>
          <cell r="K388" t="str">
            <v>No.</v>
          </cell>
          <cell r="L388">
            <v>522340.55725712603</v>
          </cell>
          <cell r="M388">
            <v>481529</v>
          </cell>
          <cell r="N388">
            <v>533970.22559467505</v>
          </cell>
          <cell r="O388">
            <v>514396.97</v>
          </cell>
          <cell r="P388">
            <v>520104</v>
          </cell>
          <cell r="Q388">
            <v>470001</v>
          </cell>
          <cell r="R388">
            <v>521130</v>
          </cell>
          <cell r="S388">
            <v>495621</v>
          </cell>
          <cell r="T388">
            <v>495340</v>
          </cell>
          <cell r="U388">
            <v>463588</v>
          </cell>
          <cell r="V388">
            <v>479482</v>
          </cell>
          <cell r="W388">
            <v>482968</v>
          </cell>
          <cell r="X388">
            <v>495975</v>
          </cell>
          <cell r="Y388">
            <v>501526</v>
          </cell>
          <cell r="Z388">
            <v>520663.95750000002</v>
          </cell>
          <cell r="AA388">
            <v>525797</v>
          </cell>
          <cell r="AB388">
            <v>537044</v>
          </cell>
          <cell r="AC388">
            <v>540584</v>
          </cell>
          <cell r="AD388">
            <v>547734</v>
          </cell>
          <cell r="AE388">
            <v>551212</v>
          </cell>
          <cell r="AF388">
            <v>557987</v>
          </cell>
          <cell r="AG388">
            <v>560323</v>
          </cell>
          <cell r="AH388">
            <v>565798</v>
          </cell>
          <cell r="AN388">
            <v>-12.994573658687001</v>
          </cell>
          <cell r="AO388">
            <v>-6.6020517216967001</v>
          </cell>
          <cell r="AP388">
            <v>-7.5525538963799299</v>
          </cell>
          <cell r="AQ388">
            <v>-1.4668695467100299</v>
          </cell>
          <cell r="AR388">
            <v>-0.42817989643968402</v>
          </cell>
          <cell r="AS388">
            <v>-2.3940406496804956</v>
          </cell>
          <cell r="AT388">
            <v>-2.4046707061943522</v>
          </cell>
          <cell r="AU388">
            <v>-3.6500934288162767</v>
          </cell>
          <cell r="AV388">
            <v>-4.7613554212234419</v>
          </cell>
          <cell r="AW388">
            <v>-1.3644651819889759</v>
          </cell>
          <cell r="AX388">
            <v>-7.9918638343599468</v>
          </cell>
          <cell r="AY388">
            <v>-2.5529588132867644</v>
          </cell>
          <cell r="AZ388">
            <v>0.12819477530585743</v>
          </cell>
          <cell r="BA388">
            <v>8.1835595399363257</v>
          </cell>
          <cell r="BB388">
            <v>8.5888432725316211</v>
          </cell>
          <cell r="BC388">
            <v>8.8678753043679883</v>
          </cell>
          <cell r="BD388">
            <v>8.2804576843590993</v>
          </cell>
          <cell r="BE388">
            <v>7.7878315381455732</v>
          </cell>
          <cell r="BF388">
            <v>5.1991389282981082</v>
          </cell>
          <cell r="BG388">
            <v>4.8336144938065484</v>
          </cell>
          <cell r="BH388">
            <v>3.8996804731083579</v>
          </cell>
          <cell r="BI388">
            <v>3.6514214257173716</v>
          </cell>
          <cell r="BJ388">
            <v>3.2979511952882179</v>
          </cell>
          <cell r="BK388">
            <v>-100</v>
          </cell>
          <cell r="BL388">
            <v>-100</v>
          </cell>
        </row>
        <row r="389">
          <cell r="B389" t="str">
            <v>SERVICES</v>
          </cell>
          <cell r="C389" t="str">
            <v>Ministry Of Higher Education</v>
          </cell>
          <cell r="F389" t="str">
            <v>BPP</v>
          </cell>
          <cell r="H389" t="str">
            <v>SERVICES</v>
          </cell>
          <cell r="I389" t="str">
            <v>EDUCATION</v>
          </cell>
          <cell r="J389" t="str">
            <v>Number of Foreign Students (Share 2013: 7.0%)</v>
          </cell>
          <cell r="K389" t="str">
            <v>No.</v>
          </cell>
          <cell r="L389">
            <v>45812.072742874399</v>
          </cell>
          <cell r="M389">
            <v>43736</v>
          </cell>
          <cell r="N389">
            <v>47696.686817825001</v>
          </cell>
          <cell r="O389">
            <v>44846.94</v>
          </cell>
          <cell r="P389">
            <v>37857</v>
          </cell>
          <cell r="Q389">
            <v>34822</v>
          </cell>
          <cell r="R389">
            <v>40274</v>
          </cell>
          <cell r="S389">
            <v>37035</v>
          </cell>
          <cell r="T389">
            <v>36156</v>
          </cell>
          <cell r="U389">
            <v>36274</v>
          </cell>
          <cell r="V389">
            <v>36301</v>
          </cell>
          <cell r="W389">
            <v>37934</v>
          </cell>
          <cell r="X389">
            <v>37321</v>
          </cell>
          <cell r="Y389">
            <v>38170</v>
          </cell>
          <cell r="Z389">
            <v>38805</v>
          </cell>
          <cell r="AA389">
            <v>38821</v>
          </cell>
          <cell r="AB389">
            <v>39164</v>
          </cell>
          <cell r="AC389">
            <v>39378</v>
          </cell>
          <cell r="AD389">
            <v>39810</v>
          </cell>
          <cell r="AE389">
            <v>40686</v>
          </cell>
          <cell r="AF389">
            <v>41401</v>
          </cell>
          <cell r="AG389">
            <v>41938</v>
          </cell>
          <cell r="AH389">
            <v>42408</v>
          </cell>
          <cell r="AN389">
            <v>-13.061822292676</v>
          </cell>
          <cell r="AO389">
            <v>-2.7980886765196198</v>
          </cell>
          <cell r="AP389">
            <v>-6.9075478204938099</v>
          </cell>
          <cell r="AQ389">
            <v>-0.66905093170756003</v>
          </cell>
          <cell r="AR389">
            <v>-17.364577209861601</v>
          </cell>
          <cell r="AS389">
            <v>-20.381379184196081</v>
          </cell>
          <cell r="AT389">
            <v>-15.56226923302988</v>
          </cell>
          <cell r="AU389">
            <v>-17.419114882754556</v>
          </cell>
          <cell r="AV389">
            <v>-4.4932245027339661</v>
          </cell>
          <cell r="AW389">
            <v>4.1697777267244902</v>
          </cell>
          <cell r="AX389">
            <v>-9.8649252619556052</v>
          </cell>
          <cell r="AY389">
            <v>2.4274335088429808</v>
          </cell>
          <cell r="AZ389">
            <v>3.2221484677508556</v>
          </cell>
          <cell r="BA389">
            <v>5.226884269724863</v>
          </cell>
          <cell r="BB389">
            <v>6.8978816010578203</v>
          </cell>
          <cell r="BC389">
            <v>2.3382717351188909</v>
          </cell>
          <cell r="BD389">
            <v>4.9382385252270788</v>
          </cell>
          <cell r="BE389">
            <v>3.1647891013885321</v>
          </cell>
          <cell r="BF389">
            <v>2.5898724391186789</v>
          </cell>
          <cell r="BG389">
            <v>4.8041008732387036</v>
          </cell>
          <cell r="BH389">
            <v>5.7118782555408032</v>
          </cell>
          <cell r="BI389">
            <v>6.5010919802935607</v>
          </cell>
          <cell r="BJ389">
            <v>6.5259984928409898</v>
          </cell>
          <cell r="BK389">
            <v>-100</v>
          </cell>
          <cell r="BL389">
            <v>-100</v>
          </cell>
        </row>
        <row r="390">
          <cell r="B390" t="str">
            <v>SERVICES</v>
          </cell>
          <cell r="C390" t="str">
            <v>Ministry Of Higher Education</v>
          </cell>
          <cell r="F390" t="str">
            <v>BPP</v>
          </cell>
          <cell r="H390" t="str">
            <v>SERVICES</v>
          </cell>
          <cell r="I390" t="str">
            <v>EDUCATION</v>
          </cell>
          <cell r="J390" t="str">
            <v>Number of New Students Registering</v>
          </cell>
          <cell r="K390" t="str">
            <v>No.</v>
          </cell>
          <cell r="L390">
            <v>54253.601121719999</v>
          </cell>
          <cell r="M390">
            <v>42105</v>
          </cell>
          <cell r="N390">
            <v>57003.357416425002</v>
          </cell>
          <cell r="O390">
            <v>53794.3</v>
          </cell>
          <cell r="P390">
            <v>52723</v>
          </cell>
          <cell r="Q390">
            <v>39388</v>
          </cell>
          <cell r="R390">
            <v>53370</v>
          </cell>
          <cell r="S390">
            <v>49498</v>
          </cell>
          <cell r="T390">
            <v>48812</v>
          </cell>
          <cell r="U390">
            <v>45118</v>
          </cell>
          <cell r="V390">
            <v>45223</v>
          </cell>
          <cell r="W390">
            <v>48201</v>
          </cell>
          <cell r="X390">
            <v>46677</v>
          </cell>
          <cell r="Y390">
            <v>48007</v>
          </cell>
          <cell r="Z390">
            <v>48044</v>
          </cell>
          <cell r="AA390">
            <v>46899</v>
          </cell>
          <cell r="AB390">
            <v>48702</v>
          </cell>
          <cell r="AC390">
            <v>49102</v>
          </cell>
          <cell r="AD390">
            <v>49912</v>
          </cell>
          <cell r="AE390">
            <v>51110</v>
          </cell>
          <cell r="AF390">
            <v>51857</v>
          </cell>
          <cell r="AG390">
            <v>52410</v>
          </cell>
          <cell r="AH390">
            <v>52769</v>
          </cell>
          <cell r="AN390">
            <v>-7.9355148112676099</v>
          </cell>
          <cell r="AO390">
            <v>-0.43510132658610701</v>
          </cell>
          <cell r="AP390">
            <v>-13.9269662038812</v>
          </cell>
          <cell r="AQ390">
            <v>-2.1355762525709001</v>
          </cell>
          <cell r="AR390">
            <v>-2.8211972847406699</v>
          </cell>
          <cell r="AS390">
            <v>-6.4529153307208205</v>
          </cell>
          <cell r="AT390">
            <v>-6.3739358190471762</v>
          </cell>
          <cell r="AU390">
            <v>-7.9865338892782347</v>
          </cell>
          <cell r="AV390">
            <v>-7.4180149081046238</v>
          </cell>
          <cell r="AW390">
            <v>14.547577942520576</v>
          </cell>
          <cell r="AX390">
            <v>-15.265130222971706</v>
          </cell>
          <cell r="AY390">
            <v>-2.6203078912279238</v>
          </cell>
          <cell r="AZ390">
            <v>-4.3739244448086509</v>
          </cell>
          <cell r="BA390">
            <v>6.4032093621171127</v>
          </cell>
          <cell r="BB390">
            <v>6.2379762510227144</v>
          </cell>
          <cell r="BC390">
            <v>-2.7011887720171823</v>
          </cell>
          <cell r="BD390">
            <v>4.3383250851597221</v>
          </cell>
          <cell r="BE390">
            <v>2.2809173662174276</v>
          </cell>
          <cell r="BF390">
            <v>3.8881025726417384</v>
          </cell>
          <cell r="BG390">
            <v>8.9788694854900939</v>
          </cell>
          <cell r="BH390">
            <v>6.4781733809699871</v>
          </cell>
          <cell r="BI390">
            <v>6.736996456356148</v>
          </cell>
          <cell r="BJ390">
            <v>5.7240743708927733</v>
          </cell>
          <cell r="BK390">
            <v>-100</v>
          </cell>
          <cell r="BL390">
            <v>-100</v>
          </cell>
        </row>
        <row r="391">
          <cell r="B391" t="str">
            <v>SERVICES</v>
          </cell>
          <cell r="C391" t="str">
            <v>Ministry Of Higher Education</v>
          </cell>
          <cell r="F391" t="str">
            <v>BPP</v>
          </cell>
          <cell r="H391" t="str">
            <v>SERVICES</v>
          </cell>
          <cell r="I391" t="str">
            <v>EDUCATION</v>
          </cell>
          <cell r="J391" t="str">
            <v>Number of New Students Registering (Local)</v>
          </cell>
          <cell r="K391" t="str">
            <v>No.</v>
          </cell>
          <cell r="L391">
            <v>51216.128631719999</v>
          </cell>
          <cell r="M391">
            <v>39101</v>
          </cell>
          <cell r="N391">
            <v>53013.1223972753</v>
          </cell>
          <cell r="O391">
            <v>50576.3</v>
          </cell>
          <cell r="P391">
            <v>50826</v>
          </cell>
          <cell r="Q391">
            <v>37858</v>
          </cell>
          <cell r="R391">
            <v>50812</v>
          </cell>
          <cell r="S391">
            <v>47994</v>
          </cell>
          <cell r="T391">
            <v>47524</v>
          </cell>
          <cell r="U391">
            <v>43731</v>
          </cell>
          <cell r="V391">
            <v>43798</v>
          </cell>
          <cell r="W391">
            <v>46643</v>
          </cell>
          <cell r="X391">
            <v>45282</v>
          </cell>
          <cell r="Y391">
            <v>46517</v>
          </cell>
          <cell r="Z391">
            <v>46524</v>
          </cell>
          <cell r="AA391">
            <v>45471</v>
          </cell>
          <cell r="AB391">
            <v>47202</v>
          </cell>
          <cell r="AC391">
            <v>47517</v>
          </cell>
          <cell r="AD391">
            <v>48309</v>
          </cell>
          <cell r="AE391">
            <v>49469</v>
          </cell>
          <cell r="AF391">
            <v>50137</v>
          </cell>
          <cell r="AG391">
            <v>50690</v>
          </cell>
          <cell r="AH391">
            <v>51000</v>
          </cell>
          <cell r="AN391">
            <v>-9.8656706351061292</v>
          </cell>
          <cell r="AO391">
            <v>-2.2108290608978298</v>
          </cell>
          <cell r="AP391">
            <v>-14.3957457832977</v>
          </cell>
          <cell r="AQ391">
            <v>-2.41871416937673</v>
          </cell>
          <cell r="AR391">
            <v>-0.76173002947039803</v>
          </cell>
          <cell r="AS391">
            <v>-3.1789468300043477</v>
          </cell>
          <cell r="AT391">
            <v>-4.1520331150847909</v>
          </cell>
          <cell r="AU391">
            <v>-5.105751112675307</v>
          </cell>
          <cell r="AV391">
            <v>-6.4966749301538584</v>
          </cell>
          <cell r="AW391">
            <v>15.513233662634065</v>
          </cell>
          <cell r="AX391">
            <v>-13.803825867905218</v>
          </cell>
          <cell r="AY391">
            <v>-2.8149352002333643</v>
          </cell>
          <cell r="AZ391">
            <v>-4.717616362259065</v>
          </cell>
          <cell r="BA391">
            <v>6.3707667329811812</v>
          </cell>
          <cell r="BB391">
            <v>6.2240284944518054</v>
          </cell>
          <cell r="BC391">
            <v>-2.5127028707415899</v>
          </cell>
          <cell r="BD391">
            <v>4.2400954021465376</v>
          </cell>
          <cell r="BE391">
            <v>2.1497517036782154</v>
          </cell>
          <cell r="BF391">
            <v>3.8367294299716193</v>
          </cell>
          <cell r="BG391">
            <v>8.7924171449935038</v>
          </cell>
          <cell r="BH391">
            <v>6.2179568662344753</v>
          </cell>
          <cell r="BI391">
            <v>6.6776101184839121</v>
          </cell>
          <cell r="BJ391">
            <v>5.5703906104452638</v>
          </cell>
          <cell r="BK391">
            <v>-100</v>
          </cell>
          <cell r="BL391">
            <v>-100</v>
          </cell>
        </row>
        <row r="392">
          <cell r="B392" t="str">
            <v>SERVICES</v>
          </cell>
          <cell r="C392" t="str">
            <v>Ministry Of Higher Education</v>
          </cell>
          <cell r="F392" t="str">
            <v>BPP</v>
          </cell>
          <cell r="H392" t="str">
            <v>SERVICES</v>
          </cell>
          <cell r="I392" t="str">
            <v>EDUCATION</v>
          </cell>
          <cell r="J392" t="str">
            <v>Number of New Students Registeringr (Foreign)</v>
          </cell>
          <cell r="K392" t="str">
            <v>No.</v>
          </cell>
          <cell r="L392">
            <v>3037.4724900000001</v>
          </cell>
          <cell r="M392">
            <v>3004</v>
          </cell>
          <cell r="N392">
            <v>3990.2350191497499</v>
          </cell>
          <cell r="O392">
            <v>3218</v>
          </cell>
          <cell r="P392">
            <v>1897</v>
          </cell>
          <cell r="Q392">
            <v>1530</v>
          </cell>
          <cell r="R392">
            <v>2558</v>
          </cell>
          <cell r="S392">
            <v>1504</v>
          </cell>
          <cell r="T392">
            <v>1288</v>
          </cell>
          <cell r="U392">
            <v>1387</v>
          </cell>
          <cell r="V392">
            <v>1425</v>
          </cell>
          <cell r="W392">
            <v>1558</v>
          </cell>
          <cell r="X392">
            <v>1395</v>
          </cell>
          <cell r="Y392">
            <v>1490</v>
          </cell>
          <cell r="Z392">
            <v>1520</v>
          </cell>
          <cell r="AA392">
            <v>1428</v>
          </cell>
          <cell r="AB392">
            <v>1500</v>
          </cell>
          <cell r="AC392">
            <v>1585</v>
          </cell>
          <cell r="AD392">
            <v>1603</v>
          </cell>
          <cell r="AE392">
            <v>1641</v>
          </cell>
          <cell r="AF392">
            <v>1680</v>
          </cell>
          <cell r="AG392">
            <v>1720</v>
          </cell>
          <cell r="AH392">
            <v>1769</v>
          </cell>
          <cell r="AN392">
            <v>44.092622865275203</v>
          </cell>
          <cell r="AO392">
            <v>30.3819444444444</v>
          </cell>
          <cell r="AP392">
            <v>-7.1734414629313497</v>
          </cell>
          <cell r="AQ392">
            <v>2.5405717162640502</v>
          </cell>
          <cell r="AR392">
            <v>-37.546759476988697</v>
          </cell>
          <cell r="AS392">
            <v>-49.067909454061251</v>
          </cell>
          <cell r="AT392">
            <v>-35.89350031454876</v>
          </cell>
          <cell r="AU392">
            <v>-53.262896208825353</v>
          </cell>
          <cell r="AV392">
            <v>-32.103321033210335</v>
          </cell>
          <cell r="AW392">
            <v>-9.3464052287581723</v>
          </cell>
          <cell r="AX392">
            <v>-44.292415949960905</v>
          </cell>
          <cell r="AY392">
            <v>3.5904255319148888</v>
          </cell>
          <cell r="AZ392">
            <v>8.3074534161490732</v>
          </cell>
          <cell r="BA392">
            <v>7.4260994953136317</v>
          </cell>
          <cell r="BB392">
            <v>6.6666666666666652</v>
          </cell>
          <cell r="BC392">
            <v>-8.3440308087291406</v>
          </cell>
          <cell r="BD392">
            <v>7.5268817204301008</v>
          </cell>
          <cell r="BE392">
            <v>6.3758389261745041</v>
          </cell>
          <cell r="BF392">
            <v>5.4605263157894823</v>
          </cell>
          <cell r="BG392">
            <v>14.915966386554613</v>
          </cell>
          <cell r="BH392">
            <v>12.000000000000011</v>
          </cell>
          <cell r="BI392">
            <v>8.5173501577286981</v>
          </cell>
          <cell r="BJ392">
            <v>10.355583281347469</v>
          </cell>
          <cell r="BK392">
            <v>-100</v>
          </cell>
          <cell r="BL392">
            <v>-100</v>
          </cell>
        </row>
        <row r="393">
          <cell r="B393" t="str">
            <v>SERVICES</v>
          </cell>
          <cell r="C393" t="str">
            <v>Ministry Of Higher Education</v>
          </cell>
          <cell r="F393" t="str">
            <v>BPP</v>
          </cell>
          <cell r="H393" t="str">
            <v>SERVICES</v>
          </cell>
          <cell r="I393" t="str">
            <v>EDUCATION</v>
          </cell>
          <cell r="J393" t="str">
            <v>Total PTPTN Application Approval</v>
          </cell>
          <cell r="K393" t="str">
            <v>No.</v>
          </cell>
          <cell r="L393">
            <v>32216</v>
          </cell>
          <cell r="M393">
            <v>28353</v>
          </cell>
          <cell r="N393">
            <v>96331</v>
          </cell>
          <cell r="O393">
            <v>37822</v>
          </cell>
          <cell r="P393">
            <v>29640</v>
          </cell>
          <cell r="Q393">
            <v>13401</v>
          </cell>
          <cell r="R393">
            <v>40905</v>
          </cell>
          <cell r="S393">
            <v>84022</v>
          </cell>
          <cell r="T393">
            <v>15674</v>
          </cell>
          <cell r="U393">
            <v>28769</v>
          </cell>
          <cell r="V393">
            <v>29344</v>
          </cell>
          <cell r="W393">
            <v>85482</v>
          </cell>
          <cell r="X393">
            <v>23215</v>
          </cell>
          <cell r="Y393">
            <v>26011</v>
          </cell>
          <cell r="Z393">
            <v>34536</v>
          </cell>
          <cell r="AA393">
            <v>95059</v>
          </cell>
          <cell r="AB393">
            <v>24667</v>
          </cell>
          <cell r="AC393">
            <v>26548</v>
          </cell>
          <cell r="AD393">
            <v>36481</v>
          </cell>
          <cell r="AE393">
            <v>103264</v>
          </cell>
          <cell r="AF393">
            <v>26151</v>
          </cell>
          <cell r="AG393">
            <v>21670</v>
          </cell>
          <cell r="AH393">
            <v>32563</v>
          </cell>
          <cell r="AN393">
            <v>28.560596991101001</v>
          </cell>
          <cell r="AO393">
            <v>7.6341963404449098</v>
          </cell>
          <cell r="AP393">
            <v>-1.1878263188667499</v>
          </cell>
          <cell r="AQ393">
            <v>-11.0091527258182</v>
          </cell>
          <cell r="AR393">
            <v>-7.9960268189719397</v>
          </cell>
          <cell r="AS393">
            <v>-52.735160300497299</v>
          </cell>
          <cell r="AT393">
            <v>-57.537033768984024</v>
          </cell>
          <cell r="AU393">
            <v>122.15112897255565</v>
          </cell>
          <cell r="AV393">
            <v>-47.1187584345479</v>
          </cell>
          <cell r="AW393">
            <v>114.67800910379822</v>
          </cell>
          <cell r="AX393">
            <v>-28.263048527074929</v>
          </cell>
          <cell r="AY393">
            <v>1.7376401418676153</v>
          </cell>
          <cell r="AZ393">
            <v>48.111522266173267</v>
          </cell>
          <cell r="BA393">
            <v>-9.5867079147693666</v>
          </cell>
          <cell r="BB393">
            <v>17.693565976008728</v>
          </cell>
          <cell r="BC393">
            <v>11.203528228164995</v>
          </cell>
          <cell r="BD393">
            <v>6.254576782252852</v>
          </cell>
          <cell r="BE393">
            <v>2.0645111683518458</v>
          </cell>
          <cell r="BF393">
            <v>5.6318044938614698</v>
          </cell>
          <cell r="BG393">
            <v>8.6314815009625576</v>
          </cell>
          <cell r="BH393">
            <v>6.0161349170957168</v>
          </cell>
          <cell r="BI393">
            <v>-18.374265481392193</v>
          </cell>
          <cell r="BJ393">
            <v>-10.739837175516021</v>
          </cell>
          <cell r="BK393">
            <v>-100</v>
          </cell>
          <cell r="BL393">
            <v>-100</v>
          </cell>
        </row>
        <row r="394">
          <cell r="B394" t="str">
            <v>SERVICES</v>
          </cell>
          <cell r="C394" t="str">
            <v>Ministry Of Higher Education</v>
          </cell>
          <cell r="E394" t="str">
            <v>BPAN</v>
          </cell>
          <cell r="F394" t="str">
            <v>BPAN</v>
          </cell>
          <cell r="H394" t="str">
            <v>SERVICES</v>
          </cell>
          <cell r="I394" t="str">
            <v>EDUCATION</v>
          </cell>
          <cell r="J394" t="str">
            <v>Education, Health and others</v>
          </cell>
          <cell r="K394" t="str">
            <v>No.</v>
          </cell>
          <cell r="L394">
            <v>2792.6860000000001</v>
          </cell>
          <cell r="M394">
            <v>2156.9760000000001</v>
          </cell>
          <cell r="N394">
            <v>1487.8489999999999</v>
          </cell>
          <cell r="O394">
            <v>2923.415</v>
          </cell>
          <cell r="P394">
            <v>1574.002</v>
          </cell>
          <cell r="Q394">
            <v>1625.3340000000001</v>
          </cell>
          <cell r="R394">
            <v>1484.9880000000001</v>
          </cell>
          <cell r="S394">
            <v>1566.75999</v>
          </cell>
          <cell r="T394">
            <v>2161.4119999999998</v>
          </cell>
          <cell r="U394">
            <v>2513.3265000000001</v>
          </cell>
          <cell r="V394">
            <v>4217.0775012499998</v>
          </cell>
          <cell r="W394">
            <v>4250.9905430299996</v>
          </cell>
          <cell r="X394">
            <v>2027.2185976200001</v>
          </cell>
          <cell r="Y394">
            <v>5276.9730379800003</v>
          </cell>
          <cell r="Z394">
            <v>1858.8702563500001</v>
          </cell>
          <cell r="AA394">
            <v>4942.7498200700002</v>
          </cell>
          <cell r="AB394">
            <v>6083.5196331799998</v>
          </cell>
          <cell r="AC394">
            <v>5476.2386304700003</v>
          </cell>
          <cell r="AD394">
            <v>5277.4888744700002</v>
          </cell>
          <cell r="AE394">
            <v>7853.0870277900003</v>
          </cell>
          <cell r="AF394">
            <v>3135.8791386299999</v>
          </cell>
          <cell r="AG394">
            <v>3692.3097376599999</v>
          </cell>
          <cell r="AH394">
            <v>5288.5577146200003</v>
          </cell>
          <cell r="AI394">
            <v>2271.2152515600001</v>
          </cell>
          <cell r="AJ394">
            <v>1834.3648893200002</v>
          </cell>
          <cell r="AN394">
            <v>103.95049718979701</v>
          </cell>
          <cell r="AO394">
            <v>-37.828558252147303</v>
          </cell>
          <cell r="AP394">
            <v>-74.253300212241498</v>
          </cell>
          <cell r="AQ394">
            <v>-33.305614491364999</v>
          </cell>
          <cell r="AR394">
            <v>-43.638418354229593</v>
          </cell>
          <cell r="AS394">
            <v>-24.647562142555135</v>
          </cell>
          <cell r="AT394">
            <v>-0.19229101877945576</v>
          </cell>
          <cell r="AU394">
            <v>-46.406514641267151</v>
          </cell>
          <cell r="AV394">
            <v>37.319520559694318</v>
          </cell>
          <cell r="AW394">
            <v>54.634462824256438</v>
          </cell>
          <cell r="AX394">
            <v>183.98057770500503</v>
          </cell>
          <cell r="AY394">
            <v>171.32365966468163</v>
          </cell>
          <cell r="AZ394">
            <v>-6.2085989334749625</v>
          </cell>
          <cell r="BA394">
            <v>109.95971028754124</v>
          </cell>
          <cell r="BB394">
            <v>-55.9204151263759</v>
          </cell>
          <cell r="BC394">
            <v>16.272896164735574</v>
          </cell>
          <cell r="BD394">
            <v>200.09194076663402</v>
          </cell>
          <cell r="BE394">
            <v>3.7761343682414905</v>
          </cell>
          <cell r="BF394">
            <v>183.90840385130787</v>
          </cell>
          <cell r="BG394">
            <v>58.880932955631238</v>
          </cell>
          <cell r="BH394">
            <v>-48.452880442323789</v>
          </cell>
          <cell r="BI394">
            <v>-32.575806373450419</v>
          </cell>
          <cell r="BJ394">
            <v>0.2097368732228988</v>
          </cell>
          <cell r="BK394">
            <v>-71.078694995703358</v>
          </cell>
          <cell r="BL394">
            <v>-41.503967205783454</v>
          </cell>
        </row>
        <row r="395">
          <cell r="A395" t="str">
            <v>SOCMED86</v>
          </cell>
          <cell r="B395" t="str">
            <v>EXPORTS IMPORTS</v>
          </cell>
          <cell r="C395" t="str">
            <v>Department of Statistics, Malaysia</v>
          </cell>
          <cell r="F395" t="str">
            <v>BPPA</v>
          </cell>
          <cell r="H395" t="str">
            <v>EXPORTS IMPORTS</v>
          </cell>
          <cell r="I395" t="str">
            <v>Export</v>
          </cell>
          <cell r="J395" t="str">
            <v xml:space="preserve">Exports </v>
          </cell>
          <cell r="K395" t="str">
            <v>RM ('000)</v>
          </cell>
          <cell r="L395">
            <v>239700873.345</v>
          </cell>
          <cell r="M395">
            <v>247597318.77399999</v>
          </cell>
          <cell r="N395">
            <v>249529689.463</v>
          </cell>
          <cell r="O395">
            <v>258244034.49700001</v>
          </cell>
          <cell r="P395">
            <v>239121750.36399999</v>
          </cell>
          <cell r="Q395">
            <v>210617393.39300001</v>
          </cell>
          <cell r="R395">
            <v>262328510.89199999</v>
          </cell>
          <cell r="S395">
            <v>271759111.26999998</v>
          </cell>
          <cell r="T395">
            <v>282709208.64899999</v>
          </cell>
          <cell r="U395">
            <v>303335275.08700001</v>
          </cell>
          <cell r="V395">
            <v>303386271.95700002</v>
          </cell>
          <cell r="W395">
            <v>351591337.13800001</v>
          </cell>
          <cell r="X395">
            <v>344289861.49699998</v>
          </cell>
          <cell r="Y395">
            <v>392347979.83700001</v>
          </cell>
          <cell r="Z395">
            <v>420094020.80299997</v>
          </cell>
          <cell r="AA395">
            <v>393277412.49699998</v>
          </cell>
          <cell r="AB395">
            <v>355092461.69999999</v>
          </cell>
          <cell r="AC395">
            <v>348623390.079</v>
          </cell>
          <cell r="AD395">
            <v>356280260.74000001</v>
          </cell>
          <cell r="AE395">
            <v>366202591.83899999</v>
          </cell>
          <cell r="AF395">
            <v>362331921.32700002</v>
          </cell>
          <cell r="AG395">
            <v>368749157.18300003</v>
          </cell>
          <cell r="AH395">
            <v>383677874.66799998</v>
          </cell>
          <cell r="AI395">
            <v>392924449.73300004</v>
          </cell>
          <cell r="AJ395">
            <v>378359487.454</v>
          </cell>
          <cell r="AN395">
            <v>-1.0885488854521299</v>
          </cell>
          <cell r="AO395">
            <v>-0.368245401099421</v>
          </cell>
          <cell r="AP395">
            <v>-1.89109900885458</v>
          </cell>
          <cell r="AQ395">
            <v>-3.3521219015125601</v>
          </cell>
          <cell r="AR395">
            <v>-0.24160236586475703</v>
          </cell>
          <cell r="AS395">
            <v>-14.935511242249856</v>
          </cell>
          <cell r="AT395">
            <v>5.1291777970563945</v>
          </cell>
          <cell r="AU395">
            <v>5.233451684304824</v>
          </cell>
          <cell r="AV395">
            <v>18.228144540866541</v>
          </cell>
          <cell r="AW395">
            <v>44.021949089928071</v>
          </cell>
          <cell r="AX395">
            <v>15.651276685630023</v>
          </cell>
          <cell r="AY395">
            <v>29.37609911032002</v>
          </cell>
          <cell r="AZ395">
            <v>21.782330028186657</v>
          </cell>
          <cell r="BA395">
            <v>29.344659873293711</v>
          </cell>
          <cell r="BB395">
            <v>38.468368424574372</v>
          </cell>
          <cell r="BC395">
            <v>11.856400017796265</v>
          </cell>
          <cell r="BD395">
            <v>3.1376469106669136</v>
          </cell>
          <cell r="BE395">
            <v>-11.144339210352328</v>
          </cell>
          <cell r="BF395">
            <v>-15.190351898134956</v>
          </cell>
          <cell r="BG395">
            <v>-6.8844077482345885</v>
          </cell>
          <cell r="BH395">
            <v>2.0387533974506988</v>
          </cell>
          <cell r="BI395">
            <v>5.7729250752335926</v>
          </cell>
          <cell r="BJ395">
            <v>7.6899050963684212</v>
          </cell>
          <cell r="BK395">
            <v>7.2970149555217301</v>
          </cell>
          <cell r="BL395">
            <v>4.423448551897069</v>
          </cell>
        </row>
        <row r="396">
          <cell r="B396" t="str">
            <v>EXPORTS IMPORTS</v>
          </cell>
          <cell r="C396" t="str">
            <v>Department of Statistics, Malaysia</v>
          </cell>
          <cell r="F396" t="str">
            <v>BPPA</v>
          </cell>
          <cell r="H396" t="str">
            <v>EXPORTS IMPORTS</v>
          </cell>
          <cell r="I396" t="str">
            <v>Export</v>
          </cell>
          <cell r="J396" t="str">
            <v>Exports Food</v>
          </cell>
          <cell r="K396" t="str">
            <v>RM ('000)</v>
          </cell>
          <cell r="L396">
            <v>7723371.9749999996</v>
          </cell>
          <cell r="M396">
            <v>8337105.5379999997</v>
          </cell>
          <cell r="N396">
            <v>8772779.0470000003</v>
          </cell>
          <cell r="O396">
            <v>9261134.9010000005</v>
          </cell>
          <cell r="P396">
            <v>8256179.648</v>
          </cell>
          <cell r="Q396">
            <v>7992600.0990000004</v>
          </cell>
          <cell r="R396">
            <v>8642514.5480000004</v>
          </cell>
          <cell r="S396">
            <v>8889182.3249999993</v>
          </cell>
          <cell r="T396">
            <v>9154513.5999999996</v>
          </cell>
          <cell r="U396">
            <v>9003055.7469999995</v>
          </cell>
          <cell r="V396">
            <v>9630270.1600000001</v>
          </cell>
          <cell r="W396">
            <v>10906718.959000001</v>
          </cell>
          <cell r="X396">
            <v>10143611.960000001</v>
          </cell>
          <cell r="Y396">
            <v>10960418.569</v>
          </cell>
          <cell r="Z396">
            <v>11581059.248</v>
          </cell>
          <cell r="AA396">
            <v>11925121.056</v>
          </cell>
          <cell r="AB396">
            <v>10659160.204</v>
          </cell>
          <cell r="AC396">
            <v>11003712.512</v>
          </cell>
          <cell r="AD396">
            <v>11922281.327</v>
          </cell>
          <cell r="AE396">
            <v>12876591.527000001</v>
          </cell>
          <cell r="AF396">
            <v>12328702.314999999</v>
          </cell>
          <cell r="AG396">
            <v>12679097.648</v>
          </cell>
          <cell r="AH396">
            <v>14599345.045</v>
          </cell>
          <cell r="AI396">
            <v>14850958.063999999</v>
          </cell>
          <cell r="AJ396">
            <v>14092806.939999999</v>
          </cell>
          <cell r="AN396">
            <v>4.1961195317467501</v>
          </cell>
          <cell r="AO396">
            <v>8.7081617930389204</v>
          </cell>
          <cell r="AP396">
            <v>9.7047312615061099</v>
          </cell>
          <cell r="AQ396">
            <v>8.9938127331085997</v>
          </cell>
          <cell r="AR396">
            <v>6.8986405772590187</v>
          </cell>
          <cell r="AS396">
            <v>-4.1321947698726547</v>
          </cell>
          <cell r="AT396">
            <v>-1.4848715361701292</v>
          </cell>
          <cell r="AU396">
            <v>-4.0162742469050823</v>
          </cell>
          <cell r="AV396">
            <v>10.880746184073331</v>
          </cell>
          <cell r="AW396">
            <v>12.642389653980345</v>
          </cell>
          <cell r="AX396">
            <v>11.429030365110361</v>
          </cell>
          <cell r="AY396">
            <v>22.69653788432111</v>
          </cell>
          <cell r="AZ396">
            <v>10.804488400126488</v>
          </cell>
          <cell r="BA396">
            <v>21.741094101880165</v>
          </cell>
          <cell r="BB396">
            <v>20.256846958486573</v>
          </cell>
          <cell r="BC396">
            <v>9.3373827713753919</v>
          </cell>
          <cell r="BD396">
            <v>5.082491779387821</v>
          </cell>
          <cell r="BE396">
            <v>0.39500264271339347</v>
          </cell>
          <cell r="BF396">
            <v>2.9463805658271447</v>
          </cell>
          <cell r="BG396">
            <v>7.9787070213537037</v>
          </cell>
          <cell r="BH396">
            <v>15.662979813113974</v>
          </cell>
          <cell r="BI396">
            <v>15.22563529511447</v>
          </cell>
          <cell r="BJ396">
            <v>22.454290790281405</v>
          </cell>
          <cell r="BK396">
            <v>15.332990355872456</v>
          </cell>
          <cell r="BL396">
            <v>14.308923842322496</v>
          </cell>
        </row>
        <row r="397">
          <cell r="B397" t="str">
            <v>EXPORTS IMPORTS</v>
          </cell>
          <cell r="C397" t="str">
            <v>Department of Statistics, Malaysia</v>
          </cell>
          <cell r="F397" t="str">
            <v>BPPA</v>
          </cell>
          <cell r="H397" t="str">
            <v>EXPORTS IMPORTS</v>
          </cell>
          <cell r="I397" t="str">
            <v>Export</v>
          </cell>
          <cell r="J397" t="str">
            <v>Exports Beverages and Tobacco</v>
          </cell>
          <cell r="K397" t="str">
            <v>RM ('000)</v>
          </cell>
          <cell r="L397">
            <v>889657.76199999999</v>
          </cell>
          <cell r="M397">
            <v>862725.2</v>
          </cell>
          <cell r="N397">
            <v>796882.397</v>
          </cell>
          <cell r="O397">
            <v>903387.08600000001</v>
          </cell>
          <cell r="P397">
            <v>683359.51500000001</v>
          </cell>
          <cell r="Q397">
            <v>531765.80000000005</v>
          </cell>
          <cell r="R397">
            <v>642534.37300000002</v>
          </cell>
          <cell r="S397">
            <v>737275.76899999997</v>
          </cell>
          <cell r="T397">
            <v>677395.47499999998</v>
          </cell>
          <cell r="U397">
            <v>561614.40800000005</v>
          </cell>
          <cell r="V397">
            <v>525739.41200000001</v>
          </cell>
          <cell r="W397">
            <v>733053.40899999999</v>
          </cell>
          <cell r="X397">
            <v>620704.67099999997</v>
          </cell>
          <cell r="Y397">
            <v>628570.89300000004</v>
          </cell>
          <cell r="Z397">
            <v>682307.79599999997</v>
          </cell>
          <cell r="AA397">
            <v>825066.88600000006</v>
          </cell>
          <cell r="AB397">
            <v>773416.00699999998</v>
          </cell>
          <cell r="AC397">
            <v>742426.19</v>
          </cell>
          <cell r="AD397">
            <v>770016.375</v>
          </cell>
          <cell r="AE397">
            <v>819476.46900000004</v>
          </cell>
          <cell r="AF397">
            <v>801012.571</v>
          </cell>
          <cell r="AG397">
            <v>711781.39199999999</v>
          </cell>
          <cell r="AH397">
            <v>733325.56</v>
          </cell>
          <cell r="AI397">
            <v>770450.91500000004</v>
          </cell>
          <cell r="AJ397">
            <v>758377.93800000008</v>
          </cell>
          <cell r="AN397">
            <v>6.7603022849854399</v>
          </cell>
          <cell r="AO397">
            <v>4.9549630143345897</v>
          </cell>
          <cell r="AP397">
            <v>-14.555552152165401</v>
          </cell>
          <cell r="AQ397">
            <v>-8.0757570542781103</v>
          </cell>
          <cell r="AR397">
            <v>-23.188495150790356</v>
          </cell>
          <cell r="AS397">
            <v>-38.362087951064829</v>
          </cell>
          <cell r="AT397">
            <v>-19.368984003294521</v>
          </cell>
          <cell r="AU397">
            <v>-18.387612527815133</v>
          </cell>
          <cell r="AV397">
            <v>-0.87275290225526936</v>
          </cell>
          <cell r="AW397">
            <v>5.613111636739343</v>
          </cell>
          <cell r="AX397">
            <v>-18.177231586021314</v>
          </cell>
          <cell r="AY397">
            <v>-0.57269751394745105</v>
          </cell>
          <cell r="AZ397">
            <v>-8.3689375102483528</v>
          </cell>
          <cell r="BA397">
            <v>11.922145166902487</v>
          </cell>
          <cell r="BB397">
            <v>29.780606214091463</v>
          </cell>
          <cell r="BC397">
            <v>12.552083636787238</v>
          </cell>
          <cell r="BD397">
            <v>24.602897824817571</v>
          </cell>
          <cell r="BE397">
            <v>18.113358137949898</v>
          </cell>
          <cell r="BF397">
            <v>12.854693953987884</v>
          </cell>
          <cell r="BG397">
            <v>-0.67757136965014286</v>
          </cell>
          <cell r="BH397">
            <v>3.5681397527630887</v>
          </cell>
          <cell r="BI397">
            <v>-4.1276558414513831</v>
          </cell>
          <cell r="BJ397">
            <v>-4.764939576771976</v>
          </cell>
          <cell r="BK397">
            <v>-5.9825456684345575</v>
          </cell>
          <cell r="BL397">
            <v>-5.3225922468075666</v>
          </cell>
        </row>
        <row r="398">
          <cell r="B398" t="str">
            <v>EXPORTS IMPORTS</v>
          </cell>
          <cell r="C398" t="str">
            <v>Department of Statistics, Malaysia</v>
          </cell>
          <cell r="F398" t="str">
            <v>BPPA</v>
          </cell>
          <cell r="H398" t="str">
            <v>EXPORTS IMPORTS</v>
          </cell>
          <cell r="I398" t="str">
            <v>Export</v>
          </cell>
          <cell r="J398" t="str">
            <v>Exports Crude Materials, Inedible</v>
          </cell>
          <cell r="K398" t="str">
            <v>RM ('000)</v>
          </cell>
          <cell r="L398">
            <v>6565728.4270000001</v>
          </cell>
          <cell r="M398">
            <v>6718447.642</v>
          </cell>
          <cell r="N398">
            <v>7051173.2769999998</v>
          </cell>
          <cell r="O398">
            <v>6702628.3559999997</v>
          </cell>
          <cell r="P398">
            <v>6480805.216</v>
          </cell>
          <cell r="Q398">
            <v>4619521.74</v>
          </cell>
          <cell r="R398">
            <v>6754208.2860000003</v>
          </cell>
          <cell r="S398">
            <v>6896266.2989999996</v>
          </cell>
          <cell r="T398">
            <v>7486098.5439999998</v>
          </cell>
          <cell r="U398">
            <v>6402063.6239999998</v>
          </cell>
          <cell r="V398">
            <v>7315010.0240000002</v>
          </cell>
          <cell r="W398">
            <v>7716670.5449999999</v>
          </cell>
          <cell r="X398">
            <v>7899918.4270000001</v>
          </cell>
          <cell r="Y398">
            <v>7806854.5789999999</v>
          </cell>
          <cell r="Z398">
            <v>8373137.4270000001</v>
          </cell>
          <cell r="AA398">
            <v>7183010.108</v>
          </cell>
          <cell r="AB398">
            <v>7461582.6799999997</v>
          </cell>
          <cell r="AC398">
            <v>7026350.0559999999</v>
          </cell>
          <cell r="AD398">
            <v>7394006.415</v>
          </cell>
          <cell r="AE398">
            <v>7779928.7889999999</v>
          </cell>
          <cell r="AF398">
            <v>7593330.9239999996</v>
          </cell>
          <cell r="AG398">
            <v>7788528.4649999999</v>
          </cell>
          <cell r="AH398">
            <v>7659984.8890000004</v>
          </cell>
          <cell r="AI398">
            <v>7628360.8100000005</v>
          </cell>
          <cell r="AJ398">
            <v>7128059.1890000002</v>
          </cell>
          <cell r="AN398">
            <v>4.5627141933608</v>
          </cell>
          <cell r="AO398">
            <v>2.1293517860772</v>
          </cell>
          <cell r="AP398">
            <v>7.8439649262940003</v>
          </cell>
          <cell r="AQ398">
            <v>9.3414357670922001</v>
          </cell>
          <cell r="AR398">
            <v>-1.2934316724215078</v>
          </cell>
          <cell r="AS398">
            <v>-31.241233300363636</v>
          </cell>
          <cell r="AT398">
            <v>-4.2115684771023894</v>
          </cell>
          <cell r="AU398">
            <v>2.8889852266187566</v>
          </cell>
          <cell r="AV398">
            <v>15.51185839559106</v>
          </cell>
          <cell r="AW398">
            <v>38.587152184286502</v>
          </cell>
          <cell r="AX398">
            <v>8.3029973944158453</v>
          </cell>
          <cell r="AY398">
            <v>11.896353917176361</v>
          </cell>
          <cell r="AZ398">
            <v>5.5278444515223679</v>
          </cell>
          <cell r="BA398">
            <v>21.942783413362712</v>
          </cell>
          <cell r="BB398">
            <v>14.465153151237843</v>
          </cell>
          <cell r="BC398">
            <v>-6.9156825328740235</v>
          </cell>
          <cell r="BD398">
            <v>-5.5486110527657502</v>
          </cell>
          <cell r="BE398">
            <v>-9.9976823585200769</v>
          </cell>
          <cell r="BF398">
            <v>-11.693717206201537</v>
          </cell>
          <cell r="BG398">
            <v>8.3101467494134162</v>
          </cell>
          <cell r="BH398">
            <v>1.7656876516712439</v>
          </cell>
          <cell r="BI398">
            <v>10.847430072874808</v>
          </cell>
          <cell r="BJ398">
            <v>3.5972172469368902</v>
          </cell>
          <cell r="BK398">
            <v>-1.9481923692450831</v>
          </cell>
          <cell r="BL398">
            <v>-6.1273733445414535</v>
          </cell>
        </row>
        <row r="399">
          <cell r="B399" t="str">
            <v>EXPORTS IMPORTS</v>
          </cell>
          <cell r="C399" t="str">
            <v>Department of Statistics, Malaysia</v>
          </cell>
          <cell r="F399" t="str">
            <v>BPPA</v>
          </cell>
          <cell r="H399" t="str">
            <v>EXPORTS IMPORTS</v>
          </cell>
          <cell r="I399" t="str">
            <v>Export</v>
          </cell>
          <cell r="J399" t="str">
            <v>Exports Mineral Fuel, Lubricants, etc.</v>
          </cell>
          <cell r="K399" t="str">
            <v>RM ('000)</v>
          </cell>
          <cell r="L399">
            <v>35245005.898999996</v>
          </cell>
          <cell r="M399">
            <v>38007084.534999996</v>
          </cell>
          <cell r="N399">
            <v>33100160.250999998</v>
          </cell>
          <cell r="O399">
            <v>37328733.585000001</v>
          </cell>
          <cell r="P399">
            <v>37303560.082999997</v>
          </cell>
          <cell r="Q399">
            <v>24079416.877999999</v>
          </cell>
          <cell r="R399">
            <v>25440961.774</v>
          </cell>
          <cell r="S399">
            <v>25191359.357999999</v>
          </cell>
          <cell r="T399">
            <v>28991007.539000001</v>
          </cell>
          <cell r="U399">
            <v>40313027.259999998</v>
          </cell>
          <cell r="V399">
            <v>41966489.662</v>
          </cell>
          <cell r="W399">
            <v>43535581.589000002</v>
          </cell>
          <cell r="X399">
            <v>43856039.379000001</v>
          </cell>
          <cell r="Y399">
            <v>65014509.523000002</v>
          </cell>
          <cell r="Z399">
            <v>85705252.544</v>
          </cell>
          <cell r="AA399">
            <v>70182135.880999997</v>
          </cell>
          <cell r="AB399">
            <v>63187590.395000003</v>
          </cell>
          <cell r="AC399">
            <v>57182207.978</v>
          </cell>
          <cell r="AD399">
            <v>53409014.726999998</v>
          </cell>
          <cell r="AE399">
            <v>62255175.862999998</v>
          </cell>
          <cell r="AF399">
            <v>64224515.781000003</v>
          </cell>
          <cell r="AG399">
            <v>52893696.851999998</v>
          </cell>
          <cell r="AH399">
            <v>49008908.689999998</v>
          </cell>
          <cell r="AI399">
            <v>50997942.483999997</v>
          </cell>
          <cell r="AJ399">
            <v>48378319.954999998</v>
          </cell>
          <cell r="AN399">
            <v>-4.2294078437471097</v>
          </cell>
          <cell r="AO399">
            <v>-0.73871477220288895</v>
          </cell>
          <cell r="AP399">
            <v>-10.317989726172099</v>
          </cell>
          <cell r="AQ399">
            <v>-17.5411180494667</v>
          </cell>
          <cell r="AR399">
            <v>5.8406975158384222</v>
          </cell>
          <cell r="AS399">
            <v>-36.644925090674285</v>
          </cell>
          <cell r="AT399">
            <v>-23.139460410221435</v>
          </cell>
          <cell r="AU399">
            <v>-32.514829894677234</v>
          </cell>
          <cell r="AV399">
            <v>-22.283536813925164</v>
          </cell>
          <cell r="AW399">
            <v>67.416958077717126</v>
          </cell>
          <cell r="AX399">
            <v>64.956380323988611</v>
          </cell>
          <cell r="AY399">
            <v>72.819501203988992</v>
          </cell>
          <cell r="AZ399">
            <v>51.274629969320287</v>
          </cell>
          <cell r="BA399">
            <v>61.27419333628086</v>
          </cell>
          <cell r="BB399">
            <v>104.22306758147744</v>
          </cell>
          <cell r="BC399">
            <v>61.206381813290612</v>
          </cell>
          <cell r="BD399">
            <v>44.079564159769326</v>
          </cell>
          <cell r="BE399">
            <v>-12.047005510714792</v>
          </cell>
          <cell r="BF399">
            <v>-37.682915408737074</v>
          </cell>
          <cell r="BG399">
            <v>-11.294840087854919</v>
          </cell>
          <cell r="BH399">
            <v>1.6410269477249217</v>
          </cell>
          <cell r="BI399">
            <v>-7.4997298594170143</v>
          </cell>
          <cell r="BJ399">
            <v>-8.2385081610120032</v>
          </cell>
          <cell r="BK399">
            <v>-18.08240555576117</v>
          </cell>
          <cell r="BL399">
            <v>-24.673126193795134</v>
          </cell>
        </row>
        <row r="400">
          <cell r="B400" t="str">
            <v>EXPORTS IMPORTS</v>
          </cell>
          <cell r="C400" t="str">
            <v>Department of Statistics, Malaysia</v>
          </cell>
          <cell r="F400" t="str">
            <v>BPPA</v>
          </cell>
          <cell r="H400" t="str">
            <v>EXPORTS IMPORTS</v>
          </cell>
          <cell r="I400" t="str">
            <v>Export</v>
          </cell>
          <cell r="J400" t="str">
            <v>Exports Oils, Animal Fats and Vegetables</v>
          </cell>
          <cell r="K400" t="str">
            <v>RM ('000)</v>
          </cell>
          <cell r="L400">
            <v>11546701.130000001</v>
          </cell>
          <cell r="M400">
            <v>12218646.963</v>
          </cell>
          <cell r="N400">
            <v>11270616.318</v>
          </cell>
          <cell r="O400">
            <v>11760120.476</v>
          </cell>
          <cell r="P400">
            <v>11448243.135</v>
          </cell>
          <cell r="Q400">
            <v>12313693.267000001</v>
          </cell>
          <cell r="R400">
            <v>14552899.529999999</v>
          </cell>
          <cell r="S400">
            <v>16665296.598999999</v>
          </cell>
          <cell r="T400">
            <v>13613398.776000001</v>
          </cell>
          <cell r="U400">
            <v>19648551.412</v>
          </cell>
          <cell r="V400">
            <v>20783274.622000001</v>
          </cell>
          <cell r="W400">
            <v>25101484.929000001</v>
          </cell>
          <cell r="X400">
            <v>22450617.502</v>
          </cell>
          <cell r="Y400">
            <v>28664837.260000002</v>
          </cell>
          <cell r="Z400">
            <v>26061579.710999999</v>
          </cell>
          <cell r="AA400">
            <v>23481282.175000001</v>
          </cell>
          <cell r="AB400">
            <v>18994462.226</v>
          </cell>
          <cell r="AC400">
            <v>17447357.760000002</v>
          </cell>
          <cell r="AD400">
            <v>18191303.173999999</v>
          </cell>
          <cell r="AE400">
            <v>20255239.260000002</v>
          </cell>
          <cell r="AF400">
            <v>17557164.859000001</v>
          </cell>
          <cell r="AG400">
            <v>19389718.581</v>
          </cell>
          <cell r="AH400">
            <v>22086328.057999998</v>
          </cell>
          <cell r="AI400">
            <v>23799060.239</v>
          </cell>
          <cell r="AJ400">
            <v>20019578.899999999</v>
          </cell>
          <cell r="AN400">
            <v>-11.736704201519499</v>
          </cell>
          <cell r="AO400">
            <v>6.6793266856339004</v>
          </cell>
          <cell r="AP400">
            <v>0.88883074421461306</v>
          </cell>
          <cell r="AQ400">
            <v>3.54847336949826</v>
          </cell>
          <cell r="AR400">
            <v>-0.85269371651260917</v>
          </cell>
          <cell r="AS400">
            <v>0.77787912432381034</v>
          </cell>
          <cell r="AT400">
            <v>29.122482031066511</v>
          </cell>
          <cell r="AU400">
            <v>41.710254014918149</v>
          </cell>
          <cell r="AV400">
            <v>18.912558158208626</v>
          </cell>
          <cell r="AW400">
            <v>59.566679029247908</v>
          </cell>
          <cell r="AX400">
            <v>42.811915791464287</v>
          </cell>
          <cell r="AY400">
            <v>50.621291255663678</v>
          </cell>
          <cell r="AZ400">
            <v>64.915594345034108</v>
          </cell>
          <cell r="BA400">
            <v>45.887789175610493</v>
          </cell>
          <cell r="BB400">
            <v>25.396888531765249</v>
          </cell>
          <cell r="BC400">
            <v>-6.4546091937699002</v>
          </cell>
          <cell r="BD400">
            <v>-15.394477571461508</v>
          </cell>
          <cell r="BE400">
            <v>-39.13323978871248</v>
          </cell>
          <cell r="BF400">
            <v>-30.198770083296743</v>
          </cell>
          <cell r="BG400">
            <v>-13.738785177730605</v>
          </cell>
          <cell r="BH400">
            <v>-7.566928454718747</v>
          </cell>
          <cell r="BI400">
            <v>11.132693257732562</v>
          </cell>
          <cell r="BJ400">
            <v>21.411467044136678</v>
          </cell>
          <cell r="BK400">
            <v>17.495823838518309</v>
          </cell>
          <cell r="BL400">
            <v>14.025123422690511</v>
          </cell>
        </row>
        <row r="401">
          <cell r="B401" t="str">
            <v>EXPORTS IMPORTS</v>
          </cell>
          <cell r="C401" t="str">
            <v>Department of Statistics, Malaysia</v>
          </cell>
          <cell r="F401" t="str">
            <v>BPPA</v>
          </cell>
          <cell r="H401" t="str">
            <v>EXPORTS IMPORTS</v>
          </cell>
          <cell r="I401" t="str">
            <v>Export</v>
          </cell>
          <cell r="J401" t="str">
            <v>Exports Chemical substance</v>
          </cell>
          <cell r="K401" t="str">
            <v>RM ('000)</v>
          </cell>
          <cell r="L401">
            <v>21505166.651000001</v>
          </cell>
          <cell r="M401">
            <v>21375967.723999999</v>
          </cell>
          <cell r="N401">
            <v>20805551.952</v>
          </cell>
          <cell r="O401">
            <v>21270303.169</v>
          </cell>
          <cell r="P401">
            <v>19732453.374000002</v>
          </cell>
          <cell r="Q401">
            <v>17721644.228</v>
          </cell>
          <cell r="R401">
            <v>17485798.125999998</v>
          </cell>
          <cell r="S401">
            <v>20020059.677000001</v>
          </cell>
          <cell r="T401">
            <v>23750724.574000001</v>
          </cell>
          <cell r="U401">
            <v>26210389.697000001</v>
          </cell>
          <cell r="V401">
            <v>26704371.774999999</v>
          </cell>
          <cell r="W401">
            <v>30850391.203000002</v>
          </cell>
          <cell r="X401">
            <v>30795214.177000001</v>
          </cell>
          <cell r="Y401">
            <v>32988268.763999999</v>
          </cell>
          <cell r="Z401">
            <v>31524988.986000001</v>
          </cell>
          <cell r="AA401">
            <v>30368596.763</v>
          </cell>
          <cell r="AB401">
            <v>27343119.807</v>
          </cell>
          <cell r="AC401">
            <v>24970711.274</v>
          </cell>
          <cell r="AD401">
            <v>26439235.366999999</v>
          </cell>
          <cell r="AE401">
            <v>27402055.717</v>
          </cell>
          <cell r="AF401">
            <v>27322594.057999998</v>
          </cell>
          <cell r="AG401">
            <v>27740409.574999999</v>
          </cell>
          <cell r="AH401">
            <v>29320147.438999999</v>
          </cell>
          <cell r="AI401">
            <v>28201127.951999996</v>
          </cell>
          <cell r="AJ401">
            <v>27618979.277000003</v>
          </cell>
          <cell r="AN401">
            <v>7.1008885347662503</v>
          </cell>
          <cell r="AO401">
            <v>4.3415480333267498</v>
          </cell>
          <cell r="AP401">
            <v>-2.6362698652946999</v>
          </cell>
          <cell r="AQ401">
            <v>-7.2159801236119403</v>
          </cell>
          <cell r="AR401">
            <v>-8.2431971152270407</v>
          </cell>
          <cell r="AS401">
            <v>-17.095476299288592</v>
          </cell>
          <cell r="AT401">
            <v>-15.95609591929562</v>
          </cell>
          <cell r="AU401">
            <v>-5.8778828024517393</v>
          </cell>
          <cell r="AV401">
            <v>20.363768882862686</v>
          </cell>
          <cell r="AW401">
            <v>47.900439483983526</v>
          </cell>
          <cell r="AX401">
            <v>52.720348150952923</v>
          </cell>
          <cell r="AY401">
            <v>54.09739881266389</v>
          </cell>
          <cell r="AZ401">
            <v>29.660103973045217</v>
          </cell>
          <cell r="BA401">
            <v>25.859512755645085</v>
          </cell>
          <cell r="BB401">
            <v>18.051790364576004</v>
          </cell>
          <cell r="BC401">
            <v>-1.56171257871488</v>
          </cell>
          <cell r="BD401">
            <v>-11.209840432213214</v>
          </cell>
          <cell r="BE401">
            <v>-24.304268730675361</v>
          </cell>
          <cell r="BF401">
            <v>-16.132451691762828</v>
          </cell>
          <cell r="BG401">
            <v>-9.7684495241950877</v>
          </cell>
          <cell r="BH401">
            <v>-7.5067326423905456E-2</v>
          </cell>
          <cell r="BI401">
            <v>11.091787777322404</v>
          </cell>
          <cell r="BJ401">
            <v>10.896351698566132</v>
          </cell>
          <cell r="BK401">
            <v>2.9161032414960708</v>
          </cell>
          <cell r="BL401">
            <v>1.0847623705525278</v>
          </cell>
        </row>
        <row r="402">
          <cell r="B402" t="str">
            <v>EXPORTS IMPORTS</v>
          </cell>
          <cell r="C402" t="str">
            <v>Department of Statistics, Malaysia</v>
          </cell>
          <cell r="F402" t="str">
            <v>BPPA</v>
          </cell>
          <cell r="H402" t="str">
            <v>EXPORTS IMPORTS</v>
          </cell>
          <cell r="I402" t="str">
            <v>Export</v>
          </cell>
          <cell r="J402" t="str">
            <v>Exports Factory Products</v>
          </cell>
          <cell r="K402" t="str">
            <v>RM ('000)</v>
          </cell>
          <cell r="L402">
            <v>22200626.375</v>
          </cell>
          <cell r="M402">
            <v>24866463.232999999</v>
          </cell>
          <cell r="N402">
            <v>24385722.894000001</v>
          </cell>
          <cell r="O402">
            <v>24387894.436000001</v>
          </cell>
          <cell r="P402">
            <v>22350165.237</v>
          </cell>
          <cell r="Q402">
            <v>19438877.066</v>
          </cell>
          <cell r="R402">
            <v>22215805.965</v>
          </cell>
          <cell r="S402">
            <v>24468065.267000001</v>
          </cell>
          <cell r="T402">
            <v>27353822.497000001</v>
          </cell>
          <cell r="U402">
            <v>30027965.43</v>
          </cell>
          <cell r="V402">
            <v>31586751.329999998</v>
          </cell>
          <cell r="W402">
            <v>38500153.663999997</v>
          </cell>
          <cell r="X402">
            <v>35035670.395999998</v>
          </cell>
          <cell r="Y402">
            <v>37488905.879000001</v>
          </cell>
          <cell r="Z402">
            <v>34473516.641000003</v>
          </cell>
          <cell r="AA402">
            <v>31747617.094000001</v>
          </cell>
          <cell r="AB402">
            <v>30247843.050999999</v>
          </cell>
          <cell r="AC402">
            <v>32186681.943999998</v>
          </cell>
          <cell r="AD402">
            <v>32107478.335999999</v>
          </cell>
          <cell r="AE402">
            <v>33036444.153000001</v>
          </cell>
          <cell r="AF402">
            <v>35775851.197999999</v>
          </cell>
          <cell r="AG402">
            <v>35546582.318999998</v>
          </cell>
          <cell r="AH402">
            <v>33914001.935000002</v>
          </cell>
          <cell r="AI402">
            <v>32758780.767999999</v>
          </cell>
          <cell r="AJ402">
            <v>32705910.316</v>
          </cell>
          <cell r="AN402">
            <v>2.79444872975722</v>
          </cell>
          <cell r="AO402">
            <v>1.41525461969225</v>
          </cell>
          <cell r="AP402">
            <v>7.1897059480538097</v>
          </cell>
          <cell r="AQ402">
            <v>2.3320673469573698</v>
          </cell>
          <cell r="AR402">
            <v>0.6735794723719879</v>
          </cell>
          <cell r="AS402">
            <v>-21.826932588455573</v>
          </cell>
          <cell r="AT402">
            <v>-8.8983088113984152</v>
          </cell>
          <cell r="AU402">
            <v>0.32873207324390918</v>
          </cell>
          <cell r="AV402">
            <v>22.387562717955234</v>
          </cell>
          <cell r="AW402">
            <v>54.473765784141314</v>
          </cell>
          <cell r="AX402">
            <v>42.181433254159217</v>
          </cell>
          <cell r="AY402">
            <v>57.348581687515065</v>
          </cell>
          <cell r="AZ402">
            <v>28.083270262657045</v>
          </cell>
          <cell r="BA402">
            <v>24.84663993100915</v>
          </cell>
          <cell r="BB402">
            <v>9.1391649645788497</v>
          </cell>
          <cell r="BC402">
            <v>-17.538986023097436</v>
          </cell>
          <cell r="BD402">
            <v>-13.665579367782332</v>
          </cell>
          <cell r="BE402">
            <v>-14.143448069979891</v>
          </cell>
          <cell r="BF402">
            <v>-6.8633505819537755</v>
          </cell>
          <cell r="BG402">
            <v>4.0596025055485985</v>
          </cell>
          <cell r="BH402">
            <v>18.275710230575413</v>
          </cell>
          <cell r="BI402">
            <v>10.438790742226001</v>
          </cell>
          <cell r="BJ402">
            <v>5.6264885709646828</v>
          </cell>
          <cell r="BK402">
            <v>-0.84047600193917216</v>
          </cell>
          <cell r="BL402">
            <v>-8.5810421812454898</v>
          </cell>
        </row>
        <row r="403">
          <cell r="B403" t="str">
            <v>EXPORTS IMPORTS</v>
          </cell>
          <cell r="C403" t="str">
            <v>Department of Statistics, Malaysia</v>
          </cell>
          <cell r="F403" t="str">
            <v>BPPA</v>
          </cell>
          <cell r="H403" t="str">
            <v>EXPORTS IMPORTS</v>
          </cell>
          <cell r="I403" t="str">
            <v>Export</v>
          </cell>
          <cell r="J403" t="str">
            <v>Exports Machinery &amp; Transport Equipment</v>
          </cell>
          <cell r="K403" t="str">
            <v>RM ('000)</v>
          </cell>
          <cell r="L403">
            <v>105345609.756</v>
          </cell>
          <cell r="M403">
            <v>105290310.941</v>
          </cell>
          <cell r="N403">
            <v>111076142.344</v>
          </cell>
          <cell r="O403">
            <v>112147830.514</v>
          </cell>
          <cell r="P403">
            <v>100889586.54899999</v>
          </cell>
          <cell r="Q403">
            <v>94167521.571999997</v>
          </cell>
          <cell r="R403">
            <v>124982483.09299999</v>
          </cell>
          <cell r="S403">
            <v>124158270.618</v>
          </cell>
          <cell r="T403">
            <v>123880123.336</v>
          </cell>
          <cell r="U403">
            <v>121633375.559</v>
          </cell>
          <cell r="V403">
            <v>125117645.23999999</v>
          </cell>
          <cell r="W403">
            <v>151157541.199</v>
          </cell>
          <cell r="X403">
            <v>154160571.28099999</v>
          </cell>
          <cell r="Y403">
            <v>164838638.84</v>
          </cell>
          <cell r="Z403">
            <v>176621242.93700001</v>
          </cell>
          <cell r="AA403">
            <v>176731875.097</v>
          </cell>
          <cell r="AB403">
            <v>159953776.34400001</v>
          </cell>
          <cell r="AC403">
            <v>162373163.37200001</v>
          </cell>
          <cell r="AD403">
            <v>166643742.31099999</v>
          </cell>
          <cell r="AE403">
            <v>161234969.414</v>
          </cell>
          <cell r="AF403">
            <v>155767249.95100001</v>
          </cell>
          <cell r="AG403">
            <v>168341263.04300001</v>
          </cell>
          <cell r="AH403">
            <v>178789763.12</v>
          </cell>
          <cell r="AI403">
            <v>185926888.322</v>
          </cell>
          <cell r="AJ403">
            <v>183211565.56999999</v>
          </cell>
          <cell r="AN403">
            <v>2.0204736685740898</v>
          </cell>
          <cell r="AO403">
            <v>-1.0320705247323001</v>
          </cell>
          <cell r="AP403">
            <v>-2.0895874521408699</v>
          </cell>
          <cell r="AQ403">
            <v>-4.2708062124410899</v>
          </cell>
          <cell r="AR403">
            <v>-4.2299087900492305</v>
          </cell>
          <cell r="AS403">
            <v>-10.563924894506883</v>
          </cell>
          <cell r="AT403">
            <v>12.519646843633092</v>
          </cell>
          <cell r="AU403">
            <v>10.709471640203216</v>
          </cell>
          <cell r="AV403">
            <v>22.787819410711908</v>
          </cell>
          <cell r="AW403">
            <v>29.16701377342692</v>
          </cell>
          <cell r="AX403">
            <v>0.10814487250938587</v>
          </cell>
          <cell r="AY403">
            <v>21.745849428000774</v>
          </cell>
          <cell r="AZ403">
            <v>24.443346623792372</v>
          </cell>
          <cell r="BA403">
            <v>35.520894723539655</v>
          </cell>
          <cell r="BB403">
            <v>41.164136040289193</v>
          </cell>
          <cell r="BC403">
            <v>16.91899305528608</v>
          </cell>
          <cell r="BD403">
            <v>3.7579032140717228</v>
          </cell>
          <cell r="BE403">
            <v>-1.4956902613064482</v>
          </cell>
          <cell r="BF403">
            <v>-5.6490943332105026</v>
          </cell>
          <cell r="BG403">
            <v>-8.7685968784603556</v>
          </cell>
          <cell r="BH403">
            <v>-2.6173351381191368</v>
          </cell>
          <cell r="BI403">
            <v>3.6755456056041469</v>
          </cell>
          <cell r="BJ403">
            <v>7.2886150062163368</v>
          </cell>
          <cell r="BK403">
            <v>15.314245413226102</v>
          </cell>
          <cell r="BL403">
            <v>17.618797037010793</v>
          </cell>
        </row>
        <row r="404">
          <cell r="B404" t="str">
            <v>EXPORTS IMPORTS</v>
          </cell>
          <cell r="C404" t="str">
            <v>Department of Statistics, Malaysia</v>
          </cell>
          <cell r="F404" t="str">
            <v>BPPA</v>
          </cell>
          <cell r="H404" t="str">
            <v>EXPORTS IMPORTS</v>
          </cell>
          <cell r="I404" t="str">
            <v>Export</v>
          </cell>
          <cell r="J404" t="str">
            <v>Exports Various Factory Products</v>
          </cell>
          <cell r="K404" t="str">
            <v>RM ('000)</v>
          </cell>
          <cell r="L404">
            <v>27283907.973000001</v>
          </cell>
          <cell r="M404">
            <v>28267865.572999999</v>
          </cell>
          <cell r="N404">
            <v>30575093.649</v>
          </cell>
          <cell r="O404">
            <v>33141542.227000002</v>
          </cell>
          <cell r="P404">
            <v>30738840.304000001</v>
          </cell>
          <cell r="Q404">
            <v>29197406.136</v>
          </cell>
          <cell r="R404">
            <v>40811091.553000003</v>
          </cell>
          <cell r="S404">
            <v>43902535.427000001</v>
          </cell>
          <cell r="T404">
            <v>46897801.778999999</v>
          </cell>
          <cell r="U404">
            <v>48454963.431000002</v>
          </cell>
          <cell r="V404">
            <v>38799054.32</v>
          </cell>
          <cell r="W404">
            <v>41903649.736000001</v>
          </cell>
          <cell r="X404">
            <v>37803964.622000001</v>
          </cell>
          <cell r="Y404">
            <v>42370447.597000003</v>
          </cell>
          <cell r="Z404">
            <v>43593531.265000001</v>
          </cell>
          <cell r="AA404">
            <v>38967180.581</v>
          </cell>
          <cell r="AB404">
            <v>34598046.546999998</v>
          </cell>
          <cell r="AC404">
            <v>33635301.516999997</v>
          </cell>
          <cell r="AD404">
            <v>37596749.049000002</v>
          </cell>
          <cell r="AE404">
            <v>37950958.991999999</v>
          </cell>
          <cell r="AF404">
            <v>38849320.902999997</v>
          </cell>
          <cell r="AG404">
            <v>41195742.844999999</v>
          </cell>
          <cell r="AH404">
            <v>45352667.406999998</v>
          </cell>
          <cell r="AI404">
            <v>45069096.755000003</v>
          </cell>
          <cell r="AJ404">
            <v>41470453.890000001</v>
          </cell>
          <cell r="AN404">
            <v>2.0408349902487499</v>
          </cell>
          <cell r="AO404">
            <v>4.5794554166522596</v>
          </cell>
          <cell r="AP404">
            <v>4.5482662137572198</v>
          </cell>
          <cell r="AQ404">
            <v>14.0021984181869</v>
          </cell>
          <cell r="AR404">
            <v>12.662893946200748</v>
          </cell>
          <cell r="AS404">
            <v>3.288329501212317</v>
          </cell>
          <cell r="AT404">
            <v>33.478222573930807</v>
          </cell>
          <cell r="AU404">
            <v>32.469802178466978</v>
          </cell>
          <cell r="AV404">
            <v>52.56854622748164</v>
          </cell>
          <cell r="AW404">
            <v>65.956397651556102</v>
          </cell>
          <cell r="AX404">
            <v>-4.9301235434662143</v>
          </cell>
          <cell r="AY404">
            <v>-4.5530074096146294</v>
          </cell>
          <cell r="AZ404">
            <v>-19.390753536495296</v>
          </cell>
          <cell r="BA404">
            <v>-12.557053814857099</v>
          </cell>
          <cell r="BB404">
            <v>12.357200527252443</v>
          </cell>
          <cell r="BC404">
            <v>-7.0076691970753053</v>
          </cell>
          <cell r="BD404">
            <v>-8.4803752914696098</v>
          </cell>
          <cell r="BE404">
            <v>-20.616128871431815</v>
          </cell>
          <cell r="BF404">
            <v>-13.756128586019468</v>
          </cell>
          <cell r="BG404">
            <v>-2.6078909837667363</v>
          </cell>
          <cell r="BH404">
            <v>12.287613840350264</v>
          </cell>
          <cell r="BI404">
            <v>22.477697499392988</v>
          </cell>
          <cell r="BJ404">
            <v>20.629226074551489</v>
          </cell>
          <cell r="BK404">
            <v>18.756147280759095</v>
          </cell>
          <cell r="BL404">
            <v>6.7469209913463279</v>
          </cell>
        </row>
        <row r="405">
          <cell r="B405" t="str">
            <v>EXPORTS IMPORTS</v>
          </cell>
          <cell r="C405" t="str">
            <v>Department of Statistics, Malaysia</v>
          </cell>
          <cell r="F405" t="str">
            <v>BPPA</v>
          </cell>
          <cell r="H405" t="str">
            <v>EXPORTS IMPORTS</v>
          </cell>
          <cell r="I405" t="str">
            <v>Export</v>
          </cell>
          <cell r="J405" t="str">
            <v>Exports Various Transactions and Goods</v>
          </cell>
          <cell r="K405" t="str">
            <v>RM ('000)</v>
          </cell>
          <cell r="L405">
            <v>1395097.3970000001</v>
          </cell>
          <cell r="M405">
            <v>1652701.425</v>
          </cell>
          <cell r="N405">
            <v>1695567.334</v>
          </cell>
          <cell r="O405">
            <v>1340459.747</v>
          </cell>
          <cell r="P405">
            <v>1238557.3030000001</v>
          </cell>
          <cell r="Q405">
            <v>554946.60699999996</v>
          </cell>
          <cell r="R405">
            <v>800213.64399999997</v>
          </cell>
          <cell r="S405">
            <v>830799.93099999998</v>
          </cell>
          <cell r="T405">
            <v>904322.52899999998</v>
          </cell>
          <cell r="U405">
            <v>1080268.5190000001</v>
          </cell>
          <cell r="V405">
            <v>957665.41200000001</v>
          </cell>
          <cell r="W405">
            <v>1186091.905</v>
          </cell>
          <cell r="X405">
            <v>1523549.0819999999</v>
          </cell>
          <cell r="Y405">
            <v>1586527.933</v>
          </cell>
          <cell r="Z405">
            <v>1477404.2479999999</v>
          </cell>
          <cell r="AA405">
            <v>1865526.8559999999</v>
          </cell>
          <cell r="AB405">
            <v>1873464.439</v>
          </cell>
          <cell r="AC405">
            <v>2055477.476</v>
          </cell>
          <cell r="AD405">
            <v>1806433.659</v>
          </cell>
          <cell r="AE405">
            <v>2591751.6549999998</v>
          </cell>
          <cell r="AF405">
            <v>2112178.767</v>
          </cell>
          <cell r="AG405">
            <v>2462336.463</v>
          </cell>
          <cell r="AH405">
            <v>2213402.5249999999</v>
          </cell>
          <cell r="AI405">
            <v>2921783.4240000001</v>
          </cell>
          <cell r="AJ405">
            <v>2975435.4790000003</v>
          </cell>
          <cell r="AN405">
            <v>-45.884201369010299</v>
          </cell>
          <cell r="AO405">
            <v>-46.791104423389399</v>
          </cell>
          <cell r="AP405">
            <v>17.6838014371443</v>
          </cell>
          <cell r="AQ405">
            <v>-14.568181536582401</v>
          </cell>
          <cell r="AR405">
            <v>-11.220728698700311</v>
          </cell>
          <cell r="AS405">
            <v>-66.421847370283473</v>
          </cell>
          <cell r="AT405">
            <v>-52.805551985233045</v>
          </cell>
          <cell r="AU405">
            <v>-38.021269727840625</v>
          </cell>
          <cell r="AV405">
            <v>-26.985814317224211</v>
          </cell>
          <cell r="AW405">
            <v>94.66170355376191</v>
          </cell>
          <cell r="AX405">
            <v>19.676216368037846</v>
          </cell>
          <cell r="AY405">
            <v>42.765046161276096</v>
          </cell>
          <cell r="AZ405">
            <v>68.474082325997216</v>
          </cell>
          <cell r="BA405">
            <v>46.864219876428677</v>
          </cell>
          <cell r="BB405">
            <v>54.271442769826159</v>
          </cell>
          <cell r="BC405">
            <v>57.283499544666384</v>
          </cell>
          <cell r="BD405">
            <v>22.967120727128631</v>
          </cell>
          <cell r="BE405">
            <v>29.558227954628769</v>
          </cell>
          <cell r="BF405">
            <v>22.27077737494092</v>
          </cell>
          <cell r="BG405">
            <v>38.928670293020964</v>
          </cell>
          <cell r="BH405">
            <v>12.741865979981903</v>
          </cell>
          <cell r="BI405">
            <v>19.793891772132465</v>
          </cell>
          <cell r="BJ405">
            <v>22.528857562656835</v>
          </cell>
          <cell r="BK405">
            <v>12.733927201832929</v>
          </cell>
          <cell r="BL405">
            <v>40.87043793296499</v>
          </cell>
        </row>
        <row r="406">
          <cell r="A406" t="str">
            <v>SOCMED80</v>
          </cell>
          <cell r="B406" t="str">
            <v>EXPORTS IMPORTS</v>
          </cell>
          <cell r="C406" t="str">
            <v>Department of Statistics, Malaysia</v>
          </cell>
          <cell r="D406" t="str">
            <v>Social Media</v>
          </cell>
          <cell r="F406" t="str">
            <v>BPPA</v>
          </cell>
          <cell r="H406" t="str">
            <v>EXPORTS IMPORTS</v>
          </cell>
          <cell r="I406" t="str">
            <v>Export by BEC</v>
          </cell>
          <cell r="J406" t="str">
            <v>Food and Beverages</v>
          </cell>
          <cell r="K406" t="str">
            <v>RM ('000)</v>
          </cell>
          <cell r="L406">
            <v>19159326.208999999</v>
          </cell>
          <cell r="M406">
            <v>20504584.761999998</v>
          </cell>
          <cell r="N406">
            <v>19883607.57</v>
          </cell>
          <cell r="O406">
            <v>21069604.068999998</v>
          </cell>
          <cell r="P406">
            <v>19455630.971999999</v>
          </cell>
          <cell r="Q406">
            <v>19560062.182999998</v>
          </cell>
          <cell r="R406">
            <v>22379076.403000001</v>
          </cell>
          <cell r="S406">
            <v>25178904.329999998</v>
          </cell>
          <cell r="T406">
            <v>22166806.815000001</v>
          </cell>
          <cell r="U406">
            <v>27777164.517000001</v>
          </cell>
          <cell r="V406">
            <v>28974290.476</v>
          </cell>
          <cell r="W406">
            <v>34895709.023000002</v>
          </cell>
          <cell r="X406">
            <v>31679388.043000001</v>
          </cell>
          <cell r="Y406">
            <v>37920347.057999998</v>
          </cell>
          <cell r="Z406">
            <v>36527107.648999996</v>
          </cell>
          <cell r="AA406">
            <v>33591100.472000003</v>
          </cell>
          <cell r="AB406">
            <v>28189303.118000001</v>
          </cell>
          <cell r="AC406">
            <v>27250587.539999999</v>
          </cell>
          <cell r="AD406">
            <v>28842536.522</v>
          </cell>
          <cell r="AE406">
            <v>31175283.903000001</v>
          </cell>
          <cell r="AF406">
            <v>28469925.638</v>
          </cell>
          <cell r="AG406">
            <v>30199097.114999998</v>
          </cell>
          <cell r="AH406">
            <v>35016376.109999999</v>
          </cell>
          <cell r="AI406">
            <v>37534840.535999998</v>
          </cell>
          <cell r="AJ406">
            <v>32510826.796999998</v>
          </cell>
          <cell r="AN406">
            <v>-6.73300043204872</v>
          </cell>
          <cell r="AO406">
            <v>7.2312822676095001</v>
          </cell>
          <cell r="AP406">
            <v>3.9473913032416799</v>
          </cell>
          <cell r="AQ406">
            <v>6.0123465503385498</v>
          </cell>
          <cell r="AR406">
            <v>1.5465301846617763</v>
          </cell>
          <cell r="AS406">
            <v>-4.6063970080995276</v>
          </cell>
          <cell r="AT406">
            <v>12.5503826416546</v>
          </cell>
          <cell r="AU406">
            <v>19.503452687305469</v>
          </cell>
          <cell r="AV406">
            <v>13.935173045283644</v>
          </cell>
          <cell r="AW406">
            <v>42.00959208167361</v>
          </cell>
          <cell r="AX406">
            <v>29.470447994519944</v>
          </cell>
          <cell r="AY406">
            <v>38.591054502012966</v>
          </cell>
          <cell r="AZ406">
            <v>42.913628956079307</v>
          </cell>
          <cell r="BA406">
            <v>36.516263331313858</v>
          </cell>
          <cell r="BB406">
            <v>26.067306736143038</v>
          </cell>
          <cell r="BC406">
            <v>-3.7385930463258998</v>
          </cell>
          <cell r="BD406">
            <v>-11.016895024180185</v>
          </cell>
          <cell r="BE406">
            <v>-28.13729394849781</v>
          </cell>
          <cell r="BF406">
            <v>-21.037995126368504</v>
          </cell>
          <cell r="BG406">
            <v>-7.1918351439951067</v>
          </cell>
          <cell r="BH406">
            <v>0.99549293157521479</v>
          </cell>
          <cell r="BI406">
            <v>10.819985333057524</v>
          </cell>
          <cell r="BJ406">
            <v>21.405328145431412</v>
          </cell>
          <cell r="BK406">
            <v>20.399354350027309</v>
          </cell>
          <cell r="BL406">
            <v>14.193578200311263</v>
          </cell>
        </row>
        <row r="407">
          <cell r="A407" t="str">
            <v>SOCMED81</v>
          </cell>
          <cell r="B407" t="str">
            <v>EXPORTS IMPORTS</v>
          </cell>
          <cell r="C407" t="str">
            <v>Department of Statistics, Malaysia</v>
          </cell>
          <cell r="D407" t="str">
            <v>Social Media</v>
          </cell>
          <cell r="F407" t="str">
            <v>BPPA</v>
          </cell>
          <cell r="H407" t="str">
            <v>EXPORTS IMPORTS</v>
          </cell>
          <cell r="I407" t="str">
            <v>Export by BEC</v>
          </cell>
          <cell r="J407" t="str">
            <v xml:space="preserve">Industrial Supplies, N.E.S.      </v>
          </cell>
          <cell r="K407" t="str">
            <v>RM ('000)</v>
          </cell>
          <cell r="L407">
            <v>55863147.109999999</v>
          </cell>
          <cell r="M407">
            <v>57855585.343000002</v>
          </cell>
          <cell r="N407">
            <v>57528069.299999997</v>
          </cell>
          <cell r="O407">
            <v>57859577.939999998</v>
          </cell>
          <cell r="P407">
            <v>52933984.711999997</v>
          </cell>
          <cell r="Q407">
            <v>45935142.994000003</v>
          </cell>
          <cell r="R407">
            <v>52323484.833999999</v>
          </cell>
          <cell r="S407">
            <v>56435754.162</v>
          </cell>
          <cell r="T407">
            <v>63210686.153999999</v>
          </cell>
          <cell r="U407">
            <v>69236315.255999997</v>
          </cell>
          <cell r="V407">
            <v>70682855.533000007</v>
          </cell>
          <cell r="W407">
            <v>82904312.741999999</v>
          </cell>
          <cell r="X407">
            <v>79487426.848000005</v>
          </cell>
          <cell r="Y407">
            <v>86962667.384000003</v>
          </cell>
          <cell r="Z407">
            <v>83540042.743000001</v>
          </cell>
          <cell r="AA407">
            <v>78665013.619000003</v>
          </cell>
          <cell r="AB407">
            <v>73493637.288000003</v>
          </cell>
          <cell r="AC407">
            <v>72617615.574000001</v>
          </cell>
          <cell r="AD407">
            <v>74164891.511000007</v>
          </cell>
          <cell r="AE407">
            <v>77804529.262999997</v>
          </cell>
          <cell r="AF407">
            <v>80305412.101999998</v>
          </cell>
          <cell r="AG407">
            <v>81833665.746000007</v>
          </cell>
          <cell r="AH407">
            <v>81962947.309</v>
          </cell>
          <cell r="AI407">
            <v>79709887.061000004</v>
          </cell>
          <cell r="AJ407">
            <v>78267084.269999996</v>
          </cell>
          <cell r="AN407">
            <v>3.3154556898404302</v>
          </cell>
          <cell r="AO407">
            <v>-0.36053366593148201</v>
          </cell>
          <cell r="AP407">
            <v>3.8619494809025299</v>
          </cell>
          <cell r="AQ407">
            <v>-1.3630604923848</v>
          </cell>
          <cell r="AR407">
            <v>-5.2434611179928652</v>
          </cell>
          <cell r="AS407">
            <v>-20.603788343560957</v>
          </cell>
          <cell r="AT407">
            <v>-9.0470348289613085</v>
          </cell>
          <cell r="AU407">
            <v>-2.4608264157690463</v>
          </cell>
          <cell r="AV407">
            <v>19.414184475083161</v>
          </cell>
          <cell r="AW407">
            <v>50.726243009722573</v>
          </cell>
          <cell r="AX407">
            <v>35.088203236551287</v>
          </cell>
          <cell r="AY407">
            <v>46.900336449870863</v>
          </cell>
          <cell r="AZ407">
            <v>25.749982612663036</v>
          </cell>
          <cell r="BA407">
            <v>25.602679839990252</v>
          </cell>
          <cell r="BB407">
            <v>18.189965746357405</v>
          </cell>
          <cell r="BC407">
            <v>-5.1134844289618346</v>
          </cell>
          <cell r="BD407">
            <v>-7.5405504966988506</v>
          </cell>
          <cell r="BE407">
            <v>-16.49564375326338</v>
          </cell>
          <cell r="BF407">
            <v>-11.222344308395215</v>
          </cell>
          <cell r="BG407">
            <v>-1.0938590313701702</v>
          </cell>
          <cell r="BH407">
            <v>9.2685231883498318</v>
          </cell>
          <cell r="BI407">
            <v>12.691204605318539</v>
          </cell>
          <cell r="BJ407">
            <v>10.514484197476914</v>
          </cell>
          <cell r="BK407">
            <v>2.4489034456585346</v>
          </cell>
          <cell r="BL407">
            <v>-2.5382197521270689</v>
          </cell>
        </row>
        <row r="408">
          <cell r="A408" t="str">
            <v>SOCMED82</v>
          </cell>
          <cell r="B408" t="str">
            <v>EXPORTS IMPORTS</v>
          </cell>
          <cell r="C408" t="str">
            <v>Department of Statistics, Malaysia</v>
          </cell>
          <cell r="D408" t="str">
            <v>Social Media</v>
          </cell>
          <cell r="F408" t="str">
            <v>BPPA</v>
          </cell>
          <cell r="H408" t="str">
            <v>EXPORTS IMPORTS</v>
          </cell>
          <cell r="I408" t="str">
            <v>Export by BEC</v>
          </cell>
          <cell r="J408" t="str">
            <v xml:space="preserve">Fuel and Lubricants </v>
          </cell>
          <cell r="K408" t="str">
            <v>RM ('000)</v>
          </cell>
          <cell r="L408">
            <v>33240839.919</v>
          </cell>
          <cell r="M408">
            <v>36686435.861000001</v>
          </cell>
          <cell r="N408">
            <v>31702424.963</v>
          </cell>
          <cell r="O408">
            <v>35365249.780000001</v>
          </cell>
          <cell r="P408">
            <v>36109298.998000003</v>
          </cell>
          <cell r="Q408">
            <v>22570681.026999999</v>
          </cell>
          <cell r="R408">
            <v>23460366.403000001</v>
          </cell>
          <cell r="S408">
            <v>23983157.802000001</v>
          </cell>
          <cell r="T408">
            <v>28218998.857000001</v>
          </cell>
          <cell r="U408">
            <v>37898208.314000003</v>
          </cell>
          <cell r="V408">
            <v>41214236.388999999</v>
          </cell>
          <cell r="W408">
            <v>42837565.854999997</v>
          </cell>
          <cell r="X408">
            <v>43147196.247000001</v>
          </cell>
          <cell r="Y408">
            <v>63671149.844999999</v>
          </cell>
          <cell r="Z408">
            <v>84698723.231000006</v>
          </cell>
          <cell r="AA408">
            <v>69068139.415999994</v>
          </cell>
          <cell r="AB408">
            <v>62389622.277000003</v>
          </cell>
          <cell r="AC408">
            <v>56479425.417000003</v>
          </cell>
          <cell r="AD408">
            <v>52907151.601000004</v>
          </cell>
          <cell r="AE408">
            <v>61687958.534999996</v>
          </cell>
          <cell r="AF408">
            <v>63332776.097000003</v>
          </cell>
          <cell r="AG408">
            <v>52113669.147</v>
          </cell>
          <cell r="AH408">
            <v>48263572.557000004</v>
          </cell>
          <cell r="AI408">
            <v>50303152.557999998</v>
          </cell>
          <cell r="AJ408">
            <v>47638323.156000003</v>
          </cell>
          <cell r="AN408">
            <v>-5.1628326034991598</v>
          </cell>
          <cell r="AO408">
            <v>0.39891425449815499</v>
          </cell>
          <cell r="AP408">
            <v>-11.147934299780401</v>
          </cell>
          <cell r="AQ408">
            <v>-18.266046794944199</v>
          </cell>
          <cell r="AR408">
            <v>8.6293219003784394</v>
          </cell>
          <cell r="AS408">
            <v>-38.476768055318075</v>
          </cell>
          <cell r="AT408">
            <v>-25.998195941223212</v>
          </cell>
          <cell r="AU408">
            <v>-32.184395837172566</v>
          </cell>
          <cell r="AV408">
            <v>-21.851158454881737</v>
          </cell>
          <cell r="AW408">
            <v>67.909015543946467</v>
          </cell>
          <cell r="AX408">
            <v>75.676013243040046</v>
          </cell>
          <cell r="AY408">
            <v>78.615202421041033</v>
          </cell>
          <cell r="AZ408">
            <v>52.901229649034541</v>
          </cell>
          <cell r="BA408">
            <v>68.005699154593529</v>
          </cell>
          <cell r="BB408">
            <v>105.50841323753346</v>
          </cell>
          <cell r="BC408">
            <v>61.232642512385802</v>
          </cell>
          <cell r="BD408">
            <v>44.597164366938259</v>
          </cell>
          <cell r="BE408">
            <v>-11.295106882013927</v>
          </cell>
          <cell r="BF408">
            <v>-37.534888859297688</v>
          </cell>
          <cell r="BG408">
            <v>-10.685362228376949</v>
          </cell>
          <cell r="BH408">
            <v>1.5117158680854725</v>
          </cell>
          <cell r="BI408">
            <v>-7.7298170754512174</v>
          </cell>
          <cell r="BJ408">
            <v>-8.776845669219945</v>
          </cell>
          <cell r="BK408">
            <v>-18.455475342956252</v>
          </cell>
          <cell r="BL408">
            <v>-24.780933204258236</v>
          </cell>
        </row>
        <row r="409">
          <cell r="A409" t="str">
            <v>SOCMED83</v>
          </cell>
          <cell r="B409" t="str">
            <v>EXPORTS IMPORTS</v>
          </cell>
          <cell r="C409" t="str">
            <v>Department of Statistics, Malaysia</v>
          </cell>
          <cell r="D409" t="str">
            <v>Social Media</v>
          </cell>
          <cell r="F409" t="str">
            <v>BPPA</v>
          </cell>
          <cell r="H409" t="str">
            <v>EXPORTS IMPORTS</v>
          </cell>
          <cell r="I409" t="str">
            <v>Export by BEC</v>
          </cell>
          <cell r="J409" t="str">
            <v>Capital Goods (Except Transport  Equipment)</v>
          </cell>
          <cell r="K409" t="str">
            <v>RM ('000)</v>
          </cell>
          <cell r="L409">
            <v>105255382.289</v>
          </cell>
          <cell r="M409">
            <v>104549925.09100001</v>
          </cell>
          <cell r="N409">
            <v>110458148.354</v>
          </cell>
          <cell r="O409">
            <v>112508532.61399999</v>
          </cell>
          <cell r="P409">
            <v>101284171.03200001</v>
          </cell>
          <cell r="Q409">
            <v>98425298.772</v>
          </cell>
          <cell r="R409">
            <v>128409274.11399999</v>
          </cell>
          <cell r="S409">
            <v>127383394.118</v>
          </cell>
          <cell r="T409">
            <v>126008246.723</v>
          </cell>
          <cell r="U409">
            <v>126516631.905</v>
          </cell>
          <cell r="V409">
            <v>131477035.72400001</v>
          </cell>
          <cell r="W409">
            <v>155534000.09</v>
          </cell>
          <cell r="X409">
            <v>158582583.07800001</v>
          </cell>
          <cell r="Y409">
            <v>173472078.88699999</v>
          </cell>
          <cell r="Z409">
            <v>185557034.33000001</v>
          </cell>
          <cell r="AA409">
            <v>180215614.93399999</v>
          </cell>
          <cell r="AB409">
            <v>163850488.574</v>
          </cell>
          <cell r="AC409">
            <v>166329267.07300001</v>
          </cell>
          <cell r="AD409">
            <v>171155323.18599999</v>
          </cell>
          <cell r="AE409">
            <v>166421794.68000001</v>
          </cell>
          <cell r="AF409">
            <v>161572479.19100001</v>
          </cell>
          <cell r="AG409">
            <v>176132622.28299999</v>
          </cell>
          <cell r="AH409">
            <v>187882441.766</v>
          </cell>
          <cell r="AI409">
            <v>196305127.20300001</v>
          </cell>
          <cell r="AJ409">
            <v>191640792.34200001</v>
          </cell>
          <cell r="AN409">
            <v>2.4074490700975102</v>
          </cell>
          <cell r="AO409">
            <v>-1.4816864425990499</v>
          </cell>
          <cell r="AP409">
            <v>-2.8797296631473999</v>
          </cell>
          <cell r="AQ409">
            <v>-3.3167546601709801</v>
          </cell>
          <cell r="AR409">
            <v>-3.7729293938586705</v>
          </cell>
          <cell r="AS409">
            <v>-5.8580877161501066</v>
          </cell>
          <cell r="AT409">
            <v>16.251517907460865</v>
          </cell>
          <cell r="AU409">
            <v>13.221096354561347</v>
          </cell>
          <cell r="AV409">
            <v>24.410601813770683</v>
          </cell>
          <cell r="AW409">
            <v>28.540764908494666</v>
          </cell>
          <cell r="AX409">
            <v>2.3890498806780069</v>
          </cell>
          <cell r="AY409">
            <v>22.099117523845415</v>
          </cell>
          <cell r="AZ409">
            <v>25.850955951007837</v>
          </cell>
          <cell r="BA409">
            <v>37.114050757578141</v>
          </cell>
          <cell r="BB409">
            <v>41.132657355864133</v>
          </cell>
          <cell r="BC409">
            <v>15.86895137379476</v>
          </cell>
          <cell r="BD409">
            <v>3.3218688923795314</v>
          </cell>
          <cell r="BE409">
            <v>-4.1175570500038949</v>
          </cell>
          <cell r="BF409">
            <v>-7.7613393617768196</v>
          </cell>
          <cell r="BG409">
            <v>-7.6540649704808672</v>
          </cell>
          <cell r="BH409">
            <v>-1.3902975833795961</v>
          </cell>
          <cell r="BI409">
            <v>5.8939448135110206</v>
          </cell>
          <cell r="BJ409">
            <v>9.7730635943014796</v>
          </cell>
          <cell r="BK409">
            <v>17.95638160281856</v>
          </cell>
          <cell r="BL409">
            <v>18.609798711731894</v>
          </cell>
        </row>
        <row r="410">
          <cell r="A410" t="str">
            <v>SOCMED84</v>
          </cell>
          <cell r="B410" t="str">
            <v>EXPORTS IMPORTS</v>
          </cell>
          <cell r="C410" t="str">
            <v>Department of Statistics, Malaysia</v>
          </cell>
          <cell r="D410" t="str">
            <v>Social Media</v>
          </cell>
          <cell r="F410" t="str">
            <v>BPPA</v>
          </cell>
          <cell r="H410" t="str">
            <v>EXPORTS IMPORTS</v>
          </cell>
          <cell r="I410" t="str">
            <v>Export by BEC</v>
          </cell>
          <cell r="J410" t="str">
            <v xml:space="preserve">Transport Equipment and Parts </v>
          </cell>
          <cell r="K410" t="str">
            <v>RM ('000)</v>
          </cell>
          <cell r="L410">
            <v>6505654.4009999996</v>
          </cell>
          <cell r="M410">
            <v>6769818.4550000001</v>
          </cell>
          <cell r="N410">
            <v>7829009.3480000002</v>
          </cell>
          <cell r="O410">
            <v>8323920.3700000001</v>
          </cell>
          <cell r="P410">
            <v>8557253.2479999997</v>
          </cell>
          <cell r="Q410">
            <v>5584140.6310000001</v>
          </cell>
          <cell r="R410">
            <v>6496359.6579999998</v>
          </cell>
          <cell r="S410">
            <v>6128441.5290000001</v>
          </cell>
          <cell r="T410">
            <v>6609237.8870000001</v>
          </cell>
          <cell r="U410">
            <v>5608358.6169999996</v>
          </cell>
          <cell r="V410">
            <v>5519003.7609999999</v>
          </cell>
          <cell r="W410">
            <v>7189120.1469999999</v>
          </cell>
          <cell r="X410">
            <v>6386943.7350000003</v>
          </cell>
          <cell r="Y410">
            <v>6754647.8700000001</v>
          </cell>
          <cell r="Z410">
            <v>7830293.1770000001</v>
          </cell>
          <cell r="AA410">
            <v>9540642.4780000001</v>
          </cell>
          <cell r="AB410">
            <v>7203529.966</v>
          </cell>
          <cell r="AC410">
            <v>7429182.2120000003</v>
          </cell>
          <cell r="AD410">
            <v>8031905.8569999998</v>
          </cell>
          <cell r="AE410">
            <v>8363826.5939999996</v>
          </cell>
          <cell r="AF410">
            <v>7519385.443</v>
          </cell>
          <cell r="AG410">
            <v>7463080.6200000001</v>
          </cell>
          <cell r="AH410">
            <v>8014753.9399999995</v>
          </cell>
          <cell r="AI410">
            <v>7603901.5439999998</v>
          </cell>
          <cell r="AJ410">
            <v>7039025.5979999993</v>
          </cell>
          <cell r="AN410">
            <v>-4.4371287446419103</v>
          </cell>
          <cell r="AO410">
            <v>4.5464814013802197</v>
          </cell>
          <cell r="AP410">
            <v>20.588573180553201</v>
          </cell>
          <cell r="AQ410">
            <v>18.013205769463099</v>
          </cell>
          <cell r="AR410">
            <v>31.535626096041057</v>
          </cell>
          <cell r="AS410">
            <v>-17.514174595395403</v>
          </cell>
          <cell r="AT410">
            <v>-17.021945315986109</v>
          </cell>
          <cell r="AU410">
            <v>-26.37553872947489</v>
          </cell>
          <cell r="AV410">
            <v>-22.76449351846972</v>
          </cell>
          <cell r="AW410">
            <v>0.43369226529781368</v>
          </cell>
          <cell r="AX410">
            <v>-15.04467037622257</v>
          </cell>
          <cell r="AY410">
            <v>17.307477161703044</v>
          </cell>
          <cell r="AZ410">
            <v>-3.3633855491453812</v>
          </cell>
          <cell r="BA410">
            <v>20.438943571214942</v>
          </cell>
          <cell r="BB410">
            <v>41.878743267629389</v>
          </cell>
          <cell r="BC410">
            <v>32.70945933462086</v>
          </cell>
          <cell r="BD410">
            <v>12.785242283021292</v>
          </cell>
          <cell r="BE410">
            <v>9.9862251146483505</v>
          </cell>
          <cell r="BF410">
            <v>2.5747781780661727</v>
          </cell>
          <cell r="BG410">
            <v>-12.334765574893403</v>
          </cell>
          <cell r="BH410">
            <v>4.3847319090891457</v>
          </cell>
          <cell r="BI410">
            <v>0.45628720675670031</v>
          </cell>
          <cell r="BJ410">
            <v>-0.21354728635236686</v>
          </cell>
          <cell r="BK410">
            <v>-9.0858537232843979</v>
          </cell>
          <cell r="BL410">
            <v>-6.3882859662045988</v>
          </cell>
        </row>
        <row r="411">
          <cell r="A411" t="str">
            <v>SOCMED85</v>
          </cell>
          <cell r="B411" t="str">
            <v>EXPORTS IMPORTS</v>
          </cell>
          <cell r="C411" t="str">
            <v>Department of Statistics, Malaysia</v>
          </cell>
          <cell r="D411" t="str">
            <v>Social Media</v>
          </cell>
          <cell r="F411" t="str">
            <v>BPPA</v>
          </cell>
          <cell r="H411" t="str">
            <v>EXPORTS IMPORTS</v>
          </cell>
          <cell r="I411" t="str">
            <v>Export by BEC</v>
          </cell>
          <cell r="J411" t="str">
            <v xml:space="preserve">Consumer Goods </v>
          </cell>
          <cell r="K411" t="str">
            <v>RM ('000)</v>
          </cell>
          <cell r="L411">
            <v>18859605.133000001</v>
          </cell>
          <cell r="M411">
            <v>20325544.934999999</v>
          </cell>
          <cell r="N411">
            <v>21321184.920000002</v>
          </cell>
          <cell r="O411">
            <v>22345328.659000002</v>
          </cell>
          <cell r="P411">
            <v>20112440.184999999</v>
          </cell>
          <cell r="Q411">
            <v>18182414.541000001</v>
          </cell>
          <cell r="R411">
            <v>28780245.478</v>
          </cell>
          <cell r="S411">
            <v>32173737.300999999</v>
          </cell>
          <cell r="T411">
            <v>35917947.229000002</v>
          </cell>
          <cell r="U411">
            <v>35624150.538999997</v>
          </cell>
          <cell r="V411">
            <v>24884234.772</v>
          </cell>
          <cell r="W411">
            <v>27535476.967</v>
          </cell>
          <cell r="X411">
            <v>24171979.952</v>
          </cell>
          <cell r="Y411">
            <v>22496238.355</v>
          </cell>
          <cell r="Z411">
            <v>21023208.725000001</v>
          </cell>
          <cell r="AA411">
            <v>21096750.824000001</v>
          </cell>
          <cell r="AB411">
            <v>19119206.572999999</v>
          </cell>
          <cell r="AC411">
            <v>17711261.831</v>
          </cell>
          <cell r="AD411">
            <v>20297983.057999998</v>
          </cell>
          <cell r="AE411">
            <v>19837648.452</v>
          </cell>
          <cell r="AF411">
            <v>20292504.243000001</v>
          </cell>
          <cell r="AG411">
            <v>20136543.833999999</v>
          </cell>
          <cell r="AH411">
            <v>21720847.901000001</v>
          </cell>
          <cell r="AI411">
            <v>20647519.627999999</v>
          </cell>
          <cell r="AJ411">
            <v>20406670.259</v>
          </cell>
          <cell r="AN411">
            <v>1.0501214318452601</v>
          </cell>
          <cell r="AO411">
            <v>6.6428518032159998</v>
          </cell>
          <cell r="AP411">
            <v>4.1639766676765699</v>
          </cell>
          <cell r="AQ411">
            <v>8.3897271841492191</v>
          </cell>
          <cell r="AR411">
            <v>6.6429548400662064</v>
          </cell>
          <cell r="AS411">
            <v>-10.54402428497545</v>
          </cell>
          <cell r="AT411">
            <v>34.984268397780951</v>
          </cell>
          <cell r="AU411">
            <v>43.984175806881318</v>
          </cell>
          <cell r="AV411">
            <v>78.585725544073284</v>
          </cell>
          <cell r="AW411">
            <v>95.926401626528587</v>
          </cell>
          <cell r="AX411">
            <v>-13.537100331469244</v>
          </cell>
          <cell r="AY411">
            <v>-14.416293297253457</v>
          </cell>
          <cell r="AZ411">
            <v>-32.70222321479541</v>
          </cell>
          <cell r="BA411">
            <v>-36.851158512897165</v>
          </cell>
          <cell r="BB411">
            <v>-15.515952499148034</v>
          </cell>
          <cell r="BC411">
            <v>-23.383383373807231</v>
          </cell>
          <cell r="BD411">
            <v>-20.903431944895068</v>
          </cell>
          <cell r="BE411">
            <v>-21.270118357082989</v>
          </cell>
          <cell r="BF411">
            <v>-3.4496430896278518</v>
          </cell>
          <cell r="BG411">
            <v>-5.9682288637908476</v>
          </cell>
          <cell r="BH411">
            <v>6.1367487480203486</v>
          </cell>
          <cell r="BI411">
            <v>13.693445594909726</v>
          </cell>
          <cell r="BJ411">
            <v>7.0098828978932159</v>
          </cell>
          <cell r="BK411">
            <v>4.0824958560970348</v>
          </cell>
          <cell r="BL411">
            <v>0.56260190774326535</v>
          </cell>
        </row>
        <row r="412">
          <cell r="A412" t="str">
            <v>SOCMED64</v>
          </cell>
          <cell r="B412" t="str">
            <v>EXPORTS IMPORTS</v>
          </cell>
          <cell r="C412" t="str">
            <v>Department of Statistics, Malaysia</v>
          </cell>
          <cell r="D412" t="str">
            <v>Social Media</v>
          </cell>
          <cell r="F412" t="str">
            <v>BPPA</v>
          </cell>
          <cell r="H412" t="str">
            <v>EXPORTS IMPORTS</v>
          </cell>
          <cell r="I412" t="str">
            <v xml:space="preserve">Exports by Major and Selected Commodity </v>
          </cell>
          <cell r="J412" t="str">
            <v>Electrical and Electronic</v>
          </cell>
          <cell r="K412" t="str">
            <v>RM ('000)</v>
          </cell>
          <cell r="L412">
            <v>91344952.466000006</v>
          </cell>
          <cell r="M412">
            <v>90544990.356999993</v>
          </cell>
          <cell r="N412">
            <v>95093720.474000007</v>
          </cell>
          <cell r="O412">
            <v>96134377.619000003</v>
          </cell>
          <cell r="P412">
            <v>84426676.163000003</v>
          </cell>
          <cell r="Q412">
            <v>81962242.512999997</v>
          </cell>
          <cell r="R412">
            <v>110505492.90899999</v>
          </cell>
          <cell r="S412">
            <v>109397461.345</v>
          </cell>
          <cell r="T412">
            <v>107960447.411</v>
          </cell>
          <cell r="U412">
            <v>105762555.28399999</v>
          </cell>
          <cell r="V412">
            <v>110073097.81299999</v>
          </cell>
          <cell r="W412">
            <v>132156858.705</v>
          </cell>
          <cell r="X412">
            <v>136343203.07699999</v>
          </cell>
          <cell r="Y412">
            <v>145560336.56099999</v>
          </cell>
          <cell r="Z412">
            <v>155678672.384</v>
          </cell>
          <cell r="AA412">
            <v>155373630.90900001</v>
          </cell>
          <cell r="AB412">
            <v>141927656.588</v>
          </cell>
          <cell r="AC412">
            <v>144908634.669</v>
          </cell>
          <cell r="AD412">
            <v>147990645.678</v>
          </cell>
          <cell r="AE412">
            <v>140628353.79100001</v>
          </cell>
          <cell r="AF412">
            <v>133747618.30500001</v>
          </cell>
          <cell r="AG412">
            <v>147891908.40200001</v>
          </cell>
          <cell r="AH412">
            <v>156635124.53200001</v>
          </cell>
          <cell r="AI412">
            <v>162936087.347</v>
          </cell>
          <cell r="AJ412">
            <v>160180879.32699999</v>
          </cell>
          <cell r="AN412">
            <v>3.6303434115711899</v>
          </cell>
          <cell r="AO412">
            <v>-0.59172543222136598</v>
          </cell>
          <cell r="AP412">
            <v>-4.5684962572017103</v>
          </cell>
          <cell r="AQ412">
            <v>-6.36528478318517</v>
          </cell>
          <cell r="AR412">
            <v>-7.5737915628946162</v>
          </cell>
          <cell r="AS412">
            <v>-9.4789869767062935</v>
          </cell>
          <cell r="AT412">
            <v>16.206929709111328</v>
          </cell>
          <cell r="AU412">
            <v>13.796400470354397</v>
          </cell>
          <cell r="AV412">
            <v>27.874804881059223</v>
          </cell>
          <cell r="AW412">
            <v>29.038142492532515</v>
          </cell>
          <cell r="AX412">
            <v>-0.39128832840560346</v>
          </cell>
          <cell r="AY412">
            <v>20.804319478881773</v>
          </cell>
          <cell r="AZ412">
            <v>26.289957430380294</v>
          </cell>
          <cell r="BA412">
            <v>37.6293681351898</v>
          </cell>
          <cell r="BB412">
            <v>41.432080569294058</v>
          </cell>
          <cell r="BC412">
            <v>17.567587813073239</v>
          </cell>
          <cell r="BD412">
            <v>4.095879651474954</v>
          </cell>
          <cell r="BE412">
            <v>-0.44771941821313277</v>
          </cell>
          <cell r="BF412">
            <v>-4.9383943145638876</v>
          </cell>
          <cell r="BG412">
            <v>-9.4902056621410154</v>
          </cell>
          <cell r="BH412">
            <v>-5.763526630151949</v>
          </cell>
          <cell r="BI412">
            <v>2.0587273766083047</v>
          </cell>
          <cell r="BJ412">
            <v>5.8412332849798965</v>
          </cell>
          <cell r="BK412">
            <v>15.862898878240062</v>
          </cell>
          <cell r="BL412">
            <v>19.763537741450609</v>
          </cell>
        </row>
        <row r="413">
          <cell r="A413" t="str">
            <v>SOCMED65</v>
          </cell>
          <cell r="B413" t="str">
            <v>EXPORTS IMPORTS</v>
          </cell>
          <cell r="C413" t="str">
            <v>Department of Statistics, Malaysia</v>
          </cell>
          <cell r="D413" t="str">
            <v>Social Media</v>
          </cell>
          <cell r="F413" t="str">
            <v>BPPA</v>
          </cell>
          <cell r="H413" t="str">
            <v>EXPORTS IMPORTS</v>
          </cell>
          <cell r="I413" t="str">
            <v xml:space="preserve">Exports by Major and Selected Commodity </v>
          </cell>
          <cell r="J413" t="str">
            <v xml:space="preserve">Palm Oil and Palm Oil-Based Products      </v>
          </cell>
          <cell r="K413" t="str">
            <v>RM ('000)</v>
          </cell>
          <cell r="L413">
            <v>17182998.721000001</v>
          </cell>
          <cell r="M413">
            <v>17341898.872000001</v>
          </cell>
          <cell r="N413">
            <v>16266996.045</v>
          </cell>
          <cell r="O413">
            <v>16754253.341</v>
          </cell>
          <cell r="P413">
            <v>16308415.992000001</v>
          </cell>
          <cell r="Q413">
            <v>16808681.034000002</v>
          </cell>
          <cell r="R413">
            <v>18758702.566</v>
          </cell>
          <cell r="S413">
            <v>21456503.706999999</v>
          </cell>
          <cell r="T413">
            <v>19250033.383000001</v>
          </cell>
          <cell r="U413">
            <v>26495142.600000001</v>
          </cell>
          <cell r="V413">
            <v>28602169.919</v>
          </cell>
          <cell r="W413">
            <v>34167833.381999999</v>
          </cell>
          <cell r="X413">
            <v>31601673.313000001</v>
          </cell>
          <cell r="Y413">
            <v>39384485.68</v>
          </cell>
          <cell r="Z413">
            <v>35481087.465999998</v>
          </cell>
          <cell r="AA413">
            <v>31518508.465</v>
          </cell>
          <cell r="AB413">
            <v>26168950.984999999</v>
          </cell>
          <cell r="AC413">
            <v>23906895.320999999</v>
          </cell>
          <cell r="AD413">
            <v>24964049.670000002</v>
          </cell>
          <cell r="AE413">
            <v>27119871.491999999</v>
          </cell>
          <cell r="AF413">
            <v>24884928.260000002</v>
          </cell>
          <cell r="AG413">
            <v>27273242.778000001</v>
          </cell>
          <cell r="AH413">
            <v>30335158.947000004</v>
          </cell>
          <cell r="AI413">
            <v>31884493.658999998</v>
          </cell>
          <cell r="AJ413">
            <v>28450866.564999998</v>
          </cell>
          <cell r="AN413">
            <v>-5.0707829000831897</v>
          </cell>
          <cell r="AO413">
            <v>3.4936773813944302</v>
          </cell>
          <cell r="AP413">
            <v>0.86564120349649099</v>
          </cell>
          <cell r="AQ413">
            <v>1.3489554808144899</v>
          </cell>
          <cell r="AR413">
            <v>-5.0898143170501342</v>
          </cell>
          <cell r="AS413">
            <v>-3.0747373279919499</v>
          </cell>
          <cell r="AT413">
            <v>15.31755779682431</v>
          </cell>
          <cell r="AU413">
            <v>28.066009688972148</v>
          </cell>
          <cell r="AV413">
            <v>18.037419406293019</v>
          </cell>
          <cell r="AW413">
            <v>57.627731446664797</v>
          </cell>
          <cell r="AX413">
            <v>52.474137368333814</v>
          </cell>
          <cell r="AY413">
            <v>59.242315749946897</v>
          </cell>
          <cell r="AZ413">
            <v>64.164252000248069</v>
          </cell>
          <cell r="BA413">
            <v>48.647947567566582</v>
          </cell>
          <cell r="BB413">
            <v>24.05033452525025</v>
          </cell>
          <cell r="BC413">
            <v>-7.7538569314017263</v>
          </cell>
          <cell r="BD413">
            <v>-17.191248938596992</v>
          </cell>
          <cell r="BE413">
            <v>-39.298698692565992</v>
          </cell>
          <cell r="BF413">
            <v>-29.641249880173547</v>
          </cell>
          <cell r="BG413">
            <v>-13.955726927511513</v>
          </cell>
          <cell r="BH413">
            <v>-4.9066648706552973</v>
          </cell>
          <cell r="BI413">
            <v>14.081073312949076</v>
          </cell>
          <cell r="BJ413">
            <v>21.515376503414885</v>
          </cell>
          <cell r="BK413">
            <v>17.568749056961796</v>
          </cell>
          <cell r="BL413">
            <v>14.329711011190183</v>
          </cell>
        </row>
        <row r="414">
          <cell r="A414" t="str">
            <v>SOCMED66</v>
          </cell>
          <cell r="B414" t="str">
            <v>EXPORTS IMPORTS</v>
          </cell>
          <cell r="C414" t="str">
            <v>Department of Statistics, Malaysia</v>
          </cell>
          <cell r="D414" t="str">
            <v>Social Media</v>
          </cell>
          <cell r="F414" t="str">
            <v>BPPA</v>
          </cell>
          <cell r="H414" t="str">
            <v>EXPORTS IMPORTS</v>
          </cell>
          <cell r="I414" t="str">
            <v xml:space="preserve">Exports by Major and Selected Commodity </v>
          </cell>
          <cell r="J414" t="str">
            <v xml:space="preserve">Liquefied Natural Gas </v>
          </cell>
          <cell r="K414" t="str">
            <v>RM ('000)</v>
          </cell>
          <cell r="L414">
            <v>12676798.168</v>
          </cell>
          <cell r="M414">
            <v>9607957.2799999993</v>
          </cell>
          <cell r="N414">
            <v>9581940.0610000007</v>
          </cell>
          <cell r="O414">
            <v>10617626.254000001</v>
          </cell>
          <cell r="P414">
            <v>11131215.631999999</v>
          </cell>
          <cell r="Q414">
            <v>7209421.1859999998</v>
          </cell>
          <cell r="R414">
            <v>5064982.8329999996</v>
          </cell>
          <cell r="S414">
            <v>6462504.9970000004</v>
          </cell>
          <cell r="T414">
            <v>8141709.9239999996</v>
          </cell>
          <cell r="U414">
            <v>8500648.5629999992</v>
          </cell>
          <cell r="V414">
            <v>9660109.3900000006</v>
          </cell>
          <cell r="W414">
            <v>11890250.4</v>
          </cell>
          <cell r="X414">
            <v>13256980.554</v>
          </cell>
          <cell r="Y414">
            <v>15574142.772</v>
          </cell>
          <cell r="Z414">
            <v>19079375.800000001</v>
          </cell>
          <cell r="AA414">
            <v>20091982.579</v>
          </cell>
          <cell r="AB414">
            <v>18288264.552999999</v>
          </cell>
          <cell r="AC414">
            <v>12732397.648</v>
          </cell>
          <cell r="AD414">
            <v>12630281.911</v>
          </cell>
          <cell r="AE414">
            <v>16580443.184</v>
          </cell>
          <cell r="AF414">
            <v>18508617.754000001</v>
          </cell>
          <cell r="AG414">
            <v>12993389.009</v>
          </cell>
          <cell r="AH414">
            <v>12650414.941</v>
          </cell>
          <cell r="AI414">
            <v>16691604.145999998</v>
          </cell>
          <cell r="AJ414">
            <v>15483454.831</v>
          </cell>
          <cell r="AN414">
            <v>22.4977488638933</v>
          </cell>
          <cell r="AO414">
            <v>7.6772269858163398</v>
          </cell>
          <cell r="AP414">
            <v>4.8052874070170803</v>
          </cell>
          <cell r="AQ414">
            <v>-23.656362296769501</v>
          </cell>
          <cell r="AR414">
            <v>-12.19221538054861</v>
          </cell>
          <cell r="AS414">
            <v>-24.964058686988665</v>
          </cell>
          <cell r="AT414">
            <v>-47.140320219542239</v>
          </cell>
          <cell r="AU414">
            <v>-39.134182703357382</v>
          </cell>
          <cell r="AV414">
            <v>-26.85695621065658</v>
          </cell>
          <cell r="AW414">
            <v>17.91027800549978</v>
          </cell>
          <cell r="AX414">
            <v>90.723437936675055</v>
          </cell>
          <cell r="AY414">
            <v>83.988258508421225</v>
          </cell>
          <cell r="AZ414">
            <v>62.827964613689915</v>
          </cell>
          <cell r="BA414">
            <v>83.211229785314927</v>
          </cell>
          <cell r="BB414">
            <v>97.506829681977322</v>
          </cell>
          <cell r="BC414">
            <v>68.978632939471154</v>
          </cell>
          <cell r="BD414">
            <v>37.951960316347623</v>
          </cell>
          <cell r="BE414">
            <v>-18.246558835386029</v>
          </cell>
          <cell r="BF414">
            <v>-33.801388245625944</v>
          </cell>
          <cell r="BG414">
            <v>-17.47731654252097</v>
          </cell>
          <cell r="BH414">
            <v>1.2048885248866048</v>
          </cell>
          <cell r="BI414">
            <v>2.0498210016319796</v>
          </cell>
          <cell r="BJ414">
            <v>0.15940285531128584</v>
          </cell>
          <cell r="BK414">
            <v>0.67043420230930018</v>
          </cell>
          <cell r="BL414">
            <v>-16.344618291910074</v>
          </cell>
        </row>
        <row r="415">
          <cell r="A415" t="str">
            <v>SOCMED67</v>
          </cell>
          <cell r="B415" t="str">
            <v>EXPORTS IMPORTS</v>
          </cell>
          <cell r="C415" t="str">
            <v>Department of Statistics, Malaysia</v>
          </cell>
          <cell r="D415" t="str">
            <v>Social Media</v>
          </cell>
          <cell r="F415" t="str">
            <v>BPPA</v>
          </cell>
          <cell r="H415" t="str">
            <v>EXPORTS IMPORTS</v>
          </cell>
          <cell r="I415" t="str">
            <v xml:space="preserve">Exports by Major and Selected Commodity </v>
          </cell>
          <cell r="J415" t="str">
            <v>Refined Petroleum Product</v>
          </cell>
          <cell r="K415" t="str">
            <v>RM ('000)</v>
          </cell>
          <cell r="L415">
            <v>12294079.365</v>
          </cell>
          <cell r="M415">
            <v>17962339.456999999</v>
          </cell>
          <cell r="N415">
            <v>15228273.827</v>
          </cell>
          <cell r="O415">
            <v>16318678.453</v>
          </cell>
          <cell r="P415">
            <v>17581094.217</v>
          </cell>
          <cell r="Q415">
            <v>11889202.215</v>
          </cell>
          <cell r="R415">
            <v>11868908.147</v>
          </cell>
          <cell r="S415">
            <v>12389643.717</v>
          </cell>
          <cell r="T415">
            <v>14146465.978</v>
          </cell>
          <cell r="U415">
            <v>22644723.741</v>
          </cell>
          <cell r="V415">
            <v>24910591.848000001</v>
          </cell>
          <cell r="W415">
            <v>24458446.206</v>
          </cell>
          <cell r="X415">
            <v>20580233.298999999</v>
          </cell>
          <cell r="Y415">
            <v>36299575.034000002</v>
          </cell>
          <cell r="Z415">
            <v>53464800.443000004</v>
          </cell>
          <cell r="AA415">
            <v>39491520.963</v>
          </cell>
          <cell r="AB415">
            <v>33861448.081</v>
          </cell>
          <cell r="AC415">
            <v>35284033.718000002</v>
          </cell>
          <cell r="AD415">
            <v>30979661.114999998</v>
          </cell>
          <cell r="AE415">
            <v>33745141.604999997</v>
          </cell>
          <cell r="AF415">
            <v>33612762.872000001</v>
          </cell>
          <cell r="AG415">
            <v>29609733.598999999</v>
          </cell>
          <cell r="AH415">
            <v>27917863.493000001</v>
          </cell>
          <cell r="AI415">
            <v>26436984.015000001</v>
          </cell>
          <cell r="AJ415">
            <v>24275830.783</v>
          </cell>
          <cell r="AN415">
            <v>-16.930767417494099</v>
          </cell>
          <cell r="AO415">
            <v>2.3841266360348099</v>
          </cell>
          <cell r="AP415">
            <v>-1.8131413027132199</v>
          </cell>
          <cell r="AQ415">
            <v>-8.2982203373230199</v>
          </cell>
          <cell r="AR415">
            <v>43.004560935661409</v>
          </cell>
          <cell r="AS415">
            <v>-33.810391216235878</v>
          </cell>
          <cell r="AT415">
            <v>-22.06005564493978</v>
          </cell>
          <cell r="AU415">
            <v>-24.07691742512208</v>
          </cell>
          <cell r="AV415">
            <v>-19.535918507727999</v>
          </cell>
          <cell r="AW415">
            <v>90.464619336950207</v>
          </cell>
          <cell r="AX415">
            <v>109.88107363773332</v>
          </cell>
          <cell r="AY415">
            <v>97.410407955801276</v>
          </cell>
          <cell r="AZ415">
            <v>45.479679030830233</v>
          </cell>
          <cell r="BA415">
            <v>60.300365988907402</v>
          </cell>
          <cell r="BB415">
            <v>114.62677711245361</v>
          </cell>
          <cell r="BC415">
            <v>61.463735800650234</v>
          </cell>
          <cell r="BD415">
            <v>64.533839772580919</v>
          </cell>
          <cell r="BE415">
            <v>-2.797667231775558</v>
          </cell>
          <cell r="BF415">
            <v>-42.055967929725846</v>
          </cell>
          <cell r="BG415">
            <v>-14.550919331225154</v>
          </cell>
          <cell r="BH415">
            <v>-0.73441988778837342</v>
          </cell>
          <cell r="BI415">
            <v>-16.081778416692995</v>
          </cell>
          <cell r="BJ415">
            <v>-9.8832508549214211</v>
          </cell>
          <cell r="BK415">
            <v>-21.656917832927835</v>
          </cell>
          <cell r="BL415">
            <v>-27.777936983507601</v>
          </cell>
        </row>
        <row r="416">
          <cell r="A416" t="str">
            <v>SOCMED68</v>
          </cell>
          <cell r="B416" t="str">
            <v>EXPORTS IMPORTS</v>
          </cell>
          <cell r="C416" t="str">
            <v>Department of Statistics, Malaysia</v>
          </cell>
          <cell r="D416" t="str">
            <v>Social Media</v>
          </cell>
          <cell r="F416" t="str">
            <v>BPPA</v>
          </cell>
          <cell r="H416" t="str">
            <v>EXPORTS IMPORTS</v>
          </cell>
          <cell r="I416" t="str">
            <v xml:space="preserve">Exports by Major and Selected Commodity </v>
          </cell>
          <cell r="J416" t="str">
            <v xml:space="preserve">Crude Petroleum </v>
          </cell>
          <cell r="K416" t="str">
            <v>RM ('000)</v>
          </cell>
          <cell r="L416">
            <v>6772800.8930000002</v>
          </cell>
          <cell r="M416">
            <v>7502342.6449999996</v>
          </cell>
          <cell r="N416">
            <v>5505482.4890000001</v>
          </cell>
          <cell r="O416">
            <v>6565497.5369999995</v>
          </cell>
          <cell r="P416">
            <v>6172927.4639999997</v>
          </cell>
          <cell r="Q416">
            <v>2933961.7420000001</v>
          </cell>
          <cell r="R416">
            <v>5712420.3439999996</v>
          </cell>
          <cell r="S416">
            <v>4023564.4350000001</v>
          </cell>
          <cell r="T416">
            <v>4443852.1040000003</v>
          </cell>
          <cell r="U416">
            <v>4980637.6449999996</v>
          </cell>
          <cell r="V416">
            <v>4726386.5219999999</v>
          </cell>
          <cell r="W416">
            <v>4220666.0530000003</v>
          </cell>
          <cell r="X416">
            <v>6307000.4709999999</v>
          </cell>
          <cell r="Y416">
            <v>8941864.4210000001</v>
          </cell>
          <cell r="Z416">
            <v>9010914.5629999992</v>
          </cell>
          <cell r="AA416">
            <v>7587494.1560000004</v>
          </cell>
          <cell r="AB416">
            <v>7378332.0949999997</v>
          </cell>
          <cell r="AC416">
            <v>6028674.0140000004</v>
          </cell>
          <cell r="AD416">
            <v>7293002.0379999997</v>
          </cell>
          <cell r="AE416">
            <v>8032522.409</v>
          </cell>
          <cell r="AF416">
            <v>8363185.0619999999</v>
          </cell>
          <cell r="AG416">
            <v>7154893.0889999997</v>
          </cell>
          <cell r="AH416">
            <v>5379566.0800000001</v>
          </cell>
          <cell r="AI416">
            <v>5216616.466</v>
          </cell>
          <cell r="AJ416">
            <v>4811649.4850000003</v>
          </cell>
          <cell r="AN416">
            <v>-20.461445949109201</v>
          </cell>
          <cell r="AO416">
            <v>-10.4096231751281</v>
          </cell>
          <cell r="AP416">
            <v>-43.882942254390002</v>
          </cell>
          <cell r="AQ416">
            <v>-34.011608515743802</v>
          </cell>
          <cell r="AR416">
            <v>-8.8570952915506105</v>
          </cell>
          <cell r="AS416">
            <v>-60.892725368183974</v>
          </cell>
          <cell r="AT416">
            <v>3.758759662090716</v>
          </cell>
          <cell r="AU416">
            <v>-38.716534240929676</v>
          </cell>
          <cell r="AV416">
            <v>-28.010621703945549</v>
          </cell>
          <cell r="AW416">
            <v>69.758097854569741</v>
          </cell>
          <cell r="AX416">
            <v>-17.261226636370928</v>
          </cell>
          <cell r="AY416">
            <v>4.8986817828853946</v>
          </cell>
          <cell r="AZ416">
            <v>41.926426069016621</v>
          </cell>
          <cell r="BA416">
            <v>79.532522908520093</v>
          </cell>
          <cell r="BB416">
            <v>90.651241092042014</v>
          </cell>
          <cell r="BC416">
            <v>79.770066163062054</v>
          </cell>
          <cell r="BD416">
            <v>16.986388837705867</v>
          </cell>
          <cell r="BE416">
            <v>-32.57922810994944</v>
          </cell>
          <cell r="BF416">
            <v>-19.064796508602733</v>
          </cell>
          <cell r="BG416">
            <v>5.8652862704096087</v>
          </cell>
          <cell r="BH416">
            <v>13.347907824146276</v>
          </cell>
          <cell r="BI416">
            <v>18.681041177291281</v>
          </cell>
          <cell r="BJ416">
            <v>-26.236602540765663</v>
          </cell>
          <cell r="BK416">
            <v>-35.056309831702826</v>
          </cell>
          <cell r="BL416">
            <v>-42.466303814526299</v>
          </cell>
        </row>
        <row r="417">
          <cell r="A417" t="str">
            <v>SOCMED69</v>
          </cell>
          <cell r="B417" t="str">
            <v>EXPORTS IMPORTS</v>
          </cell>
          <cell r="C417" t="str">
            <v>Department of Statistics, Malaysia</v>
          </cell>
          <cell r="D417" t="str">
            <v>Social Media</v>
          </cell>
          <cell r="F417" t="str">
            <v>BPPA</v>
          </cell>
          <cell r="H417" t="str">
            <v>EXPORTS IMPORTS</v>
          </cell>
          <cell r="I417" t="str">
            <v xml:space="preserve">Exports by Major and Selected Commodity </v>
          </cell>
          <cell r="J417" t="str">
            <v>Food and Beverages</v>
          </cell>
          <cell r="K417" t="str">
            <v>RM ('000)</v>
          </cell>
          <cell r="L417">
            <v>8450550.6850000005</v>
          </cell>
          <cell r="M417">
            <v>9070935.4409999996</v>
          </cell>
          <cell r="N417">
            <v>9420429.5079999994</v>
          </cell>
          <cell r="O417">
            <v>10036041.403000001</v>
          </cell>
          <cell r="P417">
            <v>8842456.4049999993</v>
          </cell>
          <cell r="Q417">
            <v>8481234.7620000001</v>
          </cell>
          <cell r="R417">
            <v>9191468.6730000004</v>
          </cell>
          <cell r="S417">
            <v>9531063.6549999993</v>
          </cell>
          <cell r="T417">
            <v>9770307.6109999996</v>
          </cell>
          <cell r="U417">
            <v>9518486.8949999996</v>
          </cell>
          <cell r="V417">
            <v>10136649.491</v>
          </cell>
          <cell r="W417">
            <v>11557557.672</v>
          </cell>
          <cell r="X417">
            <v>10718687.819</v>
          </cell>
          <cell r="Y417">
            <v>11558531.234999999</v>
          </cell>
          <cell r="Z417">
            <v>12216188.17</v>
          </cell>
          <cell r="AA417">
            <v>12688519.143999999</v>
          </cell>
          <cell r="AB417">
            <v>11381425.937000001</v>
          </cell>
          <cell r="AC417">
            <v>11676008.977</v>
          </cell>
          <cell r="AD417">
            <v>12607421.397</v>
          </cell>
          <cell r="AE417">
            <v>13611850.948000001</v>
          </cell>
          <cell r="AF417">
            <v>13051499.958000001</v>
          </cell>
          <cell r="AG417">
            <v>13314535.169</v>
          </cell>
          <cell r="AH417">
            <v>15241127.366999999</v>
          </cell>
          <cell r="AI417">
            <v>15539674.895000001</v>
          </cell>
          <cell r="AJ417">
            <v>14776203.322000001</v>
          </cell>
          <cell r="AN417">
            <v>4.2858478997065399</v>
          </cell>
          <cell r="AO417">
            <v>8.6321290009406493</v>
          </cell>
          <cell r="AP417">
            <v>8.0301674019985096</v>
          </cell>
          <cell r="AQ417">
            <v>8.00872887344579</v>
          </cell>
          <cell r="AR417">
            <v>4.6376352809248678</v>
          </cell>
          <cell r="AS417">
            <v>-6.5009908055854275</v>
          </cell>
          <cell r="AT417">
            <v>-2.4304712943880258</v>
          </cell>
          <cell r="AU417">
            <v>-5.031642733648467</v>
          </cell>
          <cell r="AV417">
            <v>10.49313859749812</v>
          </cell>
          <cell r="AW417">
            <v>12.229966061632759</v>
          </cell>
          <cell r="AX417">
            <v>10.283240378944814</v>
          </cell>
          <cell r="AY417">
            <v>21.261992263968367</v>
          </cell>
          <cell r="AZ417">
            <v>9.7067589451560021</v>
          </cell>
          <cell r="BA417">
            <v>21.432443648912546</v>
          </cell>
          <cell r="BB417">
            <v>20.515049680334265</v>
          </cell>
          <cell r="BC417">
            <v>9.7854711531306648</v>
          </cell>
          <cell r="BD417">
            <v>6.183015395086211</v>
          </cell>
          <cell r="BE417">
            <v>1.0163725789334777</v>
          </cell>
          <cell r="BF417">
            <v>3.2025802284281646</v>
          </cell>
          <cell r="BG417">
            <v>7.2769075218412471</v>
          </cell>
          <cell r="BH417">
            <v>14.673679996200995</v>
          </cell>
          <cell r="BI417">
            <v>14.033272800900143</v>
          </cell>
          <cell r="BJ417">
            <v>20.890124055238623</v>
          </cell>
          <cell r="BK417">
            <v>14.162834682547398</v>
          </cell>
          <cell r="BL417">
            <v>13.214598854921888</v>
          </cell>
        </row>
        <row r="418">
          <cell r="A418" t="str">
            <v>SOCMED70</v>
          </cell>
          <cell r="B418" t="str">
            <v>EXPORTS IMPORTS</v>
          </cell>
          <cell r="C418" t="str">
            <v>Department of Statistics, Malaysia</v>
          </cell>
          <cell r="D418" t="str">
            <v>Social Media</v>
          </cell>
          <cell r="F418" t="str">
            <v>BPPA</v>
          </cell>
          <cell r="H418" t="str">
            <v>EXPORTS IMPORTS</v>
          </cell>
          <cell r="I418" t="str">
            <v xml:space="preserve">Exports by Major and Selected Commodity </v>
          </cell>
          <cell r="J418" t="str">
            <v xml:space="preserve">Others </v>
          </cell>
          <cell r="K418" t="str">
            <v>RM ('000)</v>
          </cell>
          <cell r="L418">
            <v>90978693.047000006</v>
          </cell>
          <cell r="M418">
            <v>95566854.722000003</v>
          </cell>
          <cell r="N418">
            <v>98432847.059</v>
          </cell>
          <cell r="O418">
            <v>101817559.89</v>
          </cell>
          <cell r="P418">
            <v>94658964.490999997</v>
          </cell>
          <cell r="Q418">
            <v>81332649.941</v>
          </cell>
          <cell r="R418">
            <v>101226535.42</v>
          </cell>
          <cell r="S418">
            <v>108498369.414</v>
          </cell>
          <cell r="T418">
            <v>118996392.23800001</v>
          </cell>
          <cell r="U418">
            <v>125433080.359</v>
          </cell>
          <cell r="V418">
            <v>115277266.97400001</v>
          </cell>
          <cell r="W418">
            <v>133139724.72</v>
          </cell>
          <cell r="X418">
            <v>125482082.964</v>
          </cell>
          <cell r="Y418">
            <v>135029044.134</v>
          </cell>
          <cell r="Z418">
            <v>135162981.977</v>
          </cell>
          <cell r="AA418">
            <v>126525756.281</v>
          </cell>
          <cell r="AB418">
            <v>116086383.461</v>
          </cell>
          <cell r="AC418">
            <v>114086745.73199999</v>
          </cell>
          <cell r="AD418">
            <v>119815198.93099999</v>
          </cell>
          <cell r="AE418">
            <v>126484408.41</v>
          </cell>
          <cell r="AF418">
            <v>130163309.116</v>
          </cell>
          <cell r="AG418">
            <v>130511455.13699999</v>
          </cell>
          <cell r="AH418">
            <v>135518619.30799997</v>
          </cell>
          <cell r="AI418">
            <v>134218989.20499995</v>
          </cell>
          <cell r="AJ418">
            <v>130380603.141</v>
          </cell>
          <cell r="AN418">
            <v>0.36499469882236202</v>
          </cell>
          <cell r="AO418">
            <v>0.26743246921278901</v>
          </cell>
          <cell r="AP418">
            <v>6.0215280216272804</v>
          </cell>
          <cell r="AQ418">
            <v>5.3588325891572399</v>
          </cell>
          <cell r="AR418">
            <v>4.0452014870105302</v>
          </cell>
          <cell r="AS418">
            <v>-14.894499586082134</v>
          </cell>
          <cell r="AT418">
            <v>2.8381667750862594</v>
          </cell>
          <cell r="AU418">
            <v>6.5615494333371549</v>
          </cell>
          <cell r="AV418">
            <v>25.710642280810035</v>
          </cell>
          <cell r="AW418">
            <v>54.222296273379932</v>
          </cell>
          <cell r="AX418">
            <v>13.880482519432258</v>
          </cell>
          <cell r="AY418">
            <v>22.711267864289585</v>
          </cell>
          <cell r="AZ418">
            <v>5.4503255132543948</v>
          </cell>
          <cell r="BA418">
            <v>7.6502655818828202</v>
          </cell>
          <cell r="BB418">
            <v>17.250335235207359</v>
          </cell>
          <cell r="BC418">
            <v>-4.9676897356589311</v>
          </cell>
          <cell r="BD418">
            <v>-7.4876821304405432</v>
          </cell>
          <cell r="BE418">
            <v>-15.509476895368756</v>
          </cell>
          <cell r="BF418">
            <v>-11.355019563427259</v>
          </cell>
          <cell r="BG418">
            <v>-3.2679410276104104E-2</v>
          </cell>
          <cell r="BH418">
            <v>12.126250500110757</v>
          </cell>
          <cell r="BI418">
            <v>14.396684995804087</v>
          </cell>
          <cell r="BJ418">
            <v>13.106367570314159</v>
          </cell>
          <cell r="BK418">
            <v>6.115046820575909</v>
          </cell>
          <cell r="BL418">
            <v>0.16693953655277927</v>
          </cell>
        </row>
        <row r="419">
          <cell r="B419" t="str">
            <v>EXPORTS IMPORTS</v>
          </cell>
          <cell r="C419" t="str">
            <v>Department of Statistics, Malaysia</v>
          </cell>
          <cell r="F419" t="str">
            <v>BPPA</v>
          </cell>
          <cell r="H419" t="str">
            <v>EXPORTS IMPORTS</v>
          </cell>
          <cell r="I419" t="str">
            <v>Export</v>
          </cell>
          <cell r="J419" t="str">
            <v>Exports to North America (Total)</v>
          </cell>
          <cell r="K419" t="str">
            <v>RM ('000)</v>
          </cell>
          <cell r="L419">
            <v>22863276.971000001</v>
          </cell>
          <cell r="M419">
            <v>24062653.010000002</v>
          </cell>
          <cell r="N419">
            <v>26330358.094999999</v>
          </cell>
          <cell r="O419">
            <v>26818056.864</v>
          </cell>
          <cell r="P419">
            <v>24788314.905000001</v>
          </cell>
          <cell r="Q419">
            <v>22881406.914999999</v>
          </cell>
          <cell r="R419">
            <v>32293889.414000001</v>
          </cell>
          <cell r="S419">
            <v>33094719.212000001</v>
          </cell>
          <cell r="T419">
            <v>34066308.982000001</v>
          </cell>
          <cell r="U419">
            <v>36960037.435000002</v>
          </cell>
          <cell r="V419">
            <v>35980243.608000003</v>
          </cell>
          <cell r="W419">
            <v>41596036.258000001</v>
          </cell>
          <cell r="X419">
            <v>37364355.872000001</v>
          </cell>
          <cell r="Y419">
            <v>44473241.441</v>
          </cell>
          <cell r="Z419">
            <v>45807372.515000001</v>
          </cell>
          <cell r="AA419">
            <v>44445530.608999997</v>
          </cell>
          <cell r="AB419">
            <v>39987222.829999998</v>
          </cell>
          <cell r="AC419">
            <v>39594977.103</v>
          </cell>
          <cell r="AD419">
            <v>42973981.130000003</v>
          </cell>
          <cell r="AE419">
            <v>42890491.059</v>
          </cell>
          <cell r="AF419">
            <v>43229635.306000002</v>
          </cell>
          <cell r="AG419">
            <v>46731198.432999998</v>
          </cell>
          <cell r="AH419">
            <v>55494265.851999991</v>
          </cell>
          <cell r="AI419">
            <v>59698774.739000008</v>
          </cell>
          <cell r="AJ419">
            <v>59291383.982999995</v>
          </cell>
          <cell r="AN419">
            <v>-1.0030503050600199</v>
          </cell>
          <cell r="AO419">
            <v>6.9884589640137698</v>
          </cell>
          <cell r="AP419">
            <v>6.5812968145787503</v>
          </cell>
          <cell r="AQ419">
            <v>8.0561564221269606</v>
          </cell>
          <cell r="AR419">
            <v>8.419781365732204</v>
          </cell>
          <cell r="AS419">
            <v>-4.9090434646133936</v>
          </cell>
          <cell r="AT419">
            <v>22.648880419641728</v>
          </cell>
          <cell r="AU419">
            <v>23.404612719818864</v>
          </cell>
          <cell r="AV419">
            <v>37.428901934469749</v>
          </cell>
          <cell r="AW419">
            <v>61.528692585641224</v>
          </cell>
          <cell r="AX419">
            <v>11.415020800814091</v>
          </cell>
          <cell r="AY419">
            <v>25.687835547241811</v>
          </cell>
          <cell r="AZ419">
            <v>9.6812569032431064</v>
          </cell>
          <cell r="BA419">
            <v>20.327912327505459</v>
          </cell>
          <cell r="BB419">
            <v>27.312569125615905</v>
          </cell>
          <cell r="BC419">
            <v>6.8503987575305736</v>
          </cell>
          <cell r="BD419">
            <v>7.0197033958921073</v>
          </cell>
          <cell r="BE419">
            <v>-10.96898759779339</v>
          </cell>
          <cell r="BF419">
            <v>-6.1854483884055567</v>
          </cell>
          <cell r="BG419">
            <v>-3.498753482504513</v>
          </cell>
          <cell r="BH419">
            <v>8.1086213208270586</v>
          </cell>
          <cell r="BI419">
            <v>18.023046992643188</v>
          </cell>
          <cell r="BJ419">
            <v>29.13457025106667</v>
          </cell>
          <cell r="BK419">
            <v>39.188834785963621</v>
          </cell>
          <cell r="BL419">
            <v>37.154485720981143</v>
          </cell>
        </row>
        <row r="420">
          <cell r="B420" t="str">
            <v>EXPORTS IMPORTS</v>
          </cell>
          <cell r="C420" t="str">
            <v>Department of Statistics, Malaysia</v>
          </cell>
          <cell r="F420" t="str">
            <v>BPPA</v>
          </cell>
          <cell r="H420" t="str">
            <v>EXPORTS IMPORTS</v>
          </cell>
          <cell r="I420" t="str">
            <v>Export</v>
          </cell>
          <cell r="J420" t="str">
            <v>Exports to U.S.A</v>
          </cell>
          <cell r="K420" t="str">
            <v>RM ('000)</v>
          </cell>
          <cell r="L420">
            <v>22024972.782000002</v>
          </cell>
          <cell r="M420">
            <v>23208132.627999999</v>
          </cell>
          <cell r="N420">
            <v>25450802.344000001</v>
          </cell>
          <cell r="O420">
            <v>25857722.805</v>
          </cell>
          <cell r="P420">
            <v>24010333.377</v>
          </cell>
          <cell r="Q420">
            <v>22188893.177999999</v>
          </cell>
          <cell r="R420">
            <v>31156141.451000001</v>
          </cell>
          <cell r="S420">
            <v>31724973.877999999</v>
          </cell>
          <cell r="T420">
            <v>32610691.296</v>
          </cell>
          <cell r="U420">
            <v>35452114.314999998</v>
          </cell>
          <cell r="V420">
            <v>34184897.230999999</v>
          </cell>
          <cell r="W420">
            <v>39996000.203000002</v>
          </cell>
          <cell r="X420">
            <v>36145796.979000002</v>
          </cell>
          <cell r="Y420">
            <v>43139899.748999998</v>
          </cell>
          <cell r="Z420">
            <v>44571211.557999998</v>
          </cell>
          <cell r="AA420">
            <v>43351417.479999997</v>
          </cell>
          <cell r="AB420">
            <v>38955132.166000001</v>
          </cell>
          <cell r="AC420">
            <v>38607118.719999999</v>
          </cell>
          <cell r="AD420">
            <v>41881218.715000004</v>
          </cell>
          <cell r="AE420">
            <v>41828999.423</v>
          </cell>
          <cell r="AF420">
            <v>42071307.909000002</v>
          </cell>
          <cell r="AG420">
            <v>44842107.153999999</v>
          </cell>
          <cell r="AH420">
            <v>53562230.165999994</v>
          </cell>
          <cell r="AI420">
            <v>58170894.977000006</v>
          </cell>
          <cell r="AJ420">
            <v>57415273.150000006</v>
          </cell>
          <cell r="AN420">
            <v>-0.43156758696684</v>
          </cell>
          <cell r="AO420">
            <v>7.7410746363641803</v>
          </cell>
          <cell r="AP420">
            <v>9.4094669167732903</v>
          </cell>
          <cell r="AQ420">
            <v>8.24636864904258</v>
          </cell>
          <cell r="AR420">
            <v>9.0141341587606441</v>
          </cell>
          <cell r="AS420">
            <v>-4.3917339940151567</v>
          </cell>
          <cell r="AT420">
            <v>22.417128662134409</v>
          </cell>
          <cell r="AU420">
            <v>22.690517325313241</v>
          </cell>
          <cell r="AV420">
            <v>35.819402354648112</v>
          </cell>
          <cell r="AW420">
            <v>59.774144796687345</v>
          </cell>
          <cell r="AX420">
            <v>9.7212159110376071</v>
          </cell>
          <cell r="AY420">
            <v>26.071026431122224</v>
          </cell>
          <cell r="AZ420">
            <v>10.840327335942179</v>
          </cell>
          <cell r="BA420">
            <v>21.684984330390854</v>
          </cell>
          <cell r="BB420">
            <v>30.382757206540155</v>
          </cell>
          <cell r="BC420">
            <v>8.3893820881326917</v>
          </cell>
          <cell r="BD420">
            <v>7.7722319655371574</v>
          </cell>
          <cell r="BE420">
            <v>-10.507166348028129</v>
          </cell>
          <cell r="BF420">
            <v>-6.0352697379552733</v>
          </cell>
          <cell r="BG420">
            <v>-3.5118068692963855</v>
          </cell>
          <cell r="BH420">
            <v>7.9993971775554451</v>
          </cell>
          <cell r="BI420">
            <v>16.149841378269002</v>
          </cell>
          <cell r="BJ420">
            <v>27.890810748581131</v>
          </cell>
          <cell r="BK420">
            <v>39.068339619460971</v>
          </cell>
          <cell r="BL420">
            <v>36.471329282628709</v>
          </cell>
        </row>
        <row r="421">
          <cell r="B421" t="str">
            <v>EXPORTS IMPORTS</v>
          </cell>
          <cell r="C421" t="str">
            <v>Department of Statistics, Malaysia</v>
          </cell>
          <cell r="F421" t="str">
            <v>BPPA</v>
          </cell>
          <cell r="H421" t="str">
            <v>EXPORTS IMPORTS</v>
          </cell>
          <cell r="I421" t="str">
            <v>Export</v>
          </cell>
          <cell r="J421" t="str">
            <v>Exports to Singapore</v>
          </cell>
          <cell r="K421" t="str">
            <v>RM ('000)</v>
          </cell>
          <cell r="L421">
            <v>31856390.214000002</v>
          </cell>
          <cell r="M421">
            <v>34123812.674000002</v>
          </cell>
          <cell r="N421">
            <v>34059456.097999997</v>
          </cell>
          <cell r="O421">
            <v>37038028.721000001</v>
          </cell>
          <cell r="P421">
            <v>34770356.445</v>
          </cell>
          <cell r="Q421">
            <v>29864529.570999999</v>
          </cell>
          <cell r="R421">
            <v>36111778.516999997</v>
          </cell>
          <cell r="S421">
            <v>41398914.082999997</v>
          </cell>
          <cell r="T421">
            <v>40639040.026000001</v>
          </cell>
          <cell r="U421">
            <v>41036548.196000002</v>
          </cell>
          <cell r="V421">
            <v>43861626.204999998</v>
          </cell>
          <cell r="W421">
            <v>48436640.321000002</v>
          </cell>
          <cell r="X421">
            <v>49672929.008000001</v>
          </cell>
          <cell r="Y421">
            <v>56547673.688000001</v>
          </cell>
          <cell r="Z421">
            <v>63998611.925999999</v>
          </cell>
          <cell r="AA421">
            <v>62264717.322999999</v>
          </cell>
          <cell r="AB421">
            <v>57111960.152000003</v>
          </cell>
          <cell r="AC421">
            <v>57365954.972999997</v>
          </cell>
          <cell r="AD421">
            <v>53101436.708999999</v>
          </cell>
          <cell r="AE421">
            <v>51715681.645000003</v>
          </cell>
          <cell r="AF421">
            <v>52377571.336000003</v>
          </cell>
          <cell r="AG421">
            <v>60887982.386</v>
          </cell>
          <cell r="AH421">
            <v>58216202.578000002</v>
          </cell>
          <cell r="AI421">
            <v>59379082.726999998</v>
          </cell>
          <cell r="AJ421">
            <v>60352536.839000002</v>
          </cell>
          <cell r="AN421">
            <v>-2.0208690954555499</v>
          </cell>
          <cell r="AO421">
            <v>1.83170972142415</v>
          </cell>
          <cell r="AP421">
            <v>-4.9991173493280296</v>
          </cell>
          <cell r="AQ421">
            <v>-3.4808089112380598</v>
          </cell>
          <cell r="AR421">
            <v>9.1471953081469604</v>
          </cell>
          <cell r="AS421">
            <v>-12.48184997289381</v>
          </cell>
          <cell r="AT421">
            <v>6.0257052053174665</v>
          </cell>
          <cell r="AU421">
            <v>11.77407522103746</v>
          </cell>
          <cell r="AV421">
            <v>16.878410752800676</v>
          </cell>
          <cell r="AW421">
            <v>37.408989143591299</v>
          </cell>
          <cell r="AX421">
            <v>21.460720037235713</v>
          </cell>
          <cell r="AY421">
            <v>16.999784641428484</v>
          </cell>
          <cell r="AZ421">
            <v>22.229582628478205</v>
          </cell>
          <cell r="BA421">
            <v>37.798319239511315</v>
          </cell>
          <cell r="BB421">
            <v>45.91025792542203</v>
          </cell>
          <cell r="BC421">
            <v>28.548794694178547</v>
          </cell>
          <cell r="BD421">
            <v>14.976026766615513</v>
          </cell>
          <cell r="BE421">
            <v>1.4470644531105581</v>
          </cell>
          <cell r="BF421">
            <v>-17.027205573771088</v>
          </cell>
          <cell r="BG421">
            <v>-16.942236521008468</v>
          </cell>
          <cell r="BH421">
            <v>-8.2896626265316584</v>
          </cell>
          <cell r="BI421">
            <v>6.1395777594179135</v>
          </cell>
          <cell r="BJ421">
            <v>9.6320668252900976</v>
          </cell>
          <cell r="BK421">
            <v>14.81833138080837</v>
          </cell>
          <cell r="BL421">
            <v>15.225916932728545</v>
          </cell>
        </row>
        <row r="422">
          <cell r="B422" t="str">
            <v>EXPORTS IMPORTS</v>
          </cell>
          <cell r="C422" t="str">
            <v>Department of Statistics, Malaysia</v>
          </cell>
          <cell r="F422" t="str">
            <v>BPPA</v>
          </cell>
          <cell r="H422" t="str">
            <v>EXPORTS IMPORTS</v>
          </cell>
          <cell r="I422" t="str">
            <v>Export</v>
          </cell>
          <cell r="J422" t="str">
            <v>Exports to China</v>
          </cell>
          <cell r="K422" t="str">
            <v>RM ('000)</v>
          </cell>
          <cell r="L422">
            <v>31642995.846000001</v>
          </cell>
          <cell r="M422">
            <v>33212356.624000002</v>
          </cell>
          <cell r="N422">
            <v>36195051.766999997</v>
          </cell>
          <cell r="O422">
            <v>39881018.866999999</v>
          </cell>
          <cell r="P422">
            <v>30843779.309</v>
          </cell>
          <cell r="Q422">
            <v>38734061.002999999</v>
          </cell>
          <cell r="R422">
            <v>45542747.545999996</v>
          </cell>
          <cell r="S422">
            <v>44102404.092</v>
          </cell>
          <cell r="T422">
            <v>41899149.273000002</v>
          </cell>
          <cell r="U422">
            <v>46952994.578000002</v>
          </cell>
          <cell r="V422">
            <v>48278281.265000001</v>
          </cell>
          <cell r="W422">
            <v>55344171.152000003</v>
          </cell>
          <cell r="X422">
            <v>50259187.467</v>
          </cell>
          <cell r="Y422">
            <v>50733999.387000002</v>
          </cell>
          <cell r="Z422">
            <v>54409120.695</v>
          </cell>
          <cell r="AA422">
            <v>55152140.178999998</v>
          </cell>
          <cell r="AB422">
            <v>46096606.193000004</v>
          </cell>
          <cell r="AC422">
            <v>45652834.089000002</v>
          </cell>
          <cell r="AD422">
            <v>48080508.637000002</v>
          </cell>
          <cell r="AE422">
            <v>52055366.473999999</v>
          </cell>
          <cell r="AF422">
            <v>44499874.038000003</v>
          </cell>
          <cell r="AG422">
            <v>46195513.493000001</v>
          </cell>
          <cell r="AH422">
            <v>46412616.208999999</v>
          </cell>
          <cell r="AI422">
            <v>50563220.505999997</v>
          </cell>
          <cell r="AJ422">
            <v>42579961.609999999</v>
          </cell>
          <cell r="AN422">
            <v>8.3386102288750106</v>
          </cell>
          <cell r="AO422">
            <v>-5.5365559372569404</v>
          </cell>
          <cell r="AP422">
            <v>0.93265852165720498</v>
          </cell>
          <cell r="AQ422">
            <v>2.46857688201503</v>
          </cell>
          <cell r="AR422">
            <v>-2.5257296777132732</v>
          </cell>
          <cell r="AS422">
            <v>16.625451910900789</v>
          </cell>
          <cell r="AT422">
            <v>25.825894211104682</v>
          </cell>
          <cell r="AU422">
            <v>10.584948291010265</v>
          </cell>
          <cell r="AV422">
            <v>35.843110707169792</v>
          </cell>
          <cell r="AW422">
            <v>21.218879100653652</v>
          </cell>
          <cell r="AX422">
            <v>6.0065188562394178</v>
          </cell>
          <cell r="AY422">
            <v>25.490145699425071</v>
          </cell>
          <cell r="AZ422">
            <v>19.952763574097787</v>
          </cell>
          <cell r="BA422">
            <v>8.052744756713782</v>
          </cell>
          <cell r="BB422">
            <v>12.698959592922865</v>
          </cell>
          <cell r="BC422">
            <v>-0.34697596694076571</v>
          </cell>
          <cell r="BD422">
            <v>-8.2822295460568967</v>
          </cell>
          <cell r="BE422">
            <v>-10.015306026321259</v>
          </cell>
          <cell r="BF422">
            <v>-11.63152790774944</v>
          </cell>
          <cell r="BG422">
            <v>-5.6149656113964159</v>
          </cell>
          <cell r="BH422">
            <v>-3.4638822396484192</v>
          </cell>
          <cell r="BI422">
            <v>1.1887091236045588</v>
          </cell>
          <cell r="BJ422">
            <v>-3.4689575366024461</v>
          </cell>
          <cell r="BK422">
            <v>-2.8664594432262436</v>
          </cell>
          <cell r="BL422">
            <v>-4.3144221629942692</v>
          </cell>
        </row>
        <row r="423">
          <cell r="B423" t="str">
            <v>EXPORTS IMPORTS</v>
          </cell>
          <cell r="C423" t="str">
            <v>Department of Statistics, Malaysia</v>
          </cell>
          <cell r="F423" t="str">
            <v>BPPA</v>
          </cell>
          <cell r="H423" t="str">
            <v>EXPORTS IMPORTS</v>
          </cell>
          <cell r="I423" t="str">
            <v>Export</v>
          </cell>
          <cell r="J423" t="str">
            <v>Exports to Japan</v>
          </cell>
          <cell r="K423" t="str">
            <v>RM ('000)</v>
          </cell>
          <cell r="L423">
            <v>18354018.805</v>
          </cell>
          <cell r="M423">
            <v>15976836.377</v>
          </cell>
          <cell r="N423">
            <v>15709570.426000001</v>
          </cell>
          <cell r="O423">
            <v>15957354.887</v>
          </cell>
          <cell r="P423">
            <v>18480630.162</v>
          </cell>
          <cell r="Q423">
            <v>12851297.370999999</v>
          </cell>
          <cell r="R423">
            <v>14530274.136</v>
          </cell>
          <cell r="S423">
            <v>16699217.935000001</v>
          </cell>
          <cell r="T423">
            <v>19279740.124000002</v>
          </cell>
          <cell r="U423">
            <v>17976841.526999999</v>
          </cell>
          <cell r="V423">
            <v>18028565.269000001</v>
          </cell>
          <cell r="W423">
            <v>20531290.469000001</v>
          </cell>
          <cell r="X423">
            <v>22699578.857999999</v>
          </cell>
          <cell r="Y423">
            <v>23463501.088</v>
          </cell>
          <cell r="Z423">
            <v>26994881.557</v>
          </cell>
          <cell r="AA423">
            <v>25499867.017000001</v>
          </cell>
          <cell r="AB423">
            <v>23729976.114999998</v>
          </cell>
          <cell r="AC423">
            <v>20008934.037</v>
          </cell>
          <cell r="AD423">
            <v>20757588.254000001</v>
          </cell>
          <cell r="AE423">
            <v>21333507.331999999</v>
          </cell>
          <cell r="AF423">
            <v>23847039.041999999</v>
          </cell>
          <cell r="AG423">
            <v>18579180.778999999</v>
          </cell>
          <cell r="AH423">
            <v>20123401.997000001</v>
          </cell>
          <cell r="AI423">
            <v>20064983.287</v>
          </cell>
          <cell r="AJ423">
            <v>21203487.873</v>
          </cell>
          <cell r="AN423">
            <v>-6.2603189211543198</v>
          </cell>
          <cell r="AO423">
            <v>0.194647954257784</v>
          </cell>
          <cell r="AP423">
            <v>-1.26364550516383</v>
          </cell>
          <cell r="AQ423">
            <v>-15.785006515133</v>
          </cell>
          <cell r="AR423">
            <v>0.68982906874601735</v>
          </cell>
          <cell r="AS423">
            <v>-19.562940573763889</v>
          </cell>
          <cell r="AT423">
            <v>-7.5068652930713853</v>
          </cell>
          <cell r="AU423">
            <v>4.6490352145039715</v>
          </cell>
          <cell r="AV423">
            <v>4.3240406576780854</v>
          </cell>
          <cell r="AW423">
            <v>39.883476415122153</v>
          </cell>
          <cell r="AX423">
            <v>24.075878405712146</v>
          </cell>
          <cell r="AY423">
            <v>22.947616762149892</v>
          </cell>
          <cell r="AZ423">
            <v>17.737991860911428</v>
          </cell>
          <cell r="BA423">
            <v>30.520709395804644</v>
          </cell>
          <cell r="BB423">
            <v>49.733942519638653</v>
          </cell>
          <cell r="BC423">
            <v>24.200020722038907</v>
          </cell>
          <cell r="BD423">
            <v>4.5392791797846721</v>
          </cell>
          <cell r="BE423">
            <v>-14.723152516939496</v>
          </cell>
          <cell r="BF423">
            <v>-23.105466456038648</v>
          </cell>
          <cell r="BG423">
            <v>-16.338750638277499</v>
          </cell>
          <cell r="BH423">
            <v>0.49331245186547967</v>
          </cell>
          <cell r="BI423">
            <v>-7.1455743487191192</v>
          </cell>
          <cell r="BJ423">
            <v>-3.0552020265542712</v>
          </cell>
          <cell r="BK423">
            <v>-5.9461579629582424</v>
          </cell>
          <cell r="BL423">
            <v>-11.085448236756401</v>
          </cell>
        </row>
        <row r="424">
          <cell r="B424" t="str">
            <v>EXPORTS IMPORTS</v>
          </cell>
          <cell r="C424" t="str">
            <v>Department of Statistics, Malaysia</v>
          </cell>
          <cell r="F424" t="str">
            <v>BPPA</v>
          </cell>
          <cell r="H424" t="str">
            <v>EXPORTS IMPORTS</v>
          </cell>
          <cell r="I424" t="str">
            <v>Export</v>
          </cell>
          <cell r="J424" t="str">
            <v>Exports to E.U (Total)</v>
          </cell>
          <cell r="K424" t="str">
            <v>RM ('000)</v>
          </cell>
          <cell r="L424">
            <v>23501011.75</v>
          </cell>
          <cell r="M424">
            <v>22171424.601</v>
          </cell>
          <cell r="N424">
            <v>21443841.350000001</v>
          </cell>
          <cell r="O424">
            <v>20686530.305</v>
          </cell>
          <cell r="P424">
            <v>20662451.859999999</v>
          </cell>
          <cell r="Q424">
            <v>17645647.491</v>
          </cell>
          <cell r="R424">
            <v>23558640.102000002</v>
          </cell>
          <cell r="S424">
            <v>22488226.572000001</v>
          </cell>
          <cell r="T424">
            <v>25625686.035</v>
          </cell>
          <cell r="U424">
            <v>25429024.588</v>
          </cell>
          <cell r="V424">
            <v>24467574.105999999</v>
          </cell>
          <cell r="W424">
            <v>28198349.557999998</v>
          </cell>
          <cell r="X424">
            <v>29959766.438999999</v>
          </cell>
          <cell r="Y424">
            <v>33522841.627999999</v>
          </cell>
          <cell r="Z424">
            <v>30176830.155999999</v>
          </cell>
          <cell r="AA424">
            <v>32406689.713</v>
          </cell>
          <cell r="AB424">
            <v>29281748.27</v>
          </cell>
          <cell r="AC424">
            <v>26738952.811999999</v>
          </cell>
          <cell r="AD424">
            <v>28278819.227000002</v>
          </cell>
          <cell r="AE424">
            <v>28573793.550000001</v>
          </cell>
          <cell r="AF424">
            <v>28581067.929000001</v>
          </cell>
          <cell r="AG424">
            <v>27499989.962000001</v>
          </cell>
          <cell r="AH424">
            <v>30574344.916000001</v>
          </cell>
          <cell r="AI424">
            <v>29119935.289000005</v>
          </cell>
          <cell r="AJ424">
            <v>29955742.137999997</v>
          </cell>
          <cell r="AN424">
            <v>-5.4071557888502397</v>
          </cell>
          <cell r="AO424">
            <v>-13.180502455200701</v>
          </cell>
          <cell r="AP424">
            <v>-11.495143187410401</v>
          </cell>
          <cell r="AQ424">
            <v>-13.9277739027485</v>
          </cell>
          <cell r="AR424">
            <v>-12.078458239143686</v>
          </cell>
          <cell r="AS424">
            <v>-20.412658146449793</v>
          </cell>
          <cell r="AT424">
            <v>9.8620331939734296</v>
          </cell>
          <cell r="AU424">
            <v>8.7095140675404803</v>
          </cell>
          <cell r="AV424">
            <v>24.020548038677923</v>
          </cell>
          <cell r="AW424">
            <v>44.109331215926417</v>
          </cell>
          <cell r="AX424">
            <v>3.8581768729631927</v>
          </cell>
          <cell r="AY424">
            <v>25.391610884557924</v>
          </cell>
          <cell r="AZ424">
            <v>16.913031706079739</v>
          </cell>
          <cell r="BA424">
            <v>31.82905035146133</v>
          </cell>
          <cell r="BB424">
            <v>23.333968562906946</v>
          </cell>
          <cell r="BC424">
            <v>14.924065489521098</v>
          </cell>
          <cell r="BD424">
            <v>-2.2630956432203475</v>
          </cell>
          <cell r="BE424">
            <v>-20.236616248945161</v>
          </cell>
          <cell r="BF424">
            <v>-6.2896298888523887</v>
          </cell>
          <cell r="BG424">
            <v>-11.827484377284069</v>
          </cell>
          <cell r="BH424">
            <v>-2.3928910751475407</v>
          </cell>
          <cell r="BI424">
            <v>2.8461741016965414</v>
          </cell>
          <cell r="BJ424">
            <v>8.1174736136375927</v>
          </cell>
          <cell r="BK424">
            <v>1.9113378769407552</v>
          </cell>
          <cell r="BL424">
            <v>4.8097370343715307</v>
          </cell>
        </row>
        <row r="425">
          <cell r="A425" t="str">
            <v>SOCMED79</v>
          </cell>
          <cell r="B425" t="str">
            <v>EXPORTS IMPORTS</v>
          </cell>
          <cell r="C425" t="str">
            <v>Department of Statistics, Malaysia</v>
          </cell>
          <cell r="F425" t="str">
            <v>BPPA</v>
          </cell>
          <cell r="H425" t="str">
            <v>EXPORTS IMPORTS</v>
          </cell>
          <cell r="I425" t="str">
            <v>Import</v>
          </cell>
          <cell r="J425" t="str">
            <v xml:space="preserve">Imports </v>
          </cell>
          <cell r="K425" t="str">
            <v>RM ('000)</v>
          </cell>
          <cell r="L425">
            <v>199170253.21599999</v>
          </cell>
          <cell r="M425">
            <v>215115644.33000001</v>
          </cell>
          <cell r="N425">
            <v>213694845.83399999</v>
          </cell>
          <cell r="O425">
            <v>221430068.30000001</v>
          </cell>
          <cell r="P425">
            <v>203147609.13600001</v>
          </cell>
          <cell r="Q425">
            <v>185314231.68900001</v>
          </cell>
          <cell r="R425">
            <v>200355075.33500001</v>
          </cell>
          <cell r="S425">
            <v>211664403.583</v>
          </cell>
          <cell r="T425">
            <v>223604925.09</v>
          </cell>
          <cell r="U425">
            <v>247042119.604</v>
          </cell>
          <cell r="V425">
            <v>242459333.90900001</v>
          </cell>
          <cell r="W425">
            <v>274237595.50999999</v>
          </cell>
          <cell r="X425">
            <v>280655824.02700001</v>
          </cell>
          <cell r="Y425">
            <v>332992317.74900001</v>
          </cell>
          <cell r="Z425">
            <v>355128468.79699999</v>
          </cell>
          <cell r="AA425">
            <v>325034781.583</v>
          </cell>
          <cell r="AB425">
            <v>291679941.78100002</v>
          </cell>
          <cell r="AC425">
            <v>292800070.12699997</v>
          </cell>
          <cell r="AD425">
            <v>297245160.94800001</v>
          </cell>
          <cell r="AE425">
            <v>329318867.79299998</v>
          </cell>
          <cell r="AF425">
            <v>328199670.94199997</v>
          </cell>
          <cell r="AG425">
            <v>336776341.35299999</v>
          </cell>
          <cell r="AH425">
            <v>358995394.27100003</v>
          </cell>
          <cell r="AI425">
            <v>346870980.338</v>
          </cell>
          <cell r="AJ425">
            <v>337314872.14100003</v>
          </cell>
          <cell r="AN425">
            <v>-2.6132761931259201</v>
          </cell>
          <cell r="AO425">
            <v>-1.39517328345073</v>
          </cell>
          <cell r="AP425">
            <v>-5.7184941788724597</v>
          </cell>
          <cell r="AQ425">
            <v>-3.9239386197274202</v>
          </cell>
          <cell r="AR425">
            <v>1.996962827419102</v>
          </cell>
          <cell r="AS425">
            <v>-13.853670537919083</v>
          </cell>
          <cell r="AT425">
            <v>-6.2424390475764868</v>
          </cell>
          <cell r="AU425">
            <v>-4.4102703810618866</v>
          </cell>
          <cell r="AV425">
            <v>10.070173132239301</v>
          </cell>
          <cell r="AW425">
            <v>33.309847469563806</v>
          </cell>
          <cell r="AX425">
            <v>21.014820065626161</v>
          </cell>
          <cell r="AY425">
            <v>29.562453992157998</v>
          </cell>
          <cell r="AZ425">
            <v>25.514151315780389</v>
          </cell>
          <cell r="BA425">
            <v>34.791718223101078</v>
          </cell>
          <cell r="BB425">
            <v>46.4692916009936</v>
          </cell>
          <cell r="BC425">
            <v>18.523056978578168</v>
          </cell>
          <cell r="BD425">
            <v>3.9279846738329072</v>
          </cell>
          <cell r="BE425">
            <v>-12.070022483910813</v>
          </cell>
          <cell r="BF425">
            <v>-16.299258700683751</v>
          </cell>
          <cell r="BG425">
            <v>1.3180393154035519</v>
          </cell>
          <cell r="BH425">
            <v>12.520480132439072</v>
          </cell>
          <cell r="BI425">
            <v>15.019214717716967</v>
          </cell>
          <cell r="BJ425">
            <v>20.774176146740551</v>
          </cell>
          <cell r="BK425">
            <v>5.3298229350262183</v>
          </cell>
          <cell r="BL425">
            <v>2.7773340457160067</v>
          </cell>
        </row>
        <row r="426">
          <cell r="A426" t="str">
            <v>SOCMED77</v>
          </cell>
          <cell r="B426" t="str">
            <v>EXPORTS IMPORTS</v>
          </cell>
          <cell r="C426" t="str">
            <v>Department of Statistics, Malaysia</v>
          </cell>
          <cell r="F426" t="str">
            <v>BPPA</v>
          </cell>
          <cell r="H426" t="str">
            <v>EXPORTS IMPORTS</v>
          </cell>
          <cell r="I426" t="str">
            <v>Import</v>
          </cell>
          <cell r="J426" t="str">
            <v>Imports Capital Goods</v>
          </cell>
          <cell r="K426" t="str">
            <v>RM ('000)</v>
          </cell>
          <cell r="L426">
            <v>23879715.057</v>
          </cell>
          <cell r="M426">
            <v>25190765.629999999</v>
          </cell>
          <cell r="N426">
            <v>24250527.894000001</v>
          </cell>
          <cell r="O426">
            <v>26858084.497000001</v>
          </cell>
          <cell r="P426">
            <v>17516143.384</v>
          </cell>
          <cell r="Q426">
            <v>29240468.397</v>
          </cell>
          <cell r="R426">
            <v>21138810.307</v>
          </cell>
          <cell r="S426">
            <v>22837600.997000001</v>
          </cell>
          <cell r="T426">
            <v>23174069.509</v>
          </cell>
          <cell r="U426">
            <v>26811369.386</v>
          </cell>
          <cell r="V426">
            <v>25839928.500999998</v>
          </cell>
          <cell r="W426">
            <v>27997432.144000001</v>
          </cell>
          <cell r="X426">
            <v>27220296.300999999</v>
          </cell>
          <cell r="Y426">
            <v>28963852.361000001</v>
          </cell>
          <cell r="Z426">
            <v>32667772.567000002</v>
          </cell>
          <cell r="AA426">
            <v>31379528.607999999</v>
          </cell>
          <cell r="AB426">
            <v>27266812.978</v>
          </cell>
          <cell r="AC426">
            <v>29732314.958999999</v>
          </cell>
          <cell r="AD426">
            <v>31998969.956</v>
          </cell>
          <cell r="AE426">
            <v>39745320.855999999</v>
          </cell>
          <cell r="AF426">
            <v>40079738.248000003</v>
          </cell>
          <cell r="AG426">
            <v>36876961.877999999</v>
          </cell>
          <cell r="AH426">
            <v>46940687.262999997</v>
          </cell>
          <cell r="AI426">
            <v>42936070.390000001</v>
          </cell>
          <cell r="AJ426">
            <v>46780619.640000001</v>
          </cell>
          <cell r="AN426">
            <v>-9.9154503271618495</v>
          </cell>
          <cell r="AO426">
            <v>-8.9890416036723604</v>
          </cell>
          <cell r="AP426">
            <v>-15.7186399341188</v>
          </cell>
          <cell r="AQ426">
            <v>-8.9342572050887501</v>
          </cell>
          <cell r="AR426">
            <v>-26.648440560577836</v>
          </cell>
          <cell r="AS426">
            <v>16.076140068474775</v>
          </cell>
          <cell r="AT426">
            <v>-12.831545773359821</v>
          </cell>
          <cell r="AU426">
            <v>-14.969360530714992</v>
          </cell>
          <cell r="AV426">
            <v>32.30120923860553</v>
          </cell>
          <cell r="AW426">
            <v>-8.3073190826492329</v>
          </cell>
          <cell r="AX426">
            <v>22.23927518022737</v>
          </cell>
          <cell r="AY426">
            <v>22.593577791633223</v>
          </cell>
          <cell r="AZ426">
            <v>17.460147819219184</v>
          </cell>
          <cell r="BA426">
            <v>8.0282470619495996</v>
          </cell>
          <cell r="BB426">
            <v>26.423618260924254</v>
          </cell>
          <cell r="BC426">
            <v>12.08002379148474</v>
          </cell>
          <cell r="BD426">
            <v>0.1708896791042358</v>
          </cell>
          <cell r="BE426">
            <v>2.6531781353599904</v>
          </cell>
          <cell r="BF426">
            <v>-2.0472856226371738</v>
          </cell>
          <cell r="BG426">
            <v>26.660031616495349</v>
          </cell>
          <cell r="BH426">
            <v>46.990916321383082</v>
          </cell>
          <cell r="BI426">
            <v>24.029904596571971</v>
          </cell>
          <cell r="BJ426">
            <v>46.694369623602007</v>
          </cell>
          <cell r="BK426">
            <v>8.0279878619178966</v>
          </cell>
          <cell r="BL426">
            <v>16.718875134705691</v>
          </cell>
        </row>
        <row r="427">
          <cell r="A427" t="str">
            <v>SOCMED78</v>
          </cell>
          <cell r="B427" t="str">
            <v>EXPORTS IMPORTS</v>
          </cell>
          <cell r="C427" t="str">
            <v>Department of Statistics, Malaysia</v>
          </cell>
          <cell r="F427" t="str">
            <v>BPPA</v>
          </cell>
          <cell r="H427" t="str">
            <v>EXPORTS IMPORTS</v>
          </cell>
          <cell r="I427" t="str">
            <v>Import</v>
          </cell>
          <cell r="J427" t="str">
            <v>Imports Consumption Goods</v>
          </cell>
          <cell r="K427" t="str">
            <v>RM ('000)</v>
          </cell>
          <cell r="L427">
            <v>17013162.809</v>
          </cell>
          <cell r="M427">
            <v>18884324.673</v>
          </cell>
          <cell r="N427">
            <v>18550696.383000001</v>
          </cell>
          <cell r="O427">
            <v>19707310.447999999</v>
          </cell>
          <cell r="P427">
            <v>17836160.539000001</v>
          </cell>
          <cell r="Q427">
            <v>17249305.155000001</v>
          </cell>
          <cell r="R427">
            <v>19400668.182</v>
          </cell>
          <cell r="S427">
            <v>19648158.627</v>
          </cell>
          <cell r="T427">
            <v>19568525.774999999</v>
          </cell>
          <cell r="U427">
            <v>22029154.960000001</v>
          </cell>
          <cell r="V427">
            <v>19628514.653999999</v>
          </cell>
          <cell r="W427">
            <v>22667035.598000001</v>
          </cell>
          <cell r="X427">
            <v>24341233.741999999</v>
          </cell>
          <cell r="Y427">
            <v>26025548.164999999</v>
          </cell>
          <cell r="Z427">
            <v>26356696.105</v>
          </cell>
          <cell r="AA427">
            <v>27293757.495999999</v>
          </cell>
          <cell r="AB427">
            <v>24581228.491999999</v>
          </cell>
          <cell r="AC427">
            <v>25180147.026999999</v>
          </cell>
          <cell r="AD427">
            <v>26050863.502999999</v>
          </cell>
          <cell r="AE427">
            <v>28305495.215</v>
          </cell>
          <cell r="AF427">
            <v>28137161.945</v>
          </cell>
          <cell r="AG427">
            <v>29193450.526000001</v>
          </cell>
          <cell r="AH427">
            <v>30115981.486999996</v>
          </cell>
          <cell r="AI427">
            <v>29963521.332000002</v>
          </cell>
          <cell r="AJ427">
            <v>28847691.684999995</v>
          </cell>
          <cell r="AN427">
            <v>0.838420471039653</v>
          </cell>
          <cell r="AO427">
            <v>7.8123498267019</v>
          </cell>
          <cell r="AP427">
            <v>-2.2473422857807299</v>
          </cell>
          <cell r="AQ427">
            <v>9.5932432625536496E-2</v>
          </cell>
          <cell r="AR427">
            <v>4.8374175880138592</v>
          </cell>
          <cell r="AS427">
            <v>-8.6580777777967359</v>
          </cell>
          <cell r="AT427">
            <v>4.581886207673147</v>
          </cell>
          <cell r="AU427">
            <v>-0.30015166785989367</v>
          </cell>
          <cell r="AV427">
            <v>9.7126577898424937</v>
          </cell>
          <cell r="AW427">
            <v>27.710390430506582</v>
          </cell>
          <cell r="AX427">
            <v>1.174425900502718</v>
          </cell>
          <cell r="AY427">
            <v>15.364681384705104</v>
          </cell>
          <cell r="AZ427">
            <v>24.389716537039451</v>
          </cell>
          <cell r="BA427">
            <v>18.141382237569026</v>
          </cell>
          <cell r="BB427">
            <v>34.277588343287604</v>
          </cell>
          <cell r="BC427">
            <v>20.411676145284009</v>
          </cell>
          <cell r="BD427">
            <v>0.98595967872365797</v>
          </cell>
          <cell r="BE427">
            <v>-3.2483509382404629</v>
          </cell>
          <cell r="BF427">
            <v>-1.1603601634348371</v>
          </cell>
          <cell r="BG427">
            <v>3.7068465899144698</v>
          </cell>
          <cell r="BH427">
            <v>14.466052639140003</v>
          </cell>
          <cell r="BI427">
            <v>15.93836404011717</v>
          </cell>
          <cell r="BJ427">
            <v>15.604542181612757</v>
          </cell>
          <cell r="BK427">
            <v>5.8576121152664307</v>
          </cell>
          <cell r="BL427">
            <v>2.5252359900009624</v>
          </cell>
        </row>
        <row r="428">
          <cell r="A428" t="str">
            <v>SOCMED76</v>
          </cell>
          <cell r="B428" t="str">
            <v>EXPORTS IMPORTS</v>
          </cell>
          <cell r="C428" t="str">
            <v>Department of Statistics, Malaysia</v>
          </cell>
          <cell r="F428" t="str">
            <v>BPPA</v>
          </cell>
          <cell r="H428" t="str">
            <v>EXPORTS IMPORTS</v>
          </cell>
          <cell r="I428" t="str">
            <v>Import</v>
          </cell>
          <cell r="J428" t="str">
            <v>Imports Intermediate Goods</v>
          </cell>
          <cell r="K428" t="str">
            <v>RM ('000)</v>
          </cell>
          <cell r="L428">
            <v>107266024.233</v>
          </cell>
          <cell r="M428">
            <v>121598711.361</v>
          </cell>
          <cell r="N428">
            <v>117874299.93099999</v>
          </cell>
          <cell r="O428">
            <v>120471534.984</v>
          </cell>
          <cell r="P428">
            <v>117387823.986</v>
          </cell>
          <cell r="Q428">
            <v>95370128.379999995</v>
          </cell>
          <cell r="R428">
            <v>103387260.79799999</v>
          </cell>
          <cell r="S428">
            <v>113045228.95900001</v>
          </cell>
          <cell r="T428">
            <v>121626733.91599999</v>
          </cell>
          <cell r="U428">
            <v>137515920.39399999</v>
          </cell>
          <cell r="V428">
            <v>132675868.561</v>
          </cell>
          <cell r="W428">
            <v>153982936.10800001</v>
          </cell>
          <cell r="X428">
            <v>158291024.49700001</v>
          </cell>
          <cell r="Y428">
            <v>186941894.132</v>
          </cell>
          <cell r="Z428">
            <v>186871755.074</v>
          </cell>
          <cell r="AA428">
            <v>174446557.37200001</v>
          </cell>
          <cell r="AB428">
            <v>152368727.19400001</v>
          </cell>
          <cell r="AC428">
            <v>146167429.81</v>
          </cell>
          <cell r="AD428">
            <v>150170159.36199999</v>
          </cell>
          <cell r="AE428">
            <v>171900195.47999999</v>
          </cell>
          <cell r="AF428">
            <v>173567498.30500001</v>
          </cell>
          <cell r="AG428">
            <v>188139040.264</v>
          </cell>
          <cell r="AH428">
            <v>200205272.898</v>
          </cell>
          <cell r="AI428">
            <v>186983598.25999999</v>
          </cell>
          <cell r="AJ428">
            <v>178363378.917</v>
          </cell>
          <cell r="AN428">
            <v>-0.30137916294107597</v>
          </cell>
          <cell r="AO428">
            <v>6.8118187260976004</v>
          </cell>
          <cell r="AP428">
            <v>-2.97976772427169</v>
          </cell>
          <cell r="AQ428">
            <v>0.99625376077035799</v>
          </cell>
          <cell r="AR428">
            <v>9.4361656688363382</v>
          </cell>
          <cell r="AS428">
            <v>-21.569786955334646</v>
          </cell>
          <cell r="AT428">
            <v>-12.290244049364684</v>
          </cell>
          <cell r="AU428">
            <v>-6.1643657366748812</v>
          </cell>
          <cell r="AV428">
            <v>3.6110303318217518</v>
          </cell>
          <cell r="AW428">
            <v>44.191816378888674</v>
          </cell>
          <cell r="AX428">
            <v>28.329029647303127</v>
          </cell>
          <cell r="AY428">
            <v>36.213564717399585</v>
          </cell>
          <cell r="AZ428">
            <v>30.144927353160501</v>
          </cell>
          <cell r="BA428">
            <v>35.942001185308968</v>
          </cell>
          <cell r="BB428">
            <v>40.848337456394731</v>
          </cell>
          <cell r="BC428">
            <v>13.289538296404025</v>
          </cell>
          <cell r="BD428">
            <v>-3.7413980494593657</v>
          </cell>
          <cell r="BE428">
            <v>-21.811303726926546</v>
          </cell>
          <cell r="BF428">
            <v>-19.639990911128557</v>
          </cell>
          <cell r="BG428">
            <v>-1.4596802197535008</v>
          </cell>
          <cell r="BH428">
            <v>13.912809735562837</v>
          </cell>
          <cell r="BI428">
            <v>28.714748907166275</v>
          </cell>
          <cell r="BJ428">
            <v>33.318945487289156</v>
          </cell>
          <cell r="BK428">
            <v>8.7745117088915201</v>
          </cell>
          <cell r="BL428">
            <v>2.7631213555734169</v>
          </cell>
        </row>
        <row r="429">
          <cell r="B429" t="str">
            <v>EXPORTS IMPORTS</v>
          </cell>
          <cell r="C429" t="str">
            <v>Department of Statistics, Malaysia</v>
          </cell>
          <cell r="F429" t="str">
            <v>BPPA</v>
          </cell>
          <cell r="H429" t="str">
            <v>EXPORTS IMPORTS</v>
          </cell>
          <cell r="I429" t="str">
            <v>Import</v>
          </cell>
          <cell r="J429" t="str">
            <v>Imports Dual Use Goods</v>
          </cell>
          <cell r="K429" t="str">
            <v>RM ('000)</v>
          </cell>
          <cell r="L429">
            <v>6904313.5060000001</v>
          </cell>
          <cell r="M429">
            <v>10335665.078</v>
          </cell>
          <cell r="N429">
            <v>7773472.8339999998</v>
          </cell>
          <cell r="O429">
            <v>7468136.3439999996</v>
          </cell>
          <cell r="P429">
            <v>6205995.5439999998</v>
          </cell>
          <cell r="Q429">
            <v>2167518.0019999999</v>
          </cell>
          <cell r="R429">
            <v>3451501.514</v>
          </cell>
          <cell r="S429">
            <v>5455500.932</v>
          </cell>
          <cell r="T429">
            <v>6681175.2960000001</v>
          </cell>
          <cell r="U429">
            <v>4717363.6140000001</v>
          </cell>
          <cell r="V429">
            <v>2714285.085</v>
          </cell>
          <cell r="W429">
            <v>5409782.2429999998</v>
          </cell>
          <cell r="X429">
            <v>7445668.2450000001</v>
          </cell>
          <cell r="Y429">
            <v>7723593.8820000002</v>
          </cell>
          <cell r="Z429">
            <v>7239242.9859999996</v>
          </cell>
          <cell r="AA429">
            <v>7450114.6409999998</v>
          </cell>
          <cell r="AB429">
            <v>8103142.5820000004</v>
          </cell>
          <cell r="AC429">
            <v>10193714.68</v>
          </cell>
          <cell r="AD429">
            <v>10030993.892999999</v>
          </cell>
          <cell r="AE429">
            <v>11719528.341</v>
          </cell>
          <cell r="AF429">
            <v>13522869.751</v>
          </cell>
          <cell r="AG429">
            <v>10847328.038000001</v>
          </cell>
          <cell r="AH429">
            <v>8310322.3559999997</v>
          </cell>
          <cell r="AI429">
            <v>7581977.9969999995</v>
          </cell>
          <cell r="AJ429">
            <v>7866685.1159999995</v>
          </cell>
          <cell r="AN429">
            <v>40.367905163825398</v>
          </cell>
          <cell r="AO429">
            <v>59.203902144586799</v>
          </cell>
          <cell r="AP429">
            <v>-6.2561986820431796</v>
          </cell>
          <cell r="AQ429">
            <v>-27.6046074264932</v>
          </cell>
          <cell r="AR429">
            <v>-10.114227307221013</v>
          </cell>
          <cell r="AS429">
            <v>-79.028751554520909</v>
          </cell>
          <cell r="AT429">
            <v>-55.598976317204688</v>
          </cell>
          <cell r="AU429">
            <v>-26.94963400898509</v>
          </cell>
          <cell r="AV429">
            <v>7.6567852592064334</v>
          </cell>
          <cell r="AW429">
            <v>117.63895892201224</v>
          </cell>
          <cell r="AX429">
            <v>-21.359296121114202</v>
          </cell>
          <cell r="AY429">
            <v>-0.83802916670457916</v>
          </cell>
          <cell r="AZ429">
            <v>11.442492003730242</v>
          </cell>
          <cell r="BA429">
            <v>63.726914310320112</v>
          </cell>
          <cell r="BB429">
            <v>166.70901395016875</v>
          </cell>
          <cell r="BC429">
            <v>37.715610469166158</v>
          </cell>
          <cell r="BD429">
            <v>8.8302932035887451</v>
          </cell>
          <cell r="BE429">
            <v>31.981495088143717</v>
          </cell>
          <cell r="BF429">
            <v>38.564127663610371</v>
          </cell>
          <cell r="BG429">
            <v>57.306684604613459</v>
          </cell>
          <cell r="BH429">
            <v>66.884262669142288</v>
          </cell>
          <cell r="BI429">
            <v>6.4119251766226792</v>
          </cell>
          <cell r="BJ429">
            <v>-17.153549841165272</v>
          </cell>
          <cell r="BK429">
            <v>-35.30475138257102</v>
          </cell>
          <cell r="BL429">
            <v>-41.826807025052744</v>
          </cell>
        </row>
        <row r="430">
          <cell r="B430" t="str">
            <v>EXPORTS IMPORTS</v>
          </cell>
          <cell r="C430" t="str">
            <v>Department of Statistics, Malaysia</v>
          </cell>
          <cell r="F430" t="str">
            <v>BPPA</v>
          </cell>
          <cell r="H430" t="str">
            <v>EXPORTS IMPORTS</v>
          </cell>
          <cell r="I430" t="str">
            <v>Import</v>
          </cell>
          <cell r="J430" t="str">
            <v>Imports Goods N.E.S</v>
          </cell>
          <cell r="K430" t="str">
            <v>RM ('000)</v>
          </cell>
          <cell r="L430">
            <v>296468.35100000002</v>
          </cell>
          <cell r="M430">
            <v>325409.48800000001</v>
          </cell>
          <cell r="N430">
            <v>463905.84299999999</v>
          </cell>
          <cell r="O430">
            <v>522015.91899999999</v>
          </cell>
          <cell r="P430">
            <v>384683.13900000002</v>
          </cell>
          <cell r="Q430">
            <v>661661.63500000001</v>
          </cell>
          <cell r="R430">
            <v>716935.049</v>
          </cell>
          <cell r="S430">
            <v>784811.81700000004</v>
          </cell>
          <cell r="T430">
            <v>648134.18299999996</v>
          </cell>
          <cell r="U430">
            <v>677621.85499999998</v>
          </cell>
          <cell r="V430">
            <v>1033874.599</v>
          </cell>
          <cell r="W430">
            <v>936493.30299999996</v>
          </cell>
          <cell r="X430">
            <v>812112.03700000001</v>
          </cell>
          <cell r="Y430">
            <v>773929.03</v>
          </cell>
          <cell r="Z430">
            <v>863089.48300000001</v>
          </cell>
          <cell r="AA430">
            <v>763360.96900000004</v>
          </cell>
          <cell r="AB430">
            <v>702224.12899999996</v>
          </cell>
          <cell r="AC430">
            <v>450324.53600000002</v>
          </cell>
          <cell r="AD430">
            <v>564979.86399999994</v>
          </cell>
          <cell r="AE430">
            <v>627284.201</v>
          </cell>
          <cell r="AF430">
            <v>926462.36699999997</v>
          </cell>
          <cell r="AG430">
            <v>905857.39300000004</v>
          </cell>
          <cell r="AH430">
            <v>920148.32300000009</v>
          </cell>
          <cell r="AI430">
            <v>1232319.284</v>
          </cell>
          <cell r="AJ430">
            <v>1435398.1269999999</v>
          </cell>
          <cell r="AN430">
            <v>257.45051304808902</v>
          </cell>
          <cell r="AO430">
            <v>160.42066057736</v>
          </cell>
          <cell r="AP430">
            <v>339.400632314078</v>
          </cell>
          <cell r="AQ430">
            <v>173.89031659044599</v>
          </cell>
          <cell r="AR430">
            <v>29.755212555555378</v>
          </cell>
          <cell r="AS430">
            <v>103.33200456650485</v>
          </cell>
          <cell r="AT430">
            <v>54.543224625864426</v>
          </cell>
          <cell r="AU430">
            <v>50.342506508886764</v>
          </cell>
          <cell r="AV430">
            <v>68.485206990057307</v>
          </cell>
          <cell r="AW430">
            <v>2.4121422726889552</v>
          </cell>
          <cell r="AX430">
            <v>44.207568097287989</v>
          </cell>
          <cell r="AY430">
            <v>19.327115458048706</v>
          </cell>
          <cell r="AZ430">
            <v>25.29998545069796</v>
          </cell>
          <cell r="BA430">
            <v>14.212524919226531</v>
          </cell>
          <cell r="BB430">
            <v>-16.518939160047985</v>
          </cell>
          <cell r="BC430">
            <v>-18.487300810948771</v>
          </cell>
          <cell r="BD430">
            <v>-13.531126617200972</v>
          </cell>
          <cell r="BE430">
            <v>-41.813200106991722</v>
          </cell>
          <cell r="BF430">
            <v>-34.53982754647933</v>
          </cell>
          <cell r="BG430">
            <v>-17.826005458238203</v>
          </cell>
          <cell r="BH430">
            <v>31.932573766630014</v>
          </cell>
          <cell r="BI430">
            <v>101.15657055826065</v>
          </cell>
          <cell r="BJ430">
            <v>62.863914562448933</v>
          </cell>
          <cell r="BK430">
            <v>96.453104037287886</v>
          </cell>
          <cell r="BL430">
            <v>54.933236160255163</v>
          </cell>
        </row>
        <row r="431">
          <cell r="B431" t="str">
            <v>EXPORTS IMPORTS</v>
          </cell>
          <cell r="C431" t="str">
            <v>Department of Statistics, Malaysia</v>
          </cell>
          <cell r="F431" t="str">
            <v>BPPA</v>
          </cell>
          <cell r="H431" t="str">
            <v>EXPORTS IMPORTS</v>
          </cell>
          <cell r="I431" t="str">
            <v>Import</v>
          </cell>
          <cell r="J431" t="str">
            <v>Imports Transaction below RM5000</v>
          </cell>
          <cell r="K431" t="str">
            <v>RM ('000)</v>
          </cell>
          <cell r="L431">
            <v>525641.28700000001</v>
          </cell>
          <cell r="M431">
            <v>550749.65500000003</v>
          </cell>
          <cell r="N431">
            <v>554160.71799999999</v>
          </cell>
          <cell r="O431">
            <v>557452.96900000004</v>
          </cell>
          <cell r="P431">
            <v>491263.42599999998</v>
          </cell>
          <cell r="Q431">
            <v>423208.913</v>
          </cell>
          <cell r="R431">
            <v>504325.598</v>
          </cell>
          <cell r="S431">
            <v>546539.71400000004</v>
          </cell>
          <cell r="T431">
            <v>502355.272</v>
          </cell>
          <cell r="U431">
            <v>515389.11</v>
          </cell>
          <cell r="V431">
            <v>463535.38400000002</v>
          </cell>
          <cell r="W431">
            <v>505304.82199999999</v>
          </cell>
          <cell r="X431">
            <v>475502.16100000002</v>
          </cell>
          <cell r="Y431">
            <v>493778.47600000002</v>
          </cell>
          <cell r="Z431">
            <v>502699.61800000002</v>
          </cell>
          <cell r="AA431">
            <v>493135.84399999998</v>
          </cell>
          <cell r="AB431">
            <v>11839.210999999999</v>
          </cell>
          <cell r="AC431">
            <v>12707.621999999999</v>
          </cell>
          <cell r="AD431">
            <v>12051.273999999999</v>
          </cell>
          <cell r="AE431">
            <v>13605.958000000001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N431">
            <v>-2.9743668111864499</v>
          </cell>
          <cell r="AO431">
            <v>-13.3721446082378</v>
          </cell>
          <cell r="AP431">
            <v>-1.52112155867025</v>
          </cell>
          <cell r="AQ431">
            <v>-2.2348314522914499</v>
          </cell>
          <cell r="AR431">
            <v>-6.5401751822436349</v>
          </cell>
          <cell r="AS431">
            <v>-23.157661714740428</v>
          </cell>
          <cell r="AT431">
            <v>-8.9929001427344062</v>
          </cell>
          <cell r="AU431">
            <v>-1.9576996817466052</v>
          </cell>
          <cell r="AV431">
            <v>2.2578204305402583</v>
          </cell>
          <cell r="AW431">
            <v>21.781251332010587</v>
          </cell>
          <cell r="AX431">
            <v>-8.0880713098366197</v>
          </cell>
          <cell r="AY431">
            <v>-7.5447201628242588</v>
          </cell>
          <cell r="AZ431">
            <v>-5.3454422590393342</v>
          </cell>
          <cell r="BA431">
            <v>-4.1930715222135646</v>
          </cell>
          <cell r="BB431">
            <v>8.4490279171438587</v>
          </cell>
          <cell r="BC431">
            <v>-2.4082449781173909</v>
          </cell>
          <cell r="BD431">
            <v>-97.510166730872129</v>
          </cell>
          <cell r="BE431">
            <v>-97.426452829021244</v>
          </cell>
          <cell r="BF431">
            <v>-97.602688848671463</v>
          </cell>
          <cell r="BG431">
            <v>-97.240931040494388</v>
          </cell>
          <cell r="BH431">
            <v>-100</v>
          </cell>
          <cell r="BI431">
            <v>-100</v>
          </cell>
          <cell r="BJ431">
            <v>-100</v>
          </cell>
          <cell r="BK431">
            <v>-100</v>
          </cell>
          <cell r="BL431" t="e">
            <v>#DIV/0!</v>
          </cell>
        </row>
        <row r="432">
          <cell r="A432" t="str">
            <v>SOCMED71</v>
          </cell>
          <cell r="B432" t="str">
            <v>EXPORTS IMPORTS</v>
          </cell>
          <cell r="C432" t="str">
            <v>Department of Statistics, Malaysia</v>
          </cell>
          <cell r="D432" t="str">
            <v>Social Media</v>
          </cell>
          <cell r="F432" t="str">
            <v>BPPA</v>
          </cell>
          <cell r="H432" t="str">
            <v>EXPORTS IMPORTS</v>
          </cell>
          <cell r="I432" t="str">
            <v>Imports by Major and Selected Commodity</v>
          </cell>
          <cell r="J432" t="str">
            <v xml:space="preserve">Electrical and Electronic        </v>
          </cell>
          <cell r="K432" t="str">
            <v>RM ('000)</v>
          </cell>
          <cell r="L432">
            <v>60018997.853</v>
          </cell>
          <cell r="M432">
            <v>59511621.707999997</v>
          </cell>
          <cell r="N432">
            <v>61709283.222999997</v>
          </cell>
          <cell r="O432">
            <v>64298502.082000002</v>
          </cell>
          <cell r="P432">
            <v>58380225.358999997</v>
          </cell>
          <cell r="Q432">
            <v>59219900.109999999</v>
          </cell>
          <cell r="R432">
            <v>67647445.112000003</v>
          </cell>
          <cell r="S432">
            <v>67751987.608999997</v>
          </cell>
          <cell r="T432">
            <v>69635550.513999999</v>
          </cell>
          <cell r="U432">
            <v>73520824.702000007</v>
          </cell>
          <cell r="V432">
            <v>79914201.042999998</v>
          </cell>
          <cell r="W432">
            <v>91475537.107999995</v>
          </cell>
          <cell r="X432">
            <v>87624630.228</v>
          </cell>
          <cell r="Y432">
            <v>101654175.237</v>
          </cell>
          <cell r="Z432">
            <v>102617859.51899999</v>
          </cell>
          <cell r="AA432">
            <v>101577254.932</v>
          </cell>
          <cell r="AB432">
            <v>86545955.005999997</v>
          </cell>
          <cell r="AC432">
            <v>82902271.221000001</v>
          </cell>
          <cell r="AD432">
            <v>89019858.812999994</v>
          </cell>
          <cell r="AE432">
            <v>97476421.441</v>
          </cell>
          <cell r="AF432">
            <v>99926631.287</v>
          </cell>
          <cell r="AG432">
            <v>105200038.53</v>
          </cell>
          <cell r="AH432">
            <v>127338492.59499998</v>
          </cell>
          <cell r="AI432">
            <v>123216146.12599999</v>
          </cell>
          <cell r="AJ432">
            <v>124464139.84199998</v>
          </cell>
          <cell r="AN432">
            <v>-1.9261020847830701</v>
          </cell>
          <cell r="AO432">
            <v>-6.03702383550712</v>
          </cell>
          <cell r="AP432">
            <v>-11.8734150517276</v>
          </cell>
          <cell r="AQ432">
            <v>-5.5355877501759903</v>
          </cell>
          <cell r="AR432">
            <v>-2.7304229537682745</v>
          </cell>
          <cell r="AS432">
            <v>-0.49019265418670521</v>
          </cell>
          <cell r="AT432">
            <v>9.6228015929810127</v>
          </cell>
          <cell r="AU432">
            <v>5.3710201873688357</v>
          </cell>
          <cell r="AV432">
            <v>19.279345164886141</v>
          </cell>
          <cell r="AW432">
            <v>24.148849568196297</v>
          </cell>
          <cell r="AX432">
            <v>18.13336174143847</v>
          </cell>
          <cell r="AY432">
            <v>35.015281966205556</v>
          </cell>
          <cell r="AZ432">
            <v>25.833183741949959</v>
          </cell>
          <cell r="BA432">
            <v>38.2658255657933</v>
          </cell>
          <cell r="BB432">
            <v>28.410042495180154</v>
          </cell>
          <cell r="BC432">
            <v>11.043081181445791</v>
          </cell>
          <cell r="BD432">
            <v>-1.2310182869739728</v>
          </cell>
          <cell r="BE432">
            <v>-18.446762242948878</v>
          </cell>
          <cell r="BF432">
            <v>-13.251105382374783</v>
          </cell>
          <cell r="BG432">
            <v>-4.0371572294853442</v>
          </cell>
          <cell r="BH432">
            <v>15.460776046751533</v>
          </cell>
          <cell r="BI432">
            <v>26.896449253554032</v>
          </cell>
          <cell r="BJ432">
            <v>43.045039941586772</v>
          </cell>
          <cell r="BK432">
            <v>26.406103449929773</v>
          </cell>
          <cell r="BL432">
            <v>24.555524627389481</v>
          </cell>
        </row>
        <row r="433">
          <cell r="A433" t="str">
            <v>SOCMED72</v>
          </cell>
          <cell r="B433" t="str">
            <v>EXPORTS IMPORTS</v>
          </cell>
          <cell r="C433" t="str">
            <v>Department of Statistics, Malaysia</v>
          </cell>
          <cell r="D433" t="str">
            <v>Social Media</v>
          </cell>
          <cell r="F433" t="str">
            <v>BPPA</v>
          </cell>
          <cell r="H433" t="str">
            <v>EXPORTS IMPORTS</v>
          </cell>
          <cell r="I433" t="str">
            <v>Imports by Major and Selected Commodity</v>
          </cell>
          <cell r="J433" t="str">
            <v xml:space="preserve">Refined Petroleum Products    </v>
          </cell>
          <cell r="K433" t="str">
            <v>RM ('000)</v>
          </cell>
          <cell r="L433">
            <v>14819565.504000001</v>
          </cell>
          <cell r="M433">
            <v>20069089.098000001</v>
          </cell>
          <cell r="N433">
            <v>17307805.48</v>
          </cell>
          <cell r="O433">
            <v>20329384.414999999</v>
          </cell>
          <cell r="P433">
            <v>19088212.478</v>
          </cell>
          <cell r="Q433">
            <v>10666029.541999999</v>
          </cell>
          <cell r="R433">
            <v>12548378.858999999</v>
          </cell>
          <cell r="S433">
            <v>13937516.184</v>
          </cell>
          <cell r="T433">
            <v>16388076.718</v>
          </cell>
          <cell r="U433">
            <v>22653261.572999999</v>
          </cell>
          <cell r="V433">
            <v>19940264.638999999</v>
          </cell>
          <cell r="W433">
            <v>23929177.629999999</v>
          </cell>
          <cell r="X433">
            <v>22414587.864</v>
          </cell>
          <cell r="Y433">
            <v>35637169.483999997</v>
          </cell>
          <cell r="Z433">
            <v>45437252.141000003</v>
          </cell>
          <cell r="AA433">
            <v>33273024.298999999</v>
          </cell>
          <cell r="AB433">
            <v>30899415.627</v>
          </cell>
          <cell r="AC433">
            <v>33326683.429000001</v>
          </cell>
          <cell r="AD433">
            <v>30638126.616</v>
          </cell>
          <cell r="AE433">
            <v>35388966.398000002</v>
          </cell>
          <cell r="AF433">
            <v>37530365.071000002</v>
          </cell>
          <cell r="AG433">
            <v>29835473.993000001</v>
          </cell>
          <cell r="AH433">
            <v>28699607.446000002</v>
          </cell>
          <cell r="AI433">
            <v>25352266.873999998</v>
          </cell>
          <cell r="AJ433">
            <v>23201191.693000004</v>
          </cell>
          <cell r="AN433">
            <v>-16.304923186819401</v>
          </cell>
          <cell r="AO433">
            <v>-4.7517218938381296</v>
          </cell>
          <cell r="AP433">
            <v>-7.0111760513985102</v>
          </cell>
          <cell r="AQ433">
            <v>-15.6176742973211</v>
          </cell>
          <cell r="AR433">
            <v>28.804130410219074</v>
          </cell>
          <cell r="AS433">
            <v>-46.853444668483093</v>
          </cell>
          <cell r="AT433">
            <v>-27.498729555862798</v>
          </cell>
          <cell r="AU433">
            <v>-31.441523759488611</v>
          </cell>
          <cell r="AV433">
            <v>-14.145566344213867</v>
          </cell>
          <cell r="AW433">
            <v>112.38701321609371</v>
          </cell>
          <cell r="AX433">
            <v>58.907097586540914</v>
          </cell>
          <cell r="AY433">
            <v>71.688967489560525</v>
          </cell>
          <cell r="AZ433">
            <v>36.773754783444026</v>
          </cell>
          <cell r="BA433">
            <v>57.315843324191682</v>
          </cell>
          <cell r="BB433">
            <v>127.86684612064745</v>
          </cell>
          <cell r="BC433">
            <v>39.047922220635044</v>
          </cell>
          <cell r="BD433">
            <v>37.854043154759289</v>
          </cell>
          <cell r="BE433">
            <v>-6.4833601783029771</v>
          </cell>
          <cell r="BF433">
            <v>-32.57046768381953</v>
          </cell>
          <cell r="BG433">
            <v>6.3593320522522978</v>
          </cell>
          <cell r="BH433">
            <v>21.459789156031349</v>
          </cell>
          <cell r="BI433">
            <v>-10.475718183712345</v>
          </cell>
          <cell r="BJ433">
            <v>-6.3271465461848919</v>
          </cell>
          <cell r="BK433">
            <v>-28.361098233621274</v>
          </cell>
          <cell r="BL433">
            <v>-38.180213144455287</v>
          </cell>
        </row>
        <row r="434">
          <cell r="A434" t="str">
            <v>SOCMED73</v>
          </cell>
          <cell r="B434" t="str">
            <v>EXPORTS IMPORTS</v>
          </cell>
          <cell r="C434" t="str">
            <v>Department of Statistics, Malaysia</v>
          </cell>
          <cell r="D434" t="str">
            <v>Social Media</v>
          </cell>
          <cell r="F434" t="str">
            <v>BPPA</v>
          </cell>
          <cell r="H434" t="str">
            <v>EXPORTS IMPORTS</v>
          </cell>
          <cell r="I434" t="str">
            <v>Imports by Major and Selected Commodity</v>
          </cell>
          <cell r="J434" t="str">
            <v>Food and Beverages</v>
          </cell>
          <cell r="K434" t="str">
            <v>RM ('000)</v>
          </cell>
          <cell r="L434">
            <v>13043536.018999999</v>
          </cell>
          <cell r="M434">
            <v>13356591.766000001</v>
          </cell>
          <cell r="N434">
            <v>13536119.923</v>
          </cell>
          <cell r="O434">
            <v>14088191.263</v>
          </cell>
          <cell r="P434">
            <v>14638414.768999999</v>
          </cell>
          <cell r="Q434">
            <v>13868068.889</v>
          </cell>
          <cell r="R434">
            <v>13989672.797</v>
          </cell>
          <cell r="S434">
            <v>14728680.177999999</v>
          </cell>
          <cell r="T434">
            <v>14891607.654999999</v>
          </cell>
          <cell r="U434">
            <v>16750462.582</v>
          </cell>
          <cell r="V434">
            <v>16379103.887</v>
          </cell>
          <cell r="W434">
            <v>17652173.491999999</v>
          </cell>
          <cell r="X434">
            <v>18522144.261</v>
          </cell>
          <cell r="Y434">
            <v>19320630.248</v>
          </cell>
          <cell r="Z434">
            <v>20484553.883000001</v>
          </cell>
          <cell r="AA434">
            <v>20312411.855999999</v>
          </cell>
          <cell r="AB434">
            <v>19651082.971000001</v>
          </cell>
          <cell r="AC434">
            <v>19977991.820999999</v>
          </cell>
          <cell r="AD434">
            <v>20073026.916999999</v>
          </cell>
          <cell r="AE434">
            <v>22034040.368000001</v>
          </cell>
          <cell r="AF434">
            <v>23370557.771000002</v>
          </cell>
          <cell r="AG434">
            <v>22750722.118999999</v>
          </cell>
          <cell r="AH434">
            <v>25996555.465</v>
          </cell>
          <cell r="AI434">
            <v>24671786.140000001</v>
          </cell>
          <cell r="AJ434">
            <v>26371758.763</v>
          </cell>
          <cell r="AN434">
            <v>3.1619087219438402</v>
          </cell>
          <cell r="AO434">
            <v>2.3103233239853598</v>
          </cell>
          <cell r="AP434">
            <v>1.2435327717351501</v>
          </cell>
          <cell r="AQ434">
            <v>2.2263739432324399</v>
          </cell>
          <cell r="AR434">
            <v>12.227349605787907</v>
          </cell>
          <cell r="AS434">
            <v>3.8293984869852471</v>
          </cell>
          <cell r="AT434">
            <v>3.3506859911113906</v>
          </cell>
          <cell r="AU434">
            <v>4.546282081519748</v>
          </cell>
          <cell r="AV434">
            <v>1.7296468913846397</v>
          </cell>
          <cell r="AW434">
            <v>20.784391223253039</v>
          </cell>
          <cell r="AX434">
            <v>17.079964089741949</v>
          </cell>
          <cell r="AY434">
            <v>19.84898360660161</v>
          </cell>
          <cell r="AZ434">
            <v>24.379749252801552</v>
          </cell>
          <cell r="BA434">
            <v>15.343860824249077</v>
          </cell>
          <cell r="BB434">
            <v>25.065168548436123</v>
          </cell>
          <cell r="BC434">
            <v>15.070316214632861</v>
          </cell>
          <cell r="BD434">
            <v>6.095075678559958</v>
          </cell>
          <cell r="BE434">
            <v>3.4023816229703296</v>
          </cell>
          <cell r="BF434">
            <v>-2.0089623056986583</v>
          </cell>
          <cell r="BG434">
            <v>8.4757463771662156</v>
          </cell>
          <cell r="BH434">
            <v>18.927581780042345</v>
          </cell>
          <cell r="BI434">
            <v>13.878923982166347</v>
          </cell>
          <cell r="BJ434">
            <v>29.509891918609043</v>
          </cell>
          <cell r="BK434">
            <v>11.971230550302492</v>
          </cell>
          <cell r="BL434">
            <v>12.841803013037723</v>
          </cell>
        </row>
        <row r="435">
          <cell r="A435" t="str">
            <v>SOCMED74</v>
          </cell>
          <cell r="B435" t="str">
            <v>EXPORTS IMPORTS</v>
          </cell>
          <cell r="C435" t="str">
            <v>Department of Statistics, Malaysia</v>
          </cell>
          <cell r="D435" t="str">
            <v>Social Media</v>
          </cell>
          <cell r="F435" t="str">
            <v>BPPA</v>
          </cell>
          <cell r="H435" t="str">
            <v>EXPORTS IMPORTS</v>
          </cell>
          <cell r="I435" t="str">
            <v>Imports by Major and Selected Commodity</v>
          </cell>
          <cell r="J435" t="str">
            <v xml:space="preserve">Crude Petroleum </v>
          </cell>
          <cell r="K435" t="str">
            <v>RM ('000)</v>
          </cell>
          <cell r="L435">
            <v>6258694.0240000002</v>
          </cell>
          <cell r="M435">
            <v>7212028.398</v>
          </cell>
          <cell r="N435">
            <v>6500609.2410000004</v>
          </cell>
          <cell r="O435">
            <v>5273505.6579999998</v>
          </cell>
          <cell r="P435">
            <v>9762455.5629999992</v>
          </cell>
          <cell r="Q435">
            <v>2416429.6260000002</v>
          </cell>
          <cell r="R435">
            <v>3875818.83</v>
          </cell>
          <cell r="S435">
            <v>2483999.36</v>
          </cell>
          <cell r="T435">
            <v>2353545.9939999999</v>
          </cell>
          <cell r="U435">
            <v>4296792.5360000003</v>
          </cell>
          <cell r="V435">
            <v>4912629.5930000003</v>
          </cell>
          <cell r="W435">
            <v>2567936.9819999998</v>
          </cell>
          <cell r="X435">
            <v>8567858.1150000002</v>
          </cell>
          <cell r="Y435">
            <v>11020620.593</v>
          </cell>
          <cell r="Z435">
            <v>17573539.897999998</v>
          </cell>
          <cell r="AA435">
            <v>15779389.551999999</v>
          </cell>
          <cell r="AB435">
            <v>15589030.038000001</v>
          </cell>
          <cell r="AC435">
            <v>15133788.447000001</v>
          </cell>
          <cell r="AD435">
            <v>12294071.438999999</v>
          </cell>
          <cell r="AE435">
            <v>17955480.022</v>
          </cell>
          <cell r="AF435">
            <v>15383908.365</v>
          </cell>
          <cell r="AG435">
            <v>18574650.037999999</v>
          </cell>
          <cell r="AH435">
            <v>14107131.970000001</v>
          </cell>
          <cell r="AI435">
            <v>15100857.799000001</v>
          </cell>
          <cell r="AJ435">
            <v>13505949.637</v>
          </cell>
          <cell r="AN435">
            <v>50.761851040256801</v>
          </cell>
          <cell r="AO435">
            <v>24.239900829180002</v>
          </cell>
          <cell r="AP435">
            <v>8.4891577672650609</v>
          </cell>
          <cell r="AQ435">
            <v>-7.4524964089229302</v>
          </cell>
          <cell r="AR435">
            <v>55.98231077544682</v>
          </cell>
          <cell r="AS435">
            <v>-66.49445214788517</v>
          </cell>
          <cell r="AT435">
            <v>-40.377606370264218</v>
          </cell>
          <cell r="AU435">
            <v>-52.896620936933481</v>
          </cell>
          <cell r="AV435">
            <v>-75.891864717725227</v>
          </cell>
          <cell r="AW435">
            <v>77.815753033645336</v>
          </cell>
          <cell r="AX435">
            <v>26.750754059368663</v>
          </cell>
          <cell r="AY435">
            <v>3.379132191080747</v>
          </cell>
          <cell r="AZ435">
            <v>264.04039423246559</v>
          </cell>
          <cell r="BA435">
            <v>156.48481979675455</v>
          </cell>
          <cell r="BB435">
            <v>257.72165528295704</v>
          </cell>
          <cell r="BC435">
            <v>514.47728906923771</v>
          </cell>
          <cell r="BD435">
            <v>81.947808060778101</v>
          </cell>
          <cell r="BE435">
            <v>37.322470357182723</v>
          </cell>
          <cell r="BF435">
            <v>-30.042145689730059</v>
          </cell>
          <cell r="BG435">
            <v>13.790713910882491</v>
          </cell>
          <cell r="BH435">
            <v>-1.3158077988174588</v>
          </cell>
          <cell r="BI435">
            <v>22.736287103855268</v>
          </cell>
          <cell r="BJ435">
            <v>14.747437738555025</v>
          </cell>
          <cell r="BK435">
            <v>-15.89833421051604</v>
          </cell>
          <cell r="BL435">
            <v>-12.20729273370188</v>
          </cell>
        </row>
        <row r="436">
          <cell r="A436" t="str">
            <v>SOCMED75</v>
          </cell>
          <cell r="B436" t="str">
            <v>EXPORTS IMPORTS</v>
          </cell>
          <cell r="C436" t="str">
            <v>Department of Statistics, Malaysia</v>
          </cell>
          <cell r="D436" t="str">
            <v>Social Media</v>
          </cell>
          <cell r="F436" t="str">
            <v>BPPA</v>
          </cell>
          <cell r="H436" t="str">
            <v>EXPORTS IMPORTS</v>
          </cell>
          <cell r="I436" t="str">
            <v>Imports by Major and Selected Commodity</v>
          </cell>
          <cell r="J436" t="str">
            <v xml:space="preserve">Others </v>
          </cell>
          <cell r="K436" t="str">
            <v>RM ('000)</v>
          </cell>
          <cell r="L436">
            <v>105029459.816</v>
          </cell>
          <cell r="M436">
            <v>114966313.36</v>
          </cell>
          <cell r="N436">
            <v>114641027.96699999</v>
          </cell>
          <cell r="O436">
            <v>117440484.882</v>
          </cell>
          <cell r="P436">
            <v>101278300.96699999</v>
          </cell>
          <cell r="Q436">
            <v>99143803.522</v>
          </cell>
          <cell r="R436">
            <v>102293759.737</v>
          </cell>
          <cell r="S436">
            <v>112762220.252</v>
          </cell>
          <cell r="T436">
            <v>120336144.20900001</v>
          </cell>
          <cell r="U436">
            <v>129820778.211</v>
          </cell>
          <cell r="V436">
            <v>121313134.74699999</v>
          </cell>
          <cell r="W436">
            <v>138612770.29800001</v>
          </cell>
          <cell r="X436">
            <v>143526603.55899999</v>
          </cell>
          <cell r="Y436">
            <v>165359722.18700001</v>
          </cell>
          <cell r="Z436">
            <v>169015263.35600001</v>
          </cell>
          <cell r="AA436">
            <v>154092700.94400001</v>
          </cell>
          <cell r="AB436">
            <v>138994458.139</v>
          </cell>
          <cell r="AC436">
            <v>141459335.20899999</v>
          </cell>
          <cell r="AD436">
            <v>145220077.16299999</v>
          </cell>
          <cell r="AE436">
            <v>156463959.56400001</v>
          </cell>
          <cell r="AF436">
            <v>151988208.44800001</v>
          </cell>
          <cell r="AG436">
            <v>160415456.67300001</v>
          </cell>
          <cell r="AH436">
            <v>162853606.79499999</v>
          </cell>
          <cell r="AI436">
            <v>158529923.39899999</v>
          </cell>
          <cell r="AJ436">
            <v>149771832.20599997</v>
          </cell>
          <cell r="AN436">
            <v>-3.4791569692631601</v>
          </cell>
          <cell r="AO436">
            <v>6.2963567827481595E-2</v>
          </cell>
          <cell r="AP436">
            <v>-3.38543457489537</v>
          </cell>
          <cell r="AQ436">
            <v>-1.1741692133588999</v>
          </cell>
          <cell r="AR436">
            <v>-3.5715301740784189</v>
          </cell>
          <cell r="AS436">
            <v>-13.762735688022065</v>
          </cell>
          <cell r="AT436">
            <v>-10.770374663383354</v>
          </cell>
          <cell r="AU436">
            <v>-3.9835195117770117</v>
          </cell>
          <cell r="AV436">
            <v>18.817301495025784</v>
          </cell>
          <cell r="AW436">
            <v>30.941898131024171</v>
          </cell>
          <cell r="AX436">
            <v>18.592898588241667</v>
          </cell>
          <cell r="AY436">
            <v>22.924832437876287</v>
          </cell>
          <cell r="AZ436">
            <v>19.271399713225602</v>
          </cell>
          <cell r="BA436">
            <v>27.375389722466402</v>
          </cell>
          <cell r="BB436">
            <v>39.321487082568083</v>
          </cell>
          <cell r="BC436">
            <v>11.167752157842381</v>
          </cell>
          <cell r="BD436">
            <v>-3.1577040824608771</v>
          </cell>
          <cell r="BE436">
            <v>-14.453572285862837</v>
          </cell>
          <cell r="BF436">
            <v>-14.078720300473558</v>
          </cell>
          <cell r="BG436">
            <v>1.5388520062749489</v>
          </cell>
          <cell r="BH436">
            <v>9.3483945208849626</v>
          </cell>
          <cell r="BI436">
            <v>13.400403328626687</v>
          </cell>
          <cell r="BJ436">
            <v>12.142625163466558</v>
          </cell>
          <cell r="BK436">
            <v>1.3204087642655571</v>
          </cell>
          <cell r="BL436">
            <v>-1.4582553900938544</v>
          </cell>
        </row>
        <row r="437">
          <cell r="B437" t="str">
            <v>EXPORTS IMPORTS</v>
          </cell>
          <cell r="C437" t="str">
            <v>Department of Statistics, Malaysia</v>
          </cell>
          <cell r="F437" t="str">
            <v>BPPA</v>
          </cell>
          <cell r="H437" t="str">
            <v>EXPORTS IMPORTS</v>
          </cell>
          <cell r="I437" t="str">
            <v>Import</v>
          </cell>
          <cell r="J437" t="str">
            <v>Imports to North America (Total)</v>
          </cell>
          <cell r="K437" t="str">
            <v>RM ('000)</v>
          </cell>
          <cell r="L437">
            <v>16750557.874</v>
          </cell>
          <cell r="M437">
            <v>17779807.221999999</v>
          </cell>
          <cell r="N437">
            <v>18359112.578000002</v>
          </cell>
          <cell r="O437">
            <v>19134795.381000001</v>
          </cell>
          <cell r="P437">
            <v>18900210.476</v>
          </cell>
          <cell r="Q437">
            <v>17169879.552000001</v>
          </cell>
          <cell r="R437">
            <v>18750804.561000001</v>
          </cell>
          <cell r="S437">
            <v>17928788.815000001</v>
          </cell>
          <cell r="T437">
            <v>17495935.454999998</v>
          </cell>
          <cell r="U437">
            <v>19193695.399</v>
          </cell>
          <cell r="V437">
            <v>19736447.171</v>
          </cell>
          <cell r="W437">
            <v>21867960.921999998</v>
          </cell>
          <cell r="X437">
            <v>21744501.193999998</v>
          </cell>
          <cell r="Y437">
            <v>26070828.714000002</v>
          </cell>
          <cell r="Z437">
            <v>31076217.087000001</v>
          </cell>
          <cell r="AA437">
            <v>26995150.454</v>
          </cell>
          <cell r="AB437">
            <v>21737839.041000001</v>
          </cell>
          <cell r="AC437">
            <v>21232668.605999999</v>
          </cell>
          <cell r="AD437">
            <v>23605964.103</v>
          </cell>
          <cell r="AE437">
            <v>26574636.984000001</v>
          </cell>
          <cell r="AF437">
            <v>26040649.458999999</v>
          </cell>
          <cell r="AG437">
            <v>30123412.337000001</v>
          </cell>
          <cell r="AH437">
            <v>41605325.493000001</v>
          </cell>
          <cell r="AI437">
            <v>33305966.993000001</v>
          </cell>
          <cell r="AJ437">
            <v>30870062.806000002</v>
          </cell>
          <cell r="AN437">
            <v>3.0296595333980401</v>
          </cell>
          <cell r="AO437">
            <v>12.8479370228031</v>
          </cell>
          <cell r="AP437">
            <v>4.4117182404268498E-2</v>
          </cell>
          <cell r="AQ437">
            <v>7.0053688916117602</v>
          </cell>
          <cell r="AR437">
            <v>12.833319452223524</v>
          </cell>
          <cell r="AS437">
            <v>-3.4304515363096755</v>
          </cell>
          <cell r="AT437">
            <v>2.1335017220242447</v>
          </cell>
          <cell r="AU437">
            <v>-6.3026885941906201</v>
          </cell>
          <cell r="AV437">
            <v>-7.4299438240816862</v>
          </cell>
          <cell r="AW437">
            <v>11.787012488181725</v>
          </cell>
          <cell r="AX437">
            <v>5.2565350291690738</v>
          </cell>
          <cell r="AY437">
            <v>21.971211483646425</v>
          </cell>
          <cell r="AZ437">
            <v>24.283158508028468</v>
          </cell>
          <cell r="BA437">
            <v>35.830168042357812</v>
          </cell>
          <cell r="BB437">
            <v>57.455983935458434</v>
          </cell>
          <cell r="BC437">
            <v>23.446125362524551</v>
          </cell>
          <cell r="BD437">
            <v>-3.0638334448596094E-2</v>
          </cell>
          <cell r="BE437">
            <v>-18.557753422705424</v>
          </cell>
          <cell r="BF437">
            <v>-24.038488864608311</v>
          </cell>
          <cell r="BG437">
            <v>-1.5577370858390172</v>
          </cell>
          <cell r="BH437">
            <v>19.794103773997108</v>
          </cell>
          <cell r="BI437">
            <v>41.872945393626246</v>
          </cell>
          <cell r="BJ437">
            <v>76.249211053034372</v>
          </cell>
          <cell r="BK437">
            <v>25.329903896910366</v>
          </cell>
          <cell r="BL437">
            <v>18.545671660776854</v>
          </cell>
        </row>
        <row r="438">
          <cell r="B438" t="str">
            <v>EXPORTS IMPORTS</v>
          </cell>
          <cell r="C438" t="str">
            <v>Department of Statistics, Malaysia</v>
          </cell>
          <cell r="F438" t="str">
            <v>BPPA</v>
          </cell>
          <cell r="H438" t="str">
            <v>EXPORTS IMPORTS</v>
          </cell>
          <cell r="I438" t="str">
            <v>Import</v>
          </cell>
          <cell r="J438" t="str">
            <v>Imports to U.S.A</v>
          </cell>
          <cell r="K438" t="str">
            <v>RM ('000)</v>
          </cell>
          <cell r="L438">
            <v>16026990.715</v>
          </cell>
          <cell r="M438">
            <v>16886844.546</v>
          </cell>
          <cell r="N438">
            <v>17364941.657000002</v>
          </cell>
          <cell r="O438">
            <v>18399372.318</v>
          </cell>
          <cell r="P438">
            <v>18154507.067000002</v>
          </cell>
          <cell r="Q438">
            <v>16443424.455</v>
          </cell>
          <cell r="R438">
            <v>17907644.464000002</v>
          </cell>
          <cell r="S438">
            <v>17199095.43</v>
          </cell>
          <cell r="T438">
            <v>16624572.213</v>
          </cell>
          <cell r="U438">
            <v>18391089.114999998</v>
          </cell>
          <cell r="V438">
            <v>18923173.863000002</v>
          </cell>
          <cell r="W438">
            <v>20788246.407000002</v>
          </cell>
          <cell r="X438">
            <v>20573024.190000001</v>
          </cell>
          <cell r="Y438">
            <v>24854353.695</v>
          </cell>
          <cell r="Z438">
            <v>29478925.618999999</v>
          </cell>
          <cell r="AA438">
            <v>25514356.252</v>
          </cell>
          <cell r="AB438">
            <v>20679406.123</v>
          </cell>
          <cell r="AC438">
            <v>20074010.107000001</v>
          </cell>
          <cell r="AD438">
            <v>22487165.182</v>
          </cell>
          <cell r="AE438">
            <v>25609682.425000001</v>
          </cell>
          <cell r="AF438">
            <v>24847883.138999999</v>
          </cell>
          <cell r="AG438">
            <v>28767184.414000001</v>
          </cell>
          <cell r="AH438">
            <v>40341069.528999999</v>
          </cell>
          <cell r="AI438">
            <v>32303305.217</v>
          </cell>
          <cell r="AJ438">
            <v>29486329.734999999</v>
          </cell>
          <cell r="AN438">
            <v>3.35210439540373</v>
          </cell>
          <cell r="AO438">
            <v>12.8060210280014</v>
          </cell>
          <cell r="AP438">
            <v>-0.239521852195417</v>
          </cell>
          <cell r="AQ438">
            <v>7.8273589223678099</v>
          </cell>
          <cell r="AR438">
            <v>13.274584042834769</v>
          </cell>
          <cell r="AS438">
            <v>-2.6258315447395653</v>
          </cell>
          <cell r="AT438">
            <v>3.1252786085879558</v>
          </cell>
          <cell r="AU438">
            <v>-6.5234664925268966</v>
          </cell>
          <cell r="AV438">
            <v>-8.4273004403463645</v>
          </cell>
          <cell r="AW438">
            <v>11.844641396505251</v>
          </cell>
          <cell r="AX438">
            <v>5.670926743277338</v>
          </cell>
          <cell r="AY438">
            <v>20.86825433121049</v>
          </cell>
          <cell r="AZ438">
            <v>23.750698221951303</v>
          </cell>
          <cell r="BA438">
            <v>35.143457462388582</v>
          </cell>
          <cell r="BB438">
            <v>55.782142215790699</v>
          </cell>
          <cell r="BC438">
            <v>22.734528696988022</v>
          </cell>
          <cell r="BD438">
            <v>0.51709428821702375</v>
          </cell>
          <cell r="BE438">
            <v>-19.233425445947805</v>
          </cell>
          <cell r="BF438">
            <v>-23.717826515677398</v>
          </cell>
          <cell r="BG438">
            <v>0.37361778623172803</v>
          </cell>
          <cell r="BH438">
            <v>20.157624407616549</v>
          </cell>
          <cell r="BI438">
            <v>43.305618860720841</v>
          </cell>
          <cell r="BJ438">
            <v>79.395976338054709</v>
          </cell>
          <cell r="BK438">
            <v>26.13707847257696</v>
          </cell>
          <cell r="BL438">
            <v>18.667371260772427</v>
          </cell>
        </row>
        <row r="439">
          <cell r="B439" t="str">
            <v>EXPORTS IMPORTS</v>
          </cell>
          <cell r="C439" t="str">
            <v>Department of Statistics, Malaysia</v>
          </cell>
          <cell r="F439" t="str">
            <v>BPPA</v>
          </cell>
          <cell r="H439" t="str">
            <v>EXPORTS IMPORTS</v>
          </cell>
          <cell r="I439" t="str">
            <v>Import</v>
          </cell>
          <cell r="J439" t="str">
            <v>Imports to Singapore</v>
          </cell>
          <cell r="K439" t="str">
            <v>RM ('000)</v>
          </cell>
          <cell r="L439">
            <v>21347475.463</v>
          </cell>
          <cell r="M439">
            <v>21533343.929000001</v>
          </cell>
          <cell r="N439">
            <v>21961711.805</v>
          </cell>
          <cell r="O439">
            <v>24654119.43</v>
          </cell>
          <cell r="P439">
            <v>19642865.188000001</v>
          </cell>
          <cell r="Q439">
            <v>15237316.187000001</v>
          </cell>
          <cell r="R439">
            <v>19909859.666999999</v>
          </cell>
          <cell r="S439">
            <v>18888079.239999998</v>
          </cell>
          <cell r="T439">
            <v>21558483.243999999</v>
          </cell>
          <cell r="U439">
            <v>21714247.932</v>
          </cell>
          <cell r="V439">
            <v>22360422.140000001</v>
          </cell>
          <cell r="W439">
            <v>27999937.197999999</v>
          </cell>
          <cell r="X439">
            <v>27713426.587000001</v>
          </cell>
          <cell r="Y439">
            <v>36914049.708999999</v>
          </cell>
          <cell r="Z439">
            <v>38157453.329000004</v>
          </cell>
          <cell r="AA439">
            <v>32254847.414999999</v>
          </cell>
          <cell r="AB439">
            <v>31061315.368000001</v>
          </cell>
          <cell r="AC439">
            <v>35637476.807999998</v>
          </cell>
          <cell r="AD439">
            <v>38000533.030000001</v>
          </cell>
          <cell r="AE439">
            <v>39026387.384999998</v>
          </cell>
          <cell r="AF439">
            <v>40197758.575000003</v>
          </cell>
          <cell r="AG439">
            <v>42207216.063000001</v>
          </cell>
          <cell r="AH439">
            <v>42319176.605999999</v>
          </cell>
          <cell r="AI439">
            <v>40639111.219999999</v>
          </cell>
          <cell r="AJ439">
            <v>37563597.004000001</v>
          </cell>
          <cell r="AN439">
            <v>-13.665079202649199</v>
          </cell>
          <cell r="AO439">
            <v>-12.2732212952893</v>
          </cell>
          <cell r="AP439">
            <v>-18.069202746218298</v>
          </cell>
          <cell r="AQ439">
            <v>-8.6668491339132103</v>
          </cell>
          <cell r="AR439">
            <v>-7.9850672645319314</v>
          </cell>
          <cell r="AS439">
            <v>-29.238504538632448</v>
          </cell>
          <cell r="AT439">
            <v>-9.3428606850803781</v>
          </cell>
          <cell r="AU439">
            <v>-23.387735288503876</v>
          </cell>
          <cell r="AV439">
            <v>9.7522333817688924</v>
          </cell>
          <cell r="AW439">
            <v>42.507037758564813</v>
          </cell>
          <cell r="AX439">
            <v>12.308286015002579</v>
          </cell>
          <cell r="AY439">
            <v>48.24131581735147</v>
          </cell>
          <cell r="AZ439">
            <v>28.549983193799132</v>
          </cell>
          <cell r="BA439">
            <v>69.999208927702512</v>
          </cell>
          <cell r="BB439">
            <v>70.647285145574628</v>
          </cell>
          <cell r="BC439">
            <v>15.196142001718215</v>
          </cell>
          <cell r="BD439">
            <v>12.080385550628559</v>
          </cell>
          <cell r="BE439">
            <v>-3.4582304327578584</v>
          </cell>
          <cell r="BF439">
            <v>-0.41124416151939736</v>
          </cell>
          <cell r="BG439">
            <v>20.993867628252726</v>
          </cell>
          <cell r="BH439">
            <v>29.414218614877321</v>
          </cell>
          <cell r="BI439">
            <v>18.434916956649428</v>
          </cell>
          <cell r="BJ439">
            <v>11.364692102057061</v>
          </cell>
          <cell r="BK439">
            <v>4.1323933447651395</v>
          </cell>
          <cell r="BL439">
            <v>-6.5530060987983862</v>
          </cell>
        </row>
        <row r="440">
          <cell r="B440" t="str">
            <v>EXPORTS IMPORTS</v>
          </cell>
          <cell r="C440" t="str">
            <v>Department of Statistics, Malaysia</v>
          </cell>
          <cell r="F440" t="str">
            <v>BPPA</v>
          </cell>
          <cell r="H440" t="str">
            <v>EXPORTS IMPORTS</v>
          </cell>
          <cell r="I440" t="str">
            <v>Import</v>
          </cell>
          <cell r="J440" t="str">
            <v>Imports to China</v>
          </cell>
          <cell r="K440" t="str">
            <v>RM ('000)</v>
          </cell>
          <cell r="L440">
            <v>40824999.140000001</v>
          </cell>
          <cell r="M440">
            <v>43795066.252999999</v>
          </cell>
          <cell r="N440">
            <v>44632924.068999998</v>
          </cell>
          <cell r="O440">
            <v>46413795.328000002</v>
          </cell>
          <cell r="P440">
            <v>39967919.263999999</v>
          </cell>
          <cell r="Q440">
            <v>40755919.255000003</v>
          </cell>
          <cell r="R440">
            <v>42923709.381999999</v>
          </cell>
          <cell r="S440">
            <v>48568977.269000001</v>
          </cell>
          <cell r="T440">
            <v>50533161.438000001</v>
          </cell>
          <cell r="U440">
            <v>60103907.713</v>
          </cell>
          <cell r="V440">
            <v>56464159.318000004</v>
          </cell>
          <cell r="W440">
            <v>61914710.164999999</v>
          </cell>
          <cell r="X440">
            <v>61286075.467</v>
          </cell>
          <cell r="Y440">
            <v>69223119.991999999</v>
          </cell>
          <cell r="Z440">
            <v>73861396.974999994</v>
          </cell>
          <cell r="AA440">
            <v>71455529.261999995</v>
          </cell>
          <cell r="AB440">
            <v>62658139.270999998</v>
          </cell>
          <cell r="AC440">
            <v>60459118.424999997</v>
          </cell>
          <cell r="AD440">
            <v>62954769.266000003</v>
          </cell>
          <cell r="AE440">
            <v>72054784.512999997</v>
          </cell>
          <cell r="AF440">
            <v>67780236.927000001</v>
          </cell>
          <cell r="AG440">
            <v>75611854.966999993</v>
          </cell>
          <cell r="AH440">
            <v>74654241.00999999</v>
          </cell>
          <cell r="AI440">
            <v>78405014.759000003</v>
          </cell>
          <cell r="AJ440">
            <v>75236201.984999999</v>
          </cell>
          <cell r="AN440">
            <v>2.67608179548027</v>
          </cell>
          <cell r="AO440">
            <v>-2.4012449961734701</v>
          </cell>
          <cell r="AP440">
            <v>-2.2378007216814999</v>
          </cell>
          <cell r="AQ440">
            <v>2.8482394913915998</v>
          </cell>
          <cell r="AR440">
            <v>-2.0993996180155294</v>
          </cell>
          <cell r="AS440">
            <v>-6.9394734567659437</v>
          </cell>
          <cell r="AT440">
            <v>-3.8294929643364783</v>
          </cell>
          <cell r="AU440">
            <v>4.6434081198695853</v>
          </cell>
          <cell r="AV440">
            <v>26.434306234991702</v>
          </cell>
          <cell r="AW440">
            <v>47.472830478793227</v>
          </cell>
          <cell r="AX440">
            <v>31.54538629338073</v>
          </cell>
          <cell r="AY440">
            <v>27.477895657725004</v>
          </cell>
          <cell r="AZ440">
            <v>21.27892600227068</v>
          </cell>
          <cell r="BA440">
            <v>15.172411621794746</v>
          </cell>
          <cell r="BB440">
            <v>30.811116055090171</v>
          </cell>
          <cell r="BC440">
            <v>15.409616021094386</v>
          </cell>
          <cell r="BD440">
            <v>2.2387855537246759</v>
          </cell>
          <cell r="BE440">
            <v>-12.660512221946718</v>
          </cell>
          <cell r="BF440">
            <v>-14.766343659451199</v>
          </cell>
          <cell r="BG440">
            <v>0.83864084023892449</v>
          </cell>
          <cell r="BH440">
            <v>8.1746724616998954</v>
          </cell>
          <cell r="BI440">
            <v>25.062781159796565</v>
          </cell>
          <cell r="BJ440">
            <v>18.583932369868172</v>
          </cell>
          <cell r="BK440">
            <v>8.8130584095415863</v>
          </cell>
          <cell r="BL440">
            <v>11.000205068669434</v>
          </cell>
        </row>
        <row r="441">
          <cell r="B441" t="str">
            <v>EXPORTS IMPORTS</v>
          </cell>
          <cell r="C441" t="str">
            <v>Department of Statistics, Malaysia</v>
          </cell>
          <cell r="F441" t="str">
            <v>BPPA</v>
          </cell>
          <cell r="H441" t="str">
            <v>EXPORTS IMPORTS</v>
          </cell>
          <cell r="I441" t="str">
            <v>Import</v>
          </cell>
          <cell r="J441" t="str">
            <v>Imports to Japan</v>
          </cell>
          <cell r="K441" t="str">
            <v>RM ('000)</v>
          </cell>
          <cell r="L441">
            <v>14674071.892999999</v>
          </cell>
          <cell r="M441">
            <v>15498314.153000001</v>
          </cell>
          <cell r="N441">
            <v>15952338.014</v>
          </cell>
          <cell r="O441">
            <v>17469586.765999999</v>
          </cell>
          <cell r="P441">
            <v>15398758.73</v>
          </cell>
          <cell r="Q441">
            <v>13813010.24</v>
          </cell>
          <cell r="R441">
            <v>15041202.022</v>
          </cell>
          <cell r="S441">
            <v>17327905.162999999</v>
          </cell>
          <cell r="T441">
            <v>17955000.544</v>
          </cell>
          <cell r="U441">
            <v>19054657.892999999</v>
          </cell>
          <cell r="V441">
            <v>17163066.653000001</v>
          </cell>
          <cell r="W441">
            <v>19769599.585000001</v>
          </cell>
          <cell r="X441">
            <v>19058414.973999999</v>
          </cell>
          <cell r="Y441">
            <v>20794634.085999999</v>
          </cell>
          <cell r="Z441">
            <v>22141390.342999998</v>
          </cell>
          <cell r="AA441">
            <v>21081664.434</v>
          </cell>
          <cell r="AB441">
            <v>18612760.153999999</v>
          </cell>
          <cell r="AC441">
            <v>17761088.548999999</v>
          </cell>
          <cell r="AD441">
            <v>16313152.869999999</v>
          </cell>
          <cell r="AE441">
            <v>18229684.850000001</v>
          </cell>
          <cell r="AF441">
            <v>17981977.197999999</v>
          </cell>
          <cell r="AG441">
            <v>17962642.030999999</v>
          </cell>
          <cell r="AH441">
            <v>17617686.649999999</v>
          </cell>
          <cell r="AI441">
            <v>16573620.929000001</v>
          </cell>
          <cell r="AJ441">
            <v>15783126.895999998</v>
          </cell>
          <cell r="AN441">
            <v>-3.6240812814674799</v>
          </cell>
          <cell r="AO441">
            <v>-3.9008616846313902</v>
          </cell>
          <cell r="AP441">
            <v>-1.2645949884668399</v>
          </cell>
          <cell r="AQ441">
            <v>6.86354011485993</v>
          </cell>
          <cell r="AR441">
            <v>4.9385531315660147</v>
          </cell>
          <cell r="AS441">
            <v>-10.874111186304592</v>
          </cell>
          <cell r="AT441">
            <v>-5.711614129542486</v>
          </cell>
          <cell r="AU441">
            <v>-0.81101862853302231</v>
          </cell>
          <cell r="AV441">
            <v>16.600310835573428</v>
          </cell>
          <cell r="AW441">
            <v>37.947178507267942</v>
          </cell>
          <cell r="AX441">
            <v>14.107015037072546</v>
          </cell>
          <cell r="AY441">
            <v>14.091111412669278</v>
          </cell>
          <cell r="AZ441">
            <v>6.1454435899124915</v>
          </cell>
          <cell r="BA441">
            <v>9.1315005641702243</v>
          </cell>
          <cell r="BB441">
            <v>29.006026665577366</v>
          </cell>
          <cell r="BC441">
            <v>6.6367800893424089</v>
          </cell>
          <cell r="BD441">
            <v>-2.3383624535827097</v>
          </cell>
          <cell r="BE441">
            <v>-14.588116936581908</v>
          </cell>
          <cell r="BF441">
            <v>-26.322816149811466</v>
          </cell>
          <cell r="BG441">
            <v>-13.5282467517147</v>
          </cell>
          <cell r="BH441">
            <v>-3.38898127295989</v>
          </cell>
          <cell r="BI441">
            <v>1.1348036548770368</v>
          </cell>
          <cell r="BJ441">
            <v>7.9968218921006029</v>
          </cell>
          <cell r="BK441">
            <v>-9.0844352748094774</v>
          </cell>
          <cell r="BL441">
            <v>-12.228078579949276</v>
          </cell>
        </row>
        <row r="442">
          <cell r="B442" t="str">
            <v>EXPORTS IMPORTS</v>
          </cell>
          <cell r="C442" t="str">
            <v>Department of Statistics, Malaysia</v>
          </cell>
          <cell r="F442" t="str">
            <v>BPPA</v>
          </cell>
          <cell r="H442" t="str">
            <v>EXPORTS IMPORTS</v>
          </cell>
          <cell r="I442" t="str">
            <v>Export</v>
          </cell>
          <cell r="J442" t="str">
            <v>Export Unit Value Indices</v>
          </cell>
          <cell r="K442" t="str">
            <v>Point</v>
          </cell>
          <cell r="L442">
            <v>114.342</v>
          </cell>
          <cell r="M442">
            <v>115.09950000000001</v>
          </cell>
          <cell r="N442">
            <v>115.6439</v>
          </cell>
          <cell r="O442">
            <v>116.0479</v>
          </cell>
          <cell r="P442">
            <v>116.65689999999999</v>
          </cell>
          <cell r="Q442">
            <v>111.29770000000001</v>
          </cell>
          <cell r="R442">
            <v>109.9819</v>
          </cell>
          <cell r="S442">
            <v>111.8288</v>
          </cell>
          <cell r="T442">
            <v>116.5873</v>
          </cell>
          <cell r="U442">
            <v>122.1173</v>
          </cell>
          <cell r="V442">
            <v>126.7029</v>
          </cell>
          <cell r="W442">
            <v>130.0977</v>
          </cell>
          <cell r="X442">
            <v>138.11779999999999</v>
          </cell>
          <cell r="Y442">
            <v>146.92570000000001</v>
          </cell>
          <cell r="Z442">
            <v>149.8441</v>
          </cell>
          <cell r="AA442">
            <v>147.6387</v>
          </cell>
          <cell r="AB442">
            <v>142.149</v>
          </cell>
          <cell r="AC442">
            <v>141.80070000000001</v>
          </cell>
          <cell r="AD442">
            <v>142.8364</v>
          </cell>
          <cell r="AE442">
            <v>147.8954</v>
          </cell>
          <cell r="AF442">
            <v>148.0813</v>
          </cell>
          <cell r="AG442">
            <v>150.22659999999999</v>
          </cell>
          <cell r="AH442">
            <v>149.9341</v>
          </cell>
          <cell r="AI442">
            <v>149.22139999999999</v>
          </cell>
          <cell r="AJ442">
            <v>151.46899999999999</v>
          </cell>
          <cell r="AN442">
            <v>1.5470999999999999</v>
          </cell>
          <cell r="AO442">
            <v>1.5187999999999999</v>
          </cell>
          <cell r="AP442">
            <v>0.1719</v>
          </cell>
          <cell r="AQ442">
            <v>3.7199999999999997E-2</v>
          </cell>
          <cell r="AR442">
            <v>2.0245404138461653</v>
          </cell>
          <cell r="AS442">
            <v>-3.3030551826897625</v>
          </cell>
          <cell r="AT442">
            <v>-4.8960645567989403</v>
          </cell>
          <cell r="AU442">
            <v>-3.635653898088631</v>
          </cell>
          <cell r="AV442">
            <v>-5.9662137430360751E-2</v>
          </cell>
          <cell r="AW442">
            <v>9.7213149957276599</v>
          </cell>
          <cell r="AX442">
            <v>15.203410743040457</v>
          </cell>
          <cell r="AY442">
            <v>16.336489348003379</v>
          </cell>
          <cell r="AZ442">
            <v>18.467277310650452</v>
          </cell>
          <cell r="BA442">
            <v>20.31522151243108</v>
          </cell>
          <cell r="BB442">
            <v>18.264143914622323</v>
          </cell>
          <cell r="BC442">
            <v>13.482943972107119</v>
          </cell>
          <cell r="BD442">
            <v>2.9186679776249003</v>
          </cell>
          <cell r="BE442">
            <v>-3.4881576198037556</v>
          </cell>
          <cell r="BF442">
            <v>-4.6766606092598861</v>
          </cell>
          <cell r="BG442">
            <v>0.1738704011888359</v>
          </cell>
          <cell r="BH442">
            <v>4.1732970333945296</v>
          </cell>
          <cell r="BI442">
            <v>5.9420722182612629</v>
          </cell>
          <cell r="BJ442">
            <v>4.9691115149919751</v>
          </cell>
          <cell r="BK442">
            <v>0.8965796096430223</v>
          </cell>
          <cell r="BL442">
            <v>2.2877297808703734</v>
          </cell>
        </row>
        <row r="443">
          <cell r="B443" t="str">
            <v>EXPORTS IMPORTS</v>
          </cell>
          <cell r="C443" t="str">
            <v>Department of Statistics, Malaysia</v>
          </cell>
          <cell r="F443" t="str">
            <v>BPPA</v>
          </cell>
          <cell r="H443" t="str">
            <v>EXPORTS IMPORTS</v>
          </cell>
          <cell r="I443" t="str">
            <v>Export</v>
          </cell>
          <cell r="J443" t="str">
            <v>Export Volume Indices</v>
          </cell>
          <cell r="K443" t="str">
            <v>Point</v>
          </cell>
          <cell r="L443">
            <v>129.3134</v>
          </cell>
          <cell r="M443">
            <v>133.63800000000001</v>
          </cell>
          <cell r="N443">
            <v>133.84809999999999</v>
          </cell>
          <cell r="O443">
            <v>139.1816</v>
          </cell>
          <cell r="P443">
            <v>128.41669999999999</v>
          </cell>
          <cell r="Q443">
            <v>118.7102</v>
          </cell>
          <cell r="R443">
            <v>149.4273</v>
          </cell>
          <cell r="S443">
            <v>152.23519999999999</v>
          </cell>
          <cell r="T443">
            <v>151.5215</v>
          </cell>
          <cell r="U443">
            <v>155.65539999999999</v>
          </cell>
          <cell r="V443">
            <v>150.19980000000001</v>
          </cell>
          <cell r="W443">
            <v>168.79740000000001</v>
          </cell>
          <cell r="X443">
            <v>160.2568</v>
          </cell>
          <cell r="Y443">
            <v>167.3383</v>
          </cell>
          <cell r="Z443">
            <v>175.74690000000001</v>
          </cell>
          <cell r="AA443">
            <v>166.9795</v>
          </cell>
          <cell r="AB443">
            <v>156.39080000000001</v>
          </cell>
          <cell r="AC443">
            <v>154.17310000000001</v>
          </cell>
          <cell r="AD443">
            <v>156.30889999999999</v>
          </cell>
          <cell r="AE443">
            <v>155.28700000000001</v>
          </cell>
          <cell r="AF443">
            <v>153.37799999999999</v>
          </cell>
          <cell r="AG443">
            <v>153.8818</v>
          </cell>
          <cell r="AH443">
            <v>160.44280000000001</v>
          </cell>
          <cell r="AI443">
            <v>165.07040000000001</v>
          </cell>
          <cell r="AJ443">
            <v>156.61340000000001</v>
          </cell>
          <cell r="AN443">
            <v>-2.6015000000000001</v>
          </cell>
          <cell r="AO443">
            <v>-1.8280000000000001</v>
          </cell>
          <cell r="AP443">
            <v>-2.0499000000000001</v>
          </cell>
          <cell r="AQ443">
            <v>-3.3885999999999998</v>
          </cell>
          <cell r="AR443">
            <v>-0.6934316165223442</v>
          </cell>
          <cell r="AS443">
            <v>-11.170325805534354</v>
          </cell>
          <cell r="AT443">
            <v>11.639462943441114</v>
          </cell>
          <cell r="AU443">
            <v>9.3788259367617357</v>
          </cell>
          <cell r="AV443">
            <v>17.992052435547734</v>
          </cell>
          <cell r="AW443">
            <v>31.122178212150242</v>
          </cell>
          <cell r="AX443">
            <v>0.51697380599127207</v>
          </cell>
          <cell r="AY443">
            <v>10.879349848129749</v>
          </cell>
          <cell r="AZ443">
            <v>5.7650564441349861</v>
          </cell>
          <cell r="BA443">
            <v>7.5056181796455679</v>
          </cell>
          <cell r="BB443">
            <v>17.008744352522442</v>
          </cell>
          <cell r="BC443">
            <v>-1.0769715647279021</v>
          </cell>
          <cell r="BD443">
            <v>-2.4123781330963712</v>
          </cell>
          <cell r="BE443">
            <v>-7.8674158874567297</v>
          </cell>
          <cell r="BF443">
            <v>-11.060223537371083</v>
          </cell>
          <cell r="BG443">
            <v>-7.0023565767055267</v>
          </cell>
          <cell r="BH443">
            <v>-1.9264560319405155</v>
          </cell>
          <cell r="BI443">
            <v>-0.18894346679154683</v>
          </cell>
          <cell r="BJ443">
            <v>2.6446990542445148</v>
          </cell>
          <cell r="BK443">
            <v>6.3002054260820284</v>
          </cell>
          <cell r="BL443">
            <v>2.1094289924239673</v>
          </cell>
        </row>
        <row r="444">
          <cell r="B444" t="str">
            <v>EXPORTS IMPORTS</v>
          </cell>
          <cell r="C444" t="str">
            <v>Department of Statistics, Malaysia</v>
          </cell>
          <cell r="F444" t="str">
            <v>BPPA</v>
          </cell>
          <cell r="H444" t="str">
            <v>EXPORTS IMPORTS</v>
          </cell>
          <cell r="I444" t="str">
            <v>Import</v>
          </cell>
          <cell r="J444" t="str">
            <v>Import Unit Value Indices</v>
          </cell>
          <cell r="K444" t="str">
            <v>Point</v>
          </cell>
          <cell r="L444">
            <v>116.4273</v>
          </cell>
          <cell r="M444">
            <v>118.39449999999999</v>
          </cell>
          <cell r="N444">
            <v>117.53740000000001</v>
          </cell>
          <cell r="O444">
            <v>117.3788</v>
          </cell>
          <cell r="P444">
            <v>116.6972</v>
          </cell>
          <cell r="Q444">
            <v>113.4105</v>
          </cell>
          <cell r="R444">
            <v>113.0626</v>
          </cell>
          <cell r="S444">
            <v>112.44499999999999</v>
          </cell>
          <cell r="T444">
            <v>114.50830000000001</v>
          </cell>
          <cell r="U444">
            <v>117.3339</v>
          </cell>
          <cell r="V444">
            <v>120.0909</v>
          </cell>
          <cell r="W444">
            <v>121.6456</v>
          </cell>
          <cell r="X444">
            <v>124.86409999999999</v>
          </cell>
          <cell r="Y444">
            <v>132.07089999999999</v>
          </cell>
          <cell r="Z444">
            <v>133.3229</v>
          </cell>
          <cell r="AA444">
            <v>131.96719999999999</v>
          </cell>
          <cell r="AB444">
            <v>128.6414</v>
          </cell>
          <cell r="AC444">
            <v>128.16419999999999</v>
          </cell>
          <cell r="AD444">
            <v>129.00540000000001</v>
          </cell>
          <cell r="AE444">
            <v>130.12729999999999</v>
          </cell>
          <cell r="AF444">
            <v>129.48949999999999</v>
          </cell>
          <cell r="AG444">
            <v>130.5925</v>
          </cell>
          <cell r="AH444">
            <v>129.0181</v>
          </cell>
          <cell r="AI444">
            <v>127.0474</v>
          </cell>
          <cell r="AJ444">
            <v>127.5968</v>
          </cell>
          <cell r="AN444">
            <v>0.66020000000000001</v>
          </cell>
          <cell r="AO444">
            <v>1.2766999999999999</v>
          </cell>
          <cell r="AP444">
            <v>-1.3654999999999999</v>
          </cell>
          <cell r="AQ444">
            <v>-1.7303999999999999</v>
          </cell>
          <cell r="AR444">
            <v>0.2318184824349645</v>
          </cell>
          <cell r="AS444">
            <v>-4.209655009312085</v>
          </cell>
          <cell r="AT444">
            <v>-3.807128624590983</v>
          </cell>
          <cell r="AU444">
            <v>-4.2033143974891551</v>
          </cell>
          <cell r="AV444">
            <v>-1.8757091001326387</v>
          </cell>
          <cell r="AW444">
            <v>3.4594680386736743</v>
          </cell>
          <cell r="AX444">
            <v>6.21629079819499</v>
          </cell>
          <cell r="AY444">
            <v>8.1823113522166544</v>
          </cell>
          <cell r="AZ444">
            <v>9.0437112418924936</v>
          </cell>
          <cell r="BA444">
            <v>12.559882523294629</v>
          </cell>
          <cell r="BB444">
            <v>11.018320289047722</v>
          </cell>
          <cell r="BC444">
            <v>8.4849760287260665</v>
          </cell>
          <cell r="BD444">
            <v>3.0251289201620013</v>
          </cell>
          <cell r="BE444">
            <v>-2.9580323901783112</v>
          </cell>
          <cell r="BF444">
            <v>-3.2383784031100427</v>
          </cell>
          <cell r="BG444">
            <v>-1.3942100764432364</v>
          </cell>
          <cell r="BH444">
            <v>0.65927454147731712</v>
          </cell>
          <cell r="BI444">
            <v>1.894678857278409</v>
          </cell>
          <cell r="BJ444">
            <v>9.8445491429011156E-3</v>
          </cell>
          <cell r="BK444">
            <v>-2.3668361673530369</v>
          </cell>
          <cell r="BL444">
            <v>-1.461662914753703</v>
          </cell>
        </row>
        <row r="445">
          <cell r="B445" t="str">
            <v>EXPORTS IMPORTS</v>
          </cell>
          <cell r="C445" t="str">
            <v>Department of Statistics, Malaysia</v>
          </cell>
          <cell r="F445" t="str">
            <v>BPPA</v>
          </cell>
          <cell r="H445" t="str">
            <v>EXPORTS IMPORTS</v>
          </cell>
          <cell r="I445" t="str">
            <v>Import</v>
          </cell>
          <cell r="J445" t="str">
            <v>Import Volume Indices</v>
          </cell>
          <cell r="K445" t="str">
            <v>Point</v>
          </cell>
          <cell r="L445">
            <v>129.56620000000001</v>
          </cell>
          <cell r="M445">
            <v>137.7766</v>
          </cell>
          <cell r="N445">
            <v>137.61449999999999</v>
          </cell>
          <cell r="O445">
            <v>142.92490000000001</v>
          </cell>
          <cell r="P445">
            <v>131.90469999999999</v>
          </cell>
          <cell r="Q445">
            <v>123.7826</v>
          </cell>
          <cell r="R445">
            <v>134.2704</v>
          </cell>
          <cell r="S445">
            <v>142.6053</v>
          </cell>
          <cell r="T445">
            <v>147.8914</v>
          </cell>
          <cell r="U445">
            <v>159.60579999999999</v>
          </cell>
          <cell r="V445">
            <v>153.09970000000001</v>
          </cell>
          <cell r="W445">
            <v>170.9692</v>
          </cell>
          <cell r="X445">
            <v>175.0771</v>
          </cell>
          <cell r="Y445">
            <v>191.12029999999999</v>
          </cell>
          <cell r="Z445">
            <v>202.07149999999999</v>
          </cell>
          <cell r="AA445">
            <v>186.76679999999999</v>
          </cell>
          <cell r="AB445">
            <v>171.35749999999999</v>
          </cell>
          <cell r="AC445">
            <v>174.73410000000001</v>
          </cell>
          <cell r="AD445">
            <v>175.0472</v>
          </cell>
          <cell r="AE445">
            <v>192.22909999999999</v>
          </cell>
          <cell r="AF445">
            <v>192.57339999999999</v>
          </cell>
          <cell r="AG445">
            <v>195.91480000000001</v>
          </cell>
          <cell r="AH445">
            <v>211.29689999999999</v>
          </cell>
          <cell r="AI445">
            <v>207.40969999999999</v>
          </cell>
          <cell r="AJ445">
            <v>200.85429999999999</v>
          </cell>
          <cell r="AN445">
            <v>-3.2677</v>
          </cell>
          <cell r="AO445">
            <v>-2.5230000000000001</v>
          </cell>
          <cell r="AP445">
            <v>-4.5636999999999999</v>
          </cell>
          <cell r="AQ445">
            <v>-2.2183999999999999</v>
          </cell>
          <cell r="AR445">
            <v>1.8048688624039189</v>
          </cell>
          <cell r="AS445">
            <v>-10.157022310029429</v>
          </cell>
          <cell r="AT445">
            <v>-2.4300491590639073</v>
          </cell>
          <cell r="AU445">
            <v>-0.22361393990830702</v>
          </cell>
          <cell r="AV445">
            <v>12.119886554459413</v>
          </cell>
          <cell r="AW445">
            <v>28.940416504419829</v>
          </cell>
          <cell r="AX445">
            <v>14.023418415376753</v>
          </cell>
          <cell r="AY445">
            <v>19.889793717344318</v>
          </cell>
          <cell r="AZ445">
            <v>18.38220477999397</v>
          </cell>
          <cell r="BA445">
            <v>19.745209760547546</v>
          </cell>
          <cell r="BB445">
            <v>31.986868687528425</v>
          </cell>
          <cell r="BC445">
            <v>9.2400268586388492</v>
          </cell>
          <cell r="BD445">
            <v>-2.1245496983900325</v>
          </cell>
          <cell r="BE445">
            <v>-8.5737621801556312</v>
          </cell>
          <cell r="BF445">
            <v>-13.373632600341956</v>
          </cell>
          <cell r="BG445">
            <v>2.9246632699173603</v>
          </cell>
          <cell r="BH445">
            <v>12.38107465386693</v>
          </cell>
          <cell r="BI445">
            <v>12.121675162432521</v>
          </cell>
          <cell r="BJ445">
            <v>20.708528899633926</v>
          </cell>
          <cell r="BK445">
            <v>7.897139402931197</v>
          </cell>
          <cell r="BL445">
            <v>4.3001266010778139</v>
          </cell>
        </row>
        <row r="446">
          <cell r="A446" t="str">
            <v>SOCMED59</v>
          </cell>
          <cell r="B446" t="str">
            <v>OTHERS</v>
          </cell>
          <cell r="C446" t="str">
            <v>Department of Statistics, Malaysia</v>
          </cell>
          <cell r="D446" t="str">
            <v>Social Media</v>
          </cell>
          <cell r="F446" t="str">
            <v>BPAN</v>
          </cell>
          <cell r="H446" t="str">
            <v>Gross Domestic Product</v>
          </cell>
          <cell r="I446" t="str">
            <v>Production</v>
          </cell>
          <cell r="J446" t="str">
            <v xml:space="preserve">Services </v>
          </cell>
          <cell r="AN446">
            <v>6.4225835178832096</v>
          </cell>
          <cell r="AO446">
            <v>6.1409390457623596</v>
          </cell>
          <cell r="AP446">
            <v>5.8527540292620204</v>
          </cell>
          <cell r="AQ446">
            <v>6.2235820751788999</v>
          </cell>
          <cell r="AR446">
            <v>3.1744265732890402</v>
          </cell>
          <cell r="AS446">
            <v>-15.8892242160035</v>
          </cell>
          <cell r="AT446">
            <v>-3.58064061595242</v>
          </cell>
          <cell r="AU446">
            <v>-4.5408999401213102</v>
          </cell>
          <cell r="AV446">
            <v>-1.98605424129363</v>
          </cell>
          <cell r="AW446">
            <v>14.022307045521201</v>
          </cell>
          <cell r="AX446">
            <v>-4.4214646009918601</v>
          </cell>
          <cell r="AY446">
            <v>3.2514243355741002</v>
          </cell>
          <cell r="AZ446">
            <v>6.4536866005295401</v>
          </cell>
          <cell r="BA446">
            <v>12.618620288337157</v>
          </cell>
          <cell r="BB446">
            <v>17.191121226922878</v>
          </cell>
          <cell r="BC446">
            <v>9.2550613950962877</v>
          </cell>
          <cell r="BD446">
            <v>7.2970265602764872</v>
          </cell>
          <cell r="BE446">
            <v>4.3796795278315814</v>
          </cell>
          <cell r="BF446">
            <v>4.9695134041983113</v>
          </cell>
          <cell r="BG446">
            <v>4.0725419022117348</v>
          </cell>
          <cell r="BH446">
            <v>4.7579543618599507</v>
          </cell>
          <cell r="BI446">
            <v>5.8923053735980613</v>
          </cell>
          <cell r="BJ446">
            <v>5.2450286628838549</v>
          </cell>
          <cell r="BK446">
            <v>5.486696151922632</v>
          </cell>
          <cell r="BL446">
            <v>4.9793314132413169</v>
          </cell>
        </row>
        <row r="447">
          <cell r="A447" t="str">
            <v>SOCMED60</v>
          </cell>
          <cell r="B447" t="str">
            <v>OTHERS</v>
          </cell>
          <cell r="C447" t="str">
            <v>Department of Statistics, Malaysia</v>
          </cell>
          <cell r="D447" t="str">
            <v>Social Media</v>
          </cell>
          <cell r="F447" t="str">
            <v>BPAN</v>
          </cell>
          <cell r="H447" t="str">
            <v>Gross Domestic Product</v>
          </cell>
          <cell r="I447" t="str">
            <v>Production</v>
          </cell>
          <cell r="J447" t="str">
            <v xml:space="preserve">Manufacturing </v>
          </cell>
          <cell r="AN447">
            <v>4.1076311976630597</v>
          </cell>
          <cell r="AO447">
            <v>4.3039707887201999</v>
          </cell>
          <cell r="AP447">
            <v>3.6185040463875899</v>
          </cell>
          <cell r="AQ447">
            <v>3.0323593577955101</v>
          </cell>
          <cell r="AR447">
            <v>1.3333041411892801</v>
          </cell>
          <cell r="AS447">
            <v>-18.558938491384801</v>
          </cell>
          <cell r="AT447">
            <v>3.1583533314657002</v>
          </cell>
          <cell r="AU447">
            <v>3.00095407493184</v>
          </cell>
          <cell r="AV447">
            <v>6.5856153810000002</v>
          </cell>
          <cell r="AW447">
            <v>26.6899836833588</v>
          </cell>
          <cell r="AX447">
            <v>-0.94137379367977803</v>
          </cell>
          <cell r="AY447">
            <v>9.1170687608417307</v>
          </cell>
          <cell r="AZ447">
            <v>6.7498508507654265</v>
          </cell>
          <cell r="BA447">
            <v>9.2587700355930345</v>
          </cell>
          <cell r="BB447">
            <v>13.175876119097097</v>
          </cell>
          <cell r="BC447">
            <v>4.0059356901053</v>
          </cell>
          <cell r="BD447">
            <v>3.2256884397902086</v>
          </cell>
          <cell r="BE447">
            <v>0.12118188529535168</v>
          </cell>
          <cell r="BF447">
            <v>-0.11462104877926205</v>
          </cell>
          <cell r="BG447">
            <v>-0.25836477865911478</v>
          </cell>
          <cell r="BH447">
            <v>2.0628449507531732</v>
          </cell>
          <cell r="BI447">
            <v>4.7273768491392643</v>
          </cell>
          <cell r="BJ447">
            <v>5.5564991942860464</v>
          </cell>
          <cell r="BK447">
            <v>4.2376509961211228</v>
          </cell>
          <cell r="BL447">
            <v>4.1490666974518531</v>
          </cell>
        </row>
        <row r="448">
          <cell r="A448" t="str">
            <v>SOCMED61</v>
          </cell>
          <cell r="B448" t="str">
            <v>OTHERS</v>
          </cell>
          <cell r="C448" t="str">
            <v>Department of Statistics, Malaysia</v>
          </cell>
          <cell r="D448" t="str">
            <v>Social Media</v>
          </cell>
          <cell r="F448" t="str">
            <v>BPAN</v>
          </cell>
          <cell r="H448" t="str">
            <v>Gross Domestic Product</v>
          </cell>
          <cell r="I448" t="str">
            <v>Production</v>
          </cell>
          <cell r="J448" t="str">
            <v xml:space="preserve">Mining &amp; quarrying </v>
          </cell>
          <cell r="AN448">
            <v>0.102835241859989</v>
          </cell>
          <cell r="AO448">
            <v>2.4365900589493199</v>
          </cell>
          <cell r="AP448">
            <v>-2.76981781469352</v>
          </cell>
          <cell r="AQ448">
            <v>-2.4019142994396399</v>
          </cell>
          <cell r="AR448">
            <v>-2.8822231751643099</v>
          </cell>
          <cell r="AS448">
            <v>-19.2451398598899</v>
          </cell>
          <cell r="AT448">
            <v>-6.6073422107749602</v>
          </cell>
          <cell r="AU448">
            <v>-9.7607332952573298</v>
          </cell>
          <cell r="AV448">
            <v>-3.2622011269678799</v>
          </cell>
          <cell r="AW448">
            <v>12.5619454920525</v>
          </cell>
          <cell r="AX448">
            <v>-3.6461119592250602</v>
          </cell>
          <cell r="AY448">
            <v>-0.89837727767838604</v>
          </cell>
          <cell r="AZ448">
            <v>-1.0204260444240609</v>
          </cell>
          <cell r="BA448">
            <v>-1.6864955096068779</v>
          </cell>
          <cell r="BB448">
            <v>10.44662840225512</v>
          </cell>
          <cell r="BC448">
            <v>7.2612997481543928</v>
          </cell>
          <cell r="BD448">
            <v>3.0112435558102835</v>
          </cell>
          <cell r="BE448">
            <v>-2.2162512627855957</v>
          </cell>
          <cell r="BF448">
            <v>-2.04006411772234</v>
          </cell>
          <cell r="BG448">
            <v>3.1391830090238271</v>
          </cell>
          <cell r="BH448">
            <v>4.3430128606319895</v>
          </cell>
          <cell r="BI448">
            <v>2.7356529246365557</v>
          </cell>
          <cell r="BJ448">
            <v>-2.8301968926622512</v>
          </cell>
          <cell r="BK448">
            <v>-0.68142751988505834</v>
          </cell>
          <cell r="BL448">
            <v>-2.7152969705697361</v>
          </cell>
        </row>
        <row r="449">
          <cell r="A449" t="str">
            <v>SOCMED62</v>
          </cell>
          <cell r="B449" t="str">
            <v>OTHERS</v>
          </cell>
          <cell r="C449" t="str">
            <v>Department of Statistics, Malaysia</v>
          </cell>
          <cell r="D449" t="str">
            <v>Social Media</v>
          </cell>
          <cell r="F449" t="str">
            <v>BPAN</v>
          </cell>
          <cell r="H449" t="str">
            <v>Gross Domestic Product</v>
          </cell>
          <cell r="I449" t="str">
            <v>Production</v>
          </cell>
          <cell r="J449" t="str">
            <v xml:space="preserve">Construction     </v>
          </cell>
          <cell r="AN449">
            <v>0.60140625348426002</v>
          </cell>
          <cell r="AO449">
            <v>1.09992823516432</v>
          </cell>
          <cell r="AP449">
            <v>-1.38650983936739</v>
          </cell>
          <cell r="AQ449">
            <v>1.3487127286214</v>
          </cell>
          <cell r="AR449">
            <v>-7.9469385071546004</v>
          </cell>
          <cell r="AS449">
            <v>-44.288335886100398</v>
          </cell>
          <cell r="AT449">
            <v>-12.241110737577801</v>
          </cell>
          <cell r="AU449">
            <v>-13.685626263124099</v>
          </cell>
          <cell r="AV449">
            <v>-10.472963665595</v>
          </cell>
          <cell r="AW449">
            <v>40.324045932952501</v>
          </cell>
          <cell r="AX449">
            <v>-20.5557748041503</v>
          </cell>
          <cell r="AY449">
            <v>-12.105143594791899</v>
          </cell>
          <cell r="AZ449">
            <v>-5.975257743982576</v>
          </cell>
          <cell r="BA449">
            <v>2.6864621960179136</v>
          </cell>
          <cell r="BB449">
            <v>15.190211131275611</v>
          </cell>
          <cell r="BC449">
            <v>10.328482342646028</v>
          </cell>
          <cell r="BD449">
            <v>7.3549182096946719</v>
          </cell>
          <cell r="BE449">
            <v>6.2048312537295036</v>
          </cell>
          <cell r="BF449">
            <v>7.1374811754607803</v>
          </cell>
          <cell r="BG449">
            <v>3.4378504599894999</v>
          </cell>
          <cell r="BH449">
            <v>11.940103728514529</v>
          </cell>
          <cell r="BI449">
            <v>17.150428101739969</v>
          </cell>
          <cell r="BJ449">
            <v>19.955230664828385</v>
          </cell>
          <cell r="BK449">
            <v>20.720272260824004</v>
          </cell>
          <cell r="BL449">
            <v>14.179119326138023</v>
          </cell>
        </row>
        <row r="450">
          <cell r="A450" t="str">
            <v>SOCMED63</v>
          </cell>
          <cell r="B450" t="str">
            <v>OTHERS</v>
          </cell>
          <cell r="C450" t="str">
            <v>Department of Statistics, Malaysia</v>
          </cell>
          <cell r="D450" t="str">
            <v>Social Media</v>
          </cell>
          <cell r="F450" t="str">
            <v>BPAN</v>
          </cell>
          <cell r="H450" t="str">
            <v>Gross Domestic Product</v>
          </cell>
          <cell r="I450" t="str">
            <v>Production</v>
          </cell>
          <cell r="J450" t="str">
            <v>Agriculture</v>
          </cell>
          <cell r="AN450">
            <v>6.0473661419585998</v>
          </cell>
          <cell r="AO450">
            <v>4.1787268312575998</v>
          </cell>
          <cell r="AP450">
            <v>3.6654780298443801</v>
          </cell>
          <cell r="AQ450">
            <v>-5.5434004151017602</v>
          </cell>
          <cell r="AR450">
            <v>-8.8017634564178895</v>
          </cell>
          <cell r="AS450">
            <v>0.63913210797539299</v>
          </cell>
          <cell r="AT450">
            <v>-0.51258187316560699</v>
          </cell>
          <cell r="AU450">
            <v>-1.22609593068381</v>
          </cell>
          <cell r="AV450">
            <v>0.10859639292046799</v>
          </cell>
          <cell r="AW450">
            <v>-1.51758188929385</v>
          </cell>
          <cell r="AX450">
            <v>-2.2300706385602398</v>
          </cell>
          <cell r="AY450">
            <v>2.9036447741803899</v>
          </cell>
          <cell r="AZ450">
            <v>1.6508894385065753</v>
          </cell>
          <cell r="BA450">
            <v>-1.6773401874262572</v>
          </cell>
          <cell r="BB450">
            <v>2.5897639658696292</v>
          </cell>
          <cell r="BC450">
            <v>2.5857862480756166</v>
          </cell>
          <cell r="BD450">
            <v>0.86788944579700988</v>
          </cell>
          <cell r="BE450">
            <v>-1.1963699725630828</v>
          </cell>
          <cell r="BF450">
            <v>5.8739060129853193E-2</v>
          </cell>
          <cell r="BG450">
            <v>1.1600364340750513</v>
          </cell>
          <cell r="BH450">
            <v>1.9371158700445257</v>
          </cell>
          <cell r="BI450">
            <v>7.5981669665224905</v>
          </cell>
          <cell r="BJ450">
            <v>3.6403202801640333</v>
          </cell>
          <cell r="BK450">
            <v>-0.69434412183961847</v>
          </cell>
          <cell r="BL450">
            <v>0.56341907507417854</v>
          </cell>
        </row>
        <row r="451">
          <cell r="A451" t="str">
            <v>SOCMED53</v>
          </cell>
          <cell r="B451" t="str">
            <v>OTHERS</v>
          </cell>
          <cell r="C451" t="str">
            <v>Department of Statistics, Malaysia</v>
          </cell>
          <cell r="D451" t="str">
            <v>Social Media</v>
          </cell>
          <cell r="F451" t="str">
            <v>BPAN</v>
          </cell>
          <cell r="H451" t="str">
            <v>Gross Domestic Product</v>
          </cell>
          <cell r="I451" t="str">
            <v>Production</v>
          </cell>
          <cell r="J451" t="str">
            <v>Total</v>
          </cell>
          <cell r="AN451">
            <v>4.6704641094733201</v>
          </cell>
          <cell r="AO451">
            <v>4.9400920180094703</v>
          </cell>
          <cell r="AP451">
            <v>4.4642505276997202</v>
          </cell>
          <cell r="AQ451">
            <v>3.6370786270904198</v>
          </cell>
          <cell r="AR451">
            <v>0.67655711759000403</v>
          </cell>
          <cell r="AS451">
            <v>-16.925433663268699</v>
          </cell>
          <cell r="AT451">
            <v>-2.4867369041712601</v>
          </cell>
          <cell r="AU451">
            <v>-3.18860786774923</v>
          </cell>
          <cell r="AV451">
            <v>-0.22546047205896899</v>
          </cell>
          <cell r="AW451">
            <v>16.331765322077199</v>
          </cell>
          <cell r="AX451">
            <v>-4.1790443218923299</v>
          </cell>
          <cell r="AY451">
            <v>3.5267728508542802</v>
          </cell>
          <cell r="AZ451">
            <v>5.0659442336340454</v>
          </cell>
          <cell r="BA451">
            <v>9.2467280714619182</v>
          </cell>
          <cell r="BB451">
            <v>14.64004393443461</v>
          </cell>
          <cell r="BC451">
            <v>7.4130045114186194</v>
          </cell>
          <cell r="BD451">
            <v>5.67954830196018</v>
          </cell>
          <cell r="BE451">
            <v>2.6682804402756499</v>
          </cell>
          <cell r="BF451">
            <v>3.0888519604791664</v>
          </cell>
          <cell r="BG451">
            <v>2.8356103317490833</v>
          </cell>
          <cell r="BH451">
            <v>4.1757507668967353</v>
          </cell>
          <cell r="BI451">
            <v>5.9021329121150767</v>
          </cell>
          <cell r="BJ451">
            <v>5.4130959667325174</v>
          </cell>
          <cell r="BK451">
            <v>4.9352441552462212</v>
          </cell>
          <cell r="BL451">
            <v>4.3794042140566924</v>
          </cell>
        </row>
        <row r="452">
          <cell r="A452" t="str">
            <v>SOCMED54</v>
          </cell>
          <cell r="B452" t="str">
            <v>OTHERS</v>
          </cell>
          <cell r="C452" t="str">
            <v>Department of Statistics, Malaysia</v>
          </cell>
          <cell r="D452" t="str">
            <v>Social Media</v>
          </cell>
          <cell r="F452" t="str">
            <v>BPAN</v>
          </cell>
          <cell r="H452" t="str">
            <v>Gross Domestic Product</v>
          </cell>
          <cell r="I452" t="str">
            <v>Expenditure</v>
          </cell>
          <cell r="J452" t="str">
            <v>Private final consumption expenditure</v>
          </cell>
          <cell r="AN452">
            <v>7.7424746237348101</v>
          </cell>
          <cell r="AO452">
            <v>7.8123238450616297</v>
          </cell>
          <cell r="AP452">
            <v>7.0750204461584403</v>
          </cell>
          <cell r="AQ452">
            <v>8.1470647885404794</v>
          </cell>
          <cell r="AR452">
            <v>7.1667870590382199</v>
          </cell>
          <cell r="AS452">
            <v>-18.1748033356401</v>
          </cell>
          <cell r="AT452">
            <v>-1.6746811228702501</v>
          </cell>
          <cell r="AU452">
            <v>-3.0630610451967999</v>
          </cell>
          <cell r="AV452">
            <v>-1.6900304390398899</v>
          </cell>
          <cell r="AW452">
            <v>11.6121113901795</v>
          </cell>
          <cell r="AX452">
            <v>-4.1222746745289296</v>
          </cell>
          <cell r="AY452">
            <v>3.5862326440125001</v>
          </cell>
          <cell r="AZ452">
            <v>5.6442731303105065</v>
          </cell>
          <cell r="BA452">
            <v>18.83195879746502</v>
          </cell>
          <cell r="BB452">
            <v>15.252665712820978</v>
          </cell>
          <cell r="BC452">
            <v>6.9665855935738596</v>
          </cell>
          <cell r="BD452">
            <v>6.112050408252534</v>
          </cell>
          <cell r="BE452">
            <v>4.1872683564681434</v>
          </cell>
          <cell r="BF452">
            <v>4.0656959003745996</v>
          </cell>
          <cell r="BG452">
            <v>4.1603972433498226</v>
          </cell>
          <cell r="BH452">
            <v>4.7371207282897343</v>
          </cell>
          <cell r="BI452">
            <v>5.7041958680867255</v>
          </cell>
          <cell r="BJ452">
            <v>4.730218959551169</v>
          </cell>
          <cell r="BK452">
            <v>5.2687323776595907</v>
          </cell>
          <cell r="BL452">
            <v>5.0259456123515456</v>
          </cell>
        </row>
        <row r="453">
          <cell r="A453" t="str">
            <v>SOCMED55</v>
          </cell>
          <cell r="B453" t="str">
            <v>OTHERS</v>
          </cell>
          <cell r="C453" t="str">
            <v>Department of Statistics, Malaysia</v>
          </cell>
          <cell r="D453" t="str">
            <v>Social Media</v>
          </cell>
          <cell r="F453" t="str">
            <v>BPAN</v>
          </cell>
          <cell r="H453" t="str">
            <v>Gross Domestic Product</v>
          </cell>
          <cell r="I453" t="str">
            <v>Expenditure</v>
          </cell>
          <cell r="J453" t="str">
            <v xml:space="preserve">Government final consumption expenditure   </v>
          </cell>
          <cell r="AN453">
            <v>5.9352504873180898</v>
          </cell>
          <cell r="AO453">
            <v>2.52830387331704E-2</v>
          </cell>
          <cell r="AP453">
            <v>0.36854064053239999</v>
          </cell>
          <cell r="AQ453">
            <v>0.57641242254220504</v>
          </cell>
          <cell r="AR453">
            <v>5.3532100613437104</v>
          </cell>
          <cell r="AS453">
            <v>0.63085585432332003</v>
          </cell>
          <cell r="AT453">
            <v>7.8535699891730104</v>
          </cell>
          <cell r="AU453">
            <v>2.9051095055419198</v>
          </cell>
          <cell r="AV453">
            <v>6.2303237692632498</v>
          </cell>
          <cell r="AW453">
            <v>10.616713131599401</v>
          </cell>
          <cell r="AX453">
            <v>1.7810575143662799</v>
          </cell>
          <cell r="AY453">
            <v>5.3136831658514998</v>
          </cell>
          <cell r="AZ453">
            <v>7.4429196046578827</v>
          </cell>
          <cell r="BA453">
            <v>3.3979363715025857</v>
          </cell>
          <cell r="BB453">
            <v>7.6461776605468712</v>
          </cell>
          <cell r="BC453">
            <v>4.4957075954317638</v>
          </cell>
          <cell r="BD453">
            <v>-1.3604780142434603</v>
          </cell>
          <cell r="BE453">
            <v>3.7507128497597186</v>
          </cell>
          <cell r="BF453">
            <v>4.7407310440253925</v>
          </cell>
          <cell r="BG453">
            <v>5.737319888060588</v>
          </cell>
          <cell r="BH453">
            <v>7.3261521486019499</v>
          </cell>
          <cell r="BI453">
            <v>1.7760432908281221</v>
          </cell>
          <cell r="BJ453">
            <v>5.984716178753402</v>
          </cell>
          <cell r="BK453">
            <v>3.9647927528156934</v>
          </cell>
          <cell r="BL453">
            <v>4.3072496217822387</v>
          </cell>
        </row>
        <row r="454">
          <cell r="A454" t="str">
            <v>SOCMED56</v>
          </cell>
          <cell r="B454" t="str">
            <v>OTHERS</v>
          </cell>
          <cell r="C454" t="str">
            <v>Department of Statistics, Malaysia</v>
          </cell>
          <cell r="D454" t="str">
            <v>Social Media</v>
          </cell>
          <cell r="F454" t="str">
            <v>BPAN</v>
          </cell>
          <cell r="H454" t="str">
            <v>Gross Domestic Product</v>
          </cell>
          <cell r="I454" t="str">
            <v>Expenditure</v>
          </cell>
          <cell r="J454" t="str">
            <v>Gross fixed capital formation</v>
          </cell>
          <cell r="AN454">
            <v>-3.4251233466928701</v>
          </cell>
          <cell r="AO454">
            <v>-0.59279325176265796</v>
          </cell>
          <cell r="AP454">
            <v>-3.71129004805135</v>
          </cell>
          <cell r="AQ454">
            <v>-0.68141456268994105</v>
          </cell>
          <cell r="AR454">
            <v>-4.4310393252862603</v>
          </cell>
          <cell r="AS454">
            <v>-28.998660837589501</v>
          </cell>
          <cell r="AT454">
            <v>-11.3667452052794</v>
          </cell>
          <cell r="AU454">
            <v>-11.7358868043226</v>
          </cell>
          <cell r="AV454">
            <v>-3.0796315893097499</v>
          </cell>
          <cell r="AW454">
            <v>16.552243361728099</v>
          </cell>
          <cell r="AX454">
            <v>-10.6149951962282</v>
          </cell>
          <cell r="AY454">
            <v>-2.8370510564039599</v>
          </cell>
          <cell r="AZ454">
            <v>0.31024677683719748</v>
          </cell>
          <cell r="BA454">
            <v>5.742000275821435</v>
          </cell>
          <cell r="BB454">
            <v>13.224511425300523</v>
          </cell>
          <cell r="BC454">
            <v>8.9217901152330192</v>
          </cell>
          <cell r="BD454">
            <v>4.9326207333950878</v>
          </cell>
          <cell r="BE454">
            <v>5.5314287867771039</v>
          </cell>
          <cell r="BF454">
            <v>4.9907249990347902</v>
          </cell>
          <cell r="BG454">
            <v>6.1391259499558481</v>
          </cell>
          <cell r="BH454">
            <v>9.6208054016254874</v>
          </cell>
          <cell r="BI454">
            <v>11.469523471559896</v>
          </cell>
          <cell r="BJ454">
            <v>15.333950968497634</v>
          </cell>
          <cell r="BK454">
            <v>11.762772576195157</v>
          </cell>
          <cell r="BL454">
            <v>9.6800952355756706</v>
          </cell>
        </row>
        <row r="455">
          <cell r="A455" t="str">
            <v>SOCMED57</v>
          </cell>
          <cell r="B455" t="str">
            <v>OTHERS</v>
          </cell>
          <cell r="C455" t="str">
            <v>Department of Statistics, Malaysia</v>
          </cell>
          <cell r="D455" t="str">
            <v>Social Media</v>
          </cell>
          <cell r="F455" t="str">
            <v>BPAN</v>
          </cell>
          <cell r="H455" t="str">
            <v>Gross Domestic Product</v>
          </cell>
          <cell r="I455" t="str">
            <v>Expenditure</v>
          </cell>
          <cell r="J455" t="str">
            <v xml:space="preserve">Exports of goods &amp; services </v>
          </cell>
          <cell r="AN455">
            <v>0.29550803773921203</v>
          </cell>
          <cell r="AO455">
            <v>0.55880940329200401</v>
          </cell>
          <cell r="AP455">
            <v>-1.6022346612054701</v>
          </cell>
          <cell r="AQ455">
            <v>-3.2579459683492198</v>
          </cell>
          <cell r="AR455">
            <v>-6.9635848913384502</v>
          </cell>
          <cell r="AS455">
            <v>-21.517473453033201</v>
          </cell>
          <cell r="AT455">
            <v>-4.1833744170791096</v>
          </cell>
          <cell r="AU455">
            <v>-1.8641166824033799</v>
          </cell>
          <cell r="AV455">
            <v>11.7559846295268</v>
          </cell>
          <cell r="AW455">
            <v>36.989228948071698</v>
          </cell>
          <cell r="AX455">
            <v>11.0782585466544</v>
          </cell>
          <cell r="AY455">
            <v>17.694011640747402</v>
          </cell>
          <cell r="AZ455">
            <v>12.327044982215174</v>
          </cell>
          <cell r="BA455">
            <v>15.388500020433682</v>
          </cell>
          <cell r="BB455">
            <v>21.94745123091506</v>
          </cell>
          <cell r="BC455">
            <v>8.8290164540351093</v>
          </cell>
          <cell r="BD455">
            <v>-2.0973834024337057</v>
          </cell>
          <cell r="BE455">
            <v>-8.9429074370596666</v>
          </cell>
          <cell r="BF455">
            <v>-11.972975813191322</v>
          </cell>
          <cell r="BG455">
            <v>-7.8953265714295391</v>
          </cell>
          <cell r="BH455">
            <v>4.2363658106025825</v>
          </cell>
          <cell r="BI455">
            <v>8.5007668969758967</v>
          </cell>
          <cell r="BJ455">
            <v>11.701593448843939</v>
          </cell>
          <cell r="BK455">
            <v>8.6914858972698248</v>
          </cell>
          <cell r="BL455">
            <v>4.1219416891339122</v>
          </cell>
        </row>
        <row r="456">
          <cell r="A456" t="str">
            <v>SOCMED58</v>
          </cell>
          <cell r="B456" t="str">
            <v>OTHERS</v>
          </cell>
          <cell r="C456" t="str">
            <v>Department of Statistics, Malaysia</v>
          </cell>
          <cell r="D456" t="str">
            <v>Social Media</v>
          </cell>
          <cell r="F456" t="str">
            <v>BPAN</v>
          </cell>
          <cell r="H456" t="str">
            <v>Gross Domestic Product</v>
          </cell>
          <cell r="I456" t="str">
            <v>Expenditure</v>
          </cell>
          <cell r="J456" t="str">
            <v xml:space="preserve">Imports of goods &amp; services  </v>
          </cell>
          <cell r="AN456">
            <v>-1.58849671198331</v>
          </cell>
          <cell r="AO456">
            <v>-2.2607769632616499</v>
          </cell>
          <cell r="AP456">
            <v>-3.3163174099299599</v>
          </cell>
          <cell r="AQ456">
            <v>-2.3329730437973102</v>
          </cell>
          <cell r="AR456">
            <v>-1.94737704774623</v>
          </cell>
          <cell r="AS456">
            <v>-18.540048566600799</v>
          </cell>
          <cell r="AT456">
            <v>-7.8208073098277504</v>
          </cell>
          <cell r="AU456">
            <v>-3.3655636521700001</v>
          </cell>
          <cell r="AV456">
            <v>12.190817702092</v>
          </cell>
          <cell r="AW456">
            <v>35.304582961816401</v>
          </cell>
          <cell r="AX456">
            <v>19.2181964686905</v>
          </cell>
          <cell r="AY456">
            <v>20.1085786660684</v>
          </cell>
          <cell r="AZ456">
            <v>16.437381836280117</v>
          </cell>
          <cell r="BA456">
            <v>19.189591677854967</v>
          </cell>
          <cell r="BB456">
            <v>21.632845362450848</v>
          </cell>
          <cell r="BC456">
            <v>7.4491538145881941</v>
          </cell>
          <cell r="BD456">
            <v>-4.3670267466851769</v>
          </cell>
          <cell r="BE456">
            <v>-9.0865826108440739</v>
          </cell>
          <cell r="BF456">
            <v>-10.997000280439229</v>
          </cell>
          <cell r="BG456">
            <v>-2.2173603412912746</v>
          </cell>
          <cell r="BH456">
            <v>5.2022548949033576</v>
          </cell>
          <cell r="BI456">
            <v>8.984135532972882</v>
          </cell>
          <cell r="BJ456">
            <v>12.996671065847675</v>
          </cell>
          <cell r="BK456">
            <v>5.8638885955832887</v>
          </cell>
          <cell r="BL456">
            <v>3.0823062274090596</v>
          </cell>
        </row>
        <row r="457">
          <cell r="B457" t="str">
            <v>OTHERS</v>
          </cell>
          <cell r="C457" t="str">
            <v>Department of Statistics, Malaysia</v>
          </cell>
          <cell r="D457" t="str">
            <v>Social Media</v>
          </cell>
          <cell r="F457" t="str">
            <v>BPAN</v>
          </cell>
          <cell r="H457" t="str">
            <v>Gross Domestic Product</v>
          </cell>
          <cell r="I457" t="str">
            <v>Expenditure</v>
          </cell>
          <cell r="J457" t="str">
            <v>Total</v>
          </cell>
          <cell r="AN457">
            <v>4.6704641094733397</v>
          </cell>
          <cell r="AO457">
            <v>4.9400920180094898</v>
          </cell>
          <cell r="AP457">
            <v>4.4642505276997904</v>
          </cell>
          <cell r="AQ457">
            <v>3.6370786270903999</v>
          </cell>
          <cell r="AR457">
            <v>0.67655711759002601</v>
          </cell>
          <cell r="AS457">
            <v>-16.925433663268699</v>
          </cell>
          <cell r="AT457">
            <v>-2.4867369041712699</v>
          </cell>
          <cell r="AU457">
            <v>-3.1886078677492402</v>
          </cell>
          <cell r="AV457">
            <v>-0.225460472058991</v>
          </cell>
          <cell r="AW457">
            <v>16.331765322077299</v>
          </cell>
          <cell r="AX457">
            <v>-4.1790443218923699</v>
          </cell>
          <cell r="AY457">
            <v>3.5267728508542802</v>
          </cell>
          <cell r="AZ457">
            <v>5.0659442336340232</v>
          </cell>
          <cell r="BA457">
            <v>9.2467280714618738</v>
          </cell>
          <cell r="BB457">
            <v>14.640043934434654</v>
          </cell>
          <cell r="BC457">
            <v>7.4130045114186194</v>
          </cell>
          <cell r="BD457">
            <v>5.6795483019602022</v>
          </cell>
          <cell r="BE457">
            <v>2.6682804402756943</v>
          </cell>
          <cell r="BF457">
            <v>3.0888519604791664</v>
          </cell>
          <cell r="BG457">
            <v>2.8356103317490611</v>
          </cell>
          <cell r="BH457">
            <v>4.1757507668967575</v>
          </cell>
          <cell r="BI457">
            <v>5.9021329121150545</v>
          </cell>
          <cell r="BJ457">
            <v>5.4130959667325174</v>
          </cell>
          <cell r="BK457">
            <v>4.9352441552462212</v>
          </cell>
          <cell r="BL457">
            <v>4.379404214056648</v>
          </cell>
        </row>
        <row r="458">
          <cell r="A458" t="str">
            <v>SOCMED43</v>
          </cell>
          <cell r="B458" t="str">
            <v>OTHERS</v>
          </cell>
          <cell r="C458" t="str">
            <v>Department of Statistics, Malaysia</v>
          </cell>
          <cell r="D458" t="str">
            <v>Social Media</v>
          </cell>
          <cell r="F458" t="str">
            <v>BPAN</v>
          </cell>
          <cell r="H458" t="str">
            <v>Gross Domestic Product</v>
          </cell>
          <cell r="I458" t="str">
            <v xml:space="preserve">ASEAN Countries  </v>
          </cell>
          <cell r="J458" t="str">
            <v>Malaysia</v>
          </cell>
          <cell r="AN458">
            <v>4.6780813875872704</v>
          </cell>
          <cell r="AO458">
            <v>4.9000000000000004</v>
          </cell>
          <cell r="AP458">
            <v>4.50468569681688</v>
          </cell>
          <cell r="AQ458">
            <v>3.6</v>
          </cell>
          <cell r="AR458">
            <v>0.67201783424932804</v>
          </cell>
          <cell r="AS458">
            <v>16.899999999999999</v>
          </cell>
          <cell r="AT458">
            <v>-2.5</v>
          </cell>
          <cell r="AU458">
            <v>-3.2</v>
          </cell>
          <cell r="AV458">
            <v>-0.22546047205896899</v>
          </cell>
          <cell r="AW458">
            <v>16.331765322077199</v>
          </cell>
          <cell r="AX458">
            <v>-4.1790443218923299</v>
          </cell>
          <cell r="AY458">
            <v>3.5267728508542802</v>
          </cell>
          <cell r="AZ458">
            <v>5.0659442336340232</v>
          </cell>
          <cell r="BA458">
            <v>9.2467280714618738</v>
          </cell>
          <cell r="BB458">
            <v>14.640043934434654</v>
          </cell>
          <cell r="BC458">
            <v>7.4130045114186194</v>
          </cell>
          <cell r="BD458">
            <v>5.6795483019602022</v>
          </cell>
          <cell r="BE458">
            <v>2.6682804402756943</v>
          </cell>
          <cell r="BF458">
            <v>3.0888519604791664</v>
          </cell>
          <cell r="BG458">
            <v>2.8356103317490611</v>
          </cell>
          <cell r="BH458">
            <v>4.1757507668967575</v>
          </cell>
          <cell r="BI458">
            <v>5.9021329121150545</v>
          </cell>
          <cell r="BJ458">
            <v>5.4130959667325174</v>
          </cell>
          <cell r="BK458">
            <v>4.9352441552462212</v>
          </cell>
          <cell r="BL458">
            <v>4.379404214056648</v>
          </cell>
        </row>
        <row r="459">
          <cell r="A459" t="str">
            <v>SOCMED44</v>
          </cell>
          <cell r="B459" t="str">
            <v>OTHERS</v>
          </cell>
          <cell r="C459" t="str">
            <v>International Monetary Fund</v>
          </cell>
          <cell r="D459" t="str">
            <v>Social Media</v>
          </cell>
          <cell r="F459" t="str">
            <v>BPAN</v>
          </cell>
          <cell r="H459" t="str">
            <v>Gross Domestic Product</v>
          </cell>
          <cell r="I459" t="str">
            <v xml:space="preserve">ASEAN Countries  </v>
          </cell>
          <cell r="J459" t="str">
            <v xml:space="preserve">Singapore       </v>
          </cell>
          <cell r="AN459">
            <v>1.6</v>
          </cell>
          <cell r="AO459">
            <v>1.4</v>
          </cell>
          <cell r="AP459">
            <v>0.7</v>
          </cell>
          <cell r="AQ459">
            <v>1.6</v>
          </cell>
          <cell r="AR459">
            <v>1.3</v>
          </cell>
          <cell r="AS459">
            <v>-11.9</v>
          </cell>
          <cell r="AT459">
            <v>-4.2</v>
          </cell>
          <cell r="AU459">
            <v>-0.4</v>
          </cell>
          <cell r="AV459">
            <v>4.4000000000000004</v>
          </cell>
          <cell r="AW459">
            <v>18.3</v>
          </cell>
          <cell r="AX459">
            <v>9.5</v>
          </cell>
          <cell r="AY459">
            <v>7.9</v>
          </cell>
          <cell r="AZ459">
            <v>4.3</v>
          </cell>
          <cell r="BA459">
            <v>4.9000000000000004</v>
          </cell>
          <cell r="BB459">
            <v>4.5</v>
          </cell>
          <cell r="BC459">
            <v>2.7</v>
          </cell>
          <cell r="BD459">
            <v>1</v>
          </cell>
          <cell r="BE459">
            <v>1.3</v>
          </cell>
          <cell r="BF459">
            <v>1.9</v>
          </cell>
          <cell r="BG459">
            <v>3.1</v>
          </cell>
          <cell r="BH459">
            <v>3.2</v>
          </cell>
          <cell r="BI459">
            <v>3.4</v>
          </cell>
          <cell r="BJ459">
            <v>5.7</v>
          </cell>
          <cell r="BK459">
            <v>5</v>
          </cell>
          <cell r="BL459">
            <v>3.8</v>
          </cell>
        </row>
        <row r="460">
          <cell r="A460" t="str">
            <v>SOCMED45</v>
          </cell>
          <cell r="B460" t="str">
            <v>OTHERS</v>
          </cell>
          <cell r="C460" t="str">
            <v>International Monetary Fund</v>
          </cell>
          <cell r="D460" t="str">
            <v>Social Media</v>
          </cell>
          <cell r="F460" t="str">
            <v>BPAN</v>
          </cell>
          <cell r="H460" t="str">
            <v>Gross Domestic Product</v>
          </cell>
          <cell r="I460" t="str">
            <v xml:space="preserve">ASEAN Countries  </v>
          </cell>
          <cell r="J460" t="str">
            <v xml:space="preserve">Indonesia  </v>
          </cell>
          <cell r="AN460">
            <v>5.0599999999999996</v>
          </cell>
          <cell r="AO460">
            <v>5.05</v>
          </cell>
          <cell r="AP460">
            <v>5.01</v>
          </cell>
          <cell r="AQ460">
            <v>4.96</v>
          </cell>
          <cell r="AR460">
            <v>2.97</v>
          </cell>
          <cell r="AS460">
            <v>-5.32</v>
          </cell>
          <cell r="AT460">
            <v>-3.49</v>
          </cell>
          <cell r="AU460">
            <v>-2.17</v>
          </cell>
          <cell r="AV460">
            <v>-0.7</v>
          </cell>
          <cell r="AW460">
            <v>7.07</v>
          </cell>
          <cell r="AX460">
            <v>3.51</v>
          </cell>
          <cell r="AY460">
            <v>5.0199999999999996</v>
          </cell>
          <cell r="AZ460">
            <v>5.01</v>
          </cell>
          <cell r="BA460">
            <v>5.45</v>
          </cell>
          <cell r="BB460">
            <v>5.72</v>
          </cell>
          <cell r="BC460">
            <v>5</v>
          </cell>
          <cell r="BD460">
            <v>5.03</v>
          </cell>
          <cell r="BE460">
            <v>5.2</v>
          </cell>
          <cell r="BF460">
            <v>4.9400000000000004</v>
          </cell>
          <cell r="BG460">
            <v>5</v>
          </cell>
          <cell r="BH460">
            <v>5.0999999999999996</v>
          </cell>
          <cell r="BI460">
            <v>5.05</v>
          </cell>
          <cell r="BJ460">
            <v>5</v>
          </cell>
          <cell r="BK460">
            <v>5</v>
          </cell>
          <cell r="BL460">
            <v>4.87</v>
          </cell>
        </row>
        <row r="461">
          <cell r="A461" t="str">
            <v>SOCMED46</v>
          </cell>
          <cell r="B461" t="str">
            <v>OTHERS</v>
          </cell>
          <cell r="C461" t="str">
            <v>International Monetary Fund</v>
          </cell>
          <cell r="D461" t="str">
            <v>Social Media</v>
          </cell>
          <cell r="F461" t="str">
            <v>BPAN</v>
          </cell>
          <cell r="H461" t="str">
            <v>Gross Domestic Product</v>
          </cell>
          <cell r="I461" t="str">
            <v xml:space="preserve">ASEAN Countries  </v>
          </cell>
          <cell r="J461" t="str">
            <v xml:space="preserve">Philippines      </v>
          </cell>
          <cell r="AN461">
            <v>5.9</v>
          </cell>
          <cell r="AO461">
            <v>5.6</v>
          </cell>
          <cell r="AP461">
            <v>6.3</v>
          </cell>
          <cell r="AQ461">
            <v>6.6</v>
          </cell>
          <cell r="AR461">
            <v>-0.7</v>
          </cell>
          <cell r="AS461">
            <v>-16.899999999999999</v>
          </cell>
          <cell r="AT461">
            <v>-11.6</v>
          </cell>
          <cell r="AU461">
            <v>-8.1999999999999993</v>
          </cell>
          <cell r="AV461">
            <v>-3.8</v>
          </cell>
          <cell r="AW461">
            <v>12</v>
          </cell>
          <cell r="AX461">
            <v>7</v>
          </cell>
          <cell r="AY461">
            <v>7.9</v>
          </cell>
          <cell r="AZ461">
            <v>8.1</v>
          </cell>
          <cell r="BA461">
            <v>7.5</v>
          </cell>
          <cell r="BB461">
            <v>7.7</v>
          </cell>
          <cell r="BC461">
            <v>7.1</v>
          </cell>
          <cell r="BD461">
            <v>6.4</v>
          </cell>
          <cell r="BE461">
            <v>4.3</v>
          </cell>
          <cell r="BF461">
            <v>6</v>
          </cell>
          <cell r="BG461">
            <v>5.5</v>
          </cell>
          <cell r="BH461">
            <v>5.9</v>
          </cell>
          <cell r="BI461">
            <v>6.5</v>
          </cell>
          <cell r="BJ461">
            <v>5.2</v>
          </cell>
          <cell r="BK461">
            <v>5.3</v>
          </cell>
          <cell r="BL461">
            <v>5.4</v>
          </cell>
        </row>
        <row r="462">
          <cell r="A462" t="str">
            <v>SOCMED47</v>
          </cell>
          <cell r="B462" t="str">
            <v>OTHERS</v>
          </cell>
          <cell r="C462" t="str">
            <v>International Monetary Fund</v>
          </cell>
          <cell r="D462" t="str">
            <v>Social Media</v>
          </cell>
          <cell r="F462" t="str">
            <v>BPAN</v>
          </cell>
          <cell r="H462" t="str">
            <v>Gross Domestic Product</v>
          </cell>
          <cell r="I462" t="str">
            <v xml:space="preserve">Other Selected Countries  </v>
          </cell>
          <cell r="J462" t="str">
            <v xml:space="preserve">United States         </v>
          </cell>
          <cell r="AN462">
            <v>1.9</v>
          </cell>
          <cell r="AO462">
            <v>2.2000000000000002</v>
          </cell>
          <cell r="AP462">
            <v>2.8</v>
          </cell>
          <cell r="AQ462">
            <v>3.4</v>
          </cell>
          <cell r="AR462">
            <v>1.3</v>
          </cell>
          <cell r="AS462">
            <v>-7.5</v>
          </cell>
          <cell r="AT462">
            <v>-1.4</v>
          </cell>
          <cell r="AU462">
            <v>-1</v>
          </cell>
          <cell r="AV462">
            <v>1.8</v>
          </cell>
          <cell r="AW462">
            <v>12.2</v>
          </cell>
          <cell r="AX462">
            <v>5</v>
          </cell>
          <cell r="AY462">
            <v>5.7</v>
          </cell>
          <cell r="AZ462">
            <v>4</v>
          </cell>
          <cell r="BA462">
            <v>2.5</v>
          </cell>
          <cell r="BB462">
            <v>2.2999999999999998</v>
          </cell>
          <cell r="BC462">
            <v>1.3</v>
          </cell>
          <cell r="BD462">
            <v>2.2999999999999998</v>
          </cell>
          <cell r="BE462">
            <v>2.8</v>
          </cell>
          <cell r="BF462">
            <v>3.2</v>
          </cell>
          <cell r="BG462">
            <v>3.2</v>
          </cell>
          <cell r="BH462">
            <v>2.9</v>
          </cell>
          <cell r="BI462">
            <v>3</v>
          </cell>
          <cell r="BJ462">
            <v>2.7</v>
          </cell>
          <cell r="BK462">
            <v>2.5</v>
          </cell>
          <cell r="BL462">
            <v>2</v>
          </cell>
        </row>
        <row r="463">
          <cell r="A463" t="str">
            <v>SOCMED48</v>
          </cell>
          <cell r="B463" t="str">
            <v>OTHERS</v>
          </cell>
          <cell r="C463" t="str">
            <v>International Monetary Fund</v>
          </cell>
          <cell r="D463" t="str">
            <v>Social Media</v>
          </cell>
          <cell r="F463" t="str">
            <v>BPAN</v>
          </cell>
          <cell r="H463" t="str">
            <v>Gross Domestic Product</v>
          </cell>
          <cell r="I463" t="str">
            <v xml:space="preserve">Other Selected Countries  </v>
          </cell>
          <cell r="J463" t="str">
            <v xml:space="preserve">European Union      </v>
          </cell>
          <cell r="AN463">
            <v>2.1</v>
          </cell>
          <cell r="AO463">
            <v>2</v>
          </cell>
          <cell r="AP463">
            <v>2</v>
          </cell>
          <cell r="AQ463">
            <v>1.5</v>
          </cell>
          <cell r="AR463">
            <v>-2.2000000000000002</v>
          </cell>
          <cell r="AS463">
            <v>-13.1</v>
          </cell>
          <cell r="AT463">
            <v>-3.9</v>
          </cell>
          <cell r="AU463">
            <v>-3.5</v>
          </cell>
          <cell r="AV463">
            <v>0.2</v>
          </cell>
          <cell r="AW463">
            <v>14.7</v>
          </cell>
          <cell r="AX463">
            <v>5.3</v>
          </cell>
          <cell r="AY463">
            <v>5.8</v>
          </cell>
          <cell r="AZ463">
            <v>5.6</v>
          </cell>
          <cell r="BA463">
            <v>4.0999999999999996</v>
          </cell>
          <cell r="BB463">
            <v>2.9</v>
          </cell>
          <cell r="BC463">
            <v>1.7</v>
          </cell>
          <cell r="BD463">
            <v>1.2</v>
          </cell>
          <cell r="BE463">
            <v>0.5</v>
          </cell>
          <cell r="BF463">
            <v>0.1</v>
          </cell>
          <cell r="BG463">
            <v>0.4</v>
          </cell>
          <cell r="BH463">
            <v>0.6</v>
          </cell>
          <cell r="BI463">
            <v>0.8</v>
          </cell>
          <cell r="BJ463">
            <v>1.1000000000000001</v>
          </cell>
          <cell r="BK463">
            <v>1.4</v>
          </cell>
          <cell r="BL463">
            <v>1.4</v>
          </cell>
        </row>
        <row r="464">
          <cell r="A464" t="str">
            <v>SOCMED49</v>
          </cell>
          <cell r="B464" t="str">
            <v>OTHERS</v>
          </cell>
          <cell r="C464" t="str">
            <v>International Monetary Fund</v>
          </cell>
          <cell r="D464" t="str">
            <v>Social Media</v>
          </cell>
          <cell r="F464" t="str">
            <v>BPAN</v>
          </cell>
          <cell r="H464" t="str">
            <v>Gross Domestic Product</v>
          </cell>
          <cell r="I464" t="str">
            <v xml:space="preserve">Other Selected Countries  </v>
          </cell>
          <cell r="J464" t="str">
            <v xml:space="preserve">United Kingdom    </v>
          </cell>
          <cell r="AN464">
            <v>1.3</v>
          </cell>
          <cell r="AO464">
            <v>1.5</v>
          </cell>
          <cell r="AP464">
            <v>1.9</v>
          </cell>
          <cell r="AQ464">
            <v>1.8</v>
          </cell>
          <cell r="AR464">
            <v>-1.7</v>
          </cell>
          <cell r="AS464">
            <v>-21.9</v>
          </cell>
          <cell r="AT464">
            <v>-9.4</v>
          </cell>
          <cell r="AU464">
            <v>-8.1999999999999993</v>
          </cell>
          <cell r="AV464">
            <v>-6.7</v>
          </cell>
          <cell r="AW464">
            <v>25.7</v>
          </cell>
          <cell r="AX464">
            <v>9.4</v>
          </cell>
          <cell r="AY464">
            <v>9.5</v>
          </cell>
          <cell r="AZ464">
            <v>11.5</v>
          </cell>
          <cell r="BA464">
            <v>4.3</v>
          </cell>
          <cell r="BB464">
            <v>2.7</v>
          </cell>
          <cell r="BC464">
            <v>1.5</v>
          </cell>
          <cell r="BD464">
            <v>0.8</v>
          </cell>
          <cell r="BE464">
            <v>0.5</v>
          </cell>
          <cell r="BF464">
            <v>0.4</v>
          </cell>
          <cell r="BG464">
            <v>-0.2</v>
          </cell>
          <cell r="BH464">
            <v>0.7</v>
          </cell>
          <cell r="BI464">
            <v>1.1000000000000001</v>
          </cell>
          <cell r="BJ464">
            <v>1.2</v>
          </cell>
          <cell r="BK464">
            <v>1.5</v>
          </cell>
        </row>
        <row r="465">
          <cell r="A465" t="str">
            <v>SOCMED50</v>
          </cell>
          <cell r="B465" t="str">
            <v>OTHERS</v>
          </cell>
          <cell r="C465" t="str">
            <v>International Monetary Fund</v>
          </cell>
          <cell r="D465" t="str">
            <v>Social Media</v>
          </cell>
          <cell r="F465" t="str">
            <v>BPAN</v>
          </cell>
          <cell r="H465" t="str">
            <v>Gross Domestic Product</v>
          </cell>
          <cell r="I465" t="str">
            <v xml:space="preserve">Other Selected Countries  </v>
          </cell>
          <cell r="J465" t="str">
            <v>P.R. China</v>
          </cell>
          <cell r="AN465">
            <v>6.4</v>
          </cell>
          <cell r="AO465">
            <v>6.1</v>
          </cell>
          <cell r="AP465">
            <v>6</v>
          </cell>
          <cell r="AQ465">
            <v>5.9</v>
          </cell>
          <cell r="AR465">
            <v>-6.8</v>
          </cell>
          <cell r="AS465">
            <v>3.2</v>
          </cell>
          <cell r="AT465">
            <v>4.9000000000000004</v>
          </cell>
          <cell r="AU465">
            <v>6.5</v>
          </cell>
          <cell r="AV465">
            <v>18.899999999999999</v>
          </cell>
          <cell r="AW465">
            <v>8.1</v>
          </cell>
          <cell r="AX465">
            <v>5.5</v>
          </cell>
          <cell r="AY465">
            <v>4.5</v>
          </cell>
          <cell r="AZ465">
            <v>4.8</v>
          </cell>
          <cell r="BA465">
            <v>0.8</v>
          </cell>
          <cell r="BB465">
            <v>4</v>
          </cell>
          <cell r="BC465">
            <v>3</v>
          </cell>
          <cell r="BD465">
            <v>4.7</v>
          </cell>
          <cell r="BE465">
            <v>6.5</v>
          </cell>
          <cell r="BF465">
            <v>5</v>
          </cell>
          <cell r="BG465">
            <v>5.3</v>
          </cell>
          <cell r="BH465">
            <v>5.3</v>
          </cell>
          <cell r="BI465">
            <v>4.7</v>
          </cell>
          <cell r="BJ465">
            <v>4.5999999999999996</v>
          </cell>
          <cell r="BK465">
            <v>5.4</v>
          </cell>
          <cell r="BL465">
            <v>5.4</v>
          </cell>
        </row>
        <row r="466">
          <cell r="A466" t="str">
            <v>SOCMED51</v>
          </cell>
          <cell r="B466" t="str">
            <v>OTHERS</v>
          </cell>
          <cell r="C466" t="str">
            <v>International Monetary Fund</v>
          </cell>
          <cell r="D466" t="str">
            <v>Social Media</v>
          </cell>
          <cell r="F466" t="str">
            <v>BPAN</v>
          </cell>
          <cell r="H466" t="str">
            <v>Gross Domestic Product</v>
          </cell>
          <cell r="I466" t="str">
            <v xml:space="preserve">Other Selected Countries  </v>
          </cell>
          <cell r="J466" t="str">
            <v>South Korea</v>
          </cell>
          <cell r="AN466">
            <v>1.9</v>
          </cell>
          <cell r="AO466">
            <v>2.4</v>
          </cell>
          <cell r="AP466">
            <v>2.2000000000000002</v>
          </cell>
          <cell r="AQ466">
            <v>2.7</v>
          </cell>
          <cell r="AR466">
            <v>1.2</v>
          </cell>
          <cell r="AS466">
            <v>-2.6</v>
          </cell>
          <cell r="AT466">
            <v>-0.8</v>
          </cell>
          <cell r="AU466">
            <v>-0.5</v>
          </cell>
          <cell r="AV466">
            <v>2.5</v>
          </cell>
          <cell r="AW466">
            <v>7</v>
          </cell>
          <cell r="AX466">
            <v>4.5999999999999996</v>
          </cell>
          <cell r="AY466">
            <v>4.3</v>
          </cell>
          <cell r="AZ466">
            <v>3.5</v>
          </cell>
          <cell r="BA466">
            <v>3</v>
          </cell>
          <cell r="BB466">
            <v>3.4</v>
          </cell>
          <cell r="BC466">
            <v>1.1000000000000001</v>
          </cell>
          <cell r="BD466">
            <v>1.1000000000000001</v>
          </cell>
          <cell r="BE466">
            <v>1</v>
          </cell>
          <cell r="BF466">
            <v>1.4</v>
          </cell>
          <cell r="BG466">
            <v>2.1</v>
          </cell>
          <cell r="BH466">
            <v>3.3</v>
          </cell>
          <cell r="BI466">
            <v>2.2999999999999998</v>
          </cell>
          <cell r="BJ466">
            <v>1.5</v>
          </cell>
          <cell r="BK466">
            <v>1.2</v>
          </cell>
          <cell r="BL466">
            <v>-0.1</v>
          </cell>
        </row>
        <row r="467">
          <cell r="A467" t="str">
            <v>SOCMED52</v>
          </cell>
          <cell r="B467" t="str">
            <v>OTHERS</v>
          </cell>
          <cell r="C467" t="str">
            <v>International Monetary Fund</v>
          </cell>
          <cell r="D467" t="str">
            <v>Social Media</v>
          </cell>
          <cell r="F467" t="str">
            <v>BPAN</v>
          </cell>
          <cell r="H467" t="str">
            <v>Gross Domestic Product</v>
          </cell>
          <cell r="I467" t="str">
            <v xml:space="preserve">Other Selected Countries  </v>
          </cell>
          <cell r="J467" t="str">
            <v>Taiwan</v>
          </cell>
          <cell r="AN467">
            <v>2.0499999999999998</v>
          </cell>
          <cell r="AO467">
            <v>2.99</v>
          </cell>
          <cell r="AP467">
            <v>3.43</v>
          </cell>
          <cell r="AQ467">
            <v>3.7</v>
          </cell>
          <cell r="AR467">
            <v>3.2</v>
          </cell>
          <cell r="AS467">
            <v>0.62</v>
          </cell>
          <cell r="AT467">
            <v>4.2</v>
          </cell>
          <cell r="AU467">
            <v>5.5</v>
          </cell>
          <cell r="AV467">
            <v>9.57</v>
          </cell>
          <cell r="AW467">
            <v>8.3000000000000007</v>
          </cell>
          <cell r="AX467">
            <v>4.3</v>
          </cell>
          <cell r="AY467">
            <v>5.12</v>
          </cell>
          <cell r="AZ467">
            <v>3.9</v>
          </cell>
          <cell r="BA467">
            <v>3.48</v>
          </cell>
          <cell r="BB467">
            <v>4.0999999999999996</v>
          </cell>
          <cell r="BC467">
            <v>-0.4</v>
          </cell>
          <cell r="BD467">
            <v>-3.49</v>
          </cell>
          <cell r="BE467">
            <v>1.5</v>
          </cell>
          <cell r="BF467">
            <v>1.6</v>
          </cell>
          <cell r="BG467">
            <v>4.7</v>
          </cell>
          <cell r="BH467">
            <v>6.6</v>
          </cell>
          <cell r="BI467">
            <v>4.9000000000000004</v>
          </cell>
          <cell r="BJ467">
            <v>4.2</v>
          </cell>
          <cell r="BK467">
            <v>2.9</v>
          </cell>
          <cell r="BL467">
            <v>5.4</v>
          </cell>
        </row>
        <row r="468">
          <cell r="A468" t="str">
            <v>SOCMED15</v>
          </cell>
          <cell r="B468" t="str">
            <v>OTHERS</v>
          </cell>
          <cell r="C468" t="str">
            <v>Department of Statistics, Malaysia</v>
          </cell>
          <cell r="D468" t="str">
            <v>Social Media</v>
          </cell>
          <cell r="F468" t="str">
            <v>BPAN</v>
          </cell>
          <cell r="H468" t="str">
            <v>ECONOMIC BAROMETER</v>
          </cell>
          <cell r="I468" t="str">
            <v xml:space="preserve">GDP at Current Prices                       </v>
          </cell>
          <cell r="J468" t="str">
            <v xml:space="preserve">GDP at Current Prices                       </v>
          </cell>
          <cell r="K468" t="str">
            <v>RM Million</v>
          </cell>
          <cell r="L468">
            <v>362511.54237808398</v>
          </cell>
          <cell r="M468">
            <v>371602.82204519899</v>
          </cell>
          <cell r="N468">
            <v>382278.49975039402</v>
          </cell>
          <cell r="O468">
            <v>396344.88942126598</v>
          </cell>
          <cell r="P468">
            <v>367259.31151365599</v>
          </cell>
          <cell r="Q468">
            <v>303123.98439106101</v>
          </cell>
          <cell r="R468">
            <v>368749.46912713401</v>
          </cell>
          <cell r="S468">
            <v>379358.14637859003</v>
          </cell>
          <cell r="T468">
            <v>371269.90630922001</v>
          </cell>
          <cell r="U468">
            <v>374427.65744444297</v>
          </cell>
          <cell r="V468">
            <v>378486.71735961997</v>
          </cell>
          <cell r="W468">
            <v>424516.509502956</v>
          </cell>
          <cell r="X468">
            <v>423145.05417499412</v>
          </cell>
          <cell r="Y468">
            <v>446254.52781907172</v>
          </cell>
          <cell r="Z468">
            <v>458127.85876722395</v>
          </cell>
          <cell r="AA468">
            <v>467365.6992554043</v>
          </cell>
          <cell r="AB468">
            <v>444727.63452662074</v>
          </cell>
          <cell r="AC468">
            <v>441411.66584502737</v>
          </cell>
          <cell r="AD468">
            <v>462468.95339970058</v>
          </cell>
          <cell r="AE468">
            <v>475410.26378409541</v>
          </cell>
          <cell r="AF468">
            <v>465966.03053640499</v>
          </cell>
          <cell r="AG468">
            <v>474607.16995638795</v>
          </cell>
          <cell r="AH468">
            <v>490246.30646383431</v>
          </cell>
          <cell r="AI468">
            <v>501471.98316471366</v>
          </cell>
          <cell r="AJ468">
            <v>484637.65886772773</v>
          </cell>
          <cell r="AN468">
            <v>4.5578401376113398</v>
          </cell>
          <cell r="AO468">
            <v>4.9924211190970098</v>
          </cell>
          <cell r="AP468">
            <v>3.9033001207461799</v>
          </cell>
          <cell r="AQ468">
            <v>4.5213398652829797</v>
          </cell>
          <cell r="AR468">
            <v>1.3096877148866899</v>
          </cell>
          <cell r="AS468">
            <v>-18.427964910828599</v>
          </cell>
          <cell r="AT468">
            <v>-3.5390508836080699</v>
          </cell>
          <cell r="AU468">
            <v>-4.28584888970805</v>
          </cell>
          <cell r="AV468">
            <v>1.09203352231828</v>
          </cell>
          <cell r="AW468">
            <v>23.522940026214702</v>
          </cell>
          <cell r="AX468">
            <v>2.6406134917387201</v>
          </cell>
          <cell r="AY468">
            <v>11.9038864870714</v>
          </cell>
          <cell r="AZ468">
            <v>13.972354608932003</v>
          </cell>
          <cell r="BA468">
            <v>19.183110260834813</v>
          </cell>
          <cell r="BB468">
            <v>21.041991106898593</v>
          </cell>
          <cell r="BC468">
            <v>10.093645074632862</v>
          </cell>
          <cell r="BD468">
            <v>5.1005158015390295</v>
          </cell>
          <cell r="BE468">
            <v>-1.0852241651669758</v>
          </cell>
          <cell r="BF468">
            <v>0.9475727243826837</v>
          </cell>
          <cell r="BG468">
            <v>1.7212569389468912</v>
          </cell>
          <cell r="BH468">
            <v>4.7755961988714679</v>
          </cell>
          <cell r="BI468">
            <v>7.520305121028481</v>
          </cell>
          <cell r="BJ468">
            <v>6.0063173668063463</v>
          </cell>
          <cell r="BK468">
            <v>5.4819429377010565</v>
          </cell>
          <cell r="BL468">
            <v>4.0070792949925105</v>
          </cell>
        </row>
        <row r="469">
          <cell r="A469" t="str">
            <v>MESR149</v>
          </cell>
          <cell r="B469" t="str">
            <v>OTHERS</v>
          </cell>
          <cell r="C469" t="str">
            <v>Department of Statistics, Malaysia</v>
          </cell>
          <cell r="D469" t="str">
            <v>Social Media</v>
          </cell>
          <cell r="F469" t="str">
            <v>BPAN</v>
          </cell>
          <cell r="H469" t="str">
            <v>ECONOMIC BAROMETER</v>
          </cell>
          <cell r="I469" t="str">
            <v xml:space="preserve">GDP at Constant 2015 Prices            </v>
          </cell>
          <cell r="J469" t="str">
            <v xml:space="preserve">GDP at Constant 2015 Prices            </v>
          </cell>
          <cell r="K469" t="str">
            <v>RM Million</v>
          </cell>
          <cell r="L469">
            <v>342373.16792229202</v>
          </cell>
          <cell r="M469">
            <v>349909.76616710803</v>
          </cell>
          <cell r="N469">
            <v>361117.29019569798</v>
          </cell>
          <cell r="O469">
            <v>370551.73815206398</v>
          </cell>
          <cell r="P469">
            <v>344689.51795858901</v>
          </cell>
          <cell r="Q469">
            <v>290686.02081319498</v>
          </cell>
          <cell r="R469">
            <v>352137.25327305798</v>
          </cell>
          <cell r="S469">
            <v>358736.29627526598</v>
          </cell>
          <cell r="T469">
            <v>343912.37934426201</v>
          </cell>
          <cell r="U469">
            <v>338160.17955649103</v>
          </cell>
          <cell r="V469">
            <v>337421.28138488298</v>
          </cell>
          <cell r="W469">
            <v>371388.11057846202</v>
          </cell>
          <cell r="X469">
            <v>361334.7886944061</v>
          </cell>
          <cell r="Y469">
            <v>369428.93180604716</v>
          </cell>
          <cell r="Z469">
            <v>386819.90522376174</v>
          </cell>
          <cell r="AA469">
            <v>398919.12797051587</v>
          </cell>
          <cell r="AB469">
            <v>381856.97255009064</v>
          </cell>
          <cell r="AC469">
            <v>379286.33173414721</v>
          </cell>
          <cell r="AD469">
            <v>398768.19944978954</v>
          </cell>
          <cell r="AE469">
            <v>410230.91997857112</v>
          </cell>
          <cell r="AF469">
            <v>397802.36800979974</v>
          </cell>
          <cell r="AG469">
            <v>401672.31515058229</v>
          </cell>
          <cell r="AH469">
            <v>420353.90477081802</v>
          </cell>
          <cell r="AI469">
            <v>430476.81747982634</v>
          </cell>
          <cell r="AJ469">
            <v>415223.7416780382</v>
          </cell>
          <cell r="AN469">
            <v>4.6704641094733601</v>
          </cell>
          <cell r="AO469">
            <v>4.9400920180094001</v>
          </cell>
          <cell r="AP469">
            <v>4.4642505276997397</v>
          </cell>
          <cell r="AQ469">
            <v>3.63707862709055</v>
          </cell>
          <cell r="AR469">
            <v>0.67655711759011505</v>
          </cell>
          <cell r="AS469">
            <v>-16.925433663268901</v>
          </cell>
          <cell r="AT469">
            <v>-2.4867369041713601</v>
          </cell>
          <cell r="AU469">
            <v>-3.1886078677491598</v>
          </cell>
          <cell r="AV469">
            <v>-0.225460472058991</v>
          </cell>
          <cell r="AW469">
            <v>16.331765322077299</v>
          </cell>
          <cell r="AX469">
            <v>-4.1790443218923699</v>
          </cell>
          <cell r="AY469">
            <v>3.5267728508542802</v>
          </cell>
          <cell r="AZ469">
            <v>5.0659442336340232</v>
          </cell>
          <cell r="BA469">
            <v>9.2467280714618738</v>
          </cell>
          <cell r="BB469">
            <v>14.640043934434654</v>
          </cell>
          <cell r="BC469">
            <v>7.4130045114186194</v>
          </cell>
          <cell r="BD469">
            <v>5.6795483019602022</v>
          </cell>
          <cell r="BE469">
            <v>2.6682804402756943</v>
          </cell>
          <cell r="BF469">
            <v>3.0888519604791664</v>
          </cell>
          <cell r="BG469">
            <v>2.8356103317490611</v>
          </cell>
          <cell r="BH469">
            <v>4.1757507668967575</v>
          </cell>
          <cell r="BI469">
            <v>5.9021329121150545</v>
          </cell>
          <cell r="BJ469">
            <v>5.4130959667325174</v>
          </cell>
          <cell r="BK469">
            <v>4.9352441552462212</v>
          </cell>
          <cell r="BL469">
            <v>4.379404214056648</v>
          </cell>
        </row>
        <row r="470">
          <cell r="A470" t="str">
            <v>SOCMED16</v>
          </cell>
          <cell r="B470" t="str">
            <v>OTHERS</v>
          </cell>
          <cell r="C470" t="str">
            <v>Department of Statistics, Malaysia</v>
          </cell>
          <cell r="D470" t="str">
            <v>Social Media</v>
          </cell>
          <cell r="F470" t="str">
            <v>BPAN</v>
          </cell>
          <cell r="H470" t="str">
            <v>ECONOMIC BAROMETER</v>
          </cell>
          <cell r="I470" t="str">
            <v xml:space="preserve">Gross National Income (GNI)           </v>
          </cell>
          <cell r="J470" t="str">
            <v xml:space="preserve">Gross National Income (GNI)           </v>
          </cell>
          <cell r="K470" t="str">
            <v>RM Million</v>
          </cell>
          <cell r="L470">
            <v>353516.176378084</v>
          </cell>
          <cell r="M470">
            <v>366350.76004519901</v>
          </cell>
          <cell r="N470">
            <v>372715.48175039398</v>
          </cell>
          <cell r="O470">
            <v>380659.51742126601</v>
          </cell>
          <cell r="P470">
            <v>360148.05042712699</v>
          </cell>
          <cell r="Q470">
            <v>299329.77262759599</v>
          </cell>
          <cell r="R470">
            <v>358474.2265544</v>
          </cell>
          <cell r="S470">
            <v>372018.66108599101</v>
          </cell>
          <cell r="T470">
            <v>364629.03330921999</v>
          </cell>
          <cell r="U470">
            <v>363082.56044444302</v>
          </cell>
          <cell r="V470">
            <v>374313.94935961999</v>
          </cell>
          <cell r="W470">
            <v>404522.46450295602</v>
          </cell>
          <cell r="X470">
            <v>405947.23917499417</v>
          </cell>
          <cell r="Y470">
            <v>430537.6168190717</v>
          </cell>
          <cell r="Z470">
            <v>445170.66976722382</v>
          </cell>
          <cell r="AA470">
            <v>456294.9142554042</v>
          </cell>
          <cell r="AB470">
            <v>429405.39052662067</v>
          </cell>
          <cell r="AC470">
            <v>433422.16584502737</v>
          </cell>
          <cell r="AD470">
            <v>449330.28339970054</v>
          </cell>
          <cell r="AE470">
            <v>456199.9027840955</v>
          </cell>
          <cell r="AF470">
            <v>449230.69953640498</v>
          </cell>
          <cell r="AG470">
            <v>459773.69295638805</v>
          </cell>
          <cell r="AH470">
            <v>472838.80846383428</v>
          </cell>
          <cell r="AI470">
            <v>484337.59616471367</v>
          </cell>
          <cell r="AJ470">
            <v>467503.14286772773</v>
          </cell>
          <cell r="AN470">
            <v>4.4647667940173701</v>
          </cell>
          <cell r="AO470">
            <v>6.7329261607723199</v>
          </cell>
          <cell r="AP470">
            <v>5.3259322246712797</v>
          </cell>
          <cell r="AQ470">
            <v>3.6764392350763702</v>
          </cell>
          <cell r="AR470">
            <v>1.8759747055960001</v>
          </cell>
          <cell r="AS470">
            <v>-18.294212740089399</v>
          </cell>
          <cell r="AT470">
            <v>-3.8209454378209302</v>
          </cell>
          <cell r="AU470">
            <v>-2.2699698654092502</v>
          </cell>
          <cell r="AV470">
            <v>1.2442057861423099</v>
          </cell>
          <cell r="AW470">
            <v>21.298512091599999</v>
          </cell>
          <cell r="AX470">
            <v>4.4186503887516198</v>
          </cell>
          <cell r="AY470">
            <v>8.7371432718133892</v>
          </cell>
          <cell r="AZ470">
            <v>11.33157321313314</v>
          </cell>
          <cell r="BA470">
            <v>18.578434693216295</v>
          </cell>
          <cell r="BB470">
            <v>18.929756833488565</v>
          </cell>
          <cell r="BC470">
            <v>12.798411533476205</v>
          </cell>
          <cell r="BD470">
            <v>5.7786207388182964</v>
          </cell>
          <cell r="BE470">
            <v>0.66998768824604316</v>
          </cell>
          <cell r="BF470">
            <v>0.93438627361766002</v>
          </cell>
          <cell r="BG470">
            <v>-2.082238226647215E-2</v>
          </cell>
          <cell r="BH470">
            <v>4.6169213165839995</v>
          </cell>
          <cell r="BI470">
            <v>6.0798752781792142</v>
          </cell>
          <cell r="BJ470">
            <v>5.2319031083916112</v>
          </cell>
          <cell r="BK470">
            <v>6.1678429146739377</v>
          </cell>
          <cell r="BL470">
            <v>4.0674965780788108</v>
          </cell>
        </row>
        <row r="471">
          <cell r="A471" t="str">
            <v>SOCMED17</v>
          </cell>
          <cell r="B471" t="str">
            <v>OTHERS</v>
          </cell>
          <cell r="C471" t="str">
            <v>Department of Statistics, Malaysia</v>
          </cell>
          <cell r="D471" t="str">
            <v>Social Media</v>
          </cell>
          <cell r="F471" t="str">
            <v>BPAN</v>
          </cell>
          <cell r="H471" t="str">
            <v>ECONOMIC BAROMETER</v>
          </cell>
          <cell r="I471" t="str">
            <v xml:space="preserve">Savings Investment Gap                    </v>
          </cell>
          <cell r="J471" t="str">
            <v xml:space="preserve">Savings Investment Gap                    </v>
          </cell>
          <cell r="K471" t="str">
            <v>RM Million</v>
          </cell>
          <cell r="L471">
            <v>17497.850999999999</v>
          </cell>
          <cell r="M471">
            <v>14771.9480000001</v>
          </cell>
          <cell r="N471">
            <v>13244.871000000099</v>
          </cell>
          <cell r="O471">
            <v>7402.8620000001201</v>
          </cell>
          <cell r="P471">
            <v>8093.5395134714299</v>
          </cell>
          <cell r="Q471">
            <v>5599.5522365347097</v>
          </cell>
          <cell r="R471">
            <v>26514.378427266001</v>
          </cell>
          <cell r="S471">
            <v>18883.601707400801</v>
          </cell>
          <cell r="T471">
            <v>11955.831</v>
          </cell>
          <cell r="U471">
            <v>12499.289000000001</v>
          </cell>
          <cell r="V471">
            <v>19654.685500000101</v>
          </cell>
          <cell r="W471">
            <v>16068.1692</v>
          </cell>
          <cell r="X471">
            <v>4868.3420000000624</v>
          </cell>
          <cell r="Y471">
            <v>4150.51800000004</v>
          </cell>
          <cell r="Z471">
            <v>20240.218999999895</v>
          </cell>
          <cell r="AA471">
            <v>27963.68499999991</v>
          </cell>
          <cell r="AB471">
            <v>3868.3319999999367</v>
          </cell>
          <cell r="AC471">
            <v>8196.9560000000056</v>
          </cell>
          <cell r="AD471">
            <v>7127.8079999999318</v>
          </cell>
          <cell r="AE471">
            <v>855.1090000000986</v>
          </cell>
          <cell r="AF471">
            <v>8737.6089999999531</v>
          </cell>
          <cell r="AG471">
            <v>4270.9690000001428</v>
          </cell>
          <cell r="AH471">
            <v>1800.1960000000108</v>
          </cell>
          <cell r="AI471">
            <v>12907.419000000038</v>
          </cell>
          <cell r="AJ471">
            <v>16696.650861216709</v>
          </cell>
          <cell r="AN471">
            <v>17.722722078224098</v>
          </cell>
          <cell r="AO471">
            <v>331.74689465274298</v>
          </cell>
          <cell r="AP471">
            <v>304.90482658104702</v>
          </cell>
          <cell r="AQ471">
            <v>-31.064763361861701</v>
          </cell>
          <cell r="AR471">
            <v>-53.745522730354502</v>
          </cell>
          <cell r="AS471">
            <v>-62.0933391010131</v>
          </cell>
          <cell r="AT471">
            <v>100.186007302493</v>
          </cell>
          <cell r="AU471">
            <v>155.08515095108501</v>
          </cell>
          <cell r="AV471">
            <v>47.7206725203473</v>
          </cell>
          <cell r="AW471">
            <v>123.219437412289</v>
          </cell>
          <cell r="AX471">
            <v>-25.871596221210101</v>
          </cell>
          <cell r="AY471">
            <v>-14.9094042070233</v>
          </cell>
          <cell r="AZ471">
            <v>-59.280605421739054</v>
          </cell>
          <cell r="BA471">
            <v>-66.793967240856418</v>
          </cell>
          <cell r="BB471">
            <v>2.979103888484147</v>
          </cell>
          <cell r="BC471">
            <v>74.031556750098531</v>
          </cell>
          <cell r="BD471">
            <v>-20.541079488666014</v>
          </cell>
          <cell r="BE471">
            <v>97.492361194432277</v>
          </cell>
          <cell r="BF471">
            <v>-64.783938355607873</v>
          </cell>
          <cell r="BG471">
            <v>-96.942073263948942</v>
          </cell>
          <cell r="BH471">
            <v>125.87536436893463</v>
          </cell>
          <cell r="BI471">
            <v>-47.89567005117339</v>
          </cell>
          <cell r="BJ471">
            <v>-74.744044732966614</v>
          </cell>
          <cell r="BK471">
            <v>1409.4472166704536</v>
          </cell>
          <cell r="BL471">
            <v>91.089471515797953</v>
          </cell>
        </row>
        <row r="472">
          <cell r="A472" t="str">
            <v>SOCMED18</v>
          </cell>
          <cell r="B472" t="str">
            <v>OTHERS</v>
          </cell>
          <cell r="C472" t="str">
            <v>Department of Statistics, Malaysia</v>
          </cell>
          <cell r="D472" t="str">
            <v>Social Media</v>
          </cell>
          <cell r="F472" t="str">
            <v>BPAN</v>
          </cell>
          <cell r="H472" t="str">
            <v>ECONOMIC BAROMETER</v>
          </cell>
          <cell r="I472" t="str">
            <v>Gross National Disposable Income</v>
          </cell>
          <cell r="J472" t="str">
            <v>Gross National Disposable Income</v>
          </cell>
          <cell r="K472" t="str">
            <v>RM Million</v>
          </cell>
          <cell r="L472">
            <v>347905.567378084</v>
          </cell>
          <cell r="M472">
            <v>361603.56204519898</v>
          </cell>
          <cell r="N472">
            <v>367174.58975039399</v>
          </cell>
          <cell r="O472">
            <v>375108.224421266</v>
          </cell>
          <cell r="P472">
            <v>355017.74642712699</v>
          </cell>
          <cell r="Q472">
            <v>297429.624627596</v>
          </cell>
          <cell r="R472">
            <v>365549.60755439999</v>
          </cell>
          <cell r="S472">
            <v>369259.91008599102</v>
          </cell>
          <cell r="T472">
            <v>361003.98330922</v>
          </cell>
          <cell r="U472">
            <v>361616.34844444302</v>
          </cell>
          <cell r="V472">
            <v>371114.21835962002</v>
          </cell>
          <cell r="W472">
            <v>403171.34550295601</v>
          </cell>
          <cell r="X472">
            <v>403029.26617499418</v>
          </cell>
          <cell r="Y472">
            <v>427622.01181907172</v>
          </cell>
          <cell r="Z472">
            <v>442401.75676722382</v>
          </cell>
          <cell r="AA472">
            <v>449992.2792554042</v>
          </cell>
          <cell r="AB472">
            <v>424083.35252662067</v>
          </cell>
          <cell r="AC472">
            <v>431332.65984502737</v>
          </cell>
          <cell r="AD472">
            <v>447516.32039970055</v>
          </cell>
          <cell r="AE472">
            <v>454230.0217840955</v>
          </cell>
          <cell r="AF472">
            <v>449694.35953640495</v>
          </cell>
          <cell r="AG472">
            <v>458596.01795638807</v>
          </cell>
          <cell r="AH472">
            <v>470469.19946383429</v>
          </cell>
          <cell r="AI472">
            <v>478457.95116471365</v>
          </cell>
          <cell r="AJ472">
            <v>466275.95186772774</v>
          </cell>
          <cell r="AN472">
            <v>4.24953478254033</v>
          </cell>
          <cell r="AO472">
            <v>6.9079290051895104</v>
          </cell>
          <cell r="AP472">
            <v>5.15679318466964</v>
          </cell>
          <cell r="AQ472">
            <v>3.67318345882894</v>
          </cell>
          <cell r="AR472">
            <v>2.0442843449279602</v>
          </cell>
          <cell r="AS472">
            <v>-17.747042383830699</v>
          </cell>
          <cell r="AT472">
            <v>-0.44256390320982503</v>
          </cell>
          <cell r="AU472">
            <v>-1.5591005353982901</v>
          </cell>
          <cell r="AV472">
            <v>1.68617961843827</v>
          </cell>
          <cell r="AW472">
            <v>21.5804743381611</v>
          </cell>
          <cell r="AX472">
            <v>1.5222587277411399</v>
          </cell>
          <cell r="AY472">
            <v>9.1836222916990504</v>
          </cell>
          <cell r="AZ472">
            <v>11.641224143994243</v>
          </cell>
          <cell r="BA472">
            <v>18.252953346430132</v>
          </cell>
          <cell r="BB472">
            <v>19.209056102109258</v>
          </cell>
          <cell r="BC472">
            <v>11.613160080620165</v>
          </cell>
          <cell r="BD472">
            <v>5.2239596770336849</v>
          </cell>
          <cell r="BE472">
            <v>0.86774018254365259</v>
          </cell>
          <cell r="BF472">
            <v>1.1560902628078518</v>
          </cell>
          <cell r="BG472">
            <v>0.9417367195062587</v>
          </cell>
          <cell r="BH472">
            <v>6.0391446297521467</v>
          </cell>
          <cell r="BI472">
            <v>6.3207265874919205</v>
          </cell>
          <cell r="BJ472">
            <v>5.1289479328113341</v>
          </cell>
          <cell r="BK472">
            <v>5.3338458971640135</v>
          </cell>
          <cell r="BL472">
            <v>3.6873027156526739</v>
          </cell>
        </row>
        <row r="473">
          <cell r="A473" t="str">
            <v>SOCMED19</v>
          </cell>
          <cell r="B473" t="str">
            <v>OTHERS</v>
          </cell>
          <cell r="C473" t="str">
            <v>Department of Statistics, Malaysia</v>
          </cell>
          <cell r="D473" t="str">
            <v>Social Media</v>
          </cell>
          <cell r="F473" t="str">
            <v>BPAN</v>
          </cell>
          <cell r="H473" t="str">
            <v>ECONOMIC BAROMETER</v>
          </cell>
          <cell r="I473" t="str">
            <v>GNI Per capita</v>
          </cell>
          <cell r="J473" t="str">
            <v>GNI Per capita</v>
          </cell>
          <cell r="K473" t="str">
            <v>RM</v>
          </cell>
          <cell r="L473">
            <v>43525.9324815734</v>
          </cell>
          <cell r="M473">
            <v>45057.371012114098</v>
          </cell>
          <cell r="N473">
            <v>45818.686166610103</v>
          </cell>
          <cell r="O473">
            <v>46773.336955009101</v>
          </cell>
          <cell r="P473">
            <v>44232.314238811203</v>
          </cell>
          <cell r="Q473">
            <v>36900.3261899344</v>
          </cell>
          <cell r="R473">
            <v>44147.572429933898</v>
          </cell>
          <cell r="S473">
            <v>45770.174332985102</v>
          </cell>
          <cell r="T473">
            <v>44816.6246985783</v>
          </cell>
          <cell r="U473">
            <v>44582.436352484598</v>
          </cell>
          <cell r="V473">
            <v>45918.554690327401</v>
          </cell>
          <cell r="W473">
            <v>49578.0039457311</v>
          </cell>
          <cell r="X473">
            <v>49706.263515454761</v>
          </cell>
          <cell r="Y473">
            <v>52668.171868456891</v>
          </cell>
          <cell r="Z473">
            <v>54166.76514553</v>
          </cell>
          <cell r="AA473">
            <v>55224.735348167575</v>
          </cell>
          <cell r="AB473">
            <v>51695.20156530969</v>
          </cell>
          <cell r="AC473">
            <v>51903.974396270212</v>
          </cell>
          <cell r="AD473">
            <v>53545.727406230006</v>
          </cell>
          <cell r="AE473">
            <v>54099.621804677612</v>
          </cell>
          <cell r="AF473">
            <v>53015.071830708541</v>
          </cell>
          <cell r="AG473">
            <v>53997.689282993219</v>
          </cell>
          <cell r="AH473">
            <v>55444.820628076144</v>
          </cell>
          <cell r="AI473">
            <v>56718.224894219435</v>
          </cell>
          <cell r="AJ473">
            <v>54690.213505675296</v>
          </cell>
          <cell r="AN473">
            <v>3.83612028324263</v>
          </cell>
          <cell r="AO473">
            <v>6.2709425787159896</v>
          </cell>
          <cell r="AP473">
            <v>4.9348625066710596</v>
          </cell>
          <cell r="AQ473">
            <v>3.3552238030499799</v>
          </cell>
          <cell r="AR473">
            <v>1.62289861920097</v>
          </cell>
          <cell r="AS473">
            <v>-18.103685676615701</v>
          </cell>
          <cell r="AT473">
            <v>-3.6472318970464301</v>
          </cell>
          <cell r="AU473">
            <v>-2.1447317795369898</v>
          </cell>
          <cell r="AV473">
            <v>1.3210035916556799</v>
          </cell>
          <cell r="AW473">
            <v>20.818542695283199</v>
          </cell>
          <cell r="AX473">
            <v>4.0115054190220203</v>
          </cell>
          <cell r="AY473">
            <v>8.3194562140913106</v>
          </cell>
          <cell r="AZ473">
            <v>10.91032027157539</v>
          </cell>
          <cell r="BA473">
            <v>18.136594088406333</v>
          </cell>
          <cell r="BB473">
            <v>17.962696149363101</v>
          </cell>
          <cell r="BC473">
            <v>11.389590046056552</v>
          </cell>
          <cell r="BD473">
            <v>4.0013831440710135</v>
          </cell>
          <cell r="BE473">
            <v>-1.4509663902808834</v>
          </cell>
          <cell r="BF473">
            <v>-1.1465291265436495</v>
          </cell>
          <cell r="BG473">
            <v>-2.037336234201248</v>
          </cell>
          <cell r="BH473">
            <v>2.5531775202218387</v>
          </cell>
          <cell r="BI473">
            <v>4.0338238277056959</v>
          </cell>
          <cell r="BJ473">
            <v>3.5466755497380431</v>
          </cell>
          <cell r="BK473">
            <v>4.8403352966053692</v>
          </cell>
          <cell r="BL473">
            <v>3.1597461195864041</v>
          </cell>
        </row>
        <row r="474">
          <cell r="A474" t="str">
            <v>SOCMED20</v>
          </cell>
          <cell r="B474" t="str">
            <v>OTHERS</v>
          </cell>
          <cell r="C474" t="str">
            <v>Department of Statistics, Malaysia</v>
          </cell>
          <cell r="D474" t="str">
            <v>Social Media</v>
          </cell>
          <cell r="F474" t="str">
            <v>BPAN</v>
          </cell>
          <cell r="H474" t="str">
            <v>ECONOMIC BAROMETER</v>
          </cell>
          <cell r="I474" t="str">
            <v>CAB/GNI (%)</v>
          </cell>
          <cell r="J474" t="str">
            <v>CAB/GNI (%)</v>
          </cell>
          <cell r="K474" t="str">
            <v>%</v>
          </cell>
          <cell r="L474">
            <v>4.9496606291888998</v>
          </cell>
          <cell r="M474">
            <v>4.0321870761718897</v>
          </cell>
          <cell r="N474">
            <v>3.5536143918137602</v>
          </cell>
          <cell r="O474">
            <v>1.9447463313540301</v>
          </cell>
          <cell r="P474">
            <v>2.24728122333932</v>
          </cell>
          <cell r="Q474">
            <v>1.87069671933412</v>
          </cell>
          <cell r="R474">
            <v>7.39645320728299</v>
          </cell>
          <cell r="S474">
            <v>5.0759823854739201</v>
          </cell>
          <cell r="T474">
            <v>3.2789026401693402</v>
          </cell>
          <cell r="U474">
            <v>3.4425473326782399</v>
          </cell>
          <cell r="V474">
            <v>5.25085574118342</v>
          </cell>
          <cell r="W474">
            <v>3.9721327268544302</v>
          </cell>
          <cell r="X474">
            <v>1.1992548612706289</v>
          </cell>
          <cell r="Y474">
            <v>0.9640314429817306</v>
          </cell>
          <cell r="Z474">
            <v>4.5466200660936265</v>
          </cell>
          <cell r="AA474">
            <v>6.1284235537956837</v>
          </cell>
          <cell r="AB474">
            <v>0.90085781067067805</v>
          </cell>
          <cell r="AC474">
            <v>1.8912175347605271</v>
          </cell>
          <cell r="AD474">
            <v>1.5863181858275595</v>
          </cell>
          <cell r="AE474">
            <v>0.18744173218394353</v>
          </cell>
          <cell r="AF474">
            <v>1.9450160038076176</v>
          </cell>
          <cell r="AG474">
            <v>0.92892852841085349</v>
          </cell>
          <cell r="AH474">
            <v>0.38072086465332883</v>
          </cell>
          <cell r="AI474">
            <v>2.6649632616193699</v>
          </cell>
          <cell r="AJ474">
            <v>3.5714521102033889</v>
          </cell>
          <cell r="AN474" t="str">
            <v>-</v>
          </cell>
          <cell r="AO474" t="str">
            <v>-</v>
          </cell>
          <cell r="AP474" t="str">
            <v>-</v>
          </cell>
          <cell r="AQ474" t="str">
            <v>-</v>
          </cell>
          <cell r="AR474" t="str">
            <v>-</v>
          </cell>
          <cell r="AS474" t="str">
            <v>-</v>
          </cell>
          <cell r="AT474" t="str">
            <v>-</v>
          </cell>
          <cell r="AU474" t="str">
            <v>-</v>
          </cell>
          <cell r="AV474" t="str">
            <v>-</v>
          </cell>
          <cell r="AW474" t="str">
            <v>-</v>
          </cell>
          <cell r="AX474" t="str">
            <v>-</v>
          </cell>
          <cell r="AY474" t="str">
            <v>-</v>
          </cell>
          <cell r="AZ474" t="str">
            <v>-</v>
          </cell>
          <cell r="BA474" t="str">
            <v>-</v>
          </cell>
          <cell r="BB474" t="str">
            <v>-</v>
          </cell>
          <cell r="BC474" t="str">
            <v>-</v>
          </cell>
          <cell r="BD474" t="str">
            <v>-</v>
          </cell>
          <cell r="BE474" t="str">
            <v>-</v>
          </cell>
          <cell r="BF474" t="str">
            <v>-</v>
          </cell>
          <cell r="BG474" t="str">
            <v>-</v>
          </cell>
          <cell r="BH474" t="str">
            <v>-</v>
          </cell>
          <cell r="BI474" t="str">
            <v>-</v>
          </cell>
          <cell r="BJ474" t="str">
            <v>-</v>
          </cell>
          <cell r="BK474" t="str">
            <v>-</v>
          </cell>
          <cell r="BL474" t="str">
            <v>-</v>
          </cell>
        </row>
        <row r="475">
          <cell r="A475" t="str">
            <v>SOCMED21</v>
          </cell>
          <cell r="B475" t="str">
            <v>OTHERS</v>
          </cell>
          <cell r="C475" t="str">
            <v>Department of Statistics, Malaysia</v>
          </cell>
          <cell r="D475" t="str">
            <v>Social Media</v>
          </cell>
          <cell r="F475" t="str">
            <v>BPAN</v>
          </cell>
          <cell r="H475" t="str">
            <v>ECONOMIC BAROMETER</v>
          </cell>
          <cell r="I475" t="str">
            <v>CAB/GDP (%)</v>
          </cell>
          <cell r="J475" t="str">
            <v>CAB/GDP (%)</v>
          </cell>
          <cell r="K475" t="str">
            <v>%</v>
          </cell>
          <cell r="L475">
            <v>4.8268396877003399</v>
          </cell>
          <cell r="M475">
            <v>3.9751980134863598</v>
          </cell>
          <cell r="N475">
            <v>3.4647177407696601</v>
          </cell>
          <cell r="O475">
            <v>1.86778288243088</v>
          </cell>
          <cell r="P475">
            <v>2.2037670005190599</v>
          </cell>
          <cell r="Q475">
            <v>1.8472811538762</v>
          </cell>
          <cell r="R475">
            <v>7.1903502641042198</v>
          </cell>
          <cell r="S475">
            <v>4.97777677576362</v>
          </cell>
          <cell r="T475">
            <v>3.2202531896141098</v>
          </cell>
          <cell r="U475">
            <v>3.3382387095308599</v>
          </cell>
          <cell r="V475">
            <v>5.1929657233717501</v>
          </cell>
          <cell r="W475">
            <v>3.78505166237548</v>
          </cell>
          <cell r="X475">
            <v>1.1505137427381324</v>
          </cell>
          <cell r="Y475">
            <v>0.93007863030194859</v>
          </cell>
          <cell r="Z475">
            <v>4.4180284199403186</v>
          </cell>
          <cell r="AA475">
            <v>5.9832557341180763</v>
          </cell>
          <cell r="AB475">
            <v>0.86982046980677075</v>
          </cell>
          <cell r="AC475">
            <v>1.8569867165399816</v>
          </cell>
          <cell r="AD475">
            <v>1.541251136449709</v>
          </cell>
          <cell r="AE475">
            <v>0.17986759334845101</v>
          </cell>
          <cell r="AF475">
            <v>1.8751600819359164</v>
          </cell>
          <cell r="AG475">
            <v>0.89989559163054234</v>
          </cell>
          <cell r="AH475">
            <v>0.36720235854195232</v>
          </cell>
          <cell r="AI475">
            <v>2.5739063064985688</v>
          </cell>
          <cell r="AJ475">
            <v>3.445182303873263</v>
          </cell>
          <cell r="AN475" t="str">
            <v>-</v>
          </cell>
          <cell r="AO475" t="str">
            <v>-</v>
          </cell>
          <cell r="AP475" t="str">
            <v>-</v>
          </cell>
          <cell r="AQ475" t="str">
            <v>-</v>
          </cell>
          <cell r="AR475" t="str">
            <v>-</v>
          </cell>
          <cell r="AS475" t="str">
            <v>-</v>
          </cell>
          <cell r="AT475" t="str">
            <v>-</v>
          </cell>
          <cell r="AU475" t="str">
            <v>-</v>
          </cell>
          <cell r="AV475" t="str">
            <v>-</v>
          </cell>
          <cell r="AW475" t="str">
            <v>-</v>
          </cell>
          <cell r="AX475" t="str">
            <v>-</v>
          </cell>
          <cell r="AY475" t="str">
            <v>-</v>
          </cell>
          <cell r="AZ475" t="str">
            <v>-</v>
          </cell>
          <cell r="BA475" t="str">
            <v>-</v>
          </cell>
          <cell r="BB475" t="str">
            <v>-</v>
          </cell>
          <cell r="BC475" t="str">
            <v>-</v>
          </cell>
          <cell r="BD475" t="str">
            <v>-</v>
          </cell>
          <cell r="BE475" t="str">
            <v>-</v>
          </cell>
          <cell r="BF475" t="str">
            <v>-</v>
          </cell>
          <cell r="BG475" t="str">
            <v>-</v>
          </cell>
          <cell r="BH475" t="str">
            <v>-</v>
          </cell>
          <cell r="BI475" t="str">
            <v>-</v>
          </cell>
          <cell r="BJ475" t="str">
            <v>-</v>
          </cell>
          <cell r="BK475" t="str">
            <v>-</v>
          </cell>
          <cell r="BL475" t="str">
            <v>-</v>
          </cell>
        </row>
        <row r="476">
          <cell r="A476" t="str">
            <v>SOCMED32</v>
          </cell>
          <cell r="B476" t="str">
            <v>OTHERS</v>
          </cell>
          <cell r="C476" t="str">
            <v>Department of Statistics, Malaysia</v>
          </cell>
          <cell r="D476" t="str">
            <v>Social Media</v>
          </cell>
          <cell r="F476" t="str">
            <v>BPIP</v>
          </cell>
          <cell r="H476" t="str">
            <v>Balance of Payments</v>
          </cell>
          <cell r="I476" t="str">
            <v>Current Account Balance</v>
          </cell>
          <cell r="K476" t="str">
            <v>RM  Billion</v>
          </cell>
          <cell r="L476">
            <v>17.497851000000001</v>
          </cell>
          <cell r="M476">
            <v>14.771948</v>
          </cell>
          <cell r="N476">
            <v>13.244871</v>
          </cell>
          <cell r="O476">
            <v>7.4028619999999998</v>
          </cell>
          <cell r="P476">
            <v>8.0935395134714501</v>
          </cell>
          <cell r="Q476">
            <v>5.5995522365347004</v>
          </cell>
          <cell r="R476">
            <v>26.5143784272658</v>
          </cell>
          <cell r="S476">
            <v>18.8836017074008</v>
          </cell>
          <cell r="T476">
            <v>11.955831</v>
          </cell>
          <cell r="U476">
            <v>12.499288999999999</v>
          </cell>
          <cell r="V476">
            <v>19.654685499999999</v>
          </cell>
          <cell r="W476">
            <v>16.0681692</v>
          </cell>
          <cell r="X476">
            <v>4.8683420000000197</v>
          </cell>
          <cell r="Y476">
            <v>4.1505180000000497</v>
          </cell>
          <cell r="Z476">
            <v>20.240219</v>
          </cell>
          <cell r="AA476">
            <v>27.963685000000002</v>
          </cell>
          <cell r="AB476">
            <v>3.868331</v>
          </cell>
          <cell r="AC476">
            <v>8.1969560000000001</v>
          </cell>
          <cell r="AD476">
            <v>7.1278069999999998</v>
          </cell>
          <cell r="AE476">
            <v>0.85510900000000001</v>
          </cell>
          <cell r="AF476">
            <v>8.7376079999999998</v>
          </cell>
          <cell r="AG476">
            <v>4.270969</v>
          </cell>
          <cell r="AH476">
            <v>1.8001959999999999</v>
          </cell>
          <cell r="AI476">
            <v>12.907418000000016</v>
          </cell>
          <cell r="AJ476">
            <v>16.69665100000001</v>
          </cell>
          <cell r="AN476">
            <v>17.722722078224098</v>
          </cell>
          <cell r="AO476">
            <v>331.74676846402099</v>
          </cell>
          <cell r="AP476">
            <v>304.90482658103701</v>
          </cell>
          <cell r="AQ476">
            <v>-31.064731265702299</v>
          </cell>
          <cell r="AR476">
            <v>-53.745522730354402</v>
          </cell>
          <cell r="AS476">
            <v>-62.093339101013001</v>
          </cell>
          <cell r="AT476">
            <v>100.186007302493</v>
          </cell>
          <cell r="AU476">
            <v>155.08515095108899</v>
          </cell>
          <cell r="AV476">
            <v>47.720672520346426</v>
          </cell>
          <cell r="AW476">
            <v>123.21943741228891</v>
          </cell>
          <cell r="AX476">
            <v>-25.871596221209934</v>
          </cell>
          <cell r="AY476">
            <v>-14.909404207023623</v>
          </cell>
          <cell r="AZ476">
            <v>-59.280605421739239</v>
          </cell>
          <cell r="BA476">
            <v>-66.793967240856261</v>
          </cell>
          <cell r="BB476">
            <v>2.9791038884850152</v>
          </cell>
          <cell r="BC476">
            <v>74.031556750099455</v>
          </cell>
          <cell r="BD476">
            <v>-20.541100029538097</v>
          </cell>
          <cell r="BE476">
            <v>97.49236119443168</v>
          </cell>
          <cell r="BF476">
            <v>-64.783943296265704</v>
          </cell>
          <cell r="BG476">
            <v>-96.942073263949297</v>
          </cell>
          <cell r="BH476">
            <v>125.87539690889949</v>
          </cell>
          <cell r="BI476">
            <v>-47.895670051175095</v>
          </cell>
          <cell r="BJ476">
            <v>-74.744041189667456</v>
          </cell>
          <cell r="BK476">
            <v>1409.4470997264693</v>
          </cell>
          <cell r="BL476">
            <v>91.089494973910604</v>
          </cell>
        </row>
        <row r="477">
          <cell r="A477" t="str">
            <v>SOCMED33</v>
          </cell>
          <cell r="B477" t="str">
            <v>OTHERS</v>
          </cell>
          <cell r="C477" t="str">
            <v>Department of Statistics, Malaysia</v>
          </cell>
          <cell r="D477" t="str">
            <v>Social Media</v>
          </cell>
          <cell r="F477" t="str">
            <v>BPIP</v>
          </cell>
          <cell r="H477" t="str">
            <v>Balance of Payments</v>
          </cell>
          <cell r="I477" t="str">
            <v>Current Account Balance</v>
          </cell>
          <cell r="J477" t="str">
            <v>Goods</v>
          </cell>
          <cell r="K477" t="str">
            <v>RM  Billion</v>
          </cell>
          <cell r="L477">
            <v>33.789625999999998</v>
          </cell>
          <cell r="M477">
            <v>28.623349000000001</v>
          </cell>
          <cell r="N477">
            <v>29.672781000000001</v>
          </cell>
          <cell r="O477">
            <v>32.652543000000001</v>
          </cell>
          <cell r="P477">
            <v>27.941466999999999</v>
          </cell>
          <cell r="Q477">
            <v>23.663696000000002</v>
          </cell>
          <cell r="R477">
            <v>43.066208000000003</v>
          </cell>
          <cell r="S477">
            <v>42.815038999999999</v>
          </cell>
          <cell r="T477">
            <v>37.000692000000001</v>
          </cell>
          <cell r="U477">
            <v>40.479407999999999</v>
          </cell>
          <cell r="V477">
            <v>44.917529999999999</v>
          </cell>
          <cell r="W477">
            <v>55.236631000000003</v>
          </cell>
          <cell r="X477">
            <v>42.876542000000001</v>
          </cell>
          <cell r="Y477">
            <v>38.044984999999997</v>
          </cell>
          <cell r="Z477">
            <v>47.956974000000002</v>
          </cell>
          <cell r="AA477">
            <v>58.396251999999997</v>
          </cell>
          <cell r="AB477">
            <v>38.250971999999983</v>
          </cell>
          <cell r="AC477">
            <v>30.199241000000008</v>
          </cell>
          <cell r="AD477">
            <v>32.727221999999976</v>
          </cell>
          <cell r="AE477">
            <v>29.719627000000006</v>
          </cell>
          <cell r="AF477">
            <v>31.136561999999977</v>
          </cell>
          <cell r="AG477">
            <v>23.986803000000016</v>
          </cell>
          <cell r="AH477">
            <v>22.403667000000016</v>
          </cell>
          <cell r="AI477">
            <v>36.935309000000011</v>
          </cell>
          <cell r="AJ477">
            <v>38.491050999999999</v>
          </cell>
          <cell r="AN477">
            <v>0.54519666712339598</v>
          </cell>
          <cell r="AO477">
            <v>16.485114398846498</v>
          </cell>
          <cell r="AP477">
            <v>19.7588508005514</v>
          </cell>
          <cell r="AQ477">
            <v>3.1196686506735398</v>
          </cell>
          <cell r="AR477">
            <v>-17.307557650978399</v>
          </cell>
          <cell r="AS477">
            <v>-17.327298074030399</v>
          </cell>
          <cell r="AT477">
            <v>45.137080343092997</v>
          </cell>
          <cell r="AU477">
            <v>31.123137943651098</v>
          </cell>
          <cell r="AV477">
            <v>32.422152351556917</v>
          </cell>
          <cell r="AW477">
            <v>71.061223910246298</v>
          </cell>
          <cell r="AX477">
            <v>4.2987810768015517</v>
          </cell>
          <cell r="AY477">
            <v>29.01221694554571</v>
          </cell>
          <cell r="AZ477">
            <v>15.880378669674611</v>
          </cell>
          <cell r="BA477">
            <v>-6.0139787617447436</v>
          </cell>
          <cell r="BB477">
            <v>6.7667211442837649</v>
          </cell>
          <cell r="BC477">
            <v>5.7201551629750806</v>
          </cell>
          <cell r="BD477">
            <v>-10.788113463068028</v>
          </cell>
          <cell r="BE477">
            <v>-20.622281754086615</v>
          </cell>
          <cell r="BF477">
            <v>-31.757116285110122</v>
          </cell>
          <cell r="BG477">
            <v>-49.10696152211959</v>
          </cell>
          <cell r="BH477">
            <v>-18.599292065048726</v>
          </cell>
          <cell r="BI477">
            <v>-20.571503767263522</v>
          </cell>
          <cell r="BJ477">
            <v>-31.544244726912563</v>
          </cell>
          <cell r="BK477">
            <v>24.27918089281539</v>
          </cell>
          <cell r="BL477">
            <v>23.620106163294547</v>
          </cell>
        </row>
        <row r="478">
          <cell r="A478" t="str">
            <v>SOCMED34</v>
          </cell>
          <cell r="B478" t="str">
            <v>OTHERS</v>
          </cell>
          <cell r="C478" t="str">
            <v>Department of Statistics, Malaysia</v>
          </cell>
          <cell r="D478" t="str">
            <v>Social Media</v>
          </cell>
          <cell r="F478" t="str">
            <v>BPIP</v>
          </cell>
          <cell r="H478" t="str">
            <v>Balance of Payments</v>
          </cell>
          <cell r="I478" t="str">
            <v>Current Account Balance</v>
          </cell>
          <cell r="J478" t="str">
            <v xml:space="preserve">Services       </v>
          </cell>
          <cell r="K478" t="str">
            <v>RM  Billion</v>
          </cell>
          <cell r="L478">
            <v>-1.6858</v>
          </cell>
          <cell r="M478">
            <v>-3.852141</v>
          </cell>
          <cell r="N478">
            <v>-1.3240000000000001</v>
          </cell>
          <cell r="O478">
            <v>-4.0130160000000004</v>
          </cell>
          <cell r="P478">
            <v>-7.6063624000000001</v>
          </cell>
          <cell r="Q478">
            <v>-12.369783999999999</v>
          </cell>
          <cell r="R478">
            <v>-13.351967999999999</v>
          </cell>
          <cell r="S478">
            <v>-13.833201000000001</v>
          </cell>
          <cell r="T478">
            <v>-14.778938</v>
          </cell>
          <cell r="U478">
            <v>-15.168810000000001</v>
          </cell>
          <cell r="V478">
            <v>-17.890345499999999</v>
          </cell>
          <cell r="W478">
            <v>-17.823297799999999</v>
          </cell>
          <cell r="X478">
            <v>-17.892412</v>
          </cell>
          <cell r="Y478">
            <v>-15.261951</v>
          </cell>
          <cell r="Z478">
            <v>-11.990653</v>
          </cell>
          <cell r="AA478">
            <v>-13.059146999999999</v>
          </cell>
          <cell r="AB478">
            <v>-13.738358000000002</v>
          </cell>
          <cell r="AC478">
            <v>-11.923279000000001</v>
          </cell>
          <cell r="AD478">
            <v>-10.646781000000002</v>
          </cell>
          <cell r="AE478">
            <v>-7.6842759999999952</v>
          </cell>
          <cell r="AF478">
            <v>-6.1272819999999966</v>
          </cell>
          <cell r="AG478">
            <v>-3.7046819999999983</v>
          </cell>
          <cell r="AH478">
            <v>-0.82636299999999996</v>
          </cell>
          <cell r="AI478">
            <v>-1.0138589999999956</v>
          </cell>
          <cell r="AJ478">
            <v>-3.4326930000000022</v>
          </cell>
          <cell r="AN478">
            <v>70.7201898862902</v>
          </cell>
          <cell r="AO478">
            <v>29.401470272362602</v>
          </cell>
          <cell r="AP478">
            <v>51.978737171359001</v>
          </cell>
          <cell r="AQ478">
            <v>-13.238399318258701</v>
          </cell>
          <cell r="AR478">
            <v>-351.20194566378001</v>
          </cell>
          <cell r="AS478">
            <v>-221.11451787460501</v>
          </cell>
          <cell r="AT478">
            <v>-908.45679758308097</v>
          </cell>
          <cell r="AU478">
            <v>-244.70834404846599</v>
          </cell>
          <cell r="AV478">
            <v>-94.297053214293342</v>
          </cell>
          <cell r="AW478">
            <v>-22.627929477184093</v>
          </cell>
          <cell r="AX478">
            <v>-33.990326369865471</v>
          </cell>
          <cell r="AY478">
            <v>-28.844349185701834</v>
          </cell>
          <cell r="AZ478">
            <v>-21.066967058120145</v>
          </cell>
          <cell r="BA478">
            <v>-0.61402970964762071</v>
          </cell>
          <cell r="BB478">
            <v>32.976962351006577</v>
          </cell>
          <cell r="BC478">
            <v>26.72990629152816</v>
          </cell>
          <cell r="BD478">
            <v>23.216847454664013</v>
          </cell>
          <cell r="BE478">
            <v>21.875787702371731</v>
          </cell>
          <cell r="BF478">
            <v>11.20766316897001</v>
          </cell>
          <cell r="BG478">
            <v>41.157902579701449</v>
          </cell>
          <cell r="BH478">
            <v>55.400186834554788</v>
          </cell>
          <cell r="BI478">
            <v>68.929000151720018</v>
          </cell>
          <cell r="BJ478">
            <v>92.238377026821524</v>
          </cell>
          <cell r="BK478">
            <v>86.806056940172425</v>
          </cell>
          <cell r="BL478">
            <v>43.976905257502366</v>
          </cell>
        </row>
        <row r="479">
          <cell r="A479" t="str">
            <v>SOCMED35</v>
          </cell>
          <cell r="B479" t="str">
            <v>OTHERS</v>
          </cell>
          <cell r="C479" t="str">
            <v>Department of Statistics, Malaysia</v>
          </cell>
          <cell r="D479" t="str">
            <v>Social Media</v>
          </cell>
          <cell r="F479" t="str">
            <v>BPIP</v>
          </cell>
          <cell r="H479" t="str">
            <v>Balance of Payments</v>
          </cell>
          <cell r="I479" t="str">
            <v>Current Account Balance</v>
          </cell>
          <cell r="J479" t="str">
            <v xml:space="preserve">Primary income  </v>
          </cell>
          <cell r="K479" t="str">
            <v>RM  Billion</v>
          </cell>
          <cell r="L479">
            <v>-8.9953660000000006</v>
          </cell>
          <cell r="M479">
            <v>-5.2520619999999996</v>
          </cell>
          <cell r="N479">
            <v>-9.5630179999999996</v>
          </cell>
          <cell r="O479">
            <v>-15.685371999999999</v>
          </cell>
          <cell r="P479">
            <v>-7.1112610865285504</v>
          </cell>
          <cell r="Q479">
            <v>-3.7942117634653201</v>
          </cell>
          <cell r="R479">
            <v>-10.2752425727342</v>
          </cell>
          <cell r="S479">
            <v>-7.3394852925991696</v>
          </cell>
          <cell r="T479">
            <v>-6.640873</v>
          </cell>
          <cell r="U479">
            <v>-11.345097000000001</v>
          </cell>
          <cell r="V479">
            <v>-4.1727679999999996</v>
          </cell>
          <cell r="W479">
            <v>-19.994045</v>
          </cell>
          <cell r="X479">
            <v>-17.197814999999999</v>
          </cell>
          <cell r="Y479">
            <v>-15.716911</v>
          </cell>
          <cell r="Z479">
            <v>-12.957189</v>
          </cell>
          <cell r="AA479">
            <v>-11.070785000000001</v>
          </cell>
          <cell r="AB479">
            <v>-15.322244</v>
          </cell>
          <cell r="AC479">
            <v>-7.9894999999999996</v>
          </cell>
          <cell r="AD479">
            <v>-13.138669999999998</v>
          </cell>
          <cell r="AE479">
            <v>-19.210361000000006</v>
          </cell>
          <cell r="AF479">
            <v>-16.735330999999999</v>
          </cell>
          <cell r="AG479">
            <v>-14.833477000000002</v>
          </cell>
          <cell r="AH479">
            <v>-17.407498</v>
          </cell>
          <cell r="AI479">
            <v>-17.134386999999997</v>
          </cell>
          <cell r="AJ479">
            <v>-17.134515999999998</v>
          </cell>
          <cell r="AN479">
            <v>-8.3517033893128794</v>
          </cell>
          <cell r="AO479">
            <v>50.880300296267201</v>
          </cell>
          <cell r="AP479">
            <v>31.930470078950499</v>
          </cell>
          <cell r="AQ479">
            <v>-30.289014633057199</v>
          </cell>
          <cell r="AR479">
            <v>20.945283532337001</v>
          </cell>
          <cell r="AS479">
            <v>27.757673777169401</v>
          </cell>
          <cell r="AT479">
            <v>-7.4476966657831696</v>
          </cell>
          <cell r="AU479">
            <v>53.208089087085902</v>
          </cell>
          <cell r="AV479">
            <v>6.6146929609945753</v>
          </cell>
          <cell r="AW479">
            <v>-199.01064324460174</v>
          </cell>
          <cell r="AX479">
            <v>59.390077942562449</v>
          </cell>
          <cell r="AY479">
            <v>-172.4175361474075</v>
          </cell>
          <cell r="AZ479">
            <v>-158.96918974357737</v>
          </cell>
          <cell r="BA479">
            <v>-38.534831390159106</v>
          </cell>
          <cell r="BB479">
            <v>-210.51783851870033</v>
          </cell>
          <cell r="BC479">
            <v>44.629588459963948</v>
          </cell>
          <cell r="BD479">
            <v>10.90586798381073</v>
          </cell>
          <cell r="BE479">
            <v>49.16621974890613</v>
          </cell>
          <cell r="BF479">
            <v>-1.4006201499414572</v>
          </cell>
          <cell r="BG479">
            <v>-73.523024790021708</v>
          </cell>
          <cell r="BH479">
            <v>-9.2224546221819672</v>
          </cell>
          <cell r="BI479">
            <v>-85.662144064084146</v>
          </cell>
          <cell r="BJ479">
            <v>-32.490564113414855</v>
          </cell>
          <cell r="BK479">
            <v>10.806532995397685</v>
          </cell>
          <cell r="BL479">
            <v>-2.3852829681109937</v>
          </cell>
        </row>
        <row r="480">
          <cell r="A480" t="str">
            <v>SOCMED36</v>
          </cell>
          <cell r="B480" t="str">
            <v>OTHERS</v>
          </cell>
          <cell r="C480" t="str">
            <v>Department of Statistics, Malaysia</v>
          </cell>
          <cell r="D480" t="str">
            <v>Social Media</v>
          </cell>
          <cell r="F480" t="str">
            <v>BPIP</v>
          </cell>
          <cell r="H480" t="str">
            <v>Balance of Payments</v>
          </cell>
          <cell r="I480" t="str">
            <v>Current Account Balance</v>
          </cell>
          <cell r="J480" t="str">
            <v xml:space="preserve">Secondary income      </v>
          </cell>
          <cell r="K480" t="str">
            <v>RM  Billion</v>
          </cell>
          <cell r="L480">
            <v>-5.6106090000000002</v>
          </cell>
          <cell r="M480">
            <v>-4.747198</v>
          </cell>
          <cell r="N480">
            <v>-5.5408920000000004</v>
          </cell>
          <cell r="O480">
            <v>-5.5512930000000003</v>
          </cell>
          <cell r="P480">
            <v>-5.1303039999999998</v>
          </cell>
          <cell r="Q480">
            <v>-1.9001479999999999</v>
          </cell>
          <cell r="R480">
            <v>7.0753810000000001</v>
          </cell>
          <cell r="S480">
            <v>-2.7587510000000002</v>
          </cell>
          <cell r="T480">
            <v>-3.6250499999999999</v>
          </cell>
          <cell r="U480">
            <v>-1.4662120000000001</v>
          </cell>
          <cell r="V480">
            <v>-3.1997309999999999</v>
          </cell>
          <cell r="W480">
            <v>-1.351119</v>
          </cell>
          <cell r="X480">
            <v>-2.9179729999999999</v>
          </cell>
          <cell r="Y480">
            <v>-2.9156049999999998</v>
          </cell>
          <cell r="Z480">
            <v>-2.768913</v>
          </cell>
          <cell r="AA480">
            <v>-6.3026350000000004</v>
          </cell>
          <cell r="AB480">
            <v>-5.322038</v>
          </cell>
          <cell r="AC480">
            <v>-2.0895060000000005</v>
          </cell>
          <cell r="AD480">
            <v>-1.8139629999999998</v>
          </cell>
          <cell r="AE480">
            <v>-1.9698810000000013</v>
          </cell>
          <cell r="AF480">
            <v>0.46365999999999985</v>
          </cell>
          <cell r="AG480">
            <v>-1.1776749999999994</v>
          </cell>
          <cell r="AH480">
            <v>-2.3696090000000005</v>
          </cell>
          <cell r="AI480">
            <v>-5.8796449999999991</v>
          </cell>
          <cell r="AJ480">
            <v>-1.2271909999999999</v>
          </cell>
          <cell r="AN480">
            <v>-19.802047004708101</v>
          </cell>
          <cell r="AO480">
            <v>5.1001115082155604</v>
          </cell>
          <cell r="AP480">
            <v>-17.891494732013399</v>
          </cell>
          <cell r="AQ480">
            <v>-3.8969111062948998</v>
          </cell>
          <cell r="AR480">
            <v>8.5606571407845298</v>
          </cell>
          <cell r="AS480">
            <v>59.973272654732298</v>
          </cell>
          <cell r="AT480">
            <v>227.693898383148</v>
          </cell>
          <cell r="AU480">
            <v>50.304352517512598</v>
          </cell>
          <cell r="AV480">
            <v>29.340444542857497</v>
          </cell>
          <cell r="AW480">
            <v>22.836957963274436</v>
          </cell>
          <cell r="AX480">
            <v>-145.22344450426061</v>
          </cell>
          <cell r="AY480">
            <v>51.024249742002816</v>
          </cell>
          <cell r="AZ480">
            <v>19.505303375125859</v>
          </cell>
          <cell r="BA480">
            <v>-98.852894397263128</v>
          </cell>
          <cell r="BB480">
            <v>13.464194333836184</v>
          </cell>
          <cell r="BC480">
            <v>-366.4751957451565</v>
          </cell>
          <cell r="BD480">
            <v>-82.388185223098361</v>
          </cell>
          <cell r="BE480">
            <v>28.333707755337205</v>
          </cell>
          <cell r="BF480">
            <v>34.488263083744428</v>
          </cell>
          <cell r="BG480">
            <v>68.745120096594505</v>
          </cell>
          <cell r="BH480">
            <v>108.71207608814517</v>
          </cell>
          <cell r="BI480">
            <v>43.638592088273541</v>
          </cell>
          <cell r="BJ480">
            <v>-30.631606047091413</v>
          </cell>
          <cell r="BK480">
            <v>-198.47716689485279</v>
          </cell>
          <cell r="BL480">
            <v>-364.67476167881642</v>
          </cell>
        </row>
        <row r="481">
          <cell r="A481" t="str">
            <v>SOCMED37</v>
          </cell>
          <cell r="B481" t="str">
            <v>OTHERS</v>
          </cell>
          <cell r="C481" t="str">
            <v>Department of Statistics, Malaysia</v>
          </cell>
          <cell r="D481" t="str">
            <v>Social Media</v>
          </cell>
          <cell r="F481" t="str">
            <v>BPIP</v>
          </cell>
          <cell r="H481" t="str">
            <v>Balance of Payments</v>
          </cell>
          <cell r="I481" t="str">
            <v xml:space="preserve">Direct Investment Abroad  </v>
          </cell>
          <cell r="J481" t="str">
            <v xml:space="preserve">Flows       </v>
          </cell>
          <cell r="K481" t="str">
            <v>RM  Billion</v>
          </cell>
          <cell r="L481">
            <v>-5.5063958753200097</v>
          </cell>
          <cell r="M481">
            <v>-12.912421999999999</v>
          </cell>
          <cell r="N481">
            <v>-6.3635919999999997</v>
          </cell>
          <cell r="O481">
            <v>-1.027258</v>
          </cell>
          <cell r="P481">
            <v>-1.870997</v>
          </cell>
          <cell r="Q481">
            <v>-2.967536</v>
          </cell>
          <cell r="R481">
            <v>-1.7110970000000001</v>
          </cell>
          <cell r="S481">
            <v>-3.6202190000000001</v>
          </cell>
          <cell r="T481">
            <v>-6.6733739999999999</v>
          </cell>
          <cell r="U481">
            <v>-3.5230969999999999</v>
          </cell>
          <cell r="V481">
            <v>-1.5205420000000001</v>
          </cell>
          <cell r="W481">
            <v>-7.6563249999999998</v>
          </cell>
          <cell r="X481">
            <v>-5.5736109999999996</v>
          </cell>
          <cell r="Y481">
            <v>-15.120585</v>
          </cell>
          <cell r="Z481">
            <v>-11.928699</v>
          </cell>
          <cell r="AA481">
            <v>-30.201709000000001</v>
          </cell>
          <cell r="AB481">
            <v>-3.7190260000000008</v>
          </cell>
          <cell r="AC481">
            <v>-6.3874670000000009</v>
          </cell>
          <cell r="AD481">
            <v>-9.9697960000000005</v>
          </cell>
          <cell r="AE481">
            <v>-10.070364000000001</v>
          </cell>
          <cell r="AF481">
            <v>-10.724564000000001</v>
          </cell>
          <cell r="AG481">
            <v>0.87848199999999999</v>
          </cell>
          <cell r="AH481">
            <v>-18.791845000000002</v>
          </cell>
          <cell r="AI481">
            <v>-5.2239979999999999</v>
          </cell>
          <cell r="AJ481">
            <v>-3.4717710000000004</v>
          </cell>
          <cell r="AN481">
            <v>-173.78032698735001</v>
          </cell>
          <cell r="AO481">
            <v>-120.37606410494701</v>
          </cell>
          <cell r="AP481">
            <v>-77.557363857449502</v>
          </cell>
          <cell r="AQ481">
            <v>88.813545996086503</v>
          </cell>
          <cell r="AR481">
            <v>66.021385996130107</v>
          </cell>
          <cell r="AS481">
            <v>77.017975403839799</v>
          </cell>
          <cell r="AT481">
            <v>73.111145403413701</v>
          </cell>
          <cell r="AU481">
            <v>-252.41575144705601</v>
          </cell>
          <cell r="AV481">
            <v>-256.67475682750961</v>
          </cell>
          <cell r="AW481">
            <v>-18.721289312075744</v>
          </cell>
          <cell r="AX481">
            <v>11.136423008163769</v>
          </cell>
          <cell r="AY481">
            <v>-111.48789617423698</v>
          </cell>
          <cell r="AZ481">
            <v>16.479864608217675</v>
          </cell>
          <cell r="BA481">
            <v>-329.18446469115099</v>
          </cell>
          <cell r="BB481">
            <v>-684.50309166073669</v>
          </cell>
          <cell r="BC481">
            <v>-294.46743705367788</v>
          </cell>
          <cell r="BD481">
            <v>33.274388901557693</v>
          </cell>
          <cell r="BE481">
            <v>57.756482305413449</v>
          </cell>
          <cell r="BF481">
            <v>16.421765692972883</v>
          </cell>
          <cell r="BG481">
            <v>66.656310740561068</v>
          </cell>
          <cell r="BH481">
            <v>-188.3702345721702</v>
          </cell>
          <cell r="BI481">
            <v>113.75321391092901</v>
          </cell>
          <cell r="BJ481">
            <v>-88.487758425548535</v>
          </cell>
          <cell r="BK481">
            <v>48.125033017674447</v>
          </cell>
          <cell r="BL481">
            <v>67.62785881085702</v>
          </cell>
        </row>
        <row r="482">
          <cell r="A482" t="str">
            <v>SOCMED38</v>
          </cell>
          <cell r="B482" t="str">
            <v>OTHERS</v>
          </cell>
          <cell r="C482" t="str">
            <v>Department of Statistics, Malaysia</v>
          </cell>
          <cell r="D482" t="str">
            <v>Social Media</v>
          </cell>
          <cell r="F482" t="str">
            <v>BPIP</v>
          </cell>
          <cell r="H482" t="str">
            <v>Balance of Payments</v>
          </cell>
          <cell r="I482" t="str">
            <v xml:space="preserve">Direct Investment Abroad  </v>
          </cell>
          <cell r="J482" t="str">
            <v xml:space="preserve">Stock     </v>
          </cell>
          <cell r="K482" t="str">
            <v>RM  Billion</v>
          </cell>
          <cell r="L482">
            <v>492.07221932468002</v>
          </cell>
          <cell r="M482">
            <v>508.53671502012998</v>
          </cell>
          <cell r="N482">
            <v>512.31162212855997</v>
          </cell>
          <cell r="O482">
            <v>498.36722675664998</v>
          </cell>
          <cell r="P482">
            <v>514.92983110919999</v>
          </cell>
          <cell r="Q482">
            <v>524.74032349708</v>
          </cell>
          <cell r="R482">
            <v>511.47765065217999</v>
          </cell>
          <cell r="S482">
            <v>515.14466753983004</v>
          </cell>
          <cell r="T482">
            <v>535.64460444430995</v>
          </cell>
          <cell r="U482">
            <v>533.14600420581996</v>
          </cell>
          <cell r="V482">
            <v>540.92936910517005</v>
          </cell>
          <cell r="W482">
            <v>546.54261196470998</v>
          </cell>
          <cell r="X482">
            <v>553.57845479866</v>
          </cell>
          <cell r="Y482">
            <v>576.74698620114998</v>
          </cell>
          <cell r="Z482">
            <v>599.96098258920995</v>
          </cell>
          <cell r="AA482">
            <v>606.78022236774996</v>
          </cell>
          <cell r="AB482">
            <v>597.60837137072997</v>
          </cell>
          <cell r="AC482">
            <v>634.2391788521204</v>
          </cell>
          <cell r="AD482">
            <v>640.53997563490032</v>
          </cell>
          <cell r="AE482">
            <v>638.8487822180598</v>
          </cell>
          <cell r="AF482">
            <v>652.95157319325983</v>
          </cell>
          <cell r="AG482">
            <v>642.13783175083029</v>
          </cell>
          <cell r="AH482">
            <v>599.98171346688969</v>
          </cell>
          <cell r="AI482">
            <v>622.08465460319997</v>
          </cell>
          <cell r="AJ482">
            <v>618.93411212796968</v>
          </cell>
          <cell r="AN482">
            <v>-5.0094324212972703</v>
          </cell>
          <cell r="AO482">
            <v>3.6474648145734099</v>
          </cell>
          <cell r="AP482">
            <v>1.8181700515185599</v>
          </cell>
          <cell r="AQ482">
            <v>1.9213203633990501</v>
          </cell>
          <cell r="AR482">
            <v>4.6451742014394002</v>
          </cell>
          <cell r="AS482">
            <v>3.1863202790202698</v>
          </cell>
          <cell r="AT482">
            <v>-0.162785976417024</v>
          </cell>
          <cell r="AU482">
            <v>3.3664815586623802</v>
          </cell>
          <cell r="AV482">
            <v>4.022834196746512</v>
          </cell>
          <cell r="AW482">
            <v>1.6018743619169835</v>
          </cell>
          <cell r="AX482">
            <v>5.7581633167033743</v>
          </cell>
          <cell r="AY482">
            <v>6.0949761112401122</v>
          </cell>
          <cell r="AZ482">
            <v>3.3480875575989506</v>
          </cell>
          <cell r="BA482">
            <v>8.1780566020143972</v>
          </cell>
          <cell r="BB482">
            <v>10.912998416353815</v>
          </cell>
          <cell r="BC482">
            <v>11.021576192659154</v>
          </cell>
          <cell r="BD482">
            <v>7.9536904282309768</v>
          </cell>
          <cell r="BE482">
            <v>9.9683559735011897</v>
          </cell>
          <cell r="BF482">
            <v>6.7636053382282331</v>
          </cell>
          <cell r="BG482">
            <v>5.2850370971508225</v>
          </cell>
          <cell r="BH482">
            <v>9.2607808849112274</v>
          </cell>
          <cell r="BI482">
            <v>1.2453744836459462</v>
          </cell>
          <cell r="BJ482">
            <v>-6.33188617584866</v>
          </cell>
          <cell r="BK482">
            <v>-2.6241151398387874</v>
          </cell>
          <cell r="BL482">
            <v>-5.2097984692689758</v>
          </cell>
        </row>
        <row r="483">
          <cell r="A483" t="str">
            <v>SOCMED39</v>
          </cell>
          <cell r="B483" t="str">
            <v>OTHERS</v>
          </cell>
          <cell r="C483" t="str">
            <v>Department of Statistics, Malaysia</v>
          </cell>
          <cell r="D483" t="str">
            <v>Social Media</v>
          </cell>
          <cell r="F483" t="str">
            <v>BPIP</v>
          </cell>
          <cell r="H483" t="str">
            <v>Balance of Payments</v>
          </cell>
          <cell r="I483" t="str">
            <v xml:space="preserve">Direct Investment Abroad  </v>
          </cell>
          <cell r="J483" t="str">
            <v>Income</v>
          </cell>
          <cell r="K483" t="str">
            <v>RM  Billion</v>
          </cell>
          <cell r="L483">
            <v>6.3286680000000004</v>
          </cell>
          <cell r="M483">
            <v>9.4992129999999992</v>
          </cell>
          <cell r="N483">
            <v>7.5201419999999999</v>
          </cell>
          <cell r="O483">
            <v>6.3418989999999997</v>
          </cell>
          <cell r="P483">
            <v>3.2151873083</v>
          </cell>
          <cell r="Q483">
            <v>5.6646425963900002</v>
          </cell>
          <cell r="R483">
            <v>2.6307082725600002</v>
          </cell>
          <cell r="S483">
            <v>6.35726531185</v>
          </cell>
          <cell r="T483">
            <v>7.1959590000000002</v>
          </cell>
          <cell r="U483">
            <v>7.7935189999999999</v>
          </cell>
          <cell r="V483">
            <v>15.40137</v>
          </cell>
          <cell r="W483">
            <v>28.431622000000001</v>
          </cell>
          <cell r="X483">
            <v>8.4624369999999995</v>
          </cell>
          <cell r="Y483">
            <v>14.70702</v>
          </cell>
          <cell r="Z483">
            <v>13.647949000000001</v>
          </cell>
          <cell r="AA483">
            <v>16.917867999999999</v>
          </cell>
          <cell r="AB483">
            <v>8.6442069999999998</v>
          </cell>
          <cell r="AC483">
            <v>10.838030999999999</v>
          </cell>
          <cell r="AD483">
            <v>11.173620999999999</v>
          </cell>
          <cell r="AE483">
            <v>10.222922000000001</v>
          </cell>
          <cell r="AF483">
            <v>9.4150369999999999</v>
          </cell>
          <cell r="AG483">
            <v>11.953496000000001</v>
          </cell>
          <cell r="AH483">
            <v>8.5415519999999994</v>
          </cell>
          <cell r="AI483">
            <v>13.329281999999999</v>
          </cell>
          <cell r="AJ483">
            <v>7.7866299999999997</v>
          </cell>
          <cell r="AN483">
            <v>13.904840822728</v>
          </cell>
          <cell r="AO483">
            <v>46.625874541447502</v>
          </cell>
          <cell r="AP483">
            <v>44.540091531359899</v>
          </cell>
          <cell r="AQ483">
            <v>-34.579300135908497</v>
          </cell>
          <cell r="AR483">
            <v>-49.196461114724301</v>
          </cell>
          <cell r="AS483">
            <v>-40.367243092769897</v>
          </cell>
          <cell r="AT483">
            <v>-65.017837794020394</v>
          </cell>
          <cell r="AU483">
            <v>0.24229827453893599</v>
          </cell>
          <cell r="AV483">
            <v>123.81150178789414</v>
          </cell>
          <cell r="AW483">
            <v>37.581830934341795</v>
          </cell>
          <cell r="AX483">
            <v>485.445758491974</v>
          </cell>
          <cell r="AY483">
            <v>347.23038296047201</v>
          </cell>
          <cell r="AZ483">
            <v>17.599850138112227</v>
          </cell>
          <cell r="BA483">
            <v>88.708335733832172</v>
          </cell>
          <cell r="BB483">
            <v>-11.384837842347787</v>
          </cell>
          <cell r="BC483">
            <v>-40.496296693871358</v>
          </cell>
          <cell r="BD483">
            <v>2.1479628149668968</v>
          </cell>
          <cell r="BE483">
            <v>-26.307090083511149</v>
          </cell>
          <cell r="BF483">
            <v>-18.129669153951276</v>
          </cell>
          <cell r="BG483">
            <v>-39.573225184166219</v>
          </cell>
          <cell r="BH483">
            <v>8.9173014945153461</v>
          </cell>
          <cell r="BI483">
            <v>10.292137012710171</v>
          </cell>
          <cell r="BJ483">
            <v>-23.556096989507697</v>
          </cell>
          <cell r="BK483">
            <v>30.386224212607694</v>
          </cell>
          <cell r="BL483">
            <v>-17.295810945830592</v>
          </cell>
        </row>
        <row r="484">
          <cell r="A484" t="str">
            <v>SOCMED40</v>
          </cell>
          <cell r="B484" t="str">
            <v>OTHERS</v>
          </cell>
          <cell r="C484" t="str">
            <v>Department of Statistics, Malaysia</v>
          </cell>
          <cell r="D484" t="str">
            <v>Social Media</v>
          </cell>
          <cell r="F484" t="str">
            <v>BPIP</v>
          </cell>
          <cell r="H484" t="str">
            <v>Balance of Payments</v>
          </cell>
          <cell r="I484" t="str">
            <v xml:space="preserve">Foreign Direct Investment in Malaysia  </v>
          </cell>
          <cell r="J484" t="str">
            <v xml:space="preserve">Flows       </v>
          </cell>
          <cell r="K484" t="str">
            <v>RM  Billion</v>
          </cell>
          <cell r="L484">
            <v>19.46589872325</v>
          </cell>
          <cell r="M484">
            <v>3.8494419999999998</v>
          </cell>
          <cell r="N484">
            <v>2.6968920000000001</v>
          </cell>
          <cell r="O484">
            <v>6.3519610000000002</v>
          </cell>
          <cell r="P484">
            <v>5.6954919999999998</v>
          </cell>
          <cell r="Q484">
            <v>2.3553999999999999</v>
          </cell>
          <cell r="R484">
            <v>-0.83687099999999903</v>
          </cell>
          <cell r="S484">
            <v>6.0669430000000002</v>
          </cell>
          <cell r="T484">
            <v>8.6110389999999999</v>
          </cell>
          <cell r="U484">
            <v>11.961765</v>
          </cell>
          <cell r="V484">
            <v>8.3454289999999993</v>
          </cell>
          <cell r="W484">
            <v>21.519691000000002</v>
          </cell>
          <cell r="X484">
            <v>27.806767000000001</v>
          </cell>
          <cell r="Y484">
            <v>17.776543</v>
          </cell>
          <cell r="Z484">
            <v>9.5890050000000002</v>
          </cell>
          <cell r="AA484">
            <v>20.245042000000002</v>
          </cell>
          <cell r="AB484">
            <v>9.8589600000000015</v>
          </cell>
          <cell r="AC484">
            <v>1.6325359999999995</v>
          </cell>
          <cell r="AD484">
            <v>9.199266999999999</v>
          </cell>
          <cell r="AE484">
            <v>17.928733999999999</v>
          </cell>
          <cell r="AF484">
            <v>5.1916299999999991</v>
          </cell>
          <cell r="AG484">
            <v>9.5920060000000014</v>
          </cell>
          <cell r="AH484">
            <v>18.060156000000003</v>
          </cell>
          <cell r="AI484">
            <v>18.681822999999998</v>
          </cell>
          <cell r="AJ484">
            <v>15.565778</v>
          </cell>
          <cell r="AN484">
            <v>82.705652615766397</v>
          </cell>
          <cell r="AO484">
            <v>-18.7456820790105</v>
          </cell>
          <cell r="AP484">
            <v>-32.566168814867297</v>
          </cell>
          <cell r="AQ484">
            <v>-44.035117474551498</v>
          </cell>
          <cell r="AR484">
            <v>-70.741181380968996</v>
          </cell>
          <cell r="AS484">
            <v>-38.811910921115299</v>
          </cell>
          <cell r="AT484">
            <v>-131.03094228467401</v>
          </cell>
          <cell r="AU484">
            <v>-4.4870867437630704</v>
          </cell>
          <cell r="AV484">
            <v>51.190432714153587</v>
          </cell>
          <cell r="AW484">
            <v>407.84431519062582</v>
          </cell>
          <cell r="AX484">
            <v>1097.2180897653293</v>
          </cell>
          <cell r="AY484">
            <v>254.70402474524653</v>
          </cell>
          <cell r="AZ484">
            <v>222.91999838811557</v>
          </cell>
          <cell r="BA484">
            <v>48.611371315186354</v>
          </cell>
          <cell r="BB484">
            <v>14.901283085626888</v>
          </cell>
          <cell r="BC484">
            <v>-5.9231751980081873</v>
          </cell>
          <cell r="BD484">
            <v>-64.544745529028944</v>
          </cell>
          <cell r="BE484">
            <v>-90.816347137910896</v>
          </cell>
          <cell r="BF484">
            <v>-4.0644258710888277</v>
          </cell>
          <cell r="BG484">
            <v>-11.441359321457584</v>
          </cell>
          <cell r="BH484">
            <v>-47.340997427720588</v>
          </cell>
          <cell r="BI484">
            <v>487.55249501389272</v>
          </cell>
          <cell r="BJ484">
            <v>96.321685195135714</v>
          </cell>
          <cell r="BK484">
            <v>4.200458325724501</v>
          </cell>
          <cell r="BL484">
            <v>199.82448672189665</v>
          </cell>
        </row>
        <row r="485">
          <cell r="A485" t="str">
            <v>SOCMED41</v>
          </cell>
          <cell r="B485" t="str">
            <v>OTHERS</v>
          </cell>
          <cell r="C485" t="str">
            <v>Department of Statistics, Malaysia</v>
          </cell>
          <cell r="D485" t="str">
            <v>Social Media</v>
          </cell>
          <cell r="F485" t="str">
            <v>BPIP</v>
          </cell>
          <cell r="H485" t="str">
            <v>Balance of Payments</v>
          </cell>
          <cell r="I485" t="str">
            <v xml:space="preserve">Foreign Direct Investment in Malaysia  </v>
          </cell>
          <cell r="J485" t="str">
            <v xml:space="preserve">Stock     </v>
          </cell>
          <cell r="K485" t="str">
            <v>RM  Billion</v>
          </cell>
          <cell r="L485">
            <v>662.12970567167997</v>
          </cell>
          <cell r="M485">
            <v>669.31094585749997</v>
          </cell>
          <cell r="N485">
            <v>672.63391735829998</v>
          </cell>
          <cell r="O485">
            <v>687.78056967764996</v>
          </cell>
          <cell r="P485">
            <v>684.72849401196004</v>
          </cell>
          <cell r="Q485">
            <v>692.76141252408001</v>
          </cell>
          <cell r="R485">
            <v>687.23846245519997</v>
          </cell>
          <cell r="S485">
            <v>684.94865050335</v>
          </cell>
          <cell r="T485">
            <v>714.56425251920996</v>
          </cell>
          <cell r="U485">
            <v>728.89478048262004</v>
          </cell>
          <cell r="V485">
            <v>757.607203952281</v>
          </cell>
          <cell r="W485">
            <v>781.98705283848005</v>
          </cell>
          <cell r="X485">
            <v>807.05265421591002</v>
          </cell>
          <cell r="Y485">
            <v>837.04565104196001</v>
          </cell>
          <cell r="Z485">
            <v>857.48817032641</v>
          </cell>
          <cell r="AA485">
            <v>878.40120887066996</v>
          </cell>
          <cell r="AB485">
            <v>890.63860679378968</v>
          </cell>
          <cell r="AC485">
            <v>902.42460364844987</v>
          </cell>
          <cell r="AD485">
            <v>916.31251538913909</v>
          </cell>
          <cell r="AE485">
            <v>923.9764763805</v>
          </cell>
          <cell r="AF485">
            <v>940.66303397074023</v>
          </cell>
          <cell r="AG485">
            <v>957.10286093381001</v>
          </cell>
          <cell r="AH485">
            <v>949.7027215599793</v>
          </cell>
          <cell r="AI485">
            <v>995.49686591779005</v>
          </cell>
          <cell r="AJ485">
            <v>999.74348672299971</v>
          </cell>
          <cell r="AN485">
            <v>7.92215349670062</v>
          </cell>
          <cell r="AO485">
            <v>8.3390544644709905</v>
          </cell>
          <cell r="AP485">
            <v>5.6231809740734402</v>
          </cell>
          <cell r="AQ485">
            <v>7.5139497350822602</v>
          </cell>
          <cell r="AR485">
            <v>3.4130455327261502</v>
          </cell>
          <cell r="AS485">
            <v>3.50367296571488</v>
          </cell>
          <cell r="AT485">
            <v>2.1712472000011598</v>
          </cell>
          <cell r="AU485">
            <v>-0.41174748155894902</v>
          </cell>
          <cell r="AV485">
            <v>4.357312243928436</v>
          </cell>
          <cell r="AW485">
            <v>5.2158459327126625</v>
          </cell>
          <cell r="AX485">
            <v>10.239348543689559</v>
          </cell>
          <cell r="AY485">
            <v>14.167252138363832</v>
          </cell>
          <cell r="AZ485">
            <v>12.94332894076781</v>
          </cell>
          <cell r="BA485">
            <v>14.837651943087108</v>
          </cell>
          <cell r="BB485">
            <v>13.183740314647292</v>
          </cell>
          <cell r="BC485">
            <v>12.329380094238505</v>
          </cell>
          <cell r="BD485">
            <v>10.356939183737321</v>
          </cell>
          <cell r="BE485">
            <v>7.810679444437195</v>
          </cell>
          <cell r="BF485">
            <v>6.8600765699586415</v>
          </cell>
          <cell r="BG485">
            <v>5.1884340606070642</v>
          </cell>
          <cell r="BH485">
            <v>5.6166919775725317</v>
          </cell>
          <cell r="BI485">
            <v>6.0590388453837729</v>
          </cell>
          <cell r="BJ485">
            <v>3.6439757844691307</v>
          </cell>
          <cell r="BK485">
            <v>7.7404989591788524</v>
          </cell>
          <cell r="BL485">
            <v>6.280724405940374</v>
          </cell>
        </row>
        <row r="486">
          <cell r="A486" t="str">
            <v>SOCMED42</v>
          </cell>
          <cell r="B486" t="str">
            <v>OTHERS</v>
          </cell>
          <cell r="C486" t="str">
            <v>Department of Statistics, Malaysia</v>
          </cell>
          <cell r="D486" t="str">
            <v>Social Media</v>
          </cell>
          <cell r="F486" t="str">
            <v>BPIP</v>
          </cell>
          <cell r="H486" t="str">
            <v>Balance of Payments</v>
          </cell>
          <cell r="I486" t="str">
            <v xml:space="preserve">Foreign Direct Investment in Malaysia  </v>
          </cell>
          <cell r="J486" t="str">
            <v>Income</v>
          </cell>
          <cell r="K486" t="str">
            <v>RM  Billion</v>
          </cell>
          <cell r="L486">
            <v>13.532435</v>
          </cell>
          <cell r="M486">
            <v>13.844122</v>
          </cell>
          <cell r="N486">
            <v>15.419404</v>
          </cell>
          <cell r="O486">
            <v>17.716650000000001</v>
          </cell>
          <cell r="P486">
            <v>9.7314200086000007</v>
          </cell>
          <cell r="Q486">
            <v>8.6683954859700005</v>
          </cell>
          <cell r="R486">
            <v>12.681555903470001</v>
          </cell>
          <cell r="S486">
            <v>12.747304123279999</v>
          </cell>
          <cell r="T486">
            <v>13.522095</v>
          </cell>
          <cell r="U486">
            <v>20.553944000000001</v>
          </cell>
          <cell r="V486">
            <v>19.622222000000001</v>
          </cell>
          <cell r="W486">
            <v>46.657907999999999</v>
          </cell>
          <cell r="X486">
            <v>23.940059999999999</v>
          </cell>
          <cell r="Y486">
            <v>30.711109</v>
          </cell>
          <cell r="Z486">
            <v>26.797264999999999</v>
          </cell>
          <cell r="AA486">
            <v>25.133856000000002</v>
          </cell>
          <cell r="AB486">
            <v>21.550121999999998</v>
          </cell>
          <cell r="AC486">
            <v>17.032246999999998</v>
          </cell>
          <cell r="AD486">
            <v>23.658729999999998</v>
          </cell>
          <cell r="AE486">
            <v>26.157814999999999</v>
          </cell>
          <cell r="AF486">
            <v>24.084538999999999</v>
          </cell>
          <cell r="AG486">
            <v>24.529459000000003</v>
          </cell>
          <cell r="AH486">
            <v>23.934397000000001</v>
          </cell>
          <cell r="AI486">
            <v>27.252080999999997</v>
          </cell>
          <cell r="AJ486">
            <v>21.481108000000003</v>
          </cell>
          <cell r="AN486">
            <v>7.4588769796609</v>
          </cell>
          <cell r="AO486">
            <v>-10.082329410911999</v>
          </cell>
          <cell r="AP486">
            <v>-3.0530845117418099</v>
          </cell>
          <cell r="AQ486">
            <v>8.6943584568666807</v>
          </cell>
          <cell r="AR486">
            <v>-28.0881821446029</v>
          </cell>
          <cell r="AS486">
            <v>-37.385733194419998</v>
          </cell>
          <cell r="AT486">
            <v>-17.755862006923198</v>
          </cell>
          <cell r="AU486">
            <v>-28.0490153427425</v>
          </cell>
          <cell r="AV486">
            <v>38.952948162241952</v>
          </cell>
          <cell r="AW486">
            <v>137.11359308959817</v>
          </cell>
          <cell r="AX486">
            <v>54.730398614817091</v>
          </cell>
          <cell r="AY486">
            <v>266.02176859333053</v>
          </cell>
          <cell r="AZ486">
            <v>77.044015738685459</v>
          </cell>
          <cell r="BA486">
            <v>49.417109436514949</v>
          </cell>
          <cell r="BB486">
            <v>36.565904717620654</v>
          </cell>
          <cell r="BC486">
            <v>-46.131626818759209</v>
          </cell>
          <cell r="BD486">
            <v>-9.9830075613845626</v>
          </cell>
          <cell r="BE486">
            <v>-44.540436491564023</v>
          </cell>
          <cell r="BF486">
            <v>-11.712146743333699</v>
          </cell>
          <cell r="BG486">
            <v>4.0740227046737187</v>
          </cell>
          <cell r="BH486">
            <v>11.76056915130226</v>
          </cell>
          <cell r="BI486">
            <v>44.017750564561481</v>
          </cell>
          <cell r="BJ486">
            <v>1.1651808867170896</v>
          </cell>
          <cell r="BK486">
            <v>4.1833234159657353</v>
          </cell>
          <cell r="BL486">
            <v>-10.809552966739355</v>
          </cell>
        </row>
        <row r="487">
          <cell r="A487" t="str">
            <v>MESR104</v>
          </cell>
          <cell r="B487" t="str">
            <v>OTHERS</v>
          </cell>
          <cell r="C487" t="str">
            <v>Department of Statistics, Malaysia</v>
          </cell>
          <cell r="D487" t="str">
            <v>Social Media</v>
          </cell>
          <cell r="F487" t="str">
            <v>MBLS</v>
          </cell>
          <cell r="H487" t="str">
            <v>Labour Force</v>
          </cell>
          <cell r="I487" t="str">
            <v>Labour Supply</v>
          </cell>
          <cell r="J487" t="str">
            <v>Total Labour Force</v>
          </cell>
          <cell r="K487" t="str">
            <v>'000 persons</v>
          </cell>
          <cell r="L487">
            <v>15526.8</v>
          </cell>
          <cell r="M487">
            <v>15598.8</v>
          </cell>
          <cell r="N487">
            <v>15674.3</v>
          </cell>
          <cell r="O487">
            <v>15766.7</v>
          </cell>
          <cell r="P487">
            <v>15790.1</v>
          </cell>
          <cell r="Q487">
            <v>15675.53</v>
          </cell>
          <cell r="R487">
            <v>15840.6</v>
          </cell>
          <cell r="S487">
            <v>15922.3</v>
          </cell>
          <cell r="T487">
            <v>16008.4</v>
          </cell>
          <cell r="U487">
            <v>15972.2</v>
          </cell>
          <cell r="V487">
            <v>16021</v>
          </cell>
          <cell r="W487">
            <v>16135</v>
          </cell>
          <cell r="X487">
            <v>16246.1219249159</v>
          </cell>
          <cell r="Y487">
            <v>16343.256491048</v>
          </cell>
          <cell r="Z487">
            <v>16442.9158905</v>
          </cell>
          <cell r="AA487">
            <v>16542.2</v>
          </cell>
          <cell r="AB487">
            <v>16648.900000000001</v>
          </cell>
          <cell r="AC487">
            <v>16727.400000000001</v>
          </cell>
          <cell r="AD487">
            <v>16824</v>
          </cell>
          <cell r="AE487">
            <v>16911.7</v>
          </cell>
          <cell r="AF487">
            <v>16770.567653305021</v>
          </cell>
          <cell r="AG487">
            <v>16912.982815647443</v>
          </cell>
          <cell r="AH487">
            <v>16996.658337406221</v>
          </cell>
          <cell r="AI487">
            <v>17097.855474480817</v>
          </cell>
          <cell r="AJ487">
            <v>17229.291290152622</v>
          </cell>
          <cell r="AN487">
            <v>2.2000000000000002</v>
          </cell>
          <cell r="AO487">
            <v>2.1</v>
          </cell>
          <cell r="AP487">
            <v>1.9</v>
          </cell>
          <cell r="AQ487">
            <v>2.1</v>
          </cell>
          <cell r="AR487">
            <v>1.69610056415559</v>
          </cell>
          <cell r="AS487">
            <v>0.5</v>
          </cell>
          <cell r="AT487">
            <v>1.1000000000000001</v>
          </cell>
          <cell r="AU487">
            <v>1</v>
          </cell>
          <cell r="AV487">
            <v>1.4</v>
          </cell>
          <cell r="AW487">
            <v>1.9</v>
          </cell>
          <cell r="AX487">
            <v>1.1000000000000001</v>
          </cell>
          <cell r="AY487">
            <v>1.3</v>
          </cell>
          <cell r="AZ487">
            <v>1.4849824149565372</v>
          </cell>
          <cell r="BA487">
            <v>2.3231395239728947</v>
          </cell>
          <cell r="BB487">
            <v>2.6335178234816903</v>
          </cell>
          <cell r="BC487">
            <v>2.5237062286953771</v>
          </cell>
          <cell r="BD487">
            <v>2.4792259774092829</v>
          </cell>
          <cell r="BE487">
            <v>2.3504710286007979</v>
          </cell>
          <cell r="BF487">
            <v>2.3176187972850482</v>
          </cell>
          <cell r="BG487">
            <v>2.2336811306839399</v>
          </cell>
          <cell r="BH487">
            <v>0.73078493657250387</v>
          </cell>
          <cell r="BI487">
            <v>1.1094540433506772</v>
          </cell>
          <cell r="BJ487">
            <v>1.0262621101178038</v>
          </cell>
          <cell r="BK487">
            <v>1.1007496258851335</v>
          </cell>
          <cell r="BL487">
            <v>2.7352898621603838</v>
          </cell>
        </row>
        <row r="488">
          <cell r="A488" t="str">
            <v>MESR105</v>
          </cell>
          <cell r="B488" t="str">
            <v>OTHERS</v>
          </cell>
          <cell r="C488" t="str">
            <v>Department of Statistics, Malaysia</v>
          </cell>
          <cell r="D488" t="str">
            <v>Social Media</v>
          </cell>
          <cell r="F488" t="str">
            <v>MBLS</v>
          </cell>
          <cell r="H488" t="str">
            <v>Labour Force</v>
          </cell>
          <cell r="I488" t="str">
            <v>Labour Supply</v>
          </cell>
          <cell r="J488" t="str">
            <v>Employed</v>
          </cell>
          <cell r="K488" t="str">
            <v>'000 persons</v>
          </cell>
          <cell r="L488">
            <v>15010.2</v>
          </cell>
          <cell r="M488">
            <v>15078.2</v>
          </cell>
          <cell r="N488">
            <v>15162.1</v>
          </cell>
          <cell r="O488">
            <v>15254.5</v>
          </cell>
          <cell r="P488">
            <v>15243.5</v>
          </cell>
          <cell r="Q488">
            <v>14883.7</v>
          </cell>
          <cell r="R488">
            <v>15095.6</v>
          </cell>
          <cell r="S488">
            <v>15161.64</v>
          </cell>
          <cell r="T488">
            <v>15236.5</v>
          </cell>
          <cell r="U488">
            <v>15207.3</v>
          </cell>
          <cell r="V488">
            <v>15274.8</v>
          </cell>
          <cell r="W488">
            <v>15440.7</v>
          </cell>
          <cell r="X488">
            <v>15574.8723748384</v>
          </cell>
          <cell r="Y488">
            <v>15701.2065898822</v>
          </cell>
          <cell r="Z488">
            <v>15831.068664561601</v>
          </cell>
          <cell r="AA488">
            <v>15941.7</v>
          </cell>
          <cell r="AB488">
            <v>16062</v>
          </cell>
          <cell r="AC488">
            <v>16146.1</v>
          </cell>
          <cell r="AD488">
            <v>16250.9</v>
          </cell>
          <cell r="AE488">
            <v>16346.7</v>
          </cell>
          <cell r="AF488">
            <v>16216.788566813313</v>
          </cell>
          <cell r="AG488">
            <v>16368.338092938649</v>
          </cell>
          <cell r="AH488">
            <v>16455.696006525148</v>
          </cell>
          <cell r="AI488">
            <v>16559.113988714926</v>
          </cell>
          <cell r="AJ488">
            <v>16702.98251259467</v>
          </cell>
          <cell r="AN488">
            <v>2.2000000000000002</v>
          </cell>
          <cell r="AO488">
            <v>2.1</v>
          </cell>
          <cell r="AP488">
            <v>2.1</v>
          </cell>
          <cell r="AQ488">
            <v>2.2000000000000002</v>
          </cell>
          <cell r="AR488">
            <v>1.5545486261491901</v>
          </cell>
          <cell r="AS488">
            <v>-1.3</v>
          </cell>
          <cell r="AT488">
            <v>-0.4</v>
          </cell>
          <cell r="AU488">
            <v>-0.6</v>
          </cell>
          <cell r="AV488">
            <v>-4.5921212320010341E-2</v>
          </cell>
          <cell r="AW488">
            <v>2.1741905574554687</v>
          </cell>
          <cell r="AX488">
            <v>1.2</v>
          </cell>
          <cell r="AY488">
            <v>1.8</v>
          </cell>
          <cell r="AZ488">
            <v>2.2208012000026311</v>
          </cell>
          <cell r="BA488">
            <v>3.2478256487489698</v>
          </cell>
          <cell r="BB488">
            <v>3.6417410673894368</v>
          </cell>
          <cell r="BC488">
            <v>3.2446715498649636</v>
          </cell>
          <cell r="BD488">
            <v>3.1276508303757833</v>
          </cell>
          <cell r="BE488">
            <v>2.8334982255725949</v>
          </cell>
          <cell r="BF488">
            <v>2.651945641409581</v>
          </cell>
          <cell r="BG488">
            <v>2.5405069722802542</v>
          </cell>
          <cell r="BH488">
            <v>0.96369422745183897</v>
          </cell>
          <cell r="BI488">
            <v>1.3764196489471026</v>
          </cell>
          <cell r="BJ488">
            <v>1.2602133206477628</v>
          </cell>
          <cell r="BK488">
            <v>1.2994303970521592</v>
          </cell>
          <cell r="BL488">
            <v>2.9980901815315208</v>
          </cell>
        </row>
        <row r="489">
          <cell r="A489" t="str">
            <v>MESR106</v>
          </cell>
          <cell r="B489" t="str">
            <v>OTHERS</v>
          </cell>
          <cell r="C489" t="str">
            <v>Department of Statistics, Malaysia</v>
          </cell>
          <cell r="D489" t="str">
            <v>Social Media</v>
          </cell>
          <cell r="F489" t="str">
            <v>MBLS</v>
          </cell>
          <cell r="H489" t="str">
            <v>Labour Force</v>
          </cell>
          <cell r="I489" t="str">
            <v>Labour Supply</v>
          </cell>
          <cell r="J489" t="str">
            <v>Unemployed</v>
          </cell>
          <cell r="K489" t="str">
            <v>'000 persons</v>
          </cell>
          <cell r="L489">
            <v>516.6</v>
          </cell>
          <cell r="M489">
            <v>520.6</v>
          </cell>
          <cell r="N489">
            <v>512.1</v>
          </cell>
          <cell r="O489">
            <v>512.20000000000005</v>
          </cell>
          <cell r="P489">
            <v>546.6</v>
          </cell>
          <cell r="Q489">
            <v>791.8</v>
          </cell>
          <cell r="R489">
            <v>745</v>
          </cell>
          <cell r="S489">
            <v>760.7</v>
          </cell>
          <cell r="T489">
            <v>771.8</v>
          </cell>
          <cell r="U489">
            <v>764.9</v>
          </cell>
          <cell r="V489">
            <v>746.2</v>
          </cell>
          <cell r="W489">
            <v>694.4</v>
          </cell>
          <cell r="X489">
            <v>671.24955007746803</v>
          </cell>
          <cell r="Y489">
            <v>642.04990116575198</v>
          </cell>
          <cell r="Z489">
            <v>611.84722593840297</v>
          </cell>
          <cell r="AA489">
            <v>600.5</v>
          </cell>
          <cell r="AB489">
            <v>586.9</v>
          </cell>
          <cell r="AC489">
            <v>581.4</v>
          </cell>
          <cell r="AD489">
            <v>573.1</v>
          </cell>
          <cell r="AE489">
            <v>565</v>
          </cell>
          <cell r="AF489">
            <v>553.77908649170865</v>
          </cell>
          <cell r="AG489">
            <v>544.6447227087948</v>
          </cell>
          <cell r="AH489">
            <v>540.96233088107408</v>
          </cell>
          <cell r="AI489">
            <v>538.74148576588993</v>
          </cell>
          <cell r="AJ489">
            <v>526.30877755795268</v>
          </cell>
          <cell r="AN489">
            <v>1.5</v>
          </cell>
          <cell r="AO489">
            <v>1.9</v>
          </cell>
          <cell r="AP489">
            <v>-2.2999999999999998</v>
          </cell>
          <cell r="AQ489">
            <v>-0.8</v>
          </cell>
          <cell r="AR489">
            <v>5.8086885125791401</v>
          </cell>
          <cell r="AS489">
            <v>52.1</v>
          </cell>
          <cell r="AT489">
            <v>45.5</v>
          </cell>
          <cell r="AU489">
            <v>48.5</v>
          </cell>
          <cell r="AV489">
            <v>41.2</v>
          </cell>
          <cell r="AW489">
            <v>-3.4</v>
          </cell>
          <cell r="AX489">
            <v>0.2</v>
          </cell>
          <cell r="AY489">
            <v>-8.6999999999999993</v>
          </cell>
          <cell r="AZ489">
            <v>-13.028044820229589</v>
          </cell>
          <cell r="BA489">
            <v>-16.060935917668719</v>
          </cell>
          <cell r="BB489">
            <v>-18.004928177646352</v>
          </cell>
          <cell r="BC489">
            <v>-13.522465437788011</v>
          </cell>
          <cell r="BD489">
            <v>-12.566049402600477</v>
          </cell>
          <cell r="BE489">
            <v>-9.446290865496854</v>
          </cell>
          <cell r="BF489">
            <v>-6.332826937145219</v>
          </cell>
          <cell r="BG489">
            <v>-5.9117402164862609</v>
          </cell>
          <cell r="BH489">
            <v>-5.6433657366316776</v>
          </cell>
          <cell r="BI489">
            <v>-6.3218571192303337</v>
          </cell>
          <cell r="BJ489">
            <v>-5.6076896037211554</v>
          </cell>
          <cell r="BK489">
            <v>-4.6475246432053252</v>
          </cell>
          <cell r="BL489">
            <v>-4.9605175789113609</v>
          </cell>
        </row>
        <row r="490">
          <cell r="A490" t="str">
            <v>MESR110</v>
          </cell>
          <cell r="B490" t="str">
            <v>OTHERS</v>
          </cell>
          <cell r="C490" t="str">
            <v>Department of Statistics, Malaysia</v>
          </cell>
          <cell r="D490" t="str">
            <v>Social Media</v>
          </cell>
          <cell r="F490" t="str">
            <v>MBLS</v>
          </cell>
          <cell r="H490" t="str">
            <v>Labour Force</v>
          </cell>
          <cell r="I490" t="str">
            <v>Labour Supply</v>
          </cell>
          <cell r="J490" t="str">
            <v xml:space="preserve">Labour Force Participation Rate </v>
          </cell>
          <cell r="K490" t="str">
            <v>%</v>
          </cell>
          <cell r="L490">
            <v>68.7</v>
          </cell>
          <cell r="M490">
            <v>68.8</v>
          </cell>
          <cell r="N490">
            <v>68.900000000000006</v>
          </cell>
          <cell r="O490">
            <v>69.099999999999994</v>
          </cell>
          <cell r="P490">
            <v>68.8</v>
          </cell>
          <cell r="Q490">
            <v>68.077503323850394</v>
          </cell>
          <cell r="R490">
            <v>68.400000000000006</v>
          </cell>
          <cell r="S490">
            <v>68.5</v>
          </cell>
          <cell r="T490">
            <v>68.599999999999994</v>
          </cell>
          <cell r="U490">
            <v>68.3</v>
          </cell>
          <cell r="V490">
            <v>68.3</v>
          </cell>
          <cell r="W490">
            <v>68.7</v>
          </cell>
          <cell r="X490">
            <v>69.026730643989893</v>
          </cell>
          <cell r="Y490">
            <v>69.245905150142406</v>
          </cell>
          <cell r="Z490">
            <v>69.398478025426101</v>
          </cell>
          <cell r="AA490">
            <v>69.5</v>
          </cell>
          <cell r="AB490">
            <v>69.8</v>
          </cell>
          <cell r="AC490">
            <v>70</v>
          </cell>
          <cell r="AD490">
            <v>70.099999999999994</v>
          </cell>
          <cell r="AE490">
            <v>70.099999999999994</v>
          </cell>
          <cell r="AF490">
            <v>70.489328374673136</v>
          </cell>
          <cell r="AG490">
            <v>70.679276851348916</v>
          </cell>
          <cell r="AH490">
            <v>70.620589579903125</v>
          </cell>
          <cell r="AI490">
            <v>70.627337042720725</v>
          </cell>
          <cell r="AJ490">
            <v>70.741293772010522</v>
          </cell>
          <cell r="AN490" t="str">
            <v>-</v>
          </cell>
          <cell r="AO490" t="str">
            <v>-</v>
          </cell>
          <cell r="AP490" t="str">
            <v>-</v>
          </cell>
          <cell r="AQ490" t="str">
            <v>-</v>
          </cell>
          <cell r="AR490" t="str">
            <v>-</v>
          </cell>
          <cell r="AS490" t="str">
            <v>-</v>
          </cell>
          <cell r="AT490" t="str">
            <v>-</v>
          </cell>
          <cell r="AU490" t="str">
            <v>-</v>
          </cell>
          <cell r="AV490" t="str">
            <v>-</v>
          </cell>
          <cell r="AW490" t="str">
            <v>-</v>
          </cell>
          <cell r="AX490" t="str">
            <v>-</v>
          </cell>
          <cell r="AY490" t="str">
            <v>-</v>
          </cell>
          <cell r="AZ490" t="str">
            <v>-</v>
          </cell>
          <cell r="BA490" t="str">
            <v>-</v>
          </cell>
          <cell r="BB490" t="str">
            <v>-</v>
          </cell>
          <cell r="BC490" t="str">
            <v>-</v>
          </cell>
          <cell r="BD490" t="str">
            <v>-</v>
          </cell>
          <cell r="BE490" t="str">
            <v>-</v>
          </cell>
          <cell r="BF490" t="str">
            <v>-</v>
          </cell>
          <cell r="BG490" t="str">
            <v>-</v>
          </cell>
          <cell r="BH490" t="str">
            <v>-</v>
          </cell>
          <cell r="BI490" t="str">
            <v>-</v>
          </cell>
          <cell r="BJ490" t="str">
            <v>-</v>
          </cell>
          <cell r="BK490" t="str">
            <v>-</v>
          </cell>
          <cell r="BL490" t="str">
            <v>-</v>
          </cell>
        </row>
        <row r="491">
          <cell r="A491" t="str">
            <v>MESR111</v>
          </cell>
          <cell r="B491" t="str">
            <v>OTHERS</v>
          </cell>
          <cell r="C491" t="str">
            <v>Department of Statistics, Malaysia</v>
          </cell>
          <cell r="D491" t="str">
            <v>Social Media</v>
          </cell>
          <cell r="F491" t="str">
            <v>MBLS</v>
          </cell>
          <cell r="H491" t="str">
            <v>Labour Force</v>
          </cell>
          <cell r="I491" t="str">
            <v>Labour Supply</v>
          </cell>
          <cell r="J491" t="str">
            <v xml:space="preserve">Unemployment Rate </v>
          </cell>
          <cell r="K491" t="str">
            <v>%</v>
          </cell>
          <cell r="L491">
            <v>3.3</v>
          </cell>
          <cell r="M491">
            <v>3.3</v>
          </cell>
          <cell r="N491">
            <v>3.3</v>
          </cell>
          <cell r="O491">
            <v>3.2</v>
          </cell>
          <cell r="P491">
            <v>3.5</v>
          </cell>
          <cell r="Q491">
            <v>5.0511529753698898</v>
          </cell>
          <cell r="R491">
            <v>4.7</v>
          </cell>
          <cell r="S491">
            <v>4.8</v>
          </cell>
          <cell r="T491">
            <v>4.8</v>
          </cell>
          <cell r="U491">
            <v>4.8</v>
          </cell>
          <cell r="V491">
            <v>4.7</v>
          </cell>
          <cell r="W491">
            <v>4.3</v>
          </cell>
          <cell r="X491">
            <v>4.1317525079508703</v>
          </cell>
          <cell r="Y491">
            <v>3.9285310214487299</v>
          </cell>
          <cell r="Z491">
            <v>3.7210384703840802</v>
          </cell>
          <cell r="AA491">
            <v>3.6</v>
          </cell>
          <cell r="AB491">
            <v>3.5</v>
          </cell>
          <cell r="AC491">
            <v>3.5</v>
          </cell>
          <cell r="AD491">
            <v>3.4</v>
          </cell>
          <cell r="AE491">
            <v>3.3</v>
          </cell>
          <cell r="AF491">
            <v>3.3020891000226453</v>
          </cell>
          <cell r="AG491">
            <v>3.2202759776052274</v>
          </cell>
          <cell r="AH491">
            <v>3.1827569875339847</v>
          </cell>
          <cell r="AI491">
            <v>3.1509301653062955</v>
          </cell>
          <cell r="AJ491">
            <v>3.0547325986575187</v>
          </cell>
          <cell r="AN491" t="str">
            <v>-</v>
          </cell>
          <cell r="AO491" t="str">
            <v>-</v>
          </cell>
          <cell r="AP491" t="str">
            <v>-</v>
          </cell>
          <cell r="AQ491" t="str">
            <v>-</v>
          </cell>
          <cell r="AR491" t="str">
            <v>-</v>
          </cell>
          <cell r="AS491" t="str">
            <v>-</v>
          </cell>
          <cell r="AT491" t="str">
            <v>-</v>
          </cell>
          <cell r="AU491" t="str">
            <v>-</v>
          </cell>
          <cell r="AV491" t="str">
            <v>-</v>
          </cell>
          <cell r="AW491" t="str">
            <v>-</v>
          </cell>
          <cell r="AX491" t="str">
            <v>-</v>
          </cell>
          <cell r="AY491" t="str">
            <v>-</v>
          </cell>
          <cell r="AZ491" t="str">
            <v>-</v>
          </cell>
          <cell r="BA491" t="str">
            <v>-</v>
          </cell>
          <cell r="BB491" t="str">
            <v>-</v>
          </cell>
          <cell r="BC491" t="str">
            <v>-</v>
          </cell>
          <cell r="BD491" t="str">
            <v>-</v>
          </cell>
          <cell r="BE491" t="str">
            <v>-</v>
          </cell>
          <cell r="BF491" t="str">
            <v>-</v>
          </cell>
          <cell r="BG491" t="str">
            <v>-</v>
          </cell>
          <cell r="BH491" t="str">
            <v>-</v>
          </cell>
          <cell r="BI491" t="str">
            <v>-</v>
          </cell>
          <cell r="BJ491" t="str">
            <v>-</v>
          </cell>
          <cell r="BK491" t="str">
            <v>-</v>
          </cell>
          <cell r="BL491" t="str">
            <v>-</v>
          </cell>
        </row>
        <row r="492">
          <cell r="A492" t="str">
            <v>MESR103</v>
          </cell>
          <cell r="B492" t="str">
            <v>OTHERS</v>
          </cell>
          <cell r="C492" t="str">
            <v>Department of Statistics, Malaysia</v>
          </cell>
          <cell r="F492" t="str">
            <v>MBLS</v>
          </cell>
          <cell r="H492" t="str">
            <v>Labour Force</v>
          </cell>
          <cell r="I492" t="str">
            <v>Labour Supply</v>
          </cell>
          <cell r="J492" t="str">
            <v>Working age (15-64)</v>
          </cell>
          <cell r="K492" t="str">
            <v>('000)</v>
          </cell>
          <cell r="L492">
            <v>22591</v>
          </cell>
          <cell r="M492">
            <v>22686.9</v>
          </cell>
          <cell r="N492">
            <v>22763</v>
          </cell>
          <cell r="O492">
            <v>22832.799999999999</v>
          </cell>
          <cell r="P492">
            <v>22953.200000000001</v>
          </cell>
          <cell r="Q492">
            <v>23026.006000000001</v>
          </cell>
          <cell r="R492">
            <v>23165.200000000001</v>
          </cell>
          <cell r="S492">
            <v>23240.7</v>
          </cell>
          <cell r="T492">
            <v>23324.3</v>
          </cell>
          <cell r="U492">
            <v>23397.1</v>
          </cell>
          <cell r="V492">
            <v>23451.1</v>
          </cell>
          <cell r="W492">
            <v>23496.5</v>
          </cell>
          <cell r="X492">
            <v>23535.986382878698</v>
          </cell>
          <cell r="Y492">
            <v>23601.765989789201</v>
          </cell>
          <cell r="Z492">
            <v>23693.4819874229</v>
          </cell>
          <cell r="AA492">
            <v>23788.3</v>
          </cell>
          <cell r="AB492">
            <v>23864.6</v>
          </cell>
          <cell r="AC492">
            <v>23907.7</v>
          </cell>
          <cell r="AD492">
            <v>24006.2</v>
          </cell>
          <cell r="AE492">
            <v>24109.3</v>
          </cell>
          <cell r="AF492">
            <v>23791.640578789651</v>
          </cell>
          <cell r="AG492">
            <v>23929.196178985323</v>
          </cell>
          <cell r="AH492">
            <v>24067.567884257722</v>
          </cell>
          <cell r="AI492">
            <v>24208.551802170805</v>
          </cell>
          <cell r="AJ492">
            <v>24355.352258159517</v>
          </cell>
          <cell r="AN492">
            <v>1.4</v>
          </cell>
          <cell r="AO492">
            <v>1.5</v>
          </cell>
          <cell r="AP492">
            <v>1.4</v>
          </cell>
          <cell r="AQ492">
            <v>1.4</v>
          </cell>
          <cell r="AR492">
            <v>1.6036841700509901</v>
          </cell>
          <cell r="AS492">
            <v>1.5</v>
          </cell>
          <cell r="AT492">
            <v>1.8</v>
          </cell>
          <cell r="AU492">
            <v>1.8</v>
          </cell>
          <cell r="AV492">
            <v>1.6167680323440736</v>
          </cell>
          <cell r="AW492">
            <v>1.6</v>
          </cell>
          <cell r="AX492">
            <v>1.2</v>
          </cell>
          <cell r="AY492">
            <v>1.1000000000000001</v>
          </cell>
          <cell r="AZ492">
            <v>0.90757871781232957</v>
          </cell>
          <cell r="BA492">
            <v>0.87474939111771288</v>
          </cell>
          <cell r="BB492">
            <v>1.0335634039465136</v>
          </cell>
          <cell r="BC492">
            <v>1.2418870895665179</v>
          </cell>
          <cell r="BD492">
            <v>1.3962177398281872</v>
          </cell>
          <cell r="BE492">
            <v>1.2962335544855152</v>
          </cell>
          <cell r="BF492">
            <v>1.3198482719555482</v>
          </cell>
          <cell r="BG492">
            <v>1.3494028577073713</v>
          </cell>
          <cell r="BH492">
            <v>-0.30572237209233188</v>
          </cell>
          <cell r="BI492">
            <v>8.9913203634495176E-2</v>
          </cell>
          <cell r="BJ492">
            <v>0.25563347909174361</v>
          </cell>
          <cell r="BK492">
            <v>0.41167434214517407</v>
          </cell>
          <cell r="BL492">
            <v>2.3693686759559407</v>
          </cell>
        </row>
        <row r="493">
          <cell r="A493" t="str">
            <v>MESR107</v>
          </cell>
          <cell r="B493" t="str">
            <v>OTHERS</v>
          </cell>
          <cell r="C493" t="str">
            <v>Department of Statistics, Malaysia</v>
          </cell>
          <cell r="F493" t="str">
            <v>MBLS</v>
          </cell>
          <cell r="H493" t="str">
            <v>Labour Force</v>
          </cell>
          <cell r="I493" t="str">
            <v>Labour Supply</v>
          </cell>
          <cell r="J493" t="str">
            <v>Actively Unemployed</v>
          </cell>
          <cell r="K493" t="str">
            <v>('000)</v>
          </cell>
          <cell r="L493">
            <v>373.1</v>
          </cell>
          <cell r="M493">
            <v>383.3</v>
          </cell>
          <cell r="N493">
            <v>371.3</v>
          </cell>
          <cell r="O493">
            <v>363</v>
          </cell>
          <cell r="P493">
            <v>356.9</v>
          </cell>
          <cell r="Q493">
            <v>485.674229660783</v>
          </cell>
          <cell r="R493">
            <v>592.20000000000005</v>
          </cell>
          <cell r="S493">
            <v>634.4</v>
          </cell>
          <cell r="T493">
            <v>640.1</v>
          </cell>
          <cell r="U493">
            <v>663.4</v>
          </cell>
          <cell r="V493">
            <v>658.1</v>
          </cell>
          <cell r="W493">
            <v>611</v>
          </cell>
          <cell r="X493">
            <v>593.025367825339</v>
          </cell>
          <cell r="Y493">
            <v>567.53532850776401</v>
          </cell>
          <cell r="Z493">
            <v>534.04372650527705</v>
          </cell>
          <cell r="AA493">
            <v>515.42999999999995</v>
          </cell>
          <cell r="AB493">
            <v>495.8</v>
          </cell>
          <cell r="AC493">
            <v>493.4</v>
          </cell>
          <cell r="AD493">
            <v>468.6</v>
          </cell>
          <cell r="AE493">
            <v>460.9</v>
          </cell>
          <cell r="AF493">
            <v>433.89344663413266</v>
          </cell>
          <cell r="AG493">
            <v>432.33786834667205</v>
          </cell>
          <cell r="AH493">
            <v>429.1947528818726</v>
          </cell>
          <cell r="AI493">
            <v>427.75196910509072</v>
          </cell>
          <cell r="AJ493">
            <v>421.50211807099146</v>
          </cell>
          <cell r="AN493">
            <v>5.7</v>
          </cell>
          <cell r="AO493">
            <v>15</v>
          </cell>
          <cell r="AP493">
            <v>6.8</v>
          </cell>
          <cell r="AQ493">
            <v>6.9</v>
          </cell>
          <cell r="AR493">
            <v>-4.3632875213217801</v>
          </cell>
          <cell r="AS493">
            <v>26.7</v>
          </cell>
          <cell r="AT493">
            <v>59.5</v>
          </cell>
          <cell r="AU493">
            <v>74.8</v>
          </cell>
          <cell r="AV493">
            <v>79.349957971420594</v>
          </cell>
          <cell r="AW493">
            <v>36.6</v>
          </cell>
          <cell r="AX493">
            <v>11.1</v>
          </cell>
          <cell r="AY493">
            <v>-3.7</v>
          </cell>
          <cell r="AZ493">
            <v>-7.35426217382612</v>
          </cell>
          <cell r="BA493">
            <v>-14.450508214084412</v>
          </cell>
          <cell r="BB493">
            <v>-18.850672161483505</v>
          </cell>
          <cell r="BC493">
            <v>-15.641571194762694</v>
          </cell>
          <cell r="BD493">
            <v>-16.394807558042668</v>
          </cell>
          <cell r="BE493">
            <v>-13.062680820714734</v>
          </cell>
          <cell r="BF493">
            <v>-12.254376047731807</v>
          </cell>
          <cell r="BG493">
            <v>-10.579516132161492</v>
          </cell>
          <cell r="BH493">
            <v>-12.486194708726773</v>
          </cell>
          <cell r="BI493">
            <v>-12.375786715307646</v>
          </cell>
          <cell r="BJ493">
            <v>-8.4091436445000944</v>
          </cell>
          <cell r="BK493">
            <v>-7.1920223247796127</v>
          </cell>
          <cell r="BL493">
            <v>-2.8558459822947801</v>
          </cell>
        </row>
        <row r="494">
          <cell r="A494" t="str">
            <v>MESR108</v>
          </cell>
          <cell r="B494" t="str">
            <v>OTHERS</v>
          </cell>
          <cell r="C494" t="str">
            <v>Department of Statistics, Malaysia</v>
          </cell>
          <cell r="F494" t="str">
            <v>MBLS</v>
          </cell>
          <cell r="H494" t="str">
            <v>Labour Force</v>
          </cell>
          <cell r="I494" t="str">
            <v>Labour Supply</v>
          </cell>
          <cell r="J494" t="str">
            <v>Inactively Unemployed</v>
          </cell>
          <cell r="K494" t="str">
            <v>('000)</v>
          </cell>
          <cell r="L494">
            <v>143.5</v>
          </cell>
          <cell r="M494">
            <v>137.30000000000001</v>
          </cell>
          <cell r="N494">
            <v>140.80000000000001</v>
          </cell>
          <cell r="O494">
            <v>149.19999999999999</v>
          </cell>
          <cell r="P494">
            <v>189.7</v>
          </cell>
          <cell r="Q494">
            <v>306.12577033921701</v>
          </cell>
          <cell r="R494">
            <v>152.80000000000001</v>
          </cell>
          <cell r="S494">
            <v>126.2</v>
          </cell>
          <cell r="T494">
            <v>131.69999999999999</v>
          </cell>
          <cell r="U494">
            <v>101.6</v>
          </cell>
          <cell r="V494">
            <v>88.1</v>
          </cell>
          <cell r="W494">
            <v>83.4</v>
          </cell>
          <cell r="X494">
            <v>78.224182252128699</v>
          </cell>
          <cell r="Y494">
            <v>74.514572657988097</v>
          </cell>
          <cell r="Z494">
            <v>77.803499433125396</v>
          </cell>
          <cell r="AA494">
            <v>85.03</v>
          </cell>
          <cell r="AB494">
            <v>91.1</v>
          </cell>
          <cell r="AC494">
            <v>88</v>
          </cell>
          <cell r="AD494">
            <v>104.5</v>
          </cell>
          <cell r="AE494">
            <v>104.1</v>
          </cell>
          <cell r="AF494">
            <v>119.88563985757634</v>
          </cell>
          <cell r="AG494">
            <v>112.30685436212262</v>
          </cell>
          <cell r="AH494">
            <v>111.76757799920178</v>
          </cell>
          <cell r="AI494">
            <v>110.98951666079921</v>
          </cell>
          <cell r="AJ494">
            <v>104.80665948696078</v>
          </cell>
          <cell r="AN494">
            <v>-8</v>
          </cell>
          <cell r="AO494">
            <v>-22.8</v>
          </cell>
          <cell r="AP494">
            <v>-20.3</v>
          </cell>
          <cell r="AQ494">
            <v>-15.7</v>
          </cell>
          <cell r="AR494">
            <v>32.259125687662198</v>
          </cell>
          <cell r="AS494">
            <v>122.9</v>
          </cell>
          <cell r="AT494">
            <v>8.5</v>
          </cell>
          <cell r="AU494">
            <v>-15.4</v>
          </cell>
          <cell r="AV494">
            <v>-30.574591460200317</v>
          </cell>
          <cell r="AW494">
            <v>-66.8</v>
          </cell>
          <cell r="AX494">
            <v>-42.3</v>
          </cell>
          <cell r="AY494">
            <v>-33.9</v>
          </cell>
          <cell r="AZ494">
            <v>-40.604265564063247</v>
          </cell>
          <cell r="BA494">
            <v>-26.658885179145575</v>
          </cell>
          <cell r="BB494">
            <v>-11.68728781711078</v>
          </cell>
          <cell r="BC494">
            <v>1.9544364508393253</v>
          </cell>
          <cell r="BD494">
            <v>16.460150016487908</v>
          </cell>
          <cell r="BE494">
            <v>18.097704732077325</v>
          </cell>
          <cell r="BF494">
            <v>34.312724699254815</v>
          </cell>
          <cell r="BG494">
            <v>22.427378572268598</v>
          </cell>
          <cell r="BH494">
            <v>31.597848361774261</v>
          </cell>
          <cell r="BI494">
            <v>27.621425411502987</v>
          </cell>
          <cell r="BJ494">
            <v>6.9546200949299308</v>
          </cell>
          <cell r="BK494">
            <v>6.6181716242067479</v>
          </cell>
          <cell r="BL494">
            <v>-12.577803637307461</v>
          </cell>
        </row>
        <row r="495">
          <cell r="A495" t="str">
            <v>MESR109</v>
          </cell>
          <cell r="B495" t="str">
            <v>OTHERS</v>
          </cell>
          <cell r="C495" t="str">
            <v>Department of Statistics, Malaysia</v>
          </cell>
          <cell r="F495" t="str">
            <v>MBLS</v>
          </cell>
          <cell r="H495" t="str">
            <v>Labour Force</v>
          </cell>
          <cell r="I495" t="str">
            <v>Labour Supply</v>
          </cell>
          <cell r="J495" t="str">
            <v>Outside Labour Force</v>
          </cell>
          <cell r="K495" t="str">
            <v>('000)</v>
          </cell>
          <cell r="L495">
            <v>7064.2</v>
          </cell>
          <cell r="M495">
            <v>7088.1</v>
          </cell>
          <cell r="N495">
            <v>7088.7</v>
          </cell>
          <cell r="O495">
            <v>7066.1</v>
          </cell>
          <cell r="P495">
            <v>7163.1</v>
          </cell>
          <cell r="Q495">
            <v>7350.5</v>
          </cell>
          <cell r="R495">
            <v>7324.6</v>
          </cell>
          <cell r="S495">
            <v>7318.4</v>
          </cell>
          <cell r="T495">
            <v>7316</v>
          </cell>
          <cell r="U495">
            <v>7424.9</v>
          </cell>
          <cell r="V495">
            <v>7430.1</v>
          </cell>
          <cell r="W495">
            <v>7361.5</v>
          </cell>
          <cell r="X495">
            <v>7289.8644579628799</v>
          </cell>
          <cell r="Y495">
            <v>7258.5094987412003</v>
          </cell>
          <cell r="Z495">
            <v>7250.5660969229202</v>
          </cell>
          <cell r="AA495">
            <v>7246.1</v>
          </cell>
          <cell r="AB495">
            <v>7215.7</v>
          </cell>
          <cell r="AC495">
            <v>7180.2</v>
          </cell>
          <cell r="AD495">
            <v>7182.3</v>
          </cell>
          <cell r="AE495">
            <v>7197.6</v>
          </cell>
          <cell r="AF495">
            <v>7021.0729254846283</v>
          </cell>
          <cell r="AG495">
            <v>7016.2133633378789</v>
          </cell>
          <cell r="AH495">
            <v>7070.9095468514997</v>
          </cell>
          <cell r="AI495">
            <v>7110.6963276899887</v>
          </cell>
          <cell r="AJ495">
            <v>7126.0609680068937</v>
          </cell>
          <cell r="AN495">
            <v>-0.4</v>
          </cell>
          <cell r="AO495">
            <v>0.2</v>
          </cell>
          <cell r="AP495">
            <v>0.2</v>
          </cell>
          <cell r="AQ495">
            <v>-0.1</v>
          </cell>
          <cell r="AR495">
            <v>1.4005566721751801</v>
          </cell>
          <cell r="AS495">
            <v>3.7</v>
          </cell>
          <cell r="AT495">
            <v>3.3</v>
          </cell>
          <cell r="AU495">
            <v>3.6</v>
          </cell>
          <cell r="AV495">
            <v>2.1345506833633454</v>
          </cell>
          <cell r="AW495">
            <v>1</v>
          </cell>
          <cell r="AX495">
            <v>1.4</v>
          </cell>
          <cell r="AY495">
            <v>0.6</v>
          </cell>
          <cell r="AZ495">
            <v>-0.35723813610060162</v>
          </cell>
          <cell r="BA495">
            <v>-2.2409796934477089</v>
          </cell>
          <cell r="BB495">
            <v>-2.4163053401310863</v>
          </cell>
          <cell r="BC495">
            <v>-1.5676152957956879</v>
          </cell>
          <cell r="BD495">
            <v>-1.0173640180904719</v>
          </cell>
          <cell r="BE495">
            <v>-1.0788647277348185</v>
          </cell>
          <cell r="BF495">
            <v>-0.94152782017795644</v>
          </cell>
          <cell r="BG495">
            <v>-0.66932556823671163</v>
          </cell>
          <cell r="BH495">
            <v>-2.6972722607005784</v>
          </cell>
          <cell r="BI495">
            <v>-2.2838728261346586</v>
          </cell>
          <cell r="BJ495">
            <v>-1.5509022617893997</v>
          </cell>
          <cell r="BK495">
            <v>-1.2073979147217306</v>
          </cell>
          <cell r="BL495">
            <v>1.4953276178230057</v>
          </cell>
        </row>
        <row r="496">
          <cell r="A496" t="str">
            <v>MESR112</v>
          </cell>
          <cell r="B496" t="str">
            <v>OTHERS</v>
          </cell>
          <cell r="C496" t="str">
            <v>Department of Statistics, Malaysia</v>
          </cell>
          <cell r="D496" t="str">
            <v>Economic Recovery Dashboard</v>
          </cell>
          <cell r="F496" t="str">
            <v>MBLS</v>
          </cell>
          <cell r="H496" t="str">
            <v>Labour Force</v>
          </cell>
          <cell r="I496" t="str">
            <v>Labour Demand</v>
          </cell>
          <cell r="J496" t="str">
            <v>Jobs</v>
          </cell>
          <cell r="K496" t="str">
            <v>('000)</v>
          </cell>
          <cell r="L496">
            <v>8549.2999999999993</v>
          </cell>
          <cell r="M496">
            <v>8619.2999999999993</v>
          </cell>
          <cell r="N496">
            <v>8651.6</v>
          </cell>
          <cell r="O496">
            <v>8661.4</v>
          </cell>
          <cell r="P496">
            <v>8566.5</v>
          </cell>
          <cell r="Q496">
            <v>8383.4</v>
          </cell>
          <cell r="R496">
            <v>8472.1</v>
          </cell>
          <cell r="S496">
            <v>8457.1</v>
          </cell>
          <cell r="T496">
            <v>8423.6</v>
          </cell>
          <cell r="U496">
            <v>8351.7999999999993</v>
          </cell>
          <cell r="V496">
            <v>8405.6029999999992</v>
          </cell>
          <cell r="W496">
            <v>8530.7000000000007</v>
          </cell>
          <cell r="X496">
            <v>8571.9930000000004</v>
          </cell>
          <cell r="Y496">
            <v>8618.7279999999992</v>
          </cell>
          <cell r="Z496">
            <v>8675.4320000000007</v>
          </cell>
          <cell r="AA496">
            <v>8755.5689999999995</v>
          </cell>
          <cell r="AB496">
            <v>8805.7189999999991</v>
          </cell>
          <cell r="AC496">
            <v>8827.1110000000008</v>
          </cell>
          <cell r="AD496">
            <v>8902.5329999999994</v>
          </cell>
          <cell r="AE496">
            <v>8935.1180000000004</v>
          </cell>
          <cell r="AF496">
            <v>8937.4</v>
          </cell>
          <cell r="AG496">
            <v>8955.027</v>
          </cell>
          <cell r="AH496">
            <v>9011.7330000000002</v>
          </cell>
          <cell r="AI496">
            <v>9054.2219999999998</v>
          </cell>
          <cell r="AJ496">
            <v>9064.4120000000003</v>
          </cell>
          <cell r="AN496">
            <v>1</v>
          </cell>
          <cell r="AO496">
            <v>1.7</v>
          </cell>
          <cell r="AP496">
            <v>1.4</v>
          </cell>
          <cell r="AQ496">
            <v>1.4</v>
          </cell>
          <cell r="AR496">
            <v>0.2</v>
          </cell>
          <cell r="AS496">
            <v>-2.7</v>
          </cell>
          <cell r="AT496">
            <v>-2.1</v>
          </cell>
          <cell r="AU496">
            <v>-2.4</v>
          </cell>
          <cell r="AV496">
            <v>-1.6681258390241038</v>
          </cell>
          <cell r="AW496">
            <v>-0.37693537228332685</v>
          </cell>
          <cell r="AX496">
            <v>-0.78489394601103379</v>
          </cell>
          <cell r="AY496">
            <v>0.87027468044602596</v>
          </cell>
          <cell r="AZ496">
            <v>1.7616339807208226</v>
          </cell>
          <cell r="BA496">
            <v>3.1960535453435135</v>
          </cell>
          <cell r="BB496">
            <v>3.2101087810119333</v>
          </cell>
          <cell r="BC496">
            <v>2.6359970459633786</v>
          </cell>
          <cell r="BD496">
            <v>2.7266237851570674</v>
          </cell>
          <cell r="BE496">
            <v>2.4177929736267645</v>
          </cell>
          <cell r="BF496">
            <v>2.6177486031819353</v>
          </cell>
          <cell r="BG496">
            <v>2.0506833993313434</v>
          </cell>
          <cell r="BH496">
            <v>1.4954031578795712</v>
          </cell>
          <cell r="BI496">
            <v>1.4491264469201681</v>
          </cell>
          <cell r="BJ496">
            <v>1.2266171886136323</v>
          </cell>
          <cell r="BK496">
            <v>1.3329874322868474</v>
          </cell>
          <cell r="BL496">
            <v>1.4211291874594467</v>
          </cell>
        </row>
        <row r="497">
          <cell r="A497" t="str">
            <v>MESR113</v>
          </cell>
          <cell r="B497" t="str">
            <v>OTHERS</v>
          </cell>
          <cell r="C497" t="str">
            <v>Department of Statistics, Malaysia</v>
          </cell>
          <cell r="D497" t="str">
            <v>Economic Recovery Dashboard</v>
          </cell>
          <cell r="F497" t="str">
            <v>MBLS</v>
          </cell>
          <cell r="H497" t="str">
            <v>Labour Force</v>
          </cell>
          <cell r="I497" t="str">
            <v>Labour Demand</v>
          </cell>
          <cell r="J497" t="str">
            <v>Filled Jobs</v>
          </cell>
          <cell r="K497" t="str">
            <v>('000)</v>
          </cell>
          <cell r="L497">
            <v>8348.7999999999993</v>
          </cell>
          <cell r="M497">
            <v>8401.4</v>
          </cell>
          <cell r="N497">
            <v>8448.9</v>
          </cell>
          <cell r="O497">
            <v>8463.5</v>
          </cell>
          <cell r="P497">
            <v>8400.6</v>
          </cell>
          <cell r="Q497">
            <v>8213.9</v>
          </cell>
          <cell r="R497">
            <v>8292.7999999999993</v>
          </cell>
          <cell r="S497">
            <v>8281.2000000000007</v>
          </cell>
          <cell r="T497">
            <v>8245.7000000000007</v>
          </cell>
          <cell r="U497">
            <v>8173.7</v>
          </cell>
          <cell r="V497">
            <v>8231.5630000000001</v>
          </cell>
          <cell r="W497">
            <v>8347.1</v>
          </cell>
          <cell r="X497">
            <v>8387.6779999999999</v>
          </cell>
          <cell r="Y497">
            <v>8427.4220000000005</v>
          </cell>
          <cell r="Z497">
            <v>8484.1710000000003</v>
          </cell>
          <cell r="AA497">
            <v>8563.1759999999995</v>
          </cell>
          <cell r="AB497">
            <v>8613.1129999999994</v>
          </cell>
          <cell r="AC497">
            <v>8637.2620000000006</v>
          </cell>
          <cell r="AD497">
            <v>8711.61</v>
          </cell>
          <cell r="AE497">
            <v>8744.8960000000006</v>
          </cell>
          <cell r="AF497">
            <v>8745.5310000000009</v>
          </cell>
          <cell r="AG497">
            <v>8763.5730000000003</v>
          </cell>
          <cell r="AH497">
            <v>8819.9660000000003</v>
          </cell>
          <cell r="AI497">
            <v>8860.6550000000007</v>
          </cell>
          <cell r="AJ497">
            <v>8870.3310000000001</v>
          </cell>
          <cell r="AN497">
            <v>1</v>
          </cell>
          <cell r="AO497">
            <v>1.5</v>
          </cell>
          <cell r="AP497">
            <v>1.4</v>
          </cell>
          <cell r="AQ497">
            <v>1.4</v>
          </cell>
          <cell r="AR497">
            <v>0.6</v>
          </cell>
          <cell r="AS497">
            <v>-2.2000000000000002</v>
          </cell>
          <cell r="AT497">
            <v>-1.8</v>
          </cell>
          <cell r="AU497">
            <v>-2.2000000000000002</v>
          </cell>
          <cell r="AV497">
            <v>-1.843915910768279</v>
          </cell>
          <cell r="AW497">
            <v>-0.48941428554035715</v>
          </cell>
          <cell r="AX497">
            <v>-0.73843575149525886</v>
          </cell>
          <cell r="AY497">
            <v>0.79577838960536162</v>
          </cell>
          <cell r="AZ497">
            <v>1.7218428999357105</v>
          </cell>
          <cell r="BA497">
            <v>3.1041266501095066</v>
          </cell>
          <cell r="BB497">
            <v>3.0687732086846609</v>
          </cell>
          <cell r="BC497">
            <v>2.5886355740316835</v>
          </cell>
          <cell r="BD497">
            <v>2.687692589057411</v>
          </cell>
          <cell r="BE497">
            <v>2.4899666825750622</v>
          </cell>
          <cell r="BF497">
            <v>2.6807451193522569</v>
          </cell>
          <cell r="BG497">
            <v>2.1221098340148625</v>
          </cell>
          <cell r="BH497">
            <v>1.5374000085683459</v>
          </cell>
          <cell r="BI497">
            <v>1.4623963010500285</v>
          </cell>
          <cell r="BJ497">
            <v>1.2438114194735395</v>
          </cell>
          <cell r="BK497">
            <v>1.3237321518746459</v>
          </cell>
          <cell r="BL497">
            <v>1.4270145517750743</v>
          </cell>
        </row>
        <row r="498">
          <cell r="A498" t="str">
            <v>MESR114</v>
          </cell>
          <cell r="B498" t="str">
            <v>OTHERS</v>
          </cell>
          <cell r="C498" t="str">
            <v>Department of Statistics, Malaysia</v>
          </cell>
          <cell r="D498" t="str">
            <v>Economic Recovery Dashboard</v>
          </cell>
          <cell r="F498" t="str">
            <v>MBLS</v>
          </cell>
          <cell r="H498" t="str">
            <v>Labour Force</v>
          </cell>
          <cell r="I498" t="str">
            <v>Labour Demand</v>
          </cell>
          <cell r="J498" t="str">
            <v>Rate</v>
          </cell>
          <cell r="K498" t="str">
            <v>%</v>
          </cell>
          <cell r="L498">
            <v>97.7</v>
          </cell>
          <cell r="M498">
            <v>97.5</v>
          </cell>
          <cell r="N498">
            <v>97.7</v>
          </cell>
          <cell r="O498">
            <v>97.7</v>
          </cell>
          <cell r="P498">
            <v>98.1</v>
          </cell>
          <cell r="Q498">
            <v>98</v>
          </cell>
          <cell r="R498">
            <v>97.9</v>
          </cell>
          <cell r="S498">
            <v>97.9</v>
          </cell>
          <cell r="T498">
            <v>97.9</v>
          </cell>
          <cell r="U498">
            <v>97.9</v>
          </cell>
          <cell r="V498">
            <v>97.929476326683499</v>
          </cell>
          <cell r="W498">
            <v>97.847490737859005</v>
          </cell>
          <cell r="X498">
            <v>97.8</v>
          </cell>
          <cell r="Y498">
            <v>97.8</v>
          </cell>
          <cell r="Z498">
            <v>97.795372034499295</v>
          </cell>
          <cell r="AA498">
            <v>97.8</v>
          </cell>
          <cell r="AB498">
            <v>97.8</v>
          </cell>
          <cell r="AC498">
            <v>97.8</v>
          </cell>
          <cell r="AD498">
            <v>97.9</v>
          </cell>
          <cell r="AE498">
            <v>97.9</v>
          </cell>
          <cell r="AF498">
            <v>97.9</v>
          </cell>
          <cell r="AG498">
            <v>97.9</v>
          </cell>
          <cell r="AH498">
            <v>97.9</v>
          </cell>
          <cell r="AI498">
            <v>97.9</v>
          </cell>
          <cell r="AJ498">
            <v>97.9</v>
          </cell>
          <cell r="AN498" t="str">
            <v>-</v>
          </cell>
          <cell r="AO498" t="str">
            <v>-</v>
          </cell>
          <cell r="AP498" t="str">
            <v>-</v>
          </cell>
          <cell r="AQ498" t="str">
            <v>-</v>
          </cell>
          <cell r="AR498" t="str">
            <v>-</v>
          </cell>
          <cell r="AS498" t="str">
            <v>-</v>
          </cell>
          <cell r="AT498" t="str">
            <v>-</v>
          </cell>
          <cell r="AU498" t="str">
            <v>-</v>
          </cell>
          <cell r="AV498" t="str">
            <v>-</v>
          </cell>
          <cell r="AW498" t="str">
            <v>-</v>
          </cell>
          <cell r="AX498" t="str">
            <v>-</v>
          </cell>
          <cell r="AY498" t="str">
            <v>-</v>
          </cell>
          <cell r="AZ498" t="str">
            <v>-</v>
          </cell>
          <cell r="BA498" t="str">
            <v>-</v>
          </cell>
          <cell r="BB498" t="str">
            <v>-</v>
          </cell>
          <cell r="BC498" t="str">
            <v>-</v>
          </cell>
          <cell r="BD498" t="str">
            <v>-</v>
          </cell>
          <cell r="BE498" t="str">
            <v>-</v>
          </cell>
          <cell r="BF498" t="str">
            <v>-</v>
          </cell>
          <cell r="BG498" t="str">
            <v>-</v>
          </cell>
          <cell r="BH498" t="str">
            <v>-</v>
          </cell>
          <cell r="BI498" t="str">
            <v>-</v>
          </cell>
          <cell r="BJ498" t="str">
            <v>-</v>
          </cell>
          <cell r="BK498" t="str">
            <v>-</v>
          </cell>
          <cell r="BL498" t="str">
            <v>-</v>
          </cell>
        </row>
        <row r="499">
          <cell r="A499" t="str">
            <v>MESR115</v>
          </cell>
          <cell r="B499" t="str">
            <v>OTHERS</v>
          </cell>
          <cell r="C499" t="str">
            <v>Department of Statistics, Malaysia</v>
          </cell>
          <cell r="D499" t="str">
            <v>Economic Recovery Dashboard</v>
          </cell>
          <cell r="F499" t="str">
            <v>MBLS</v>
          </cell>
          <cell r="H499" t="str">
            <v>Labour Force</v>
          </cell>
          <cell r="I499" t="str">
            <v>Labour Demand</v>
          </cell>
          <cell r="J499" t="str">
            <v>Vacancies</v>
          </cell>
          <cell r="K499" t="str">
            <v>('000)</v>
          </cell>
          <cell r="L499">
            <v>200.5</v>
          </cell>
          <cell r="M499">
            <v>217.9</v>
          </cell>
          <cell r="N499">
            <v>202.6</v>
          </cell>
          <cell r="O499">
            <v>198</v>
          </cell>
          <cell r="P499">
            <v>166</v>
          </cell>
          <cell r="Q499">
            <v>169.5</v>
          </cell>
          <cell r="R499">
            <v>179.3</v>
          </cell>
          <cell r="S499">
            <v>175.9</v>
          </cell>
          <cell r="T499">
            <v>177.9</v>
          </cell>
          <cell r="U499">
            <v>178</v>
          </cell>
          <cell r="V499">
            <v>174.04</v>
          </cell>
          <cell r="W499">
            <v>183.6</v>
          </cell>
          <cell r="X499">
            <v>184.315</v>
          </cell>
          <cell r="Y499">
            <v>191.30600000000001</v>
          </cell>
          <cell r="Z499">
            <v>191.261</v>
          </cell>
          <cell r="AA499">
            <v>192.393</v>
          </cell>
          <cell r="AB499">
            <v>192.60599999999999</v>
          </cell>
          <cell r="AC499">
            <v>189.84899999999999</v>
          </cell>
          <cell r="AD499">
            <v>190.923</v>
          </cell>
          <cell r="AE499">
            <v>190.22200000000001</v>
          </cell>
          <cell r="AF499">
            <v>191.869</v>
          </cell>
          <cell r="AG499">
            <v>191.45400000000001</v>
          </cell>
          <cell r="AH499">
            <v>191.767</v>
          </cell>
          <cell r="AI499">
            <v>193.56700000000001</v>
          </cell>
          <cell r="AJ499">
            <v>194.08099999999999</v>
          </cell>
          <cell r="AN499" t="str">
            <v>-</v>
          </cell>
          <cell r="AO499" t="str">
            <v>-</v>
          </cell>
          <cell r="AP499" t="str">
            <v>-</v>
          </cell>
          <cell r="AQ499" t="str">
            <v>-</v>
          </cell>
          <cell r="AR499" t="str">
            <v>-</v>
          </cell>
          <cell r="AS499" t="str">
            <v>-</v>
          </cell>
          <cell r="AT499" t="str">
            <v>-</v>
          </cell>
          <cell r="AU499" t="str">
            <v>-</v>
          </cell>
          <cell r="AV499" t="str">
            <v>-</v>
          </cell>
          <cell r="AW499" t="str">
            <v>-</v>
          </cell>
          <cell r="AX499" t="str">
            <v>-</v>
          </cell>
          <cell r="AY499" t="str">
            <v>-</v>
          </cell>
          <cell r="AZ499" t="str">
            <v>-</v>
          </cell>
          <cell r="BA499" t="str">
            <v>-</v>
          </cell>
          <cell r="BB499" t="str">
            <v>-</v>
          </cell>
          <cell r="BC499" t="str">
            <v>-</v>
          </cell>
          <cell r="BD499" t="str">
            <v>-</v>
          </cell>
          <cell r="BE499" t="str">
            <v>-</v>
          </cell>
          <cell r="BF499" t="str">
            <v>-</v>
          </cell>
          <cell r="BG499" t="str">
            <v>-</v>
          </cell>
          <cell r="BH499" t="str">
            <v>-</v>
          </cell>
          <cell r="BI499" t="str">
            <v>-</v>
          </cell>
          <cell r="BJ499" t="str">
            <v>-</v>
          </cell>
          <cell r="BK499" t="str">
            <v>-</v>
          </cell>
          <cell r="BL499" t="str">
            <v>-</v>
          </cell>
        </row>
        <row r="500">
          <cell r="A500" t="str">
            <v>MESR116</v>
          </cell>
          <cell r="B500" t="str">
            <v>OTHERS</v>
          </cell>
          <cell r="C500" t="str">
            <v>Department of Statistics, Malaysia</v>
          </cell>
          <cell r="D500" t="str">
            <v>Economic Recovery Dashboard</v>
          </cell>
          <cell r="F500" t="str">
            <v>MBLS</v>
          </cell>
          <cell r="H500" t="str">
            <v>Labour Force</v>
          </cell>
          <cell r="I500" t="str">
            <v>Labour Demand</v>
          </cell>
          <cell r="J500" t="str">
            <v>Rate</v>
          </cell>
          <cell r="K500" t="str">
            <v>%</v>
          </cell>
          <cell r="L500">
            <v>2.2999999999999998</v>
          </cell>
          <cell r="M500">
            <v>2.5</v>
          </cell>
          <cell r="N500">
            <v>2.2999999999999998</v>
          </cell>
          <cell r="O500">
            <v>2.2999999999999998</v>
          </cell>
          <cell r="P500">
            <v>1.9</v>
          </cell>
          <cell r="Q500">
            <v>2</v>
          </cell>
          <cell r="R500">
            <v>2.1</v>
          </cell>
          <cell r="S500">
            <v>2.1</v>
          </cell>
          <cell r="T500">
            <v>2.1</v>
          </cell>
          <cell r="U500">
            <v>2.1</v>
          </cell>
          <cell r="V500">
            <v>2.07052367331648</v>
          </cell>
          <cell r="W500">
            <v>2.15250926214101</v>
          </cell>
          <cell r="X500">
            <v>2.2000000000000002</v>
          </cell>
          <cell r="Y500">
            <v>2.2000000000000002</v>
          </cell>
          <cell r="Z500">
            <v>2.2046279655007401</v>
          </cell>
          <cell r="AA500">
            <v>2.2000000000000002</v>
          </cell>
          <cell r="AB500">
            <v>2.2000000000000002</v>
          </cell>
          <cell r="AC500">
            <v>2.2000000000000002</v>
          </cell>
          <cell r="AD500">
            <v>2.1</v>
          </cell>
          <cell r="AE500">
            <v>2.1</v>
          </cell>
          <cell r="AF500">
            <v>2.1</v>
          </cell>
          <cell r="AG500">
            <v>2.1</v>
          </cell>
          <cell r="AH500">
            <v>2.1</v>
          </cell>
          <cell r="AI500">
            <v>2.1</v>
          </cell>
          <cell r="AJ500">
            <v>2.1</v>
          </cell>
          <cell r="AN500" t="str">
            <v>-</v>
          </cell>
          <cell r="AO500" t="str">
            <v>-</v>
          </cell>
          <cell r="AP500" t="str">
            <v>-</v>
          </cell>
          <cell r="AQ500" t="str">
            <v>-</v>
          </cell>
          <cell r="AR500" t="str">
            <v>-</v>
          </cell>
          <cell r="AS500" t="str">
            <v>-</v>
          </cell>
          <cell r="AT500" t="str">
            <v>-</v>
          </cell>
          <cell r="AU500" t="str">
            <v>-</v>
          </cell>
          <cell r="AV500" t="str">
            <v>-</v>
          </cell>
          <cell r="AW500" t="str">
            <v>-</v>
          </cell>
          <cell r="AX500" t="str">
            <v>-</v>
          </cell>
          <cell r="AY500" t="str">
            <v>-</v>
          </cell>
          <cell r="AZ500" t="str">
            <v>-</v>
          </cell>
          <cell r="BA500" t="str">
            <v>-</v>
          </cell>
          <cell r="BB500" t="str">
            <v>-</v>
          </cell>
          <cell r="BC500" t="str">
            <v>-</v>
          </cell>
          <cell r="BD500" t="str">
            <v>-</v>
          </cell>
          <cell r="BE500" t="str">
            <v>-</v>
          </cell>
          <cell r="BF500" t="str">
            <v>-</v>
          </cell>
          <cell r="BG500" t="str">
            <v>-</v>
          </cell>
          <cell r="BH500" t="str">
            <v>-</v>
          </cell>
          <cell r="BI500" t="str">
            <v>-</v>
          </cell>
          <cell r="BJ500" t="str">
            <v>-</v>
          </cell>
          <cell r="BK500" t="str">
            <v>-</v>
          </cell>
          <cell r="BL500" t="str">
            <v>-</v>
          </cell>
        </row>
        <row r="501">
          <cell r="A501" t="str">
            <v>MESR117</v>
          </cell>
          <cell r="B501" t="str">
            <v>OTHERS</v>
          </cell>
          <cell r="C501" t="str">
            <v>Department of Statistics, Malaysia</v>
          </cell>
          <cell r="D501" t="str">
            <v>Economic Recovery Dashboard</v>
          </cell>
          <cell r="F501" t="str">
            <v>MBLS</v>
          </cell>
          <cell r="H501" t="str">
            <v>Labour Force</v>
          </cell>
          <cell r="I501" t="str">
            <v>Labour Demand</v>
          </cell>
          <cell r="J501" t="str">
            <v>Jobs Created</v>
          </cell>
          <cell r="K501" t="str">
            <v>('000)</v>
          </cell>
          <cell r="L501">
            <v>23.47</v>
          </cell>
          <cell r="M501">
            <v>27.15</v>
          </cell>
          <cell r="N501">
            <v>28.1</v>
          </cell>
          <cell r="O501">
            <v>25.24</v>
          </cell>
          <cell r="P501">
            <v>21.87</v>
          </cell>
          <cell r="Q501">
            <v>13.67</v>
          </cell>
          <cell r="R501">
            <v>21.03</v>
          </cell>
          <cell r="S501">
            <v>16.72</v>
          </cell>
          <cell r="T501">
            <v>17.38</v>
          </cell>
          <cell r="U501">
            <v>16.18</v>
          </cell>
          <cell r="V501">
            <v>15.038</v>
          </cell>
          <cell r="W501">
            <v>20.89</v>
          </cell>
          <cell r="X501">
            <v>25.837</v>
          </cell>
          <cell r="Y501">
            <v>29.404</v>
          </cell>
          <cell r="Z501">
            <v>30.526</v>
          </cell>
          <cell r="AA501">
            <v>30.885999999999999</v>
          </cell>
          <cell r="AB501">
            <v>31.712</v>
          </cell>
          <cell r="AC501">
            <v>31.702999999999999</v>
          </cell>
          <cell r="AD501">
            <v>31.992000000000001</v>
          </cell>
          <cell r="AE501">
            <v>31.061</v>
          </cell>
          <cell r="AF501">
            <v>32.137</v>
          </cell>
          <cell r="AG501">
            <v>31.856999999999999</v>
          </cell>
          <cell r="AH501">
            <v>31.788</v>
          </cell>
          <cell r="AI501">
            <v>31.457000000000001</v>
          </cell>
          <cell r="AJ501">
            <v>33.222999999999999</v>
          </cell>
          <cell r="AN501" t="str">
            <v>-</v>
          </cell>
          <cell r="AO501" t="str">
            <v>-</v>
          </cell>
          <cell r="AP501" t="str">
            <v>-</v>
          </cell>
          <cell r="AQ501" t="str">
            <v>-</v>
          </cell>
          <cell r="AR501" t="str">
            <v>-</v>
          </cell>
          <cell r="AS501" t="str">
            <v>-</v>
          </cell>
          <cell r="AT501" t="str">
            <v>-</v>
          </cell>
          <cell r="AU501" t="str">
            <v>-</v>
          </cell>
          <cell r="AV501" t="str">
            <v>-</v>
          </cell>
          <cell r="AW501" t="str">
            <v>-</v>
          </cell>
          <cell r="AX501" t="str">
            <v>-</v>
          </cell>
          <cell r="AY501" t="str">
            <v>-</v>
          </cell>
          <cell r="AZ501" t="str">
            <v>-</v>
          </cell>
          <cell r="BA501" t="str">
            <v>-</v>
          </cell>
          <cell r="BB501" t="str">
            <v>-</v>
          </cell>
          <cell r="BC501" t="str">
            <v>-</v>
          </cell>
          <cell r="BD501" t="str">
            <v>-</v>
          </cell>
          <cell r="BE501" t="str">
            <v>-</v>
          </cell>
          <cell r="BF501" t="str">
            <v>-</v>
          </cell>
          <cell r="BG501" t="str">
            <v>-</v>
          </cell>
          <cell r="BH501" t="str">
            <v>-</v>
          </cell>
          <cell r="BI501" t="str">
            <v>-</v>
          </cell>
          <cell r="BJ501" t="str">
            <v>-</v>
          </cell>
          <cell r="BK501" t="str">
            <v>-</v>
          </cell>
          <cell r="BL501" t="str">
            <v>-</v>
          </cell>
        </row>
        <row r="502">
          <cell r="A502" t="str">
            <v>MESR118</v>
          </cell>
          <cell r="B502" t="str">
            <v>OTHERS</v>
          </cell>
          <cell r="C502" t="str">
            <v>Department of Statistics, Malaysia</v>
          </cell>
          <cell r="F502" t="str">
            <v>MBLS</v>
          </cell>
          <cell r="H502" t="str">
            <v>Labour Force</v>
          </cell>
          <cell r="I502" t="str">
            <v>Labour Productivity (per hour worked)</v>
          </cell>
          <cell r="J502" t="str">
            <v>Value added  per hour worked</v>
          </cell>
          <cell r="K502" t="str">
            <v>RM</v>
          </cell>
          <cell r="L502">
            <v>39.200000000000003</v>
          </cell>
          <cell r="M502">
            <v>40.200000000000003</v>
          </cell>
          <cell r="N502">
            <v>41.1</v>
          </cell>
          <cell r="O502">
            <v>42</v>
          </cell>
          <cell r="P502">
            <v>40</v>
          </cell>
          <cell r="Q502">
            <v>46.6</v>
          </cell>
          <cell r="R502">
            <v>41.2</v>
          </cell>
          <cell r="S502">
            <v>41.8</v>
          </cell>
          <cell r="T502">
            <v>40.299999999999997</v>
          </cell>
          <cell r="U502">
            <v>40.700000000000003</v>
          </cell>
          <cell r="V502">
            <v>41.1</v>
          </cell>
          <cell r="W502">
            <v>42.3</v>
          </cell>
          <cell r="X502">
            <v>40.4</v>
          </cell>
          <cell r="Y502">
            <v>41.3</v>
          </cell>
          <cell r="Z502">
            <v>42.8</v>
          </cell>
          <cell r="AA502">
            <v>43.3</v>
          </cell>
          <cell r="AB502">
            <v>41.3</v>
          </cell>
          <cell r="AC502">
            <v>40.799999999999997</v>
          </cell>
          <cell r="AD502">
            <v>42.3</v>
          </cell>
          <cell r="AE502">
            <v>43.6</v>
          </cell>
          <cell r="AF502">
            <v>42.1</v>
          </cell>
          <cell r="AG502">
            <v>41.7</v>
          </cell>
          <cell r="AH502">
            <v>43.3</v>
          </cell>
          <cell r="AI502">
            <v>44.2</v>
          </cell>
          <cell r="AJ502">
            <v>42.5</v>
          </cell>
          <cell r="AN502">
            <v>2.6</v>
          </cell>
          <cell r="AO502">
            <v>2.4</v>
          </cell>
          <cell r="AP502">
            <v>2.7</v>
          </cell>
          <cell r="AQ502">
            <v>1.5</v>
          </cell>
          <cell r="AR502">
            <v>2.1</v>
          </cell>
          <cell r="AS502">
            <v>15.8</v>
          </cell>
          <cell r="AT502">
            <v>0.3</v>
          </cell>
          <cell r="AU502">
            <v>-0.5</v>
          </cell>
          <cell r="AV502">
            <v>0.6</v>
          </cell>
          <cell r="AW502">
            <v>-12.7</v>
          </cell>
          <cell r="AX502">
            <v>-0.3</v>
          </cell>
          <cell r="AY502">
            <v>1.2</v>
          </cell>
          <cell r="AZ502">
            <v>0.4</v>
          </cell>
          <cell r="BA502">
            <v>1.6</v>
          </cell>
          <cell r="BB502">
            <v>4.2</v>
          </cell>
          <cell r="BC502">
            <v>2.2999999999999998</v>
          </cell>
          <cell r="BD502">
            <v>2.1</v>
          </cell>
          <cell r="BE502">
            <v>-1.3</v>
          </cell>
          <cell r="BF502">
            <v>-1.1000000000000001</v>
          </cell>
          <cell r="BG502">
            <v>0.6</v>
          </cell>
          <cell r="BH502">
            <v>1.9</v>
          </cell>
          <cell r="BI502">
            <v>2.5</v>
          </cell>
          <cell r="BJ502">
            <v>2.7</v>
          </cell>
          <cell r="BK502">
            <v>1.4</v>
          </cell>
          <cell r="BL502">
            <v>1</v>
          </cell>
        </row>
        <row r="503">
          <cell r="A503" t="str">
            <v>MESR119</v>
          </cell>
          <cell r="B503" t="str">
            <v>OTHERS</v>
          </cell>
          <cell r="C503" t="str">
            <v>Department of Statistics, Malaysia</v>
          </cell>
          <cell r="F503" t="str">
            <v>MBLS</v>
          </cell>
          <cell r="H503" t="str">
            <v>Labour Force</v>
          </cell>
          <cell r="I503" t="str">
            <v>Labour Productivity (per hour worked)</v>
          </cell>
          <cell r="J503" t="str">
            <v>Agriculture</v>
          </cell>
          <cell r="K503" t="str">
            <v>RM</v>
          </cell>
          <cell r="L503">
            <v>24.9</v>
          </cell>
          <cell r="M503">
            <v>24.8</v>
          </cell>
          <cell r="N503">
            <v>28.3</v>
          </cell>
          <cell r="O503">
            <v>25.2</v>
          </cell>
          <cell r="P503">
            <v>23.1</v>
          </cell>
          <cell r="Q503">
            <v>28.8</v>
          </cell>
          <cell r="R503">
            <v>28.5</v>
          </cell>
          <cell r="S503">
            <v>24.9</v>
          </cell>
          <cell r="T503">
            <v>22.9</v>
          </cell>
          <cell r="U503">
            <v>24.3</v>
          </cell>
          <cell r="V503">
            <v>27.4</v>
          </cell>
          <cell r="W503">
            <v>25.4</v>
          </cell>
          <cell r="X503">
            <v>23.2</v>
          </cell>
          <cell r="Y503">
            <v>23.6</v>
          </cell>
          <cell r="Z503">
            <v>27.5</v>
          </cell>
          <cell r="AA503">
            <v>25.6</v>
          </cell>
          <cell r="AB503">
            <v>23</v>
          </cell>
          <cell r="AC503">
            <v>22.9</v>
          </cell>
          <cell r="AD503">
            <v>27.1</v>
          </cell>
          <cell r="AE503">
            <v>25.6</v>
          </cell>
          <cell r="AF503">
            <v>23.4</v>
          </cell>
          <cell r="AG503">
            <v>24.4</v>
          </cell>
          <cell r="AH503">
            <v>28.2</v>
          </cell>
          <cell r="AI503">
            <v>25.4</v>
          </cell>
          <cell r="AJ503">
            <v>23.3</v>
          </cell>
          <cell r="AN503">
            <v>3.3</v>
          </cell>
          <cell r="AO503">
            <v>2.1</v>
          </cell>
          <cell r="AP503">
            <v>1.6</v>
          </cell>
          <cell r="AQ503">
            <v>-5.8</v>
          </cell>
          <cell r="AR503">
            <v>-7.2</v>
          </cell>
          <cell r="AS503">
            <v>15.8</v>
          </cell>
          <cell r="AT503">
            <v>0.6</v>
          </cell>
          <cell r="AU503">
            <v>-1</v>
          </cell>
          <cell r="AV503">
            <v>-0.7</v>
          </cell>
          <cell r="AW503">
            <v>-15.6</v>
          </cell>
          <cell r="AX503">
            <v>-3.7</v>
          </cell>
          <cell r="AY503">
            <v>1.8</v>
          </cell>
          <cell r="AZ503">
            <v>1.3</v>
          </cell>
          <cell r="BA503">
            <v>-2.7</v>
          </cell>
          <cell r="BB503">
            <v>0.5</v>
          </cell>
          <cell r="BC503">
            <v>0.8</v>
          </cell>
          <cell r="BD503">
            <v>-0.9</v>
          </cell>
          <cell r="BE503">
            <v>-3</v>
          </cell>
          <cell r="BF503">
            <v>-1.7</v>
          </cell>
          <cell r="BG503">
            <v>0.2</v>
          </cell>
          <cell r="BH503">
            <v>1.2</v>
          </cell>
          <cell r="BI503">
            <v>6.2</v>
          </cell>
          <cell r="BJ503">
            <v>3.8</v>
          </cell>
          <cell r="BK503">
            <v>-1.9</v>
          </cell>
          <cell r="BL503">
            <v>0.1</v>
          </cell>
        </row>
        <row r="504">
          <cell r="A504" t="str">
            <v>MESR120</v>
          </cell>
          <cell r="B504" t="str">
            <v>OTHERS</v>
          </cell>
          <cell r="C504" t="str">
            <v>Department of Statistics, Malaysia</v>
          </cell>
          <cell r="F504" t="str">
            <v>MBLS</v>
          </cell>
          <cell r="H504" t="str">
            <v>Labour Force</v>
          </cell>
          <cell r="I504" t="str">
            <v>Labour Productivity (per hour worked)</v>
          </cell>
          <cell r="J504" t="str">
            <v>Mining &amp; Quarrying</v>
          </cell>
          <cell r="K504" t="str">
            <v>RM</v>
          </cell>
          <cell r="L504">
            <v>553.1</v>
          </cell>
          <cell r="M504">
            <v>571.6</v>
          </cell>
          <cell r="N504">
            <v>488.1</v>
          </cell>
          <cell r="O504">
            <v>619.9</v>
          </cell>
          <cell r="P504">
            <v>569.20000000000005</v>
          </cell>
          <cell r="Q504">
            <v>616.5</v>
          </cell>
          <cell r="R504">
            <v>467.3</v>
          </cell>
          <cell r="S504">
            <v>585.70000000000005</v>
          </cell>
          <cell r="T504">
            <v>564.4</v>
          </cell>
          <cell r="U504">
            <v>566</v>
          </cell>
          <cell r="V504">
            <v>485.9</v>
          </cell>
          <cell r="W504">
            <v>531</v>
          </cell>
          <cell r="X504">
            <v>537.70000000000005</v>
          </cell>
          <cell r="Y504">
            <v>531</v>
          </cell>
          <cell r="Z504">
            <v>511.9</v>
          </cell>
          <cell r="AA504">
            <v>558.20000000000005</v>
          </cell>
          <cell r="AB504">
            <v>549.1</v>
          </cell>
          <cell r="AC504">
            <v>495.7</v>
          </cell>
          <cell r="AD504">
            <v>499.7</v>
          </cell>
          <cell r="AE504">
            <v>564.70000000000005</v>
          </cell>
          <cell r="AF504">
            <v>555.70000000000005</v>
          </cell>
          <cell r="AG504">
            <v>514.9</v>
          </cell>
          <cell r="AH504">
            <v>475.5</v>
          </cell>
          <cell r="AI504">
            <v>551.29999999999995</v>
          </cell>
          <cell r="AJ504">
            <v>551.1</v>
          </cell>
          <cell r="AN504">
            <v>1.5</v>
          </cell>
          <cell r="AO504">
            <v>-1.1000000000000001</v>
          </cell>
          <cell r="AP504">
            <v>-1.8</v>
          </cell>
          <cell r="AQ504">
            <v>-0.2</v>
          </cell>
          <cell r="AR504">
            <v>2.9</v>
          </cell>
          <cell r="AS504">
            <v>7.8</v>
          </cell>
          <cell r="AT504">
            <v>-4.3</v>
          </cell>
          <cell r="AU504">
            <v>-5.5</v>
          </cell>
          <cell r="AV504">
            <v>-0.8</v>
          </cell>
          <cell r="AW504">
            <v>-8.1999999999999993</v>
          </cell>
          <cell r="AX504">
            <v>4</v>
          </cell>
          <cell r="AY504">
            <v>-9.3000000000000007</v>
          </cell>
          <cell r="AZ504">
            <v>-4.7</v>
          </cell>
          <cell r="BA504">
            <v>-6.2</v>
          </cell>
          <cell r="BB504">
            <v>5.4</v>
          </cell>
          <cell r="BC504">
            <v>5.0999999999999996</v>
          </cell>
          <cell r="BD504">
            <v>2.1</v>
          </cell>
          <cell r="BE504">
            <v>-6.6</v>
          </cell>
          <cell r="BF504">
            <v>-2.4</v>
          </cell>
          <cell r="BG504">
            <v>1.2</v>
          </cell>
          <cell r="BH504">
            <v>1.3</v>
          </cell>
          <cell r="BI504">
            <v>3.7</v>
          </cell>
          <cell r="BJ504">
            <v>-4.7</v>
          </cell>
          <cell r="BK504">
            <v>-2.4</v>
          </cell>
          <cell r="BL504">
            <v>-0.9</v>
          </cell>
        </row>
        <row r="505">
          <cell r="A505" t="str">
            <v>MESR121</v>
          </cell>
          <cell r="B505" t="str">
            <v>OTHERS</v>
          </cell>
          <cell r="C505" t="str">
            <v>Department of Statistics, Malaysia</v>
          </cell>
          <cell r="F505" t="str">
            <v>MBLS</v>
          </cell>
          <cell r="H505" t="str">
            <v>Labour Force</v>
          </cell>
          <cell r="I505" t="str">
            <v>Labour Productivity (per hour worked)</v>
          </cell>
          <cell r="J505" t="str">
            <v>Manufacturing</v>
          </cell>
          <cell r="K505" t="str">
            <v>RM</v>
          </cell>
          <cell r="L505">
            <v>49.8</v>
          </cell>
          <cell r="M505">
            <v>52</v>
          </cell>
          <cell r="N505">
            <v>52.4</v>
          </cell>
          <cell r="O505">
            <v>52.6</v>
          </cell>
          <cell r="P505">
            <v>50.8</v>
          </cell>
          <cell r="Q505">
            <v>59.8</v>
          </cell>
          <cell r="R505">
            <v>56</v>
          </cell>
          <cell r="S505">
            <v>55.8</v>
          </cell>
          <cell r="T505">
            <v>54.9</v>
          </cell>
          <cell r="U505">
            <v>57.2</v>
          </cell>
          <cell r="V505">
            <v>57.1</v>
          </cell>
          <cell r="W505">
            <v>58.3</v>
          </cell>
          <cell r="X505">
            <v>54.9</v>
          </cell>
          <cell r="Y505">
            <v>56.2</v>
          </cell>
          <cell r="Z505">
            <v>58</v>
          </cell>
          <cell r="AA505">
            <v>58.6</v>
          </cell>
          <cell r="AB505">
            <v>55</v>
          </cell>
          <cell r="AC505">
            <v>54</v>
          </cell>
          <cell r="AD505">
            <v>55.3</v>
          </cell>
          <cell r="AE505">
            <v>56.9</v>
          </cell>
          <cell r="AF505">
            <v>54.8</v>
          </cell>
          <cell r="AG505">
            <v>55.6</v>
          </cell>
          <cell r="AH505">
            <v>57.2</v>
          </cell>
          <cell r="AI505">
            <v>58.2</v>
          </cell>
          <cell r="AJ505">
            <v>56.4</v>
          </cell>
          <cell r="AN505">
            <v>3.4</v>
          </cell>
          <cell r="AO505">
            <v>2.5</v>
          </cell>
          <cell r="AP505">
            <v>2.9</v>
          </cell>
          <cell r="AQ505">
            <v>1.2</v>
          </cell>
          <cell r="AR505">
            <v>2</v>
          </cell>
          <cell r="AS505">
            <v>14.9</v>
          </cell>
          <cell r="AT505">
            <v>6.8</v>
          </cell>
          <cell r="AU505">
            <v>6</v>
          </cell>
          <cell r="AV505">
            <v>8.1</v>
          </cell>
          <cell r="AW505">
            <v>-4.2</v>
          </cell>
          <cell r="AX505">
            <v>2.1</v>
          </cell>
          <cell r="AY505">
            <v>4.5999999999999996</v>
          </cell>
          <cell r="AZ505">
            <v>-0.01</v>
          </cell>
          <cell r="BA505">
            <v>-1.8</v>
          </cell>
          <cell r="BB505">
            <v>1.4</v>
          </cell>
          <cell r="BC505">
            <v>0.4</v>
          </cell>
          <cell r="BD505">
            <v>0.2</v>
          </cell>
          <cell r="BE505">
            <v>-3.9</v>
          </cell>
          <cell r="BF505">
            <v>-4.5</v>
          </cell>
          <cell r="BG505">
            <v>-2.8</v>
          </cell>
          <cell r="BH505">
            <v>-0.2</v>
          </cell>
          <cell r="BI505">
            <v>2.9</v>
          </cell>
          <cell r="BJ505">
            <v>3.4</v>
          </cell>
          <cell r="BK505">
            <v>2.2000000000000002</v>
          </cell>
          <cell r="BL505">
            <v>2.8</v>
          </cell>
        </row>
        <row r="506">
          <cell r="A506" t="str">
            <v>MESR122</v>
          </cell>
          <cell r="B506" t="str">
            <v>OTHERS</v>
          </cell>
          <cell r="C506" t="str">
            <v>Department of Statistics, Malaysia</v>
          </cell>
          <cell r="F506" t="str">
            <v>MBLS</v>
          </cell>
          <cell r="H506" t="str">
            <v>Labour Force</v>
          </cell>
          <cell r="I506" t="str">
            <v>Labour Productivity (per hour worked)</v>
          </cell>
          <cell r="J506" t="str">
            <v>Construction</v>
          </cell>
          <cell r="K506" t="str">
            <v>RM</v>
          </cell>
          <cell r="L506">
            <v>19</v>
          </cell>
          <cell r="M506">
            <v>18.7</v>
          </cell>
          <cell r="N506">
            <v>19.7</v>
          </cell>
          <cell r="O506">
            <v>18.600000000000001</v>
          </cell>
          <cell r="P506">
            <v>18.7</v>
          </cell>
          <cell r="Q506">
            <v>18.2</v>
          </cell>
          <cell r="R506">
            <v>17.899999999999999</v>
          </cell>
          <cell r="S506">
            <v>17.399999999999999</v>
          </cell>
          <cell r="T506">
            <v>17</v>
          </cell>
          <cell r="U506">
            <v>16.8</v>
          </cell>
          <cell r="V506">
            <v>16.899999999999999</v>
          </cell>
          <cell r="W506">
            <v>15.5</v>
          </cell>
          <cell r="X506">
            <v>15.7</v>
          </cell>
          <cell r="Y506">
            <v>15.9</v>
          </cell>
          <cell r="Z506">
            <v>16.600000000000001</v>
          </cell>
          <cell r="AA506">
            <v>16.8</v>
          </cell>
          <cell r="AB506">
            <v>16.7</v>
          </cell>
          <cell r="AC506">
            <v>16.5</v>
          </cell>
          <cell r="AD506">
            <v>17.399999999999999</v>
          </cell>
          <cell r="AE506">
            <v>17.2</v>
          </cell>
          <cell r="AF506">
            <v>18.7</v>
          </cell>
          <cell r="AG506">
            <v>19.600000000000001</v>
          </cell>
          <cell r="AH506">
            <v>20.9</v>
          </cell>
          <cell r="AI506">
            <v>20.5</v>
          </cell>
          <cell r="AJ506">
            <v>20.9</v>
          </cell>
          <cell r="AN506">
            <v>4.9000000000000004</v>
          </cell>
          <cell r="AO506">
            <v>3.9</v>
          </cell>
          <cell r="AP506">
            <v>1.7</v>
          </cell>
          <cell r="AQ506">
            <v>4.5999999999999996</v>
          </cell>
          <cell r="AR506">
            <v>-1.7</v>
          </cell>
          <cell r="AS506">
            <v>-2.8</v>
          </cell>
          <cell r="AT506">
            <v>-8.8000000000000007</v>
          </cell>
          <cell r="AU506">
            <v>-6.5</v>
          </cell>
          <cell r="AV506">
            <v>-8.6999999999999993</v>
          </cell>
          <cell r="AW506">
            <v>-7.8</v>
          </cell>
          <cell r="AX506">
            <v>-5.7</v>
          </cell>
          <cell r="AY506">
            <v>-10.8</v>
          </cell>
          <cell r="AZ506">
            <v>-8</v>
          </cell>
          <cell r="BA506">
            <v>-5</v>
          </cell>
          <cell r="BB506">
            <v>-2.1</v>
          </cell>
          <cell r="BC506">
            <v>8.1999999999999993</v>
          </cell>
          <cell r="BD506">
            <v>6.4</v>
          </cell>
          <cell r="BE506">
            <v>3.4</v>
          </cell>
          <cell r="BF506">
            <v>5.0999999999999996</v>
          </cell>
          <cell r="BG506">
            <v>2.5</v>
          </cell>
          <cell r="BH506">
            <v>12.5</v>
          </cell>
          <cell r="BI506">
            <v>19</v>
          </cell>
          <cell r="BJ506">
            <v>20</v>
          </cell>
          <cell r="BK506">
            <v>18.7</v>
          </cell>
          <cell r="BL506">
            <v>11.3</v>
          </cell>
        </row>
        <row r="507">
          <cell r="A507" t="str">
            <v>MESR123</v>
          </cell>
          <cell r="B507" t="str">
            <v>OTHERS</v>
          </cell>
          <cell r="C507" t="str">
            <v>Department of Statistics, Malaysia</v>
          </cell>
          <cell r="F507" t="str">
            <v>MBLS</v>
          </cell>
          <cell r="H507" t="str">
            <v>Labour Force</v>
          </cell>
          <cell r="I507" t="str">
            <v>Labour Productivity (per hour worked)</v>
          </cell>
          <cell r="J507" t="str">
            <v>Services</v>
          </cell>
          <cell r="K507" t="str">
            <v>RM</v>
          </cell>
          <cell r="L507">
            <v>36.9</v>
          </cell>
          <cell r="M507">
            <v>37.799999999999997</v>
          </cell>
          <cell r="N507">
            <v>38.9</v>
          </cell>
          <cell r="O507">
            <v>40.6</v>
          </cell>
          <cell r="P507">
            <v>38.299999999999997</v>
          </cell>
          <cell r="Q507">
            <v>44.5</v>
          </cell>
          <cell r="R507">
            <v>38.6</v>
          </cell>
          <cell r="S507">
            <v>39.6</v>
          </cell>
          <cell r="T507">
            <v>37.799999999999997</v>
          </cell>
          <cell r="U507">
            <v>37.6</v>
          </cell>
          <cell r="V507">
            <v>38.1</v>
          </cell>
          <cell r="W507">
            <v>39.9</v>
          </cell>
          <cell r="X507">
            <v>38.299999999999997</v>
          </cell>
          <cell r="Y507">
            <v>39.299999999999997</v>
          </cell>
          <cell r="Z507">
            <v>40.5</v>
          </cell>
          <cell r="AA507">
            <v>41</v>
          </cell>
          <cell r="AB507">
            <v>39.4</v>
          </cell>
          <cell r="AC507">
            <v>39.200000000000003</v>
          </cell>
          <cell r="AD507">
            <v>40.5</v>
          </cell>
          <cell r="AE507">
            <v>41.6</v>
          </cell>
          <cell r="AF507">
            <v>40.1</v>
          </cell>
          <cell r="AG507">
            <v>39.4</v>
          </cell>
          <cell r="AH507">
            <v>40.9</v>
          </cell>
          <cell r="AI507">
            <v>41.9</v>
          </cell>
          <cell r="AJ507">
            <v>40.299999999999997</v>
          </cell>
          <cell r="AN507">
            <v>2.9</v>
          </cell>
          <cell r="AO507">
            <v>2.5</v>
          </cell>
          <cell r="AP507">
            <v>2.9</v>
          </cell>
          <cell r="AQ507">
            <v>2.6</v>
          </cell>
          <cell r="AR507">
            <v>3.8</v>
          </cell>
          <cell r="AS507">
            <v>17.600000000000001</v>
          </cell>
          <cell r="AT507">
            <v>-0.9</v>
          </cell>
          <cell r="AU507">
            <v>-2.4</v>
          </cell>
          <cell r="AV507">
            <v>-1.2</v>
          </cell>
          <cell r="AW507">
            <v>-15.5</v>
          </cell>
          <cell r="AX507">
            <v>-1.2</v>
          </cell>
          <cell r="AY507">
            <v>0.8</v>
          </cell>
          <cell r="AZ507">
            <v>1.2</v>
          </cell>
          <cell r="BA507">
            <v>4.5999999999999996</v>
          </cell>
          <cell r="BB507">
            <v>6.4</v>
          </cell>
          <cell r="BC507">
            <v>2.7</v>
          </cell>
          <cell r="BD507">
            <v>2.8</v>
          </cell>
          <cell r="BE507">
            <v>-0.2</v>
          </cell>
          <cell r="BF507">
            <v>0.1</v>
          </cell>
          <cell r="BG507">
            <v>1.4</v>
          </cell>
          <cell r="BH507">
            <v>1.8</v>
          </cell>
          <cell r="BI507">
            <v>0.9</v>
          </cell>
          <cell r="BJ507">
            <v>1.4</v>
          </cell>
          <cell r="BK507">
            <v>0.9</v>
          </cell>
          <cell r="BL507">
            <v>0.5</v>
          </cell>
        </row>
        <row r="508">
          <cell r="A508" t="str">
            <v>MESR124</v>
          </cell>
          <cell r="B508" t="str">
            <v>OTHERS</v>
          </cell>
          <cell r="C508" t="str">
            <v>Department of Statistics, Malaysia</v>
          </cell>
          <cell r="F508" t="str">
            <v>MBLS</v>
          </cell>
          <cell r="H508" t="str">
            <v>Labour Force</v>
          </cell>
          <cell r="I508" t="str">
            <v>Labour Productivity (per employment)</v>
          </cell>
          <cell r="J508" t="str">
            <v>Value added  per employment</v>
          </cell>
          <cell r="K508" t="str">
            <v>RM</v>
          </cell>
          <cell r="L508">
            <v>22810</v>
          </cell>
          <cell r="M508">
            <v>23206</v>
          </cell>
          <cell r="N508">
            <v>23817</v>
          </cell>
          <cell r="O508">
            <v>24291</v>
          </cell>
          <cell r="P508">
            <v>22613</v>
          </cell>
          <cell r="Q508">
            <v>19530</v>
          </cell>
          <cell r="R508">
            <v>23327</v>
          </cell>
          <cell r="S508">
            <v>23661</v>
          </cell>
          <cell r="T508">
            <v>22572</v>
          </cell>
          <cell r="U508">
            <v>22237</v>
          </cell>
          <cell r="V508">
            <v>22090</v>
          </cell>
          <cell r="W508">
            <v>24053</v>
          </cell>
          <cell r="X508">
            <v>23200</v>
          </cell>
          <cell r="Y508">
            <v>23529</v>
          </cell>
          <cell r="Z508">
            <v>24434</v>
          </cell>
          <cell r="AA508">
            <v>25024</v>
          </cell>
          <cell r="AB508">
            <v>23774</v>
          </cell>
          <cell r="AC508">
            <v>23491</v>
          </cell>
          <cell r="AD508">
            <v>24538</v>
          </cell>
          <cell r="AE508">
            <v>25096</v>
          </cell>
          <cell r="AF508">
            <v>24236</v>
          </cell>
          <cell r="AG508">
            <v>24154</v>
          </cell>
          <cell r="AH508">
            <v>25081</v>
          </cell>
          <cell r="AI508">
            <v>25647</v>
          </cell>
          <cell r="AJ508">
            <v>24580</v>
          </cell>
          <cell r="AN508">
            <v>2.4</v>
          </cell>
          <cell r="AO508">
            <v>2.8</v>
          </cell>
          <cell r="AP508">
            <v>2.4</v>
          </cell>
          <cell r="AQ508">
            <v>1.5</v>
          </cell>
          <cell r="AR508">
            <v>-0.9</v>
          </cell>
          <cell r="AS508">
            <v>-15.8</v>
          </cell>
          <cell r="AT508">
            <v>-2.1</v>
          </cell>
          <cell r="AU508">
            <v>-2.6</v>
          </cell>
          <cell r="AV508">
            <v>-0.2</v>
          </cell>
          <cell r="AW508">
            <v>13.9</v>
          </cell>
          <cell r="AX508">
            <v>-5.3</v>
          </cell>
          <cell r="AY508">
            <v>1.7</v>
          </cell>
          <cell r="AZ508">
            <v>2.8</v>
          </cell>
          <cell r="BA508">
            <v>5.8</v>
          </cell>
          <cell r="BB508">
            <v>10.6</v>
          </cell>
          <cell r="BC508">
            <v>4</v>
          </cell>
          <cell r="BD508">
            <v>2.5</v>
          </cell>
          <cell r="BE508">
            <v>-0.2</v>
          </cell>
          <cell r="BF508">
            <v>0.4</v>
          </cell>
          <cell r="BG508">
            <v>0.3</v>
          </cell>
          <cell r="BH508">
            <v>2</v>
          </cell>
          <cell r="BI508">
            <v>3.1</v>
          </cell>
          <cell r="BJ508">
            <v>2.5</v>
          </cell>
          <cell r="BK508">
            <v>2.1</v>
          </cell>
          <cell r="BL508">
            <v>1.3</v>
          </cell>
        </row>
        <row r="509">
          <cell r="A509" t="str">
            <v>MESR125</v>
          </cell>
          <cell r="B509" t="str">
            <v>OTHERS</v>
          </cell>
          <cell r="C509" t="str">
            <v>Department of Statistics, Malaysia</v>
          </cell>
          <cell r="F509" t="str">
            <v>MBLS</v>
          </cell>
          <cell r="H509" t="str">
            <v>Labour Force</v>
          </cell>
          <cell r="I509" t="str">
            <v>Labour Productivity (per employment)</v>
          </cell>
          <cell r="J509" t="str">
            <v>Agriculture</v>
          </cell>
          <cell r="K509" t="str">
            <v>RM</v>
          </cell>
          <cell r="L509">
            <v>13138</v>
          </cell>
          <cell r="M509">
            <v>13030</v>
          </cell>
          <cell r="N509">
            <v>14839</v>
          </cell>
          <cell r="O509">
            <v>13201</v>
          </cell>
          <cell r="P509">
            <v>11964</v>
          </cell>
          <cell r="Q509">
            <v>13186</v>
          </cell>
          <cell r="R509">
            <v>14881</v>
          </cell>
          <cell r="S509">
            <v>13086</v>
          </cell>
          <cell r="T509">
            <v>12064</v>
          </cell>
          <cell r="U509">
            <v>12751</v>
          </cell>
          <cell r="V509">
            <v>14458</v>
          </cell>
          <cell r="W509">
            <v>13477</v>
          </cell>
          <cell r="X509">
            <v>12367</v>
          </cell>
          <cell r="Y509">
            <v>12631</v>
          </cell>
          <cell r="Z509">
            <v>14923</v>
          </cell>
          <cell r="AA509">
            <v>13898</v>
          </cell>
          <cell r="AB509">
            <v>12338</v>
          </cell>
          <cell r="AC509">
            <v>12450</v>
          </cell>
          <cell r="AD509">
            <v>14846</v>
          </cell>
          <cell r="AE509">
            <v>13946</v>
          </cell>
          <cell r="AF509">
            <v>12608</v>
          </cell>
          <cell r="AG509">
            <v>13292</v>
          </cell>
          <cell r="AH509">
            <v>15282</v>
          </cell>
          <cell r="AI509">
            <v>13803</v>
          </cell>
          <cell r="AJ509">
            <v>12603</v>
          </cell>
          <cell r="AN509">
            <v>3.8</v>
          </cell>
          <cell r="AO509">
            <v>2.1</v>
          </cell>
          <cell r="AP509">
            <v>1.9</v>
          </cell>
          <cell r="AQ509">
            <v>-6</v>
          </cell>
          <cell r="AR509">
            <v>-8.9</v>
          </cell>
          <cell r="AS509">
            <v>1.2</v>
          </cell>
          <cell r="AT509">
            <v>0.3</v>
          </cell>
          <cell r="AU509">
            <v>-0.9</v>
          </cell>
          <cell r="AV509">
            <v>0.8</v>
          </cell>
          <cell r="AW509">
            <v>-3.3</v>
          </cell>
          <cell r="AX509">
            <v>-2.8</v>
          </cell>
          <cell r="AY509">
            <v>3</v>
          </cell>
          <cell r="AZ509">
            <v>2.5</v>
          </cell>
          <cell r="BA509">
            <v>-0.9</v>
          </cell>
          <cell r="BB509">
            <v>3.2</v>
          </cell>
          <cell r="BC509">
            <v>3.1</v>
          </cell>
          <cell r="BD509">
            <v>-0.2</v>
          </cell>
          <cell r="BE509">
            <v>-1.4</v>
          </cell>
          <cell r="BF509">
            <v>-0.5</v>
          </cell>
          <cell r="BG509">
            <v>0.3</v>
          </cell>
          <cell r="BH509">
            <v>1.9</v>
          </cell>
          <cell r="BI509">
            <v>6.4</v>
          </cell>
          <cell r="BJ509">
            <v>2.6</v>
          </cell>
          <cell r="BK509">
            <v>-1.9</v>
          </cell>
          <cell r="BL509">
            <v>0.3</v>
          </cell>
        </row>
        <row r="510">
          <cell r="A510" t="str">
            <v>MESR126</v>
          </cell>
          <cell r="B510" t="str">
            <v>OTHERS</v>
          </cell>
          <cell r="C510" t="str">
            <v>Department of Statistics, Malaysia</v>
          </cell>
          <cell r="F510" t="str">
            <v>MBLS</v>
          </cell>
          <cell r="H510" t="str">
            <v>Labour Force</v>
          </cell>
          <cell r="I510" t="str">
            <v>Labour Productivity (per employment)</v>
          </cell>
          <cell r="J510" t="str">
            <v>Mining &amp; Quarrying</v>
          </cell>
          <cell r="K510" t="str">
            <v>RM</v>
          </cell>
          <cell r="L510">
            <v>346101</v>
          </cell>
          <cell r="M510">
            <v>342989</v>
          </cell>
          <cell r="N510">
            <v>296963</v>
          </cell>
          <cell r="O510">
            <v>383037</v>
          </cell>
          <cell r="P510">
            <v>341791</v>
          </cell>
          <cell r="Q510">
            <v>286955</v>
          </cell>
          <cell r="R510">
            <v>283881</v>
          </cell>
          <cell r="S510">
            <v>351270</v>
          </cell>
          <cell r="T510">
            <v>333475</v>
          </cell>
          <cell r="U510">
            <v>323649</v>
          </cell>
          <cell r="V510">
            <v>279934</v>
          </cell>
          <cell r="W510">
            <v>313635</v>
          </cell>
          <cell r="X510">
            <v>321614</v>
          </cell>
          <cell r="Y510">
            <v>312691</v>
          </cell>
          <cell r="Z510">
            <v>308085</v>
          </cell>
          <cell r="AA510">
            <v>335443</v>
          </cell>
          <cell r="AB510">
            <v>329680</v>
          </cell>
          <cell r="AC510">
            <v>303373</v>
          </cell>
          <cell r="AD510">
            <v>300500</v>
          </cell>
          <cell r="AE510">
            <v>345197</v>
          </cell>
          <cell r="AF510">
            <v>343404</v>
          </cell>
          <cell r="AG510">
            <v>311331</v>
          </cell>
          <cell r="AH510">
            <v>291136</v>
          </cell>
          <cell r="AI510">
            <v>341780</v>
          </cell>
          <cell r="AJ510">
            <v>332946</v>
          </cell>
          <cell r="AN510">
            <v>4.9000000000000004</v>
          </cell>
          <cell r="AO510">
            <v>1</v>
          </cell>
          <cell r="AP510">
            <v>-3.8</v>
          </cell>
          <cell r="AQ510">
            <v>-3.1</v>
          </cell>
          <cell r="AR510">
            <v>-1.2</v>
          </cell>
          <cell r="AS510">
            <v>-16.3</v>
          </cell>
          <cell r="AT510">
            <v>-4.4000000000000004</v>
          </cell>
          <cell r="AU510">
            <v>-8.3000000000000007</v>
          </cell>
          <cell r="AV510">
            <v>-2.4</v>
          </cell>
          <cell r="AW510">
            <v>12.8</v>
          </cell>
          <cell r="AX510">
            <v>-1.4</v>
          </cell>
          <cell r="AY510">
            <v>-10.7</v>
          </cell>
          <cell r="AZ510">
            <v>-3.6</v>
          </cell>
          <cell r="BA510">
            <v>-3.4</v>
          </cell>
          <cell r="BB510">
            <v>10.1</v>
          </cell>
          <cell r="BC510">
            <v>7</v>
          </cell>
          <cell r="BD510">
            <v>2.5</v>
          </cell>
          <cell r="BE510">
            <v>-3</v>
          </cell>
          <cell r="BF510">
            <v>-2.5</v>
          </cell>
          <cell r="BG510">
            <v>2.9</v>
          </cell>
          <cell r="BH510">
            <v>4.3</v>
          </cell>
          <cell r="BI510">
            <v>2.5</v>
          </cell>
          <cell r="BJ510">
            <v>-2.9</v>
          </cell>
          <cell r="BK510">
            <v>-1.1000000000000001</v>
          </cell>
          <cell r="BL510">
            <v>-3.2</v>
          </cell>
        </row>
        <row r="511">
          <cell r="A511" t="str">
            <v>MESR127</v>
          </cell>
          <cell r="B511" t="str">
            <v>OTHERS</v>
          </cell>
          <cell r="C511" t="str">
            <v>Department of Statistics, Malaysia</v>
          </cell>
          <cell r="F511" t="str">
            <v>MBLS</v>
          </cell>
          <cell r="H511" t="str">
            <v>Labour Force</v>
          </cell>
          <cell r="I511" t="str">
            <v>Labour Productivity (per employment)</v>
          </cell>
          <cell r="J511" t="str">
            <v>Manufacturing</v>
          </cell>
          <cell r="K511" t="str">
            <v>RM</v>
          </cell>
          <cell r="L511">
            <v>29834</v>
          </cell>
          <cell r="M511">
            <v>31113</v>
          </cell>
          <cell r="N511">
            <v>31343</v>
          </cell>
          <cell r="O511">
            <v>31576</v>
          </cell>
          <cell r="P511">
            <v>29745</v>
          </cell>
          <cell r="Q511">
            <v>25672</v>
          </cell>
          <cell r="R511">
            <v>32464</v>
          </cell>
          <cell r="S511">
            <v>32573</v>
          </cell>
          <cell r="T511">
            <v>31364</v>
          </cell>
          <cell r="U511">
            <v>31630</v>
          </cell>
          <cell r="V511">
            <v>31265</v>
          </cell>
          <cell r="W511">
            <v>34296</v>
          </cell>
          <cell r="X511">
            <v>32271</v>
          </cell>
          <cell r="Y511">
            <v>32930</v>
          </cell>
          <cell r="Z511">
            <v>33850</v>
          </cell>
          <cell r="AA511">
            <v>34862</v>
          </cell>
          <cell r="AB511">
            <v>32481</v>
          </cell>
          <cell r="AC511">
            <v>32082</v>
          </cell>
          <cell r="AD511">
            <v>32813</v>
          </cell>
          <cell r="AE511">
            <v>33755</v>
          </cell>
          <cell r="AF511">
            <v>32532</v>
          </cell>
          <cell r="AG511">
            <v>33054</v>
          </cell>
          <cell r="AH511">
            <v>34146</v>
          </cell>
          <cell r="AI511">
            <v>34745</v>
          </cell>
          <cell r="AJ511">
            <v>33299</v>
          </cell>
          <cell r="AN511">
            <v>2</v>
          </cell>
          <cell r="AO511">
            <v>2.4</v>
          </cell>
          <cell r="AP511">
            <v>1.5</v>
          </cell>
          <cell r="AQ511">
            <v>0.8</v>
          </cell>
          <cell r="AR511">
            <v>-0.3</v>
          </cell>
          <cell r="AS511">
            <v>-17.5</v>
          </cell>
          <cell r="AT511">
            <v>3.6</v>
          </cell>
          <cell r="AU511">
            <v>3.2</v>
          </cell>
          <cell r="AV511">
            <v>5.4</v>
          </cell>
          <cell r="AW511">
            <v>23.2</v>
          </cell>
          <cell r="AX511">
            <v>-3.7</v>
          </cell>
          <cell r="AY511">
            <v>5.3</v>
          </cell>
          <cell r="AZ511">
            <v>2.9</v>
          </cell>
          <cell r="BA511">
            <v>4.0999999999999996</v>
          </cell>
          <cell r="BB511">
            <v>8.3000000000000007</v>
          </cell>
          <cell r="BC511">
            <v>1.6</v>
          </cell>
          <cell r="BD511">
            <v>0.6</v>
          </cell>
          <cell r="BE511">
            <v>-2.6</v>
          </cell>
          <cell r="BF511">
            <v>-3.1</v>
          </cell>
          <cell r="BG511">
            <v>-3.2</v>
          </cell>
          <cell r="BH511">
            <v>0.3</v>
          </cell>
          <cell r="BI511">
            <v>3</v>
          </cell>
          <cell r="BJ511">
            <v>4.0999999999999996</v>
          </cell>
          <cell r="BK511">
            <v>2.8</v>
          </cell>
          <cell r="BL511">
            <v>2.2000000000000002</v>
          </cell>
        </row>
        <row r="512">
          <cell r="A512" t="str">
            <v>MESR128</v>
          </cell>
          <cell r="B512" t="str">
            <v>OTHERS</v>
          </cell>
          <cell r="C512" t="str">
            <v>Department of Statistics, Malaysia</v>
          </cell>
          <cell r="F512" t="str">
            <v>MBLS</v>
          </cell>
          <cell r="H512" t="str">
            <v>Labour Force</v>
          </cell>
          <cell r="I512" t="str">
            <v>Labour Productivity (per employment)</v>
          </cell>
          <cell r="J512" t="str">
            <v>Construction</v>
          </cell>
          <cell r="K512" t="str">
            <v>RM</v>
          </cell>
          <cell r="L512">
            <v>11406</v>
          </cell>
          <cell r="M512">
            <v>11099</v>
          </cell>
          <cell r="N512">
            <v>11794</v>
          </cell>
          <cell r="O512">
            <v>11132</v>
          </cell>
          <cell r="P512">
            <v>10795</v>
          </cell>
          <cell r="Q512">
            <v>6600</v>
          </cell>
          <cell r="R512">
            <v>10604</v>
          </cell>
          <cell r="S512">
            <v>10221</v>
          </cell>
          <cell r="T512">
            <v>9898</v>
          </cell>
          <cell r="U512">
            <v>9089</v>
          </cell>
          <cell r="V512">
            <v>8608</v>
          </cell>
          <cell r="W512">
            <v>9095</v>
          </cell>
          <cell r="X512">
            <v>9367</v>
          </cell>
          <cell r="Y512">
            <v>9383</v>
          </cell>
          <cell r="Z512">
            <v>9885</v>
          </cell>
          <cell r="AA512">
            <v>10032</v>
          </cell>
          <cell r="AB512">
            <v>9987</v>
          </cell>
          <cell r="AC512">
            <v>9866</v>
          </cell>
          <cell r="AD512">
            <v>10444</v>
          </cell>
          <cell r="AE512">
            <v>10257</v>
          </cell>
          <cell r="AF512">
            <v>11057</v>
          </cell>
          <cell r="AG512">
            <v>11466</v>
          </cell>
          <cell r="AH512">
            <v>12423</v>
          </cell>
          <cell r="AI512">
            <v>12274</v>
          </cell>
          <cell r="AJ512">
            <v>12519</v>
          </cell>
          <cell r="AN512">
            <v>4.8</v>
          </cell>
          <cell r="AO512">
            <v>3.8</v>
          </cell>
          <cell r="AP512">
            <v>2.2000000000000002</v>
          </cell>
          <cell r="AQ512">
            <v>3.5</v>
          </cell>
          <cell r="AR512">
            <v>-5.4</v>
          </cell>
          <cell r="AS512">
            <v>-40.5</v>
          </cell>
          <cell r="AT512">
            <v>-10.1</v>
          </cell>
          <cell r="AU512">
            <v>-8.1999999999999993</v>
          </cell>
          <cell r="AV512">
            <v>-8.3000000000000007</v>
          </cell>
          <cell r="AW512">
            <v>37.700000000000003</v>
          </cell>
          <cell r="AX512">
            <v>-18.8</v>
          </cell>
          <cell r="AY512">
            <v>-11</v>
          </cell>
          <cell r="AZ512">
            <v>-5.4</v>
          </cell>
          <cell r="BA512">
            <v>3.2</v>
          </cell>
          <cell r="BB512">
            <v>14.8</v>
          </cell>
          <cell r="BC512">
            <v>10.3</v>
          </cell>
          <cell r="BD512">
            <v>6.6</v>
          </cell>
          <cell r="BE512">
            <v>5.0999999999999996</v>
          </cell>
          <cell r="BF512">
            <v>5.6</v>
          </cell>
          <cell r="BG512">
            <v>2.2000000000000002</v>
          </cell>
          <cell r="BH512">
            <v>10.7</v>
          </cell>
          <cell r="BI512">
            <v>16.2</v>
          </cell>
          <cell r="BJ512">
            <v>18.899999999999999</v>
          </cell>
          <cell r="BK512">
            <v>19.7</v>
          </cell>
          <cell r="BL512">
            <v>13.2</v>
          </cell>
        </row>
        <row r="513">
          <cell r="A513" t="str">
            <v>MESR129</v>
          </cell>
          <cell r="B513" t="str">
            <v>OTHERS</v>
          </cell>
          <cell r="C513" t="str">
            <v>Department of Statistics, Malaysia</v>
          </cell>
          <cell r="F513" t="str">
            <v>MBLS</v>
          </cell>
          <cell r="H513" t="str">
            <v>Labour Force</v>
          </cell>
          <cell r="I513" t="str">
            <v>Labour Productivity (per employment)</v>
          </cell>
          <cell r="J513" t="str">
            <v>Services</v>
          </cell>
          <cell r="K513" t="str">
            <v>RM</v>
          </cell>
          <cell r="L513">
            <v>21552</v>
          </cell>
          <cell r="M513">
            <v>21858</v>
          </cell>
          <cell r="N513">
            <v>22656</v>
          </cell>
          <cell r="O513">
            <v>23480</v>
          </cell>
          <cell r="P513">
            <v>21686</v>
          </cell>
          <cell r="Q513">
            <v>18499</v>
          </cell>
          <cell r="R513">
            <v>21856</v>
          </cell>
          <cell r="S513">
            <v>22394</v>
          </cell>
          <cell r="T513">
            <v>21224</v>
          </cell>
          <cell r="U513">
            <v>20655</v>
          </cell>
          <cell r="V513">
            <v>20606</v>
          </cell>
          <cell r="W513">
            <v>22642</v>
          </cell>
          <cell r="X513">
            <v>21972</v>
          </cell>
          <cell r="Y513">
            <v>22331</v>
          </cell>
          <cell r="Z513">
            <v>23049</v>
          </cell>
          <cell r="AA513">
            <v>23618</v>
          </cell>
          <cell r="AB513">
            <v>22656</v>
          </cell>
          <cell r="AC513">
            <v>22493</v>
          </cell>
          <cell r="AD513">
            <v>23459</v>
          </cell>
          <cell r="AE513">
            <v>23877</v>
          </cell>
          <cell r="AF513">
            <v>23079</v>
          </cell>
          <cell r="AG513">
            <v>22875</v>
          </cell>
          <cell r="AH513">
            <v>23653</v>
          </cell>
          <cell r="AI513">
            <v>24286</v>
          </cell>
          <cell r="AJ513">
            <v>23291</v>
          </cell>
          <cell r="AN513">
            <v>2.9</v>
          </cell>
          <cell r="AO513">
            <v>3</v>
          </cell>
          <cell r="AP513">
            <v>2.7</v>
          </cell>
          <cell r="AQ513">
            <v>2.9</v>
          </cell>
          <cell r="AR513">
            <v>0.6</v>
          </cell>
          <cell r="AS513">
            <v>-15.4</v>
          </cell>
          <cell r="AT513">
            <v>-3.5</v>
          </cell>
          <cell r="AU513">
            <v>-4.5999999999999996</v>
          </cell>
          <cell r="AV513">
            <v>-2.1</v>
          </cell>
          <cell r="AW513">
            <v>11.7</v>
          </cell>
          <cell r="AX513">
            <v>-5.7</v>
          </cell>
          <cell r="AY513">
            <v>1.1000000000000001</v>
          </cell>
          <cell r="AZ513">
            <v>3.5</v>
          </cell>
          <cell r="BA513">
            <v>8.1</v>
          </cell>
          <cell r="BB513">
            <v>11.9</v>
          </cell>
          <cell r="BC513">
            <v>4.3</v>
          </cell>
          <cell r="BD513">
            <v>3.1</v>
          </cell>
          <cell r="BE513">
            <v>0.7</v>
          </cell>
          <cell r="BF513">
            <v>1.8</v>
          </cell>
          <cell r="BG513">
            <v>1.1000000000000001</v>
          </cell>
          <cell r="BH513">
            <v>1.9</v>
          </cell>
          <cell r="BI513">
            <v>2.1</v>
          </cell>
          <cell r="BJ513">
            <v>1.3</v>
          </cell>
          <cell r="BK513">
            <v>1.8</v>
          </cell>
          <cell r="BL513">
            <v>0.8</v>
          </cell>
        </row>
        <row r="514">
          <cell r="A514" t="str">
            <v>MESR130</v>
          </cell>
          <cell r="B514" t="str">
            <v>OTHERS</v>
          </cell>
          <cell r="C514" t="str">
            <v>Jobstreet</v>
          </cell>
          <cell r="F514" t="str">
            <v>MBLS</v>
          </cell>
          <cell r="H514" t="str">
            <v>Labour Force</v>
          </cell>
          <cell r="I514" t="str">
            <v>Share of Registered Candidates by Qualification</v>
          </cell>
          <cell r="J514" t="str">
            <v>Non Tertiary</v>
          </cell>
          <cell r="K514" t="str">
            <v>%</v>
          </cell>
          <cell r="L514">
            <v>17</v>
          </cell>
          <cell r="M514">
            <v>17</v>
          </cell>
          <cell r="N514">
            <v>17</v>
          </cell>
          <cell r="O514">
            <v>17</v>
          </cell>
          <cell r="P514">
            <v>17</v>
          </cell>
          <cell r="Q514">
            <v>17</v>
          </cell>
          <cell r="R514">
            <v>17</v>
          </cell>
          <cell r="S514">
            <v>17</v>
          </cell>
          <cell r="T514">
            <v>18</v>
          </cell>
          <cell r="U514">
            <v>18</v>
          </cell>
          <cell r="V514">
            <v>18</v>
          </cell>
          <cell r="W514">
            <v>18</v>
          </cell>
          <cell r="X514">
            <v>18</v>
          </cell>
          <cell r="Y514">
            <v>18</v>
          </cell>
          <cell r="Z514">
            <v>18</v>
          </cell>
          <cell r="AA514">
            <v>18</v>
          </cell>
          <cell r="AB514">
            <v>19</v>
          </cell>
          <cell r="AC514">
            <v>19</v>
          </cell>
          <cell r="AD514">
            <v>20</v>
          </cell>
          <cell r="AE514">
            <v>24</v>
          </cell>
          <cell r="AF514">
            <v>20</v>
          </cell>
          <cell r="AG514">
            <v>20</v>
          </cell>
          <cell r="AH514">
            <v>20.3</v>
          </cell>
          <cell r="AI514">
            <v>19.8</v>
          </cell>
          <cell r="AJ514">
            <v>19.399999999999999</v>
          </cell>
          <cell r="AN514" t="str">
            <v>-</v>
          </cell>
          <cell r="AO514" t="str">
            <v>-</v>
          </cell>
          <cell r="AP514" t="str">
            <v>-</v>
          </cell>
          <cell r="AQ514" t="str">
            <v>-</v>
          </cell>
          <cell r="AR514" t="str">
            <v>-</v>
          </cell>
          <cell r="AS514" t="str">
            <v>-</v>
          </cell>
          <cell r="AT514" t="str">
            <v>-</v>
          </cell>
          <cell r="AU514" t="str">
            <v>-</v>
          </cell>
          <cell r="AV514" t="str">
            <v>-</v>
          </cell>
          <cell r="AW514" t="str">
            <v>-</v>
          </cell>
          <cell r="AX514" t="str">
            <v>-</v>
          </cell>
          <cell r="AY514" t="str">
            <v>-</v>
          </cell>
          <cell r="AZ514" t="str">
            <v>-</v>
          </cell>
          <cell r="BA514" t="str">
            <v>-</v>
          </cell>
          <cell r="BB514" t="str">
            <v>-</v>
          </cell>
          <cell r="BC514" t="str">
            <v>-</v>
          </cell>
          <cell r="BD514" t="str">
            <v>-</v>
          </cell>
          <cell r="BE514" t="str">
            <v>-</v>
          </cell>
          <cell r="BF514" t="str">
            <v>-</v>
          </cell>
          <cell r="BG514" t="str">
            <v>-</v>
          </cell>
          <cell r="BH514" t="str">
            <v>-</v>
          </cell>
          <cell r="BI514" t="str">
            <v>-</v>
          </cell>
          <cell r="BJ514" t="str">
            <v>-</v>
          </cell>
          <cell r="BK514" t="str">
            <v>-</v>
          </cell>
          <cell r="BL514" t="str">
            <v>-</v>
          </cell>
        </row>
        <row r="515">
          <cell r="A515" t="str">
            <v>MESR131</v>
          </cell>
          <cell r="B515" t="str">
            <v>OTHERS</v>
          </cell>
          <cell r="C515" t="str">
            <v>Jobstreet</v>
          </cell>
          <cell r="F515" t="str">
            <v>MBLS</v>
          </cell>
          <cell r="H515" t="str">
            <v>Labour Force</v>
          </cell>
          <cell r="I515" t="str">
            <v>Share of Registered Candidates by Qualification</v>
          </cell>
          <cell r="J515" t="str">
            <v>Tertiary</v>
          </cell>
          <cell r="K515" t="str">
            <v>%</v>
          </cell>
          <cell r="L515">
            <v>76</v>
          </cell>
          <cell r="M515">
            <v>76</v>
          </cell>
          <cell r="N515">
            <v>75</v>
          </cell>
          <cell r="O515">
            <v>75</v>
          </cell>
          <cell r="P515">
            <v>75</v>
          </cell>
          <cell r="Q515">
            <v>75</v>
          </cell>
          <cell r="R515">
            <v>75</v>
          </cell>
          <cell r="S515">
            <v>75</v>
          </cell>
          <cell r="T515">
            <v>75</v>
          </cell>
          <cell r="U515">
            <v>75</v>
          </cell>
          <cell r="V515">
            <v>75</v>
          </cell>
          <cell r="W515">
            <v>75</v>
          </cell>
          <cell r="X515">
            <v>75</v>
          </cell>
          <cell r="Y515">
            <v>74</v>
          </cell>
          <cell r="Z515">
            <v>74</v>
          </cell>
          <cell r="AA515">
            <v>74</v>
          </cell>
          <cell r="AB515">
            <v>74</v>
          </cell>
          <cell r="AC515">
            <v>74</v>
          </cell>
          <cell r="AD515">
            <v>73</v>
          </cell>
          <cell r="AE515">
            <v>74</v>
          </cell>
          <cell r="AF515">
            <v>74</v>
          </cell>
          <cell r="AG515">
            <v>74</v>
          </cell>
          <cell r="AH515">
            <v>74.2</v>
          </cell>
          <cell r="AI515">
            <v>74.599999999999994</v>
          </cell>
          <cell r="AJ515">
            <v>74.900000000000006</v>
          </cell>
          <cell r="AN515" t="str">
            <v>-</v>
          </cell>
          <cell r="AO515" t="str">
            <v>-</v>
          </cell>
          <cell r="AP515" t="str">
            <v>-</v>
          </cell>
          <cell r="AQ515" t="str">
            <v>-</v>
          </cell>
          <cell r="AR515" t="str">
            <v>-</v>
          </cell>
          <cell r="AS515" t="str">
            <v>-</v>
          </cell>
          <cell r="AT515" t="str">
            <v>-</v>
          </cell>
          <cell r="AU515" t="str">
            <v>-</v>
          </cell>
          <cell r="AV515" t="str">
            <v>-</v>
          </cell>
          <cell r="AW515" t="str">
            <v>-</v>
          </cell>
          <cell r="AX515" t="str">
            <v>-</v>
          </cell>
          <cell r="AY515" t="str">
            <v>-</v>
          </cell>
          <cell r="AZ515" t="str">
            <v>-</v>
          </cell>
          <cell r="BA515" t="str">
            <v>-</v>
          </cell>
          <cell r="BB515" t="str">
            <v>-</v>
          </cell>
          <cell r="BC515" t="str">
            <v>-</v>
          </cell>
          <cell r="BD515" t="str">
            <v>-</v>
          </cell>
          <cell r="BE515" t="str">
            <v>-</v>
          </cell>
          <cell r="BF515" t="str">
            <v>-</v>
          </cell>
          <cell r="BG515" t="str">
            <v>-</v>
          </cell>
          <cell r="BH515" t="str">
            <v>-</v>
          </cell>
          <cell r="BI515" t="str">
            <v>-</v>
          </cell>
          <cell r="BJ515" t="str">
            <v>-</v>
          </cell>
          <cell r="BK515" t="str">
            <v>-</v>
          </cell>
          <cell r="BL515" t="str">
            <v>-</v>
          </cell>
        </row>
        <row r="516">
          <cell r="A516" t="str">
            <v>MESR132</v>
          </cell>
          <cell r="B516" t="str">
            <v>OTHERS</v>
          </cell>
          <cell r="C516" t="str">
            <v>Jobstreet</v>
          </cell>
          <cell r="F516" t="str">
            <v>MBLS</v>
          </cell>
          <cell r="H516" t="str">
            <v>Labour Force</v>
          </cell>
          <cell r="I516" t="str">
            <v>Share of Registered Candidates by Qualification</v>
          </cell>
          <cell r="J516" t="str">
            <v>Postgraduate</v>
          </cell>
          <cell r="K516" t="str">
            <v>%</v>
          </cell>
          <cell r="L516">
            <v>8</v>
          </cell>
          <cell r="M516">
            <v>8</v>
          </cell>
          <cell r="N516">
            <v>8</v>
          </cell>
          <cell r="O516">
            <v>8</v>
          </cell>
          <cell r="P516">
            <v>8</v>
          </cell>
          <cell r="Q516">
            <v>8</v>
          </cell>
          <cell r="R516">
            <v>7</v>
          </cell>
          <cell r="S516">
            <v>7</v>
          </cell>
          <cell r="T516">
            <v>7</v>
          </cell>
          <cell r="U516">
            <v>7</v>
          </cell>
          <cell r="V516">
            <v>7</v>
          </cell>
          <cell r="W516">
            <v>7</v>
          </cell>
          <cell r="X516">
            <v>7</v>
          </cell>
          <cell r="Y516">
            <v>7</v>
          </cell>
          <cell r="Z516">
            <v>7</v>
          </cell>
          <cell r="AA516">
            <v>7</v>
          </cell>
          <cell r="AB516">
            <v>7</v>
          </cell>
          <cell r="AC516">
            <v>7</v>
          </cell>
          <cell r="AD516">
            <v>7</v>
          </cell>
          <cell r="AE516">
            <v>2</v>
          </cell>
          <cell r="AF516">
            <v>6</v>
          </cell>
          <cell r="AG516">
            <v>6</v>
          </cell>
          <cell r="AH516">
            <v>5.6</v>
          </cell>
          <cell r="AI516">
            <v>5.6</v>
          </cell>
          <cell r="AJ516">
            <v>5.7</v>
          </cell>
          <cell r="AN516" t="str">
            <v>-</v>
          </cell>
          <cell r="AO516" t="str">
            <v>-</v>
          </cell>
          <cell r="AP516" t="str">
            <v>-</v>
          </cell>
          <cell r="AQ516" t="str">
            <v>-</v>
          </cell>
          <cell r="AR516" t="str">
            <v>-</v>
          </cell>
          <cell r="AS516" t="str">
            <v>-</v>
          </cell>
          <cell r="AT516" t="str">
            <v>-</v>
          </cell>
          <cell r="AU516" t="str">
            <v>-</v>
          </cell>
          <cell r="AV516" t="str">
            <v>-</v>
          </cell>
          <cell r="AW516" t="str">
            <v>-</v>
          </cell>
          <cell r="AX516" t="str">
            <v>-</v>
          </cell>
          <cell r="AY516" t="str">
            <v>-</v>
          </cell>
          <cell r="AZ516" t="str">
            <v>-</v>
          </cell>
          <cell r="BA516" t="str">
            <v>-</v>
          </cell>
          <cell r="BB516" t="str">
            <v>-</v>
          </cell>
          <cell r="BC516" t="str">
            <v>-</v>
          </cell>
          <cell r="BD516" t="str">
            <v>-</v>
          </cell>
          <cell r="BE516" t="str">
            <v>-</v>
          </cell>
          <cell r="BF516" t="str">
            <v>-</v>
          </cell>
          <cell r="BG516" t="str">
            <v>-</v>
          </cell>
          <cell r="BH516" t="str">
            <v>-</v>
          </cell>
          <cell r="BI516" t="str">
            <v>-</v>
          </cell>
          <cell r="BJ516" t="str">
            <v>-</v>
          </cell>
          <cell r="BK516" t="str">
            <v>-</v>
          </cell>
          <cell r="BL516" t="str">
            <v>-</v>
          </cell>
        </row>
        <row r="517">
          <cell r="B517" t="str">
            <v>OTHERS</v>
          </cell>
          <cell r="C517" t="str">
            <v>Department of Labor</v>
          </cell>
          <cell r="D517" t="str">
            <v>Sulit</v>
          </cell>
          <cell r="F517" t="str">
            <v>MBLS</v>
          </cell>
          <cell r="H517" t="str">
            <v>Labour Force</v>
          </cell>
          <cell r="I517" t="str">
            <v>Domestic Services</v>
          </cell>
          <cell r="J517" t="str">
            <v>No of Foreign Workers</v>
          </cell>
          <cell r="K517" t="str">
            <v>No.</v>
          </cell>
          <cell r="L517">
            <v>2026204</v>
          </cell>
          <cell r="M517">
            <v>2002427</v>
          </cell>
          <cell r="N517">
            <v>1975879</v>
          </cell>
          <cell r="O517">
            <v>1999559</v>
          </cell>
          <cell r="P517">
            <v>1919745</v>
          </cell>
          <cell r="Q517">
            <v>1545101</v>
          </cell>
          <cell r="R517">
            <v>1662503</v>
          </cell>
          <cell r="S517">
            <v>1483380</v>
          </cell>
          <cell r="T517">
            <v>1200023</v>
          </cell>
          <cell r="U517">
            <v>1113584</v>
          </cell>
          <cell r="V517">
            <v>1120756</v>
          </cell>
          <cell r="W517">
            <v>1171909</v>
          </cell>
          <cell r="X517">
            <v>1130724</v>
          </cell>
          <cell r="Y517">
            <v>1149608</v>
          </cell>
          <cell r="Z517">
            <v>1303398</v>
          </cell>
          <cell r="AA517">
            <v>1459196</v>
          </cell>
          <cell r="AB517">
            <v>1594316</v>
          </cell>
          <cell r="AC517">
            <v>1681633</v>
          </cell>
          <cell r="AD517">
            <v>1821633</v>
          </cell>
          <cell r="AE517">
            <v>2003661</v>
          </cell>
          <cell r="AF517">
            <v>2219616</v>
          </cell>
          <cell r="AG517">
            <v>2359433</v>
          </cell>
          <cell r="AH517">
            <v>2470781</v>
          </cell>
          <cell r="AI517">
            <v>2368422</v>
          </cell>
          <cell r="AJ517">
            <v>2232564</v>
          </cell>
          <cell r="AN517">
            <v>15.3030954000062</v>
          </cell>
          <cell r="AO517">
            <v>14.6107898903016</v>
          </cell>
          <cell r="AP517">
            <v>4.4197189901741298</v>
          </cell>
          <cell r="AQ517">
            <v>-0.80371671230702302</v>
          </cell>
          <cell r="AR517">
            <v>-5.2541106423637496</v>
          </cell>
          <cell r="AS517">
            <v>-22.838585376645401</v>
          </cell>
          <cell r="AT517">
            <v>-15.860080500880899</v>
          </cell>
          <cell r="AU517">
            <v>-25.814642128589298</v>
          </cell>
          <cell r="AV517">
            <v>-37.490500040369945</v>
          </cell>
          <cell r="AW517">
            <v>-27.9</v>
          </cell>
          <cell r="AX517">
            <v>-32.6</v>
          </cell>
          <cell r="AY517">
            <v>-21</v>
          </cell>
          <cell r="AZ517">
            <v>-5.7748059828853222</v>
          </cell>
          <cell r="BA517">
            <v>3.2349602724176973</v>
          </cell>
          <cell r="BB517">
            <v>16.296321411618585</v>
          </cell>
          <cell r="BC517">
            <v>24.514446087537522</v>
          </cell>
          <cell r="BD517">
            <v>40.999571955667349</v>
          </cell>
          <cell r="BE517">
            <v>46.278818519008198</v>
          </cell>
          <cell r="BF517">
            <v>39.760303452974497</v>
          </cell>
          <cell r="BG517">
            <v>37.312670813242363</v>
          </cell>
          <cell r="BH517">
            <v>39.220581114408937</v>
          </cell>
          <cell r="BI517">
            <v>40.30605964559448</v>
          </cell>
          <cell r="BJ517">
            <v>35.635498478562909</v>
          </cell>
          <cell r="BK517">
            <v>18.204726248601943</v>
          </cell>
          <cell r="BL517">
            <v>0.58334414601444173</v>
          </cell>
        </row>
        <row r="518">
          <cell r="B518" t="str">
            <v>OTHERS</v>
          </cell>
          <cell r="C518" t="str">
            <v>Department of Labor</v>
          </cell>
          <cell r="D518" t="str">
            <v>Sulit</v>
          </cell>
          <cell r="F518" t="str">
            <v>MBLS</v>
          </cell>
          <cell r="H518" t="str">
            <v>Labour Force</v>
          </cell>
          <cell r="I518" t="str">
            <v>Domestic Services</v>
          </cell>
          <cell r="J518" t="str">
            <v>No of Maid Workers</v>
          </cell>
          <cell r="K518" t="str">
            <v>No.</v>
          </cell>
          <cell r="L518">
            <v>129751</v>
          </cell>
          <cell r="M518">
            <v>129168</v>
          </cell>
          <cell r="N518">
            <v>129980</v>
          </cell>
          <cell r="O518">
            <v>131289</v>
          </cell>
          <cell r="P518">
            <v>128599</v>
          </cell>
          <cell r="Q518">
            <v>101371</v>
          </cell>
          <cell r="R518">
            <v>118959</v>
          </cell>
          <cell r="S518">
            <v>107836</v>
          </cell>
          <cell r="T518">
            <v>102271</v>
          </cell>
          <cell r="U518">
            <v>88944</v>
          </cell>
          <cell r="V518">
            <v>90483</v>
          </cell>
          <cell r="W518">
            <v>88173</v>
          </cell>
          <cell r="X518">
            <v>82722</v>
          </cell>
          <cell r="Y518">
            <v>80016</v>
          </cell>
          <cell r="Z518">
            <v>91008</v>
          </cell>
          <cell r="AA518">
            <v>94249</v>
          </cell>
          <cell r="AB518">
            <v>96628</v>
          </cell>
          <cell r="AC518">
            <v>96052</v>
          </cell>
          <cell r="AD518">
            <v>94554</v>
          </cell>
          <cell r="AE518">
            <v>94170</v>
          </cell>
          <cell r="AF518">
            <v>98410</v>
          </cell>
          <cell r="AG518">
            <v>101046</v>
          </cell>
          <cell r="AH518">
            <v>102037</v>
          </cell>
          <cell r="AI518">
            <v>103011</v>
          </cell>
          <cell r="AJ518">
            <v>101388</v>
          </cell>
          <cell r="AN518">
            <v>2.3886556611218102</v>
          </cell>
          <cell r="AO518">
            <v>2.8202985074626801</v>
          </cell>
          <cell r="AP518">
            <v>5.8064095989319897</v>
          </cell>
          <cell r="AQ518">
            <v>3.2397832805164799</v>
          </cell>
          <cell r="AR518">
            <v>-0.88785442886759602</v>
          </cell>
          <cell r="AS518">
            <v>-21.5200359222098</v>
          </cell>
          <cell r="AT518">
            <v>-8.4789967687336496</v>
          </cell>
          <cell r="AU518">
            <v>-17.863644326638202</v>
          </cell>
          <cell r="AV518">
            <v>-20.472943024440315</v>
          </cell>
          <cell r="AW518">
            <v>-12.3</v>
          </cell>
          <cell r="AX518">
            <v>-23.9</v>
          </cell>
          <cell r="AY518">
            <v>-18.2</v>
          </cell>
          <cell r="AZ518">
            <v>-19.114900607210249</v>
          </cell>
          <cell r="BA518">
            <v>-10.037776578521317</v>
          </cell>
          <cell r="BB518">
            <v>0.58021948874373841</v>
          </cell>
          <cell r="BC518">
            <v>6.8909983781883399</v>
          </cell>
          <cell r="BD518">
            <v>16.81052198931361</v>
          </cell>
          <cell r="BE518">
            <v>20.040991801639699</v>
          </cell>
          <cell r="BF518">
            <v>3.8963607594936698</v>
          </cell>
          <cell r="BG518">
            <v>-8.3820517989585674E-2</v>
          </cell>
          <cell r="BH518">
            <v>1.8441859502421609</v>
          </cell>
          <cell r="BI518">
            <v>5.1992670636738403</v>
          </cell>
          <cell r="BJ518">
            <v>7.9139962349556781</v>
          </cell>
          <cell r="BK518">
            <v>9.3883402357438648</v>
          </cell>
          <cell r="BL518">
            <v>3.0261152321918505</v>
          </cell>
        </row>
        <row r="519">
          <cell r="A519" t="str">
            <v>MESR139</v>
          </cell>
          <cell r="B519" t="str">
            <v>OTHERS</v>
          </cell>
          <cell r="C519" t="str">
            <v>Bursa Malaysia</v>
          </cell>
          <cell r="F519" t="str">
            <v>BPAN</v>
          </cell>
          <cell r="H519" t="str">
            <v>OTHERS</v>
          </cell>
          <cell r="I519" t="str">
            <v>Stock Market</v>
          </cell>
          <cell r="J519" t="str">
            <v>KLCI</v>
          </cell>
          <cell r="K519" t="str">
            <v>Point</v>
          </cell>
          <cell r="L519">
            <v>1643.63</v>
          </cell>
          <cell r="M519">
            <v>1672.13</v>
          </cell>
          <cell r="N519">
            <v>1583.91</v>
          </cell>
          <cell r="O519">
            <v>1588.76</v>
          </cell>
          <cell r="P519">
            <v>1350.89</v>
          </cell>
          <cell r="Q519">
            <v>1500.97</v>
          </cell>
          <cell r="R519">
            <v>1504.82</v>
          </cell>
          <cell r="S519">
            <v>1627.21</v>
          </cell>
          <cell r="T519">
            <v>1573.51</v>
          </cell>
          <cell r="U519">
            <v>1532.63</v>
          </cell>
          <cell r="V519">
            <v>1537.8</v>
          </cell>
          <cell r="W519">
            <v>1567.53</v>
          </cell>
          <cell r="X519">
            <v>1587.36</v>
          </cell>
          <cell r="Y519">
            <v>1444.22</v>
          </cell>
          <cell r="Z519">
            <v>1394.63</v>
          </cell>
          <cell r="AA519">
            <v>1495.49</v>
          </cell>
          <cell r="AB519">
            <v>1422.59</v>
          </cell>
          <cell r="AC519">
            <v>1376.68</v>
          </cell>
          <cell r="AD519">
            <v>1424.17</v>
          </cell>
          <cell r="AE519">
            <v>1454.66</v>
          </cell>
          <cell r="AF519">
            <v>1536.07</v>
          </cell>
          <cell r="AG519">
            <v>1590.09</v>
          </cell>
          <cell r="AH519">
            <v>1648.91</v>
          </cell>
          <cell r="AI519">
            <v>1642.33</v>
          </cell>
          <cell r="AJ519">
            <v>1513.65</v>
          </cell>
          <cell r="AN519">
            <v>-11.796872484518</v>
          </cell>
          <cell r="AO519">
            <v>-1.14513745196571</v>
          </cell>
          <cell r="AP519">
            <v>-11.668850904832301</v>
          </cell>
          <cell r="AQ519">
            <v>-6.0227850796768001</v>
          </cell>
          <cell r="AR519">
            <v>-17.810577806440619</v>
          </cell>
          <cell r="AS519">
            <v>-10.236046240423891</v>
          </cell>
          <cell r="AT519">
            <v>-4.9933392680139743</v>
          </cell>
          <cell r="AU519">
            <v>2.4201263878748325</v>
          </cell>
          <cell r="AV519">
            <v>16.479506103383692</v>
          </cell>
          <cell r="AW519">
            <v>2.1093026509523938</v>
          </cell>
          <cell r="AX519">
            <v>2.1916242474183001</v>
          </cell>
          <cell r="AY519">
            <v>-3.6676274113359719</v>
          </cell>
          <cell r="AZ519">
            <v>0.88019777440244695</v>
          </cell>
          <cell r="BA519">
            <v>-5.7685155582234522</v>
          </cell>
          <cell r="BB519">
            <v>-9.3100533229288462</v>
          </cell>
          <cell r="BC519">
            <v>-4.5957653123066216</v>
          </cell>
          <cell r="BD519">
            <v>-10.38012801128918</v>
          </cell>
          <cell r="BE519">
            <v>-4.6765728213153057</v>
          </cell>
          <cell r="BF519">
            <v>2.1181245204821231</v>
          </cell>
          <cell r="BG519">
            <v>-2.730208827875813</v>
          </cell>
          <cell r="BH519">
            <v>7.9769996977344215</v>
          </cell>
          <cell r="BI519">
            <v>15.501786907632841</v>
          </cell>
          <cell r="BJ519">
            <v>15.780419472394458</v>
          </cell>
          <cell r="BK519">
            <v>12.90129652289882</v>
          </cell>
          <cell r="BL519">
            <v>-1.4595688998548129</v>
          </cell>
        </row>
        <row r="520">
          <cell r="A520" t="str">
            <v>MESR140</v>
          </cell>
          <cell r="B520" t="str">
            <v>OTHERS</v>
          </cell>
          <cell r="C520" t="str">
            <v>Bursa Malaysia</v>
          </cell>
          <cell r="F520" t="str">
            <v>BPAN</v>
          </cell>
          <cell r="H520" t="str">
            <v>OTHERS</v>
          </cell>
          <cell r="I520" t="str">
            <v>Stock Market</v>
          </cell>
          <cell r="J520" t="str">
            <v xml:space="preserve">Value traded </v>
          </cell>
          <cell r="K520" t="str">
            <v>RM  Billion</v>
          </cell>
          <cell r="L520">
            <v>142.48087000000001</v>
          </cell>
          <cell r="M520">
            <v>132.60678999999999</v>
          </cell>
          <cell r="N520">
            <v>119.17881</v>
          </cell>
          <cell r="O520">
            <v>130.95941999999999</v>
          </cell>
          <cell r="P520">
            <v>162.60095999999999</v>
          </cell>
          <cell r="Q520">
            <v>227.03245000000001</v>
          </cell>
          <cell r="R520">
            <v>359.37382000000002</v>
          </cell>
          <cell r="S520">
            <v>319.00240000000002</v>
          </cell>
          <cell r="T520">
            <v>310.18867</v>
          </cell>
          <cell r="U520">
            <v>231.53109000000001</v>
          </cell>
          <cell r="V520">
            <v>187.49849</v>
          </cell>
          <cell r="W520">
            <v>167.82567</v>
          </cell>
          <cell r="X520">
            <v>163.29064</v>
          </cell>
          <cell r="Y520">
            <v>131.75757999999999</v>
          </cell>
          <cell r="Z520">
            <v>110.27243</v>
          </cell>
          <cell r="AA520">
            <v>125.53533</v>
          </cell>
          <cell r="AB520">
            <v>136.70159000000001</v>
          </cell>
          <cell r="AC520">
            <v>112.29558</v>
          </cell>
          <cell r="AD520">
            <v>139.00432000000001</v>
          </cell>
          <cell r="AE520">
            <v>171.39867000000001</v>
          </cell>
          <cell r="AF520">
            <v>190.96259000000001</v>
          </cell>
          <cell r="AG520">
            <v>229.81585999999999</v>
          </cell>
          <cell r="AH520">
            <v>243.36763999999999</v>
          </cell>
          <cell r="AI520">
            <v>184.55141</v>
          </cell>
          <cell r="AJ520">
            <v>162.28452999999999</v>
          </cell>
          <cell r="AN520">
            <v>-20.335444550441999</v>
          </cell>
          <cell r="AO520">
            <v>-21.855865869574501</v>
          </cell>
          <cell r="AP520">
            <v>-19.557198386430098</v>
          </cell>
          <cell r="AQ520">
            <v>1.67913398435906</v>
          </cell>
          <cell r="AR520">
            <v>14.121257120341824</v>
          </cell>
          <cell r="AS520">
            <v>71.207258693163467</v>
          </cell>
          <cell r="AT520">
            <v>201.5417086309219</v>
          </cell>
          <cell r="AU520">
            <v>143.58873916820954</v>
          </cell>
          <cell r="AV520">
            <v>90.766813430867828</v>
          </cell>
          <cell r="AW520">
            <v>1.9814964777061572</v>
          </cell>
          <cell r="AX520">
            <v>-47.82633581934266</v>
          </cell>
          <cell r="AY520">
            <v>-47.390467908705389</v>
          </cell>
          <cell r="AZ520">
            <v>-47.357638820270253</v>
          </cell>
          <cell r="BA520">
            <v>-43.092921127784614</v>
          </cell>
          <cell r="BB520">
            <v>-41.187563697179641</v>
          </cell>
          <cell r="BC520">
            <v>-25.198969859616827</v>
          </cell>
          <cell r="BD520">
            <v>-16.283266450544865</v>
          </cell>
          <cell r="BE520">
            <v>-14.771066681704381</v>
          </cell>
          <cell r="BF520">
            <v>26.055370322391557</v>
          </cell>
          <cell r="BG520">
            <v>36.534209134591848</v>
          </cell>
          <cell r="BH520">
            <v>39.693027710943227</v>
          </cell>
          <cell r="BI520">
            <v>104.65263192015213</v>
          </cell>
          <cell r="BJ520">
            <v>75.079191783392048</v>
          </cell>
          <cell r="BK520">
            <v>7.6737701640275269</v>
          </cell>
          <cell r="BL520">
            <v>-15.017632511163582</v>
          </cell>
        </row>
        <row r="521">
          <cell r="B521" t="str">
            <v>OTHERS</v>
          </cell>
          <cell r="C521" t="str">
            <v>Companies Commission of Malaysia</v>
          </cell>
          <cell r="F521" t="str">
            <v>BPE</v>
          </cell>
          <cell r="H521" t="str">
            <v>OTHERS</v>
          </cell>
          <cell r="I521" t="str">
            <v>Companies Registration</v>
          </cell>
          <cell r="J521" t="str">
            <v>Registration of New Local Companies</v>
          </cell>
          <cell r="K521" t="str">
            <v>No.</v>
          </cell>
          <cell r="L521">
            <v>10829</v>
          </cell>
          <cell r="M521">
            <v>11981</v>
          </cell>
          <cell r="N521">
            <v>12337</v>
          </cell>
          <cell r="O521">
            <v>11842</v>
          </cell>
          <cell r="P521">
            <v>9780</v>
          </cell>
          <cell r="Q521">
            <v>6248</v>
          </cell>
          <cell r="R521">
            <v>14675</v>
          </cell>
          <cell r="S521">
            <v>13273</v>
          </cell>
          <cell r="T521">
            <v>11836</v>
          </cell>
          <cell r="U521">
            <v>11068</v>
          </cell>
          <cell r="V521">
            <v>9041</v>
          </cell>
          <cell r="W521">
            <v>13449</v>
          </cell>
          <cell r="X521">
            <v>11863</v>
          </cell>
          <cell r="Y521">
            <v>11797</v>
          </cell>
          <cell r="Z521">
            <v>12838</v>
          </cell>
          <cell r="AA521">
            <v>11722</v>
          </cell>
          <cell r="AB521">
            <v>12464</v>
          </cell>
          <cell r="AC521">
            <v>12475</v>
          </cell>
          <cell r="AD521">
            <v>13447</v>
          </cell>
          <cell r="AE521">
            <v>13542</v>
          </cell>
          <cell r="AF521">
            <v>12843</v>
          </cell>
          <cell r="AG521">
            <v>13180</v>
          </cell>
          <cell r="AH521">
            <v>14857</v>
          </cell>
          <cell r="AI521">
            <v>14680</v>
          </cell>
          <cell r="AJ521">
            <v>13752</v>
          </cell>
          <cell r="AN521">
            <v>-13.2291666666667</v>
          </cell>
          <cell r="AO521">
            <v>8.5530488357343604</v>
          </cell>
          <cell r="AP521">
            <v>5.4714884158331101</v>
          </cell>
          <cell r="AQ521">
            <v>-1.95396588839212</v>
          </cell>
          <cell r="AR521">
            <v>-9.6869517037584281</v>
          </cell>
          <cell r="AS521">
            <v>-47.850763709206248</v>
          </cell>
          <cell r="AT521">
            <v>18.951122639215367</v>
          </cell>
          <cell r="AU521">
            <v>12.084107414288138</v>
          </cell>
          <cell r="AV521">
            <v>21.022494887525568</v>
          </cell>
          <cell r="AW521">
            <v>77.144686299615884</v>
          </cell>
          <cell r="AX521">
            <v>-38.391822827938668</v>
          </cell>
          <cell r="AY521">
            <v>1.3260001506818275</v>
          </cell>
          <cell r="AZ521">
            <v>0.22811760729977149</v>
          </cell>
          <cell r="BA521">
            <v>6.5865558366461796</v>
          </cell>
          <cell r="BB521">
            <v>41.997566640858317</v>
          </cell>
          <cell r="BC521">
            <v>-12.841103427764144</v>
          </cell>
          <cell r="BD521">
            <v>5.0661721318384867</v>
          </cell>
          <cell r="BE521">
            <v>5.7472238704755485</v>
          </cell>
          <cell r="BF521">
            <v>4.7437295528898638</v>
          </cell>
          <cell r="BG521">
            <v>15.526360689302177</v>
          </cell>
          <cell r="BH521">
            <v>3.0407573812580191</v>
          </cell>
          <cell r="BI521">
            <v>5.6513026052104287</v>
          </cell>
          <cell r="BJ521">
            <v>10.485610173272853</v>
          </cell>
        </row>
        <row r="522">
          <cell r="B522" t="str">
            <v>OTHERS</v>
          </cell>
          <cell r="C522" t="str">
            <v>Registry of Societies Malaysia</v>
          </cell>
          <cell r="D522" t="str">
            <v>Sulit</v>
          </cell>
          <cell r="F522" t="str">
            <v>BPAN</v>
          </cell>
          <cell r="H522" t="str">
            <v>OTHERS</v>
          </cell>
          <cell r="I522" t="str">
            <v>NPISH</v>
          </cell>
          <cell r="J522" t="str">
            <v>Data ROS</v>
          </cell>
          <cell r="K522" t="str">
            <v>No.</v>
          </cell>
          <cell r="L522">
            <v>2267</v>
          </cell>
          <cell r="M522">
            <v>1822</v>
          </cell>
          <cell r="N522">
            <v>2445</v>
          </cell>
          <cell r="O522">
            <v>1971</v>
          </cell>
          <cell r="P522">
            <v>1767</v>
          </cell>
          <cell r="Q522">
            <v>845</v>
          </cell>
          <cell r="R522">
            <v>1848</v>
          </cell>
          <cell r="S522">
            <v>2008</v>
          </cell>
          <cell r="T522">
            <v>1706</v>
          </cell>
          <cell r="U522">
            <v>1365</v>
          </cell>
          <cell r="V522">
            <v>1137</v>
          </cell>
          <cell r="W522">
            <v>1400</v>
          </cell>
          <cell r="X522">
            <v>1451</v>
          </cell>
          <cell r="Y522">
            <v>1217</v>
          </cell>
          <cell r="Z522">
            <v>1636</v>
          </cell>
          <cell r="AA522">
            <v>1485</v>
          </cell>
          <cell r="AB522">
            <v>1918</v>
          </cell>
          <cell r="AC522">
            <v>1380</v>
          </cell>
          <cell r="AD522">
            <v>1762</v>
          </cell>
          <cell r="AE522">
            <v>1930</v>
          </cell>
          <cell r="AF522">
            <v>1899</v>
          </cell>
          <cell r="AG522">
            <v>1516</v>
          </cell>
          <cell r="AH522">
            <v>2008</v>
          </cell>
          <cell r="AI522">
            <v>1753</v>
          </cell>
          <cell r="AJ522">
            <v>1892</v>
          </cell>
          <cell r="AN522">
            <v>-32.247459653317399</v>
          </cell>
          <cell r="AO522">
            <v>-28.688845401174198</v>
          </cell>
          <cell r="AP522">
            <v>-27.5126000592944</v>
          </cell>
          <cell r="AQ522">
            <v>-53.819119025304602</v>
          </cell>
          <cell r="AR522">
            <v>-22.05558006175562</v>
          </cell>
          <cell r="AS522">
            <v>-53.622392974753019</v>
          </cell>
          <cell r="AT522">
            <v>-24.417177914110432</v>
          </cell>
          <cell r="AU522">
            <v>1.8772196854388579</v>
          </cell>
          <cell r="AV522">
            <v>-3.452178834182229</v>
          </cell>
          <cell r="AW522">
            <v>61.53846153846154</v>
          </cell>
          <cell r="AX522">
            <v>-38.47402597402597</v>
          </cell>
          <cell r="AY522">
            <v>-30.278884462151389</v>
          </cell>
          <cell r="AZ522">
            <v>-14.947245017584997</v>
          </cell>
          <cell r="BA522">
            <v>-10.842490842490838</v>
          </cell>
          <cell r="BB522">
            <v>43.887423043095872</v>
          </cell>
          <cell r="BC522">
            <v>6.0714285714285721</v>
          </cell>
          <cell r="BD522">
            <v>32.184700206753966</v>
          </cell>
          <cell r="BE522">
            <v>13.393590797041899</v>
          </cell>
          <cell r="BF522">
            <v>7.7017114914425422</v>
          </cell>
          <cell r="BG522">
            <v>29.966329966329972</v>
          </cell>
          <cell r="BH522">
            <v>-0.99061522419187087</v>
          </cell>
          <cell r="BI522">
            <v>9.85507246376811</v>
          </cell>
          <cell r="BJ522">
            <v>13.961407491486955</v>
          </cell>
          <cell r="BK522">
            <v>-9.1709844559585534</v>
          </cell>
          <cell r="BL522">
            <v>-0.36861506055818616</v>
          </cell>
        </row>
        <row r="523">
          <cell r="B523" t="str">
            <v>OTHERS</v>
          </cell>
          <cell r="C523" t="str">
            <v>Department of Statistics, Malaysia</v>
          </cell>
          <cell r="F523" t="str">
            <v>BPE</v>
          </cell>
          <cell r="H523" t="str">
            <v>OTHERS</v>
          </cell>
          <cell r="I523" t="str">
            <v>Leading, Coincident, Lagging</v>
          </cell>
          <cell r="J523" t="str">
            <v>Leading Index</v>
          </cell>
          <cell r="K523" t="str">
            <v>Index</v>
          </cell>
          <cell r="L523">
            <v>100.1</v>
          </cell>
          <cell r="M523">
            <v>101.3</v>
          </cell>
          <cell r="N523">
            <v>100.833333333333</v>
          </cell>
          <cell r="O523">
            <v>101.866666666667</v>
          </cell>
          <cell r="P523">
            <v>100.3</v>
          </cell>
          <cell r="Q523">
            <v>101.3</v>
          </cell>
          <cell r="R523">
            <v>109.366666666667</v>
          </cell>
          <cell r="S523">
            <v>109.133333333333</v>
          </cell>
          <cell r="T523">
            <v>111.5</v>
          </cell>
          <cell r="U523">
            <v>108.76666666666701</v>
          </cell>
          <cell r="V523">
            <v>107.26666666666701</v>
          </cell>
          <cell r="W523">
            <v>110.5</v>
          </cell>
          <cell r="X523">
            <v>110.8</v>
          </cell>
          <cell r="Y523">
            <v>111.666666666667</v>
          </cell>
          <cell r="Z523">
            <v>109.966666666667</v>
          </cell>
          <cell r="AA523">
            <v>109.73333333333299</v>
          </cell>
          <cell r="AB523">
            <v>109.56666666666666</v>
          </cell>
          <cell r="AC523">
            <v>109.33333333333333</v>
          </cell>
          <cell r="AD523">
            <v>109.60000000000001</v>
          </cell>
          <cell r="AE523">
            <v>109.86666666666667</v>
          </cell>
          <cell r="AF523">
            <v>112.13333333333333</v>
          </cell>
          <cell r="AG523">
            <v>113.43333333333332</v>
          </cell>
          <cell r="AH523">
            <v>113.86666666666667</v>
          </cell>
          <cell r="AI523">
            <v>113.03333333333335</v>
          </cell>
          <cell r="AJ523">
            <v>112.63333333333333</v>
          </cell>
          <cell r="AN523">
            <v>-1.9627085377821401</v>
          </cell>
          <cell r="AO523">
            <v>0</v>
          </cell>
          <cell r="AP523">
            <v>0.297914597815296</v>
          </cell>
          <cell r="AQ523">
            <v>1.6966067864271599</v>
          </cell>
          <cell r="AR523">
            <v>0.19980019980019303</v>
          </cell>
          <cell r="AS523">
            <v>0</v>
          </cell>
          <cell r="AT523">
            <v>8.4628099173560614</v>
          </cell>
          <cell r="AU523">
            <v>7.1335078534024543</v>
          </cell>
          <cell r="AV523">
            <v>11.166500498504494</v>
          </cell>
          <cell r="AW523">
            <v>7.3708456729190575</v>
          </cell>
          <cell r="AX523">
            <v>-1.920146296860703</v>
          </cell>
          <cell r="AY523">
            <v>1.2522907758097279</v>
          </cell>
          <cell r="AZ523">
            <v>-0.62780269058295701</v>
          </cell>
          <cell r="BA523">
            <v>2.6662580447440742</v>
          </cell>
          <cell r="BB523">
            <v>2.5170913610938372</v>
          </cell>
          <cell r="BC523">
            <v>-0.69381598793394339</v>
          </cell>
          <cell r="BD523">
            <v>-1.1131167268351394</v>
          </cell>
          <cell r="BE523">
            <v>-2.0895522388062693</v>
          </cell>
          <cell r="BF523">
            <v>-0.33343437405303211</v>
          </cell>
          <cell r="BG523">
            <v>0.12150668286787791</v>
          </cell>
          <cell r="BH523">
            <v>2.3425616063279531</v>
          </cell>
          <cell r="BI523">
            <v>3.7499999999999867</v>
          </cell>
          <cell r="BJ523">
            <v>3.8929440389294356</v>
          </cell>
          <cell r="BK523">
            <v>2.8822815533980695</v>
          </cell>
        </row>
        <row r="524">
          <cell r="B524" t="str">
            <v>OTHERS</v>
          </cell>
          <cell r="C524" t="str">
            <v>Department of Statistics, Malaysia</v>
          </cell>
          <cell r="F524" t="str">
            <v>BPE</v>
          </cell>
          <cell r="H524" t="str">
            <v>OTHERS</v>
          </cell>
          <cell r="I524" t="str">
            <v>Leading, Coincident, Lagging</v>
          </cell>
          <cell r="J524" t="str">
            <v>Coincident Index</v>
          </cell>
          <cell r="K524" t="str">
            <v>Index</v>
          </cell>
          <cell r="L524">
            <v>112.066666666667</v>
          </cell>
          <cell r="M524">
            <v>113.966666666667</v>
          </cell>
          <cell r="N524">
            <v>113.666666666667</v>
          </cell>
          <cell r="O524">
            <v>113.6</v>
          </cell>
          <cell r="P524">
            <v>113.066666666667</v>
          </cell>
          <cell r="Q524">
            <v>103.2</v>
          </cell>
          <cell r="R524">
            <v>111.8</v>
          </cell>
          <cell r="S524">
            <v>111.333333333333</v>
          </cell>
          <cell r="T524">
            <v>112.933333333333</v>
          </cell>
          <cell r="U524">
            <v>112.033333333333</v>
          </cell>
          <cell r="V524">
            <v>109.333333333333</v>
          </cell>
          <cell r="W524">
            <v>113.966666666667</v>
          </cell>
          <cell r="X524">
            <v>116.166666666667</v>
          </cell>
          <cell r="Y524">
            <v>120.366666666667</v>
          </cell>
          <cell r="Z524">
            <v>121</v>
          </cell>
          <cell r="AA524">
            <v>120.5</v>
          </cell>
          <cell r="AB524">
            <v>121.43333333333334</v>
          </cell>
          <cell r="AC524">
            <v>121.93333333333334</v>
          </cell>
          <cell r="AD524">
            <v>123.89999999999999</v>
          </cell>
          <cell r="AE524">
            <v>124.09999999999998</v>
          </cell>
          <cell r="AF524">
            <v>124.83333333333333</v>
          </cell>
          <cell r="AG524">
            <v>125.83333333333333</v>
          </cell>
          <cell r="AH524">
            <v>126.33333333333333</v>
          </cell>
          <cell r="AI524">
            <v>126.56666666666666</v>
          </cell>
          <cell r="AJ524">
            <v>126.23333333333333</v>
          </cell>
          <cell r="AN524">
            <v>3.3944954128440501</v>
          </cell>
          <cell r="AO524">
            <v>3.1818181818181701</v>
          </cell>
          <cell r="AP524">
            <v>2.2361359570662001</v>
          </cell>
          <cell r="AQ524">
            <v>2.31111111111111</v>
          </cell>
          <cell r="AR524">
            <v>0.89232599643069843</v>
          </cell>
          <cell r="AS524">
            <v>-9.447206785610085</v>
          </cell>
          <cell r="AT524">
            <v>-1.6422287390032264</v>
          </cell>
          <cell r="AU524">
            <v>-1.9953051643195385</v>
          </cell>
          <cell r="AV524">
            <v>-0.11792452830248212</v>
          </cell>
          <cell r="AW524">
            <v>8.5594315245474775</v>
          </cell>
          <cell r="AX524">
            <v>-2.2063208109722732</v>
          </cell>
          <cell r="AY524">
            <v>2.3652694610784453</v>
          </cell>
          <cell r="AZ524">
            <v>2.8630460448648254</v>
          </cell>
          <cell r="BA524">
            <v>7.4382624218988669</v>
          </cell>
          <cell r="BB524">
            <v>10.670731707317405</v>
          </cell>
          <cell r="BC524">
            <v>5.73267037145333</v>
          </cell>
          <cell r="BD524">
            <v>4.5337159253942438</v>
          </cell>
          <cell r="BE524">
            <v>1.301578510107726</v>
          </cell>
          <cell r="BF524">
            <v>2.3966942148760273</v>
          </cell>
          <cell r="BG524">
            <v>2.9875518672199064</v>
          </cell>
          <cell r="BH524">
            <v>2.7998902003842918</v>
          </cell>
          <cell r="BI524">
            <v>3.1984691088026151</v>
          </cell>
          <cell r="BJ524">
            <v>1.9639494215765385</v>
          </cell>
          <cell r="BK524">
            <v>1.9876443728176429</v>
          </cell>
        </row>
        <row r="525">
          <cell r="B525" t="str">
            <v>OTHERS</v>
          </cell>
          <cell r="C525" t="str">
            <v>Department of Statistics, Malaysia</v>
          </cell>
          <cell r="F525" t="str">
            <v>BPE</v>
          </cell>
          <cell r="H525" t="str">
            <v>OTHERS</v>
          </cell>
          <cell r="I525" t="str">
            <v>Leading, Coincident, Lagging</v>
          </cell>
          <cell r="J525" t="str">
            <v>Lagging Index</v>
          </cell>
          <cell r="K525" t="str">
            <v>Index</v>
          </cell>
          <cell r="L525">
            <v>114.566666666667</v>
          </cell>
          <cell r="M525">
            <v>114.566666666667</v>
          </cell>
          <cell r="N525">
            <v>115.066666666667</v>
          </cell>
          <cell r="O525">
            <v>115.866666666667</v>
          </cell>
          <cell r="P525">
            <v>113.066666666667</v>
          </cell>
          <cell r="Q525">
            <v>121.066666666667</v>
          </cell>
          <cell r="R525">
            <v>124.066666666667</v>
          </cell>
          <cell r="S525">
            <v>123.8</v>
          </cell>
          <cell r="T525">
            <v>124</v>
          </cell>
          <cell r="U525">
            <v>123.5</v>
          </cell>
          <cell r="V525">
            <v>125.166666666667</v>
          </cell>
          <cell r="W525">
            <v>128.69999999999999</v>
          </cell>
          <cell r="X525">
            <v>130.03333333333299</v>
          </cell>
          <cell r="Y525">
            <v>135.96666666666701</v>
          </cell>
          <cell r="Z525">
            <v>138.933333333333</v>
          </cell>
          <cell r="AA525">
            <v>139.80000000000001</v>
          </cell>
          <cell r="AB525">
            <v>139.96666666666667</v>
          </cell>
          <cell r="AC525">
            <v>139.53333333333333</v>
          </cell>
          <cell r="AD525">
            <v>140.9</v>
          </cell>
          <cell r="AE525">
            <v>143.29999999999998</v>
          </cell>
          <cell r="AF525">
            <v>143.4</v>
          </cell>
          <cell r="AG525">
            <v>143.79999999999998</v>
          </cell>
          <cell r="AH525">
            <v>144.10000000000002</v>
          </cell>
          <cell r="AI525">
            <v>144.86666666666667</v>
          </cell>
          <cell r="AJ525">
            <v>145.16666666666666</v>
          </cell>
          <cell r="AN525">
            <v>4.1752224503764497</v>
          </cell>
          <cell r="AO525">
            <v>2.5745257452574499</v>
          </cell>
          <cell r="AP525">
            <v>2.2849462365591302</v>
          </cell>
          <cell r="AQ525">
            <v>1.65672630881379</v>
          </cell>
          <cell r="AR525">
            <v>-1.3092813500145462</v>
          </cell>
          <cell r="AS525">
            <v>5.6735525167296963</v>
          </cell>
          <cell r="AT525">
            <v>7.8215527230590665</v>
          </cell>
          <cell r="AU525">
            <v>6.8469505178362811</v>
          </cell>
          <cell r="AV525">
            <v>9.6698113207543948</v>
          </cell>
          <cell r="AW525">
            <v>2.0099118942728422</v>
          </cell>
          <cell r="AX525">
            <v>0.88662009672217934</v>
          </cell>
          <cell r="AY525">
            <v>3.9579967689822304</v>
          </cell>
          <cell r="AZ525">
            <v>4.8655913978491894</v>
          </cell>
          <cell r="BA525">
            <v>10.094466936572477</v>
          </cell>
          <cell r="BB525">
            <v>10.998668442076664</v>
          </cell>
          <cell r="BC525">
            <v>8.6247086247086315</v>
          </cell>
          <cell r="BD525">
            <v>7.639066905921843</v>
          </cell>
          <cell r="BE525">
            <v>2.6231919588131758</v>
          </cell>
          <cell r="BF525">
            <v>1.4155470249522573</v>
          </cell>
          <cell r="BG525">
            <v>2.5035765379112895</v>
          </cell>
          <cell r="BH525">
            <v>2.4529649916646745</v>
          </cell>
          <cell r="BI525">
            <v>3.0578117534639127</v>
          </cell>
          <cell r="BJ525">
            <v>2.2711142654364913</v>
          </cell>
          <cell r="BK525">
            <v>1.0932775063968503</v>
          </cell>
        </row>
        <row r="526">
          <cell r="B526" t="str">
            <v>OTHERS</v>
          </cell>
          <cell r="C526" t="str">
            <v>Department of Statistics, Malaysia</v>
          </cell>
          <cell r="F526" t="str">
            <v>BPAN</v>
          </cell>
          <cell r="H526" t="str">
            <v>OTHERS</v>
          </cell>
          <cell r="I526" t="str">
            <v>Censtats</v>
          </cell>
          <cell r="J526" t="str">
            <v>US Dollar</v>
          </cell>
          <cell r="K526" t="str">
            <v>USD'000</v>
          </cell>
          <cell r="L526">
            <v>9135301.4590000007</v>
          </cell>
          <cell r="M526">
            <v>9320720.0439999998</v>
          </cell>
          <cell r="N526">
            <v>10637637.488</v>
          </cell>
          <cell r="O526">
            <v>11473459.585000001</v>
          </cell>
          <cell r="P526">
            <v>10914518.824999999</v>
          </cell>
          <cell r="Q526">
            <v>9018925.0950000007</v>
          </cell>
          <cell r="R526">
            <v>11365889.295</v>
          </cell>
          <cell r="S526">
            <v>12865055.062999999</v>
          </cell>
          <cell r="T526">
            <v>12821051.273</v>
          </cell>
          <cell r="U526">
            <v>14801512.209000001</v>
          </cell>
          <cell r="V526">
            <v>14703269.077</v>
          </cell>
          <cell r="W526">
            <v>13868296.971999999</v>
          </cell>
          <cell r="X526">
            <v>13767644.807</v>
          </cell>
          <cell r="Y526">
            <v>13817719.973999999</v>
          </cell>
          <cell r="Z526">
            <v>13889897.023</v>
          </cell>
          <cell r="AA526">
            <v>13277201.386</v>
          </cell>
          <cell r="AB526">
            <v>11982579.620999999</v>
          </cell>
          <cell r="AC526">
            <v>11207223.094000001</v>
          </cell>
          <cell r="AD526">
            <v>11203502.831</v>
          </cell>
          <cell r="AE526">
            <v>11753374.719000001</v>
          </cell>
          <cell r="AF526">
            <v>11241114.342</v>
          </cell>
          <cell r="AG526">
            <v>12455125.09</v>
          </cell>
          <cell r="AH526">
            <v>14011706.062999999</v>
          </cell>
          <cell r="AI526">
            <v>14826902.460000003</v>
          </cell>
          <cell r="AJ526" t="str">
            <v>n.a</v>
          </cell>
          <cell r="AN526">
            <v>-1.5837719650322399</v>
          </cell>
          <cell r="AO526">
            <v>-8.2350546430779108</v>
          </cell>
          <cell r="AP526">
            <v>6.1741478049083502</v>
          </cell>
          <cell r="AQ526">
            <v>15.5977168377591</v>
          </cell>
          <cell r="AR526">
            <v>19.476285199621213</v>
          </cell>
          <cell r="AS526">
            <v>-3.237893076664955</v>
          </cell>
          <cell r="AT526">
            <v>6.8459919584731077</v>
          </cell>
          <cell r="AU526">
            <v>12.128821892738628</v>
          </cell>
          <cell r="AV526">
            <v>17.467856151688864</v>
          </cell>
          <cell r="AW526">
            <v>64.116145251120969</v>
          </cell>
          <cell r="AX526">
            <v>29.363120609208782</v>
          </cell>
          <cell r="AY526">
            <v>7.7981936656091877</v>
          </cell>
          <cell r="AZ526">
            <v>7.38311947939434</v>
          </cell>
          <cell r="BA526">
            <v>-6.6465657096969499</v>
          </cell>
          <cell r="BB526">
            <v>-5.5319130034309101</v>
          </cell>
          <cell r="BC526">
            <v>-4.2622074447455027</v>
          </cell>
          <cell r="BD526">
            <v>-12.965653973673152</v>
          </cell>
          <cell r="BE526">
            <v>-18.892385175788906</v>
          </cell>
          <cell r="BF526">
            <v>-19.340634329769713</v>
          </cell>
          <cell r="BG526">
            <v>-11.477017051249838</v>
          </cell>
          <cell r="BH526">
            <v>-6.1878602308683917</v>
          </cell>
          <cell r="BI526">
            <v>11.134801061184252</v>
          </cell>
          <cell r="BJ526">
            <v>25.065403868419821</v>
          </cell>
          <cell r="BK526">
            <v>26.150172307800833</v>
          </cell>
          <cell r="BL526" t="str">
            <v>n.a</v>
          </cell>
        </row>
        <row r="527">
          <cell r="B527" t="str">
            <v>OTHERS</v>
          </cell>
          <cell r="C527" t="str">
            <v>Central Bank of Malaysia</v>
          </cell>
          <cell r="F527" t="str">
            <v>BPAN</v>
          </cell>
          <cell r="H527" t="str">
            <v>OTHERS</v>
          </cell>
          <cell r="I527" t="str">
            <v>Censtats</v>
          </cell>
          <cell r="J527" t="str">
            <v>Ringgit Malaysia</v>
          </cell>
          <cell r="K527" t="str">
            <v>RM ('000)</v>
          </cell>
          <cell r="L527">
            <v>37362545.243539602</v>
          </cell>
          <cell r="M527">
            <v>38683575.634799697</v>
          </cell>
          <cell r="N527">
            <v>44330527.535632499</v>
          </cell>
          <cell r="O527">
            <v>47796694.224059999</v>
          </cell>
          <cell r="P527">
            <v>45690422.244288899</v>
          </cell>
          <cell r="Q527">
            <v>38968911.154804103</v>
          </cell>
          <cell r="R527">
            <v>47719694.254611298</v>
          </cell>
          <cell r="S527">
            <v>52837855.151809797</v>
          </cell>
          <cell r="T527">
            <v>52183677.754354298</v>
          </cell>
          <cell r="U527">
            <v>61115440.771896802</v>
          </cell>
          <cell r="V527">
            <v>61712762.128565401</v>
          </cell>
          <cell r="W527">
            <v>58055038.379841797</v>
          </cell>
          <cell r="X527">
            <v>57732586.065801002</v>
          </cell>
          <cell r="Y527">
            <v>60139446.281587899</v>
          </cell>
          <cell r="Z527">
            <v>62314417.663077399</v>
          </cell>
          <cell r="AA527">
            <v>60887810.977467999</v>
          </cell>
          <cell r="AB527">
            <v>52654518.810554899</v>
          </cell>
          <cell r="AC527">
            <v>50773179.428034604</v>
          </cell>
          <cell r="AD527">
            <v>51848247.598189503</v>
          </cell>
          <cell r="AE527">
            <v>55215790.598343201</v>
          </cell>
          <cell r="AF527">
            <v>53092281.403966397</v>
          </cell>
          <cell r="AG527">
            <v>58932213.937080003</v>
          </cell>
          <cell r="AH527">
            <v>62287212.179009303</v>
          </cell>
          <cell r="AI527">
            <v>65161513.602463603</v>
          </cell>
          <cell r="AJ527" t="str">
            <v>n.a</v>
          </cell>
          <cell r="AN527">
            <v>2.5884253800033701</v>
          </cell>
          <cell r="AO527">
            <v>-3.5574990367833301</v>
          </cell>
          <cell r="AP527">
            <v>8.0855907385952293</v>
          </cell>
          <cell r="AQ527">
            <v>16.450747650216702</v>
          </cell>
          <cell r="AR527">
            <v>22.289372810299323</v>
          </cell>
          <cell r="AS527">
            <v>0.73761413034352241</v>
          </cell>
          <cell r="AT527">
            <v>7.6452208159594193</v>
          </cell>
          <cell r="AU527">
            <v>10.547091194462087</v>
          </cell>
          <cell r="AV527">
            <v>14.211414977407056</v>
          </cell>
          <cell r="AW527">
            <v>56.831276422160101</v>
          </cell>
          <cell r="AX527">
            <v>29.323465065164189</v>
          </cell>
          <cell r="AY527">
            <v>9.8739496768791568</v>
          </cell>
          <cell r="AZ527">
            <v>10.63341747886617</v>
          </cell>
          <cell r="BA527">
            <v>-1.5969687496023122</v>
          </cell>
          <cell r="BB527">
            <v>0.97492887007484264</v>
          </cell>
          <cell r="BC527">
            <v>4.8794603822186255</v>
          </cell>
          <cell r="BD527">
            <v>-8.7958423505545937</v>
          </cell>
          <cell r="BE527">
            <v>-15.574248571724613</v>
          </cell>
          <cell r="BF527">
            <v>-16.795743998566358</v>
          </cell>
          <cell r="BG527">
            <v>-9.3155268485900606</v>
          </cell>
          <cell r="BH527">
            <v>0.83138656149630563</v>
          </cell>
          <cell r="BI527">
            <v>16.069575710951757</v>
          </cell>
          <cell r="BJ527">
            <v>20.133688339322632</v>
          </cell>
          <cell r="BK527">
            <v>18.01246146499771</v>
          </cell>
          <cell r="BL527" t="str">
            <v>n.a</v>
          </cell>
        </row>
        <row r="528">
          <cell r="A528" t="str">
            <v>MESR141</v>
          </cell>
          <cell r="B528" t="str">
            <v>OTHERS</v>
          </cell>
          <cell r="C528" t="str">
            <v>Central Bank of Malaysia</v>
          </cell>
          <cell r="D528" t="str">
            <v>Social Media</v>
          </cell>
          <cell r="F528" t="str">
            <v>BPAN</v>
          </cell>
          <cell r="H528" t="str">
            <v>OTHERS</v>
          </cell>
          <cell r="I528" t="str">
            <v>EXCHANGE RATE</v>
          </cell>
          <cell r="J528" t="str">
            <v>US$ - American dollar</v>
          </cell>
          <cell r="K528" t="str">
            <v>RM per unit</v>
          </cell>
          <cell r="L528">
            <v>4.0899024276377203</v>
          </cell>
          <cell r="M528">
            <v>4.1488632996632999</v>
          </cell>
          <cell r="N528">
            <v>4.1659997594997602</v>
          </cell>
          <cell r="O528">
            <v>4.1651134559884602</v>
          </cell>
          <cell r="P528">
            <v>4.1797977994227997</v>
          </cell>
          <cell r="Q528">
            <v>4.3242019300144303</v>
          </cell>
          <cell r="R528">
            <v>4.20235476000608</v>
          </cell>
          <cell r="S528">
            <v>4.1075725108225098</v>
          </cell>
          <cell r="T528">
            <v>4.0639231290787396</v>
          </cell>
          <cell r="U528">
            <v>4.1288187830687804</v>
          </cell>
          <cell r="V528">
            <v>4.1958636904761901</v>
          </cell>
          <cell r="W528">
            <v>4.18457492236025</v>
          </cell>
          <cell r="X528">
            <v>4.1923827697262501</v>
          </cell>
          <cell r="Y528">
            <v>4.35082652116402</v>
          </cell>
          <cell r="Z528">
            <v>4.4837041305916303</v>
          </cell>
          <cell r="AA528">
            <v>4.5773767126148703</v>
          </cell>
          <cell r="AB528">
            <v>4.3906723027375198</v>
          </cell>
          <cell r="AC528">
            <v>4.5263080687830701</v>
          </cell>
          <cell r="AD528">
            <v>4.6278742424242401</v>
          </cell>
          <cell r="AE528">
            <v>4.6976359307359301</v>
          </cell>
          <cell r="AF528">
            <v>4.72351395154553</v>
          </cell>
          <cell r="AG528">
            <v>4.7318432539682496</v>
          </cell>
          <cell r="AH528">
            <v>4.4532272727272701</v>
          </cell>
          <cell r="AI528">
            <v>4.3971248196248203</v>
          </cell>
          <cell r="AJ528">
            <v>4.4505614035087726</v>
          </cell>
          <cell r="AN528">
            <v>-4.0467559048653596</v>
          </cell>
          <cell r="AO528">
            <v>-4.7951145630899603</v>
          </cell>
          <cell r="AP528">
            <v>-1.7396345237622199</v>
          </cell>
          <cell r="AQ528">
            <v>0.18164911754698901</v>
          </cell>
          <cell r="AR528">
            <v>-2.1507110175878252</v>
          </cell>
          <cell r="AS528">
            <v>-4.0548205932313008</v>
          </cell>
          <cell r="AT528">
            <v>-0.86511021992505821</v>
          </cell>
          <cell r="AU528">
            <v>1.4008503809572082</v>
          </cell>
          <cell r="AV528">
            <v>2.8513007422541481</v>
          </cell>
          <cell r="AW528">
            <v>4.7321802484251885</v>
          </cell>
          <cell r="AX528">
            <v>0.15470163019413175</v>
          </cell>
          <cell r="AY528">
            <v>-1.8401489510028401</v>
          </cell>
          <cell r="AZ528">
            <v>-3.0641200411168246</v>
          </cell>
          <cell r="BA528">
            <v>-5.1026566335226731</v>
          </cell>
          <cell r="BB528">
            <v>-6.4197019190349476</v>
          </cell>
          <cell r="BC528">
            <v>-8.5813734572488087</v>
          </cell>
          <cell r="BD528">
            <v>-4.5161542319530179</v>
          </cell>
          <cell r="BE528">
            <v>-3.876924525515768</v>
          </cell>
          <cell r="BF528">
            <v>-3.1152556072286064</v>
          </cell>
          <cell r="BG528">
            <v>-2.5599944289897314</v>
          </cell>
          <cell r="BH528">
            <v>-7.0464838724379035</v>
          </cell>
          <cell r="BI528">
            <v>-4.3436600528306224</v>
          </cell>
          <cell r="BJ528">
            <v>3.9218067931666933</v>
          </cell>
          <cell r="BK528">
            <v>6.8342638300804559</v>
          </cell>
          <cell r="BL528">
            <v>6.1329913979293549</v>
          </cell>
        </row>
        <row r="529">
          <cell r="A529" t="str">
            <v>MESR142</v>
          </cell>
          <cell r="B529" t="str">
            <v>OTHERS</v>
          </cell>
          <cell r="C529" t="str">
            <v>Central Bank of Malaysia</v>
          </cell>
          <cell r="D529" t="str">
            <v>Social Media</v>
          </cell>
          <cell r="F529" t="str">
            <v>BPAN</v>
          </cell>
          <cell r="H529" t="str">
            <v>OTHERS</v>
          </cell>
          <cell r="I529" t="str">
            <v>EXCHANGE RATE</v>
          </cell>
          <cell r="J529" t="str">
            <v>STG - Pound Sterling</v>
          </cell>
          <cell r="K529" t="str">
            <v>RM per unit</v>
          </cell>
          <cell r="L529">
            <v>5.3272819970121397</v>
          </cell>
          <cell r="M529">
            <v>5.3339474376599298</v>
          </cell>
          <cell r="N529">
            <v>5.1382664168710903</v>
          </cell>
          <cell r="O529">
            <v>5.36034501821789</v>
          </cell>
          <cell r="P529">
            <v>5.3504072260750402</v>
          </cell>
          <cell r="Q529">
            <v>5.3641786426001099</v>
          </cell>
          <cell r="R529">
            <v>5.4250308488380004</v>
          </cell>
          <cell r="S529">
            <v>5.4225858632756099</v>
          </cell>
          <cell r="T529">
            <v>5.6048063508305797</v>
          </cell>
          <cell r="U529">
            <v>5.7714162902116399</v>
          </cell>
          <cell r="V529">
            <v>5.7836074794444396</v>
          </cell>
          <cell r="W529">
            <v>5.6410622091287097</v>
          </cell>
          <cell r="X529">
            <v>5.6279092992431599</v>
          </cell>
          <cell r="Y529">
            <v>5.47097246687831</v>
          </cell>
          <cell r="Z529">
            <v>5.2769570700757598</v>
          </cell>
          <cell r="AA529">
            <v>5.3640516995008296</v>
          </cell>
          <cell r="AB529">
            <v>5.3321450261717098</v>
          </cell>
          <cell r="AC529">
            <v>5.6654222604894198</v>
          </cell>
          <cell r="AD529">
            <v>5.8622632624242401</v>
          </cell>
          <cell r="AE529">
            <v>5.8321518641053398</v>
          </cell>
          <cell r="AF529">
            <v>5.9904458836236403</v>
          </cell>
          <cell r="AG529">
            <v>5.9721648018650804</v>
          </cell>
          <cell r="AH529">
            <v>5.7865035643181804</v>
          </cell>
          <cell r="AI529">
            <v>5.6359517373737376</v>
          </cell>
          <cell r="AJ529">
            <v>5.6039830639912287</v>
          </cell>
          <cell r="AN529">
            <v>2.4615145986500302</v>
          </cell>
          <cell r="AO529">
            <v>0.82084785693137297</v>
          </cell>
          <cell r="AP529">
            <v>3.8461932461400599</v>
          </cell>
          <cell r="AQ529">
            <v>0.12707342676259201</v>
          </cell>
          <cell r="AR529">
            <v>-0.43221437333219592</v>
          </cell>
          <cell r="AS529">
            <v>-0.56357565536867549</v>
          </cell>
          <cell r="AT529">
            <v>-5.2859502546115937</v>
          </cell>
          <cell r="AU529">
            <v>-1.1478074598918808</v>
          </cell>
          <cell r="AV529">
            <v>-4.5389458409716532</v>
          </cell>
          <cell r="AW529">
            <v>-7.0561128695950774</v>
          </cell>
          <cell r="AX529">
            <v>-6.199878395635583</v>
          </cell>
          <cell r="AY529">
            <v>-3.8729646607964741</v>
          </cell>
          <cell r="AZ529">
            <v>-0.41050676519763796</v>
          </cell>
          <cell r="BA529">
            <v>5.4915981601486807</v>
          </cell>
          <cell r="BB529">
            <v>9.6011849753669942</v>
          </cell>
          <cell r="BC529">
            <v>5.1642028292467446</v>
          </cell>
          <cell r="BD529">
            <v>5.5468159928087735</v>
          </cell>
          <cell r="BE529">
            <v>-3.4322206654780141</v>
          </cell>
          <cell r="BF529">
            <v>-9.984304118516107</v>
          </cell>
          <cell r="BG529">
            <v>-8.0261998574743476</v>
          </cell>
          <cell r="BH529">
            <v>-10.989179607674249</v>
          </cell>
          <cell r="BI529">
            <v>-5.1362035635698859</v>
          </cell>
          <cell r="BJ529">
            <v>1.309248275128061</v>
          </cell>
          <cell r="BK529">
            <v>3.4812243942853316</v>
          </cell>
          <cell r="BL529">
            <v>6.8962167661721585</v>
          </cell>
        </row>
        <row r="530">
          <cell r="A530" t="str">
            <v>MESR143</v>
          </cell>
          <cell r="B530" t="str">
            <v>OTHERS</v>
          </cell>
          <cell r="C530" t="str">
            <v>Central Bank of Malaysia</v>
          </cell>
          <cell r="D530" t="str">
            <v>Social Media</v>
          </cell>
          <cell r="F530" t="str">
            <v>BPAN</v>
          </cell>
          <cell r="H530" t="str">
            <v>OTHERS</v>
          </cell>
          <cell r="I530" t="str">
            <v>EXCHANGE RATE</v>
          </cell>
          <cell r="J530" t="str">
            <v>SDR - Special Drawing Rights</v>
          </cell>
          <cell r="K530" t="str">
            <v>RM per unit</v>
          </cell>
          <cell r="L530">
            <v>5.6927258053703698</v>
          </cell>
          <cell r="M530">
            <v>5.7470514013425298</v>
          </cell>
          <cell r="N530">
            <v>5.72550343744589</v>
          </cell>
          <cell r="O530">
            <v>5.7255642281962498</v>
          </cell>
          <cell r="P530">
            <v>5.7464876640872999</v>
          </cell>
          <cell r="Q530">
            <v>5.9182103953057403</v>
          </cell>
          <cell r="R530">
            <v>5.8987227900702504</v>
          </cell>
          <cell r="S530">
            <v>5.8483681283333304</v>
          </cell>
          <cell r="T530">
            <v>5.8415973248711799</v>
          </cell>
          <cell r="U530">
            <v>5.9243895698677198</v>
          </cell>
          <cell r="V530">
            <v>5.9670043882063499</v>
          </cell>
          <cell r="W530">
            <v>5.8770082298988999</v>
          </cell>
          <cell r="X530">
            <v>5.8476511837246399</v>
          </cell>
          <cell r="Y530">
            <v>5.8701235119576696</v>
          </cell>
          <cell r="Z530">
            <v>5.8678906427691198</v>
          </cell>
          <cell r="AA530">
            <v>5.9594850441946496</v>
          </cell>
          <cell r="AB530">
            <v>5.8802271215869997</v>
          </cell>
          <cell r="AC530">
            <v>6.0746970401190499</v>
          </cell>
          <cell r="AD530">
            <v>6.1644891054848499</v>
          </cell>
          <cell r="AE530">
            <v>6.2155474624567102</v>
          </cell>
          <cell r="AF530">
            <v>6.2836043388157901</v>
          </cell>
          <cell r="AG530">
            <v>6.2466765255291001</v>
          </cell>
          <cell r="AH530">
            <v>5.9441229606060597</v>
          </cell>
          <cell r="AI530">
            <v>5.8164980892857132</v>
          </cell>
          <cell r="AJ530">
            <v>5.838572071403509</v>
          </cell>
          <cell r="AN530">
            <v>-0.312821802229035</v>
          </cell>
          <cell r="AO530">
            <v>-1.7124644154184501</v>
          </cell>
          <cell r="AP530">
            <v>-1.3527974211479401</v>
          </cell>
          <cell r="AQ530">
            <v>1.0765606484669501</v>
          </cell>
          <cell r="AR530">
            <v>-0.9355603258824563</v>
          </cell>
          <cell r="AS530">
            <v>-2.8920734906446088</v>
          </cell>
          <cell r="AT530">
            <v>-2.9365569257798207</v>
          </cell>
          <cell r="AU530">
            <v>-2.0997977118119127</v>
          </cell>
          <cell r="AV530">
            <v>-1.628144760662309</v>
          </cell>
          <cell r="AW530">
            <v>-0.10430061171884386</v>
          </cell>
          <cell r="AX530">
            <v>-1.1443195562426012</v>
          </cell>
          <cell r="AY530">
            <v>-0.48732451011154199</v>
          </cell>
          <cell r="AZ530">
            <v>-0.10352633327906924</v>
          </cell>
          <cell r="BA530">
            <v>0.9244449081779571</v>
          </cell>
          <cell r="BB530">
            <v>1.6890864447067777</v>
          </cell>
          <cell r="BC530">
            <v>-1.3839587428127409</v>
          </cell>
          <cell r="BD530">
            <v>-0.55399115015081213</v>
          </cell>
          <cell r="BE530">
            <v>-3.3676334278124109</v>
          </cell>
          <cell r="BF530">
            <v>-4.8114037942224908</v>
          </cell>
          <cell r="BG530">
            <v>-4.1197081964015947</v>
          </cell>
          <cell r="BH530">
            <v>-6.4195196813555455</v>
          </cell>
          <cell r="BI530">
            <v>-2.7531357627884168</v>
          </cell>
          <cell r="BJ530">
            <v>3.707294521651705</v>
          </cell>
          <cell r="BK530">
            <v>6.8606465100722103</v>
          </cell>
          <cell r="BL530">
            <v>7.6222792485852064</v>
          </cell>
        </row>
        <row r="531">
          <cell r="A531" t="str">
            <v>MESR144</v>
          </cell>
          <cell r="B531" t="str">
            <v>OTHERS</v>
          </cell>
          <cell r="C531" t="str">
            <v>Central Bank of Malaysia</v>
          </cell>
          <cell r="D531" t="str">
            <v>Social Media</v>
          </cell>
          <cell r="F531" t="str">
            <v>BPAN</v>
          </cell>
          <cell r="H531" t="str">
            <v>OTHERS</v>
          </cell>
          <cell r="I531" t="str">
            <v>EXCHANGE RATE</v>
          </cell>
          <cell r="J531" t="str">
            <v>S$ - Singapore Dollar</v>
          </cell>
          <cell r="K531" t="str">
            <v>RM per unit</v>
          </cell>
          <cell r="L531">
            <v>3.0188777463118601</v>
          </cell>
          <cell r="M531">
            <v>3.04390034856061</v>
          </cell>
          <cell r="N531">
            <v>3.0297570126142399</v>
          </cell>
          <cell r="O531">
            <v>3.0550948261544</v>
          </cell>
          <cell r="P531">
            <v>3.0163977734487699</v>
          </cell>
          <cell r="Q531">
            <v>3.06224367170815</v>
          </cell>
          <cell r="R531">
            <v>3.0563822899426598</v>
          </cell>
          <cell r="S531">
            <v>3.0504418072150101</v>
          </cell>
          <cell r="T531">
            <v>3.0516825867382802</v>
          </cell>
          <cell r="U531">
            <v>3.0976205638888898</v>
          </cell>
          <cell r="V531">
            <v>3.1020418009523798</v>
          </cell>
          <cell r="W531">
            <v>3.0830483976518299</v>
          </cell>
          <cell r="X531">
            <v>3.1004259051288199</v>
          </cell>
          <cell r="Y531">
            <v>3.1597227574603202</v>
          </cell>
          <cell r="Z531">
            <v>3.2086643085389599</v>
          </cell>
          <cell r="AA531">
            <v>3.2970912915977402</v>
          </cell>
          <cell r="AB531">
            <v>3.2937823731862901</v>
          </cell>
          <cell r="AC531">
            <v>3.3799451435185199</v>
          </cell>
          <cell r="AD531">
            <v>3.4296504932575802</v>
          </cell>
          <cell r="AE531">
            <v>3.4801529601262602</v>
          </cell>
          <cell r="AF531">
            <v>3.5247326847493698</v>
          </cell>
          <cell r="AG531">
            <v>3.4963947416269798</v>
          </cell>
          <cell r="AH531">
            <v>3.37276653651515</v>
          </cell>
          <cell r="AI531">
            <v>3.3011791267316011</v>
          </cell>
          <cell r="AJ531">
            <v>3.3006228554385966</v>
          </cell>
          <cell r="AN531">
            <v>-1.45336085261574</v>
          </cell>
          <cell r="AO531">
            <v>-2.6905110128223702</v>
          </cell>
          <cell r="AP531">
            <v>-1.1930791281559301</v>
          </cell>
          <cell r="AQ531">
            <v>-0.66909083280409798</v>
          </cell>
          <cell r="AR531">
            <v>8.2216373613586136E-2</v>
          </cell>
          <cell r="AS531">
            <v>-0.5990157908403182</v>
          </cell>
          <cell r="AT531">
            <v>-0.87113701110077546</v>
          </cell>
          <cell r="AU531">
            <v>0.15253590245138948</v>
          </cell>
          <cell r="AV531">
            <v>-1.156241263191915</v>
          </cell>
          <cell r="AW531">
            <v>-1.1420666750845077</v>
          </cell>
          <cell r="AX531">
            <v>-1.4719179798190263</v>
          </cell>
          <cell r="AY531">
            <v>-1.0576087764841535</v>
          </cell>
          <cell r="AZ531">
            <v>-1.5721491137687615</v>
          </cell>
          <cell r="BA531">
            <v>-1.9654317273502198</v>
          </cell>
          <cell r="BB531">
            <v>-3.3229561379429451</v>
          </cell>
          <cell r="BC531">
            <v>-6.4918704098783753</v>
          </cell>
          <cell r="BD531">
            <v>-5.8703474045986859</v>
          </cell>
          <cell r="BE531">
            <v>-6.5155609546061584</v>
          </cell>
          <cell r="BF531">
            <v>-6.4434024736066071</v>
          </cell>
          <cell r="BG531">
            <v>-5.2601615683547038</v>
          </cell>
          <cell r="BH531">
            <v>-6.5522787745675988</v>
          </cell>
          <cell r="BI531">
            <v>-3.330562099354728</v>
          </cell>
          <cell r="BJ531">
            <v>1.6865666842509786</v>
          </cell>
          <cell r="BK531">
            <v>5.4215123301065926</v>
          </cell>
          <cell r="BL531">
            <v>6.7899253906424484</v>
          </cell>
        </row>
        <row r="532">
          <cell r="A532" t="str">
            <v>MESR145</v>
          </cell>
          <cell r="B532" t="str">
            <v>OTHERS</v>
          </cell>
          <cell r="C532" t="str">
            <v>Central Bank of Malaysia</v>
          </cell>
          <cell r="F532" t="str">
            <v>BPAN</v>
          </cell>
          <cell r="H532" t="str">
            <v>OTHERS</v>
          </cell>
          <cell r="I532" t="str">
            <v>EXCHANGE RATE</v>
          </cell>
          <cell r="J532" t="str">
            <v>EUR - EURO</v>
          </cell>
          <cell r="K532" t="str">
            <v>RM per unit</v>
          </cell>
          <cell r="L532">
            <v>4.6454842149859896</v>
          </cell>
          <cell r="M532">
            <v>4.66368391564815</v>
          </cell>
          <cell r="N532">
            <v>4.6324544326358801</v>
          </cell>
          <cell r="O532">
            <v>4.6111087025613298</v>
          </cell>
          <cell r="P532">
            <v>4.6107603268037503</v>
          </cell>
          <cell r="Q532">
            <v>4.7602988309749303</v>
          </cell>
          <cell r="R532">
            <v>4.9091913492367301</v>
          </cell>
          <cell r="S532">
            <v>4.895921223557</v>
          </cell>
          <cell r="T532">
            <v>4.9014764049368598</v>
          </cell>
          <cell r="U532">
            <v>4.9730968874338597</v>
          </cell>
          <cell r="V532">
            <v>4.9468080320238101</v>
          </cell>
          <cell r="W532">
            <v>4.78528707680469</v>
          </cell>
          <cell r="X532">
            <v>4.7070070972745599</v>
          </cell>
          <cell r="Y532">
            <v>4.6383426679761897</v>
          </cell>
          <cell r="Z532">
            <v>4.5173961349025999</v>
          </cell>
          <cell r="AA532">
            <v>4.6646049069757698</v>
          </cell>
          <cell r="AB532">
            <v>4.7095534423362198</v>
          </cell>
          <cell r="AC532">
            <v>4.92678174760582</v>
          </cell>
          <cell r="AD532">
            <v>5.0370884699999996</v>
          </cell>
          <cell r="AE532">
            <v>5.0545048668867203</v>
          </cell>
          <cell r="AF532">
            <v>5.1291769613993301</v>
          </cell>
          <cell r="AG532">
            <v>5.0940856426058199</v>
          </cell>
          <cell r="AH532">
            <v>4.8907309342424199</v>
          </cell>
          <cell r="AI532">
            <v>4.690737507142857</v>
          </cell>
          <cell r="AJ532">
            <v>4.680244233815789</v>
          </cell>
          <cell r="AN532">
            <v>3.80070227724045</v>
          </cell>
          <cell r="AO532">
            <v>1.0442651040872599</v>
          </cell>
          <cell r="AP532">
            <v>2.8116245992166</v>
          </cell>
          <cell r="AQ532">
            <v>3.2658837291791798</v>
          </cell>
          <cell r="AR532">
            <v>0.75310546896958375</v>
          </cell>
          <cell r="AS532">
            <v>-2.0295976945420735</v>
          </cell>
          <cell r="AT532">
            <v>-5.6371181507087975</v>
          </cell>
          <cell r="AU532">
            <v>-5.8173428041545794</v>
          </cell>
          <cell r="AV532">
            <v>-5.9311940753258519</v>
          </cell>
          <cell r="AW532">
            <v>-4.278984730754642</v>
          </cell>
          <cell r="AX532">
            <v>-0.76042333851573662</v>
          </cell>
          <cell r="AY532">
            <v>2.3119646737303823</v>
          </cell>
          <cell r="AZ532">
            <v>4.131485329072504</v>
          </cell>
          <cell r="BA532">
            <v>7.2171084247152129</v>
          </cell>
          <cell r="BB532">
            <v>9.5057392422032585</v>
          </cell>
          <cell r="BC532">
            <v>2.5871895312814974</v>
          </cell>
          <cell r="BD532">
            <v>-5.4067654032108337E-2</v>
          </cell>
          <cell r="BE532">
            <v>-5.8545130352039232</v>
          </cell>
          <cell r="BF532">
            <v>-10.31731600889273</v>
          </cell>
          <cell r="BG532">
            <v>-7.7139100699116785</v>
          </cell>
          <cell r="BH532">
            <v>-8.1811082405827129</v>
          </cell>
          <cell r="BI532">
            <v>-3.2842772332036696</v>
          </cell>
          <cell r="BJ532">
            <v>2.9925493290350103</v>
          </cell>
          <cell r="BK532">
            <v>7.7550141995780697</v>
          </cell>
          <cell r="BL532">
            <v>9.5920790701456085</v>
          </cell>
        </row>
        <row r="533">
          <cell r="A533" t="str">
            <v>SOCMED31</v>
          </cell>
          <cell r="B533" t="str">
            <v>OTHERS</v>
          </cell>
          <cell r="C533" t="str">
            <v>Central Bank of Malaysia</v>
          </cell>
          <cell r="D533" t="str">
            <v>Social Media</v>
          </cell>
          <cell r="F533" t="str">
            <v>BPAN</v>
          </cell>
          <cell r="H533" t="str">
            <v>OTHERS</v>
          </cell>
          <cell r="I533" t="str">
            <v>EXCHANGE RATE</v>
          </cell>
          <cell r="J533" t="str">
            <v>DM - Deutsche Mark</v>
          </cell>
          <cell r="K533" t="str">
            <v>RM per 100 units</v>
          </cell>
          <cell r="L533">
            <v>237.52</v>
          </cell>
          <cell r="M533">
            <v>238.45</v>
          </cell>
          <cell r="N533">
            <v>236.85333333333301</v>
          </cell>
          <cell r="O533">
            <v>235.76</v>
          </cell>
          <cell r="P533">
            <v>235.743333333333</v>
          </cell>
          <cell r="Q533">
            <v>243.393333333333</v>
          </cell>
          <cell r="R533">
            <v>251.00333333333299</v>
          </cell>
          <cell r="S533">
            <v>250.32333333333301</v>
          </cell>
          <cell r="T533">
            <v>250.61</v>
          </cell>
          <cell r="U533">
            <v>254.27</v>
          </cell>
          <cell r="V533">
            <v>252.90666666666701</v>
          </cell>
          <cell r="W533">
            <v>244.67</v>
          </cell>
          <cell r="X533">
            <v>240.666666666667</v>
          </cell>
          <cell r="Y533">
            <v>236.79499999999999</v>
          </cell>
          <cell r="Z533" t="str">
            <v>n.a</v>
          </cell>
          <cell r="AA533" t="str">
            <v>n.a</v>
          </cell>
          <cell r="AB533" t="str">
            <v>n.a</v>
          </cell>
          <cell r="AC533" t="str">
            <v>n.a</v>
          </cell>
          <cell r="AD533" t="str">
            <v>n.a</v>
          </cell>
          <cell r="AE533" t="str">
            <v>n.a</v>
          </cell>
          <cell r="AF533" t="str">
            <v>n.a</v>
          </cell>
          <cell r="AG533" t="str">
            <v>n.a</v>
          </cell>
          <cell r="AH533" t="str">
            <v>n.a</v>
          </cell>
          <cell r="AI533" t="str">
            <v>n.a</v>
          </cell>
          <cell r="AJ533" t="str">
            <v>n.a</v>
          </cell>
          <cell r="AN533">
            <v>3.80038172224093</v>
          </cell>
          <cell r="AO533">
            <v>1.03725449080869</v>
          </cell>
          <cell r="AP533">
            <v>2.8104593560009001</v>
          </cell>
          <cell r="AQ533">
            <v>3.2674471213663701</v>
          </cell>
          <cell r="AR533">
            <v>0.75364450037485042</v>
          </cell>
          <cell r="AS533">
            <v>-2.0310060533017982</v>
          </cell>
          <cell r="AT533">
            <v>-5.63737533366091</v>
          </cell>
          <cell r="AU533">
            <v>-5.817808967069138</v>
          </cell>
          <cell r="AV533">
            <v>-5.9321921178991266</v>
          </cell>
          <cell r="AW533">
            <v>-4.2776051703571021</v>
          </cell>
          <cell r="AX533">
            <v>-0.75258329818669312</v>
          </cell>
          <cell r="AY533">
            <v>2.3105952234981908</v>
          </cell>
          <cell r="AZ533">
            <v>4.1315789473682862</v>
          </cell>
          <cell r="BA533">
            <v>7.3798010937730973</v>
          </cell>
          <cell r="BB533" t="str">
            <v xml:space="preserve"> </v>
          </cell>
          <cell r="BC533" t="str">
            <v xml:space="preserve"> </v>
          </cell>
          <cell r="BD533" t="str">
            <v>n.a</v>
          </cell>
          <cell r="BE533" t="str">
            <v>n.a</v>
          </cell>
          <cell r="BF533" t="str">
            <v>n.a</v>
          </cell>
          <cell r="BG533" t="str">
            <v>n.a</v>
          </cell>
          <cell r="BH533" t="str">
            <v>n.a</v>
          </cell>
          <cell r="BI533" t="str">
            <v>n.a</v>
          </cell>
          <cell r="BJ533" t="str">
            <v>n.a</v>
          </cell>
          <cell r="BK533" t="str">
            <v>n.a</v>
          </cell>
          <cell r="BL533" t="str">
            <v>n.a</v>
          </cell>
          <cell r="BM533" t="str">
            <v xml:space="preserve"> </v>
          </cell>
          <cell r="BN533" t="str">
            <v xml:space="preserve"> </v>
          </cell>
          <cell r="BO533" t="str">
            <v xml:space="preserve"> </v>
          </cell>
        </row>
        <row r="534">
          <cell r="A534" t="str">
            <v>MESR146</v>
          </cell>
          <cell r="B534" t="str">
            <v>OTHERS</v>
          </cell>
          <cell r="C534" t="str">
            <v>Central Bank of Malaysia</v>
          </cell>
          <cell r="D534" t="str">
            <v>Social Media</v>
          </cell>
          <cell r="F534" t="str">
            <v>BPAN</v>
          </cell>
          <cell r="H534" t="str">
            <v>OTHERS</v>
          </cell>
          <cell r="I534" t="str">
            <v>EXCHANGE RATE</v>
          </cell>
          <cell r="J534" t="str">
            <v>SF - Swiss France</v>
          </cell>
          <cell r="K534" t="str">
            <v>RM per 100 units</v>
          </cell>
          <cell r="L534">
            <v>410.264308267974</v>
          </cell>
          <cell r="M534">
            <v>414.01610680892298</v>
          </cell>
          <cell r="N534">
            <v>422.53948382515603</v>
          </cell>
          <cell r="O534">
            <v>420.74530397907603</v>
          </cell>
          <cell r="P534">
            <v>431.99159717352097</v>
          </cell>
          <cell r="Q534">
            <v>448.60663233225102</v>
          </cell>
          <cell r="R534">
            <v>456.50906652806299</v>
          </cell>
          <cell r="S534">
            <v>454.29915812770599</v>
          </cell>
          <cell r="T534">
            <v>449.53911090431399</v>
          </cell>
          <cell r="U534">
            <v>452.92159149470899</v>
          </cell>
          <cell r="V534">
            <v>456.98562780952398</v>
          </cell>
          <cell r="W534">
            <v>453.68222948378201</v>
          </cell>
          <cell r="X534">
            <v>453.86298175483103</v>
          </cell>
          <cell r="Y534">
            <v>451.22649040608502</v>
          </cell>
          <cell r="Z534">
            <v>464.06413930771998</v>
          </cell>
          <cell r="AA534">
            <v>474.352496203008</v>
          </cell>
          <cell r="AB534">
            <v>474.56071538859197</v>
          </cell>
          <cell r="AC534">
            <v>503.38086517195802</v>
          </cell>
          <cell r="AD534">
            <v>523.97904096969705</v>
          </cell>
          <cell r="AE534">
            <v>529.77071478607502</v>
          </cell>
          <cell r="AF534">
            <v>540.578599761487</v>
          </cell>
          <cell r="AG534">
            <v>523.50135764021195</v>
          </cell>
          <cell r="AH534">
            <v>513.93824545454504</v>
          </cell>
          <cell r="AI534">
            <v>501.23970181457429</v>
          </cell>
          <cell r="AJ534">
            <v>494.92597506140356</v>
          </cell>
          <cell r="AN534">
            <v>0.87161745973744997</v>
          </cell>
          <cell r="AO534">
            <v>-3.09098466386674</v>
          </cell>
          <cell r="AP534">
            <v>-1.5085289198879299</v>
          </cell>
          <cell r="AQ534">
            <v>-0.37480163961511898</v>
          </cell>
          <cell r="AR534">
            <v>-5.0295628543949755</v>
          </cell>
          <cell r="AS534">
            <v>-7.7106585213633894</v>
          </cell>
          <cell r="AT534">
            <v>-7.4411627706015615</v>
          </cell>
          <cell r="AU534">
            <v>-7.385849951145584</v>
          </cell>
          <cell r="AV534">
            <v>-3.9034453966627303</v>
          </cell>
          <cell r="AW534">
            <v>-0.95269451567057128</v>
          </cell>
          <cell r="AX534">
            <v>-0.1042836475504294</v>
          </cell>
          <cell r="AY534">
            <v>0.13598254545388322</v>
          </cell>
          <cell r="AZ534">
            <v>-0.95268198208170451</v>
          </cell>
          <cell r="BA534">
            <v>0.37566524232619525</v>
          </cell>
          <cell r="BB534">
            <v>-1.5253304228065478</v>
          </cell>
          <cell r="BC534">
            <v>-4.3575751966486447</v>
          </cell>
          <cell r="BD534">
            <v>-4.3614511194447925</v>
          </cell>
          <cell r="BE534">
            <v>-10.360817896416608</v>
          </cell>
          <cell r="BF534">
            <v>-11.434598901340809</v>
          </cell>
          <cell r="BG534">
            <v>-10.460793138677982</v>
          </cell>
          <cell r="BH534">
            <v>-12.212448735858816</v>
          </cell>
          <cell r="BI534">
            <v>-3.8434460913245982</v>
          </cell>
          <cell r="BJ534">
            <v>1.9536968894524609</v>
          </cell>
          <cell r="BK534">
            <v>5.6920896066719351</v>
          </cell>
          <cell r="BL534">
            <v>9.2241318905154515</v>
          </cell>
        </row>
        <row r="535">
          <cell r="A535" t="str">
            <v>MESR147</v>
          </cell>
          <cell r="B535" t="str">
            <v>OTHERS</v>
          </cell>
          <cell r="C535" t="str">
            <v>Central Bank of Malaysia</v>
          </cell>
          <cell r="D535" t="str">
            <v>Social Media</v>
          </cell>
          <cell r="F535" t="str">
            <v>BPAN</v>
          </cell>
          <cell r="H535" t="str">
            <v>OTHERS</v>
          </cell>
          <cell r="I535" t="str">
            <v>EXCHANGE RATE</v>
          </cell>
          <cell r="J535" t="str">
            <v>Yen  - Japan</v>
          </cell>
          <cell r="K535" t="str">
            <v>RM per 100 units</v>
          </cell>
          <cell r="L535">
            <v>3.7129915405228799</v>
          </cell>
          <cell r="M535">
            <v>3.7770094926178501</v>
          </cell>
          <cell r="N535">
            <v>3.88164192164502</v>
          </cell>
          <cell r="O535">
            <v>3.8320083638528102</v>
          </cell>
          <cell r="P535">
            <v>3.8390163135281399</v>
          </cell>
          <cell r="Q535">
            <v>4.0225887431322196</v>
          </cell>
          <cell r="R535">
            <v>3.95745336365915</v>
          </cell>
          <cell r="S535">
            <v>3.9314410268037498</v>
          </cell>
          <cell r="T535">
            <v>3.8387822154398701</v>
          </cell>
          <cell r="U535">
            <v>3.77221019325397</v>
          </cell>
          <cell r="V535">
            <v>3.8108122120634902</v>
          </cell>
          <cell r="W535">
            <v>3.6810096750276098</v>
          </cell>
          <cell r="X535">
            <v>3.6091994996094998</v>
          </cell>
          <cell r="Y535">
            <v>3.35801843572751</v>
          </cell>
          <cell r="Z535">
            <v>3.2455206981277098</v>
          </cell>
          <cell r="AA535">
            <v>3.2335783064891399</v>
          </cell>
          <cell r="AB535">
            <v>3.3169009364119799</v>
          </cell>
          <cell r="AC535">
            <v>3.2997269925000001</v>
          </cell>
          <cell r="AD535">
            <v>3.2040985605303001</v>
          </cell>
          <cell r="AE535">
            <v>3.17984504202381</v>
          </cell>
          <cell r="AF535">
            <v>3.18366779446951</v>
          </cell>
          <cell r="AG535">
            <v>3.0362599169444402</v>
          </cell>
          <cell r="AH535">
            <v>2.98524617386364</v>
          </cell>
          <cell r="AI535">
            <v>2.8886243045815299</v>
          </cell>
          <cell r="AJ535">
            <v>2.9191070646491224</v>
          </cell>
          <cell r="AN535">
            <v>-2.4288643562136598</v>
          </cell>
          <cell r="AO535">
            <v>-4.12934685363724</v>
          </cell>
          <cell r="AP535">
            <v>-5.4163512707859098</v>
          </cell>
          <cell r="AQ535">
            <v>-3.49920306467232</v>
          </cell>
          <cell r="AR535">
            <v>-3.2827360634328895</v>
          </cell>
          <cell r="AS535">
            <v>-6.1050051644888637</v>
          </cell>
          <cell r="AT535">
            <v>-1.9156622971302162</v>
          </cell>
          <cell r="AU535">
            <v>-2.5291658268057016</v>
          </cell>
          <cell r="AV535">
            <v>6.0982383248475713E-3</v>
          </cell>
          <cell r="AW535">
            <v>6.6374495866114325</v>
          </cell>
          <cell r="AX535">
            <v>3.8480288042389788</v>
          </cell>
          <cell r="AY535">
            <v>6.8033331581575318</v>
          </cell>
          <cell r="AZ535">
            <v>6.3610425484989186</v>
          </cell>
          <cell r="BA535">
            <v>12.334409874576103</v>
          </cell>
          <cell r="BB535">
            <v>17.417590781716118</v>
          </cell>
          <cell r="BC535">
            <v>13.837035201546399</v>
          </cell>
          <cell r="BD535">
            <v>8.8123995500966288</v>
          </cell>
          <cell r="BE535">
            <v>1.7665535167000534</v>
          </cell>
          <cell r="BF535">
            <v>1.2927859993967949</v>
          </cell>
          <cell r="BG535">
            <v>1.6898076401588247</v>
          </cell>
          <cell r="BH535">
            <v>4.1848946103583806</v>
          </cell>
          <cell r="BI535">
            <v>8.6773557851628667</v>
          </cell>
          <cell r="BJ535">
            <v>7.3311336459536136</v>
          </cell>
          <cell r="BK535">
            <v>10.081641180557366</v>
          </cell>
          <cell r="BL535">
            <v>9.063070451380927</v>
          </cell>
        </row>
        <row r="536">
          <cell r="A536" t="str">
            <v>MESR148</v>
          </cell>
          <cell r="B536" t="str">
            <v>OTHERS</v>
          </cell>
          <cell r="C536" t="str">
            <v>Central Bank of Malaysia</v>
          </cell>
          <cell r="D536" t="str">
            <v>Social Media</v>
          </cell>
          <cell r="F536" t="str">
            <v>BPAN</v>
          </cell>
          <cell r="H536" t="str">
            <v>OTHERS</v>
          </cell>
          <cell r="I536" t="str">
            <v>EXCHANGE RATE</v>
          </cell>
          <cell r="J536" t="str">
            <v>HK$ - Hong Kong</v>
          </cell>
          <cell r="K536" t="str">
            <v>RM per 100 units</v>
          </cell>
          <cell r="L536">
            <v>52.1261114286648</v>
          </cell>
          <cell r="M536">
            <v>52.9253464093687</v>
          </cell>
          <cell r="N536">
            <v>53.213535598027903</v>
          </cell>
          <cell r="O536">
            <v>53.223844135028898</v>
          </cell>
          <cell r="P536">
            <v>53.786652818557002</v>
          </cell>
          <cell r="Q536">
            <v>55.787054940228202</v>
          </cell>
          <cell r="R536">
            <v>54.220710443263499</v>
          </cell>
          <cell r="S536">
            <v>52.9890951913059</v>
          </cell>
          <cell r="T536">
            <v>52.391206874605899</v>
          </cell>
          <cell r="U536">
            <v>53.168333379232799</v>
          </cell>
          <cell r="V536">
            <v>53.946848881706302</v>
          </cell>
          <cell r="W536">
            <v>53.719602463207401</v>
          </cell>
          <cell r="X536">
            <v>53.712981920124797</v>
          </cell>
          <cell r="Y536">
            <v>55.451235561865097</v>
          </cell>
          <cell r="Z536">
            <v>57.132829461316703</v>
          </cell>
          <cell r="AA536">
            <v>58.508774231004601</v>
          </cell>
          <cell r="AB536">
            <v>56.0180858358802</v>
          </cell>
          <cell r="AC536">
            <v>57.744107160939102</v>
          </cell>
          <cell r="AD536">
            <v>59.155873836969697</v>
          </cell>
          <cell r="AE536">
            <v>60.1245075184668</v>
          </cell>
          <cell r="AF536">
            <v>60.401722225960697</v>
          </cell>
          <cell r="AG536">
            <v>60.535014644960299</v>
          </cell>
          <cell r="AH536">
            <v>57.100591211893899</v>
          </cell>
          <cell r="AI536">
            <v>56.559017843939387</v>
          </cell>
          <cell r="AJ536">
            <v>57.209452520394741</v>
          </cell>
          <cell r="AN536">
            <v>-3.8218686635187802</v>
          </cell>
          <cell r="AO536">
            <v>-4.9028328045185097</v>
          </cell>
          <cell r="AP536">
            <v>-1.9364099918704001</v>
          </cell>
          <cell r="AQ536">
            <v>0.13882769523958499</v>
          </cell>
          <cell r="AR536">
            <v>-3.0872740780019226</v>
          </cell>
          <cell r="AS536">
            <v>-5.1296999526603715</v>
          </cell>
          <cell r="AT536">
            <v>-1.8575463821882243</v>
          </cell>
          <cell r="AU536">
            <v>0.44301368588288703</v>
          </cell>
          <cell r="AV536">
            <v>2.6635117364083527</v>
          </cell>
          <cell r="AW536">
            <v>4.9253406954039569</v>
          </cell>
          <cell r="AX536">
            <v>0.50765071034586384</v>
          </cell>
          <cell r="AY536">
            <v>-1.3598523414275587</v>
          </cell>
          <cell r="AZ536">
            <v>-2.4608111452171344</v>
          </cell>
          <cell r="BA536">
            <v>-4.1169545809044088</v>
          </cell>
          <cell r="BB536">
            <v>-5.57644459350215</v>
          </cell>
          <cell r="BC536">
            <v>-8.1853907054838864</v>
          </cell>
          <cell r="BD536">
            <v>-4.1149280296881479</v>
          </cell>
          <cell r="BE536">
            <v>-3.9707456081769954</v>
          </cell>
          <cell r="BF536">
            <v>-3.4198537599637091</v>
          </cell>
          <cell r="BG536">
            <v>-2.6873123026678214</v>
          </cell>
          <cell r="BH536">
            <v>-7.2574692054002465</v>
          </cell>
          <cell r="BI536">
            <v>-4.6104019308328521</v>
          </cell>
          <cell r="BJ536">
            <v>3.5994069088512104</v>
          </cell>
          <cell r="BK536">
            <v>6.3040162478873008</v>
          </cell>
          <cell r="BL536">
            <v>5.5799689822725318</v>
          </cell>
        </row>
        <row r="537">
          <cell r="B537" t="str">
            <v>OTHERS</v>
          </cell>
          <cell r="C537" t="str">
            <v>Department of Statistics, Malaysia</v>
          </cell>
          <cell r="D537" t="str">
            <v>Economic Recovery Dashboard</v>
          </cell>
          <cell r="F537" t="str">
            <v>BPE</v>
          </cell>
          <cell r="H537" t="str">
            <v>Busines Tendency Statistics</v>
          </cell>
          <cell r="I537" t="str">
            <v>Confidence indicator by industry and sector</v>
          </cell>
          <cell r="J537" t="str">
            <v>Industry</v>
          </cell>
          <cell r="K537" t="str">
            <v>%</v>
          </cell>
          <cell r="L537" t="str">
            <v>-3.6</v>
          </cell>
          <cell r="M537" t="str">
            <v>-6.7</v>
          </cell>
          <cell r="N537" t="str">
            <v>+0.7</v>
          </cell>
          <cell r="O537" t="str">
            <v>-2.2</v>
          </cell>
          <cell r="P537">
            <v>-1.5</v>
          </cell>
          <cell r="Q537">
            <v>-8.1999999999999993</v>
          </cell>
          <cell r="R537">
            <v>-23.994041400700901</v>
          </cell>
          <cell r="S537">
            <v>-7.4806120599571599</v>
          </cell>
          <cell r="T537">
            <v>-4.4241285842604201</v>
          </cell>
          <cell r="U537">
            <v>-1.5</v>
          </cell>
          <cell r="V537">
            <v>-11</v>
          </cell>
          <cell r="W537">
            <v>3.6</v>
          </cell>
          <cell r="X537">
            <v>12.2</v>
          </cell>
          <cell r="Y537">
            <v>0.8</v>
          </cell>
          <cell r="Z537">
            <v>6.6</v>
          </cell>
          <cell r="AA537">
            <v>3.7</v>
          </cell>
          <cell r="AB537">
            <v>1.1000000000000001</v>
          </cell>
          <cell r="AC537">
            <v>-2.1</v>
          </cell>
          <cell r="AD537">
            <v>1.3</v>
          </cell>
          <cell r="AE537">
            <v>4.0231882538233101</v>
          </cell>
          <cell r="AF537">
            <v>0.6</v>
          </cell>
          <cell r="AG537">
            <v>5.3</v>
          </cell>
          <cell r="AH537">
            <v>4.0935539953545597</v>
          </cell>
          <cell r="AI537">
            <v>1.2175935812144596</v>
          </cell>
          <cell r="AJ537">
            <v>0.15281324748439817</v>
          </cell>
          <cell r="AK537">
            <v>1.9049321842928744</v>
          </cell>
          <cell r="AN537" t="str">
            <v>-</v>
          </cell>
          <cell r="AO537" t="str">
            <v>-</v>
          </cell>
          <cell r="AP537" t="str">
            <v>-</v>
          </cell>
          <cell r="AQ537" t="str">
            <v>-</v>
          </cell>
          <cell r="AR537" t="str">
            <v>-</v>
          </cell>
          <cell r="AS537" t="str">
            <v>-</v>
          </cell>
          <cell r="AT537" t="str">
            <v>-</v>
          </cell>
          <cell r="AU537" t="str">
            <v>-</v>
          </cell>
          <cell r="AV537" t="str">
            <v>-</v>
          </cell>
          <cell r="AW537" t="str">
            <v>-</v>
          </cell>
          <cell r="AX537" t="str">
            <v>-</v>
          </cell>
          <cell r="AY537" t="str">
            <v>-</v>
          </cell>
          <cell r="AZ537" t="str">
            <v>-</v>
          </cell>
          <cell r="BA537" t="str">
            <v>-</v>
          </cell>
          <cell r="BB537" t="str">
            <v>-</v>
          </cell>
          <cell r="BC537" t="str">
            <v>-</v>
          </cell>
          <cell r="BD537" t="str">
            <v>-</v>
          </cell>
          <cell r="BE537" t="str">
            <v>-</v>
          </cell>
          <cell r="BF537" t="str">
            <v>-</v>
          </cell>
          <cell r="BG537" t="str">
            <v>-</v>
          </cell>
          <cell r="BH537" t="str">
            <v>-</v>
          </cell>
          <cell r="BI537" t="str">
            <v>-</v>
          </cell>
        </row>
        <row r="538">
          <cell r="B538" t="str">
            <v>OTHERS</v>
          </cell>
          <cell r="C538" t="str">
            <v>Department of Statistics, Malaysia</v>
          </cell>
          <cell r="D538" t="str">
            <v>Economic Recovery Dashboard</v>
          </cell>
          <cell r="F538" t="str">
            <v>BPE</v>
          </cell>
          <cell r="H538" t="str">
            <v>Busines Tendency Statistics</v>
          </cell>
          <cell r="I538" t="str">
            <v>Confidence indicator by industry and sector</v>
          </cell>
          <cell r="J538" t="str">
            <v xml:space="preserve">   Agriculture</v>
          </cell>
          <cell r="K538" t="str">
            <v>%</v>
          </cell>
          <cell r="L538" t="str">
            <v>+1.8</v>
          </cell>
          <cell r="M538">
            <v>-5</v>
          </cell>
          <cell r="N538">
            <v>-3.1</v>
          </cell>
          <cell r="O538">
            <v>-7.5</v>
          </cell>
          <cell r="P538">
            <v>-10.8</v>
          </cell>
          <cell r="Q538">
            <v>-12.8</v>
          </cell>
          <cell r="R538">
            <v>-24.9721293199554</v>
          </cell>
          <cell r="S538">
            <v>-24.0840840840841</v>
          </cell>
          <cell r="T538">
            <v>-6.4166666666666696</v>
          </cell>
          <cell r="U538">
            <v>-13.8</v>
          </cell>
          <cell r="V538">
            <v>-14.6</v>
          </cell>
          <cell r="W538">
            <v>9.1999999999999993</v>
          </cell>
          <cell r="X538">
            <v>7.2</v>
          </cell>
          <cell r="Y538">
            <v>-7.2</v>
          </cell>
          <cell r="Z538">
            <v>4.5</v>
          </cell>
          <cell r="AA538">
            <v>12.4</v>
          </cell>
          <cell r="AB538">
            <v>-1.2</v>
          </cell>
          <cell r="AC538">
            <v>-1.2</v>
          </cell>
          <cell r="AD538">
            <v>16.7</v>
          </cell>
          <cell r="AE538">
            <v>-21.0200845665962</v>
          </cell>
          <cell r="AF538">
            <v>-19.399999999999999</v>
          </cell>
          <cell r="AG538">
            <v>-13.1</v>
          </cell>
          <cell r="AH538">
            <v>0.59912854030500995</v>
          </cell>
          <cell r="AI538">
            <v>-1.8303334092807777</v>
          </cell>
          <cell r="AJ538">
            <v>-9.8134224450013914</v>
          </cell>
          <cell r="AK538">
            <v>0.56818181818181834</v>
          </cell>
          <cell r="AN538" t="str">
            <v>-</v>
          </cell>
          <cell r="AO538" t="str">
            <v>-</v>
          </cell>
          <cell r="AP538" t="str">
            <v>-</v>
          </cell>
          <cell r="AQ538" t="str">
            <v>-</v>
          </cell>
          <cell r="AR538" t="str">
            <v>-</v>
          </cell>
          <cell r="AS538" t="str">
            <v>-</v>
          </cell>
          <cell r="AT538" t="str">
            <v>-</v>
          </cell>
          <cell r="AU538" t="str">
            <v>-</v>
          </cell>
          <cell r="AV538" t="str">
            <v>-</v>
          </cell>
          <cell r="AW538" t="str">
            <v>-</v>
          </cell>
          <cell r="AX538" t="str">
            <v>-</v>
          </cell>
          <cell r="AY538" t="str">
            <v>-</v>
          </cell>
          <cell r="AZ538" t="str">
            <v>-</v>
          </cell>
          <cell r="BA538" t="str">
            <v>-</v>
          </cell>
          <cell r="BB538" t="str">
            <v>-</v>
          </cell>
          <cell r="BC538" t="str">
            <v>-</v>
          </cell>
          <cell r="BD538" t="str">
            <v>-</v>
          </cell>
          <cell r="BE538" t="str">
            <v>-</v>
          </cell>
          <cell r="BF538" t="str">
            <v>-</v>
          </cell>
          <cell r="BG538" t="str">
            <v>-</v>
          </cell>
          <cell r="BH538" t="str">
            <v>-</v>
          </cell>
          <cell r="BI538" t="str">
            <v>-</v>
          </cell>
        </row>
        <row r="539">
          <cell r="B539" t="str">
            <v>OTHERS</v>
          </cell>
          <cell r="C539" t="str">
            <v>Department of Statistics, Malaysia</v>
          </cell>
          <cell r="D539" t="str">
            <v>Economic Recovery Dashboard</v>
          </cell>
          <cell r="F539" t="str">
            <v>BPE</v>
          </cell>
          <cell r="H539" t="str">
            <v>Busines Tendency Statistics</v>
          </cell>
          <cell r="I539" t="str">
            <v>Confidence indicator by industry and sector</v>
          </cell>
          <cell r="J539" t="str">
            <v xml:space="preserve">   Mining</v>
          </cell>
          <cell r="K539" t="str">
            <v>%</v>
          </cell>
          <cell r="L539">
            <v>-21.5</v>
          </cell>
          <cell r="M539">
            <v>-15.9</v>
          </cell>
          <cell r="N539">
            <v>-8.3000000000000007</v>
          </cell>
          <cell r="O539">
            <v>-15.5</v>
          </cell>
          <cell r="P539">
            <v>-6.3</v>
          </cell>
          <cell r="Q539">
            <v>-11.8</v>
          </cell>
          <cell r="R539">
            <v>-42.687747035573103</v>
          </cell>
          <cell r="S539">
            <v>-40.909090909090899</v>
          </cell>
          <cell r="T539">
            <v>-24.692118226601</v>
          </cell>
          <cell r="U539">
            <v>-11.9</v>
          </cell>
          <cell r="V539">
            <v>-2.2000000000000002</v>
          </cell>
          <cell r="W539">
            <v>-0.6</v>
          </cell>
          <cell r="X539">
            <v>7.1</v>
          </cell>
          <cell r="Y539">
            <v>-5.8</v>
          </cell>
          <cell r="Z539">
            <v>12.3</v>
          </cell>
          <cell r="AA539">
            <v>8.4</v>
          </cell>
          <cell r="AB539">
            <v>21.9</v>
          </cell>
          <cell r="AC539">
            <v>2.7</v>
          </cell>
          <cell r="AD539">
            <v>7.9</v>
          </cell>
          <cell r="AE539">
            <v>17.592592592592599</v>
          </cell>
          <cell r="AF539">
            <v>10.6</v>
          </cell>
          <cell r="AG539">
            <v>6.8</v>
          </cell>
          <cell r="AH539">
            <v>6.7287784679089029</v>
          </cell>
          <cell r="AI539">
            <v>-8.8768115942028984</v>
          </cell>
          <cell r="AJ539">
            <v>6.0606060606060588</v>
          </cell>
          <cell r="AK539">
            <v>-2.1271929824561404</v>
          </cell>
          <cell r="AN539" t="str">
            <v>-</v>
          </cell>
          <cell r="AO539" t="str">
            <v>-</v>
          </cell>
          <cell r="AP539" t="str">
            <v>-</v>
          </cell>
          <cell r="AQ539" t="str">
            <v>-</v>
          </cell>
          <cell r="AR539" t="str">
            <v>-</v>
          </cell>
          <cell r="AS539" t="str">
            <v>-</v>
          </cell>
          <cell r="AT539" t="str">
            <v>-</v>
          </cell>
          <cell r="AU539" t="str">
            <v>-</v>
          </cell>
          <cell r="AV539" t="str">
            <v>-</v>
          </cell>
          <cell r="AW539" t="str">
            <v>-</v>
          </cell>
          <cell r="AX539" t="str">
            <v>-</v>
          </cell>
          <cell r="AY539" t="str">
            <v>-</v>
          </cell>
          <cell r="AZ539" t="str">
            <v>-</v>
          </cell>
          <cell r="BA539" t="str">
            <v>-</v>
          </cell>
          <cell r="BB539" t="str">
            <v>-</v>
          </cell>
          <cell r="BC539" t="str">
            <v>-</v>
          </cell>
          <cell r="BD539" t="str">
            <v>-</v>
          </cell>
          <cell r="BE539" t="str">
            <v>-</v>
          </cell>
          <cell r="BF539" t="str">
            <v>-</v>
          </cell>
          <cell r="BG539" t="str">
            <v>-</v>
          </cell>
          <cell r="BH539" t="str">
            <v>-</v>
          </cell>
          <cell r="BI539" t="str">
            <v>-</v>
          </cell>
        </row>
        <row r="540">
          <cell r="B540" t="str">
            <v>OTHERS</v>
          </cell>
          <cell r="C540" t="str">
            <v>Department of Statistics, Malaysia</v>
          </cell>
          <cell r="D540" t="str">
            <v>Economic Recovery Dashboard</v>
          </cell>
          <cell r="F540" t="str">
            <v>BPE</v>
          </cell>
          <cell r="H540" t="str">
            <v>Busines Tendency Statistics</v>
          </cell>
          <cell r="I540" t="str">
            <v>Confidence indicator by industry and sector</v>
          </cell>
          <cell r="J540" t="str">
            <v xml:space="preserve">   Manufacturing</v>
          </cell>
          <cell r="K540" t="str">
            <v>%</v>
          </cell>
          <cell r="L540">
            <v>-0.9</v>
          </cell>
          <cell r="M540">
            <v>-6.1</v>
          </cell>
          <cell r="N540" t="str">
            <v>+1.8</v>
          </cell>
          <cell r="O540" t="str">
            <v>+0.2</v>
          </cell>
          <cell r="P540">
            <v>2.1</v>
          </cell>
          <cell r="Q540">
            <v>-12.1</v>
          </cell>
          <cell r="R540">
            <v>-18.837769827795299</v>
          </cell>
          <cell r="S540">
            <v>7.7286454811809797</v>
          </cell>
          <cell r="T540">
            <v>1.64758028470426</v>
          </cell>
          <cell r="U540">
            <v>4.3</v>
          </cell>
          <cell r="V540">
            <v>-14.1</v>
          </cell>
          <cell r="W540">
            <v>2.2000000000000002</v>
          </cell>
          <cell r="X540">
            <v>18.7</v>
          </cell>
          <cell r="Y540">
            <v>3.8</v>
          </cell>
          <cell r="Z540">
            <v>1.9</v>
          </cell>
          <cell r="AA540">
            <v>-1.7</v>
          </cell>
          <cell r="AB540">
            <v>-6.8</v>
          </cell>
          <cell r="AC540">
            <v>-6.7</v>
          </cell>
          <cell r="AD540">
            <v>-6.6</v>
          </cell>
          <cell r="AE540">
            <v>7.6260750908430799</v>
          </cell>
          <cell r="AF540">
            <v>1.3</v>
          </cell>
          <cell r="AG540">
            <v>9</v>
          </cell>
          <cell r="AH540">
            <v>2.0322829436918628</v>
          </cell>
          <cell r="AI540">
            <v>3.1536134081044258</v>
          </cell>
          <cell r="AJ540">
            <v>0.26082933017239585</v>
          </cell>
          <cell r="AK540">
            <v>1.8461347012689557</v>
          </cell>
          <cell r="AN540" t="str">
            <v>-</v>
          </cell>
          <cell r="AO540" t="str">
            <v>-</v>
          </cell>
          <cell r="AP540" t="str">
            <v>-</v>
          </cell>
          <cell r="AQ540" t="str">
            <v>-</v>
          </cell>
          <cell r="AR540" t="str">
            <v>-</v>
          </cell>
          <cell r="AS540" t="str">
            <v>-</v>
          </cell>
          <cell r="AT540" t="str">
            <v>-</v>
          </cell>
          <cell r="AU540" t="str">
            <v>-</v>
          </cell>
          <cell r="AV540" t="str">
            <v>-</v>
          </cell>
          <cell r="AW540" t="str">
            <v>-</v>
          </cell>
          <cell r="AX540" t="str">
            <v>-</v>
          </cell>
          <cell r="AY540" t="str">
            <v>-</v>
          </cell>
          <cell r="AZ540" t="str">
            <v>-</v>
          </cell>
          <cell r="BA540" t="str">
            <v>-</v>
          </cell>
          <cell r="BB540" t="str">
            <v>-</v>
          </cell>
          <cell r="BC540" t="str">
            <v>-</v>
          </cell>
          <cell r="BD540" t="str">
            <v>-</v>
          </cell>
          <cell r="BE540" t="str">
            <v>-</v>
          </cell>
          <cell r="BF540" t="str">
            <v>-</v>
          </cell>
          <cell r="BG540" t="str">
            <v>-</v>
          </cell>
          <cell r="BH540" t="str">
            <v>-</v>
          </cell>
          <cell r="BI540" t="str">
            <v>-</v>
          </cell>
        </row>
        <row r="541">
          <cell r="B541" t="str">
            <v>OTHERS</v>
          </cell>
          <cell r="C541" t="str">
            <v>Department of Statistics, Malaysia</v>
          </cell>
          <cell r="D541" t="str">
            <v>Economic Recovery Dashboard</v>
          </cell>
          <cell r="F541" t="str">
            <v>BPE</v>
          </cell>
          <cell r="H541" t="str">
            <v>Busines Tendency Statistics</v>
          </cell>
          <cell r="I541" t="str">
            <v>Confidence indicator by industry and sector</v>
          </cell>
          <cell r="J541" t="str">
            <v xml:space="preserve">   Electricity and water</v>
          </cell>
          <cell r="K541" t="str">
            <v>%</v>
          </cell>
          <cell r="L541">
            <v>0</v>
          </cell>
          <cell r="M541" t="str">
            <v>+4.6</v>
          </cell>
          <cell r="N541" t="str">
            <v>+21.1</v>
          </cell>
          <cell r="O541" t="str">
            <v>+20.0</v>
          </cell>
          <cell r="P541">
            <v>13.3</v>
          </cell>
          <cell r="Q541">
            <v>50</v>
          </cell>
          <cell r="R541">
            <v>-2.8947368421052602</v>
          </cell>
          <cell r="S541">
            <v>26.3888888888889</v>
          </cell>
          <cell r="T541">
            <v>17.337461300309599</v>
          </cell>
          <cell r="U541">
            <v>21.7</v>
          </cell>
          <cell r="V541">
            <v>-2.9</v>
          </cell>
          <cell r="W541">
            <v>11</v>
          </cell>
          <cell r="X541">
            <v>-9.1999999999999993</v>
          </cell>
          <cell r="Y541">
            <v>23</v>
          </cell>
          <cell r="Z541">
            <v>33</v>
          </cell>
          <cell r="AA541">
            <v>5.9</v>
          </cell>
          <cell r="AB541">
            <v>6.1</v>
          </cell>
          <cell r="AC541">
            <v>17.399999999999999</v>
          </cell>
          <cell r="AD541">
            <v>-0.9</v>
          </cell>
          <cell r="AE541">
            <v>7.1428571428571397</v>
          </cell>
          <cell r="AF541">
            <v>24</v>
          </cell>
          <cell r="AG541">
            <v>25.5</v>
          </cell>
          <cell r="AH541">
            <v>23.333333333333332</v>
          </cell>
          <cell r="AI541">
            <v>27.38095238095238</v>
          </cell>
          <cell r="AJ541">
            <v>10.714285714285714</v>
          </cell>
          <cell r="AK541">
            <v>19.6078431372549</v>
          </cell>
          <cell r="AN541" t="str">
            <v>-</v>
          </cell>
          <cell r="AO541" t="str">
            <v>-</v>
          </cell>
          <cell r="AP541" t="str">
            <v>-</v>
          </cell>
          <cell r="AQ541" t="str">
            <v>-</v>
          </cell>
          <cell r="AR541" t="str">
            <v>-</v>
          </cell>
          <cell r="AS541" t="str">
            <v>-</v>
          </cell>
          <cell r="AT541" t="str">
            <v>-</v>
          </cell>
          <cell r="AU541" t="str">
            <v>-</v>
          </cell>
          <cell r="AV541" t="str">
            <v>-</v>
          </cell>
          <cell r="AW541" t="str">
            <v>-</v>
          </cell>
          <cell r="AX541" t="str">
            <v>-</v>
          </cell>
          <cell r="AY541" t="str">
            <v>-</v>
          </cell>
          <cell r="AZ541" t="str">
            <v>-</v>
          </cell>
          <cell r="BA541" t="str">
            <v>-</v>
          </cell>
          <cell r="BB541" t="str">
            <v>-</v>
          </cell>
          <cell r="BC541" t="str">
            <v>-</v>
          </cell>
          <cell r="BD541" t="str">
            <v>-</v>
          </cell>
          <cell r="BE541" t="str">
            <v>-</v>
          </cell>
          <cell r="BF541" t="str">
            <v>-</v>
          </cell>
          <cell r="BG541" t="str">
            <v>-</v>
          </cell>
          <cell r="BH541" t="str">
            <v>-</v>
          </cell>
          <cell r="BI541" t="str">
            <v>-</v>
          </cell>
        </row>
        <row r="542">
          <cell r="B542" t="str">
            <v>OTHERS</v>
          </cell>
          <cell r="C542" t="str">
            <v>Department of Statistics, Malaysia</v>
          </cell>
          <cell r="D542" t="str">
            <v>Economic Recovery Dashboard</v>
          </cell>
          <cell r="F542" t="str">
            <v>BPE</v>
          </cell>
          <cell r="H542" t="str">
            <v>Busines Tendency Statistics</v>
          </cell>
          <cell r="I542" t="str">
            <v>Confidence indicator by industry and sector</v>
          </cell>
          <cell r="J542" t="str">
            <v>Construction</v>
          </cell>
          <cell r="K542" t="str">
            <v>%</v>
          </cell>
          <cell r="L542">
            <v>-18.899999999999999</v>
          </cell>
          <cell r="M542">
            <v>-9.3000000000000007</v>
          </cell>
          <cell r="N542">
            <v>-12.8</v>
          </cell>
          <cell r="O542">
            <v>-8.1</v>
          </cell>
          <cell r="P542">
            <v>-13.8</v>
          </cell>
          <cell r="Q542">
            <v>-75</v>
          </cell>
          <cell r="R542">
            <v>-23.692307692307701</v>
          </cell>
          <cell r="S542">
            <v>-39.0625</v>
          </cell>
          <cell r="T542">
            <v>-51.230769230769198</v>
          </cell>
          <cell r="U542">
            <v>-30.5</v>
          </cell>
          <cell r="V542">
            <v>-45</v>
          </cell>
          <cell r="W542">
            <v>-40.4</v>
          </cell>
          <cell r="X542">
            <v>-40.4</v>
          </cell>
          <cell r="Y542">
            <v>-23.3</v>
          </cell>
          <cell r="Z542">
            <v>-24.9</v>
          </cell>
          <cell r="AA542">
            <v>-29.2</v>
          </cell>
          <cell r="AB542">
            <v>-18.5</v>
          </cell>
          <cell r="AC542">
            <v>-26.9</v>
          </cell>
          <cell r="AD542">
            <v>-26.9</v>
          </cell>
          <cell r="AE542">
            <v>1.72413793103448</v>
          </cell>
          <cell r="AF542">
            <v>10.3</v>
          </cell>
          <cell r="AG542">
            <v>-14.8</v>
          </cell>
          <cell r="AH542">
            <v>2.1739130434782634</v>
          </cell>
          <cell r="AI542">
            <v>-10</v>
          </cell>
          <cell r="AJ542">
            <v>12.499999999999996</v>
          </cell>
          <cell r="AK542">
            <v>4.5699160597818151</v>
          </cell>
          <cell r="AN542" t="str">
            <v>-</v>
          </cell>
          <cell r="AO542" t="str">
            <v>-</v>
          </cell>
          <cell r="AP542" t="str">
            <v>-</v>
          </cell>
          <cell r="AQ542" t="str">
            <v>-</v>
          </cell>
          <cell r="AR542" t="str">
            <v>-</v>
          </cell>
          <cell r="AS542" t="str">
            <v>-</v>
          </cell>
          <cell r="AT542" t="str">
            <v>-</v>
          </cell>
          <cell r="AU542" t="str">
            <v>-</v>
          </cell>
          <cell r="AV542" t="str">
            <v>-</v>
          </cell>
          <cell r="AW542" t="str">
            <v>-</v>
          </cell>
          <cell r="AX542" t="str">
            <v>-</v>
          </cell>
          <cell r="AY542" t="str">
            <v>-</v>
          </cell>
          <cell r="AZ542" t="str">
            <v>-</v>
          </cell>
          <cell r="BA542" t="str">
            <v>-</v>
          </cell>
          <cell r="BB542" t="str">
            <v>-</v>
          </cell>
          <cell r="BC542" t="str">
            <v>-</v>
          </cell>
          <cell r="BD542" t="str">
            <v>-</v>
          </cell>
          <cell r="BE542" t="str">
            <v>-</v>
          </cell>
          <cell r="BF542" t="str">
            <v>-</v>
          </cell>
          <cell r="BG542" t="str">
            <v>-</v>
          </cell>
          <cell r="BH542" t="str">
            <v>-</v>
          </cell>
          <cell r="BI542" t="str">
            <v>-</v>
          </cell>
        </row>
        <row r="543">
          <cell r="B543" t="str">
            <v>OTHERS</v>
          </cell>
          <cell r="C543" t="str">
            <v>Department of Statistics, Malaysia</v>
          </cell>
          <cell r="D543" t="str">
            <v>Economic Recovery Dashboard</v>
          </cell>
          <cell r="F543" t="str">
            <v>BPE</v>
          </cell>
          <cell r="H543" t="str">
            <v>Busines Tendency Statistics</v>
          </cell>
          <cell r="I543" t="str">
            <v>Confidence indicator by industry and sector</v>
          </cell>
          <cell r="J543" t="str">
            <v>Wholesale and retail trade</v>
          </cell>
          <cell r="K543" t="str">
            <v>%</v>
          </cell>
          <cell r="L543">
            <v>-8.1999999999999993</v>
          </cell>
          <cell r="M543" t="str">
            <v>+6.7</v>
          </cell>
          <cell r="N543">
            <v>-0.1</v>
          </cell>
          <cell r="O543">
            <v>-4.9000000000000004</v>
          </cell>
          <cell r="P543">
            <v>-5.3</v>
          </cell>
          <cell r="Q543">
            <v>-51.5</v>
          </cell>
          <cell r="R543">
            <v>-22.344054580896699</v>
          </cell>
          <cell r="S543">
            <v>-8.6984126984126995</v>
          </cell>
          <cell r="T543">
            <v>-11.794871794871799</v>
          </cell>
          <cell r="U543">
            <v>5.6</v>
          </cell>
          <cell r="V543">
            <v>-39.4</v>
          </cell>
          <cell r="W543">
            <v>3.3</v>
          </cell>
          <cell r="X543">
            <v>4</v>
          </cell>
          <cell r="Y543">
            <v>15.5</v>
          </cell>
          <cell r="Z543">
            <v>-5.8</v>
          </cell>
          <cell r="AA543">
            <v>1.9</v>
          </cell>
          <cell r="AB543">
            <v>4</v>
          </cell>
          <cell r="AC543">
            <v>-10.199999999999999</v>
          </cell>
          <cell r="AD543">
            <v>-1.5</v>
          </cell>
          <cell r="AE543">
            <v>-3.5632183908045998</v>
          </cell>
          <cell r="AF543">
            <v>4.7</v>
          </cell>
          <cell r="AG543">
            <v>-4.0999999999999996</v>
          </cell>
          <cell r="AH543">
            <v>1.3504611330698317</v>
          </cell>
          <cell r="AI543">
            <v>5.5178268251273366</v>
          </cell>
          <cell r="AJ543">
            <v>-8.1234567901234573</v>
          </cell>
          <cell r="AK543">
            <v>-6.6916418300343148</v>
          </cell>
          <cell r="AN543" t="str">
            <v>-</v>
          </cell>
          <cell r="AO543" t="str">
            <v>-</v>
          </cell>
          <cell r="AP543" t="str">
            <v>-</v>
          </cell>
          <cell r="AQ543" t="str">
            <v>-</v>
          </cell>
          <cell r="AR543" t="str">
            <v>-</v>
          </cell>
          <cell r="AS543" t="str">
            <v>-</v>
          </cell>
          <cell r="AT543" t="str">
            <v>-</v>
          </cell>
          <cell r="AU543" t="str">
            <v>-</v>
          </cell>
          <cell r="AV543" t="str">
            <v>-</v>
          </cell>
          <cell r="AW543" t="str">
            <v>-</v>
          </cell>
          <cell r="AX543" t="str">
            <v>-</v>
          </cell>
          <cell r="AY543" t="str">
            <v>-</v>
          </cell>
          <cell r="AZ543" t="str">
            <v>-</v>
          </cell>
          <cell r="BA543" t="str">
            <v>-</v>
          </cell>
          <cell r="BB543" t="str">
            <v>-</v>
          </cell>
          <cell r="BC543" t="str">
            <v>-</v>
          </cell>
          <cell r="BD543" t="str">
            <v>-</v>
          </cell>
          <cell r="BE543" t="str">
            <v>-</v>
          </cell>
          <cell r="BF543" t="str">
            <v>-</v>
          </cell>
          <cell r="BG543" t="str">
            <v>-</v>
          </cell>
          <cell r="BH543" t="str">
            <v>-</v>
          </cell>
          <cell r="BI543" t="str">
            <v>-</v>
          </cell>
        </row>
        <row r="544">
          <cell r="B544" t="str">
            <v>OTHERS</v>
          </cell>
          <cell r="C544" t="str">
            <v>Department of Statistics, Malaysia</v>
          </cell>
          <cell r="D544" t="str">
            <v>Economic Recovery Dashboard</v>
          </cell>
          <cell r="F544" t="str">
            <v>BPE</v>
          </cell>
          <cell r="H544" t="str">
            <v>Busines Tendency Statistics</v>
          </cell>
          <cell r="I544" t="str">
            <v>Confidence indicator by industry and sector</v>
          </cell>
          <cell r="J544" t="str">
            <v xml:space="preserve">   Wholesale trade</v>
          </cell>
          <cell r="K544" t="str">
            <v>%</v>
          </cell>
          <cell r="L544" t="str">
            <v>+0.4</v>
          </cell>
          <cell r="M544" t="str">
            <v>+3.9</v>
          </cell>
          <cell r="N544" t="str">
            <v>+5.8</v>
          </cell>
          <cell r="O544">
            <v>-2.6</v>
          </cell>
          <cell r="P544">
            <v>-1.3</v>
          </cell>
          <cell r="Q544">
            <v>-56.7</v>
          </cell>
          <cell r="R544">
            <v>-19.540229885057499</v>
          </cell>
          <cell r="S544">
            <v>-13.3636670037074</v>
          </cell>
          <cell r="T544">
            <v>-10.698198198198201</v>
          </cell>
          <cell r="U544">
            <v>0.5</v>
          </cell>
          <cell r="V544">
            <v>-37.700000000000003</v>
          </cell>
          <cell r="W544">
            <v>1.6</v>
          </cell>
          <cell r="X544">
            <v>1.3</v>
          </cell>
          <cell r="Y544">
            <v>10.6</v>
          </cell>
          <cell r="Z544">
            <v>-8</v>
          </cell>
          <cell r="AA544">
            <v>-6.9</v>
          </cell>
          <cell r="AB544">
            <v>8</v>
          </cell>
          <cell r="AC544">
            <v>-11.9</v>
          </cell>
          <cell r="AD544">
            <v>1.8</v>
          </cell>
          <cell r="AE544">
            <v>-6.7664281067013698</v>
          </cell>
          <cell r="AF544">
            <v>5.8</v>
          </cell>
          <cell r="AG544">
            <v>-0.1</v>
          </cell>
          <cell r="AH544">
            <v>0.96774193548387066</v>
          </cell>
          <cell r="AI544">
            <v>3.6616161616161627</v>
          </cell>
          <cell r="AJ544">
            <v>-7.9491255961844196</v>
          </cell>
          <cell r="AK544">
            <v>-6.1677164907501991</v>
          </cell>
          <cell r="AN544" t="str">
            <v>-</v>
          </cell>
          <cell r="AO544" t="str">
            <v>-</v>
          </cell>
          <cell r="AP544" t="str">
            <v>-</v>
          </cell>
          <cell r="AQ544" t="str">
            <v>-</v>
          </cell>
          <cell r="AR544" t="str">
            <v>-</v>
          </cell>
          <cell r="AS544" t="str">
            <v>-</v>
          </cell>
          <cell r="AT544" t="str">
            <v>-</v>
          </cell>
          <cell r="AU544" t="str">
            <v>-</v>
          </cell>
          <cell r="AV544" t="str">
            <v>-</v>
          </cell>
          <cell r="AW544" t="str">
            <v>-</v>
          </cell>
          <cell r="AX544" t="str">
            <v>-</v>
          </cell>
          <cell r="AY544" t="str">
            <v>-</v>
          </cell>
          <cell r="AZ544" t="str">
            <v>-</v>
          </cell>
          <cell r="BA544" t="str">
            <v>-</v>
          </cell>
          <cell r="BB544" t="str">
            <v>-</v>
          </cell>
          <cell r="BC544" t="str">
            <v>-</v>
          </cell>
          <cell r="BD544" t="str">
            <v>-</v>
          </cell>
          <cell r="BE544" t="str">
            <v>-</v>
          </cell>
          <cell r="BF544" t="str">
            <v>-</v>
          </cell>
          <cell r="BG544" t="str">
            <v>-</v>
          </cell>
          <cell r="BH544" t="str">
            <v>-</v>
          </cell>
          <cell r="BI544" t="str">
            <v>-</v>
          </cell>
        </row>
        <row r="545">
          <cell r="B545" t="str">
            <v>OTHERS</v>
          </cell>
          <cell r="C545" t="str">
            <v>Department of Statistics, Malaysia</v>
          </cell>
          <cell r="D545" t="str">
            <v>Economic Recovery Dashboard</v>
          </cell>
          <cell r="F545" t="str">
            <v>BPE</v>
          </cell>
          <cell r="H545" t="str">
            <v>Busines Tendency Statistics</v>
          </cell>
          <cell r="I545" t="str">
            <v>Confidence indicator by industry and sector</v>
          </cell>
          <cell r="J545" t="str">
            <v xml:space="preserve">   Retail trade</v>
          </cell>
          <cell r="K545" t="str">
            <v>%</v>
          </cell>
          <cell r="L545">
            <v>-19.399999999999999</v>
          </cell>
          <cell r="M545" t="str">
            <v>+10.7</v>
          </cell>
          <cell r="N545">
            <v>-14.3</v>
          </cell>
          <cell r="O545">
            <v>-11.5</v>
          </cell>
          <cell r="P545">
            <v>-16.7</v>
          </cell>
          <cell r="Q545">
            <v>-41.7</v>
          </cell>
          <cell r="R545">
            <v>-31.481481481481499</v>
          </cell>
          <cell r="S545">
            <v>-1.2771392081736901</v>
          </cell>
          <cell r="T545">
            <v>-13.4444444444444</v>
          </cell>
          <cell r="U545">
            <v>11.1</v>
          </cell>
          <cell r="V545">
            <v>-41.9</v>
          </cell>
          <cell r="W545">
            <v>5.9</v>
          </cell>
          <cell r="X545">
            <v>9.3000000000000007</v>
          </cell>
          <cell r="Y545">
            <v>24.9</v>
          </cell>
          <cell r="Z545">
            <v>-2.4</v>
          </cell>
          <cell r="AA545">
            <v>19.7</v>
          </cell>
          <cell r="AB545">
            <v>-3.2</v>
          </cell>
          <cell r="AC545">
            <v>-6.8</v>
          </cell>
          <cell r="AD545">
            <v>-12.4</v>
          </cell>
          <cell r="AE545">
            <v>3</v>
          </cell>
          <cell r="AF545">
            <v>2.6</v>
          </cell>
          <cell r="AG545">
            <v>-12.6</v>
          </cell>
          <cell r="AH545">
            <v>2.3809523809523809</v>
          </cell>
          <cell r="AI545">
            <v>11.904761904761903</v>
          </cell>
          <cell r="AJ545">
            <v>4.1269841269841265</v>
          </cell>
          <cell r="AK545">
            <v>-8.4084165581126076</v>
          </cell>
          <cell r="AN545" t="str">
            <v>-</v>
          </cell>
          <cell r="AO545" t="str">
            <v>-</v>
          </cell>
          <cell r="AP545" t="str">
            <v>-</v>
          </cell>
          <cell r="AQ545" t="str">
            <v>-</v>
          </cell>
          <cell r="AR545" t="str">
            <v>-</v>
          </cell>
          <cell r="AS545" t="str">
            <v>-</v>
          </cell>
          <cell r="AT545" t="str">
            <v>-</v>
          </cell>
          <cell r="AU545" t="str">
            <v>-</v>
          </cell>
          <cell r="AV545" t="str">
            <v>-</v>
          </cell>
          <cell r="AW545" t="str">
            <v>-</v>
          </cell>
          <cell r="AX545" t="str">
            <v>-</v>
          </cell>
          <cell r="AY545" t="str">
            <v>-</v>
          </cell>
          <cell r="AZ545" t="str">
            <v>-</v>
          </cell>
          <cell r="BA545" t="str">
            <v>-</v>
          </cell>
          <cell r="BB545" t="str">
            <v>-</v>
          </cell>
          <cell r="BC545" t="str">
            <v>-</v>
          </cell>
          <cell r="BD545" t="str">
            <v>-</v>
          </cell>
          <cell r="BE545" t="str">
            <v>-</v>
          </cell>
          <cell r="BF545" t="str">
            <v>-</v>
          </cell>
          <cell r="BG545" t="str">
            <v>-</v>
          </cell>
          <cell r="BH545" t="str">
            <v>-</v>
          </cell>
          <cell r="BI545" t="str">
            <v>-</v>
          </cell>
        </row>
        <row r="546">
          <cell r="B546" t="str">
            <v>OTHERS</v>
          </cell>
          <cell r="C546" t="str">
            <v>Department of Statistics, Malaysia</v>
          </cell>
          <cell r="D546" t="str">
            <v>Economic Recovery Dashboard</v>
          </cell>
          <cell r="F546" t="str">
            <v>BPE</v>
          </cell>
          <cell r="H546" t="str">
            <v>Busines Tendency Statistics</v>
          </cell>
          <cell r="I546" t="str">
            <v>Confidence indicator by industry and sector</v>
          </cell>
          <cell r="J546" t="str">
            <v>Services</v>
          </cell>
          <cell r="K546" t="str">
            <v>%</v>
          </cell>
          <cell r="L546" t="str">
            <v>+5.9</v>
          </cell>
          <cell r="M546" t="str">
            <v>+20.8</v>
          </cell>
          <cell r="N546" t="str">
            <v>+11.5</v>
          </cell>
          <cell r="O546" t="str">
            <v>+5.9</v>
          </cell>
          <cell r="P546">
            <v>1</v>
          </cell>
          <cell r="Q546">
            <v>-27.8</v>
          </cell>
          <cell r="R546">
            <v>-14.619089483729899</v>
          </cell>
          <cell r="S546">
            <v>-12.218416970691701</v>
          </cell>
          <cell r="T546">
            <v>-14.9815999406673</v>
          </cell>
          <cell r="U546">
            <v>-6.1</v>
          </cell>
          <cell r="V546">
            <v>-22.8</v>
          </cell>
          <cell r="W546">
            <v>-1.3</v>
          </cell>
          <cell r="X546">
            <v>11.1</v>
          </cell>
          <cell r="Y546">
            <v>5.6</v>
          </cell>
          <cell r="Z546">
            <v>13.6</v>
          </cell>
          <cell r="AA546">
            <v>9.1999999999999993</v>
          </cell>
          <cell r="AB546">
            <v>11.4</v>
          </cell>
          <cell r="AC546">
            <v>3.9</v>
          </cell>
          <cell r="AD546">
            <v>6.1</v>
          </cell>
          <cell r="AE546">
            <v>6.2613214521065403</v>
          </cell>
          <cell r="AF546">
            <v>8.6</v>
          </cell>
          <cell r="AG546">
            <v>-0.9</v>
          </cell>
          <cell r="AH546">
            <v>8.2771994552396269</v>
          </cell>
          <cell r="AI546">
            <v>13.059527739564089</v>
          </cell>
          <cell r="AJ546">
            <v>13.462559091676473</v>
          </cell>
          <cell r="AK546">
            <v>6.9365511568933238</v>
          </cell>
          <cell r="AN546" t="str">
            <v>-</v>
          </cell>
          <cell r="AO546" t="str">
            <v>-</v>
          </cell>
          <cell r="AP546" t="str">
            <v>-</v>
          </cell>
          <cell r="AQ546" t="str">
            <v>-</v>
          </cell>
          <cell r="AR546" t="str">
            <v>-</v>
          </cell>
          <cell r="AS546" t="str">
            <v>-</v>
          </cell>
          <cell r="AT546" t="str">
            <v>-</v>
          </cell>
          <cell r="AU546" t="str">
            <v>-</v>
          </cell>
          <cell r="AV546" t="str">
            <v>-</v>
          </cell>
          <cell r="AW546" t="str">
            <v>-</v>
          </cell>
          <cell r="AX546" t="str">
            <v>-</v>
          </cell>
          <cell r="AY546" t="str">
            <v>-</v>
          </cell>
          <cell r="AZ546" t="str">
            <v>-</v>
          </cell>
          <cell r="BA546" t="str">
            <v>-</v>
          </cell>
          <cell r="BB546" t="str">
            <v>-</v>
          </cell>
          <cell r="BC546" t="str">
            <v>-</v>
          </cell>
          <cell r="BD546" t="str">
            <v>-</v>
          </cell>
          <cell r="BE546" t="str">
            <v>-</v>
          </cell>
          <cell r="BF546" t="str">
            <v>-</v>
          </cell>
          <cell r="BG546" t="str">
            <v>-</v>
          </cell>
          <cell r="BH546" t="str">
            <v>-</v>
          </cell>
          <cell r="BI546" t="str">
            <v>-</v>
          </cell>
        </row>
        <row r="547">
          <cell r="B547" t="str">
            <v>OTHERS</v>
          </cell>
          <cell r="C547" t="str">
            <v>Department of Statistics, Malaysia</v>
          </cell>
          <cell r="D547" t="str">
            <v>Economic Recovery Dashboard</v>
          </cell>
          <cell r="F547" t="str">
            <v>BPE</v>
          </cell>
          <cell r="H547" t="str">
            <v>Busines Tendency Statistics</v>
          </cell>
          <cell r="I547" t="str">
            <v>Confidence indicator by industry and sector</v>
          </cell>
          <cell r="J547" t="str">
            <v xml:space="preserve">   Accommodation</v>
          </cell>
          <cell r="K547" t="str">
            <v>%</v>
          </cell>
          <cell r="L547">
            <v>-15.7</v>
          </cell>
          <cell r="M547" t="str">
            <v>+3.8</v>
          </cell>
          <cell r="N547" t="str">
            <v>+10.8</v>
          </cell>
          <cell r="O547" t="str">
            <v>+4.0</v>
          </cell>
          <cell r="P547">
            <v>-21.2</v>
          </cell>
          <cell r="Q547">
            <v>-91.7</v>
          </cell>
          <cell r="R547">
            <v>-50.132275132275097</v>
          </cell>
          <cell r="S547">
            <v>-48.717948717948701</v>
          </cell>
          <cell r="T547">
            <v>-76.811594202898505</v>
          </cell>
          <cell r="U547">
            <v>-47.1</v>
          </cell>
          <cell r="V547">
            <v>-54.7</v>
          </cell>
          <cell r="W547">
            <v>-30.6</v>
          </cell>
          <cell r="X547">
            <v>6.2</v>
          </cell>
          <cell r="Y547">
            <v>13.6</v>
          </cell>
          <cell r="Z547">
            <v>33.299999999999997</v>
          </cell>
          <cell r="AA547">
            <v>36.200000000000003</v>
          </cell>
          <cell r="AB547">
            <v>5.3</v>
          </cell>
          <cell r="AC547">
            <v>8</v>
          </cell>
          <cell r="AD547">
            <v>23.6</v>
          </cell>
          <cell r="AE547">
            <v>34.343434343434303</v>
          </cell>
          <cell r="AF547">
            <v>8</v>
          </cell>
          <cell r="AG547">
            <v>4.3</v>
          </cell>
          <cell r="AH547">
            <v>16.666666666666668</v>
          </cell>
          <cell r="AI547">
            <v>13.636363636363635</v>
          </cell>
          <cell r="AJ547">
            <v>-9.6031746031746064</v>
          </cell>
          <cell r="AK547">
            <v>1.1111111111111096</v>
          </cell>
          <cell r="AN547" t="str">
            <v>-</v>
          </cell>
          <cell r="AO547" t="str">
            <v>-</v>
          </cell>
          <cell r="AP547" t="str">
            <v>-</v>
          </cell>
          <cell r="AQ547" t="str">
            <v>-</v>
          </cell>
          <cell r="AR547" t="str">
            <v>-</v>
          </cell>
          <cell r="AS547" t="str">
            <v>-</v>
          </cell>
          <cell r="AT547" t="str">
            <v>-</v>
          </cell>
          <cell r="AU547" t="str">
            <v>-</v>
          </cell>
          <cell r="AV547" t="str">
            <v>-</v>
          </cell>
          <cell r="AW547" t="str">
            <v>-</v>
          </cell>
          <cell r="AX547" t="str">
            <v>-</v>
          </cell>
          <cell r="AY547" t="str">
            <v>-</v>
          </cell>
          <cell r="AZ547" t="str">
            <v>-</v>
          </cell>
          <cell r="BA547" t="str">
            <v>-</v>
          </cell>
          <cell r="BB547" t="str">
            <v>-</v>
          </cell>
          <cell r="BC547" t="str">
            <v>-</v>
          </cell>
          <cell r="BD547" t="str">
            <v>-</v>
          </cell>
          <cell r="BE547" t="str">
            <v>-</v>
          </cell>
          <cell r="BF547" t="str">
            <v>-</v>
          </cell>
          <cell r="BG547" t="str">
            <v>-</v>
          </cell>
          <cell r="BH547" t="str">
            <v>-</v>
          </cell>
          <cell r="BI547" t="str">
            <v>-</v>
          </cell>
        </row>
        <row r="548">
          <cell r="B548" t="str">
            <v>OTHERS</v>
          </cell>
          <cell r="C548" t="str">
            <v>Department of Statistics, Malaysia</v>
          </cell>
          <cell r="D548" t="str">
            <v>Economic Recovery Dashboard</v>
          </cell>
          <cell r="F548" t="str">
            <v>BPE</v>
          </cell>
          <cell r="H548" t="str">
            <v>Busines Tendency Statistics</v>
          </cell>
          <cell r="I548" t="str">
            <v>Confidence indicator by industry and sector</v>
          </cell>
          <cell r="J548" t="str">
            <v xml:space="preserve">   Transportation and storage</v>
          </cell>
          <cell r="K548" t="str">
            <v>%</v>
          </cell>
          <cell r="L548" t="str">
            <v>+23.2</v>
          </cell>
          <cell r="M548" t="str">
            <v>+13.0</v>
          </cell>
          <cell r="N548" t="str">
            <v>+3.5</v>
          </cell>
          <cell r="O548">
            <v>-1.5</v>
          </cell>
          <cell r="P548">
            <v>-13</v>
          </cell>
          <cell r="Q548">
            <v>-52.4</v>
          </cell>
          <cell r="R548">
            <v>-17.948717948717999</v>
          </cell>
          <cell r="S548">
            <v>-19.1187739463602</v>
          </cell>
          <cell r="T548">
            <v>-15.8730158730159</v>
          </cell>
          <cell r="U548">
            <v>9.1999999999999993</v>
          </cell>
          <cell r="V548">
            <v>-33</v>
          </cell>
          <cell r="W548">
            <v>6.6</v>
          </cell>
          <cell r="X548">
            <v>-6.7</v>
          </cell>
          <cell r="Y548">
            <v>-4.4000000000000004</v>
          </cell>
          <cell r="Z548">
            <v>13.7</v>
          </cell>
          <cell r="AA548">
            <v>4.7</v>
          </cell>
          <cell r="AB548">
            <v>10</v>
          </cell>
          <cell r="AC548">
            <v>6.6</v>
          </cell>
          <cell r="AD548">
            <v>22.2</v>
          </cell>
          <cell r="AE548">
            <v>1.4899957428693</v>
          </cell>
          <cell r="AF548">
            <v>12.7</v>
          </cell>
          <cell r="AG548">
            <v>6.7</v>
          </cell>
          <cell r="AH548">
            <v>13.492063492063489</v>
          </cell>
          <cell r="AI548">
            <v>34.186132740081575</v>
          </cell>
          <cell r="AJ548">
            <v>13.51010101010101</v>
          </cell>
          <cell r="AK548">
            <v>0.19978928975228527</v>
          </cell>
          <cell r="AN548" t="str">
            <v>-</v>
          </cell>
          <cell r="AO548" t="str">
            <v>-</v>
          </cell>
          <cell r="AP548" t="str">
            <v>-</v>
          </cell>
          <cell r="AQ548" t="str">
            <v>-</v>
          </cell>
          <cell r="AR548" t="str">
            <v>-</v>
          </cell>
          <cell r="AS548" t="str">
            <v>-</v>
          </cell>
          <cell r="AT548" t="str">
            <v>-</v>
          </cell>
          <cell r="AU548" t="str">
            <v>-</v>
          </cell>
          <cell r="AV548" t="str">
            <v>-</v>
          </cell>
          <cell r="AW548" t="str">
            <v>-</v>
          </cell>
          <cell r="AX548" t="str">
            <v>-</v>
          </cell>
          <cell r="AY548" t="str">
            <v>-</v>
          </cell>
          <cell r="AZ548" t="str">
            <v>-</v>
          </cell>
          <cell r="BA548" t="str">
            <v>-</v>
          </cell>
          <cell r="BB548" t="str">
            <v>-</v>
          </cell>
          <cell r="BC548" t="str">
            <v>-</v>
          </cell>
          <cell r="BD548" t="str">
            <v>-</v>
          </cell>
          <cell r="BE548" t="str">
            <v>-</v>
          </cell>
          <cell r="BF548" t="str">
            <v>-</v>
          </cell>
          <cell r="BG548" t="str">
            <v>-</v>
          </cell>
          <cell r="BH548" t="str">
            <v>-</v>
          </cell>
          <cell r="BI548" t="str">
            <v>-</v>
          </cell>
        </row>
        <row r="549">
          <cell r="B549" t="str">
            <v>OTHERS</v>
          </cell>
          <cell r="C549" t="str">
            <v>Department of Statistics, Malaysia</v>
          </cell>
          <cell r="D549" t="str">
            <v>Economic Recovery Dashboard</v>
          </cell>
          <cell r="F549" t="str">
            <v>BPE</v>
          </cell>
          <cell r="H549" t="str">
            <v>Busines Tendency Statistics</v>
          </cell>
          <cell r="I549" t="str">
            <v>Confidence indicator by industry and sector</v>
          </cell>
          <cell r="J549" t="str">
            <v xml:space="preserve">   Communications</v>
          </cell>
          <cell r="K549" t="str">
            <v>%</v>
          </cell>
          <cell r="L549">
            <v>-11.1</v>
          </cell>
          <cell r="M549" t="str">
            <v>+51.3</v>
          </cell>
          <cell r="N549" t="str">
            <v>+26.7</v>
          </cell>
          <cell r="O549" t="str">
            <v>+12.1</v>
          </cell>
          <cell r="P549">
            <v>15.2</v>
          </cell>
          <cell r="Q549">
            <v>-33.299999999999997</v>
          </cell>
          <cell r="R549" t="str">
            <v>+26.6</v>
          </cell>
          <cell r="S549">
            <v>15.6056808688388</v>
          </cell>
          <cell r="T549">
            <v>6.25</v>
          </cell>
          <cell r="U549">
            <v>17.600000000000001</v>
          </cell>
          <cell r="V549">
            <v>14.6</v>
          </cell>
          <cell r="W549">
            <v>2.2000000000000002</v>
          </cell>
          <cell r="X549">
            <v>13.3</v>
          </cell>
          <cell r="Y549">
            <v>9.8000000000000007</v>
          </cell>
          <cell r="Z549">
            <v>-8.3000000000000007</v>
          </cell>
          <cell r="AA549">
            <v>-9.5</v>
          </cell>
          <cell r="AB549">
            <v>6.7</v>
          </cell>
          <cell r="AC549">
            <v>-11.1</v>
          </cell>
          <cell r="AD549">
            <v>-22.2</v>
          </cell>
          <cell r="AE549">
            <v>-4.7619047619047601</v>
          </cell>
          <cell r="AF549">
            <v>20</v>
          </cell>
          <cell r="AG549">
            <v>-13.9</v>
          </cell>
          <cell r="AH549">
            <v>0</v>
          </cell>
          <cell r="AI549">
            <v>1.1842378929335002E-15</v>
          </cell>
          <cell r="AJ549">
            <v>10</v>
          </cell>
          <cell r="AK549">
            <v>2.5641025641025643</v>
          </cell>
          <cell r="AN549" t="str">
            <v>-</v>
          </cell>
          <cell r="AO549" t="str">
            <v>-</v>
          </cell>
          <cell r="AP549" t="str">
            <v>-</v>
          </cell>
          <cell r="AQ549" t="str">
            <v>-</v>
          </cell>
          <cell r="AR549" t="str">
            <v>-</v>
          </cell>
          <cell r="AS549" t="str">
            <v>-</v>
          </cell>
          <cell r="AT549" t="str">
            <v>-</v>
          </cell>
          <cell r="AU549" t="str">
            <v>-</v>
          </cell>
          <cell r="AV549" t="str">
            <v>-</v>
          </cell>
          <cell r="AW549" t="str">
            <v>-</v>
          </cell>
          <cell r="AX549" t="str">
            <v>-</v>
          </cell>
          <cell r="AY549" t="str">
            <v>-</v>
          </cell>
          <cell r="AZ549" t="str">
            <v>-</v>
          </cell>
          <cell r="BA549" t="str">
            <v>-</v>
          </cell>
          <cell r="BB549" t="str">
            <v>-</v>
          </cell>
          <cell r="BC549" t="str">
            <v>-</v>
          </cell>
          <cell r="BD549" t="str">
            <v>-</v>
          </cell>
          <cell r="BE549" t="str">
            <v>-</v>
          </cell>
          <cell r="BF549" t="str">
            <v>-</v>
          </cell>
          <cell r="BG549" t="str">
            <v>-</v>
          </cell>
          <cell r="BH549" t="str">
            <v>-</v>
          </cell>
          <cell r="BI549" t="str">
            <v>-</v>
          </cell>
        </row>
        <row r="550">
          <cell r="B550" t="str">
            <v>OTHERS</v>
          </cell>
          <cell r="C550" t="str">
            <v>Department of Statistics, Malaysia</v>
          </cell>
          <cell r="D550" t="str">
            <v>Economic Recovery Dashboard</v>
          </cell>
          <cell r="F550" t="str">
            <v>BPE</v>
          </cell>
          <cell r="H550" t="str">
            <v>Busines Tendency Statistics</v>
          </cell>
          <cell r="I550" t="str">
            <v>Confidence indicator by industry and sector</v>
          </cell>
          <cell r="J550" t="str">
            <v xml:space="preserve">   Finance</v>
          </cell>
          <cell r="K550" t="str">
            <v>%</v>
          </cell>
          <cell r="L550" t="str">
            <v>+15.2</v>
          </cell>
          <cell r="M550" t="str">
            <v>+13.3</v>
          </cell>
          <cell r="N550" t="str">
            <v>+14.4</v>
          </cell>
          <cell r="O550">
            <v>0</v>
          </cell>
          <cell r="P550">
            <v>-0.5</v>
          </cell>
          <cell r="Q550">
            <v>-11.1</v>
          </cell>
          <cell r="R550">
            <v>-21.637426900584799</v>
          </cell>
          <cell r="S550">
            <v>1.58119658119658</v>
          </cell>
          <cell r="T550">
            <v>-0.92879256965944201</v>
          </cell>
          <cell r="U550">
            <v>-10.4</v>
          </cell>
          <cell r="V550">
            <v>-6.6</v>
          </cell>
          <cell r="W550">
            <v>2.8</v>
          </cell>
          <cell r="X550">
            <v>7.4</v>
          </cell>
          <cell r="Y550">
            <v>2.1</v>
          </cell>
          <cell r="Z550">
            <v>16.5</v>
          </cell>
          <cell r="AA550">
            <v>3.3</v>
          </cell>
          <cell r="AB550">
            <v>16.100000000000001</v>
          </cell>
          <cell r="AC550">
            <v>7</v>
          </cell>
          <cell r="AD550">
            <v>7</v>
          </cell>
          <cell r="AE550">
            <v>10.526315789473699</v>
          </cell>
          <cell r="AF550">
            <v>2.5</v>
          </cell>
          <cell r="AG550">
            <v>-7</v>
          </cell>
          <cell r="AH550">
            <v>4.2892156862745088</v>
          </cell>
          <cell r="AI550">
            <v>2.407407407407407</v>
          </cell>
          <cell r="AJ550">
            <v>2.2222222222222214</v>
          </cell>
          <cell r="AK550">
            <v>4.0235126767634499</v>
          </cell>
          <cell r="AN550" t="str">
            <v>-</v>
          </cell>
          <cell r="AO550" t="str">
            <v>-</v>
          </cell>
          <cell r="AP550" t="str">
            <v>-</v>
          </cell>
          <cell r="AQ550" t="str">
            <v>-</v>
          </cell>
          <cell r="AR550" t="str">
            <v>-</v>
          </cell>
          <cell r="AS550" t="str">
            <v>-</v>
          </cell>
          <cell r="AT550" t="str">
            <v>-</v>
          </cell>
          <cell r="AU550" t="str">
            <v>-</v>
          </cell>
          <cell r="AV550" t="str">
            <v>-</v>
          </cell>
          <cell r="AW550" t="str">
            <v>-</v>
          </cell>
          <cell r="AX550" t="str">
            <v>-</v>
          </cell>
          <cell r="AY550" t="str">
            <v>-</v>
          </cell>
          <cell r="AZ550" t="str">
            <v>-</v>
          </cell>
          <cell r="BA550" t="str">
            <v>-</v>
          </cell>
          <cell r="BB550" t="str">
            <v>-</v>
          </cell>
          <cell r="BC550" t="str">
            <v>-</v>
          </cell>
          <cell r="BD550" t="str">
            <v>-</v>
          </cell>
          <cell r="BE550" t="str">
            <v>-</v>
          </cell>
          <cell r="BF550" t="str">
            <v>-</v>
          </cell>
          <cell r="BG550" t="str">
            <v>-</v>
          </cell>
          <cell r="BH550" t="str">
            <v>-</v>
          </cell>
          <cell r="BI550" t="str">
            <v>-</v>
          </cell>
        </row>
        <row r="551">
          <cell r="B551" t="str">
            <v>OTHERS</v>
          </cell>
          <cell r="C551" t="str">
            <v>Department of Statistics, Malaysia</v>
          </cell>
          <cell r="D551" t="str">
            <v>Economic Recovery Dashboard</v>
          </cell>
          <cell r="F551" t="str">
            <v>BPE</v>
          </cell>
          <cell r="H551" t="str">
            <v>Busines Tendency Statistics</v>
          </cell>
          <cell r="I551" t="str">
            <v>Confidence indicator by industry and sector</v>
          </cell>
          <cell r="J551" t="str">
            <v xml:space="preserve">   Insurance</v>
          </cell>
          <cell r="K551" t="str">
            <v>%</v>
          </cell>
          <cell r="L551" t="str">
            <v>+12.2</v>
          </cell>
          <cell r="M551" t="str">
            <v>+48.8</v>
          </cell>
          <cell r="N551" t="str">
            <v>+18.5</v>
          </cell>
          <cell r="O551" t="str">
            <v>+55.6</v>
          </cell>
          <cell r="P551">
            <v>4.2</v>
          </cell>
          <cell r="Q551">
            <v>0</v>
          </cell>
          <cell r="R551" t="str">
            <v>+16.7</v>
          </cell>
          <cell r="S551">
            <v>0</v>
          </cell>
          <cell r="T551">
            <v>-4.6296296296296298</v>
          </cell>
          <cell r="U551">
            <v>15.3</v>
          </cell>
          <cell r="V551">
            <v>6.9</v>
          </cell>
          <cell r="W551">
            <v>23.6</v>
          </cell>
          <cell r="X551">
            <v>66.7</v>
          </cell>
          <cell r="Y551">
            <v>47.2</v>
          </cell>
          <cell r="Z551">
            <v>34.700000000000003</v>
          </cell>
          <cell r="AA551">
            <v>54.3</v>
          </cell>
          <cell r="AB551">
            <v>39.700000000000003</v>
          </cell>
          <cell r="AC551">
            <v>22.2</v>
          </cell>
          <cell r="AD551">
            <v>29.5</v>
          </cell>
          <cell r="AE551">
            <v>25</v>
          </cell>
          <cell r="AF551">
            <v>22.2</v>
          </cell>
          <cell r="AG551">
            <v>16</v>
          </cell>
          <cell r="AH551">
            <v>20.634920634920636</v>
          </cell>
          <cell r="AI551">
            <v>49.523809523809518</v>
          </cell>
          <cell r="AJ551">
            <v>54.285714285714285</v>
          </cell>
          <cell r="AK551">
            <v>31.232492997198875</v>
          </cell>
          <cell r="AN551" t="str">
            <v>-</v>
          </cell>
          <cell r="AO551" t="str">
            <v>-</v>
          </cell>
          <cell r="AP551" t="str">
            <v>-</v>
          </cell>
          <cell r="AQ551" t="str">
            <v>-</v>
          </cell>
          <cell r="AR551" t="str">
            <v>-</v>
          </cell>
          <cell r="AS551" t="str">
            <v>-</v>
          </cell>
          <cell r="AT551" t="str">
            <v>-</v>
          </cell>
          <cell r="AU551" t="str">
            <v>-</v>
          </cell>
          <cell r="AV551" t="str">
            <v>-</v>
          </cell>
          <cell r="AW551" t="str">
            <v>-</v>
          </cell>
          <cell r="AX551" t="str">
            <v>-</v>
          </cell>
          <cell r="AY551" t="str">
            <v>-</v>
          </cell>
          <cell r="AZ551" t="str">
            <v>-</v>
          </cell>
          <cell r="BA551" t="str">
            <v>-</v>
          </cell>
          <cell r="BB551" t="str">
            <v>-</v>
          </cell>
          <cell r="BC551" t="str">
            <v>-</v>
          </cell>
          <cell r="BD551" t="str">
            <v>-</v>
          </cell>
          <cell r="BE551" t="str">
            <v>-</v>
          </cell>
          <cell r="BF551" t="str">
            <v>-</v>
          </cell>
          <cell r="BG551" t="str">
            <v>-</v>
          </cell>
          <cell r="BH551" t="str">
            <v>-</v>
          </cell>
          <cell r="BI551" t="str">
            <v>-</v>
          </cell>
        </row>
        <row r="552">
          <cell r="B552" t="str">
            <v>OTHERS</v>
          </cell>
          <cell r="C552" t="str">
            <v>Department of Statistics, Malaysia</v>
          </cell>
          <cell r="D552" t="str">
            <v>Economic Recovery Dashboard</v>
          </cell>
          <cell r="F552" t="str">
            <v>BPE</v>
          </cell>
          <cell r="H552" t="str">
            <v>Busines Tendency Statistics</v>
          </cell>
          <cell r="I552" t="str">
            <v>Confidence indicator by industry and sector</v>
          </cell>
          <cell r="J552" t="str">
            <v xml:space="preserve">   Real estate</v>
          </cell>
          <cell r="K552" t="str">
            <v>%</v>
          </cell>
          <cell r="L552">
            <v>-33.299999999999997</v>
          </cell>
          <cell r="M552" t="str">
            <v>+0.3</v>
          </cell>
          <cell r="N552">
            <v>-21.7</v>
          </cell>
          <cell r="O552">
            <v>-21.8</v>
          </cell>
          <cell r="P552">
            <v>-3.7</v>
          </cell>
          <cell r="Q552">
            <v>-100</v>
          </cell>
          <cell r="R552">
            <v>-80.5555555555556</v>
          </cell>
          <cell r="S552">
            <v>-38.8888888888889</v>
          </cell>
          <cell r="T552">
            <v>-47.619047619047599</v>
          </cell>
          <cell r="U552">
            <v>-38.6</v>
          </cell>
          <cell r="V552">
            <v>-77.099999999999994</v>
          </cell>
          <cell r="W552">
            <v>-32.200000000000003</v>
          </cell>
          <cell r="X552">
            <v>0.4</v>
          </cell>
          <cell r="Y552">
            <v>-1.5</v>
          </cell>
          <cell r="Z552">
            <v>4.8</v>
          </cell>
          <cell r="AA552">
            <v>-6.5</v>
          </cell>
          <cell r="AB552">
            <v>0</v>
          </cell>
          <cell r="AC552">
            <v>0.4</v>
          </cell>
          <cell r="AD552">
            <v>0.4</v>
          </cell>
          <cell r="AE552">
            <v>0.55555555555555702</v>
          </cell>
          <cell r="AF552">
            <v>-10.7</v>
          </cell>
          <cell r="AG552">
            <v>-18.7</v>
          </cell>
          <cell r="AH552">
            <v>-1.4379084967320246</v>
          </cell>
          <cell r="AI552">
            <v>-3.095975232198144</v>
          </cell>
          <cell r="AJ552">
            <v>0.86475615887380697</v>
          </cell>
          <cell r="AK552">
            <v>0</v>
          </cell>
          <cell r="AN552" t="str">
            <v>-</v>
          </cell>
          <cell r="AO552" t="str">
            <v>-</v>
          </cell>
          <cell r="AP552" t="str">
            <v>-</v>
          </cell>
          <cell r="AQ552" t="str">
            <v>-</v>
          </cell>
          <cell r="AR552" t="str">
            <v>-</v>
          </cell>
          <cell r="AS552" t="str">
            <v>-</v>
          </cell>
          <cell r="AT552" t="str">
            <v>-</v>
          </cell>
          <cell r="AU552" t="str">
            <v>-</v>
          </cell>
          <cell r="AV552" t="str">
            <v>-</v>
          </cell>
          <cell r="AW552" t="str">
            <v>-</v>
          </cell>
          <cell r="AX552" t="str">
            <v>-</v>
          </cell>
          <cell r="AY552" t="str">
            <v>-</v>
          </cell>
          <cell r="AZ552" t="str">
            <v>-</v>
          </cell>
          <cell r="BA552" t="str">
            <v>-</v>
          </cell>
          <cell r="BB552" t="str">
            <v>-</v>
          </cell>
          <cell r="BC552" t="str">
            <v>-</v>
          </cell>
          <cell r="BD552" t="str">
            <v>-</v>
          </cell>
          <cell r="BE552" t="str">
            <v>-</v>
          </cell>
          <cell r="BF552" t="str">
            <v>-</v>
          </cell>
          <cell r="BG552" t="str">
            <v>-</v>
          </cell>
          <cell r="BH552" t="str">
            <v>-</v>
          </cell>
          <cell r="BI552" t="str">
            <v>-</v>
          </cell>
        </row>
        <row r="553">
          <cell r="B553" t="str">
            <v>OTHERS</v>
          </cell>
          <cell r="C553" t="str">
            <v>Department of Statistics, Malaysia</v>
          </cell>
          <cell r="D553" t="str">
            <v>Economic Recovery Dashboard</v>
          </cell>
          <cell r="F553" t="str">
            <v>BPE</v>
          </cell>
          <cell r="H553" t="str">
            <v>Busines Tendency Statistics</v>
          </cell>
          <cell r="I553" t="str">
            <v>Confidence indicator by industry and sector</v>
          </cell>
          <cell r="J553" t="str">
            <v xml:space="preserve">   Information and communications technology</v>
          </cell>
          <cell r="K553" t="str">
            <v>%</v>
          </cell>
          <cell r="L553">
            <v>-1.9</v>
          </cell>
          <cell r="M553">
            <v>-17</v>
          </cell>
          <cell r="N553">
            <v>-4.8</v>
          </cell>
          <cell r="O553" t="str">
            <v>+7.1</v>
          </cell>
          <cell r="P553">
            <v>14.3</v>
          </cell>
          <cell r="Q553">
            <v>41.7</v>
          </cell>
          <cell r="R553" t="str">
            <v>+8.3</v>
          </cell>
          <cell r="S553">
            <v>-58.3333333333333</v>
          </cell>
          <cell r="T553">
            <v>-2.7777777777777701</v>
          </cell>
          <cell r="U553">
            <v>0.2</v>
          </cell>
          <cell r="V553">
            <v>-12.8</v>
          </cell>
          <cell r="W553">
            <v>-2.4</v>
          </cell>
          <cell r="X553">
            <v>14.1</v>
          </cell>
          <cell r="Y553">
            <v>-2.7</v>
          </cell>
          <cell r="Z553">
            <v>20</v>
          </cell>
          <cell r="AA553">
            <v>-6.4</v>
          </cell>
          <cell r="AB553">
            <v>4.0999999999999996</v>
          </cell>
          <cell r="AC553">
            <v>-17.2</v>
          </cell>
          <cell r="AD553">
            <v>-19.399999999999999</v>
          </cell>
          <cell r="AE553">
            <v>-3.0303030303030298</v>
          </cell>
          <cell r="AF553">
            <v>-18.8</v>
          </cell>
          <cell r="AG553">
            <v>-10.4</v>
          </cell>
          <cell r="AH553">
            <v>6.0606060606060597</v>
          </cell>
          <cell r="AI553">
            <v>3.2828282828282838</v>
          </cell>
          <cell r="AJ553">
            <v>8.3333333333333339</v>
          </cell>
          <cell r="AK553">
            <v>5.5555555555555536</v>
          </cell>
          <cell r="AN553" t="str">
            <v>-</v>
          </cell>
          <cell r="AO553" t="str">
            <v>-</v>
          </cell>
          <cell r="AP553" t="str">
            <v>-</v>
          </cell>
          <cell r="AQ553" t="str">
            <v>-</v>
          </cell>
          <cell r="AR553" t="str">
            <v>-</v>
          </cell>
          <cell r="AS553" t="str">
            <v>-</v>
          </cell>
          <cell r="AT553" t="str">
            <v>-</v>
          </cell>
          <cell r="AU553" t="str">
            <v>-</v>
          </cell>
          <cell r="AV553" t="str">
            <v>-</v>
          </cell>
          <cell r="AW553" t="str">
            <v>-</v>
          </cell>
          <cell r="AX553" t="str">
            <v>-</v>
          </cell>
          <cell r="AY553" t="str">
            <v>-</v>
          </cell>
          <cell r="AZ553" t="str">
            <v>-</v>
          </cell>
          <cell r="BA553" t="str">
            <v>-</v>
          </cell>
          <cell r="BB553" t="str">
            <v>-</v>
          </cell>
          <cell r="BC553" t="str">
            <v>-</v>
          </cell>
          <cell r="BD553" t="str">
            <v>-</v>
          </cell>
          <cell r="BE553" t="str">
            <v>-</v>
          </cell>
          <cell r="BF553" t="str">
            <v>-</v>
          </cell>
          <cell r="BG553" t="str">
            <v>-</v>
          </cell>
          <cell r="BH553" t="str">
            <v>-</v>
          </cell>
          <cell r="BI553" t="str">
            <v>-</v>
          </cell>
        </row>
        <row r="554">
          <cell r="B554" t="str">
            <v>OTHERS</v>
          </cell>
          <cell r="C554" t="str">
            <v>Department of Statistics, Malaysia</v>
          </cell>
          <cell r="D554" t="str">
            <v>Economic Recovery Dashboard</v>
          </cell>
          <cell r="F554" t="str">
            <v>BPE</v>
          </cell>
          <cell r="H554" t="str">
            <v>Busines Tendency Statistics</v>
          </cell>
          <cell r="I554" t="str">
            <v>Confidence indicator by industry and sector</v>
          </cell>
          <cell r="J554" t="str">
            <v xml:space="preserve">   *Food and beverage</v>
          </cell>
          <cell r="K554" t="str">
            <v>%</v>
          </cell>
          <cell r="L554" t="str">
            <v>-</v>
          </cell>
          <cell r="M554" t="str">
            <v>-</v>
          </cell>
          <cell r="N554" t="str">
            <v>-</v>
          </cell>
          <cell r="O554" t="str">
            <v>-</v>
          </cell>
          <cell r="P554">
            <v>-1.1000000000000001</v>
          </cell>
          <cell r="Q554">
            <v>-66.7</v>
          </cell>
          <cell r="R554">
            <v>-33.3333333333333</v>
          </cell>
          <cell r="S554">
            <v>-14.492753623188401</v>
          </cell>
          <cell r="T554">
            <v>-60</v>
          </cell>
          <cell r="U554">
            <v>-12.7</v>
          </cell>
          <cell r="V554">
            <v>-74.5</v>
          </cell>
          <cell r="W554">
            <v>14</v>
          </cell>
          <cell r="X554">
            <v>53.7</v>
          </cell>
          <cell r="Y554">
            <v>9.8000000000000007</v>
          </cell>
          <cell r="Z554">
            <v>33.299999999999997</v>
          </cell>
          <cell r="AA554">
            <v>23.5</v>
          </cell>
          <cell r="AB554">
            <v>17.600000000000001</v>
          </cell>
          <cell r="AC554">
            <v>3.9</v>
          </cell>
          <cell r="AD554">
            <v>2.4</v>
          </cell>
          <cell r="AE554">
            <v>-22.2222222222222</v>
          </cell>
          <cell r="AF554">
            <v>12.9</v>
          </cell>
          <cell r="AG554">
            <v>-2.1</v>
          </cell>
          <cell r="AH554">
            <v>8.8888888888888893</v>
          </cell>
          <cell r="AI554">
            <v>12.5</v>
          </cell>
          <cell r="AJ554">
            <v>18.162393162393162</v>
          </cell>
          <cell r="AK554">
            <v>22.657952069716774</v>
          </cell>
          <cell r="AN554" t="str">
            <v>-</v>
          </cell>
          <cell r="AO554" t="str">
            <v>-</v>
          </cell>
          <cell r="AP554" t="str">
            <v>-</v>
          </cell>
          <cell r="AQ554" t="str">
            <v>-</v>
          </cell>
          <cell r="AR554" t="str">
            <v>-</v>
          </cell>
          <cell r="AS554" t="str">
            <v>-</v>
          </cell>
          <cell r="AT554" t="str">
            <v>-</v>
          </cell>
          <cell r="AU554" t="str">
            <v>-</v>
          </cell>
          <cell r="AV554" t="str">
            <v>-</v>
          </cell>
          <cell r="AW554" t="str">
            <v>-</v>
          </cell>
          <cell r="AX554" t="str">
            <v>-</v>
          </cell>
          <cell r="AY554" t="str">
            <v>-</v>
          </cell>
          <cell r="AZ554" t="str">
            <v>-</v>
          </cell>
          <cell r="BA554" t="str">
            <v>-</v>
          </cell>
          <cell r="BB554" t="str">
            <v>-</v>
          </cell>
          <cell r="BC554" t="str">
            <v>-</v>
          </cell>
          <cell r="BD554" t="str">
            <v>-</v>
          </cell>
          <cell r="BE554" t="str">
            <v>-</v>
          </cell>
          <cell r="BF554" t="str">
            <v>-</v>
          </cell>
          <cell r="BG554" t="str">
            <v>-</v>
          </cell>
          <cell r="BH554" t="str">
            <v>-</v>
          </cell>
          <cell r="BI554" t="str">
            <v>-</v>
          </cell>
        </row>
        <row r="555">
          <cell r="B555" t="str">
            <v>OTHERS</v>
          </cell>
          <cell r="C555" t="str">
            <v>Department of Statistics, Malaysia</v>
          </cell>
          <cell r="D555" t="str">
            <v>Economic Recovery Dashboard</v>
          </cell>
          <cell r="F555" t="str">
            <v>BPE</v>
          </cell>
          <cell r="H555" t="str">
            <v>Busines Tendency Statistics</v>
          </cell>
          <cell r="I555" t="str">
            <v>Confidence indicator by industry and sector</v>
          </cell>
          <cell r="J555" t="str">
            <v xml:space="preserve">   *Administrative and support services</v>
          </cell>
          <cell r="K555" t="str">
            <v>%</v>
          </cell>
          <cell r="L555" t="str">
            <v>-</v>
          </cell>
          <cell r="M555" t="str">
            <v>-</v>
          </cell>
          <cell r="N555" t="str">
            <v>-</v>
          </cell>
          <cell r="O555" t="str">
            <v>-</v>
          </cell>
          <cell r="P555">
            <v>-15.4</v>
          </cell>
          <cell r="Q555">
            <v>-16.7</v>
          </cell>
          <cell r="R555">
            <v>-28.571428571428601</v>
          </cell>
          <cell r="S555">
            <v>-33.3333333333333</v>
          </cell>
          <cell r="T555">
            <v>-37.5</v>
          </cell>
          <cell r="U555">
            <v>-42.1</v>
          </cell>
          <cell r="V555">
            <v>-46.7</v>
          </cell>
          <cell r="W555">
            <v>-24.1</v>
          </cell>
          <cell r="X555">
            <v>-5.6</v>
          </cell>
          <cell r="Y555">
            <v>-11.1</v>
          </cell>
          <cell r="Z555">
            <v>13.3</v>
          </cell>
          <cell r="AA555">
            <v>11.1</v>
          </cell>
          <cell r="AB555">
            <v>2</v>
          </cell>
          <cell r="AC555">
            <v>39.200000000000003</v>
          </cell>
          <cell r="AD555">
            <v>22.2</v>
          </cell>
          <cell r="AE555">
            <v>29.629629629629601</v>
          </cell>
          <cell r="AF555">
            <v>-5.6</v>
          </cell>
          <cell r="AG555">
            <v>11.1</v>
          </cell>
          <cell r="AH555">
            <v>2.7777777777777772</v>
          </cell>
          <cell r="AI555">
            <v>4.7619047619047619</v>
          </cell>
          <cell r="AJ555">
            <v>27.27272727272727</v>
          </cell>
          <cell r="AK555">
            <v>-4.7619047619047619</v>
          </cell>
          <cell r="AN555" t="str">
            <v>-</v>
          </cell>
          <cell r="AO555" t="str">
            <v>-</v>
          </cell>
          <cell r="AP555" t="str">
            <v>-</v>
          </cell>
          <cell r="AQ555" t="str">
            <v>-</v>
          </cell>
          <cell r="AR555" t="str">
            <v>-</v>
          </cell>
          <cell r="AS555" t="str">
            <v>-</v>
          </cell>
          <cell r="AT555" t="str">
            <v>-</v>
          </cell>
          <cell r="AU555" t="str">
            <v>-</v>
          </cell>
          <cell r="AV555" t="str">
            <v>-</v>
          </cell>
          <cell r="AW555" t="str">
            <v>-</v>
          </cell>
          <cell r="AX555" t="str">
            <v>-</v>
          </cell>
          <cell r="AY555" t="str">
            <v>-</v>
          </cell>
          <cell r="AZ555" t="str">
            <v>-</v>
          </cell>
          <cell r="BA555" t="str">
            <v>-</v>
          </cell>
          <cell r="BB555" t="str">
            <v>-</v>
          </cell>
          <cell r="BC555" t="str">
            <v>-</v>
          </cell>
          <cell r="BD555" t="str">
            <v>-</v>
          </cell>
          <cell r="BE555" t="str">
            <v>-</v>
          </cell>
          <cell r="BF555" t="str">
            <v>-</v>
          </cell>
          <cell r="BG555" t="str">
            <v>-</v>
          </cell>
          <cell r="BH555" t="str">
            <v>-</v>
          </cell>
          <cell r="BI555" t="str">
            <v>-</v>
          </cell>
        </row>
        <row r="556">
          <cell r="B556" t="str">
            <v>OTHERS</v>
          </cell>
          <cell r="C556" t="str">
            <v>Department of Statistics, Malaysia</v>
          </cell>
          <cell r="D556" t="str">
            <v>Economic Recovery Dashboard</v>
          </cell>
          <cell r="F556" t="str">
            <v>BPE</v>
          </cell>
          <cell r="H556" t="str">
            <v>Busines Tendency Statistics</v>
          </cell>
          <cell r="I556" t="str">
            <v>Confidence indicator by industry and sector</v>
          </cell>
          <cell r="J556" t="str">
            <v xml:space="preserve">   *Professional</v>
          </cell>
          <cell r="K556" t="str">
            <v>%</v>
          </cell>
          <cell r="L556" t="str">
            <v>-</v>
          </cell>
          <cell r="M556" t="str">
            <v>-</v>
          </cell>
          <cell r="N556" t="str">
            <v>-</v>
          </cell>
          <cell r="O556" t="str">
            <v>-</v>
          </cell>
          <cell r="P556">
            <v>12.1</v>
          </cell>
          <cell r="Q556">
            <v>0</v>
          </cell>
          <cell r="R556">
            <v>-6.6666666666666696</v>
          </cell>
          <cell r="S556">
            <v>-6.5277777777777803</v>
          </cell>
          <cell r="T556">
            <v>-9.2592592592592595</v>
          </cell>
          <cell r="U556">
            <v>-17.8</v>
          </cell>
          <cell r="V556">
            <v>-19.600000000000001</v>
          </cell>
          <cell r="W556">
            <v>-11.9</v>
          </cell>
          <cell r="X556">
            <v>-8.3000000000000007</v>
          </cell>
          <cell r="Y556">
            <v>0</v>
          </cell>
          <cell r="Z556">
            <v>4.8</v>
          </cell>
          <cell r="AA556">
            <v>13.3</v>
          </cell>
          <cell r="AB556">
            <v>-2.4</v>
          </cell>
          <cell r="AC556">
            <v>-5.2</v>
          </cell>
          <cell r="AD556">
            <v>10.9</v>
          </cell>
          <cell r="AE556">
            <v>14.5833333333333</v>
          </cell>
          <cell r="AF556">
            <v>8.9</v>
          </cell>
          <cell r="AG556">
            <v>1.9</v>
          </cell>
          <cell r="AH556">
            <v>13.888888888888886</v>
          </cell>
          <cell r="AI556">
            <v>15.15151515151515</v>
          </cell>
          <cell r="AJ556">
            <v>18.181818181818183</v>
          </cell>
          <cell r="AK556">
            <v>-1.2077294685990345</v>
          </cell>
          <cell r="AN556" t="str">
            <v>-</v>
          </cell>
          <cell r="AO556" t="str">
            <v>-</v>
          </cell>
          <cell r="AP556" t="str">
            <v>-</v>
          </cell>
          <cell r="AQ556" t="str">
            <v>-</v>
          </cell>
          <cell r="AR556" t="str">
            <v>-</v>
          </cell>
          <cell r="AS556" t="str">
            <v>-</v>
          </cell>
          <cell r="AT556" t="str">
            <v>-</v>
          </cell>
          <cell r="AU556" t="str">
            <v>-</v>
          </cell>
          <cell r="AV556" t="str">
            <v>-</v>
          </cell>
          <cell r="AW556" t="str">
            <v>-</v>
          </cell>
          <cell r="AX556" t="str">
            <v>-</v>
          </cell>
          <cell r="AY556" t="str">
            <v>-</v>
          </cell>
          <cell r="AZ556" t="str">
            <v>-</v>
          </cell>
          <cell r="BA556" t="str">
            <v>-</v>
          </cell>
          <cell r="BB556" t="str">
            <v>-</v>
          </cell>
          <cell r="BC556" t="str">
            <v>-</v>
          </cell>
          <cell r="BD556" t="str">
            <v>-</v>
          </cell>
          <cell r="BE556" t="str">
            <v>-</v>
          </cell>
          <cell r="BF556" t="str">
            <v>-</v>
          </cell>
          <cell r="BG556" t="str">
            <v>-</v>
          </cell>
          <cell r="BH556" t="str">
            <v>-</v>
          </cell>
          <cell r="BI556" t="str">
            <v>-</v>
          </cell>
        </row>
        <row r="557">
          <cell r="B557" t="str">
            <v>OTHERS</v>
          </cell>
          <cell r="C557" t="str">
            <v>Department of Statistics, Malaysia</v>
          </cell>
          <cell r="D557" t="str">
            <v>Economic Recovery Dashboard</v>
          </cell>
          <cell r="F557" t="str">
            <v>BPE</v>
          </cell>
          <cell r="H557" t="str">
            <v>Busines Tendency Statistics</v>
          </cell>
          <cell r="I557" t="str">
            <v>Confidence indicator by industry and sector</v>
          </cell>
          <cell r="J557" t="str">
            <v xml:space="preserve">   *Health</v>
          </cell>
          <cell r="K557" t="str">
            <v>%</v>
          </cell>
          <cell r="L557" t="str">
            <v>-</v>
          </cell>
          <cell r="M557" t="str">
            <v>-</v>
          </cell>
          <cell r="N557" t="str">
            <v>-</v>
          </cell>
          <cell r="O557" t="str">
            <v>-</v>
          </cell>
          <cell r="P557">
            <v>18.2</v>
          </cell>
          <cell r="Q557">
            <v>4.8</v>
          </cell>
          <cell r="R557">
            <v>-1.5873015873015901</v>
          </cell>
          <cell r="S557">
            <v>-1.3888888888888899</v>
          </cell>
          <cell r="T557">
            <v>37.878787878787897</v>
          </cell>
          <cell r="U557">
            <v>0</v>
          </cell>
          <cell r="V557">
            <v>-14.3</v>
          </cell>
          <cell r="W557">
            <v>1.8</v>
          </cell>
          <cell r="X557">
            <v>8.3000000000000007</v>
          </cell>
          <cell r="Y557">
            <v>1.9</v>
          </cell>
          <cell r="Z557">
            <v>43.3</v>
          </cell>
          <cell r="AA557">
            <v>52.1</v>
          </cell>
          <cell r="AB557">
            <v>33.299999999999997</v>
          </cell>
          <cell r="AC557">
            <v>37</v>
          </cell>
          <cell r="AD557">
            <v>45.1</v>
          </cell>
          <cell r="AE557">
            <v>53.623188405797102</v>
          </cell>
          <cell r="AF557">
            <v>20.399999999999999</v>
          </cell>
          <cell r="AG557">
            <v>33.299999999999997</v>
          </cell>
          <cell r="AH557">
            <v>40</v>
          </cell>
          <cell r="AI557">
            <v>37.254901960784309</v>
          </cell>
          <cell r="AJ557">
            <v>12.820512820512819</v>
          </cell>
          <cell r="AK557">
            <v>21.212121212121215</v>
          </cell>
          <cell r="AN557" t="str">
            <v>-</v>
          </cell>
          <cell r="AO557" t="str">
            <v>-</v>
          </cell>
          <cell r="AP557" t="str">
            <v>-</v>
          </cell>
          <cell r="AQ557" t="str">
            <v>-</v>
          </cell>
          <cell r="AR557" t="str">
            <v>-</v>
          </cell>
          <cell r="AS557" t="str">
            <v>-</v>
          </cell>
          <cell r="AT557" t="str">
            <v>-</v>
          </cell>
          <cell r="AU557" t="str">
            <v>-</v>
          </cell>
          <cell r="AV557" t="str">
            <v>-</v>
          </cell>
          <cell r="AW557" t="str">
            <v>-</v>
          </cell>
          <cell r="AX557" t="str">
            <v>-</v>
          </cell>
          <cell r="AY557" t="str">
            <v>-</v>
          </cell>
          <cell r="AZ557" t="str">
            <v>-</v>
          </cell>
          <cell r="BA557" t="str">
            <v>-</v>
          </cell>
          <cell r="BB557" t="str">
            <v>-</v>
          </cell>
          <cell r="BC557" t="str">
            <v>-</v>
          </cell>
          <cell r="BD557" t="str">
            <v>-</v>
          </cell>
          <cell r="BE557" t="str">
            <v>-</v>
          </cell>
          <cell r="BF557" t="str">
            <v>-</v>
          </cell>
          <cell r="BG557" t="str">
            <v>-</v>
          </cell>
          <cell r="BH557" t="str">
            <v>-</v>
          </cell>
          <cell r="BI557" t="str">
            <v>-</v>
          </cell>
        </row>
        <row r="558">
          <cell r="B558" t="str">
            <v>OTHERS</v>
          </cell>
          <cell r="C558" t="str">
            <v>Department of Statistics, Malaysia</v>
          </cell>
          <cell r="D558" t="str">
            <v>Economic Recovery Dashboard</v>
          </cell>
          <cell r="F558" t="str">
            <v>BPE</v>
          </cell>
          <cell r="H558" t="str">
            <v>Busines Tendency Statistics</v>
          </cell>
          <cell r="I558" t="str">
            <v>Confidence indicator by industry and sector</v>
          </cell>
          <cell r="J558" t="str">
            <v xml:space="preserve">   *Education</v>
          </cell>
          <cell r="K558" t="str">
            <v>%</v>
          </cell>
          <cell r="L558" t="str">
            <v>-</v>
          </cell>
          <cell r="M558" t="str">
            <v>-</v>
          </cell>
          <cell r="N558" t="str">
            <v>-</v>
          </cell>
          <cell r="O558" t="str">
            <v>-</v>
          </cell>
          <cell r="P558">
            <v>11.1</v>
          </cell>
          <cell r="Q558">
            <v>0</v>
          </cell>
          <cell r="R558">
            <v>-41.6666666666667</v>
          </cell>
          <cell r="S558">
            <v>-41.6666666666667</v>
          </cell>
          <cell r="T558">
            <v>-44.4444444444444</v>
          </cell>
          <cell r="U558">
            <v>-38.9</v>
          </cell>
          <cell r="V558">
            <v>-24.6</v>
          </cell>
          <cell r="W558">
            <v>-25.9</v>
          </cell>
          <cell r="X558">
            <v>-5.3</v>
          </cell>
          <cell r="Y558">
            <v>2.1</v>
          </cell>
          <cell r="Z558">
            <v>11.7</v>
          </cell>
          <cell r="AA558">
            <v>0</v>
          </cell>
          <cell r="AB558">
            <v>7</v>
          </cell>
          <cell r="AC558">
            <v>3.2</v>
          </cell>
          <cell r="AD558">
            <v>37</v>
          </cell>
          <cell r="AE558">
            <v>16.6666666666667</v>
          </cell>
          <cell r="AF558">
            <v>10.5</v>
          </cell>
          <cell r="AG558">
            <v>15.8</v>
          </cell>
          <cell r="AH558">
            <v>7.0175438596491224</v>
          </cell>
          <cell r="AI558">
            <v>21.929824561403507</v>
          </cell>
          <cell r="AJ558">
            <v>15.789473684210526</v>
          </cell>
          <cell r="AK558">
            <v>28.333333333333332</v>
          </cell>
          <cell r="AN558" t="str">
            <v>-</v>
          </cell>
          <cell r="AO558" t="str">
            <v>-</v>
          </cell>
          <cell r="AP558" t="str">
            <v>-</v>
          </cell>
          <cell r="AQ558" t="str">
            <v>-</v>
          </cell>
          <cell r="AR558" t="str">
            <v>-</v>
          </cell>
          <cell r="AS558" t="str">
            <v>-</v>
          </cell>
          <cell r="AT558" t="str">
            <v>-</v>
          </cell>
          <cell r="AU558" t="str">
            <v>-</v>
          </cell>
          <cell r="AV558" t="str">
            <v>-</v>
          </cell>
          <cell r="AW558" t="str">
            <v>-</v>
          </cell>
          <cell r="AX558" t="str">
            <v>-</v>
          </cell>
          <cell r="AY558" t="str">
            <v>-</v>
          </cell>
          <cell r="AZ558" t="str">
            <v>-</v>
          </cell>
          <cell r="BA558" t="str">
            <v>-</v>
          </cell>
          <cell r="BB558" t="str">
            <v>-</v>
          </cell>
          <cell r="BC558" t="str">
            <v>-</v>
          </cell>
          <cell r="BD558" t="str">
            <v>-</v>
          </cell>
          <cell r="BE558" t="str">
            <v>-</v>
          </cell>
          <cell r="BF558" t="str">
            <v>-</v>
          </cell>
          <cell r="BG558" t="str">
            <v>-</v>
          </cell>
          <cell r="BH558" t="str">
            <v>-</v>
          </cell>
          <cell r="BI558" t="str">
            <v>-</v>
          </cell>
        </row>
        <row r="559">
          <cell r="B559" t="str">
            <v>OTHERS</v>
          </cell>
          <cell r="C559" t="str">
            <v>Department of Statistics, Malaysia</v>
          </cell>
          <cell r="D559" t="str">
            <v>Economic Recovery Dashboard</v>
          </cell>
          <cell r="F559" t="str">
            <v>BPE</v>
          </cell>
          <cell r="H559" t="str">
            <v>Busines Tendency Statistics</v>
          </cell>
          <cell r="I559" t="str">
            <v>Confidence indicator by industry and sector</v>
          </cell>
          <cell r="J559" t="str">
            <v xml:space="preserve">   *Other services</v>
          </cell>
          <cell r="K559" t="str">
            <v>%</v>
          </cell>
          <cell r="L559" t="str">
            <v>-</v>
          </cell>
          <cell r="M559" t="str">
            <v>-</v>
          </cell>
          <cell r="N559" t="str">
            <v>-</v>
          </cell>
          <cell r="O559" t="str">
            <v>-</v>
          </cell>
          <cell r="P559">
            <v>-19</v>
          </cell>
          <cell r="Q559">
            <v>0</v>
          </cell>
          <cell r="R559">
            <v>-33.3333333333333</v>
          </cell>
          <cell r="S559">
            <v>-36.594202898550698</v>
          </cell>
          <cell r="T559">
            <v>-6.3492063492063497</v>
          </cell>
          <cell r="U559">
            <v>-6.1</v>
          </cell>
          <cell r="V559">
            <v>-39.700000000000003</v>
          </cell>
          <cell r="W559">
            <v>-13.6</v>
          </cell>
          <cell r="X559">
            <v>-20.6</v>
          </cell>
          <cell r="Y559">
            <v>13</v>
          </cell>
          <cell r="Z559">
            <v>-1.8</v>
          </cell>
          <cell r="AA559">
            <v>18.3</v>
          </cell>
          <cell r="AB559">
            <v>6.3</v>
          </cell>
          <cell r="AC559">
            <v>1.8</v>
          </cell>
          <cell r="AD559">
            <v>-14</v>
          </cell>
          <cell r="AE559">
            <v>7.9365079365079403</v>
          </cell>
          <cell r="AF559">
            <v>13.6</v>
          </cell>
          <cell r="AG559">
            <v>11.8</v>
          </cell>
          <cell r="AH559">
            <v>7.6923076923076925</v>
          </cell>
          <cell r="AI559">
            <v>5.1282051282051286</v>
          </cell>
          <cell r="AJ559">
            <v>25</v>
          </cell>
          <cell r="AK559">
            <v>3.7037037037037037</v>
          </cell>
          <cell r="AN559" t="str">
            <v>-</v>
          </cell>
          <cell r="AO559" t="str">
            <v>-</v>
          </cell>
          <cell r="AP559" t="str">
            <v>-</v>
          </cell>
          <cell r="AQ559" t="str">
            <v>-</v>
          </cell>
          <cell r="AR559" t="str">
            <v>-</v>
          </cell>
          <cell r="AS559" t="str">
            <v>-</v>
          </cell>
          <cell r="AT559" t="str">
            <v>-</v>
          </cell>
          <cell r="AU559" t="str">
            <v>-</v>
          </cell>
          <cell r="AV559" t="str">
            <v>-</v>
          </cell>
          <cell r="AW559" t="str">
            <v>-</v>
          </cell>
          <cell r="AX559" t="str">
            <v>-</v>
          </cell>
          <cell r="AY559" t="str">
            <v>-</v>
          </cell>
          <cell r="AZ559" t="str">
            <v>-</v>
          </cell>
          <cell r="BA559" t="str">
            <v>-</v>
          </cell>
          <cell r="BB559" t="str">
            <v>-</v>
          </cell>
          <cell r="BC559" t="str">
            <v>-</v>
          </cell>
          <cell r="BD559" t="str">
            <v>-</v>
          </cell>
          <cell r="BE559" t="str">
            <v>-</v>
          </cell>
          <cell r="BF559" t="str">
            <v>-</v>
          </cell>
          <cell r="BG559" t="str">
            <v>-</v>
          </cell>
          <cell r="BH559" t="str">
            <v>-</v>
          </cell>
          <cell r="BI559" t="str">
            <v>-</v>
          </cell>
        </row>
        <row r="560">
          <cell r="B560" t="str">
            <v>OTHERS</v>
          </cell>
          <cell r="C560" t="str">
            <v>Department of Statistics, Malaysia</v>
          </cell>
          <cell r="D560" t="str">
            <v>Economic Recovery Dashboard</v>
          </cell>
          <cell r="F560" t="str">
            <v>BPE</v>
          </cell>
          <cell r="H560" t="str">
            <v>Busines Tendency Statistics</v>
          </cell>
          <cell r="I560" t="str">
            <v>Confidence indicator by industry and sector</v>
          </cell>
          <cell r="J560" t="str">
            <v>All sectors</v>
          </cell>
          <cell r="K560" t="str">
            <v>%</v>
          </cell>
          <cell r="L560" t="str">
            <v>-2.2</v>
          </cell>
          <cell r="M560" t="str">
            <v>+2.8</v>
          </cell>
          <cell r="N560" t="str">
            <v>+3.1</v>
          </cell>
          <cell r="O560" t="str">
            <v>-0.5</v>
          </cell>
          <cell r="P560">
            <v>-2.1</v>
          </cell>
          <cell r="Q560">
            <v>-25.2</v>
          </cell>
          <cell r="R560">
            <v>-20.960746038174999</v>
          </cell>
          <cell r="S560">
            <v>-10.7640738038651</v>
          </cell>
          <cell r="T560">
            <v>-11.307575981293301</v>
          </cell>
          <cell r="U560">
            <v>-3.1</v>
          </cell>
          <cell r="V560">
            <v>-21.3</v>
          </cell>
          <cell r="W560">
            <v>-0.3</v>
          </cell>
          <cell r="X560">
            <v>7.6</v>
          </cell>
          <cell r="Y560">
            <v>3.5</v>
          </cell>
          <cell r="Z560">
            <v>4.7</v>
          </cell>
          <cell r="AA560">
            <v>3.2</v>
          </cell>
          <cell r="AB560">
            <v>3.6</v>
          </cell>
          <cell r="AC560">
            <v>-3.1</v>
          </cell>
          <cell r="AD560">
            <v>0.7</v>
          </cell>
          <cell r="AE560">
            <v>3.2</v>
          </cell>
          <cell r="AF560">
            <v>4.2</v>
          </cell>
          <cell r="AG560">
            <v>0.7</v>
          </cell>
          <cell r="AH560">
            <v>4.7184136046805927</v>
          </cell>
          <cell r="AI560">
            <v>4.8224006841274694</v>
          </cell>
          <cell r="AJ560">
            <v>3.2086117360995194</v>
          </cell>
          <cell r="AK560">
            <v>1.9804947448790422</v>
          </cell>
          <cell r="AN560" t="str">
            <v>-</v>
          </cell>
          <cell r="AO560" t="str">
            <v>-</v>
          </cell>
          <cell r="AP560" t="str">
            <v>-</v>
          </cell>
          <cell r="AQ560" t="str">
            <v>-</v>
          </cell>
          <cell r="AR560" t="str">
            <v>-</v>
          </cell>
          <cell r="AS560" t="str">
            <v>-</v>
          </cell>
          <cell r="AT560" t="str">
            <v>-</v>
          </cell>
          <cell r="AU560" t="str">
            <v>-</v>
          </cell>
          <cell r="AV560" t="str">
            <v>-</v>
          </cell>
          <cell r="AW560" t="str">
            <v>-</v>
          </cell>
          <cell r="AX560" t="str">
            <v>-</v>
          </cell>
          <cell r="AY560" t="str">
            <v>-</v>
          </cell>
          <cell r="AZ560" t="str">
            <v>-</v>
          </cell>
          <cell r="BA560" t="str">
            <v>-</v>
          </cell>
          <cell r="BB560" t="str">
            <v>-</v>
          </cell>
          <cell r="BC560" t="str">
            <v>-</v>
          </cell>
          <cell r="BD560" t="str">
            <v>-</v>
          </cell>
          <cell r="BE560" t="str">
            <v>-</v>
          </cell>
          <cell r="BF560" t="str">
            <v>-</v>
          </cell>
          <cell r="BG560" t="str">
            <v>-</v>
          </cell>
          <cell r="BH560" t="str">
            <v>-</v>
          </cell>
          <cell r="BI560" t="str">
            <v>-</v>
          </cell>
        </row>
        <row r="561">
          <cell r="B561" t="str">
            <v>OTHERS</v>
          </cell>
          <cell r="C561" t="str">
            <v>Department of Statistics, Malaysia</v>
          </cell>
          <cell r="D561" t="str">
            <v>Economic Recovery Dashboard</v>
          </cell>
          <cell r="F561" t="str">
            <v>BPE</v>
          </cell>
          <cell r="H561" t="str">
            <v>Busines Tendency Statistics</v>
          </cell>
          <cell r="I561" t="str">
            <v>Net balance of current business situation and expectation for the next six months</v>
          </cell>
          <cell r="J561" t="str">
            <v>Industry</v>
          </cell>
          <cell r="K561" t="str">
            <v>%</v>
          </cell>
          <cell r="L561" t="str">
            <v>+0.5</v>
          </cell>
          <cell r="M561" t="str">
            <v>+7.3</v>
          </cell>
          <cell r="N561" t="str">
            <v>+18.9</v>
          </cell>
          <cell r="O561" t="str">
            <v>+6.1</v>
          </cell>
          <cell r="P561">
            <v>1.9</v>
          </cell>
          <cell r="Q561">
            <v>-26.6</v>
          </cell>
          <cell r="R561">
            <v>-7.8559974286771199</v>
          </cell>
          <cell r="S561">
            <v>14.2231886065944</v>
          </cell>
          <cell r="T561">
            <v>4.25042727329381</v>
          </cell>
          <cell r="U561">
            <v>12.5</v>
          </cell>
          <cell r="V561">
            <v>-11.8</v>
          </cell>
          <cell r="W561">
            <v>24.5</v>
          </cell>
          <cell r="X561">
            <v>17.7</v>
          </cell>
          <cell r="Y561">
            <v>22.1</v>
          </cell>
          <cell r="Z561">
            <v>14.5</v>
          </cell>
          <cell r="AA561">
            <v>-7.9</v>
          </cell>
          <cell r="AB561">
            <v>2.4</v>
          </cell>
          <cell r="AC561">
            <v>15.6</v>
          </cell>
          <cell r="AD561">
            <v>9.6999999999999993</v>
          </cell>
          <cell r="AE561">
            <v>7.5328792775286004</v>
          </cell>
          <cell r="AF561">
            <v>0</v>
          </cell>
          <cell r="AG561">
            <v>25.6</v>
          </cell>
          <cell r="AH561">
            <v>23.185538869359146</v>
          </cell>
          <cell r="AI561">
            <v>4.2836363662724866</v>
          </cell>
          <cell r="AJ561">
            <v>6.7826159798408119</v>
          </cell>
          <cell r="AK561">
            <v>12.021835804680729</v>
          </cell>
          <cell r="AN561" t="str">
            <v>-</v>
          </cell>
          <cell r="AO561" t="str">
            <v>-</v>
          </cell>
          <cell r="AP561" t="str">
            <v>-</v>
          </cell>
          <cell r="AQ561" t="str">
            <v>-</v>
          </cell>
          <cell r="AR561" t="str">
            <v>-</v>
          </cell>
          <cell r="AS561" t="str">
            <v>-</v>
          </cell>
          <cell r="AT561" t="str">
            <v>-</v>
          </cell>
          <cell r="AU561" t="str">
            <v>-</v>
          </cell>
          <cell r="AV561" t="str">
            <v>-</v>
          </cell>
          <cell r="AW561" t="str">
            <v>-</v>
          </cell>
          <cell r="AX561" t="str">
            <v>-</v>
          </cell>
          <cell r="AY561" t="str">
            <v>-</v>
          </cell>
          <cell r="AZ561" t="str">
            <v>-</v>
          </cell>
          <cell r="BA561" t="str">
            <v>-</v>
          </cell>
          <cell r="BB561" t="str">
            <v>-</v>
          </cell>
          <cell r="BC561" t="str">
            <v>-</v>
          </cell>
          <cell r="BD561" t="str">
            <v>-</v>
          </cell>
          <cell r="BE561" t="str">
            <v>-</v>
          </cell>
          <cell r="BF561" t="str">
            <v>-</v>
          </cell>
          <cell r="BG561" t="str">
            <v>-</v>
          </cell>
          <cell r="BH561" t="str">
            <v>-</v>
          </cell>
          <cell r="BI561" t="str">
            <v>-</v>
          </cell>
        </row>
        <row r="562">
          <cell r="B562" t="str">
            <v>OTHERS</v>
          </cell>
          <cell r="C562" t="str">
            <v>Department of Statistics, Malaysia</v>
          </cell>
          <cell r="D562" t="str">
            <v>Economic Recovery Dashboard</v>
          </cell>
          <cell r="F562" t="str">
            <v>BPE</v>
          </cell>
          <cell r="H562" t="str">
            <v>Busines Tendency Statistics</v>
          </cell>
          <cell r="I562" t="str">
            <v>Net balance of current business situation and expectation for the next six months</v>
          </cell>
          <cell r="J562" t="str">
            <v xml:space="preserve">   Agriculture</v>
          </cell>
          <cell r="K562" t="str">
            <v>%</v>
          </cell>
          <cell r="L562" t="str">
            <v>+4.0</v>
          </cell>
          <cell r="M562">
            <v>-4.4000000000000004</v>
          </cell>
          <cell r="N562" t="str">
            <v>+30.5</v>
          </cell>
          <cell r="O562" t="str">
            <v>+2.9</v>
          </cell>
          <cell r="P562">
            <v>3.3</v>
          </cell>
          <cell r="Q562">
            <v>-23.1</v>
          </cell>
          <cell r="R562">
            <v>-6.5</v>
          </cell>
          <cell r="S562">
            <v>13.5135135135135</v>
          </cell>
          <cell r="T562">
            <v>4</v>
          </cell>
          <cell r="U562">
            <v>11.6</v>
          </cell>
          <cell r="V562">
            <v>15.9</v>
          </cell>
          <cell r="W562">
            <v>27.3</v>
          </cell>
          <cell r="X562">
            <v>10.6</v>
          </cell>
          <cell r="Y562">
            <v>19.100000000000001</v>
          </cell>
          <cell r="Z562">
            <v>9.8000000000000007</v>
          </cell>
          <cell r="AA562">
            <v>-19.5</v>
          </cell>
          <cell r="AB562">
            <v>10.5</v>
          </cell>
          <cell r="AC562">
            <v>51.4</v>
          </cell>
          <cell r="AD562">
            <v>28.8</v>
          </cell>
          <cell r="AE562">
            <v>6.9767441860465098</v>
          </cell>
          <cell r="AF562">
            <v>-18.399999999999999</v>
          </cell>
          <cell r="AG562">
            <v>20</v>
          </cell>
          <cell r="AH562">
            <v>35.897435897435898</v>
          </cell>
          <cell r="AI562">
            <v>9.5238095238095255</v>
          </cell>
          <cell r="AJ562">
            <v>5.1282051282051242</v>
          </cell>
          <cell r="AK562">
            <v>23.626373626373628</v>
          </cell>
          <cell r="AN562" t="str">
            <v>-</v>
          </cell>
          <cell r="AO562" t="str">
            <v>-</v>
          </cell>
          <cell r="AP562" t="str">
            <v>-</v>
          </cell>
          <cell r="AQ562" t="str">
            <v>-</v>
          </cell>
          <cell r="AR562" t="str">
            <v>-</v>
          </cell>
          <cell r="AS562" t="str">
            <v>-</v>
          </cell>
          <cell r="AT562" t="str">
            <v>-</v>
          </cell>
          <cell r="AU562" t="str">
            <v>-</v>
          </cell>
          <cell r="AV562" t="str">
            <v>-</v>
          </cell>
          <cell r="AW562" t="str">
            <v>-</v>
          </cell>
          <cell r="AX562" t="str">
            <v>-</v>
          </cell>
          <cell r="AY562" t="str">
            <v>-</v>
          </cell>
          <cell r="AZ562" t="str">
            <v>-</v>
          </cell>
          <cell r="BA562" t="str">
            <v>-</v>
          </cell>
          <cell r="BB562" t="str">
            <v>-</v>
          </cell>
          <cell r="BC562" t="str">
            <v>-</v>
          </cell>
          <cell r="BD562" t="str">
            <v>-</v>
          </cell>
          <cell r="BE562" t="str">
            <v>-</v>
          </cell>
          <cell r="BF562" t="str">
            <v>-</v>
          </cell>
          <cell r="BG562" t="str">
            <v>-</v>
          </cell>
          <cell r="BH562" t="str">
            <v>-</v>
          </cell>
          <cell r="BI562" t="str">
            <v>-</v>
          </cell>
        </row>
        <row r="563">
          <cell r="B563" t="str">
            <v>OTHERS</v>
          </cell>
          <cell r="C563" t="str">
            <v>Department of Statistics, Malaysia</v>
          </cell>
          <cell r="D563" t="str">
            <v>Economic Recovery Dashboard</v>
          </cell>
          <cell r="F563" t="str">
            <v>BPE</v>
          </cell>
          <cell r="H563" t="str">
            <v>Busines Tendency Statistics</v>
          </cell>
          <cell r="I563" t="str">
            <v>Net balance of current business situation and expectation for the next six months</v>
          </cell>
          <cell r="J563" t="str">
            <v xml:space="preserve">   Mining</v>
          </cell>
          <cell r="K563" t="str">
            <v>%</v>
          </cell>
          <cell r="L563">
            <v>-7.1</v>
          </cell>
          <cell r="M563" t="str">
            <v>+33.3</v>
          </cell>
          <cell r="N563" t="str">
            <v>+12.5</v>
          </cell>
          <cell r="O563" t="str">
            <v>+21.4</v>
          </cell>
          <cell r="P563">
            <v>-8.3000000000000007</v>
          </cell>
          <cell r="Q563">
            <v>-33.299999999999997</v>
          </cell>
          <cell r="R563">
            <v>-26.1</v>
          </cell>
          <cell r="S563">
            <v>13.5135135135135</v>
          </cell>
          <cell r="T563">
            <v>-20.689655172413801</v>
          </cell>
          <cell r="U563">
            <v>-3.7</v>
          </cell>
          <cell r="V563">
            <v>-17.399999999999999</v>
          </cell>
          <cell r="W563">
            <v>13</v>
          </cell>
          <cell r="X563">
            <v>16</v>
          </cell>
          <cell r="Y563">
            <v>10</v>
          </cell>
          <cell r="Z563">
            <v>26.9</v>
          </cell>
          <cell r="AA563">
            <v>-12</v>
          </cell>
          <cell r="AB563">
            <v>0</v>
          </cell>
          <cell r="AC563">
            <v>-4.4000000000000004</v>
          </cell>
          <cell r="AD563">
            <v>10.8</v>
          </cell>
          <cell r="AE563">
            <v>14.814814814814801</v>
          </cell>
          <cell r="AF563">
            <v>-12.5</v>
          </cell>
          <cell r="AG563">
            <v>20.8</v>
          </cell>
          <cell r="AH563">
            <v>0</v>
          </cell>
          <cell r="AI563">
            <v>-20.833333333333336</v>
          </cell>
          <cell r="AJ563">
            <v>8.3333333333333321</v>
          </cell>
          <cell r="AK563">
            <v>-4.9019607843137258</v>
          </cell>
          <cell r="AN563" t="str">
            <v>-</v>
          </cell>
          <cell r="AO563" t="str">
            <v>-</v>
          </cell>
          <cell r="AP563" t="str">
            <v>-</v>
          </cell>
          <cell r="AQ563" t="str">
            <v>-</v>
          </cell>
          <cell r="AR563" t="str">
            <v>-</v>
          </cell>
          <cell r="AS563" t="str">
            <v>-</v>
          </cell>
          <cell r="AT563" t="str">
            <v>-</v>
          </cell>
          <cell r="AU563" t="str">
            <v>-</v>
          </cell>
          <cell r="AV563" t="str">
            <v>-</v>
          </cell>
          <cell r="AW563" t="str">
            <v>-</v>
          </cell>
          <cell r="AX563" t="str">
            <v>-</v>
          </cell>
          <cell r="AY563" t="str">
            <v>-</v>
          </cell>
          <cell r="AZ563" t="str">
            <v>-</v>
          </cell>
          <cell r="BA563" t="str">
            <v>-</v>
          </cell>
          <cell r="BB563" t="str">
            <v>-</v>
          </cell>
          <cell r="BC563" t="str">
            <v>-</v>
          </cell>
          <cell r="BD563" t="str">
            <v>-</v>
          </cell>
          <cell r="BE563" t="str">
            <v>-</v>
          </cell>
          <cell r="BF563" t="str">
            <v>-</v>
          </cell>
          <cell r="BG563" t="str">
            <v>-</v>
          </cell>
          <cell r="BH563" t="str">
            <v>-</v>
          </cell>
          <cell r="BI563" t="str">
            <v>-</v>
          </cell>
        </row>
        <row r="564">
          <cell r="B564" t="str">
            <v>OTHERS</v>
          </cell>
          <cell r="C564" t="str">
            <v>Department of Statistics, Malaysia</v>
          </cell>
          <cell r="D564" t="str">
            <v>Economic Recovery Dashboard</v>
          </cell>
          <cell r="F564" t="str">
            <v>BPE</v>
          </cell>
          <cell r="H564" t="str">
            <v>Busines Tendency Statistics</v>
          </cell>
          <cell r="I564" t="str">
            <v>Net balance of current business situation and expectation for the next six months</v>
          </cell>
          <cell r="J564" t="str">
            <v xml:space="preserve">   Manufacturing</v>
          </cell>
          <cell r="K564" t="str">
            <v>%</v>
          </cell>
          <cell r="L564" t="str">
            <v>+1.6</v>
          </cell>
          <cell r="M564" t="str">
            <v>+6.5</v>
          </cell>
          <cell r="N564" t="str">
            <v>+17.9</v>
          </cell>
          <cell r="O564" t="str">
            <v>+2.7</v>
          </cell>
          <cell r="P564">
            <v>2.4</v>
          </cell>
          <cell r="Q564">
            <v>-34.6</v>
          </cell>
          <cell r="R564">
            <v>-5.6</v>
          </cell>
          <cell r="S564">
            <v>11.6504854368932</v>
          </cell>
          <cell r="T564">
            <v>12.7450980392157</v>
          </cell>
          <cell r="U564">
            <v>16.2</v>
          </cell>
          <cell r="V564">
            <v>-19.2</v>
          </cell>
          <cell r="W564">
            <v>26.5</v>
          </cell>
          <cell r="X564">
            <v>21.8</v>
          </cell>
          <cell r="Y564">
            <v>28</v>
          </cell>
          <cell r="Z564">
            <v>11.7</v>
          </cell>
          <cell r="AA564">
            <v>-3</v>
          </cell>
          <cell r="AB564">
            <v>-2.9</v>
          </cell>
          <cell r="AC564">
            <v>8.6</v>
          </cell>
          <cell r="AD564">
            <v>2</v>
          </cell>
          <cell r="AE564">
            <v>3.2</v>
          </cell>
          <cell r="AF564">
            <v>5.7</v>
          </cell>
          <cell r="AG564">
            <v>24.8</v>
          </cell>
          <cell r="AH564">
            <v>25.333333333333336</v>
          </cell>
          <cell r="AI564">
            <v>11.85567010309278</v>
          </cell>
          <cell r="AJ564">
            <v>6.0975609756097562</v>
          </cell>
          <cell r="AK564">
            <v>14.657210401891255</v>
          </cell>
          <cell r="AN564" t="str">
            <v>-</v>
          </cell>
          <cell r="AO564" t="str">
            <v>-</v>
          </cell>
          <cell r="AP564" t="str">
            <v>-</v>
          </cell>
          <cell r="AQ564" t="str">
            <v>-</v>
          </cell>
          <cell r="AR564" t="str">
            <v>-</v>
          </cell>
          <cell r="AS564" t="str">
            <v>-</v>
          </cell>
          <cell r="AT564" t="str">
            <v>-</v>
          </cell>
          <cell r="AU564" t="str">
            <v>-</v>
          </cell>
          <cell r="AV564" t="str">
            <v>-</v>
          </cell>
          <cell r="AW564" t="str">
            <v>-</v>
          </cell>
          <cell r="AX564" t="str">
            <v>-</v>
          </cell>
          <cell r="AY564" t="str">
            <v>-</v>
          </cell>
          <cell r="AZ564" t="str">
            <v>-</v>
          </cell>
          <cell r="BA564" t="str">
            <v>-</v>
          </cell>
          <cell r="BB564" t="str">
            <v>-</v>
          </cell>
          <cell r="BC564" t="str">
            <v>-</v>
          </cell>
          <cell r="BD564" t="str">
            <v>-</v>
          </cell>
          <cell r="BE564" t="str">
            <v>-</v>
          </cell>
          <cell r="BF564" t="str">
            <v>-</v>
          </cell>
          <cell r="BG564" t="str">
            <v>-</v>
          </cell>
          <cell r="BH564" t="str">
            <v>-</v>
          </cell>
          <cell r="BI564" t="str">
            <v>-</v>
          </cell>
        </row>
        <row r="565">
          <cell r="B565" t="str">
            <v>OTHERS</v>
          </cell>
          <cell r="C565" t="str">
            <v>Department of Statistics, Malaysia</v>
          </cell>
          <cell r="D565" t="str">
            <v>Economic Recovery Dashboard</v>
          </cell>
          <cell r="F565" t="str">
            <v>BPE</v>
          </cell>
          <cell r="H565" t="str">
            <v>Busines Tendency Statistics</v>
          </cell>
          <cell r="I565" t="str">
            <v>Net balance of current business situation and expectation for the next six months</v>
          </cell>
          <cell r="J565" t="str">
            <v xml:space="preserve">   Electricity and water</v>
          </cell>
          <cell r="K565" t="str">
            <v>%</v>
          </cell>
          <cell r="L565">
            <v>0</v>
          </cell>
          <cell r="M565">
            <v>-18.2</v>
          </cell>
          <cell r="N565" t="str">
            <v>+15.8</v>
          </cell>
          <cell r="O565" t="str">
            <v>+10.0</v>
          </cell>
          <cell r="P565">
            <v>26.6</v>
          </cell>
          <cell r="Q565">
            <v>50</v>
          </cell>
          <cell r="R565">
            <v>28.6</v>
          </cell>
          <cell r="S565">
            <v>40</v>
          </cell>
          <cell r="T565">
            <v>15.789473684210501</v>
          </cell>
          <cell r="U565">
            <v>36.799999999999997</v>
          </cell>
          <cell r="V565">
            <v>-17.7</v>
          </cell>
          <cell r="W565">
            <v>36.799999999999997</v>
          </cell>
          <cell r="X565">
            <v>11.8</v>
          </cell>
          <cell r="Y565">
            <v>22.2</v>
          </cell>
          <cell r="Z565">
            <v>11.1</v>
          </cell>
          <cell r="AA565">
            <v>0</v>
          </cell>
          <cell r="AB565">
            <v>29.4</v>
          </cell>
          <cell r="AC565">
            <v>27.8</v>
          </cell>
          <cell r="AD565">
            <v>10.5</v>
          </cell>
          <cell r="AE565">
            <v>21.428571428571399</v>
          </cell>
          <cell r="AF565">
            <v>50</v>
          </cell>
          <cell r="AG565">
            <v>64.7</v>
          </cell>
          <cell r="AH565">
            <v>41.666666666666671</v>
          </cell>
          <cell r="AI565">
            <v>7.1428571428571459</v>
          </cell>
          <cell r="AJ565">
            <v>12.5</v>
          </cell>
          <cell r="AK565">
            <v>9.5238095238095219</v>
          </cell>
          <cell r="AN565" t="str">
            <v>-</v>
          </cell>
          <cell r="AO565" t="str">
            <v>-</v>
          </cell>
          <cell r="AP565" t="str">
            <v>-</v>
          </cell>
          <cell r="AQ565" t="str">
            <v>-</v>
          </cell>
          <cell r="AR565" t="str">
            <v>-</v>
          </cell>
          <cell r="AS565" t="str">
            <v>-</v>
          </cell>
          <cell r="AT565" t="str">
            <v>-</v>
          </cell>
          <cell r="AU565" t="str">
            <v>-</v>
          </cell>
          <cell r="AV565" t="str">
            <v>-</v>
          </cell>
          <cell r="AW565" t="str">
            <v>-</v>
          </cell>
          <cell r="AX565" t="str">
            <v>-</v>
          </cell>
          <cell r="AY565" t="str">
            <v>-</v>
          </cell>
          <cell r="AZ565" t="str">
            <v>-</v>
          </cell>
          <cell r="BA565" t="str">
            <v>-</v>
          </cell>
          <cell r="BB565" t="str">
            <v>-</v>
          </cell>
          <cell r="BC565" t="str">
            <v>-</v>
          </cell>
          <cell r="BD565" t="str">
            <v>-</v>
          </cell>
          <cell r="BE565" t="str">
            <v>-</v>
          </cell>
          <cell r="BF565" t="str">
            <v>-</v>
          </cell>
          <cell r="BG565" t="str">
            <v>-</v>
          </cell>
          <cell r="BH565" t="str">
            <v>-</v>
          </cell>
          <cell r="BI565" t="str">
            <v>-</v>
          </cell>
        </row>
        <row r="566">
          <cell r="B566" t="str">
            <v>OTHERS</v>
          </cell>
          <cell r="C566" t="str">
            <v>Department of Statistics, Malaysia</v>
          </cell>
          <cell r="D566" t="str">
            <v>Economic Recovery Dashboard</v>
          </cell>
          <cell r="F566" t="str">
            <v>BPE</v>
          </cell>
          <cell r="H566" t="str">
            <v>Busines Tendency Statistics</v>
          </cell>
          <cell r="I566" t="str">
            <v>Net balance of current business situation and expectation for the next six months</v>
          </cell>
          <cell r="J566" t="str">
            <v>Construction</v>
          </cell>
          <cell r="K566" t="str">
            <v>%</v>
          </cell>
          <cell r="L566">
            <v>-24.5</v>
          </cell>
          <cell r="M566">
            <v>-2.2999999999999998</v>
          </cell>
          <cell r="N566">
            <v>-11.7</v>
          </cell>
          <cell r="O566">
            <v>-9.1</v>
          </cell>
          <cell r="P566">
            <v>0</v>
          </cell>
          <cell r="Q566">
            <v>-50</v>
          </cell>
          <cell r="R566">
            <v>0</v>
          </cell>
          <cell r="S566">
            <v>-50</v>
          </cell>
          <cell r="T566">
            <v>-34.615384615384599</v>
          </cell>
          <cell r="U566">
            <v>6.1</v>
          </cell>
          <cell r="V566">
            <v>-24.2</v>
          </cell>
          <cell r="W566">
            <v>-18.399999999999999</v>
          </cell>
          <cell r="X566">
            <v>-30.8</v>
          </cell>
          <cell r="Y566">
            <v>-25</v>
          </cell>
          <cell r="Z566">
            <v>-10.3</v>
          </cell>
          <cell r="AA566">
            <v>-20.7</v>
          </cell>
          <cell r="AB566">
            <v>7.1</v>
          </cell>
          <cell r="AC566">
            <v>-7.7</v>
          </cell>
          <cell r="AD566">
            <v>2.6</v>
          </cell>
          <cell r="AE566">
            <v>27.586206896551701</v>
          </cell>
          <cell r="AF566">
            <v>6.9</v>
          </cell>
          <cell r="AG566">
            <v>3.7</v>
          </cell>
          <cell r="AH566">
            <v>21.739130434782609</v>
          </cell>
          <cell r="AI566">
            <v>16</v>
          </cell>
          <cell r="AJ566">
            <v>12.5</v>
          </cell>
          <cell r="AK566">
            <v>13.108614232209739</v>
          </cell>
          <cell r="AN566" t="str">
            <v>-</v>
          </cell>
          <cell r="AO566" t="str">
            <v>-</v>
          </cell>
          <cell r="AP566" t="str">
            <v>-</v>
          </cell>
          <cell r="AQ566" t="str">
            <v>-</v>
          </cell>
          <cell r="AR566" t="str">
            <v>-</v>
          </cell>
          <cell r="AS566" t="str">
            <v>-</v>
          </cell>
          <cell r="AT566" t="str">
            <v>-</v>
          </cell>
          <cell r="AU566" t="str">
            <v>-</v>
          </cell>
          <cell r="AV566" t="str">
            <v>-</v>
          </cell>
          <cell r="AW566" t="str">
            <v>-</v>
          </cell>
          <cell r="AX566" t="str">
            <v>-</v>
          </cell>
          <cell r="AY566" t="str">
            <v>-</v>
          </cell>
          <cell r="AZ566" t="str">
            <v>-</v>
          </cell>
          <cell r="BA566" t="str">
            <v>-</v>
          </cell>
          <cell r="BB566" t="str">
            <v>-</v>
          </cell>
          <cell r="BC566" t="str">
            <v>-</v>
          </cell>
          <cell r="BD566" t="str">
            <v>-</v>
          </cell>
          <cell r="BE566" t="str">
            <v>-</v>
          </cell>
          <cell r="BF566" t="str">
            <v>-</v>
          </cell>
          <cell r="BG566" t="str">
            <v>-</v>
          </cell>
          <cell r="BH566" t="str">
            <v>-</v>
          </cell>
          <cell r="BI566" t="str">
            <v>-</v>
          </cell>
        </row>
        <row r="567">
          <cell r="B567" t="str">
            <v>OTHERS</v>
          </cell>
          <cell r="C567" t="str">
            <v>Department of Statistics, Malaysia</v>
          </cell>
          <cell r="D567" t="str">
            <v>Economic Recovery Dashboard</v>
          </cell>
          <cell r="F567" t="str">
            <v>BPE</v>
          </cell>
          <cell r="H567" t="str">
            <v>Busines Tendency Statistics</v>
          </cell>
          <cell r="I567" t="str">
            <v>Net balance of current business situation and expectation for the next six months</v>
          </cell>
          <cell r="J567" t="str">
            <v>Wholesale and retail trade</v>
          </cell>
          <cell r="K567" t="str">
            <v>%</v>
          </cell>
          <cell r="L567">
            <v>-6.4</v>
          </cell>
          <cell r="M567" t="str">
            <v>+13.4</v>
          </cell>
          <cell r="N567" t="str">
            <v>+8.7</v>
          </cell>
          <cell r="O567">
            <v>-3.9</v>
          </cell>
          <cell r="P567">
            <v>-2.9</v>
          </cell>
          <cell r="Q567">
            <v>-81.3</v>
          </cell>
          <cell r="R567">
            <v>-34.200000000000003</v>
          </cell>
          <cell r="S567">
            <v>-29.3333333333333</v>
          </cell>
          <cell r="T567">
            <v>-7.6923076923076898</v>
          </cell>
          <cell r="U567">
            <v>12.5</v>
          </cell>
          <cell r="V567">
            <v>-59.7</v>
          </cell>
          <cell r="W567">
            <v>35.1</v>
          </cell>
          <cell r="X567">
            <v>27</v>
          </cell>
          <cell r="Y567">
            <v>50</v>
          </cell>
          <cell r="Z567">
            <v>-10.4</v>
          </cell>
          <cell r="AA567">
            <v>10.6</v>
          </cell>
          <cell r="AB567">
            <v>16.7</v>
          </cell>
          <cell r="AC567">
            <v>-4.7</v>
          </cell>
          <cell r="AD567">
            <v>7.2</v>
          </cell>
          <cell r="AE567">
            <v>-4.5977011494252897</v>
          </cell>
          <cell r="AF567">
            <v>15.1</v>
          </cell>
          <cell r="AG567">
            <v>-1.5</v>
          </cell>
          <cell r="AH567">
            <v>13.043478260869566</v>
          </cell>
          <cell r="AI567">
            <v>16.12903225806452</v>
          </cell>
          <cell r="AJ567">
            <v>0</v>
          </cell>
          <cell r="AK567">
            <v>-4.8458149779735677</v>
          </cell>
          <cell r="AN567" t="str">
            <v>-</v>
          </cell>
          <cell r="AO567" t="str">
            <v>-</v>
          </cell>
          <cell r="AP567" t="str">
            <v>-</v>
          </cell>
          <cell r="AQ567" t="str">
            <v>-</v>
          </cell>
          <cell r="AR567" t="str">
            <v>-</v>
          </cell>
          <cell r="AS567" t="str">
            <v>-</v>
          </cell>
          <cell r="AT567" t="str">
            <v>-</v>
          </cell>
          <cell r="AU567" t="str">
            <v>-</v>
          </cell>
          <cell r="AV567" t="str">
            <v>-</v>
          </cell>
          <cell r="AW567" t="str">
            <v>-</v>
          </cell>
          <cell r="AX567" t="str">
            <v>-</v>
          </cell>
          <cell r="AY567" t="str">
            <v>-</v>
          </cell>
          <cell r="AZ567" t="str">
            <v>-</v>
          </cell>
          <cell r="BA567" t="str">
            <v>-</v>
          </cell>
          <cell r="BB567" t="str">
            <v>-</v>
          </cell>
          <cell r="BC567" t="str">
            <v>-</v>
          </cell>
          <cell r="BD567" t="str">
            <v>-</v>
          </cell>
          <cell r="BE567" t="str">
            <v>-</v>
          </cell>
          <cell r="BF567" t="str">
            <v>-</v>
          </cell>
          <cell r="BG567" t="str">
            <v>-</v>
          </cell>
          <cell r="BH567" t="str">
            <v>-</v>
          </cell>
          <cell r="BI567" t="str">
            <v>-</v>
          </cell>
        </row>
        <row r="568">
          <cell r="B568" t="str">
            <v>OTHERS</v>
          </cell>
          <cell r="C568" t="str">
            <v>Department of Statistics, Malaysia</v>
          </cell>
          <cell r="D568" t="str">
            <v>Economic Recovery Dashboard</v>
          </cell>
          <cell r="F568" t="str">
            <v>BPE</v>
          </cell>
          <cell r="H568" t="str">
            <v>Busines Tendency Statistics</v>
          </cell>
          <cell r="I568" t="str">
            <v>Net balance of current business situation and expectation for the next six months</v>
          </cell>
          <cell r="J568" t="str">
            <v xml:space="preserve">   Wholesale trade</v>
          </cell>
          <cell r="K568" t="str">
            <v>%</v>
          </cell>
          <cell r="L568" t="str">
            <v>+1.4</v>
          </cell>
          <cell r="M568" t="str">
            <v>+8.7</v>
          </cell>
          <cell r="N568" t="str">
            <v>+21.9</v>
          </cell>
          <cell r="O568">
            <v>0</v>
          </cell>
          <cell r="P568">
            <v>1.9</v>
          </cell>
          <cell r="Q568">
            <v>-80</v>
          </cell>
          <cell r="R568">
            <v>-31</v>
          </cell>
          <cell r="S568">
            <v>-30.434782608695599</v>
          </cell>
          <cell r="T568">
            <v>-7.5</v>
          </cell>
          <cell r="U568">
            <v>15.8</v>
          </cell>
          <cell r="V568">
            <v>-61.7</v>
          </cell>
          <cell r="W568">
            <v>26.1</v>
          </cell>
          <cell r="X568">
            <v>22.4</v>
          </cell>
          <cell r="Y568">
            <v>50</v>
          </cell>
          <cell r="Z568">
            <v>-7.3</v>
          </cell>
          <cell r="AA568">
            <v>-9.1</v>
          </cell>
          <cell r="AB568">
            <v>16.7</v>
          </cell>
          <cell r="AC568">
            <v>6.8</v>
          </cell>
          <cell r="AD568">
            <v>12.1</v>
          </cell>
          <cell r="AE568">
            <v>-17.241379310344801</v>
          </cell>
          <cell r="AF568">
            <v>17</v>
          </cell>
          <cell r="AG568">
            <v>2.2000000000000002</v>
          </cell>
          <cell r="AH568">
            <v>16.129032258064512</v>
          </cell>
          <cell r="AI568">
            <v>12.5</v>
          </cell>
          <cell r="AJ568">
            <v>-5.4054054054054035</v>
          </cell>
          <cell r="AK568">
            <v>-5.0561797752808992</v>
          </cell>
          <cell r="AN568" t="str">
            <v>-</v>
          </cell>
          <cell r="AO568" t="str">
            <v>-</v>
          </cell>
          <cell r="AP568" t="str">
            <v>-</v>
          </cell>
          <cell r="AQ568" t="str">
            <v>-</v>
          </cell>
          <cell r="AR568" t="str">
            <v>-</v>
          </cell>
          <cell r="AS568" t="str">
            <v>-</v>
          </cell>
          <cell r="AT568" t="str">
            <v>-</v>
          </cell>
          <cell r="AU568" t="str">
            <v>-</v>
          </cell>
          <cell r="AV568" t="str">
            <v>-</v>
          </cell>
          <cell r="AW568" t="str">
            <v>-</v>
          </cell>
          <cell r="AX568" t="str">
            <v>-</v>
          </cell>
          <cell r="AY568" t="str">
            <v>-</v>
          </cell>
          <cell r="AZ568" t="str">
            <v>-</v>
          </cell>
          <cell r="BA568" t="str">
            <v>-</v>
          </cell>
          <cell r="BB568" t="str">
            <v>-</v>
          </cell>
          <cell r="BC568" t="str">
            <v>-</v>
          </cell>
          <cell r="BD568" t="str">
            <v>-</v>
          </cell>
          <cell r="BE568" t="str">
            <v>-</v>
          </cell>
          <cell r="BF568" t="str">
            <v>-</v>
          </cell>
          <cell r="BG568" t="str">
            <v>-</v>
          </cell>
          <cell r="BH568" t="str">
            <v>-</v>
          </cell>
          <cell r="BI568" t="str">
            <v>-</v>
          </cell>
        </row>
        <row r="569">
          <cell r="B569" t="str">
            <v>OTHERS</v>
          </cell>
          <cell r="C569" t="str">
            <v>Department of Statistics, Malaysia</v>
          </cell>
          <cell r="D569" t="str">
            <v>Economic Recovery Dashboard</v>
          </cell>
          <cell r="F569" t="str">
            <v>BPE</v>
          </cell>
          <cell r="H569" t="str">
            <v>Busines Tendency Statistics</v>
          </cell>
          <cell r="I569" t="str">
            <v>Net balance of current business situation and expectation for the next six months</v>
          </cell>
          <cell r="J569" t="str">
            <v xml:space="preserve">   Retail trade</v>
          </cell>
          <cell r="K569" t="str">
            <v>%</v>
          </cell>
          <cell r="L569">
            <v>-16.600000000000001</v>
          </cell>
          <cell r="M569" t="str">
            <v>+20.0</v>
          </cell>
          <cell r="N569">
            <v>-21.5</v>
          </cell>
          <cell r="O569">
            <v>-15.4</v>
          </cell>
          <cell r="P569">
            <v>-16.7</v>
          </cell>
          <cell r="Q569">
            <v>-75</v>
          </cell>
          <cell r="R569">
            <v>-44.4</v>
          </cell>
          <cell r="S569">
            <v>-27.586206896551701</v>
          </cell>
          <cell r="T569">
            <v>-8</v>
          </cell>
          <cell r="U569">
            <v>8.8000000000000007</v>
          </cell>
          <cell r="V569">
            <v>-57.1</v>
          </cell>
          <cell r="W569">
            <v>50</v>
          </cell>
          <cell r="X569">
            <v>36</v>
          </cell>
          <cell r="Y569">
            <v>50</v>
          </cell>
          <cell r="Z569">
            <v>-15.4</v>
          </cell>
          <cell r="AA569">
            <v>50</v>
          </cell>
          <cell r="AB569">
            <v>16.7</v>
          </cell>
          <cell r="AC569">
            <v>-30</v>
          </cell>
          <cell r="AD569">
            <v>-9.1</v>
          </cell>
          <cell r="AE569">
            <v>20.689655172413801</v>
          </cell>
          <cell r="AF569">
            <v>11.5</v>
          </cell>
          <cell r="AG569">
            <v>-9.1</v>
          </cell>
          <cell r="AH569">
            <v>7.1428571428571423</v>
          </cell>
          <cell r="AI569">
            <v>28.571428571428569</v>
          </cell>
          <cell r="AJ569">
            <v>26.666666666666664</v>
          </cell>
          <cell r="AK569">
            <v>-4.0816326530612237</v>
          </cell>
          <cell r="AN569" t="str">
            <v>-</v>
          </cell>
          <cell r="AO569" t="str">
            <v>-</v>
          </cell>
          <cell r="AP569" t="str">
            <v>-</v>
          </cell>
          <cell r="AQ569" t="str">
            <v>-</v>
          </cell>
          <cell r="AR569" t="str">
            <v>-</v>
          </cell>
          <cell r="AS569" t="str">
            <v>-</v>
          </cell>
          <cell r="AT569" t="str">
            <v>-</v>
          </cell>
          <cell r="AU569" t="str">
            <v>-</v>
          </cell>
          <cell r="AV569" t="str">
            <v>-</v>
          </cell>
          <cell r="AW569" t="str">
            <v>-</v>
          </cell>
          <cell r="AX569" t="str">
            <v>-</v>
          </cell>
          <cell r="AY569" t="str">
            <v>-</v>
          </cell>
          <cell r="AZ569" t="str">
            <v>-</v>
          </cell>
          <cell r="BA569" t="str">
            <v>-</v>
          </cell>
          <cell r="BB569" t="str">
            <v>-</v>
          </cell>
          <cell r="BC569" t="str">
            <v>-</v>
          </cell>
          <cell r="BD569" t="str">
            <v>-</v>
          </cell>
          <cell r="BE569" t="str">
            <v>-</v>
          </cell>
          <cell r="BF569" t="str">
            <v>-</v>
          </cell>
          <cell r="BG569" t="str">
            <v>-</v>
          </cell>
          <cell r="BH569" t="str">
            <v>-</v>
          </cell>
          <cell r="BI569" t="str">
            <v>-</v>
          </cell>
        </row>
        <row r="570">
          <cell r="B570" t="str">
            <v>OTHERS</v>
          </cell>
          <cell r="C570" t="str">
            <v>Department of Statistics, Malaysia</v>
          </cell>
          <cell r="D570" t="str">
            <v>Economic Recovery Dashboard</v>
          </cell>
          <cell r="F570" t="str">
            <v>BPE</v>
          </cell>
          <cell r="H570" t="str">
            <v>Busines Tendency Statistics</v>
          </cell>
          <cell r="I570" t="str">
            <v>Net balance of current business situation and expectation for the next six months</v>
          </cell>
          <cell r="J570" t="str">
            <v>Services</v>
          </cell>
          <cell r="K570" t="str">
            <v>%</v>
          </cell>
          <cell r="L570" t="str">
            <v>+7.5</v>
          </cell>
          <cell r="M570" t="str">
            <v>+30.5</v>
          </cell>
          <cell r="N570" t="str">
            <v>+25.6</v>
          </cell>
          <cell r="O570" t="str">
            <v>+14.1</v>
          </cell>
          <cell r="P570">
            <v>2.4</v>
          </cell>
          <cell r="Q570">
            <v>-44.6</v>
          </cell>
          <cell r="R570">
            <v>-4.8324076630595698</v>
          </cell>
          <cell r="S570">
            <v>-9.1371314077464199</v>
          </cell>
          <cell r="T570">
            <v>-11.653629449148699</v>
          </cell>
          <cell r="U570">
            <v>8.4</v>
          </cell>
          <cell r="V570">
            <v>-14.2</v>
          </cell>
          <cell r="W570">
            <v>24.3</v>
          </cell>
          <cell r="X570">
            <v>25.1</v>
          </cell>
          <cell r="Y570">
            <v>23.6</v>
          </cell>
          <cell r="Z570">
            <v>26.5</v>
          </cell>
          <cell r="AA570">
            <v>30.8</v>
          </cell>
          <cell r="AB570">
            <v>26</v>
          </cell>
          <cell r="AC570">
            <v>30.1</v>
          </cell>
          <cell r="AD570">
            <v>27</v>
          </cell>
          <cell r="AE570">
            <v>19.033936045947499</v>
          </cell>
          <cell r="AF570">
            <v>24</v>
          </cell>
          <cell r="AG570">
            <v>9.5</v>
          </cell>
          <cell r="AH570">
            <v>30.776211884433703</v>
          </cell>
          <cell r="AI570">
            <v>27.462133101105231</v>
          </cell>
          <cell r="AJ570">
            <v>27.540285309457271</v>
          </cell>
          <cell r="AK570">
            <v>18.347828778568175</v>
          </cell>
          <cell r="AN570" t="str">
            <v>-</v>
          </cell>
          <cell r="AO570" t="str">
            <v>-</v>
          </cell>
          <cell r="AP570" t="str">
            <v>-</v>
          </cell>
          <cell r="AQ570" t="str">
            <v>-</v>
          </cell>
          <cell r="AR570" t="str">
            <v>-</v>
          </cell>
          <cell r="AS570" t="str">
            <v>-</v>
          </cell>
          <cell r="AT570" t="str">
            <v>-</v>
          </cell>
          <cell r="AU570" t="str">
            <v>-</v>
          </cell>
          <cell r="AV570" t="str">
            <v>-</v>
          </cell>
          <cell r="AW570" t="str">
            <v>-</v>
          </cell>
          <cell r="AX570" t="str">
            <v>-</v>
          </cell>
          <cell r="AY570" t="str">
            <v>-</v>
          </cell>
          <cell r="AZ570" t="str">
            <v>-</v>
          </cell>
          <cell r="BA570" t="str">
            <v>-</v>
          </cell>
          <cell r="BB570" t="str">
            <v>-</v>
          </cell>
          <cell r="BC570" t="str">
            <v>-</v>
          </cell>
          <cell r="BD570" t="str">
            <v>-</v>
          </cell>
          <cell r="BE570" t="str">
            <v>-</v>
          </cell>
          <cell r="BF570" t="str">
            <v>-</v>
          </cell>
          <cell r="BG570" t="str">
            <v>-</v>
          </cell>
          <cell r="BH570" t="str">
            <v>-</v>
          </cell>
          <cell r="BI570" t="str">
            <v>-</v>
          </cell>
        </row>
        <row r="571">
          <cell r="B571" t="str">
            <v>OTHERS</v>
          </cell>
          <cell r="C571" t="str">
            <v>Department of Statistics, Malaysia</v>
          </cell>
          <cell r="D571" t="str">
            <v>Economic Recovery Dashboard</v>
          </cell>
          <cell r="F571" t="str">
            <v>BPE</v>
          </cell>
          <cell r="H571" t="str">
            <v>Busines Tendency Statistics</v>
          </cell>
          <cell r="I571" t="str">
            <v>Net balance of current business situation and expectation for the next six months</v>
          </cell>
          <cell r="J571" t="str">
            <v xml:space="preserve">   Accommodation</v>
          </cell>
          <cell r="K571" t="str">
            <v>%</v>
          </cell>
          <cell r="L571">
            <v>-16.7</v>
          </cell>
          <cell r="M571" t="str">
            <v>+34.3</v>
          </cell>
          <cell r="N571" t="str">
            <v>+13.5</v>
          </cell>
          <cell r="O571" t="str">
            <v>+9.1</v>
          </cell>
          <cell r="P571">
            <v>-13.7</v>
          </cell>
          <cell r="Q571">
            <v>-100</v>
          </cell>
          <cell r="R571">
            <v>-53.6</v>
          </cell>
          <cell r="S571">
            <v>-30.769230769230798</v>
          </cell>
          <cell r="T571">
            <v>-39.130434782608702</v>
          </cell>
          <cell r="U571">
            <v>13.7931034482759</v>
          </cell>
          <cell r="V571">
            <v>-32.299999999999997</v>
          </cell>
          <cell r="W571">
            <v>34.6</v>
          </cell>
          <cell r="X571">
            <v>37</v>
          </cell>
          <cell r="Y571">
            <v>40.799999999999997</v>
          </cell>
          <cell r="Z571">
            <v>40.700000000000003</v>
          </cell>
          <cell r="AA571">
            <v>69.599999999999994</v>
          </cell>
          <cell r="AB571">
            <v>28</v>
          </cell>
          <cell r="AC571">
            <v>48</v>
          </cell>
          <cell r="AD571">
            <v>54.2</v>
          </cell>
          <cell r="AE571">
            <v>63.636363636363598</v>
          </cell>
          <cell r="AF571">
            <v>20</v>
          </cell>
          <cell r="AG571">
            <v>0</v>
          </cell>
          <cell r="AH571">
            <v>54.545454545454547</v>
          </cell>
          <cell r="AI571">
            <v>40.909090909090907</v>
          </cell>
          <cell r="AJ571">
            <v>19.047619047619047</v>
          </cell>
          <cell r="AK571">
            <v>36.666666666666671</v>
          </cell>
          <cell r="AN571" t="str">
            <v>-</v>
          </cell>
          <cell r="AO571" t="str">
            <v>-</v>
          </cell>
          <cell r="AP571" t="str">
            <v>-</v>
          </cell>
          <cell r="AQ571" t="str">
            <v>-</v>
          </cell>
          <cell r="AR571" t="str">
            <v>-</v>
          </cell>
          <cell r="AS571" t="str">
            <v>-</v>
          </cell>
          <cell r="AT571" t="str">
            <v>-</v>
          </cell>
          <cell r="AU571" t="str">
            <v>-</v>
          </cell>
          <cell r="AV571" t="str">
            <v>-</v>
          </cell>
          <cell r="AW571" t="str">
            <v>-</v>
          </cell>
          <cell r="AX571" t="str">
            <v>-</v>
          </cell>
          <cell r="AY571" t="str">
            <v>-</v>
          </cell>
          <cell r="AZ571" t="str">
            <v>-</v>
          </cell>
          <cell r="BA571" t="str">
            <v>-</v>
          </cell>
          <cell r="BB571" t="str">
            <v>-</v>
          </cell>
          <cell r="BC571" t="str">
            <v>-</v>
          </cell>
          <cell r="BD571" t="str">
            <v>-</v>
          </cell>
          <cell r="BE571" t="str">
            <v>-</v>
          </cell>
          <cell r="BF571" t="str">
            <v>-</v>
          </cell>
          <cell r="BG571" t="str">
            <v>-</v>
          </cell>
          <cell r="BH571" t="str">
            <v>-</v>
          </cell>
          <cell r="BI571" t="str">
            <v>-</v>
          </cell>
        </row>
        <row r="572">
          <cell r="B572" t="str">
            <v>OTHERS</v>
          </cell>
          <cell r="C572" t="str">
            <v>Department of Statistics, Malaysia</v>
          </cell>
          <cell r="D572" t="str">
            <v>Economic Recovery Dashboard</v>
          </cell>
          <cell r="F572" t="str">
            <v>BPE</v>
          </cell>
          <cell r="H572" t="str">
            <v>Busines Tendency Statistics</v>
          </cell>
          <cell r="I572" t="str">
            <v>Net balance of current business situation and expectation for the next six months</v>
          </cell>
          <cell r="J572" t="str">
            <v xml:space="preserve">   Transportation and storage</v>
          </cell>
          <cell r="K572" t="str">
            <v>%</v>
          </cell>
          <cell r="L572" t="str">
            <v>+8.7</v>
          </cell>
          <cell r="M572" t="str">
            <v>+30.4</v>
          </cell>
          <cell r="N572" t="str">
            <v>+5.3</v>
          </cell>
          <cell r="O572" t="str">
            <v>+18.2</v>
          </cell>
          <cell r="P572">
            <v>-4.4000000000000004</v>
          </cell>
          <cell r="Q572">
            <v>-85.7</v>
          </cell>
          <cell r="R572">
            <v>11.5</v>
          </cell>
          <cell r="S572">
            <v>-6.6666666666666696</v>
          </cell>
          <cell r="T572">
            <v>9.5238095238095202</v>
          </cell>
          <cell r="U572">
            <v>47.826086956521699</v>
          </cell>
          <cell r="V572">
            <v>-25.9</v>
          </cell>
          <cell r="W572">
            <v>40.700000000000003</v>
          </cell>
          <cell r="X572">
            <v>28</v>
          </cell>
          <cell r="Y572">
            <v>17.3</v>
          </cell>
          <cell r="Z572">
            <v>30.8</v>
          </cell>
          <cell r="AA572">
            <v>8.6999999999999993</v>
          </cell>
          <cell r="AB572">
            <v>16.7</v>
          </cell>
          <cell r="AC572">
            <v>29.7</v>
          </cell>
          <cell r="AD572">
            <v>48.3</v>
          </cell>
          <cell r="AE572">
            <v>27.586206896551701</v>
          </cell>
          <cell r="AF572">
            <v>32.1</v>
          </cell>
          <cell r="AG572">
            <v>45.8</v>
          </cell>
          <cell r="AH572">
            <v>39.285714285714285</v>
          </cell>
          <cell r="AI572">
            <v>58.064516129032256</v>
          </cell>
          <cell r="AJ572">
            <v>29.166666666666671</v>
          </cell>
          <cell r="AK572">
            <v>16.666666666666664</v>
          </cell>
          <cell r="AN572" t="str">
            <v>-</v>
          </cell>
          <cell r="AO572" t="str">
            <v>-</v>
          </cell>
          <cell r="AP572" t="str">
            <v>-</v>
          </cell>
          <cell r="AQ572" t="str">
            <v>-</v>
          </cell>
          <cell r="AR572" t="str">
            <v>-</v>
          </cell>
          <cell r="AS572" t="str">
            <v>-</v>
          </cell>
          <cell r="AT572" t="str">
            <v>-</v>
          </cell>
          <cell r="AU572" t="str">
            <v>-</v>
          </cell>
          <cell r="AV572" t="str">
            <v>-</v>
          </cell>
          <cell r="AW572" t="str">
            <v>-</v>
          </cell>
          <cell r="AX572" t="str">
            <v>-</v>
          </cell>
          <cell r="AY572" t="str">
            <v>-</v>
          </cell>
          <cell r="AZ572" t="str">
            <v>-</v>
          </cell>
          <cell r="BA572" t="str">
            <v>-</v>
          </cell>
          <cell r="BB572" t="str">
            <v>-</v>
          </cell>
          <cell r="BC572" t="str">
            <v>-</v>
          </cell>
          <cell r="BD572" t="str">
            <v>-</v>
          </cell>
          <cell r="BE572" t="str">
            <v>-</v>
          </cell>
          <cell r="BF572" t="str">
            <v>-</v>
          </cell>
          <cell r="BG572" t="str">
            <v>-</v>
          </cell>
          <cell r="BH572" t="str">
            <v>-</v>
          </cell>
          <cell r="BI572" t="str">
            <v>-</v>
          </cell>
        </row>
        <row r="573">
          <cell r="B573" t="str">
            <v>OTHERS</v>
          </cell>
          <cell r="C573" t="str">
            <v>Department of Statistics, Malaysia</v>
          </cell>
          <cell r="D573" t="str">
            <v>Economic Recovery Dashboard</v>
          </cell>
          <cell r="F573" t="str">
            <v>BPE</v>
          </cell>
          <cell r="H573" t="str">
            <v>Busines Tendency Statistics</v>
          </cell>
          <cell r="I573" t="str">
            <v>Net balance of current business situation and expectation for the next six months</v>
          </cell>
          <cell r="J573" t="str">
            <v xml:space="preserve">   Communications</v>
          </cell>
          <cell r="K573" t="str">
            <v>%</v>
          </cell>
          <cell r="L573">
            <v>-22.2</v>
          </cell>
          <cell r="M573" t="str">
            <v>+38.4</v>
          </cell>
          <cell r="N573" t="str">
            <v>+40.0</v>
          </cell>
          <cell r="O573" t="str">
            <v>+36.4</v>
          </cell>
          <cell r="P573">
            <v>18.2</v>
          </cell>
          <cell r="Q573">
            <v>-66.7</v>
          </cell>
          <cell r="R573">
            <v>23.5</v>
          </cell>
          <cell r="S573">
            <v>19.047619047619001</v>
          </cell>
          <cell r="T573">
            <v>-6.25</v>
          </cell>
          <cell r="U573">
            <v>11.764705882352899</v>
          </cell>
          <cell r="V573">
            <v>0</v>
          </cell>
          <cell r="W573">
            <v>33.299999999999997</v>
          </cell>
          <cell r="X573">
            <v>33.299999999999997</v>
          </cell>
          <cell r="Y573">
            <v>17.600000000000001</v>
          </cell>
          <cell r="Z573">
            <v>0</v>
          </cell>
          <cell r="AA573">
            <v>21.4</v>
          </cell>
          <cell r="AB573">
            <v>20</v>
          </cell>
          <cell r="AC573">
            <v>33.4</v>
          </cell>
          <cell r="AD573">
            <v>8.4</v>
          </cell>
          <cell r="AE573">
            <v>-14.285714285714301</v>
          </cell>
          <cell r="AF573">
            <v>20</v>
          </cell>
          <cell r="AG573">
            <v>-8.3000000000000007</v>
          </cell>
          <cell r="AH573">
            <v>36.36363636363636</v>
          </cell>
          <cell r="AI573">
            <v>0</v>
          </cell>
          <cell r="AJ573">
            <v>10</v>
          </cell>
          <cell r="AK573">
            <v>30.769230769230766</v>
          </cell>
          <cell r="AN573" t="str">
            <v>-</v>
          </cell>
          <cell r="AO573" t="str">
            <v>-</v>
          </cell>
          <cell r="AP573" t="str">
            <v>-</v>
          </cell>
          <cell r="AQ573" t="str">
            <v>-</v>
          </cell>
          <cell r="AR573" t="str">
            <v>-</v>
          </cell>
          <cell r="AS573" t="str">
            <v>-</v>
          </cell>
          <cell r="AT573" t="str">
            <v>-</v>
          </cell>
          <cell r="AU573" t="str">
            <v>-</v>
          </cell>
          <cell r="AV573" t="str">
            <v>-</v>
          </cell>
          <cell r="AW573" t="str">
            <v>-</v>
          </cell>
          <cell r="AX573" t="str">
            <v>-</v>
          </cell>
          <cell r="AY573" t="str">
            <v>-</v>
          </cell>
          <cell r="AZ573" t="str">
            <v>-</v>
          </cell>
          <cell r="BA573" t="str">
            <v>-</v>
          </cell>
          <cell r="BB573" t="str">
            <v>-</v>
          </cell>
          <cell r="BC573" t="str">
            <v>-</v>
          </cell>
          <cell r="BD573" t="str">
            <v>-</v>
          </cell>
          <cell r="BE573" t="str">
            <v>-</v>
          </cell>
          <cell r="BF573" t="str">
            <v>-</v>
          </cell>
          <cell r="BG573" t="str">
            <v>-</v>
          </cell>
          <cell r="BH573" t="str">
            <v>-</v>
          </cell>
          <cell r="BI573" t="str">
            <v>-</v>
          </cell>
        </row>
        <row r="574">
          <cell r="B574" t="str">
            <v>OTHERS</v>
          </cell>
          <cell r="C574" t="str">
            <v>Department of Statistics, Malaysia</v>
          </cell>
          <cell r="D574" t="str">
            <v>Economic Recovery Dashboard</v>
          </cell>
          <cell r="F574" t="str">
            <v>BPE</v>
          </cell>
          <cell r="H574" t="str">
            <v>Busines Tendency Statistics</v>
          </cell>
          <cell r="I574" t="str">
            <v>Net balance of current business situation and expectation for the next six months</v>
          </cell>
          <cell r="J574" t="str">
            <v xml:space="preserve">   Finance</v>
          </cell>
          <cell r="K574" t="str">
            <v>%</v>
          </cell>
          <cell r="L574" t="str">
            <v>+25.0</v>
          </cell>
          <cell r="M574" t="str">
            <v>+40.0</v>
          </cell>
          <cell r="N574" t="str">
            <v>+29.4</v>
          </cell>
          <cell r="O574">
            <v>0</v>
          </cell>
          <cell r="P574">
            <v>0</v>
          </cell>
          <cell r="Q574">
            <v>-22.2</v>
          </cell>
          <cell r="R574">
            <v>-21.1</v>
          </cell>
          <cell r="S574">
            <v>-12.5</v>
          </cell>
          <cell r="T574">
            <v>-21.052631578947398</v>
          </cell>
          <cell r="U574">
            <v>-6.6666666666666696</v>
          </cell>
          <cell r="V574">
            <v>0</v>
          </cell>
          <cell r="W574">
            <v>16.7</v>
          </cell>
          <cell r="X574">
            <v>11.1</v>
          </cell>
          <cell r="Y574">
            <v>10</v>
          </cell>
          <cell r="Z574">
            <v>26.3</v>
          </cell>
          <cell r="AA574">
            <v>11.8</v>
          </cell>
          <cell r="AB574">
            <v>5.9</v>
          </cell>
          <cell r="AC574">
            <v>22.8</v>
          </cell>
          <cell r="AD574">
            <v>3.6</v>
          </cell>
          <cell r="AE574">
            <v>4.7619047619047601</v>
          </cell>
          <cell r="AF574">
            <v>13.6</v>
          </cell>
          <cell r="AG574">
            <v>-15.8</v>
          </cell>
          <cell r="AH574">
            <v>29.411764705882355</v>
          </cell>
          <cell r="AI574">
            <v>5</v>
          </cell>
          <cell r="AJ574">
            <v>20</v>
          </cell>
          <cell r="AK574">
            <v>-1.1764705882352953</v>
          </cell>
          <cell r="AN574" t="str">
            <v>-</v>
          </cell>
          <cell r="AO574" t="str">
            <v>-</v>
          </cell>
          <cell r="AP574" t="str">
            <v>-</v>
          </cell>
          <cell r="AQ574" t="str">
            <v>-</v>
          </cell>
          <cell r="AR574" t="str">
            <v>-</v>
          </cell>
          <cell r="AS574" t="str">
            <v>-</v>
          </cell>
          <cell r="AT574" t="str">
            <v>-</v>
          </cell>
          <cell r="AU574" t="str">
            <v>-</v>
          </cell>
          <cell r="AV574" t="str">
            <v>-</v>
          </cell>
          <cell r="AW574" t="str">
            <v>-</v>
          </cell>
          <cell r="AX574" t="str">
            <v>-</v>
          </cell>
          <cell r="AY574" t="str">
            <v>-</v>
          </cell>
          <cell r="AZ574" t="str">
            <v>-</v>
          </cell>
          <cell r="BA574" t="str">
            <v>-</v>
          </cell>
          <cell r="BB574" t="str">
            <v>-</v>
          </cell>
          <cell r="BC574" t="str">
            <v>-</v>
          </cell>
          <cell r="BD574" t="str">
            <v>-</v>
          </cell>
          <cell r="BE574" t="str">
            <v>-</v>
          </cell>
          <cell r="BF574" t="str">
            <v>-</v>
          </cell>
          <cell r="BG574" t="str">
            <v>-</v>
          </cell>
          <cell r="BH574" t="str">
            <v>-</v>
          </cell>
          <cell r="BI574" t="str">
            <v>-</v>
          </cell>
        </row>
        <row r="575">
          <cell r="B575" t="str">
            <v>OTHERS</v>
          </cell>
          <cell r="C575" t="str">
            <v>Department of Statistics, Malaysia</v>
          </cell>
          <cell r="D575" t="str">
            <v>Economic Recovery Dashboard</v>
          </cell>
          <cell r="F575" t="str">
            <v>BPE</v>
          </cell>
          <cell r="H575" t="str">
            <v>Busines Tendency Statistics</v>
          </cell>
          <cell r="I575" t="str">
            <v>Net balance of current business situation and expectation for the next six months</v>
          </cell>
          <cell r="J575" t="str">
            <v xml:space="preserve">   Insurance</v>
          </cell>
          <cell r="K575" t="str">
            <v>%</v>
          </cell>
          <cell r="L575" t="str">
            <v>+16.6</v>
          </cell>
          <cell r="M575" t="str">
            <v>+25.0</v>
          </cell>
          <cell r="N575" t="str">
            <v>+55.6</v>
          </cell>
          <cell r="O575" t="str">
            <v>+50.0</v>
          </cell>
          <cell r="P575">
            <v>12.5</v>
          </cell>
          <cell r="Q575">
            <v>0</v>
          </cell>
          <cell r="R575">
            <v>30</v>
          </cell>
          <cell r="S575">
            <v>0</v>
          </cell>
          <cell r="T575">
            <v>-11.1111111111111</v>
          </cell>
          <cell r="U575">
            <v>-12.5</v>
          </cell>
          <cell r="V575">
            <v>25</v>
          </cell>
          <cell r="W575">
            <v>75</v>
          </cell>
          <cell r="X575">
            <v>75</v>
          </cell>
          <cell r="Y575">
            <v>25</v>
          </cell>
          <cell r="Z575">
            <v>62.5</v>
          </cell>
          <cell r="AA575">
            <v>85.7</v>
          </cell>
          <cell r="AB575">
            <v>100</v>
          </cell>
          <cell r="AC575">
            <v>25</v>
          </cell>
          <cell r="AD575">
            <v>28.5</v>
          </cell>
          <cell r="AE575">
            <v>83.3333333333333</v>
          </cell>
          <cell r="AF575">
            <v>75</v>
          </cell>
          <cell r="AG575">
            <v>14.3</v>
          </cell>
          <cell r="AH575">
            <v>14.285714285714285</v>
          </cell>
          <cell r="AI575">
            <v>42.857142857142854</v>
          </cell>
          <cell r="AJ575">
            <v>42.857142857142861</v>
          </cell>
          <cell r="AK575">
            <v>29.411764705882348</v>
          </cell>
          <cell r="AN575" t="str">
            <v>-</v>
          </cell>
          <cell r="AO575" t="str">
            <v>-</v>
          </cell>
          <cell r="AP575" t="str">
            <v>-</v>
          </cell>
          <cell r="AQ575" t="str">
            <v>-</v>
          </cell>
          <cell r="AR575" t="str">
            <v>-</v>
          </cell>
          <cell r="AS575" t="str">
            <v>-</v>
          </cell>
          <cell r="AT575" t="str">
            <v>-</v>
          </cell>
          <cell r="AU575" t="str">
            <v>-</v>
          </cell>
          <cell r="AV575" t="str">
            <v>-</v>
          </cell>
          <cell r="AW575" t="str">
            <v>-</v>
          </cell>
          <cell r="AX575" t="str">
            <v>-</v>
          </cell>
          <cell r="AY575" t="str">
            <v>-</v>
          </cell>
          <cell r="AZ575" t="str">
            <v>-</v>
          </cell>
          <cell r="BA575" t="str">
            <v>-</v>
          </cell>
          <cell r="BB575" t="str">
            <v>-</v>
          </cell>
          <cell r="BC575" t="str">
            <v>-</v>
          </cell>
          <cell r="BD575" t="str">
            <v>-</v>
          </cell>
          <cell r="BE575" t="str">
            <v>-</v>
          </cell>
          <cell r="BF575" t="str">
            <v>-</v>
          </cell>
          <cell r="BG575" t="str">
            <v>-</v>
          </cell>
          <cell r="BH575" t="str">
            <v>-</v>
          </cell>
          <cell r="BI575" t="str">
            <v>-</v>
          </cell>
        </row>
        <row r="576">
          <cell r="B576" t="str">
            <v>OTHERS</v>
          </cell>
          <cell r="C576" t="str">
            <v>Department of Statistics, Malaysia</v>
          </cell>
          <cell r="D576" t="str">
            <v>Economic Recovery Dashboard</v>
          </cell>
          <cell r="F576" t="str">
            <v>BPE</v>
          </cell>
          <cell r="H576" t="str">
            <v>Busines Tendency Statistics</v>
          </cell>
          <cell r="I576" t="str">
            <v>Net balance of current business situation and expectation for the next six months</v>
          </cell>
          <cell r="J576" t="str">
            <v xml:space="preserve">   Real estate</v>
          </cell>
          <cell r="K576" t="str">
            <v>%</v>
          </cell>
          <cell r="L576">
            <v>-20</v>
          </cell>
          <cell r="M576" t="str">
            <v>+8.3</v>
          </cell>
          <cell r="N576">
            <v>-8.6999999999999993</v>
          </cell>
          <cell r="O576">
            <v>-12.5</v>
          </cell>
          <cell r="P576">
            <v>0</v>
          </cell>
          <cell r="Q576">
            <v>-100</v>
          </cell>
          <cell r="R576">
            <v>-70.8</v>
          </cell>
          <cell r="S576">
            <v>-5.5555555555555598</v>
          </cell>
          <cell r="T576">
            <v>-47.619047619047599</v>
          </cell>
          <cell r="U576">
            <v>-15.789473684210501</v>
          </cell>
          <cell r="V576">
            <v>-63.2</v>
          </cell>
          <cell r="W576">
            <v>-5.6</v>
          </cell>
          <cell r="X576">
            <v>15.8</v>
          </cell>
          <cell r="Y576">
            <v>52.6</v>
          </cell>
          <cell r="Z576">
            <v>10</v>
          </cell>
          <cell r="AA576">
            <v>35</v>
          </cell>
          <cell r="AB576">
            <v>23.5</v>
          </cell>
          <cell r="AC576">
            <v>36.9</v>
          </cell>
          <cell r="AD576">
            <v>39.1</v>
          </cell>
          <cell r="AE576">
            <v>20</v>
          </cell>
          <cell r="AF576">
            <v>21.1</v>
          </cell>
          <cell r="AG576">
            <v>5.9</v>
          </cell>
          <cell r="AH576">
            <v>29.411764705882355</v>
          </cell>
          <cell r="AI576">
            <v>36.84210526315789</v>
          </cell>
          <cell r="AJ576">
            <v>29.411764705882348</v>
          </cell>
          <cell r="AK576">
            <v>23.529411764705884</v>
          </cell>
          <cell r="AN576" t="str">
            <v>-</v>
          </cell>
          <cell r="AO576" t="str">
            <v>-</v>
          </cell>
          <cell r="AP576" t="str">
            <v>-</v>
          </cell>
          <cell r="AQ576" t="str">
            <v>-</v>
          </cell>
          <cell r="AR576" t="str">
            <v>-</v>
          </cell>
          <cell r="AS576" t="str">
            <v>-</v>
          </cell>
          <cell r="AT576" t="str">
            <v>-</v>
          </cell>
          <cell r="AU576" t="str">
            <v>-</v>
          </cell>
          <cell r="AV576" t="str">
            <v>-</v>
          </cell>
          <cell r="AW576" t="str">
            <v>-</v>
          </cell>
          <cell r="AX576" t="str">
            <v>-</v>
          </cell>
          <cell r="AY576" t="str">
            <v>-</v>
          </cell>
          <cell r="AZ576" t="str">
            <v>-</v>
          </cell>
          <cell r="BA576" t="str">
            <v>-</v>
          </cell>
          <cell r="BB576" t="str">
            <v>-</v>
          </cell>
          <cell r="BC576" t="str">
            <v>-</v>
          </cell>
          <cell r="BD576" t="str">
            <v>-</v>
          </cell>
          <cell r="BE576" t="str">
            <v>-</v>
          </cell>
          <cell r="BF576" t="str">
            <v>-</v>
          </cell>
          <cell r="BG576" t="str">
            <v>-</v>
          </cell>
          <cell r="BH576" t="str">
            <v>-</v>
          </cell>
          <cell r="BI576" t="str">
            <v>-</v>
          </cell>
        </row>
        <row r="577">
          <cell r="B577" t="str">
            <v>OTHERS</v>
          </cell>
          <cell r="C577" t="str">
            <v>Department of Statistics, Malaysia</v>
          </cell>
          <cell r="D577" t="str">
            <v>Economic Recovery Dashboard</v>
          </cell>
          <cell r="F577" t="str">
            <v>BPE</v>
          </cell>
          <cell r="H577" t="str">
            <v>Busines Tendency Statistics</v>
          </cell>
          <cell r="I577" t="str">
            <v>Net balance of current business situation and expectation for the next six months</v>
          </cell>
          <cell r="J577" t="str">
            <v xml:space="preserve">   Information and communications technology</v>
          </cell>
          <cell r="K577" t="str">
            <v>%</v>
          </cell>
          <cell r="L577" t="str">
            <v>+11.1</v>
          </cell>
          <cell r="M577">
            <v>-42.9</v>
          </cell>
          <cell r="N577" t="str">
            <v>+12.5</v>
          </cell>
          <cell r="O577" t="str">
            <v>+13.4</v>
          </cell>
          <cell r="P577">
            <v>25</v>
          </cell>
          <cell r="Q577">
            <v>50</v>
          </cell>
          <cell r="R577">
            <v>20</v>
          </cell>
          <cell r="S577">
            <v>-75</v>
          </cell>
          <cell r="T577">
            <v>25</v>
          </cell>
          <cell r="U577">
            <v>7.6923076923076898</v>
          </cell>
          <cell r="V577">
            <v>-15.4</v>
          </cell>
          <cell r="W577">
            <v>-18.2</v>
          </cell>
          <cell r="X577">
            <v>0</v>
          </cell>
          <cell r="Y577">
            <v>9.1</v>
          </cell>
          <cell r="Z577">
            <v>27.3</v>
          </cell>
          <cell r="AA577">
            <v>27.3</v>
          </cell>
          <cell r="AB577">
            <v>30</v>
          </cell>
          <cell r="AC577">
            <v>0</v>
          </cell>
          <cell r="AD577">
            <v>11.1</v>
          </cell>
          <cell r="AE577">
            <v>18.181818181818201</v>
          </cell>
          <cell r="AF577">
            <v>0</v>
          </cell>
          <cell r="AG577">
            <v>10</v>
          </cell>
          <cell r="AH577">
            <v>18.181818181818183</v>
          </cell>
          <cell r="AI577">
            <v>-8.3333333333333357</v>
          </cell>
          <cell r="AJ577">
            <v>0</v>
          </cell>
          <cell r="AK577">
            <v>-15.384615384615383</v>
          </cell>
          <cell r="AN577" t="str">
            <v>-</v>
          </cell>
          <cell r="AO577" t="str">
            <v>-</v>
          </cell>
          <cell r="AP577" t="str">
            <v>-</v>
          </cell>
          <cell r="AQ577" t="str">
            <v>-</v>
          </cell>
          <cell r="AR577" t="str">
            <v>-</v>
          </cell>
          <cell r="AS577" t="str">
            <v>-</v>
          </cell>
          <cell r="AT577" t="str">
            <v>-</v>
          </cell>
          <cell r="AU577" t="str">
            <v>-</v>
          </cell>
          <cell r="AV577" t="str">
            <v>-</v>
          </cell>
          <cell r="AW577" t="str">
            <v>-</v>
          </cell>
          <cell r="AX577" t="str">
            <v>-</v>
          </cell>
          <cell r="AY577" t="str">
            <v>-</v>
          </cell>
          <cell r="AZ577" t="str">
            <v>-</v>
          </cell>
          <cell r="BA577" t="str">
            <v>-</v>
          </cell>
          <cell r="BB577" t="str">
            <v>-</v>
          </cell>
          <cell r="BC577" t="str">
            <v>-</v>
          </cell>
          <cell r="BD577" t="str">
            <v>-</v>
          </cell>
          <cell r="BE577" t="str">
            <v>-</v>
          </cell>
          <cell r="BF577" t="str">
            <v>-</v>
          </cell>
          <cell r="BG577" t="str">
            <v>-</v>
          </cell>
          <cell r="BH577" t="str">
            <v>-</v>
          </cell>
          <cell r="BI577" t="str">
            <v>-</v>
          </cell>
        </row>
        <row r="578">
          <cell r="B578" t="str">
            <v>OTHERS</v>
          </cell>
          <cell r="C578" t="str">
            <v>Department of Statistics, Malaysia</v>
          </cell>
          <cell r="D578" t="str">
            <v>Economic Recovery Dashboard</v>
          </cell>
          <cell r="F578" t="str">
            <v>BPE</v>
          </cell>
          <cell r="H578" t="str">
            <v>Busines Tendency Statistics</v>
          </cell>
          <cell r="I578" t="str">
            <v>Net balance of current business situation and expectation for the next six months</v>
          </cell>
          <cell r="J578" t="str">
            <v xml:space="preserve">   *Food and beverage</v>
          </cell>
          <cell r="K578" t="str">
            <v>%</v>
          </cell>
          <cell r="L578" t="str">
            <v>-</v>
          </cell>
          <cell r="M578" t="str">
            <v>-</v>
          </cell>
          <cell r="N578" t="str">
            <v>-</v>
          </cell>
          <cell r="O578" t="str">
            <v>-</v>
          </cell>
          <cell r="P578">
            <v>3.3</v>
          </cell>
          <cell r="Q578">
            <v>-100</v>
          </cell>
          <cell r="R578">
            <v>-3.3</v>
          </cell>
          <cell r="S578">
            <v>8.6956521739130395</v>
          </cell>
          <cell r="T578">
            <v>-52</v>
          </cell>
          <cell r="U578">
            <v>-23.8095238095238</v>
          </cell>
          <cell r="V578">
            <v>-35.299999999999997</v>
          </cell>
          <cell r="W578">
            <v>36.799999999999997</v>
          </cell>
          <cell r="X578">
            <v>61.1</v>
          </cell>
          <cell r="Y578">
            <v>41.2</v>
          </cell>
          <cell r="Z578">
            <v>47.4</v>
          </cell>
          <cell r="AA578">
            <v>47.1</v>
          </cell>
          <cell r="AB578">
            <v>47.1</v>
          </cell>
          <cell r="AC578">
            <v>23.5</v>
          </cell>
          <cell r="AD578">
            <v>28.6</v>
          </cell>
          <cell r="AE578">
            <v>-6.6666666666666696</v>
          </cell>
          <cell r="AF578">
            <v>5.3</v>
          </cell>
          <cell r="AG578">
            <v>-6.3</v>
          </cell>
          <cell r="AH578">
            <v>6.6666666666666714</v>
          </cell>
          <cell r="AI578">
            <v>37.5</v>
          </cell>
          <cell r="AJ578">
            <v>30.76923076923077</v>
          </cell>
          <cell r="AK578">
            <v>33.333333333333329</v>
          </cell>
          <cell r="AN578" t="str">
            <v>-</v>
          </cell>
          <cell r="AO578" t="str">
            <v>-</v>
          </cell>
          <cell r="AP578" t="str">
            <v>-</v>
          </cell>
          <cell r="AQ578" t="str">
            <v>-</v>
          </cell>
          <cell r="AR578" t="str">
            <v>-</v>
          </cell>
          <cell r="AS578" t="str">
            <v>-</v>
          </cell>
          <cell r="AT578" t="str">
            <v>-</v>
          </cell>
          <cell r="AU578" t="str">
            <v>-</v>
          </cell>
          <cell r="AV578" t="str">
            <v>-</v>
          </cell>
          <cell r="AW578" t="str">
            <v>-</v>
          </cell>
          <cell r="AX578" t="str">
            <v>-</v>
          </cell>
          <cell r="AY578" t="str">
            <v>-</v>
          </cell>
          <cell r="AZ578" t="str">
            <v>-</v>
          </cell>
          <cell r="BA578" t="str">
            <v>-</v>
          </cell>
          <cell r="BB578" t="str">
            <v>-</v>
          </cell>
          <cell r="BC578" t="str">
            <v>-</v>
          </cell>
          <cell r="BD578" t="str">
            <v>-</v>
          </cell>
          <cell r="BE578" t="str">
            <v>-</v>
          </cell>
          <cell r="BF578" t="str">
            <v>-</v>
          </cell>
          <cell r="BG578" t="str">
            <v>-</v>
          </cell>
          <cell r="BH578" t="str">
            <v>-</v>
          </cell>
          <cell r="BI578" t="str">
            <v>-</v>
          </cell>
        </row>
        <row r="579">
          <cell r="B579" t="str">
            <v>OTHERS</v>
          </cell>
          <cell r="C579" t="str">
            <v>Department of Statistics, Malaysia</v>
          </cell>
          <cell r="D579" t="str">
            <v>Economic Recovery Dashboard</v>
          </cell>
          <cell r="F579" t="str">
            <v>BPE</v>
          </cell>
          <cell r="H579" t="str">
            <v>Busines Tendency Statistics</v>
          </cell>
          <cell r="I579" t="str">
            <v>Net balance of current business situation and expectation for the next six months</v>
          </cell>
          <cell r="J579" t="str">
            <v xml:space="preserve">   *Administrative and support services</v>
          </cell>
          <cell r="K579" t="str">
            <v>%</v>
          </cell>
          <cell r="L579" t="str">
            <v>-</v>
          </cell>
          <cell r="M579" t="str">
            <v>-</v>
          </cell>
          <cell r="N579" t="str">
            <v>-</v>
          </cell>
          <cell r="O579" t="str">
            <v>-</v>
          </cell>
          <cell r="P579">
            <v>-30.8</v>
          </cell>
          <cell r="Q579">
            <v>-50</v>
          </cell>
          <cell r="R579">
            <v>-14.3</v>
          </cell>
          <cell r="S579">
            <v>-26.6666666666667</v>
          </cell>
          <cell r="T579">
            <v>-37.5</v>
          </cell>
          <cell r="U579">
            <v>0</v>
          </cell>
          <cell r="V579">
            <v>-25</v>
          </cell>
          <cell r="W579">
            <v>33.299999999999997</v>
          </cell>
          <cell r="X579">
            <v>27.8</v>
          </cell>
          <cell r="Y579">
            <v>22.2</v>
          </cell>
          <cell r="Z579">
            <v>53.3</v>
          </cell>
          <cell r="AA579">
            <v>55.6</v>
          </cell>
          <cell r="AB579">
            <v>47.1</v>
          </cell>
          <cell r="AC579">
            <v>70.599999999999994</v>
          </cell>
          <cell r="AD579">
            <v>55.6</v>
          </cell>
          <cell r="AE579">
            <v>55.5555555555556</v>
          </cell>
          <cell r="AF579">
            <v>27.8</v>
          </cell>
          <cell r="AG579">
            <v>40</v>
          </cell>
          <cell r="AH579">
            <v>33.333333333333329</v>
          </cell>
          <cell r="AI579">
            <v>35.714285714285715</v>
          </cell>
          <cell r="AJ579">
            <v>36.36363636363636</v>
          </cell>
          <cell r="AK579">
            <v>22.72727272727273</v>
          </cell>
          <cell r="AN579" t="str">
            <v>-</v>
          </cell>
          <cell r="AO579" t="str">
            <v>-</v>
          </cell>
          <cell r="AP579" t="str">
            <v>-</v>
          </cell>
          <cell r="AQ579" t="str">
            <v>-</v>
          </cell>
          <cell r="AR579" t="str">
            <v>-</v>
          </cell>
          <cell r="AS579" t="str">
            <v>-</v>
          </cell>
          <cell r="AT579" t="str">
            <v>-</v>
          </cell>
          <cell r="AU579" t="str">
            <v>-</v>
          </cell>
          <cell r="AV579" t="str">
            <v>-</v>
          </cell>
          <cell r="AW579" t="str">
            <v>-</v>
          </cell>
          <cell r="AX579" t="str">
            <v>-</v>
          </cell>
          <cell r="AY579" t="str">
            <v>-</v>
          </cell>
          <cell r="AZ579" t="str">
            <v>-</v>
          </cell>
          <cell r="BA579" t="str">
            <v>-</v>
          </cell>
          <cell r="BB579" t="str">
            <v>-</v>
          </cell>
          <cell r="BC579" t="str">
            <v>-</v>
          </cell>
          <cell r="BD579" t="str">
            <v>-</v>
          </cell>
          <cell r="BE579" t="str">
            <v>-</v>
          </cell>
          <cell r="BF579" t="str">
            <v>-</v>
          </cell>
          <cell r="BG579" t="str">
            <v>-</v>
          </cell>
          <cell r="BH579" t="str">
            <v>-</v>
          </cell>
          <cell r="BI579" t="str">
            <v>-</v>
          </cell>
        </row>
        <row r="580">
          <cell r="B580" t="str">
            <v>OTHERS</v>
          </cell>
          <cell r="C580" t="str">
            <v>Department of Statistics, Malaysia</v>
          </cell>
          <cell r="D580" t="str">
            <v>Economic Recovery Dashboard</v>
          </cell>
          <cell r="F580" t="str">
            <v>BPE</v>
          </cell>
          <cell r="H580" t="str">
            <v>Busines Tendency Statistics</v>
          </cell>
          <cell r="I580" t="str">
            <v>Net balance of current business situation and expectation for the next six months</v>
          </cell>
          <cell r="J580" t="str">
            <v xml:space="preserve">   *Professional</v>
          </cell>
          <cell r="K580" t="str">
            <v>%</v>
          </cell>
          <cell r="L580" t="str">
            <v>-</v>
          </cell>
          <cell r="M580" t="str">
            <v>-</v>
          </cell>
          <cell r="N580" t="str">
            <v>-</v>
          </cell>
          <cell r="O580" t="str">
            <v>-</v>
          </cell>
          <cell r="P580">
            <v>0</v>
          </cell>
          <cell r="Q580">
            <v>0</v>
          </cell>
          <cell r="R580">
            <v>10</v>
          </cell>
          <cell r="S580">
            <v>-6.25</v>
          </cell>
          <cell r="T580">
            <v>16.6666666666667</v>
          </cell>
          <cell r="U580">
            <v>20</v>
          </cell>
          <cell r="V580">
            <v>0</v>
          </cell>
          <cell r="W580">
            <v>7.1</v>
          </cell>
          <cell r="X580">
            <v>6.3</v>
          </cell>
          <cell r="Y580">
            <v>28.6</v>
          </cell>
          <cell r="Z580">
            <v>14.3</v>
          </cell>
          <cell r="AA580">
            <v>26.7</v>
          </cell>
          <cell r="AB580">
            <v>14.3</v>
          </cell>
          <cell r="AC580">
            <v>38.1</v>
          </cell>
          <cell r="AD580">
            <v>42.1</v>
          </cell>
          <cell r="AE580">
            <v>37.5</v>
          </cell>
          <cell r="AF580">
            <v>26.7</v>
          </cell>
          <cell r="AG580">
            <v>31.3</v>
          </cell>
          <cell r="AH580">
            <v>41.666666666666671</v>
          </cell>
          <cell r="AI580">
            <v>54.54545454545454</v>
          </cell>
          <cell r="AJ580">
            <v>54.54545454545454</v>
          </cell>
          <cell r="AK580">
            <v>4.1666666666666607</v>
          </cell>
          <cell r="AN580" t="str">
            <v>-</v>
          </cell>
          <cell r="AO580" t="str">
            <v>-</v>
          </cell>
          <cell r="AP580" t="str">
            <v>-</v>
          </cell>
          <cell r="AQ580" t="str">
            <v>-</v>
          </cell>
          <cell r="AR580" t="str">
            <v>-</v>
          </cell>
          <cell r="AS580" t="str">
            <v>-</v>
          </cell>
          <cell r="AT580" t="str">
            <v>-</v>
          </cell>
          <cell r="AU580" t="str">
            <v>-</v>
          </cell>
          <cell r="AV580" t="str">
            <v>-</v>
          </cell>
          <cell r="AW580" t="str">
            <v>-</v>
          </cell>
          <cell r="AX580" t="str">
            <v>-</v>
          </cell>
          <cell r="AY580" t="str">
            <v>-</v>
          </cell>
          <cell r="AZ580" t="str">
            <v>-</v>
          </cell>
          <cell r="BA580" t="str">
            <v>-</v>
          </cell>
          <cell r="BB580" t="str">
            <v>-</v>
          </cell>
          <cell r="BC580" t="str">
            <v>-</v>
          </cell>
          <cell r="BD580" t="str">
            <v>-</v>
          </cell>
          <cell r="BE580" t="str">
            <v>-</v>
          </cell>
          <cell r="BF580" t="str">
            <v>-</v>
          </cell>
          <cell r="BG580" t="str">
            <v>-</v>
          </cell>
          <cell r="BH580" t="str">
            <v>-</v>
          </cell>
          <cell r="BI580" t="str">
            <v>-</v>
          </cell>
        </row>
        <row r="581">
          <cell r="B581" t="str">
            <v>OTHERS</v>
          </cell>
          <cell r="C581" t="str">
            <v>Department of Statistics, Malaysia</v>
          </cell>
          <cell r="D581" t="str">
            <v>Economic Recovery Dashboard</v>
          </cell>
          <cell r="F581" t="str">
            <v>BPE</v>
          </cell>
          <cell r="H581" t="str">
            <v>Busines Tendency Statistics</v>
          </cell>
          <cell r="I581" t="str">
            <v>Net balance of current business situation and expectation for the next six months</v>
          </cell>
          <cell r="J581" t="str">
            <v xml:space="preserve">   *Health</v>
          </cell>
          <cell r="K581" t="str">
            <v>%</v>
          </cell>
          <cell r="L581" t="str">
            <v>-</v>
          </cell>
          <cell r="M581" t="str">
            <v>-</v>
          </cell>
          <cell r="N581" t="str">
            <v>-</v>
          </cell>
          <cell r="O581" t="str">
            <v>-</v>
          </cell>
          <cell r="P581">
            <v>18.2</v>
          </cell>
          <cell r="Q581">
            <v>-14.3</v>
          </cell>
          <cell r="R581">
            <v>9.5</v>
          </cell>
          <cell r="S581">
            <v>8.3333333333333304</v>
          </cell>
          <cell r="T581">
            <v>54.545454545454497</v>
          </cell>
          <cell r="U581">
            <v>23.076923076923102</v>
          </cell>
          <cell r="V581">
            <v>-19.100000000000001</v>
          </cell>
          <cell r="W581">
            <v>10.5</v>
          </cell>
          <cell r="X581">
            <v>20</v>
          </cell>
          <cell r="Y581">
            <v>38.799999999999997</v>
          </cell>
          <cell r="Z581">
            <v>50</v>
          </cell>
          <cell r="AA581">
            <v>68.8</v>
          </cell>
          <cell r="AB581">
            <v>42.1</v>
          </cell>
          <cell r="AC581">
            <v>55.5</v>
          </cell>
          <cell r="AD581">
            <v>64.7</v>
          </cell>
          <cell r="AE581">
            <v>56.521739130434803</v>
          </cell>
          <cell r="AF581">
            <v>77.8</v>
          </cell>
          <cell r="AG581">
            <v>66.7</v>
          </cell>
          <cell r="AH581">
            <v>60</v>
          </cell>
          <cell r="AI581">
            <v>64.705882352941174</v>
          </cell>
          <cell r="AJ581">
            <v>53.846153846153847</v>
          </cell>
          <cell r="AK581">
            <v>45.454545454545446</v>
          </cell>
          <cell r="AN581" t="str">
            <v>-</v>
          </cell>
          <cell r="AO581" t="str">
            <v>-</v>
          </cell>
          <cell r="AP581" t="str">
            <v>-</v>
          </cell>
          <cell r="AQ581" t="str">
            <v>-</v>
          </cell>
          <cell r="AR581" t="str">
            <v>-</v>
          </cell>
          <cell r="AS581" t="str">
            <v>-</v>
          </cell>
          <cell r="AT581" t="str">
            <v>-</v>
          </cell>
          <cell r="AU581" t="str">
            <v>-</v>
          </cell>
          <cell r="AV581" t="str">
            <v>-</v>
          </cell>
          <cell r="AW581" t="str">
            <v>-</v>
          </cell>
          <cell r="AX581" t="str">
            <v>-</v>
          </cell>
          <cell r="AY581" t="str">
            <v>-</v>
          </cell>
          <cell r="AZ581" t="str">
            <v>-</v>
          </cell>
          <cell r="BA581" t="str">
            <v>-</v>
          </cell>
          <cell r="BB581" t="str">
            <v>-</v>
          </cell>
          <cell r="BC581" t="str">
            <v>-</v>
          </cell>
          <cell r="BD581" t="str">
            <v>-</v>
          </cell>
          <cell r="BE581" t="str">
            <v>-</v>
          </cell>
          <cell r="BF581" t="str">
            <v>-</v>
          </cell>
          <cell r="BG581" t="str">
            <v>-</v>
          </cell>
          <cell r="BH581" t="str">
            <v>-</v>
          </cell>
          <cell r="BI581" t="str">
            <v>-</v>
          </cell>
        </row>
        <row r="582">
          <cell r="B582" t="str">
            <v>OTHERS</v>
          </cell>
          <cell r="C582" t="str">
            <v>Department of Statistics, Malaysia</v>
          </cell>
          <cell r="D582" t="str">
            <v>Economic Recovery Dashboard</v>
          </cell>
          <cell r="F582" t="str">
            <v>BPE</v>
          </cell>
          <cell r="H582" t="str">
            <v>Busines Tendency Statistics</v>
          </cell>
          <cell r="I582" t="str">
            <v>Net balance of current business situation and expectation for the next six months</v>
          </cell>
          <cell r="J582" t="str">
            <v xml:space="preserve">   *Education</v>
          </cell>
          <cell r="K582" t="str">
            <v>%</v>
          </cell>
          <cell r="L582" t="str">
            <v>-</v>
          </cell>
          <cell r="M582" t="str">
            <v>-</v>
          </cell>
          <cell r="N582" t="str">
            <v>-</v>
          </cell>
          <cell r="O582" t="str">
            <v>-</v>
          </cell>
          <cell r="P582">
            <v>0</v>
          </cell>
          <cell r="Q582">
            <v>0</v>
          </cell>
          <cell r="R582">
            <v>-75</v>
          </cell>
          <cell r="S582">
            <v>-75</v>
          </cell>
          <cell r="T582">
            <v>-5.5555555555555598</v>
          </cell>
          <cell r="U582">
            <v>16.6666666666667</v>
          </cell>
          <cell r="V582">
            <v>-21</v>
          </cell>
          <cell r="W582">
            <v>-44.4</v>
          </cell>
          <cell r="X582">
            <v>-21.1</v>
          </cell>
          <cell r="Y582">
            <v>37.5</v>
          </cell>
          <cell r="Z582">
            <v>35</v>
          </cell>
          <cell r="AA582">
            <v>50</v>
          </cell>
          <cell r="AB582">
            <v>26.3</v>
          </cell>
          <cell r="AC582">
            <v>57.1</v>
          </cell>
          <cell r="AD582">
            <v>61.1</v>
          </cell>
          <cell r="AE582">
            <v>27.272727272727298</v>
          </cell>
          <cell r="AF582">
            <v>31.6</v>
          </cell>
          <cell r="AG582">
            <v>57.9</v>
          </cell>
          <cell r="AH582">
            <v>47.368421052631582</v>
          </cell>
          <cell r="AI582">
            <v>60</v>
          </cell>
          <cell r="AJ582">
            <v>57.89473684210526</v>
          </cell>
          <cell r="AK582">
            <v>65</v>
          </cell>
          <cell r="AN582" t="str">
            <v>-</v>
          </cell>
          <cell r="AO582" t="str">
            <v>-</v>
          </cell>
          <cell r="AP582" t="str">
            <v>-</v>
          </cell>
          <cell r="AQ582" t="str">
            <v>-</v>
          </cell>
          <cell r="AR582" t="str">
            <v>-</v>
          </cell>
          <cell r="AS582" t="str">
            <v>-</v>
          </cell>
          <cell r="AT582" t="str">
            <v>-</v>
          </cell>
          <cell r="AU582" t="str">
            <v>-</v>
          </cell>
          <cell r="AV582" t="str">
            <v>-</v>
          </cell>
          <cell r="AW582" t="str">
            <v>-</v>
          </cell>
          <cell r="AX582" t="str">
            <v>-</v>
          </cell>
          <cell r="AY582" t="str">
            <v>-</v>
          </cell>
          <cell r="AZ582" t="str">
            <v>-</v>
          </cell>
          <cell r="BA582" t="str">
            <v>-</v>
          </cell>
          <cell r="BB582" t="str">
            <v>-</v>
          </cell>
          <cell r="BC582" t="str">
            <v>-</v>
          </cell>
          <cell r="BD582" t="str">
            <v>-</v>
          </cell>
          <cell r="BE582" t="str">
            <v>-</v>
          </cell>
          <cell r="BF582" t="str">
            <v>-</v>
          </cell>
          <cell r="BG582" t="str">
            <v>-</v>
          </cell>
          <cell r="BH582" t="str">
            <v>-</v>
          </cell>
          <cell r="BI582" t="str">
            <v>-</v>
          </cell>
        </row>
        <row r="583">
          <cell r="B583" t="str">
            <v>OTHERS</v>
          </cell>
          <cell r="C583" t="str">
            <v>Department of Statistics, Malaysia</v>
          </cell>
          <cell r="D583" t="str">
            <v>Economic Recovery Dashboard</v>
          </cell>
          <cell r="F583" t="str">
            <v>BPE</v>
          </cell>
          <cell r="H583" t="str">
            <v>Busines Tendency Statistics</v>
          </cell>
          <cell r="I583" t="str">
            <v>Net balance of current business situation and expectation for the next six months</v>
          </cell>
          <cell r="J583" t="str">
            <v xml:space="preserve">   *Other services</v>
          </cell>
          <cell r="K583" t="str">
            <v>%</v>
          </cell>
          <cell r="L583" t="str">
            <v>-</v>
          </cell>
          <cell r="M583" t="str">
            <v>-</v>
          </cell>
          <cell r="N583" t="str">
            <v>-</v>
          </cell>
          <cell r="O583" t="str">
            <v>-</v>
          </cell>
          <cell r="P583">
            <v>-28.6</v>
          </cell>
          <cell r="Q583" t="str">
            <v>n.a</v>
          </cell>
          <cell r="R583">
            <v>-26.7</v>
          </cell>
          <cell r="S583">
            <v>-29.1666666666667</v>
          </cell>
          <cell r="T583">
            <v>-19.047619047619001</v>
          </cell>
          <cell r="U583">
            <v>40.909090909090899</v>
          </cell>
          <cell r="V583">
            <v>-33.4</v>
          </cell>
          <cell r="W583">
            <v>36.4</v>
          </cell>
          <cell r="X583">
            <v>0</v>
          </cell>
          <cell r="Y583">
            <v>27.8</v>
          </cell>
          <cell r="Z583">
            <v>5.3</v>
          </cell>
          <cell r="AA583">
            <v>35</v>
          </cell>
          <cell r="AB583">
            <v>9.5</v>
          </cell>
          <cell r="AC583">
            <v>5.3</v>
          </cell>
          <cell r="AD583">
            <v>15.8</v>
          </cell>
          <cell r="AE583">
            <v>23.8095238095238</v>
          </cell>
          <cell r="AF583">
            <v>13.6</v>
          </cell>
          <cell r="AG583">
            <v>-23.5</v>
          </cell>
          <cell r="AH583">
            <v>15.38461538461539</v>
          </cell>
          <cell r="AI583">
            <v>7.1428571428571503</v>
          </cell>
          <cell r="AJ583">
            <v>33.333333333333336</v>
          </cell>
          <cell r="AK583">
            <v>11.111111111111111</v>
          </cell>
          <cell r="AN583" t="str">
            <v>-</v>
          </cell>
          <cell r="AO583" t="str">
            <v>-</v>
          </cell>
          <cell r="AP583" t="str">
            <v>-</v>
          </cell>
          <cell r="AQ583" t="str">
            <v>-</v>
          </cell>
          <cell r="AR583" t="str">
            <v>-</v>
          </cell>
          <cell r="AS583" t="str">
            <v>-</v>
          </cell>
          <cell r="AT583" t="str">
            <v>-</v>
          </cell>
          <cell r="AU583" t="str">
            <v>-</v>
          </cell>
          <cell r="AV583" t="str">
            <v>-</v>
          </cell>
          <cell r="AW583" t="str">
            <v>-</v>
          </cell>
          <cell r="AX583" t="str">
            <v>-</v>
          </cell>
          <cell r="AY583" t="str">
            <v>-</v>
          </cell>
          <cell r="AZ583" t="str">
            <v>-</v>
          </cell>
          <cell r="BA583" t="str">
            <v>-</v>
          </cell>
          <cell r="BB583" t="str">
            <v>-</v>
          </cell>
          <cell r="BC583" t="str">
            <v>-</v>
          </cell>
          <cell r="BD583" t="str">
            <v>-</v>
          </cell>
          <cell r="BE583" t="str">
            <v>-</v>
          </cell>
          <cell r="BF583" t="str">
            <v>-</v>
          </cell>
          <cell r="BG583" t="str">
            <v>-</v>
          </cell>
          <cell r="BH583" t="str">
            <v>-</v>
          </cell>
          <cell r="BI583" t="str">
            <v>-</v>
          </cell>
        </row>
        <row r="584">
          <cell r="B584" t="str">
            <v>OTHERS</v>
          </cell>
          <cell r="C584" t="str">
            <v>Department of Statistics, Malaysia</v>
          </cell>
          <cell r="D584" t="str">
            <v>Economic Recovery Dashboard</v>
          </cell>
          <cell r="F584" t="str">
            <v>BPE</v>
          </cell>
          <cell r="H584" t="str">
            <v>Busines Tendency Statistics</v>
          </cell>
          <cell r="I584" t="str">
            <v>Net balance of current business situation and expectation for the next six months</v>
          </cell>
          <cell r="J584" t="str">
            <v>All sectors</v>
          </cell>
          <cell r="K584" t="str">
            <v>%</v>
          </cell>
          <cell r="L584" t="str">
            <v>+0.6</v>
          </cell>
          <cell r="M584" t="str">
            <v>+14.2</v>
          </cell>
          <cell r="N584" t="str">
            <v>+18.2</v>
          </cell>
          <cell r="O584" t="str">
            <v>+6.4</v>
          </cell>
          <cell r="P584">
            <v>1.1000000000000001</v>
          </cell>
          <cell r="Q584">
            <v>-42.8</v>
          </cell>
          <cell r="R584">
            <v>-11.242377087917999</v>
          </cell>
          <cell r="S584">
            <v>-3.7477456887470799</v>
          </cell>
          <cell r="T584">
            <v>-4.5744613237082499</v>
          </cell>
          <cell r="U584">
            <v>11</v>
          </cell>
          <cell r="V584">
            <v>-21.7</v>
          </cell>
          <cell r="W584">
            <v>24.1</v>
          </cell>
          <cell r="X584">
            <v>18.899999999999999</v>
          </cell>
          <cell r="Y584">
            <v>25</v>
          </cell>
          <cell r="Z584">
            <v>12.2</v>
          </cell>
          <cell r="AA584">
            <v>5.9</v>
          </cell>
          <cell r="AB584">
            <v>12.1</v>
          </cell>
          <cell r="AC584">
            <v>14.9</v>
          </cell>
          <cell r="AD584">
            <v>13.9</v>
          </cell>
          <cell r="AE584">
            <v>9.7901760713898192</v>
          </cell>
          <cell r="AF584">
            <v>10</v>
          </cell>
          <cell r="AG584">
            <v>14.9</v>
          </cell>
          <cell r="AH584">
            <v>23.5</v>
          </cell>
          <cell r="AI584">
            <v>13.75148561471687</v>
          </cell>
          <cell r="AJ584">
            <v>11.913041383257582</v>
          </cell>
          <cell r="AK584">
            <v>10.917958978934884</v>
          </cell>
          <cell r="AN584" t="str">
            <v>-</v>
          </cell>
          <cell r="AO584" t="str">
            <v>-</v>
          </cell>
          <cell r="AP584" t="str">
            <v>-</v>
          </cell>
          <cell r="AQ584" t="str">
            <v>-</v>
          </cell>
          <cell r="AR584" t="str">
            <v>-</v>
          </cell>
          <cell r="AS584" t="str">
            <v>-</v>
          </cell>
          <cell r="AT584" t="str">
            <v>-</v>
          </cell>
          <cell r="AU584" t="str">
            <v>-</v>
          </cell>
          <cell r="AV584" t="str">
            <v>-</v>
          </cell>
          <cell r="AW584" t="str">
            <v>-</v>
          </cell>
          <cell r="AX584" t="str">
            <v>-</v>
          </cell>
          <cell r="AY584" t="str">
            <v>-</v>
          </cell>
          <cell r="AZ584" t="str">
            <v>-</v>
          </cell>
          <cell r="BA584" t="str">
            <v>-</v>
          </cell>
          <cell r="BB584" t="str">
            <v>-</v>
          </cell>
          <cell r="BC584" t="str">
            <v>-</v>
          </cell>
          <cell r="BD584" t="str">
            <v>-</v>
          </cell>
          <cell r="BE584" t="str">
            <v>-</v>
          </cell>
          <cell r="BF584" t="str">
            <v>-</v>
          </cell>
          <cell r="BG584" t="str">
            <v>-</v>
          </cell>
          <cell r="BH584" t="str">
            <v>-</v>
          </cell>
          <cell r="BI584" t="str">
            <v>-</v>
          </cell>
        </row>
        <row r="585">
          <cell r="B585" t="str">
            <v>SERVICES</v>
          </cell>
          <cell r="C585" t="str">
            <v>Department of Statistics, Malaysia</v>
          </cell>
          <cell r="D585" t="str">
            <v>Economic Recovery Dashboard</v>
          </cell>
          <cell r="F585" t="str">
            <v>BPP</v>
          </cell>
          <cell r="G585" t="str">
            <v>Bermula Q12020</v>
          </cell>
          <cell r="H585" t="str">
            <v>SERVICES</v>
          </cell>
          <cell r="I585" t="str">
            <v>Income of E-Commerce</v>
          </cell>
          <cell r="J585" t="str">
            <v>Income</v>
          </cell>
          <cell r="K585" t="str">
            <v>RM million</v>
          </cell>
          <cell r="P585">
            <v>195876.69605067599</v>
          </cell>
          <cell r="Q585">
            <v>216911.14446424501</v>
          </cell>
          <cell r="R585">
            <v>238183.36335056301</v>
          </cell>
          <cell r="S585">
            <v>245422.66116968499</v>
          </cell>
          <cell r="T585">
            <v>254636</v>
          </cell>
          <cell r="U585">
            <v>267559</v>
          </cell>
          <cell r="V585">
            <v>278976</v>
          </cell>
          <cell r="W585">
            <v>290266</v>
          </cell>
          <cell r="X585">
            <v>278191.12108908099</v>
          </cell>
          <cell r="Y585">
            <v>288167.10530347301</v>
          </cell>
          <cell r="Z585">
            <v>289173</v>
          </cell>
          <cell r="AA585">
            <v>302294</v>
          </cell>
          <cell r="AB585">
            <v>291684</v>
          </cell>
          <cell r="AC585">
            <v>280507</v>
          </cell>
          <cell r="AD585">
            <v>289458</v>
          </cell>
          <cell r="AE585">
            <v>298603</v>
          </cell>
          <cell r="AF585">
            <v>293249</v>
          </cell>
          <cell r="AG585">
            <v>302374.18426200002</v>
          </cell>
          <cell r="AH585">
            <v>300489.84753099998</v>
          </cell>
          <cell r="AN585" t="str">
            <v>-</v>
          </cell>
          <cell r="AO585" t="str">
            <v>-</v>
          </cell>
          <cell r="AP585" t="str">
            <v>-</v>
          </cell>
          <cell r="AQ585" t="str">
            <v>-</v>
          </cell>
          <cell r="AR585" t="str">
            <v>-</v>
          </cell>
          <cell r="AS585" t="str">
            <v>-</v>
          </cell>
          <cell r="AT585" t="str">
            <v>-</v>
          </cell>
          <cell r="AU585" t="str">
            <v>-</v>
          </cell>
          <cell r="AV585">
            <v>29.998108572406281</v>
          </cell>
          <cell r="AW585">
            <v>23.349586606465778</v>
          </cell>
          <cell r="AX585">
            <v>17.126568403267338</v>
          </cell>
          <cell r="AY585">
            <v>18.271881910411846</v>
          </cell>
          <cell r="AZ585">
            <v>9.2505070332085779</v>
          </cell>
          <cell r="BA585">
            <v>7.702265781929607</v>
          </cell>
          <cell r="BB585">
            <v>3.6551531314521712</v>
          </cell>
          <cell r="BC585">
            <v>4.1437853555015058</v>
          </cell>
          <cell r="BD585">
            <v>4.850219107675402</v>
          </cell>
          <cell r="BE585">
            <v>-2.6582164176601752</v>
          </cell>
          <cell r="BF585">
            <v>9.8556919214454197E-2</v>
          </cell>
          <cell r="BG585">
            <v>-1.2209967779711173</v>
          </cell>
          <cell r="BH585">
            <v>0.53653954279289096</v>
          </cell>
          <cell r="BI585">
            <v>7.795593073256657</v>
          </cell>
          <cell r="BJ585">
            <v>3.8112083725445389</v>
          </cell>
          <cell r="BK585">
            <v>-100</v>
          </cell>
          <cell r="BL585">
            <v>-100</v>
          </cell>
        </row>
      </sheetData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D3A2-BAFD-40F9-A9F1-C71DA8DDB33A}">
  <dimension ref="A1:GG262"/>
  <sheetViews>
    <sheetView showGridLines="0" view="pageBreakPreview" topLeftCell="D1" zoomScale="40" zoomScaleNormal="60" zoomScaleSheetLayoutView="40" zoomScalePageLayoutView="90" workbookViewId="0">
      <selection activeCell="FQ45" sqref="FQ45"/>
    </sheetView>
  </sheetViews>
  <sheetFormatPr defaultColWidth="53" defaultRowHeight="15.6" x14ac:dyDescent="0.25"/>
  <cols>
    <col min="1" max="1" width="6.6640625" style="7" hidden="1" customWidth="1"/>
    <col min="2" max="2" width="5.33203125" style="2" hidden="1" customWidth="1"/>
    <col min="3" max="3" width="9.109375" style="6" hidden="1" customWidth="1"/>
    <col min="4" max="4" width="5.6640625" style="8" customWidth="1"/>
    <col min="5" max="5" width="7.21875" style="9" customWidth="1"/>
    <col min="6" max="6" width="8.5546875" style="9" customWidth="1"/>
    <col min="7" max="7" width="6" style="9" customWidth="1"/>
    <col min="8" max="9" width="6" style="8" customWidth="1"/>
    <col min="10" max="10" width="41.6640625" style="6" customWidth="1"/>
    <col min="11" max="11" width="19.88671875" style="6" customWidth="1"/>
    <col min="12" max="14" width="19.88671875" style="6" hidden="1" customWidth="1"/>
    <col min="15" max="59" width="16.88671875" style="6" hidden="1" customWidth="1"/>
    <col min="60" max="67" width="17.109375" style="6" hidden="1" customWidth="1"/>
    <col min="68" max="72" width="18.21875" style="6" hidden="1" customWidth="1"/>
    <col min="73" max="75" width="17.44140625" style="6" hidden="1" customWidth="1"/>
    <col min="76" max="88" width="17.44140625" style="6" customWidth="1"/>
    <col min="89" max="89" width="6.6640625" style="6" hidden="1" customWidth="1"/>
    <col min="90" max="90" width="5.6640625" style="6" hidden="1" customWidth="1"/>
    <col min="91" max="92" width="7.109375" style="6" hidden="1" customWidth="1"/>
    <col min="93" max="95" width="6.109375" style="6" hidden="1" customWidth="1"/>
    <col min="96" max="96" width="39" style="51" customWidth="1"/>
    <col min="97" max="97" width="5.6640625" style="8" customWidth="1"/>
    <col min="98" max="98" width="8.21875" style="9" customWidth="1"/>
    <col min="99" max="99" width="7.44140625" style="9" customWidth="1"/>
    <col min="100" max="100" width="6" style="9" customWidth="1"/>
    <col min="101" max="102" width="6" style="8" customWidth="1"/>
    <col min="103" max="103" width="41.6640625" style="6" customWidth="1"/>
    <col min="104" max="104" width="19.88671875" style="6" customWidth="1"/>
    <col min="105" max="162" width="16.88671875" style="6" hidden="1" customWidth="1"/>
    <col min="163" max="165" width="18.21875" style="6" hidden="1" customWidth="1"/>
    <col min="166" max="166" width="17.33203125" style="6" hidden="1" customWidth="1"/>
    <col min="167" max="168" width="17.44140625" style="6" hidden="1" customWidth="1"/>
    <col min="169" max="181" width="17.44140625" style="6" customWidth="1"/>
    <col min="182" max="188" width="18.21875" style="6" hidden="1" customWidth="1"/>
    <col min="189" max="189" width="39" style="51" customWidth="1"/>
    <col min="190" max="16384" width="53" style="6"/>
  </cols>
  <sheetData>
    <row r="1" spans="1:189" s="5" customFormat="1" ht="21" x14ac:dyDescent="0.4">
      <c r="A1" s="1"/>
      <c r="B1" s="2"/>
      <c r="C1" s="3" t="s">
        <v>0</v>
      </c>
      <c r="D1" s="4"/>
      <c r="E1" s="4"/>
      <c r="F1" s="4"/>
      <c r="G1" s="4"/>
      <c r="H1" s="4"/>
      <c r="I1" s="4"/>
      <c r="J1" s="3" t="s">
        <v>0</v>
      </c>
      <c r="CS1" s="4"/>
      <c r="CT1" s="4"/>
      <c r="CU1" s="4"/>
      <c r="CV1" s="4"/>
      <c r="CW1" s="4"/>
      <c r="CX1" s="4"/>
    </row>
    <row r="2" spans="1:189" x14ac:dyDescent="0.25">
      <c r="L2" s="10">
        <f>[1]Monthly_Input!L2</f>
        <v>43466</v>
      </c>
      <c r="M2" s="10">
        <f>[1]Monthly_Input!M2</f>
        <v>43497</v>
      </c>
      <c r="N2" s="10">
        <f>[1]Monthly_Input!N2</f>
        <v>43525</v>
      </c>
      <c r="O2" s="10">
        <f>[1]Monthly_Input!O2</f>
        <v>43556</v>
      </c>
      <c r="P2" s="10">
        <f>[1]Monthly_Input!P2</f>
        <v>43586</v>
      </c>
      <c r="Q2" s="10">
        <f>[1]Monthly_Input!Q2</f>
        <v>43617</v>
      </c>
      <c r="R2" s="10">
        <f>[1]Monthly_Input!R2</f>
        <v>43647</v>
      </c>
      <c r="S2" s="10">
        <f>[1]Monthly_Input!S2</f>
        <v>43678</v>
      </c>
      <c r="T2" s="10">
        <f>[1]Monthly_Input!T2</f>
        <v>43709</v>
      </c>
      <c r="U2" s="10">
        <f>[1]Monthly_Input!U2</f>
        <v>43739</v>
      </c>
      <c r="V2" s="10">
        <f>[1]Monthly_Input!V2</f>
        <v>43770</v>
      </c>
      <c r="W2" s="10">
        <f>[1]Monthly_Input!W2</f>
        <v>43800</v>
      </c>
      <c r="X2" s="10">
        <f>[1]Monthly_Input!X2</f>
        <v>43831</v>
      </c>
      <c r="Y2" s="10">
        <f>[1]Monthly_Input!Y2</f>
        <v>43862</v>
      </c>
      <c r="Z2" s="10">
        <f>[1]Monthly_Input!Z2</f>
        <v>43891</v>
      </c>
      <c r="AA2" s="10">
        <f>[1]Monthly_Input!AA2</f>
        <v>43922</v>
      </c>
      <c r="AB2" s="10">
        <f>[1]Monthly_Input!AB2</f>
        <v>43952</v>
      </c>
      <c r="AC2" s="10">
        <f>[1]Monthly_Input!AC2</f>
        <v>43983</v>
      </c>
      <c r="AD2" s="10">
        <f>[1]Monthly_Input!AD2</f>
        <v>44013</v>
      </c>
      <c r="AE2" s="10">
        <f>[1]Monthly_Input!AE2</f>
        <v>44044</v>
      </c>
      <c r="AF2" s="10">
        <f>[1]Monthly_Input!AF2</f>
        <v>44075</v>
      </c>
      <c r="AG2" s="10">
        <f>[1]Monthly_Input!AG2</f>
        <v>44105</v>
      </c>
      <c r="AH2" s="10">
        <f>[1]Monthly_Input!AH2</f>
        <v>44136</v>
      </c>
      <c r="AI2" s="10">
        <f>[1]Monthly_Input!AI2</f>
        <v>44166</v>
      </c>
      <c r="AJ2" s="10">
        <f>[1]Monthly_Input!AJ2</f>
        <v>44197</v>
      </c>
      <c r="AK2" s="10">
        <f>[1]Monthly_Input!AK2</f>
        <v>44228</v>
      </c>
      <c r="AL2" s="10">
        <f>[1]Monthly_Input!AL2</f>
        <v>44256</v>
      </c>
      <c r="AM2" s="10">
        <f>[1]Monthly_Input!AM2</f>
        <v>44287</v>
      </c>
      <c r="AN2" s="10">
        <f>[1]Monthly_Input!AN2</f>
        <v>44317</v>
      </c>
      <c r="AO2" s="10">
        <f>[1]Monthly_Input!AO2</f>
        <v>44348</v>
      </c>
      <c r="AP2" s="10">
        <f>[1]Monthly_Input!AP2</f>
        <v>44378</v>
      </c>
      <c r="AQ2" s="10">
        <f>[1]Monthly_Input!AQ2</f>
        <v>44409</v>
      </c>
      <c r="AR2" s="10">
        <f>[1]Monthly_Input!AR2</f>
        <v>44440</v>
      </c>
      <c r="AS2" s="10">
        <f>[1]Monthly_Input!AS2</f>
        <v>44470</v>
      </c>
      <c r="AT2" s="10">
        <f>[1]Monthly_Input!AT2</f>
        <v>44501</v>
      </c>
      <c r="AU2" s="10">
        <f>[1]Monthly_Input!AU2</f>
        <v>44531</v>
      </c>
      <c r="AV2" s="10">
        <f>[1]Monthly_Input!AV2</f>
        <v>44562</v>
      </c>
      <c r="AW2" s="10">
        <f>[1]Monthly_Input!AW2</f>
        <v>44593</v>
      </c>
      <c r="AX2" s="10">
        <f>[1]Monthly_Input!AX2</f>
        <v>44621</v>
      </c>
      <c r="AY2" s="10">
        <f>[1]Monthly_Input!AY2</f>
        <v>44652</v>
      </c>
      <c r="AZ2" s="10">
        <f>[1]Monthly_Input!AZ2</f>
        <v>44682</v>
      </c>
      <c r="BA2" s="10">
        <f>[1]Monthly_Input!BA2</f>
        <v>44713</v>
      </c>
      <c r="BB2" s="10">
        <f>[1]Monthly_Input!BB2</f>
        <v>44743</v>
      </c>
      <c r="BC2" s="10">
        <f>[1]Monthly_Input!BC2</f>
        <v>44774</v>
      </c>
      <c r="BD2" s="10">
        <f>[1]Monthly_Input!BD2</f>
        <v>44805</v>
      </c>
      <c r="BE2" s="10">
        <f>[1]Monthly_Input!BE2</f>
        <v>44835</v>
      </c>
      <c r="BF2" s="10">
        <f>[1]Monthly_Input!BF2</f>
        <v>44866</v>
      </c>
      <c r="BG2" s="10">
        <f>[1]Monthly_Input!BG2</f>
        <v>44896</v>
      </c>
      <c r="BH2" s="10">
        <f>[1]Monthly_Input!BH2</f>
        <v>44927</v>
      </c>
      <c r="BI2" s="10">
        <f>[1]Monthly_Input!BI2</f>
        <v>44958</v>
      </c>
      <c r="BJ2" s="10">
        <f>[1]Monthly_Input!BJ2</f>
        <v>44986</v>
      </c>
      <c r="BK2" s="10">
        <f>[1]Monthly_Input!BK2</f>
        <v>45017</v>
      </c>
      <c r="BL2" s="10">
        <f>[1]Monthly_Input!BL2</f>
        <v>45047</v>
      </c>
      <c r="BM2" s="10">
        <f>[1]Monthly_Input!BM2</f>
        <v>45078</v>
      </c>
      <c r="BN2" s="10">
        <f>[1]Monthly_Input!BN2</f>
        <v>45108</v>
      </c>
      <c r="BO2" s="10">
        <f>[1]Monthly_Input!BO2</f>
        <v>45139</v>
      </c>
      <c r="BP2" s="10">
        <f>[1]Monthly_Input!BP2</f>
        <v>45170</v>
      </c>
      <c r="BQ2" s="10">
        <f>[1]Monthly_Input!BQ2</f>
        <v>45200</v>
      </c>
      <c r="BR2" s="10">
        <f>[1]Monthly_Input!BR2</f>
        <v>45231</v>
      </c>
      <c r="BS2" s="10">
        <f>[1]Monthly_Input!BS2</f>
        <v>45261</v>
      </c>
      <c r="BT2" s="10">
        <f>[1]Monthly_Input!BT2</f>
        <v>45292</v>
      </c>
      <c r="BU2" s="10">
        <f>[1]Monthly_Input!BU2</f>
        <v>45323</v>
      </c>
      <c r="BV2" s="10">
        <f>[1]Monthly_Input!BV2</f>
        <v>45352</v>
      </c>
      <c r="BW2" s="10">
        <f>[1]Monthly_Input!BW2</f>
        <v>45383</v>
      </c>
      <c r="BX2" s="10">
        <f>[1]Monthly_Input!BX2</f>
        <v>45413</v>
      </c>
      <c r="BY2" s="10">
        <f>[1]Monthly_Input!BY2</f>
        <v>45444</v>
      </c>
      <c r="BZ2" s="10">
        <f>[1]Monthly_Input!BZ2</f>
        <v>45474</v>
      </c>
      <c r="CA2" s="10">
        <f>[1]Monthly_Input!CA2</f>
        <v>45505</v>
      </c>
      <c r="CB2" s="10">
        <f>[1]Monthly_Input!CB2</f>
        <v>45536</v>
      </c>
      <c r="CC2" s="10">
        <f>[1]Monthly_Input!CC2</f>
        <v>45566</v>
      </c>
      <c r="CD2" s="10">
        <f>[1]Monthly_Input!CD2</f>
        <v>45597</v>
      </c>
      <c r="CE2" s="10">
        <f>[1]Monthly_Input!CE2</f>
        <v>45627</v>
      </c>
      <c r="CF2" s="10">
        <f>[1]Monthly_Input!CF2</f>
        <v>45658</v>
      </c>
      <c r="CG2" s="10">
        <f>[1]Monthly_Input!CG2</f>
        <v>45689</v>
      </c>
      <c r="CH2" s="10">
        <f>[1]Monthly_Input!CH2</f>
        <v>45717</v>
      </c>
      <c r="CI2" s="10">
        <f>[1]Monthly_Input!CI2</f>
        <v>45748</v>
      </c>
      <c r="CJ2" s="10">
        <f>[1]Monthly_Input!CJ2</f>
        <v>45778</v>
      </c>
      <c r="CK2" s="10"/>
      <c r="CL2" s="10"/>
      <c r="CM2" s="10"/>
      <c r="CN2" s="10"/>
      <c r="CO2" s="10"/>
      <c r="CP2" s="10"/>
      <c r="CQ2" s="10"/>
      <c r="CR2" s="10"/>
      <c r="DA2" s="10" t="str">
        <f t="shared" ref="DA2:FL2" si="0">"G_"&amp;TEXT(L2,"d/m/yyyy")</f>
        <v>G_1/1/2019</v>
      </c>
      <c r="DB2" s="10" t="str">
        <f t="shared" si="0"/>
        <v>G_1/2/2019</v>
      </c>
      <c r="DC2" s="10" t="str">
        <f t="shared" si="0"/>
        <v>G_1/3/2019</v>
      </c>
      <c r="DD2" s="10" t="str">
        <f t="shared" si="0"/>
        <v>G_1/4/2019</v>
      </c>
      <c r="DE2" s="10" t="str">
        <f t="shared" si="0"/>
        <v>G_1/5/2019</v>
      </c>
      <c r="DF2" s="10" t="str">
        <f t="shared" si="0"/>
        <v>G_1/6/2019</v>
      </c>
      <c r="DG2" s="10" t="str">
        <f t="shared" si="0"/>
        <v>G_1/7/2019</v>
      </c>
      <c r="DH2" s="10" t="str">
        <f t="shared" si="0"/>
        <v>G_1/8/2019</v>
      </c>
      <c r="DI2" s="10" t="str">
        <f t="shared" si="0"/>
        <v>G_1/9/2019</v>
      </c>
      <c r="DJ2" s="10" t="str">
        <f t="shared" si="0"/>
        <v>G_1/10/2019</v>
      </c>
      <c r="DK2" s="10" t="str">
        <f t="shared" si="0"/>
        <v>G_1/11/2019</v>
      </c>
      <c r="DL2" s="10" t="str">
        <f t="shared" si="0"/>
        <v>G_1/12/2019</v>
      </c>
      <c r="DM2" s="10" t="str">
        <f t="shared" si="0"/>
        <v>G_1/1/2020</v>
      </c>
      <c r="DN2" s="10" t="str">
        <f t="shared" si="0"/>
        <v>G_1/2/2020</v>
      </c>
      <c r="DO2" s="10" t="str">
        <f t="shared" si="0"/>
        <v>G_1/3/2020</v>
      </c>
      <c r="DP2" s="10" t="str">
        <f t="shared" si="0"/>
        <v>G_1/4/2020</v>
      </c>
      <c r="DQ2" s="10" t="str">
        <f t="shared" si="0"/>
        <v>G_1/5/2020</v>
      </c>
      <c r="DR2" s="10" t="str">
        <f t="shared" si="0"/>
        <v>G_1/6/2020</v>
      </c>
      <c r="DS2" s="10" t="str">
        <f t="shared" si="0"/>
        <v>G_1/7/2020</v>
      </c>
      <c r="DT2" s="10" t="str">
        <f t="shared" si="0"/>
        <v>G_1/8/2020</v>
      </c>
      <c r="DU2" s="10" t="str">
        <f t="shared" si="0"/>
        <v>G_1/9/2020</v>
      </c>
      <c r="DV2" s="10" t="str">
        <f t="shared" si="0"/>
        <v>G_1/10/2020</v>
      </c>
      <c r="DW2" s="10" t="str">
        <f t="shared" si="0"/>
        <v>G_1/11/2020</v>
      </c>
      <c r="DX2" s="10" t="str">
        <f t="shared" si="0"/>
        <v>G_1/12/2020</v>
      </c>
      <c r="DY2" s="10" t="str">
        <f t="shared" si="0"/>
        <v>G_1/1/2021</v>
      </c>
      <c r="DZ2" s="10" t="str">
        <f t="shared" si="0"/>
        <v>G_1/2/2021</v>
      </c>
      <c r="EA2" s="10" t="str">
        <f t="shared" si="0"/>
        <v>G_1/3/2021</v>
      </c>
      <c r="EB2" s="10" t="str">
        <f t="shared" si="0"/>
        <v>G_1/4/2021</v>
      </c>
      <c r="EC2" s="10" t="str">
        <f t="shared" si="0"/>
        <v>G_1/5/2021</v>
      </c>
      <c r="ED2" s="10" t="str">
        <f t="shared" si="0"/>
        <v>G_1/6/2021</v>
      </c>
      <c r="EE2" s="10" t="str">
        <f t="shared" si="0"/>
        <v>G_1/7/2021</v>
      </c>
      <c r="EF2" s="10" t="str">
        <f t="shared" si="0"/>
        <v>G_1/8/2021</v>
      </c>
      <c r="EG2" s="10" t="str">
        <f t="shared" si="0"/>
        <v>G_1/9/2021</v>
      </c>
      <c r="EH2" s="10" t="str">
        <f t="shared" si="0"/>
        <v>G_1/10/2021</v>
      </c>
      <c r="EI2" s="10" t="str">
        <f t="shared" si="0"/>
        <v>G_1/11/2021</v>
      </c>
      <c r="EJ2" s="10" t="str">
        <f t="shared" si="0"/>
        <v>G_1/12/2021</v>
      </c>
      <c r="EK2" s="10" t="str">
        <f t="shared" si="0"/>
        <v>G_1/1/2022</v>
      </c>
      <c r="EL2" s="10" t="str">
        <f t="shared" si="0"/>
        <v>G_1/2/2022</v>
      </c>
      <c r="EM2" s="10" t="str">
        <f t="shared" si="0"/>
        <v>G_1/3/2022</v>
      </c>
      <c r="EN2" s="10" t="str">
        <f t="shared" si="0"/>
        <v>G_1/4/2022</v>
      </c>
      <c r="EO2" s="10" t="str">
        <f t="shared" si="0"/>
        <v>G_1/5/2022</v>
      </c>
      <c r="EP2" s="10" t="str">
        <f t="shared" si="0"/>
        <v>G_1/6/2022</v>
      </c>
      <c r="EQ2" s="10" t="str">
        <f t="shared" si="0"/>
        <v>G_1/7/2022</v>
      </c>
      <c r="ER2" s="10" t="str">
        <f t="shared" si="0"/>
        <v>G_1/8/2022</v>
      </c>
      <c r="ES2" s="10" t="str">
        <f t="shared" si="0"/>
        <v>G_1/9/2022</v>
      </c>
      <c r="ET2" s="10" t="str">
        <f t="shared" si="0"/>
        <v>G_1/10/2022</v>
      </c>
      <c r="EU2" s="10" t="str">
        <f t="shared" si="0"/>
        <v>G_1/11/2022</v>
      </c>
      <c r="EV2" s="10" t="str">
        <f t="shared" si="0"/>
        <v>G_1/12/2022</v>
      </c>
      <c r="EW2" s="10" t="str">
        <f t="shared" si="0"/>
        <v>G_1/1/2023</v>
      </c>
      <c r="EX2" s="10" t="str">
        <f t="shared" si="0"/>
        <v>G_1/2/2023</v>
      </c>
      <c r="EY2" s="10" t="str">
        <f t="shared" si="0"/>
        <v>G_1/3/2023</v>
      </c>
      <c r="EZ2" s="10" t="str">
        <f t="shared" si="0"/>
        <v>G_1/4/2023</v>
      </c>
      <c r="FA2" s="10" t="str">
        <f t="shared" si="0"/>
        <v>G_1/5/2023</v>
      </c>
      <c r="FB2" s="10" t="str">
        <f t="shared" si="0"/>
        <v>G_1/6/2023</v>
      </c>
      <c r="FC2" s="10" t="str">
        <f t="shared" si="0"/>
        <v>G_1/7/2023</v>
      </c>
      <c r="FD2" s="10" t="str">
        <f t="shared" si="0"/>
        <v>G_1/8/2023</v>
      </c>
      <c r="FE2" s="10" t="str">
        <f t="shared" si="0"/>
        <v>G_1/9/2023</v>
      </c>
      <c r="FF2" s="10" t="str">
        <f t="shared" si="0"/>
        <v>G_1/10/2023</v>
      </c>
      <c r="FG2" s="10" t="str">
        <f t="shared" si="0"/>
        <v>G_1/11/2023</v>
      </c>
      <c r="FH2" s="10" t="str">
        <f t="shared" si="0"/>
        <v>G_1/12/2023</v>
      </c>
      <c r="FI2" s="10" t="str">
        <f t="shared" si="0"/>
        <v>G_1/1/2024</v>
      </c>
      <c r="FJ2" s="10" t="str">
        <f t="shared" si="0"/>
        <v>G_1/2/2024</v>
      </c>
      <c r="FK2" s="10" t="str">
        <f t="shared" si="0"/>
        <v>G_1/3/2024</v>
      </c>
      <c r="FL2" s="10" t="str">
        <f t="shared" si="0"/>
        <v>G_1/4/2024</v>
      </c>
      <c r="FM2" s="10" t="str">
        <f t="shared" ref="FM2:FY2" si="1">"G_"&amp;TEXT(BX2,"d/m/yyyy")</f>
        <v>G_1/5/2024</v>
      </c>
      <c r="FN2" s="10" t="str">
        <f t="shared" si="1"/>
        <v>G_1/6/2024</v>
      </c>
      <c r="FO2" s="10" t="str">
        <f t="shared" si="1"/>
        <v>G_1/7/2024</v>
      </c>
      <c r="FP2" s="10" t="str">
        <f t="shared" si="1"/>
        <v>G_1/8/2024</v>
      </c>
      <c r="FQ2" s="10" t="str">
        <f t="shared" si="1"/>
        <v>G_1/9/2024</v>
      </c>
      <c r="FR2" s="10" t="str">
        <f t="shared" si="1"/>
        <v>G_1/10/2024</v>
      </c>
      <c r="FS2" s="10" t="str">
        <f t="shared" si="1"/>
        <v>G_1/11/2024</v>
      </c>
      <c r="FT2" s="10" t="str">
        <f t="shared" si="1"/>
        <v>G_1/12/2024</v>
      </c>
      <c r="FU2" s="10" t="str">
        <f t="shared" si="1"/>
        <v>G_1/1/2025</v>
      </c>
      <c r="FV2" s="10" t="str">
        <f t="shared" si="1"/>
        <v>G_1/2/2025</v>
      </c>
      <c r="FW2" s="10" t="str">
        <f t="shared" si="1"/>
        <v>G_1/3/2025</v>
      </c>
      <c r="FX2" s="10" t="str">
        <f t="shared" si="1"/>
        <v>G_1/4/2025</v>
      </c>
      <c r="FY2" s="10" t="str">
        <f t="shared" si="1"/>
        <v>G_1/5/2025</v>
      </c>
      <c r="FZ2" s="10"/>
      <c r="GA2" s="10"/>
      <c r="GB2" s="10"/>
      <c r="GC2" s="10"/>
      <c r="GD2" s="10"/>
      <c r="GE2" s="10"/>
      <c r="GF2" s="10"/>
      <c r="GG2" s="6"/>
    </row>
    <row r="3" spans="1:189" ht="18" customHeight="1" x14ac:dyDescent="0.3">
      <c r="C3" s="11" t="s">
        <v>1</v>
      </c>
      <c r="D3" s="12" t="s">
        <v>1</v>
      </c>
      <c r="E3" s="13"/>
      <c r="F3" s="13"/>
      <c r="G3" s="13"/>
      <c r="H3" s="13"/>
      <c r="I3" s="13"/>
      <c r="J3" s="14"/>
      <c r="K3" s="15" t="s">
        <v>2</v>
      </c>
      <c r="L3" s="16">
        <v>2019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8"/>
      <c r="X3" s="16">
        <v>2020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8"/>
      <c r="AJ3" s="16">
        <v>2021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8"/>
      <c r="AV3" s="16">
        <v>2022</v>
      </c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8"/>
      <c r="BH3" s="12">
        <v>2023</v>
      </c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4"/>
      <c r="BT3" s="16">
        <v>2024</v>
      </c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8"/>
      <c r="CF3" s="16">
        <v>2025</v>
      </c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8"/>
      <c r="CR3" s="15" t="s">
        <v>3</v>
      </c>
      <c r="CS3" s="19" t="s">
        <v>1</v>
      </c>
      <c r="CT3" s="20"/>
      <c r="CU3" s="20"/>
      <c r="CV3" s="20"/>
      <c r="CW3" s="20"/>
      <c r="CX3" s="20"/>
      <c r="CY3" s="20"/>
      <c r="CZ3" s="21"/>
      <c r="DA3" s="22"/>
      <c r="DB3" s="22"/>
      <c r="DC3" s="22"/>
      <c r="DD3" s="17">
        <v>2019</v>
      </c>
      <c r="DE3" s="17"/>
      <c r="DF3" s="17"/>
      <c r="DG3" s="17"/>
      <c r="DH3" s="17"/>
      <c r="DI3" s="17"/>
      <c r="DJ3" s="17"/>
      <c r="DK3" s="17"/>
      <c r="DL3" s="18"/>
      <c r="DM3" s="16">
        <v>2020</v>
      </c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6">
        <v>2021</v>
      </c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8"/>
      <c r="EK3" s="16">
        <v>2022</v>
      </c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8"/>
      <c r="EW3" s="12">
        <v>2023</v>
      </c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4"/>
      <c r="FI3" s="16">
        <v>2024</v>
      </c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8"/>
      <c r="FU3" s="16">
        <v>2025</v>
      </c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8"/>
      <c r="GG3" s="15" t="s">
        <v>3</v>
      </c>
    </row>
    <row r="4" spans="1:189" ht="18" customHeight="1" x14ac:dyDescent="0.25">
      <c r="C4" s="23" t="s">
        <v>6</v>
      </c>
      <c r="D4" s="24" t="s">
        <v>6</v>
      </c>
      <c r="E4" s="25"/>
      <c r="F4" s="25"/>
      <c r="G4" s="25"/>
      <c r="H4" s="25"/>
      <c r="I4" s="25"/>
      <c r="J4" s="26"/>
      <c r="K4" s="27"/>
      <c r="L4" s="28" t="s">
        <v>7</v>
      </c>
      <c r="M4" s="28" t="s">
        <v>8</v>
      </c>
      <c r="N4" s="28" t="s">
        <v>9</v>
      </c>
      <c r="O4" s="28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16</v>
      </c>
      <c r="V4" s="28" t="s">
        <v>17</v>
      </c>
      <c r="W4" s="28" t="s">
        <v>18</v>
      </c>
      <c r="X4" s="28" t="s">
        <v>7</v>
      </c>
      <c r="Y4" s="28" t="s">
        <v>8</v>
      </c>
      <c r="Z4" s="28" t="s">
        <v>9</v>
      </c>
      <c r="AA4" s="28" t="s">
        <v>10</v>
      </c>
      <c r="AB4" s="28" t="s">
        <v>11</v>
      </c>
      <c r="AC4" s="28" t="s">
        <v>12</v>
      </c>
      <c r="AD4" s="28" t="s">
        <v>13</v>
      </c>
      <c r="AE4" s="28" t="s">
        <v>14</v>
      </c>
      <c r="AF4" s="28" t="s">
        <v>15</v>
      </c>
      <c r="AG4" s="28" t="s">
        <v>16</v>
      </c>
      <c r="AH4" s="28" t="s">
        <v>17</v>
      </c>
      <c r="AI4" s="28" t="s">
        <v>18</v>
      </c>
      <c r="AJ4" s="28" t="s">
        <v>7</v>
      </c>
      <c r="AK4" s="28" t="s">
        <v>8</v>
      </c>
      <c r="AL4" s="28" t="s">
        <v>9</v>
      </c>
      <c r="AM4" s="28" t="s">
        <v>10</v>
      </c>
      <c r="AN4" s="28" t="s">
        <v>11</v>
      </c>
      <c r="AO4" s="28" t="s">
        <v>12</v>
      </c>
      <c r="AP4" s="28" t="s">
        <v>13</v>
      </c>
      <c r="AQ4" s="28" t="s">
        <v>14</v>
      </c>
      <c r="AR4" s="28" t="s">
        <v>15</v>
      </c>
      <c r="AS4" s="28" t="s">
        <v>16</v>
      </c>
      <c r="AT4" s="28" t="s">
        <v>17</v>
      </c>
      <c r="AU4" s="28" t="s">
        <v>18</v>
      </c>
      <c r="AV4" s="28" t="s">
        <v>7</v>
      </c>
      <c r="AW4" s="28" t="s">
        <v>8</v>
      </c>
      <c r="AX4" s="28" t="s">
        <v>9</v>
      </c>
      <c r="AY4" s="28" t="s">
        <v>10</v>
      </c>
      <c r="AZ4" s="28" t="s">
        <v>11</v>
      </c>
      <c r="BA4" s="28" t="s">
        <v>12</v>
      </c>
      <c r="BB4" s="28" t="s">
        <v>13</v>
      </c>
      <c r="BC4" s="28" t="s">
        <v>14</v>
      </c>
      <c r="BD4" s="28" t="s">
        <v>15</v>
      </c>
      <c r="BE4" s="28" t="s">
        <v>16</v>
      </c>
      <c r="BF4" s="28" t="s">
        <v>17</v>
      </c>
      <c r="BG4" s="28" t="s">
        <v>18</v>
      </c>
      <c r="BH4" s="28" t="s">
        <v>7</v>
      </c>
      <c r="BI4" s="28" t="s">
        <v>8</v>
      </c>
      <c r="BJ4" s="28" t="s">
        <v>9</v>
      </c>
      <c r="BK4" s="28" t="s">
        <v>10</v>
      </c>
      <c r="BL4" s="28" t="s">
        <v>11</v>
      </c>
      <c r="BM4" s="28" t="s">
        <v>12</v>
      </c>
      <c r="BN4" s="28" t="s">
        <v>13</v>
      </c>
      <c r="BO4" s="28" t="s">
        <v>14</v>
      </c>
      <c r="BP4" s="28" t="s">
        <v>15</v>
      </c>
      <c r="BQ4" s="28" t="s">
        <v>16</v>
      </c>
      <c r="BR4" s="28" t="s">
        <v>17</v>
      </c>
      <c r="BS4" s="28" t="s">
        <v>18</v>
      </c>
      <c r="BT4" s="29" t="s">
        <v>7</v>
      </c>
      <c r="BU4" s="29" t="s">
        <v>8</v>
      </c>
      <c r="BV4" s="29" t="s">
        <v>9</v>
      </c>
      <c r="BW4" s="29" t="s">
        <v>10</v>
      </c>
      <c r="BX4" s="29" t="s">
        <v>11</v>
      </c>
      <c r="BY4" s="29" t="s">
        <v>12</v>
      </c>
      <c r="BZ4" s="29" t="s">
        <v>13</v>
      </c>
      <c r="CA4" s="29" t="s">
        <v>14</v>
      </c>
      <c r="CB4" s="29" t="s">
        <v>15</v>
      </c>
      <c r="CC4" s="29" t="s">
        <v>16</v>
      </c>
      <c r="CD4" s="29" t="s">
        <v>17</v>
      </c>
      <c r="CE4" s="29" t="s">
        <v>18</v>
      </c>
      <c r="CF4" s="29" t="s">
        <v>7</v>
      </c>
      <c r="CG4" s="29" t="s">
        <v>8</v>
      </c>
      <c r="CH4" s="29" t="s">
        <v>9</v>
      </c>
      <c r="CI4" s="29" t="s">
        <v>10</v>
      </c>
      <c r="CJ4" s="29" t="s">
        <v>11</v>
      </c>
      <c r="CK4" s="29" t="s">
        <v>12</v>
      </c>
      <c r="CL4" s="29" t="s">
        <v>13</v>
      </c>
      <c r="CM4" s="29" t="s">
        <v>14</v>
      </c>
      <c r="CN4" s="29" t="s">
        <v>15</v>
      </c>
      <c r="CO4" s="29" t="s">
        <v>16</v>
      </c>
      <c r="CP4" s="29" t="s">
        <v>17</v>
      </c>
      <c r="CQ4" s="29" t="s">
        <v>18</v>
      </c>
      <c r="CR4" s="27"/>
      <c r="CS4" s="30" t="s">
        <v>19</v>
      </c>
      <c r="CT4" s="31"/>
      <c r="CU4" s="31"/>
      <c r="CV4" s="31"/>
      <c r="CW4" s="31"/>
      <c r="CX4" s="31"/>
      <c r="CY4" s="31"/>
      <c r="CZ4" s="32"/>
      <c r="DA4" s="28" t="s">
        <v>7</v>
      </c>
      <c r="DB4" s="28" t="s">
        <v>8</v>
      </c>
      <c r="DC4" s="28" t="s">
        <v>9</v>
      </c>
      <c r="DD4" s="28" t="s">
        <v>10</v>
      </c>
      <c r="DE4" s="28" t="s">
        <v>11</v>
      </c>
      <c r="DF4" s="28" t="s">
        <v>12</v>
      </c>
      <c r="DG4" s="28" t="s">
        <v>13</v>
      </c>
      <c r="DH4" s="28" t="s">
        <v>14</v>
      </c>
      <c r="DI4" s="28" t="s">
        <v>15</v>
      </c>
      <c r="DJ4" s="28" t="s">
        <v>16</v>
      </c>
      <c r="DK4" s="28" t="s">
        <v>17</v>
      </c>
      <c r="DL4" s="28" t="s">
        <v>18</v>
      </c>
      <c r="DM4" s="28" t="s">
        <v>7</v>
      </c>
      <c r="DN4" s="28" t="s">
        <v>8</v>
      </c>
      <c r="DO4" s="28" t="s">
        <v>9</v>
      </c>
      <c r="DP4" s="28" t="s">
        <v>10</v>
      </c>
      <c r="DQ4" s="28" t="s">
        <v>11</v>
      </c>
      <c r="DR4" s="28" t="s">
        <v>12</v>
      </c>
      <c r="DS4" s="28" t="s">
        <v>13</v>
      </c>
      <c r="DT4" s="28" t="s">
        <v>14</v>
      </c>
      <c r="DU4" s="28" t="s">
        <v>15</v>
      </c>
      <c r="DV4" s="28" t="s">
        <v>16</v>
      </c>
      <c r="DW4" s="28" t="s">
        <v>17</v>
      </c>
      <c r="DX4" s="28" t="s">
        <v>18</v>
      </c>
      <c r="DY4" s="28" t="s">
        <v>7</v>
      </c>
      <c r="DZ4" s="28" t="s">
        <v>8</v>
      </c>
      <c r="EA4" s="28" t="s">
        <v>9</v>
      </c>
      <c r="EB4" s="28" t="s">
        <v>10</v>
      </c>
      <c r="EC4" s="28" t="s">
        <v>11</v>
      </c>
      <c r="ED4" s="28" t="s">
        <v>12</v>
      </c>
      <c r="EE4" s="28" t="s">
        <v>13</v>
      </c>
      <c r="EF4" s="28" t="s">
        <v>14</v>
      </c>
      <c r="EG4" s="28" t="s">
        <v>15</v>
      </c>
      <c r="EH4" s="28" t="s">
        <v>16</v>
      </c>
      <c r="EI4" s="28" t="s">
        <v>17</v>
      </c>
      <c r="EJ4" s="28" t="s">
        <v>18</v>
      </c>
      <c r="EK4" s="28" t="s">
        <v>7</v>
      </c>
      <c r="EL4" s="28" t="s">
        <v>8</v>
      </c>
      <c r="EM4" s="28" t="s">
        <v>9</v>
      </c>
      <c r="EN4" s="28" t="s">
        <v>10</v>
      </c>
      <c r="EO4" s="28" t="s">
        <v>11</v>
      </c>
      <c r="EP4" s="28" t="s">
        <v>12</v>
      </c>
      <c r="EQ4" s="28" t="s">
        <v>13</v>
      </c>
      <c r="ER4" s="28" t="s">
        <v>14</v>
      </c>
      <c r="ES4" s="28" t="s">
        <v>15</v>
      </c>
      <c r="ET4" s="28" t="s">
        <v>16</v>
      </c>
      <c r="EU4" s="28" t="s">
        <v>17</v>
      </c>
      <c r="EV4" s="28" t="s">
        <v>18</v>
      </c>
      <c r="EW4" s="28" t="s">
        <v>7</v>
      </c>
      <c r="EX4" s="28" t="s">
        <v>8</v>
      </c>
      <c r="EY4" s="28" t="s">
        <v>9</v>
      </c>
      <c r="EZ4" s="28" t="s">
        <v>10</v>
      </c>
      <c r="FA4" s="28" t="s">
        <v>11</v>
      </c>
      <c r="FB4" s="28" t="s">
        <v>12</v>
      </c>
      <c r="FC4" s="28" t="s">
        <v>13</v>
      </c>
      <c r="FD4" s="28" t="s">
        <v>14</v>
      </c>
      <c r="FE4" s="28" t="s">
        <v>15</v>
      </c>
      <c r="FF4" s="28" t="s">
        <v>16</v>
      </c>
      <c r="FG4" s="28" t="s">
        <v>17</v>
      </c>
      <c r="FH4" s="28" t="s">
        <v>18</v>
      </c>
      <c r="FI4" s="28" t="s">
        <v>7</v>
      </c>
      <c r="FJ4" s="28" t="s">
        <v>8</v>
      </c>
      <c r="FK4" s="28" t="s">
        <v>9</v>
      </c>
      <c r="FL4" s="28" t="s">
        <v>10</v>
      </c>
      <c r="FM4" s="28" t="s">
        <v>11</v>
      </c>
      <c r="FN4" s="28" t="s">
        <v>12</v>
      </c>
      <c r="FO4" s="28" t="s">
        <v>13</v>
      </c>
      <c r="FP4" s="28" t="s">
        <v>14</v>
      </c>
      <c r="FQ4" s="28" t="s">
        <v>15</v>
      </c>
      <c r="FR4" s="28" t="s">
        <v>16</v>
      </c>
      <c r="FS4" s="28" t="s">
        <v>17</v>
      </c>
      <c r="FT4" s="28" t="s">
        <v>18</v>
      </c>
      <c r="FU4" s="28" t="s">
        <v>7</v>
      </c>
      <c r="FV4" s="28" t="s">
        <v>8</v>
      </c>
      <c r="FW4" s="28" t="s">
        <v>9</v>
      </c>
      <c r="FX4" s="28" t="s">
        <v>10</v>
      </c>
      <c r="FY4" s="28" t="s">
        <v>11</v>
      </c>
      <c r="FZ4" s="28" t="s">
        <v>12</v>
      </c>
      <c r="GA4" s="28" t="s">
        <v>13</v>
      </c>
      <c r="GB4" s="28" t="s">
        <v>14</v>
      </c>
      <c r="GC4" s="28" t="s">
        <v>15</v>
      </c>
      <c r="GD4" s="28" t="s">
        <v>16</v>
      </c>
      <c r="GE4" s="28" t="s">
        <v>17</v>
      </c>
      <c r="GF4" s="28" t="s">
        <v>18</v>
      </c>
      <c r="GG4" s="27"/>
    </row>
    <row r="5" spans="1:189" ht="18" customHeight="1" x14ac:dyDescent="0.25">
      <c r="C5" s="33" t="s">
        <v>20</v>
      </c>
      <c r="D5" s="34" t="s">
        <v>21</v>
      </c>
      <c r="E5" s="35" t="s">
        <v>20</v>
      </c>
      <c r="F5" s="35"/>
      <c r="G5" s="35"/>
      <c r="H5" s="35"/>
      <c r="I5" s="35"/>
      <c r="J5" s="35"/>
      <c r="K5" s="36"/>
      <c r="L5" s="36"/>
      <c r="M5" s="36"/>
      <c r="N5" s="36"/>
      <c r="O5" s="37"/>
      <c r="P5" s="37"/>
      <c r="Q5" s="37"/>
      <c r="R5" s="38"/>
      <c r="S5" s="38"/>
      <c r="T5" s="38"/>
      <c r="U5" s="38"/>
      <c r="V5" s="38"/>
      <c r="W5" s="38"/>
      <c r="X5" s="38"/>
      <c r="Y5" s="38"/>
      <c r="Z5" s="38"/>
      <c r="AA5" s="39"/>
      <c r="AB5" s="39"/>
      <c r="AC5" s="38"/>
      <c r="AD5" s="38"/>
      <c r="AE5" s="38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40"/>
      <c r="CS5" s="34" t="s">
        <v>21</v>
      </c>
      <c r="CT5" s="35" t="s">
        <v>20</v>
      </c>
      <c r="CU5" s="35"/>
      <c r="CV5" s="35"/>
      <c r="CW5" s="35"/>
      <c r="CX5" s="35"/>
      <c r="CY5" s="35"/>
      <c r="CZ5" s="36"/>
      <c r="DA5" s="41"/>
      <c r="DB5" s="41"/>
      <c r="DC5" s="41"/>
      <c r="DD5" s="41"/>
      <c r="DE5" s="41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6"/>
      <c r="DQ5" s="38"/>
      <c r="DR5" s="38"/>
      <c r="DS5" s="36"/>
      <c r="DT5" s="36"/>
      <c r="DU5" s="38"/>
      <c r="DV5" s="38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40"/>
    </row>
    <row r="6" spans="1:189" ht="19.95" customHeight="1" x14ac:dyDescent="0.25">
      <c r="A6" s="42" t="s">
        <v>22</v>
      </c>
      <c r="C6" s="43" t="s">
        <v>23</v>
      </c>
      <c r="E6" s="9">
        <v>1.1000000000000001</v>
      </c>
      <c r="F6" s="2" t="s">
        <v>24</v>
      </c>
      <c r="G6" s="2"/>
      <c r="K6" s="6" t="s">
        <v>25</v>
      </c>
      <c r="O6" s="44"/>
      <c r="P6" s="44"/>
      <c r="Q6" s="44"/>
      <c r="R6" s="45"/>
      <c r="S6" s="46" t="s">
        <v>26</v>
      </c>
      <c r="T6" s="46" t="s">
        <v>26</v>
      </c>
      <c r="U6" s="46" t="s">
        <v>26</v>
      </c>
      <c r="V6" s="46" t="s">
        <v>26</v>
      </c>
      <c r="W6" s="46" t="s">
        <v>26</v>
      </c>
      <c r="X6" s="46" t="s">
        <v>26</v>
      </c>
      <c r="Y6" s="46" t="s">
        <v>26</v>
      </c>
      <c r="Z6" s="46" t="s">
        <v>26</v>
      </c>
      <c r="AA6" s="46" t="s">
        <v>26</v>
      </c>
      <c r="AB6" s="46" t="s">
        <v>26</v>
      </c>
      <c r="AC6" s="46" t="s">
        <v>26</v>
      </c>
      <c r="AD6" s="46" t="s">
        <v>26</v>
      </c>
      <c r="AE6" s="46" t="s">
        <v>26</v>
      </c>
      <c r="AF6" s="46" t="s">
        <v>26</v>
      </c>
      <c r="AG6" s="46" t="s">
        <v>26</v>
      </c>
      <c r="AH6" s="46" t="s">
        <v>26</v>
      </c>
      <c r="AI6" s="46" t="s">
        <v>26</v>
      </c>
      <c r="AJ6" s="46" t="s">
        <v>26</v>
      </c>
      <c r="AK6" s="46" t="s">
        <v>26</v>
      </c>
      <c r="AL6" s="46" t="s">
        <v>26</v>
      </c>
      <c r="AM6" s="46" t="s">
        <v>26</v>
      </c>
      <c r="AN6" s="46" t="s">
        <v>26</v>
      </c>
      <c r="AO6" s="46" t="s">
        <v>26</v>
      </c>
      <c r="AP6" s="46" t="s">
        <v>26</v>
      </c>
      <c r="AQ6" s="46" t="s">
        <v>26</v>
      </c>
      <c r="AR6" s="46" t="s">
        <v>26</v>
      </c>
      <c r="AS6" s="46" t="s">
        <v>26</v>
      </c>
      <c r="AT6" s="46" t="s">
        <v>26</v>
      </c>
      <c r="AU6" s="46" t="s">
        <v>26</v>
      </c>
      <c r="AV6" s="46" t="s">
        <v>26</v>
      </c>
      <c r="AW6" s="46" t="s">
        <v>26</v>
      </c>
      <c r="AX6" s="46" t="s">
        <v>26</v>
      </c>
      <c r="AY6" s="46" t="s">
        <v>26</v>
      </c>
      <c r="AZ6" s="46" t="s">
        <v>26</v>
      </c>
      <c r="BA6" s="46" t="s">
        <v>26</v>
      </c>
      <c r="BB6" s="46" t="s">
        <v>26</v>
      </c>
      <c r="BC6" s="46" t="s">
        <v>26</v>
      </c>
      <c r="BD6" s="46" t="s">
        <v>26</v>
      </c>
      <c r="BE6" s="46" t="s">
        <v>26</v>
      </c>
      <c r="BF6" s="46" t="s">
        <v>26</v>
      </c>
      <c r="BG6" s="46" t="s">
        <v>26</v>
      </c>
      <c r="BH6" s="46" t="s">
        <v>26</v>
      </c>
      <c r="BI6" s="46" t="s">
        <v>26</v>
      </c>
      <c r="BJ6" s="46" t="s">
        <v>26</v>
      </c>
      <c r="BK6" s="46" t="s">
        <v>26</v>
      </c>
      <c r="BL6" s="46" t="s">
        <v>26</v>
      </c>
      <c r="BM6" s="46" t="s">
        <v>26</v>
      </c>
      <c r="BN6" s="46" t="s">
        <v>26</v>
      </c>
      <c r="BO6" s="46" t="s">
        <v>26</v>
      </c>
      <c r="BP6" s="46" t="s">
        <v>26</v>
      </c>
      <c r="BQ6" s="46" t="s">
        <v>26</v>
      </c>
      <c r="BR6" s="46" t="s">
        <v>26</v>
      </c>
      <c r="BS6" s="46" t="s">
        <v>26</v>
      </c>
      <c r="BT6" s="46" t="s">
        <v>26</v>
      </c>
      <c r="BU6" s="46" t="s">
        <v>26</v>
      </c>
      <c r="BV6" s="46" t="s">
        <v>26</v>
      </c>
      <c r="BW6" s="46" t="s">
        <v>26</v>
      </c>
      <c r="BX6" s="46" t="s">
        <v>26</v>
      </c>
      <c r="BY6" s="46" t="s">
        <v>26</v>
      </c>
      <c r="BZ6" s="46" t="s">
        <v>26</v>
      </c>
      <c r="CA6" s="46" t="s">
        <v>26</v>
      </c>
      <c r="CB6" s="46" t="s">
        <v>26</v>
      </c>
      <c r="CC6" s="46" t="s">
        <v>26</v>
      </c>
      <c r="CD6" s="46" t="s">
        <v>26</v>
      </c>
      <c r="CE6" s="46" t="s">
        <v>26</v>
      </c>
      <c r="CF6" s="46" t="s">
        <v>26</v>
      </c>
      <c r="CG6" s="46" t="s">
        <v>26</v>
      </c>
      <c r="CH6" s="46" t="s">
        <v>26</v>
      </c>
      <c r="CI6" s="46" t="s">
        <v>26</v>
      </c>
      <c r="CJ6" s="46" t="s">
        <v>26</v>
      </c>
      <c r="CK6" s="46" t="e">
        <f>VLOOKUP($A6,Monthly_I,MATCH('Monthly (Print) BI-Use (2)'!CK$2,Monthly_H,0),0)</f>
        <v>#N/A</v>
      </c>
      <c r="CL6" s="46" t="e">
        <f>VLOOKUP($A6,Monthly_I,MATCH('Monthly (Print) BI-Use (2)'!CL$2,Monthly_H,0),0)</f>
        <v>#N/A</v>
      </c>
      <c r="CM6" s="46" t="e">
        <f>VLOOKUP($A6,Monthly_I,MATCH('Monthly (Print) BI-Use (2)'!CM$2,Monthly_H,0),0)</f>
        <v>#N/A</v>
      </c>
      <c r="CN6" s="46" t="e">
        <f>VLOOKUP($A6,Monthly_I,MATCH('Monthly (Print) BI-Use (2)'!CN$2,Monthly_H,0),0)</f>
        <v>#N/A</v>
      </c>
      <c r="CO6" s="46" t="e">
        <f>VLOOKUP($A6,Monthly_I,MATCH('Monthly (Print) BI-Use (2)'!CO$2,Monthly_H,0),0)</f>
        <v>#N/A</v>
      </c>
      <c r="CP6" s="46" t="e">
        <f>VLOOKUP($A6,Monthly_I,MATCH('Monthly (Print) BI-Use (2)'!CP$2,Monthly_H,0),0)</f>
        <v>#N/A</v>
      </c>
      <c r="CQ6" s="46" t="e">
        <f>VLOOKUP($A6,Monthly_I,MATCH('Monthly (Print) BI-Use (2)'!CQ$2,Monthly_H,0),0)</f>
        <v>#N/A</v>
      </c>
      <c r="CR6" s="47" t="s">
        <v>27</v>
      </c>
      <c r="CT6" s="9">
        <v>1.1000000000000001</v>
      </c>
      <c r="CU6" s="2" t="s">
        <v>24</v>
      </c>
      <c r="CV6" s="2"/>
      <c r="DA6" s="48"/>
      <c r="DB6" s="48"/>
      <c r="DC6" s="48"/>
      <c r="DD6" s="48"/>
      <c r="DE6" s="48"/>
      <c r="DF6" s="45"/>
      <c r="DG6" s="45"/>
      <c r="DH6" s="46" t="s">
        <v>26</v>
      </c>
      <c r="DI6" s="46" t="s">
        <v>26</v>
      </c>
      <c r="DJ6" s="46" t="s">
        <v>26</v>
      </c>
      <c r="DK6" s="46" t="s">
        <v>26</v>
      </c>
      <c r="DL6" s="46" t="s">
        <v>26</v>
      </c>
      <c r="DM6" s="46">
        <v>2</v>
      </c>
      <c r="DN6" s="46">
        <v>5.8</v>
      </c>
      <c r="DO6" s="46">
        <v>-5.4</v>
      </c>
      <c r="DP6" s="46">
        <v>-28.2</v>
      </c>
      <c r="DQ6" s="46">
        <v>-19.899999999999999</v>
      </c>
      <c r="DR6" s="46">
        <v>-2.8</v>
      </c>
      <c r="DS6" s="46">
        <v>-2.5</v>
      </c>
      <c r="DT6" s="46">
        <v>-3.7</v>
      </c>
      <c r="DU6" s="46">
        <v>-1.3</v>
      </c>
      <c r="DV6" s="46">
        <v>-4.2</v>
      </c>
      <c r="DW6" s="46">
        <v>-3.1</v>
      </c>
      <c r="DX6" s="46">
        <v>-2.2000000000000002</v>
      </c>
      <c r="DY6" s="46">
        <v>-3.6</v>
      </c>
      <c r="DZ6" s="46">
        <v>-2.9</v>
      </c>
      <c r="EA6" s="46">
        <v>6.2</v>
      </c>
      <c r="EB6" s="46">
        <v>38.799999999999997</v>
      </c>
      <c r="EC6" s="46">
        <v>20.100000000000001</v>
      </c>
      <c r="ED6" s="46">
        <v>-3.2</v>
      </c>
      <c r="EE6" s="46">
        <v>-8.1</v>
      </c>
      <c r="EF6" s="46">
        <v>-4.4000000000000004</v>
      </c>
      <c r="EG6" s="46">
        <v>-0.1</v>
      </c>
      <c r="EH6" s="46">
        <v>2.8</v>
      </c>
      <c r="EI6" s="46">
        <v>6.8</v>
      </c>
      <c r="EJ6" s="46">
        <v>1</v>
      </c>
      <c r="EK6" s="46">
        <v>5.9</v>
      </c>
      <c r="EL6" s="46">
        <v>4.3</v>
      </c>
      <c r="EM6" s="46">
        <v>4.9000000000000004</v>
      </c>
      <c r="EN6" s="46">
        <v>6.2</v>
      </c>
      <c r="EO6" s="46">
        <v>5.7</v>
      </c>
      <c r="EP6" s="46">
        <v>16.100000000000001</v>
      </c>
      <c r="EQ6" s="46">
        <v>16.600000000000001</v>
      </c>
      <c r="ER6" s="46">
        <v>16.399999999999999</v>
      </c>
      <c r="ES6" s="46">
        <v>11.2</v>
      </c>
      <c r="ET6" s="46">
        <v>7.6</v>
      </c>
      <c r="EU6" s="46">
        <v>4.8</v>
      </c>
      <c r="EV6" s="46">
        <v>9.9</v>
      </c>
      <c r="EW6" s="46">
        <v>4.3</v>
      </c>
      <c r="EX6" s="46">
        <v>6.9</v>
      </c>
      <c r="EY6" s="46">
        <v>5.9</v>
      </c>
      <c r="EZ6" s="46">
        <v>0.8</v>
      </c>
      <c r="FA6" s="46">
        <v>5.3</v>
      </c>
      <c r="FB6" s="46">
        <v>1.9</v>
      </c>
      <c r="FC6" s="46">
        <v>3.2</v>
      </c>
      <c r="FD6" s="46">
        <v>3.4</v>
      </c>
      <c r="FE6" s="46">
        <v>2.7</v>
      </c>
      <c r="FF6" s="46">
        <v>3.4</v>
      </c>
      <c r="FG6" s="46">
        <v>3.1</v>
      </c>
      <c r="FH6" s="46">
        <v>2.1</v>
      </c>
      <c r="FI6" s="46">
        <v>4.8</v>
      </c>
      <c r="FJ6" s="46">
        <v>4.8</v>
      </c>
      <c r="FK6" s="46">
        <v>3</v>
      </c>
      <c r="FL6" s="46">
        <v>6</v>
      </c>
      <c r="FM6" s="46">
        <v>5.9</v>
      </c>
      <c r="FN6" s="46">
        <v>5.8</v>
      </c>
      <c r="FO6" s="46">
        <v>7.5</v>
      </c>
      <c r="FP6" s="46">
        <v>4.7</v>
      </c>
      <c r="FQ6" s="46">
        <v>4.0999999999999996</v>
      </c>
      <c r="FR6" s="46">
        <v>5</v>
      </c>
      <c r="FS6" s="46">
        <v>5.0999999999999996</v>
      </c>
      <c r="FT6" s="46">
        <v>4.7</v>
      </c>
      <c r="FU6" s="46">
        <v>3.5</v>
      </c>
      <c r="FV6" s="46">
        <v>3.6</v>
      </c>
      <c r="FW6" s="46">
        <v>6</v>
      </c>
      <c r="FX6" s="46">
        <v>6</v>
      </c>
      <c r="FY6" s="46">
        <v>6</v>
      </c>
      <c r="FZ6" s="46"/>
      <c r="GA6" s="46"/>
      <c r="GB6" s="46"/>
      <c r="GC6" s="46"/>
      <c r="GD6" s="46"/>
      <c r="GE6" s="46"/>
      <c r="GF6" s="46"/>
      <c r="GG6" s="47" t="s">
        <v>27</v>
      </c>
    </row>
    <row r="7" spans="1:189" ht="18" customHeight="1" x14ac:dyDescent="0.3">
      <c r="C7" s="49"/>
      <c r="D7" s="9"/>
      <c r="H7" s="9"/>
      <c r="I7" s="9"/>
      <c r="J7" s="49"/>
      <c r="O7" s="44"/>
      <c r="P7" s="44"/>
      <c r="Q7" s="44"/>
      <c r="R7" s="45"/>
      <c r="S7" s="45"/>
      <c r="T7" s="45"/>
      <c r="U7" s="45"/>
      <c r="V7" s="45"/>
      <c r="W7" s="45"/>
      <c r="X7" s="45"/>
      <c r="Y7" s="45"/>
      <c r="Z7" s="45"/>
      <c r="AA7" s="50"/>
      <c r="AB7" s="50"/>
      <c r="AC7" s="45"/>
      <c r="AD7" s="45"/>
      <c r="AE7" s="4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S7" s="9"/>
      <c r="CW7" s="9"/>
      <c r="CX7" s="9"/>
      <c r="CY7" s="49"/>
      <c r="DA7" s="48"/>
      <c r="DB7" s="48"/>
      <c r="DC7" s="48"/>
      <c r="DD7" s="48"/>
      <c r="DE7" s="48"/>
      <c r="DF7" s="45"/>
      <c r="DG7" s="45"/>
      <c r="DH7" s="45"/>
      <c r="DI7" s="45"/>
      <c r="DJ7" s="45"/>
      <c r="DK7" s="45"/>
      <c r="DL7" s="45"/>
      <c r="DM7" s="45"/>
      <c r="DN7" s="45"/>
      <c r="DO7" s="45"/>
      <c r="DQ7" s="45"/>
      <c r="DR7" s="45"/>
      <c r="DU7" s="45"/>
      <c r="DV7" s="45"/>
    </row>
    <row r="8" spans="1:189" ht="19.95" customHeight="1" x14ac:dyDescent="0.25">
      <c r="C8" s="52" t="s">
        <v>28</v>
      </c>
      <c r="D8" s="53" t="s">
        <v>29</v>
      </c>
      <c r="E8" s="54" t="s">
        <v>28</v>
      </c>
      <c r="F8" s="54"/>
      <c r="G8" s="54"/>
      <c r="H8" s="54"/>
      <c r="I8" s="54"/>
      <c r="J8" s="54"/>
      <c r="K8" s="55"/>
      <c r="L8" s="55"/>
      <c r="M8" s="55"/>
      <c r="N8" s="55"/>
      <c r="O8" s="56"/>
      <c r="P8" s="56"/>
      <c r="Q8" s="56"/>
      <c r="R8" s="57"/>
      <c r="S8" s="57"/>
      <c r="T8" s="57"/>
      <c r="U8" s="57"/>
      <c r="V8" s="57"/>
      <c r="W8" s="57"/>
      <c r="X8" s="57"/>
      <c r="Y8" s="57"/>
      <c r="Z8" s="57"/>
      <c r="AA8" s="58"/>
      <c r="AB8" s="58"/>
      <c r="AC8" s="57"/>
      <c r="AD8" s="57"/>
      <c r="AE8" s="57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  <c r="CS8" s="53" t="s">
        <v>29</v>
      </c>
      <c r="CT8" s="54" t="s">
        <v>28</v>
      </c>
      <c r="CU8" s="54"/>
      <c r="CV8" s="54"/>
      <c r="CW8" s="54"/>
      <c r="CX8" s="54"/>
      <c r="CY8" s="54"/>
      <c r="CZ8" s="55"/>
      <c r="DA8" s="60"/>
      <c r="DB8" s="60"/>
      <c r="DC8" s="60"/>
      <c r="DD8" s="60"/>
      <c r="DE8" s="60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5"/>
      <c r="DQ8" s="57"/>
      <c r="DR8" s="57"/>
      <c r="DS8" s="55"/>
      <c r="DT8" s="55"/>
      <c r="DU8" s="57"/>
      <c r="DV8" s="57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9"/>
    </row>
    <row r="9" spans="1:189" ht="19.95" customHeight="1" x14ac:dyDescent="0.25">
      <c r="C9" s="61" t="s">
        <v>30</v>
      </c>
      <c r="D9" s="9"/>
      <c r="E9" s="62" t="s">
        <v>31</v>
      </c>
      <c r="F9" s="63" t="s">
        <v>30</v>
      </c>
      <c r="G9" s="63"/>
      <c r="H9" s="63"/>
      <c r="I9" s="63"/>
      <c r="J9" s="63"/>
      <c r="O9" s="44"/>
      <c r="P9" s="44"/>
      <c r="Q9" s="44"/>
      <c r="R9" s="45"/>
      <c r="S9" s="45"/>
      <c r="T9" s="45"/>
      <c r="U9" s="45"/>
      <c r="V9" s="45"/>
      <c r="W9" s="45"/>
      <c r="X9" s="45"/>
      <c r="Y9" s="45"/>
      <c r="Z9" s="45"/>
      <c r="AA9" s="50"/>
      <c r="AB9" s="50"/>
      <c r="AC9" s="45"/>
      <c r="AD9" s="45"/>
      <c r="AE9" s="45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S9" s="9"/>
      <c r="CT9" s="62" t="s">
        <v>31</v>
      </c>
      <c r="CU9" s="63" t="s">
        <v>30</v>
      </c>
      <c r="CV9" s="63"/>
      <c r="CW9" s="63"/>
      <c r="CX9" s="63"/>
      <c r="CY9" s="63"/>
      <c r="DA9" s="48"/>
      <c r="DB9" s="48"/>
      <c r="DC9" s="48"/>
      <c r="DD9" s="48"/>
      <c r="DE9" s="48"/>
      <c r="DF9" s="45"/>
      <c r="DG9" s="45"/>
      <c r="DH9" s="45"/>
      <c r="DI9" s="45"/>
      <c r="DJ9" s="45"/>
      <c r="DK9" s="45"/>
      <c r="DL9" s="45"/>
      <c r="DM9" s="45"/>
      <c r="DN9" s="45"/>
      <c r="DO9" s="45"/>
      <c r="DQ9" s="45"/>
      <c r="DR9" s="45"/>
      <c r="DU9" s="45"/>
      <c r="DV9" s="45"/>
    </row>
    <row r="10" spans="1:189" ht="19.95" customHeight="1" x14ac:dyDescent="0.25">
      <c r="C10" s="64" t="s">
        <v>32</v>
      </c>
      <c r="D10" s="9"/>
      <c r="F10" s="62" t="s">
        <v>33</v>
      </c>
      <c r="G10" s="63" t="s">
        <v>32</v>
      </c>
      <c r="H10" s="63"/>
      <c r="I10" s="63"/>
      <c r="J10" s="63"/>
      <c r="O10" s="44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50"/>
      <c r="AB10" s="50"/>
      <c r="AC10" s="45"/>
      <c r="AD10" s="45"/>
      <c r="AE10" s="45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S10" s="9"/>
      <c r="CU10" s="62" t="s">
        <v>33</v>
      </c>
      <c r="CV10" s="63" t="s">
        <v>32</v>
      </c>
      <c r="CW10" s="63"/>
      <c r="CX10" s="63"/>
      <c r="CY10" s="63"/>
      <c r="DA10" s="48"/>
      <c r="DB10" s="48"/>
      <c r="DC10" s="48"/>
      <c r="DD10" s="48"/>
      <c r="DE10" s="48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Q10" s="45"/>
      <c r="DR10" s="45"/>
      <c r="DU10" s="45"/>
      <c r="DV10" s="45"/>
    </row>
    <row r="11" spans="1:189" ht="19.95" customHeight="1" x14ac:dyDescent="0.25">
      <c r="A11" s="7" t="s">
        <v>34</v>
      </c>
      <c r="C11" s="65" t="s">
        <v>35</v>
      </c>
      <c r="D11" s="66"/>
      <c r="E11" s="67"/>
      <c r="F11" s="67"/>
      <c r="G11" s="8" t="s">
        <v>26</v>
      </c>
      <c r="H11" s="68" t="s">
        <v>35</v>
      </c>
      <c r="I11" s="68"/>
      <c r="K11" s="2" t="s">
        <v>36</v>
      </c>
      <c r="L11" s="69">
        <v>76104.100000000006</v>
      </c>
      <c r="M11" s="69">
        <v>59016.6</v>
      </c>
      <c r="N11" s="69">
        <v>50108.9</v>
      </c>
      <c r="O11" s="69">
        <v>33922.5</v>
      </c>
      <c r="P11" s="69">
        <v>44479.1</v>
      </c>
      <c r="Q11" s="69">
        <v>36796.1</v>
      </c>
      <c r="R11" s="69">
        <v>60088.5</v>
      </c>
      <c r="S11" s="69">
        <v>57599.1</v>
      </c>
      <c r="T11" s="69">
        <v>61731.1</v>
      </c>
      <c r="U11" s="69">
        <v>48528.1</v>
      </c>
      <c r="V11" s="69">
        <v>53019.199999999997</v>
      </c>
      <c r="W11" s="69">
        <v>58437.1</v>
      </c>
      <c r="X11" s="69">
        <v>66259.199999999997</v>
      </c>
      <c r="Y11" s="69">
        <v>49894.3</v>
      </c>
      <c r="Z11" s="69">
        <v>34505.5</v>
      </c>
      <c r="AA11" s="69">
        <v>34615.5</v>
      </c>
      <c r="AB11" s="69">
        <v>21043.7</v>
      </c>
      <c r="AC11" s="69">
        <v>33530.6</v>
      </c>
      <c r="AD11" s="69">
        <v>41801.199999999997</v>
      </c>
      <c r="AE11" s="69">
        <v>44543</v>
      </c>
      <c r="AF11" s="69">
        <v>46187.1</v>
      </c>
      <c r="AG11" s="69">
        <v>49942.9</v>
      </c>
      <c r="AH11" s="69">
        <v>42553.9</v>
      </c>
      <c r="AI11" s="69">
        <v>49825.2</v>
      </c>
      <c r="AJ11" s="69">
        <v>45734.7</v>
      </c>
      <c r="AK11" s="69">
        <v>49840</v>
      </c>
      <c r="AL11" s="69">
        <v>36068.300000000003</v>
      </c>
      <c r="AM11" s="69">
        <v>23012.9</v>
      </c>
      <c r="AN11" s="69">
        <v>28164.2</v>
      </c>
      <c r="AO11" s="69">
        <v>38807.4</v>
      </c>
      <c r="AP11" s="69">
        <v>48609.9</v>
      </c>
      <c r="AQ11" s="69">
        <v>42942.1</v>
      </c>
      <c r="AR11" s="69">
        <v>41179.599999999999</v>
      </c>
      <c r="AS11" s="69">
        <v>43126.6</v>
      </c>
      <c r="AT11" s="69">
        <v>30493.3</v>
      </c>
      <c r="AU11" s="69">
        <v>41689.699999999997</v>
      </c>
      <c r="AV11" s="69">
        <v>48545.9</v>
      </c>
      <c r="AW11" s="69">
        <v>27950.1</v>
      </c>
      <c r="AX11" s="69">
        <v>24548.9</v>
      </c>
      <c r="AY11" s="69">
        <v>22694.6</v>
      </c>
      <c r="AZ11" s="69">
        <v>20856.8</v>
      </c>
      <c r="BA11" s="69">
        <v>31083.1</v>
      </c>
      <c r="BB11" s="69">
        <v>37843</v>
      </c>
      <c r="BC11" s="69">
        <v>37665.800000000003</v>
      </c>
      <c r="BD11" s="69">
        <v>35460</v>
      </c>
      <c r="BE11" s="69">
        <v>31795.200000000001</v>
      </c>
      <c r="BF11" s="69">
        <v>28047.5</v>
      </c>
      <c r="BG11" s="69">
        <v>30555.9</v>
      </c>
      <c r="BH11" s="69">
        <v>29450.799999999999</v>
      </c>
      <c r="BI11" s="69">
        <v>27208.6</v>
      </c>
      <c r="BJ11" s="69">
        <v>27188.5</v>
      </c>
      <c r="BK11" s="69">
        <v>23460.2</v>
      </c>
      <c r="BL11" s="69">
        <v>24126.1</v>
      </c>
      <c r="BM11" s="69">
        <v>29867</v>
      </c>
      <c r="BN11" s="69">
        <v>28532.7</v>
      </c>
      <c r="BO11" s="69">
        <v>31309.1</v>
      </c>
      <c r="BP11" s="69">
        <v>32757.200000000001</v>
      </c>
      <c r="BQ11" s="69">
        <v>32943.9</v>
      </c>
      <c r="BR11" s="69">
        <v>30669.4</v>
      </c>
      <c r="BS11" s="69">
        <v>30342.3</v>
      </c>
      <c r="BT11" s="69">
        <v>30287.4</v>
      </c>
      <c r="BU11" s="69">
        <v>29690.799999999999</v>
      </c>
      <c r="BV11" s="69">
        <v>26965.599999999999</v>
      </c>
      <c r="BW11" s="69">
        <v>21325.1</v>
      </c>
      <c r="BX11" s="69">
        <v>25608.3</v>
      </c>
      <c r="BY11" s="69">
        <v>29880.7</v>
      </c>
      <c r="BZ11" s="69">
        <v>37959.599999999999</v>
      </c>
      <c r="CA11" s="69">
        <v>35908.400000000001</v>
      </c>
      <c r="CB11" s="69">
        <v>31846.6</v>
      </c>
      <c r="CC11" s="69">
        <v>38399.599999999999</v>
      </c>
      <c r="CD11" s="69">
        <v>40341.1</v>
      </c>
      <c r="CE11" s="69">
        <v>38298.800000000003</v>
      </c>
      <c r="CF11" s="69">
        <v>30357.5</v>
      </c>
      <c r="CG11" s="69">
        <v>36004.699999999997</v>
      </c>
      <c r="CH11" s="69">
        <v>28738.6</v>
      </c>
      <c r="CI11" s="69">
        <v>18008.2</v>
      </c>
      <c r="CJ11" s="69">
        <v>22494.400000000001</v>
      </c>
      <c r="CK11" s="69"/>
      <c r="CL11" s="69"/>
      <c r="CM11" s="69"/>
      <c r="CN11" s="69"/>
      <c r="CO11" s="69"/>
      <c r="CP11" s="69"/>
      <c r="CQ11" s="69"/>
      <c r="CR11" s="47" t="s">
        <v>27</v>
      </c>
      <c r="CS11" s="66"/>
      <c r="CT11" s="67"/>
      <c r="CU11" s="67"/>
      <c r="CV11" s="8" t="s">
        <v>26</v>
      </c>
      <c r="CW11" s="68" t="s">
        <v>35</v>
      </c>
      <c r="CX11" s="68"/>
      <c r="DA11" s="46">
        <v>38.299999999999997</v>
      </c>
      <c r="DB11" s="46">
        <v>-6.7</v>
      </c>
      <c r="DC11" s="46">
        <v>8</v>
      </c>
      <c r="DD11" s="46">
        <v>-5</v>
      </c>
      <c r="DE11" s="46">
        <v>24.4</v>
      </c>
      <c r="DF11" s="46">
        <v>-11</v>
      </c>
      <c r="DG11" s="46">
        <v>6.4</v>
      </c>
      <c r="DH11" s="46">
        <v>-8.4</v>
      </c>
      <c r="DI11" s="46">
        <v>28.4</v>
      </c>
      <c r="DJ11" s="46">
        <v>-5.2</v>
      </c>
      <c r="DK11" s="46">
        <v>1.6</v>
      </c>
      <c r="DL11" s="46">
        <v>6.2</v>
      </c>
      <c r="DM11" s="46">
        <v>-12.9</v>
      </c>
      <c r="DN11" s="46">
        <v>-15.5</v>
      </c>
      <c r="DO11" s="46">
        <v>-31.1</v>
      </c>
      <c r="DP11" s="46">
        <v>2</v>
      </c>
      <c r="DQ11" s="46">
        <v>-52.7</v>
      </c>
      <c r="DR11" s="46">
        <v>-8.9</v>
      </c>
      <c r="DS11" s="46">
        <v>-30.4</v>
      </c>
      <c r="DT11" s="46">
        <v>-22.7</v>
      </c>
      <c r="DU11" s="46">
        <v>-25.2</v>
      </c>
      <c r="DV11" s="46">
        <v>2.9</v>
      </c>
      <c r="DW11" s="46">
        <v>-19.7</v>
      </c>
      <c r="DX11" s="46">
        <v>-14.7</v>
      </c>
      <c r="DY11" s="46">
        <v>-31</v>
      </c>
      <c r="DZ11" s="46">
        <v>-0.1</v>
      </c>
      <c r="EA11" s="46">
        <v>4.5</v>
      </c>
      <c r="EB11" s="46">
        <v>-33.5</v>
      </c>
      <c r="EC11" s="46">
        <v>33.799999999999997</v>
      </c>
      <c r="ED11" s="46">
        <v>15.7</v>
      </c>
      <c r="EE11" s="46">
        <v>16.3</v>
      </c>
      <c r="EF11" s="46">
        <v>-3.6</v>
      </c>
      <c r="EG11" s="46">
        <v>-10.8</v>
      </c>
      <c r="EH11" s="46">
        <v>-13.6</v>
      </c>
      <c r="EI11" s="46">
        <v>-28.3</v>
      </c>
      <c r="EJ11" s="46">
        <v>-16.3</v>
      </c>
      <c r="EK11" s="46">
        <v>6.1</v>
      </c>
      <c r="EL11" s="46">
        <v>-43.9</v>
      </c>
      <c r="EM11" s="46">
        <v>-31.9</v>
      </c>
      <c r="EN11" s="46">
        <v>-1.4</v>
      </c>
      <c r="EO11" s="46">
        <v>-25.9</v>
      </c>
      <c r="EP11" s="46">
        <v>-19.899999999999999</v>
      </c>
      <c r="EQ11" s="46">
        <v>-22.1</v>
      </c>
      <c r="ER11" s="46">
        <v>-12.3</v>
      </c>
      <c r="ES11" s="46">
        <v>-13.9</v>
      </c>
      <c r="ET11" s="46">
        <v>-26.3</v>
      </c>
      <c r="EU11" s="46">
        <v>-8</v>
      </c>
      <c r="EV11" s="46">
        <v>-26.7</v>
      </c>
      <c r="EW11" s="46">
        <v>-39.299999999999997</v>
      </c>
      <c r="EX11" s="46">
        <v>-2.7</v>
      </c>
      <c r="EY11" s="46">
        <v>10.8</v>
      </c>
      <c r="EZ11" s="46">
        <v>3.4</v>
      </c>
      <c r="FA11" s="46">
        <v>15.7</v>
      </c>
      <c r="FB11" s="46">
        <v>-3.9</v>
      </c>
      <c r="FC11" s="46">
        <v>-24.6</v>
      </c>
      <c r="FD11" s="46">
        <v>-16.899999999999999</v>
      </c>
      <c r="FE11" s="46">
        <v>-7.6</v>
      </c>
      <c r="FF11" s="46">
        <v>3.6</v>
      </c>
      <c r="FG11" s="46">
        <v>9.3000000000000007</v>
      </c>
      <c r="FH11" s="46">
        <v>-0.7</v>
      </c>
      <c r="FI11" s="46">
        <v>2.8</v>
      </c>
      <c r="FJ11" s="46">
        <v>9.1</v>
      </c>
      <c r="FK11" s="46">
        <v>-0.8</v>
      </c>
      <c r="FL11" s="46">
        <v>-9.1</v>
      </c>
      <c r="FM11" s="46">
        <v>6.1</v>
      </c>
      <c r="FN11" s="70">
        <v>0.05</v>
      </c>
      <c r="FO11" s="46">
        <v>33</v>
      </c>
      <c r="FP11" s="46">
        <v>14.7</v>
      </c>
      <c r="FQ11" s="46">
        <v>-2.8</v>
      </c>
      <c r="FR11" s="46">
        <v>16.600000000000001</v>
      </c>
      <c r="FS11" s="46">
        <v>31.5</v>
      </c>
      <c r="FT11" s="46">
        <v>26.2</v>
      </c>
      <c r="FU11" s="46">
        <v>0.2</v>
      </c>
      <c r="FV11" s="46">
        <v>21.3</v>
      </c>
      <c r="FW11" s="46">
        <v>6.6</v>
      </c>
      <c r="FX11" s="46">
        <v>-15.6</v>
      </c>
      <c r="FY11" s="46">
        <v>-12.2</v>
      </c>
      <c r="FZ11" s="46"/>
      <c r="GA11" s="46"/>
      <c r="GB11" s="46"/>
      <c r="GC11" s="46"/>
      <c r="GD11" s="46"/>
      <c r="GE11" s="46"/>
      <c r="GF11" s="46"/>
      <c r="GG11" s="47" t="s">
        <v>27</v>
      </c>
    </row>
    <row r="12" spans="1:189" ht="19.95" customHeight="1" x14ac:dyDescent="0.25">
      <c r="A12" s="7">
        <v>0</v>
      </c>
      <c r="C12" s="64" t="s">
        <v>37</v>
      </c>
      <c r="D12" s="9"/>
      <c r="F12" s="62" t="s">
        <v>38</v>
      </c>
      <c r="G12" s="63" t="s">
        <v>37</v>
      </c>
      <c r="H12" s="63"/>
      <c r="I12" s="63"/>
      <c r="J12" s="63"/>
      <c r="K12" s="2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47"/>
      <c r="CS12" s="9"/>
      <c r="CU12" s="62" t="s">
        <v>38</v>
      </c>
      <c r="CV12" s="63" t="s">
        <v>37</v>
      </c>
      <c r="CW12" s="63"/>
      <c r="CX12" s="63"/>
      <c r="CY12" s="63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47"/>
    </row>
    <row r="13" spans="1:189" ht="19.95" customHeight="1" x14ac:dyDescent="0.25">
      <c r="A13" s="7" t="s">
        <v>39</v>
      </c>
      <c r="C13" s="65" t="s">
        <v>40</v>
      </c>
      <c r="D13" s="66"/>
      <c r="E13" s="67"/>
      <c r="F13" s="67"/>
      <c r="G13" s="8" t="s">
        <v>26</v>
      </c>
      <c r="H13" s="68" t="s">
        <v>40</v>
      </c>
      <c r="J13" s="68"/>
      <c r="K13" s="2" t="s">
        <v>41</v>
      </c>
      <c r="L13" s="73">
        <v>5.48</v>
      </c>
      <c r="M13" s="73">
        <v>5.58</v>
      </c>
      <c r="N13" s="73">
        <v>5.93</v>
      </c>
      <c r="O13" s="73">
        <v>6.14</v>
      </c>
      <c r="P13" s="73">
        <v>6.26</v>
      </c>
      <c r="Q13" s="73">
        <v>6.24</v>
      </c>
      <c r="R13" s="73">
        <v>5.81</v>
      </c>
      <c r="S13" s="73">
        <v>5.42</v>
      </c>
      <c r="T13" s="73">
        <v>5.51</v>
      </c>
      <c r="U13" s="73">
        <v>5.37</v>
      </c>
      <c r="V13" s="73">
        <v>5.66</v>
      </c>
      <c r="W13" s="73">
        <v>5.96</v>
      </c>
      <c r="X13" s="73">
        <v>5.9</v>
      </c>
      <c r="Y13" s="73">
        <v>5.5</v>
      </c>
      <c r="Z13" s="73">
        <v>5.17</v>
      </c>
      <c r="AA13" s="73">
        <v>4.7300000000000004</v>
      </c>
      <c r="AB13" s="73">
        <v>4.7</v>
      </c>
      <c r="AC13" s="73">
        <v>4.84</v>
      </c>
      <c r="AD13" s="74">
        <v>4.9800000000000004</v>
      </c>
      <c r="AE13" s="74">
        <v>5.39</v>
      </c>
      <c r="AF13" s="73">
        <v>5.59</v>
      </c>
      <c r="AG13" s="73">
        <v>6.22</v>
      </c>
      <c r="AH13" s="73">
        <v>6.33</v>
      </c>
      <c r="AI13" s="73">
        <v>6.29</v>
      </c>
      <c r="AJ13" s="73">
        <v>6.29</v>
      </c>
      <c r="AK13" s="73">
        <v>6.73</v>
      </c>
      <c r="AL13" s="73">
        <v>7.08</v>
      </c>
      <c r="AM13" s="73">
        <v>6.68</v>
      </c>
      <c r="AN13" s="73">
        <v>6.86</v>
      </c>
      <c r="AO13" s="73">
        <v>6.69</v>
      </c>
      <c r="AP13" s="73">
        <v>6.79</v>
      </c>
      <c r="AQ13" s="73">
        <v>7.18</v>
      </c>
      <c r="AR13" s="73">
        <v>6.69</v>
      </c>
      <c r="AS13" s="73">
        <v>7.14</v>
      </c>
      <c r="AT13" s="73">
        <v>7.22</v>
      </c>
      <c r="AU13" s="73">
        <v>7.13</v>
      </c>
      <c r="AV13" s="73">
        <v>7.34</v>
      </c>
      <c r="AW13" s="73">
        <v>7.4</v>
      </c>
      <c r="AX13" s="73">
        <v>7.24</v>
      </c>
      <c r="AY13" s="73">
        <v>7.18</v>
      </c>
      <c r="AZ13" s="73">
        <v>7.02</v>
      </c>
      <c r="BA13" s="73">
        <v>7.1</v>
      </c>
      <c r="BB13" s="73">
        <v>6.93</v>
      </c>
      <c r="BC13" s="73">
        <v>6.58</v>
      </c>
      <c r="BD13" s="73">
        <v>5.99</v>
      </c>
      <c r="BE13" s="73">
        <v>6.03</v>
      </c>
      <c r="BF13" s="73">
        <v>5.8</v>
      </c>
      <c r="BG13" s="73">
        <v>5.86</v>
      </c>
      <c r="BH13" s="73">
        <v>5.96</v>
      </c>
      <c r="BI13" s="73">
        <v>6.03</v>
      </c>
      <c r="BJ13" s="73">
        <v>5.93</v>
      </c>
      <c r="BK13" s="73">
        <v>5.93</v>
      </c>
      <c r="BL13" s="73">
        <v>6.06</v>
      </c>
      <c r="BM13" s="73">
        <v>6.08</v>
      </c>
      <c r="BN13" s="73">
        <v>5.94</v>
      </c>
      <c r="BO13" s="73">
        <v>5.9</v>
      </c>
      <c r="BP13" s="73">
        <v>6.57</v>
      </c>
      <c r="BQ13" s="73">
        <v>6.79</v>
      </c>
      <c r="BR13" s="73">
        <v>6.85</v>
      </c>
      <c r="BS13" s="73">
        <v>6.71</v>
      </c>
      <c r="BT13" s="73">
        <v>7.1</v>
      </c>
      <c r="BU13" s="73">
        <v>7.36</v>
      </c>
      <c r="BV13" s="73">
        <v>7.67</v>
      </c>
      <c r="BW13" s="73">
        <v>7.65</v>
      </c>
      <c r="BX13" s="73">
        <v>7.9</v>
      </c>
      <c r="BY13" s="73">
        <v>8.16</v>
      </c>
      <c r="BZ13" s="73">
        <v>7.77</v>
      </c>
      <c r="CA13" s="73">
        <v>7.81</v>
      </c>
      <c r="CB13" s="73">
        <v>8.2100000000000009</v>
      </c>
      <c r="CC13" s="73">
        <v>8.73</v>
      </c>
      <c r="CD13" s="73">
        <v>8.6199999999999992</v>
      </c>
      <c r="CE13" s="73">
        <v>8.92</v>
      </c>
      <c r="CF13" s="73">
        <v>8.7799999999999994</v>
      </c>
      <c r="CG13" s="73">
        <v>9.06</v>
      </c>
      <c r="CH13" s="73">
        <v>8.89</v>
      </c>
      <c r="CI13" s="73">
        <v>7.7</v>
      </c>
      <c r="CJ13" s="73">
        <v>7.44</v>
      </c>
      <c r="CK13" s="73"/>
      <c r="CL13" s="73"/>
      <c r="CM13" s="73"/>
      <c r="CN13" s="73"/>
      <c r="CO13" s="73"/>
      <c r="CP13" s="73"/>
      <c r="CQ13" s="73"/>
      <c r="CR13" s="47" t="s">
        <v>42</v>
      </c>
      <c r="CS13" s="66"/>
      <c r="CT13" s="67"/>
      <c r="CU13" s="67"/>
      <c r="CV13" s="8" t="s">
        <v>26</v>
      </c>
      <c r="CW13" s="68" t="s">
        <v>40</v>
      </c>
      <c r="CX13" s="68"/>
      <c r="DA13" s="46">
        <v>-6.7</v>
      </c>
      <c r="DB13" s="46">
        <v>-0.9</v>
      </c>
      <c r="DC13" s="46">
        <v>6.9</v>
      </c>
      <c r="DD13" s="46">
        <v>16.100000000000001</v>
      </c>
      <c r="DE13" s="46">
        <v>11.5</v>
      </c>
      <c r="DF13" s="46">
        <v>14.4</v>
      </c>
      <c r="DG13" s="46">
        <v>10</v>
      </c>
      <c r="DH13" s="46">
        <v>-0.1</v>
      </c>
      <c r="DI13" s="46">
        <v>1.3</v>
      </c>
      <c r="DJ13" s="46">
        <v>-1.2</v>
      </c>
      <c r="DK13" s="46">
        <v>11.1</v>
      </c>
      <c r="DL13" s="46">
        <v>14.9</v>
      </c>
      <c r="DM13" s="46">
        <v>7.6</v>
      </c>
      <c r="DN13" s="46">
        <v>-1.5</v>
      </c>
      <c r="DO13" s="46">
        <v>-12.7</v>
      </c>
      <c r="DP13" s="46">
        <v>-23</v>
      </c>
      <c r="DQ13" s="46">
        <v>-24.9</v>
      </c>
      <c r="DR13" s="46">
        <v>-22.4</v>
      </c>
      <c r="DS13" s="46">
        <v>-14.3</v>
      </c>
      <c r="DT13" s="46">
        <v>-0.7</v>
      </c>
      <c r="DU13" s="46">
        <v>1.3</v>
      </c>
      <c r="DV13" s="46">
        <v>15.9</v>
      </c>
      <c r="DW13" s="46">
        <v>11.8</v>
      </c>
      <c r="DX13" s="46">
        <v>5.6</v>
      </c>
      <c r="DY13" s="46">
        <v>6.5</v>
      </c>
      <c r="DZ13" s="46">
        <v>22.4</v>
      </c>
      <c r="EA13" s="46">
        <v>36.799999999999997</v>
      </c>
      <c r="EB13" s="46">
        <v>41.3</v>
      </c>
      <c r="EC13" s="46">
        <v>45.9</v>
      </c>
      <c r="ED13" s="46">
        <v>38.1</v>
      </c>
      <c r="EE13" s="46">
        <v>36.299999999999997</v>
      </c>
      <c r="EF13" s="46">
        <v>33.200000000000003</v>
      </c>
      <c r="EG13" s="46">
        <v>19.8</v>
      </c>
      <c r="EH13" s="46">
        <v>14.8</v>
      </c>
      <c r="EI13" s="46">
        <v>14.1</v>
      </c>
      <c r="EJ13" s="46">
        <v>13.4</v>
      </c>
      <c r="EK13" s="46">
        <v>16.8</v>
      </c>
      <c r="EL13" s="46">
        <v>10.1</v>
      </c>
      <c r="EM13" s="46">
        <v>2.2000000000000002</v>
      </c>
      <c r="EN13" s="46">
        <v>7.5</v>
      </c>
      <c r="EO13" s="46">
        <v>2.2999999999999998</v>
      </c>
      <c r="EP13" s="46">
        <v>6.2</v>
      </c>
      <c r="EQ13" s="46">
        <v>2.1</v>
      </c>
      <c r="ER13" s="46">
        <v>-8.4</v>
      </c>
      <c r="ES13" s="46">
        <v>-10.4</v>
      </c>
      <c r="ET13" s="46">
        <v>-15.6</v>
      </c>
      <c r="EU13" s="46">
        <v>-19.7</v>
      </c>
      <c r="EV13" s="46">
        <v>-17.8</v>
      </c>
      <c r="EW13" s="46">
        <v>-18.8</v>
      </c>
      <c r="EX13" s="46">
        <v>-18.5</v>
      </c>
      <c r="EY13" s="46">
        <v>-18</v>
      </c>
      <c r="EZ13" s="46">
        <v>-17.5</v>
      </c>
      <c r="FA13" s="46">
        <v>-13.7</v>
      </c>
      <c r="FB13" s="46">
        <v>-14.3</v>
      </c>
      <c r="FC13" s="46">
        <v>-14.3</v>
      </c>
      <c r="FD13" s="46">
        <v>-10.3</v>
      </c>
      <c r="FE13" s="46">
        <v>9.6</v>
      </c>
      <c r="FF13" s="46">
        <v>12.6</v>
      </c>
      <c r="FG13" s="46">
        <v>18.2</v>
      </c>
      <c r="FH13" s="46">
        <v>14.5</v>
      </c>
      <c r="FI13" s="46">
        <v>19.2</v>
      </c>
      <c r="FJ13" s="46">
        <v>22</v>
      </c>
      <c r="FK13" s="46">
        <v>29.3</v>
      </c>
      <c r="FL13" s="46">
        <v>29.1</v>
      </c>
      <c r="FM13" s="46">
        <v>30.3</v>
      </c>
      <c r="FN13" s="46">
        <v>34.1</v>
      </c>
      <c r="FO13" s="46">
        <v>30.8</v>
      </c>
      <c r="FP13" s="46">
        <v>32.4</v>
      </c>
      <c r="FQ13" s="46">
        <v>25</v>
      </c>
      <c r="FR13" s="46">
        <v>28.7</v>
      </c>
      <c r="FS13" s="46">
        <v>25.8</v>
      </c>
      <c r="FT13" s="46">
        <v>33</v>
      </c>
      <c r="FU13" s="46">
        <v>23.5</v>
      </c>
      <c r="FV13" s="46">
        <v>23.1</v>
      </c>
      <c r="FW13" s="46">
        <v>15.9</v>
      </c>
      <c r="FX13" s="46">
        <v>0.6</v>
      </c>
      <c r="FY13" s="46">
        <v>-5.7</v>
      </c>
      <c r="FZ13" s="46"/>
      <c r="GA13" s="46"/>
      <c r="GB13" s="46"/>
      <c r="GC13" s="46"/>
      <c r="GD13" s="46"/>
      <c r="GE13" s="46"/>
      <c r="GF13" s="46"/>
      <c r="GG13" s="47" t="s">
        <v>42</v>
      </c>
    </row>
    <row r="14" spans="1:189" ht="19.95" customHeight="1" x14ac:dyDescent="0.25">
      <c r="A14" s="7" t="s">
        <v>43</v>
      </c>
      <c r="C14" s="65" t="s">
        <v>44</v>
      </c>
      <c r="D14" s="66"/>
      <c r="E14" s="67"/>
      <c r="F14" s="67"/>
      <c r="G14" s="8" t="s">
        <v>26</v>
      </c>
      <c r="H14" s="68" t="s">
        <v>44</v>
      </c>
      <c r="J14" s="68"/>
      <c r="K14" s="2" t="s">
        <v>41</v>
      </c>
      <c r="L14" s="73">
        <v>4.0199999999999996</v>
      </c>
      <c r="M14" s="73">
        <v>4.1100000000000003</v>
      </c>
      <c r="N14" s="73">
        <v>4.5199999999999996</v>
      </c>
      <c r="O14" s="73">
        <v>4.66</v>
      </c>
      <c r="P14" s="73">
        <v>4.78</v>
      </c>
      <c r="Q14" s="73">
        <v>4.8099999999999996</v>
      </c>
      <c r="R14" s="73">
        <v>4.51</v>
      </c>
      <c r="S14" s="73">
        <v>4.0999999999999996</v>
      </c>
      <c r="T14" s="73">
        <v>4.12</v>
      </c>
      <c r="U14" s="73">
        <v>4</v>
      </c>
      <c r="V14" s="73">
        <v>4.21</v>
      </c>
      <c r="W14" s="73">
        <v>4.5199999999999996</v>
      </c>
      <c r="X14" s="73">
        <v>4.51</v>
      </c>
      <c r="Y14" s="73">
        <v>4.1500000000000004</v>
      </c>
      <c r="Z14" s="73">
        <v>3.88</v>
      </c>
      <c r="AA14" s="73">
        <v>3.29</v>
      </c>
      <c r="AB14" s="73">
        <v>3.27</v>
      </c>
      <c r="AC14" s="73">
        <v>3.41</v>
      </c>
      <c r="AD14" s="74">
        <v>3.55</v>
      </c>
      <c r="AE14" s="74">
        <v>3.96</v>
      </c>
      <c r="AF14" s="73">
        <v>4.2</v>
      </c>
      <c r="AG14" s="73">
        <v>4.7699999999999996</v>
      </c>
      <c r="AH14" s="73">
        <v>4.93</v>
      </c>
      <c r="AI14" s="73">
        <v>4.92</v>
      </c>
      <c r="AJ14" s="73">
        <v>4.87</v>
      </c>
      <c r="AK14" s="73">
        <v>5.22</v>
      </c>
      <c r="AL14" s="73">
        <v>5.83</v>
      </c>
      <c r="AM14" s="73">
        <v>5.36</v>
      </c>
      <c r="AN14" s="73">
        <v>5.6</v>
      </c>
      <c r="AO14" s="73">
        <v>5.48</v>
      </c>
      <c r="AP14" s="73">
        <v>5.48</v>
      </c>
      <c r="AQ14" s="73">
        <v>5.9</v>
      </c>
      <c r="AR14" s="73">
        <v>5.38</v>
      </c>
      <c r="AS14" s="73">
        <v>5.79</v>
      </c>
      <c r="AT14" s="73">
        <v>5.86</v>
      </c>
      <c r="AU14" s="73">
        <v>5.84</v>
      </c>
      <c r="AV14" s="73">
        <v>6.03</v>
      </c>
      <c r="AW14" s="73">
        <v>6.06</v>
      </c>
      <c r="AX14" s="73">
        <v>5.91</v>
      </c>
      <c r="AY14" s="73">
        <v>5.87</v>
      </c>
      <c r="AZ14" s="73">
        <v>5.66</v>
      </c>
      <c r="BA14" s="73">
        <v>5.82</v>
      </c>
      <c r="BB14" s="73">
        <v>5.66</v>
      </c>
      <c r="BC14" s="73">
        <v>5.33</v>
      </c>
      <c r="BD14" s="73">
        <v>4.66</v>
      </c>
      <c r="BE14" s="73">
        <v>4.71</v>
      </c>
      <c r="BF14" s="73">
        <v>4.43</v>
      </c>
      <c r="BG14" s="73">
        <v>4.6100000000000003</v>
      </c>
      <c r="BH14" s="73">
        <v>4.6399999999999997</v>
      </c>
      <c r="BI14" s="73">
        <v>4.75</v>
      </c>
      <c r="BJ14" s="73">
        <v>4.6900000000000004</v>
      </c>
      <c r="BK14" s="73">
        <v>4.6500000000000004</v>
      </c>
      <c r="BL14" s="73">
        <v>4.78</v>
      </c>
      <c r="BM14" s="73">
        <v>4.82</v>
      </c>
      <c r="BN14" s="73">
        <v>4.71</v>
      </c>
      <c r="BO14" s="73">
        <v>4.62</v>
      </c>
      <c r="BP14" s="73">
        <v>5.26</v>
      </c>
      <c r="BQ14" s="73">
        <v>5.49</v>
      </c>
      <c r="BR14" s="73">
        <v>5.62</v>
      </c>
      <c r="BS14" s="73">
        <v>5.43</v>
      </c>
      <c r="BT14" s="73">
        <v>5.83</v>
      </c>
      <c r="BU14" s="73">
        <v>6.05</v>
      </c>
      <c r="BV14" s="73">
        <v>6.41</v>
      </c>
      <c r="BW14" s="73">
        <v>6.4</v>
      </c>
      <c r="BX14" s="73">
        <v>6.57</v>
      </c>
      <c r="BY14" s="73">
        <v>7.08</v>
      </c>
      <c r="BZ14" s="73">
        <v>6.71</v>
      </c>
      <c r="CA14" s="73">
        <v>6.64</v>
      </c>
      <c r="CB14" s="73">
        <v>6.87</v>
      </c>
      <c r="CC14" s="73">
        <v>7.38</v>
      </c>
      <c r="CD14" s="73">
        <v>7.29</v>
      </c>
      <c r="CE14" s="73">
        <v>7.57</v>
      </c>
      <c r="CF14" s="73">
        <v>7.43</v>
      </c>
      <c r="CG14" s="73">
        <v>7.7</v>
      </c>
      <c r="CH14" s="73">
        <v>7.62</v>
      </c>
      <c r="CI14" s="73">
        <v>6.41</v>
      </c>
      <c r="CJ14" s="73">
        <v>6.07</v>
      </c>
      <c r="CK14" s="73"/>
      <c r="CL14" s="73"/>
      <c r="CM14" s="73"/>
      <c r="CN14" s="73"/>
      <c r="CO14" s="73"/>
      <c r="CP14" s="73"/>
      <c r="CQ14" s="73"/>
      <c r="CR14" s="47" t="s">
        <v>42</v>
      </c>
      <c r="CS14" s="66"/>
      <c r="CT14" s="67"/>
      <c r="CU14" s="67"/>
      <c r="CV14" s="8" t="s">
        <v>26</v>
      </c>
      <c r="CW14" s="68" t="s">
        <v>44</v>
      </c>
      <c r="CX14" s="68"/>
      <c r="DA14" s="46">
        <v>-9.3000000000000007</v>
      </c>
      <c r="DB14" s="46">
        <v>-2.9</v>
      </c>
      <c r="DC14" s="46">
        <v>10.3</v>
      </c>
      <c r="DD14" s="46">
        <v>20.2</v>
      </c>
      <c r="DE14" s="46">
        <v>16.3</v>
      </c>
      <c r="DF14" s="46">
        <v>19.399999999999999</v>
      </c>
      <c r="DG14" s="46">
        <v>15.9</v>
      </c>
      <c r="DH14" s="46">
        <v>2.6</v>
      </c>
      <c r="DI14" s="46">
        <v>2.2999999999999998</v>
      </c>
      <c r="DJ14" s="46">
        <v>-1.1000000000000001</v>
      </c>
      <c r="DK14" s="46">
        <v>14.9</v>
      </c>
      <c r="DL14" s="46">
        <v>22.9</v>
      </c>
      <c r="DM14" s="46">
        <v>12.4</v>
      </c>
      <c r="DN14" s="46">
        <v>0.9</v>
      </c>
      <c r="DO14" s="46">
        <v>-14.3</v>
      </c>
      <c r="DP14" s="46">
        <v>-29.4</v>
      </c>
      <c r="DQ14" s="46">
        <v>-31.4</v>
      </c>
      <c r="DR14" s="46">
        <v>-29.2</v>
      </c>
      <c r="DS14" s="46">
        <v>-21.3</v>
      </c>
      <c r="DT14" s="46">
        <v>-3.5</v>
      </c>
      <c r="DU14" s="46">
        <v>1.9</v>
      </c>
      <c r="DV14" s="46">
        <v>19.399999999999999</v>
      </c>
      <c r="DW14" s="46">
        <v>17</v>
      </c>
      <c r="DX14" s="46">
        <v>8.6999999999999993</v>
      </c>
      <c r="DY14" s="46">
        <v>7.9</v>
      </c>
      <c r="DZ14" s="46">
        <v>25.8</v>
      </c>
      <c r="EA14" s="46">
        <v>50.4</v>
      </c>
      <c r="EB14" s="46">
        <v>62.8</v>
      </c>
      <c r="EC14" s="46">
        <v>70.900000000000006</v>
      </c>
      <c r="ED14" s="46">
        <v>60.7</v>
      </c>
      <c r="EE14" s="46">
        <v>54.5</v>
      </c>
      <c r="EF14" s="46">
        <v>49.1</v>
      </c>
      <c r="EG14" s="46">
        <v>28.2</v>
      </c>
      <c r="EH14" s="46">
        <v>21.3</v>
      </c>
      <c r="EI14" s="46">
        <v>18.899999999999999</v>
      </c>
      <c r="EJ14" s="46">
        <v>18.8</v>
      </c>
      <c r="EK14" s="46">
        <v>23.8</v>
      </c>
      <c r="EL14" s="46">
        <v>16.100000000000001</v>
      </c>
      <c r="EM14" s="46">
        <v>1.3</v>
      </c>
      <c r="EN14" s="46">
        <v>9.5</v>
      </c>
      <c r="EO14" s="46">
        <v>1.1000000000000001</v>
      </c>
      <c r="EP14" s="46">
        <v>6.3</v>
      </c>
      <c r="EQ14" s="46">
        <v>3.3</v>
      </c>
      <c r="ER14" s="46">
        <v>-9.6999999999999993</v>
      </c>
      <c r="ES14" s="46">
        <v>-13.4</v>
      </c>
      <c r="ET14" s="46">
        <v>-18.5</v>
      </c>
      <c r="EU14" s="46">
        <v>-24.4</v>
      </c>
      <c r="EV14" s="46">
        <v>-21</v>
      </c>
      <c r="EW14" s="46">
        <v>-23.1</v>
      </c>
      <c r="EX14" s="46">
        <v>-21.8</v>
      </c>
      <c r="EY14" s="46">
        <v>-20.7</v>
      </c>
      <c r="EZ14" s="46">
        <v>-20.7</v>
      </c>
      <c r="FA14" s="46">
        <v>-15.5</v>
      </c>
      <c r="FB14" s="46">
        <v>-17.2</v>
      </c>
      <c r="FC14" s="46">
        <v>-16.8</v>
      </c>
      <c r="FD14" s="46">
        <v>-13.4</v>
      </c>
      <c r="FE14" s="46">
        <v>12.8</v>
      </c>
      <c r="FF14" s="46">
        <v>16.5</v>
      </c>
      <c r="FG14" s="46">
        <v>26.8</v>
      </c>
      <c r="FH14" s="46">
        <v>17.7</v>
      </c>
      <c r="FI14" s="46">
        <v>25.8</v>
      </c>
      <c r="FJ14" s="46">
        <v>27.4</v>
      </c>
      <c r="FK14" s="46">
        <v>36.700000000000003</v>
      </c>
      <c r="FL14" s="46">
        <v>37.5</v>
      </c>
      <c r="FM14" s="46">
        <v>37.5</v>
      </c>
      <c r="FN14" s="46">
        <v>46.8</v>
      </c>
      <c r="FO14" s="46">
        <v>42.4</v>
      </c>
      <c r="FP14" s="46">
        <v>43.8</v>
      </c>
      <c r="FQ14" s="46">
        <v>30.7</v>
      </c>
      <c r="FR14" s="46">
        <v>34.5</v>
      </c>
      <c r="FS14" s="46">
        <v>29.6</v>
      </c>
      <c r="FT14" s="46">
        <v>39.5</v>
      </c>
      <c r="FU14" s="46">
        <v>27.4</v>
      </c>
      <c r="FV14" s="46">
        <v>27.4</v>
      </c>
      <c r="FW14" s="46">
        <v>18.899999999999999</v>
      </c>
      <c r="FX14" s="46">
        <v>0.3</v>
      </c>
      <c r="FY14" s="46">
        <v>-7.7</v>
      </c>
      <c r="FZ14" s="46"/>
      <c r="GA14" s="46"/>
      <c r="GB14" s="46"/>
      <c r="GC14" s="46"/>
      <c r="GD14" s="46"/>
      <c r="GE14" s="46"/>
      <c r="GF14" s="46"/>
      <c r="GG14" s="47" t="s">
        <v>42</v>
      </c>
    </row>
    <row r="15" spans="1:189" ht="19.95" customHeight="1" x14ac:dyDescent="0.25">
      <c r="A15" s="7" t="s">
        <v>45</v>
      </c>
      <c r="C15" s="65" t="s">
        <v>46</v>
      </c>
      <c r="D15" s="66"/>
      <c r="E15" s="67"/>
      <c r="F15" s="67"/>
      <c r="G15" s="8" t="s">
        <v>26</v>
      </c>
      <c r="H15" s="68" t="s">
        <v>46</v>
      </c>
      <c r="J15" s="68"/>
      <c r="K15" s="2" t="s">
        <v>41</v>
      </c>
      <c r="L15" s="73">
        <v>4.0599999999999996</v>
      </c>
      <c r="M15" s="73">
        <v>4.2</v>
      </c>
      <c r="N15" s="73">
        <v>4.9000000000000004</v>
      </c>
      <c r="O15" s="73">
        <v>5.52</v>
      </c>
      <c r="P15" s="73">
        <v>5.22</v>
      </c>
      <c r="Q15" s="73">
        <v>5.32</v>
      </c>
      <c r="R15" s="73">
        <v>5.08</v>
      </c>
      <c r="S15" s="73">
        <v>4.7300000000000004</v>
      </c>
      <c r="T15" s="73">
        <v>4.6100000000000003</v>
      </c>
      <c r="U15" s="73">
        <v>4.3899999999999997</v>
      </c>
      <c r="V15" s="73">
        <v>4.5999999999999996</v>
      </c>
      <c r="W15" s="73">
        <v>4.84</v>
      </c>
      <c r="X15" s="73">
        <v>4.96</v>
      </c>
      <c r="Y15" s="73">
        <v>4.76</v>
      </c>
      <c r="Z15" s="73">
        <v>4.6399999999999997</v>
      </c>
      <c r="AA15" s="73">
        <v>4.33</v>
      </c>
      <c r="AB15" s="73">
        <v>4.28</v>
      </c>
      <c r="AC15" s="73">
        <v>4.83</v>
      </c>
      <c r="AD15" s="74">
        <v>4.92</v>
      </c>
      <c r="AE15" s="74">
        <v>4.87</v>
      </c>
      <c r="AF15" s="73">
        <v>5.0599999999999996</v>
      </c>
      <c r="AG15" s="73">
        <v>6.04</v>
      </c>
      <c r="AH15" s="73">
        <v>7.19</v>
      </c>
      <c r="AI15" s="73">
        <v>6.65</v>
      </c>
      <c r="AJ15" s="73">
        <v>6.33</v>
      </c>
      <c r="AK15" s="73">
        <v>6.44</v>
      </c>
      <c r="AL15" s="73">
        <v>7.3</v>
      </c>
      <c r="AM15" s="73">
        <v>7.16</v>
      </c>
      <c r="AN15" s="73">
        <v>7.22</v>
      </c>
      <c r="AO15" s="73">
        <v>6.71</v>
      </c>
      <c r="AP15" s="73">
        <v>5.47</v>
      </c>
      <c r="AQ15" s="73">
        <v>5.81</v>
      </c>
      <c r="AR15" s="73">
        <v>5.6</v>
      </c>
      <c r="AS15" s="73">
        <v>5.73</v>
      </c>
      <c r="AT15" s="73">
        <v>6.09</v>
      </c>
      <c r="AU15" s="73">
        <v>6.11</v>
      </c>
      <c r="AV15" s="73">
        <v>6.28</v>
      </c>
      <c r="AW15" s="73">
        <v>6.96</v>
      </c>
      <c r="AX15" s="73">
        <v>7.64</v>
      </c>
      <c r="AY15" s="73">
        <v>7.65</v>
      </c>
      <c r="AZ15" s="73">
        <v>7.5</v>
      </c>
      <c r="BA15" s="73">
        <v>7.31</v>
      </c>
      <c r="BB15" s="73">
        <v>6</v>
      </c>
      <c r="BC15" s="73">
        <v>5.67</v>
      </c>
      <c r="BD15" s="73">
        <v>5.16</v>
      </c>
      <c r="BE15" s="73">
        <v>5.03</v>
      </c>
      <c r="BF15" s="73">
        <v>5.05</v>
      </c>
      <c r="BG15" s="73">
        <v>4.82</v>
      </c>
      <c r="BH15" s="73">
        <v>5.04</v>
      </c>
      <c r="BI15" s="73">
        <v>5.33</v>
      </c>
      <c r="BJ15" s="73">
        <v>5.52</v>
      </c>
      <c r="BK15" s="73">
        <v>5.39</v>
      </c>
      <c r="BL15" s="73">
        <v>5.23</v>
      </c>
      <c r="BM15" s="73">
        <v>5.24</v>
      </c>
      <c r="BN15" s="73">
        <v>5.21</v>
      </c>
      <c r="BO15" s="73">
        <v>5.0199999999999996</v>
      </c>
      <c r="BP15" s="73">
        <v>5.05</v>
      </c>
      <c r="BQ15" s="73">
        <v>5.52</v>
      </c>
      <c r="BR15" s="73">
        <v>5.95</v>
      </c>
      <c r="BS15" s="73">
        <v>5.95</v>
      </c>
      <c r="BT15" s="73">
        <v>6.26</v>
      </c>
      <c r="BU15" s="73">
        <v>7.19</v>
      </c>
      <c r="BV15" s="73">
        <v>7.74</v>
      </c>
      <c r="BW15" s="73">
        <v>8.15</v>
      </c>
      <c r="BX15" s="73">
        <v>8.7899999999999991</v>
      </c>
      <c r="BY15" s="73">
        <v>9.2899999999999991</v>
      </c>
      <c r="BZ15" s="73">
        <v>7.24</v>
      </c>
      <c r="CA15" s="73">
        <v>6.8</v>
      </c>
      <c r="CB15" s="73">
        <v>7.36</v>
      </c>
      <c r="CC15" s="73">
        <v>8.09</v>
      </c>
      <c r="CD15" s="73">
        <v>7.77</v>
      </c>
      <c r="CE15" s="73">
        <v>7.89</v>
      </c>
      <c r="CF15" s="73">
        <v>7.94</v>
      </c>
      <c r="CG15" s="73">
        <v>7.76</v>
      </c>
      <c r="CH15" s="73">
        <v>7.67</v>
      </c>
      <c r="CI15" s="73">
        <v>7.7</v>
      </c>
      <c r="CJ15" s="73">
        <v>8.2200000000000006</v>
      </c>
      <c r="CK15" s="73"/>
      <c r="CL15" s="73"/>
      <c r="CM15" s="73"/>
      <c r="CN15" s="73"/>
      <c r="CO15" s="73"/>
      <c r="CP15" s="73"/>
      <c r="CQ15" s="73"/>
      <c r="CR15" s="47" t="s">
        <v>42</v>
      </c>
      <c r="CS15" s="66"/>
      <c r="CT15" s="67"/>
      <c r="CU15" s="67"/>
      <c r="CV15" s="8" t="s">
        <v>26</v>
      </c>
      <c r="CW15" s="68" t="s">
        <v>46</v>
      </c>
      <c r="CX15" s="68"/>
      <c r="DA15" s="46">
        <v>-16.8</v>
      </c>
      <c r="DB15" s="46">
        <v>-11.3</v>
      </c>
      <c r="DC15" s="46">
        <v>1.3</v>
      </c>
      <c r="DD15" s="46">
        <v>22.4</v>
      </c>
      <c r="DE15" s="46">
        <v>6.6</v>
      </c>
      <c r="DF15" s="46">
        <v>15.5</v>
      </c>
      <c r="DG15" s="46">
        <v>16.8</v>
      </c>
      <c r="DH15" s="46">
        <v>11.4</v>
      </c>
      <c r="DI15" s="46">
        <v>7.9</v>
      </c>
      <c r="DJ15" s="46">
        <v>4.9000000000000004</v>
      </c>
      <c r="DK15" s="46">
        <v>18.100000000000001</v>
      </c>
      <c r="DL15" s="46">
        <v>29.4</v>
      </c>
      <c r="DM15" s="46">
        <v>22.2</v>
      </c>
      <c r="DN15" s="46">
        <v>13.4</v>
      </c>
      <c r="DO15" s="46">
        <v>-5.4</v>
      </c>
      <c r="DP15" s="46">
        <v>-21.5</v>
      </c>
      <c r="DQ15" s="46">
        <v>-18</v>
      </c>
      <c r="DR15" s="46">
        <v>-9.3000000000000007</v>
      </c>
      <c r="DS15" s="46">
        <v>-3</v>
      </c>
      <c r="DT15" s="46">
        <v>3</v>
      </c>
      <c r="DU15" s="46">
        <v>9.8000000000000007</v>
      </c>
      <c r="DV15" s="46">
        <v>37.700000000000003</v>
      </c>
      <c r="DW15" s="46">
        <v>56.3</v>
      </c>
      <c r="DX15" s="46">
        <v>37.299999999999997</v>
      </c>
      <c r="DY15" s="46">
        <v>27.7</v>
      </c>
      <c r="DZ15" s="46">
        <v>35.299999999999997</v>
      </c>
      <c r="EA15" s="46">
        <v>57.4</v>
      </c>
      <c r="EB15" s="46">
        <v>65.2</v>
      </c>
      <c r="EC15" s="46">
        <v>68.7</v>
      </c>
      <c r="ED15" s="46">
        <v>39.1</v>
      </c>
      <c r="EE15" s="46">
        <v>11.1</v>
      </c>
      <c r="EF15" s="46">
        <v>19.3</v>
      </c>
      <c r="EG15" s="46">
        <v>10.7</v>
      </c>
      <c r="EH15" s="46">
        <v>-5.2</v>
      </c>
      <c r="EI15" s="46">
        <v>-15.4</v>
      </c>
      <c r="EJ15" s="46">
        <v>-8.1</v>
      </c>
      <c r="EK15" s="46">
        <v>-0.9</v>
      </c>
      <c r="EL15" s="46">
        <v>8</v>
      </c>
      <c r="EM15" s="46">
        <v>4.7</v>
      </c>
      <c r="EN15" s="46">
        <v>6.9</v>
      </c>
      <c r="EO15" s="46">
        <v>3.8</v>
      </c>
      <c r="EP15" s="46">
        <v>8.9</v>
      </c>
      <c r="EQ15" s="46">
        <v>9.8000000000000007</v>
      </c>
      <c r="ER15" s="46">
        <v>-2.4</v>
      </c>
      <c r="ES15" s="46">
        <v>-7.9</v>
      </c>
      <c r="ET15" s="46">
        <v>-12.2</v>
      </c>
      <c r="EU15" s="46">
        <v>-17</v>
      </c>
      <c r="EV15" s="46">
        <v>-21.1</v>
      </c>
      <c r="EW15" s="46">
        <v>-19.8</v>
      </c>
      <c r="EX15" s="46">
        <v>-23.4</v>
      </c>
      <c r="EY15" s="46">
        <v>-27.8</v>
      </c>
      <c r="EZ15" s="46">
        <v>-29.6</v>
      </c>
      <c r="FA15" s="46">
        <v>-30.2</v>
      </c>
      <c r="FB15" s="46">
        <v>-28.3</v>
      </c>
      <c r="FC15" s="46">
        <v>-13.2</v>
      </c>
      <c r="FD15" s="46">
        <v>-11.5</v>
      </c>
      <c r="FE15" s="46">
        <v>-2.1</v>
      </c>
      <c r="FF15" s="46">
        <v>9.6999999999999993</v>
      </c>
      <c r="FG15" s="46">
        <v>17.7</v>
      </c>
      <c r="FH15" s="46">
        <v>23.3</v>
      </c>
      <c r="FI15" s="46">
        <v>24.2</v>
      </c>
      <c r="FJ15" s="46">
        <v>34.799999999999997</v>
      </c>
      <c r="FK15" s="46">
        <v>40.200000000000003</v>
      </c>
      <c r="FL15" s="46">
        <v>51.2</v>
      </c>
      <c r="FM15" s="46">
        <v>68.099999999999994</v>
      </c>
      <c r="FN15" s="46">
        <v>77.099999999999994</v>
      </c>
      <c r="FO15" s="46">
        <v>39</v>
      </c>
      <c r="FP15" s="46">
        <v>35.5</v>
      </c>
      <c r="FQ15" s="46">
        <v>45.8</v>
      </c>
      <c r="FR15" s="46">
        <v>46.6</v>
      </c>
      <c r="FS15" s="46">
        <v>30.6</v>
      </c>
      <c r="FT15" s="46">
        <v>32.700000000000003</v>
      </c>
      <c r="FU15" s="46">
        <v>26.8</v>
      </c>
      <c r="FV15" s="46">
        <v>8</v>
      </c>
      <c r="FW15" s="46">
        <v>-0.9</v>
      </c>
      <c r="FX15" s="46">
        <v>-5.5</v>
      </c>
      <c r="FY15" s="46">
        <v>-6.5</v>
      </c>
      <c r="FZ15" s="46"/>
      <c r="GA15" s="46"/>
      <c r="GB15" s="46"/>
      <c r="GC15" s="46"/>
      <c r="GD15" s="46"/>
      <c r="GE15" s="46"/>
      <c r="GF15" s="46"/>
      <c r="GG15" s="47" t="s">
        <v>42</v>
      </c>
    </row>
    <row r="16" spans="1:189" ht="19.95" customHeight="1" x14ac:dyDescent="0.25">
      <c r="A16" s="7" t="s">
        <v>47</v>
      </c>
      <c r="C16" s="65" t="s">
        <v>48</v>
      </c>
      <c r="D16" s="66"/>
      <c r="E16" s="67"/>
      <c r="F16" s="67"/>
      <c r="G16" s="8" t="s">
        <v>26</v>
      </c>
      <c r="H16" s="68" t="s">
        <v>48</v>
      </c>
      <c r="J16" s="68"/>
      <c r="K16" s="2" t="s">
        <v>41</v>
      </c>
      <c r="L16" s="73">
        <v>3.93</v>
      </c>
      <c r="M16" s="73">
        <v>4.1100000000000003</v>
      </c>
      <c r="N16" s="73">
        <v>4.74</v>
      </c>
      <c r="O16" s="73">
        <v>4.96</v>
      </c>
      <c r="P16" s="73">
        <v>4.84</v>
      </c>
      <c r="Q16" s="73">
        <v>4.97</v>
      </c>
      <c r="R16" s="73">
        <v>4.76</v>
      </c>
      <c r="S16" s="73">
        <v>4.3899999999999997</v>
      </c>
      <c r="T16" s="73">
        <v>4.38</v>
      </c>
      <c r="U16" s="73">
        <v>4.26</v>
      </c>
      <c r="V16" s="73">
        <v>4.41</v>
      </c>
      <c r="W16" s="73">
        <v>4.55</v>
      </c>
      <c r="X16" s="73">
        <v>4.5999999999999996</v>
      </c>
      <c r="Y16" s="73">
        <v>4.57</v>
      </c>
      <c r="Z16" s="73">
        <v>4.3600000000000003</v>
      </c>
      <c r="AA16" s="73">
        <v>4.13</v>
      </c>
      <c r="AB16" s="73">
        <v>4.32</v>
      </c>
      <c r="AC16" s="73">
        <v>4.8</v>
      </c>
      <c r="AD16" s="74">
        <v>4.67</v>
      </c>
      <c r="AE16" s="74">
        <v>4.68</v>
      </c>
      <c r="AF16" s="73">
        <v>4.8499999999999996</v>
      </c>
      <c r="AG16" s="73">
        <v>5.76</v>
      </c>
      <c r="AH16" s="73">
        <v>6.21</v>
      </c>
      <c r="AI16" s="73">
        <v>5.83</v>
      </c>
      <c r="AJ16" s="73">
        <v>5.5</v>
      </c>
      <c r="AK16" s="73">
        <v>5.88</v>
      </c>
      <c r="AL16" s="73">
        <v>6.8</v>
      </c>
      <c r="AM16" s="73">
        <v>6.23</v>
      </c>
      <c r="AN16" s="73">
        <v>6.37</v>
      </c>
      <c r="AO16" s="73">
        <v>5.65</v>
      </c>
      <c r="AP16" s="73">
        <v>4.9400000000000004</v>
      </c>
      <c r="AQ16" s="73">
        <v>5.22</v>
      </c>
      <c r="AR16" s="73">
        <v>4.97</v>
      </c>
      <c r="AS16" s="73">
        <v>5.21</v>
      </c>
      <c r="AT16" s="73">
        <v>5.54</v>
      </c>
      <c r="AU16" s="73">
        <v>5.39</v>
      </c>
      <c r="AV16" s="73">
        <v>5.72</v>
      </c>
      <c r="AW16" s="73">
        <v>6.58</v>
      </c>
      <c r="AX16" s="73">
        <v>6.84</v>
      </c>
      <c r="AY16" s="73">
        <v>6.66</v>
      </c>
      <c r="AZ16" s="73">
        <v>6.71</v>
      </c>
      <c r="BA16" s="73">
        <v>6.33</v>
      </c>
      <c r="BB16" s="73">
        <v>5.32</v>
      </c>
      <c r="BC16" s="73">
        <v>5.15</v>
      </c>
      <c r="BD16" s="73">
        <v>4.7699999999999996</v>
      </c>
      <c r="BE16" s="73">
        <v>4.66</v>
      </c>
      <c r="BF16" s="73">
        <v>4.7300000000000004</v>
      </c>
      <c r="BG16" s="73">
        <v>4.7</v>
      </c>
      <c r="BH16" s="73">
        <v>5.0199999999999996</v>
      </c>
      <c r="BI16" s="73">
        <v>5.39</v>
      </c>
      <c r="BJ16" s="73">
        <v>5.3</v>
      </c>
      <c r="BK16" s="73">
        <v>4.95</v>
      </c>
      <c r="BL16" s="73">
        <v>4.8899999999999997</v>
      </c>
      <c r="BM16" s="73">
        <v>4.9800000000000004</v>
      </c>
      <c r="BN16" s="73">
        <v>4.9000000000000004</v>
      </c>
      <c r="BO16" s="73">
        <v>4.71</v>
      </c>
      <c r="BP16" s="73">
        <v>4.8099999999999996</v>
      </c>
      <c r="BQ16" s="73">
        <v>5.32</v>
      </c>
      <c r="BR16" s="73">
        <v>5.5</v>
      </c>
      <c r="BS16" s="73">
        <v>5.38</v>
      </c>
      <c r="BT16" s="73">
        <v>5.86</v>
      </c>
      <c r="BU16" s="73">
        <v>6.84</v>
      </c>
      <c r="BV16" s="73">
        <v>7.4</v>
      </c>
      <c r="BW16" s="73">
        <v>7.34</v>
      </c>
      <c r="BX16" s="73">
        <v>7.42</v>
      </c>
      <c r="BY16" s="73">
        <v>7.75</v>
      </c>
      <c r="BZ16" s="73">
        <v>6.47</v>
      </c>
      <c r="CA16" s="73">
        <v>6.34</v>
      </c>
      <c r="CB16" s="73">
        <v>6.8</v>
      </c>
      <c r="CC16" s="73">
        <v>7.46</v>
      </c>
      <c r="CD16" s="73">
        <v>6.83</v>
      </c>
      <c r="CE16" s="73">
        <v>6.99</v>
      </c>
      <c r="CF16" s="73">
        <v>6.78</v>
      </c>
      <c r="CG16" s="73">
        <v>6.93</v>
      </c>
      <c r="CH16" s="73">
        <v>6.96</v>
      </c>
      <c r="CI16" s="73">
        <v>6.47</v>
      </c>
      <c r="CJ16" s="73">
        <v>6.14</v>
      </c>
      <c r="CK16" s="73"/>
      <c r="CL16" s="73"/>
      <c r="CM16" s="73"/>
      <c r="CN16" s="73"/>
      <c r="CO16" s="73"/>
      <c r="CP16" s="73"/>
      <c r="CQ16" s="73"/>
      <c r="CR16" s="47" t="s">
        <v>42</v>
      </c>
      <c r="CS16" s="66"/>
      <c r="CT16" s="67"/>
      <c r="CU16" s="67"/>
      <c r="CV16" s="8" t="s">
        <v>26</v>
      </c>
      <c r="CW16" s="68" t="s">
        <v>48</v>
      </c>
      <c r="CX16" s="68"/>
      <c r="DA16" s="46">
        <v>-17.2</v>
      </c>
      <c r="DB16" s="46">
        <v>-10.1</v>
      </c>
      <c r="DC16" s="46">
        <v>0.6</v>
      </c>
      <c r="DD16" s="46">
        <v>11.2</v>
      </c>
      <c r="DE16" s="46">
        <v>-0.6</v>
      </c>
      <c r="DF16" s="46">
        <v>12.9</v>
      </c>
      <c r="DG16" s="46">
        <v>14.6</v>
      </c>
      <c r="DH16" s="46">
        <v>7.9</v>
      </c>
      <c r="DI16" s="46">
        <v>7.1</v>
      </c>
      <c r="DJ16" s="46">
        <v>6</v>
      </c>
      <c r="DK16" s="46">
        <v>15.7</v>
      </c>
      <c r="DL16" s="46">
        <v>20.7</v>
      </c>
      <c r="DM16" s="46">
        <v>17</v>
      </c>
      <c r="DN16" s="46">
        <v>11.2</v>
      </c>
      <c r="DO16" s="46">
        <v>-8</v>
      </c>
      <c r="DP16" s="46">
        <v>-16.7</v>
      </c>
      <c r="DQ16" s="46">
        <v>-10.7</v>
      </c>
      <c r="DR16" s="46">
        <v>-3.4</v>
      </c>
      <c r="DS16" s="46">
        <v>-1.8</v>
      </c>
      <c r="DT16" s="46">
        <v>6.5</v>
      </c>
      <c r="DU16" s="46">
        <v>10.6</v>
      </c>
      <c r="DV16" s="46">
        <v>35.200000000000003</v>
      </c>
      <c r="DW16" s="46">
        <v>40.799999999999997</v>
      </c>
      <c r="DX16" s="46">
        <v>28.1</v>
      </c>
      <c r="DY16" s="46">
        <v>19.600000000000001</v>
      </c>
      <c r="DZ16" s="46">
        <v>28.6</v>
      </c>
      <c r="EA16" s="46">
        <v>56</v>
      </c>
      <c r="EB16" s="46">
        <v>50.8</v>
      </c>
      <c r="EC16" s="46">
        <v>47.3</v>
      </c>
      <c r="ED16" s="46">
        <v>17.7</v>
      </c>
      <c r="EE16" s="46">
        <v>5.8</v>
      </c>
      <c r="EF16" s="46">
        <v>11.6</v>
      </c>
      <c r="EG16" s="46">
        <v>2.6</v>
      </c>
      <c r="EH16" s="46">
        <v>-9.5</v>
      </c>
      <c r="EI16" s="46">
        <v>-10.8</v>
      </c>
      <c r="EJ16" s="46">
        <v>-7.4</v>
      </c>
      <c r="EK16" s="46">
        <v>4</v>
      </c>
      <c r="EL16" s="46">
        <v>11.9</v>
      </c>
      <c r="EM16" s="46">
        <v>0.5</v>
      </c>
      <c r="EN16" s="46">
        <v>6.9</v>
      </c>
      <c r="EO16" s="46">
        <v>5.3</v>
      </c>
      <c r="EP16" s="46">
        <v>12.1</v>
      </c>
      <c r="EQ16" s="46">
        <v>7.7</v>
      </c>
      <c r="ER16" s="46">
        <v>-1.4</v>
      </c>
      <c r="ES16" s="46">
        <v>-4.0999999999999996</v>
      </c>
      <c r="ET16" s="46">
        <v>-10.5</v>
      </c>
      <c r="EU16" s="46">
        <v>-14.6</v>
      </c>
      <c r="EV16" s="46">
        <v>-12.8</v>
      </c>
      <c r="EW16" s="46">
        <v>-12.2</v>
      </c>
      <c r="EX16" s="46">
        <v>-18.2</v>
      </c>
      <c r="EY16" s="46">
        <v>-22.4</v>
      </c>
      <c r="EZ16" s="46">
        <v>-25.7</v>
      </c>
      <c r="FA16" s="46">
        <v>-27.1</v>
      </c>
      <c r="FB16" s="46">
        <v>-21.3</v>
      </c>
      <c r="FC16" s="46">
        <v>-7.9</v>
      </c>
      <c r="FD16" s="46">
        <v>-8.5</v>
      </c>
      <c r="FE16" s="46">
        <v>0.9</v>
      </c>
      <c r="FF16" s="46">
        <v>14.1</v>
      </c>
      <c r="FG16" s="46">
        <v>16.3</v>
      </c>
      <c r="FH16" s="46">
        <v>14.3</v>
      </c>
      <c r="FI16" s="46">
        <v>16.7</v>
      </c>
      <c r="FJ16" s="46">
        <v>27</v>
      </c>
      <c r="FK16" s="46">
        <v>39.700000000000003</v>
      </c>
      <c r="FL16" s="46">
        <v>48.2</v>
      </c>
      <c r="FM16" s="46">
        <v>51.9</v>
      </c>
      <c r="FN16" s="46">
        <v>55.8</v>
      </c>
      <c r="FO16" s="46">
        <v>32</v>
      </c>
      <c r="FP16" s="46">
        <v>34.6</v>
      </c>
      <c r="FQ16" s="46">
        <v>41.3</v>
      </c>
      <c r="FR16" s="46">
        <v>40.200000000000003</v>
      </c>
      <c r="FS16" s="46">
        <v>24.3</v>
      </c>
      <c r="FT16" s="46">
        <v>30.1</v>
      </c>
      <c r="FU16" s="46">
        <v>15.8</v>
      </c>
      <c r="FV16" s="46">
        <v>1.3</v>
      </c>
      <c r="FW16" s="46">
        <v>-6</v>
      </c>
      <c r="FX16" s="46">
        <v>-11.8</v>
      </c>
      <c r="FY16" s="46">
        <v>-17.3</v>
      </c>
      <c r="FZ16" s="46"/>
      <c r="GA16" s="46"/>
      <c r="GB16" s="46"/>
      <c r="GC16" s="46"/>
      <c r="GD16" s="46"/>
      <c r="GE16" s="46"/>
      <c r="GF16" s="46"/>
      <c r="GG16" s="47" t="s">
        <v>42</v>
      </c>
    </row>
    <row r="17" spans="1:189" ht="19.95" customHeight="1" x14ac:dyDescent="0.25">
      <c r="A17" s="7">
        <v>0</v>
      </c>
      <c r="C17" s="64" t="s">
        <v>49</v>
      </c>
      <c r="D17" s="9"/>
      <c r="F17" s="62" t="s">
        <v>50</v>
      </c>
      <c r="G17" s="63" t="s">
        <v>49</v>
      </c>
      <c r="H17" s="63"/>
      <c r="I17" s="63"/>
      <c r="J17" s="63"/>
      <c r="K17" s="2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47"/>
      <c r="CS17" s="9"/>
      <c r="CU17" s="62" t="s">
        <v>50</v>
      </c>
      <c r="CV17" s="63" t="s">
        <v>49</v>
      </c>
      <c r="CW17" s="63"/>
      <c r="CX17" s="63"/>
      <c r="CY17" s="63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47"/>
    </row>
    <row r="18" spans="1:189" ht="19.95" customHeight="1" x14ac:dyDescent="0.25">
      <c r="A18" s="7" t="s">
        <v>51</v>
      </c>
      <c r="C18" s="65" t="s">
        <v>52</v>
      </c>
      <c r="D18" s="66"/>
      <c r="E18" s="67"/>
      <c r="F18" s="67"/>
      <c r="G18" s="8" t="s">
        <v>26</v>
      </c>
      <c r="H18" s="68" t="s">
        <v>52</v>
      </c>
      <c r="J18" s="68"/>
      <c r="K18" s="2" t="s">
        <v>36</v>
      </c>
      <c r="L18" s="69">
        <v>49796.5</v>
      </c>
      <c r="M18" s="69">
        <v>41101.699999999997</v>
      </c>
      <c r="N18" s="69">
        <v>53265.2</v>
      </c>
      <c r="O18" s="69">
        <v>55929.8</v>
      </c>
      <c r="P18" s="69">
        <v>56850.2</v>
      </c>
      <c r="Q18" s="69">
        <v>54546.9</v>
      </c>
      <c r="R18" s="69">
        <v>67273.399999999994</v>
      </c>
      <c r="S18" s="69">
        <v>55878.9</v>
      </c>
      <c r="T18" s="69">
        <v>48058.1</v>
      </c>
      <c r="U18" s="69">
        <v>50599.8</v>
      </c>
      <c r="V18" s="69">
        <v>47487.6</v>
      </c>
      <c r="W18" s="69">
        <v>50515.5</v>
      </c>
      <c r="X18" s="69">
        <v>45826.6</v>
      </c>
      <c r="Y18" s="69">
        <v>51852</v>
      </c>
      <c r="Z18" s="69">
        <v>45198</v>
      </c>
      <c r="AA18" s="69">
        <v>40596.5</v>
      </c>
      <c r="AB18" s="69">
        <v>33780</v>
      </c>
      <c r="AC18" s="69">
        <v>38586.800000000003</v>
      </c>
      <c r="AD18" s="69">
        <v>45386</v>
      </c>
      <c r="AE18" s="69">
        <v>42657.9</v>
      </c>
      <c r="AF18" s="69">
        <v>48720.2</v>
      </c>
      <c r="AG18" s="69">
        <v>54492.4</v>
      </c>
      <c r="AH18" s="69">
        <v>56522.1</v>
      </c>
      <c r="AI18" s="69">
        <v>61546.7</v>
      </c>
      <c r="AJ18" s="69">
        <v>48125.3</v>
      </c>
      <c r="AK18" s="69">
        <v>54632.2</v>
      </c>
      <c r="AL18" s="69">
        <v>58851.9</v>
      </c>
      <c r="AM18" s="69">
        <v>55695.6</v>
      </c>
      <c r="AN18" s="69">
        <v>48111.3</v>
      </c>
      <c r="AO18" s="69">
        <v>48588.5</v>
      </c>
      <c r="AP18" s="69">
        <v>48645.4</v>
      </c>
      <c r="AQ18" s="69">
        <v>59171.7</v>
      </c>
      <c r="AR18" s="69">
        <v>62331.7</v>
      </c>
      <c r="AS18" s="69">
        <v>62167</v>
      </c>
      <c r="AT18" s="69">
        <v>60942.400000000001</v>
      </c>
      <c r="AU18" s="69">
        <v>45982.3</v>
      </c>
      <c r="AV18" s="69">
        <v>51159.6</v>
      </c>
      <c r="AW18" s="69">
        <v>47386</v>
      </c>
      <c r="AX18" s="69">
        <v>53328.2</v>
      </c>
      <c r="AY18" s="69">
        <v>58595.6</v>
      </c>
      <c r="AZ18" s="69">
        <v>43193.8</v>
      </c>
      <c r="BA18" s="69">
        <v>58684.6</v>
      </c>
      <c r="BB18" s="69">
        <v>53751.9</v>
      </c>
      <c r="BC18" s="69">
        <v>60169.9</v>
      </c>
      <c r="BD18" s="69">
        <v>54541.9</v>
      </c>
      <c r="BE18" s="69">
        <v>41547.4</v>
      </c>
      <c r="BF18" s="69">
        <v>50927</v>
      </c>
      <c r="BG18" s="69">
        <v>48038.400000000001</v>
      </c>
      <c r="BH18" s="69">
        <v>40867.300000000003</v>
      </c>
      <c r="BI18" s="69">
        <v>48393.4</v>
      </c>
      <c r="BJ18" s="69">
        <v>45788.6</v>
      </c>
      <c r="BK18" s="69">
        <v>37728.300000000003</v>
      </c>
      <c r="BL18" s="69">
        <v>37062.300000000003</v>
      </c>
      <c r="BM18" s="69">
        <v>48848.3</v>
      </c>
      <c r="BN18" s="69">
        <v>51784.2</v>
      </c>
      <c r="BO18" s="69">
        <v>57488.4</v>
      </c>
      <c r="BP18" s="69">
        <v>57027.9</v>
      </c>
      <c r="BQ18" s="69">
        <v>56459.6</v>
      </c>
      <c r="BR18" s="69">
        <v>51643.199999999997</v>
      </c>
      <c r="BS18" s="69">
        <v>45590.9</v>
      </c>
      <c r="BT18" s="69">
        <v>43110.6</v>
      </c>
      <c r="BU18" s="69">
        <v>55082.7</v>
      </c>
      <c r="BV18" s="69">
        <v>58965.2</v>
      </c>
      <c r="BW18" s="69">
        <v>47795.199999999997</v>
      </c>
      <c r="BX18" s="69">
        <v>50797.8</v>
      </c>
      <c r="BY18" s="69">
        <v>39803.300000000003</v>
      </c>
      <c r="BZ18" s="69">
        <v>48204.1</v>
      </c>
      <c r="CA18" s="69">
        <v>57482.400000000001</v>
      </c>
      <c r="CB18" s="69">
        <v>39929.800000000003</v>
      </c>
      <c r="CC18" s="69">
        <v>48142.1</v>
      </c>
      <c r="CD18" s="69">
        <v>43562.1</v>
      </c>
      <c r="CE18" s="69">
        <v>44337.8</v>
      </c>
      <c r="CF18" s="69">
        <v>44337.599999999999</v>
      </c>
      <c r="CG18" s="69">
        <v>54846.7</v>
      </c>
      <c r="CH18" s="69">
        <v>52530.8</v>
      </c>
      <c r="CI18" s="69">
        <v>35900.6</v>
      </c>
      <c r="CJ18" s="69">
        <v>35938.6</v>
      </c>
      <c r="CK18" s="69"/>
      <c r="CL18" s="69"/>
      <c r="CM18" s="69"/>
      <c r="CN18" s="69"/>
      <c r="CO18" s="69"/>
      <c r="CP18" s="69"/>
      <c r="CQ18" s="69"/>
      <c r="CR18" s="47" t="s">
        <v>27</v>
      </c>
      <c r="CS18" s="66"/>
      <c r="CT18" s="67"/>
      <c r="CU18" s="67"/>
      <c r="CV18" s="8" t="s">
        <v>26</v>
      </c>
      <c r="CW18" s="68" t="s">
        <v>52</v>
      </c>
      <c r="CY18" s="68"/>
      <c r="DA18" s="46">
        <v>6.1</v>
      </c>
      <c r="DB18" s="46">
        <v>-17.2</v>
      </c>
      <c r="DC18" s="46">
        <v>-7.6</v>
      </c>
      <c r="DD18" s="46">
        <v>5.0999999999999996</v>
      </c>
      <c r="DE18" s="46">
        <v>-0.7</v>
      </c>
      <c r="DF18" s="46">
        <v>4.0999999999999996</v>
      </c>
      <c r="DG18" s="46">
        <v>19.100000000000001</v>
      </c>
      <c r="DH18" s="46">
        <v>-3.1</v>
      </c>
      <c r="DI18" s="46">
        <v>-8.1999999999999993</v>
      </c>
      <c r="DJ18" s="46">
        <v>-6.6</v>
      </c>
      <c r="DK18" s="46">
        <v>-10.3</v>
      </c>
      <c r="DL18" s="46">
        <v>4.8</v>
      </c>
      <c r="DM18" s="46">
        <v>-8</v>
      </c>
      <c r="DN18" s="46">
        <v>26.2</v>
      </c>
      <c r="DO18" s="46">
        <v>-15.1</v>
      </c>
      <c r="DP18" s="46">
        <v>-27.4</v>
      </c>
      <c r="DQ18" s="46">
        <v>-40.6</v>
      </c>
      <c r="DR18" s="46">
        <v>-29.3</v>
      </c>
      <c r="DS18" s="46">
        <v>-32.5</v>
      </c>
      <c r="DT18" s="46">
        <v>-23.7</v>
      </c>
      <c r="DU18" s="46">
        <v>1.4</v>
      </c>
      <c r="DV18" s="46">
        <v>7.7</v>
      </c>
      <c r="DW18" s="46">
        <v>19</v>
      </c>
      <c r="DX18" s="46">
        <v>21.8</v>
      </c>
      <c r="DY18" s="46">
        <v>5</v>
      </c>
      <c r="DZ18" s="46">
        <v>5.4</v>
      </c>
      <c r="EA18" s="46">
        <v>30.2</v>
      </c>
      <c r="EB18" s="46">
        <v>37.200000000000003</v>
      </c>
      <c r="EC18" s="46">
        <v>42.4</v>
      </c>
      <c r="ED18" s="46">
        <v>25.9</v>
      </c>
      <c r="EE18" s="46">
        <v>7.2</v>
      </c>
      <c r="EF18" s="46">
        <v>38.700000000000003</v>
      </c>
      <c r="EG18" s="46">
        <v>27.9</v>
      </c>
      <c r="EH18" s="46">
        <v>14.1</v>
      </c>
      <c r="EI18" s="46">
        <v>7.8</v>
      </c>
      <c r="EJ18" s="46">
        <v>-25.3</v>
      </c>
      <c r="EK18" s="46">
        <v>6.3</v>
      </c>
      <c r="EL18" s="46">
        <v>-13.3</v>
      </c>
      <c r="EM18" s="46">
        <v>-9.4</v>
      </c>
      <c r="EN18" s="46">
        <v>5.2</v>
      </c>
      <c r="EO18" s="46">
        <v>-10.199999999999999</v>
      </c>
      <c r="EP18" s="46">
        <v>20.8</v>
      </c>
      <c r="EQ18" s="46">
        <v>10.5</v>
      </c>
      <c r="ER18" s="46">
        <v>1.7</v>
      </c>
      <c r="ES18" s="46">
        <v>-12.5</v>
      </c>
      <c r="ET18" s="46">
        <v>-33.200000000000003</v>
      </c>
      <c r="EU18" s="46">
        <v>-16.399999999999999</v>
      </c>
      <c r="EV18" s="46">
        <v>4.5</v>
      </c>
      <c r="EW18" s="46">
        <v>-20.100000000000001</v>
      </c>
      <c r="EX18" s="46">
        <v>2.1</v>
      </c>
      <c r="EY18" s="46">
        <v>-14.1</v>
      </c>
      <c r="EZ18" s="46">
        <v>-35.6</v>
      </c>
      <c r="FA18" s="46">
        <v>-14.2</v>
      </c>
      <c r="FB18" s="46">
        <v>-16.8</v>
      </c>
      <c r="FC18" s="46">
        <v>-3.7</v>
      </c>
      <c r="FD18" s="46">
        <v>-4.5</v>
      </c>
      <c r="FE18" s="46">
        <v>4.5999999999999996</v>
      </c>
      <c r="FF18" s="46">
        <v>35.9</v>
      </c>
      <c r="FG18" s="46">
        <v>1.4</v>
      </c>
      <c r="FH18" s="46">
        <v>-5.0999999999999996</v>
      </c>
      <c r="FI18" s="46">
        <v>5.5</v>
      </c>
      <c r="FJ18" s="46">
        <v>13.8</v>
      </c>
      <c r="FK18" s="46">
        <v>28.8</v>
      </c>
      <c r="FL18" s="46">
        <v>26.7</v>
      </c>
      <c r="FM18" s="46">
        <v>37.1</v>
      </c>
      <c r="FN18" s="46">
        <v>-18.5</v>
      </c>
      <c r="FO18" s="46">
        <v>-6.9</v>
      </c>
      <c r="FP18" s="70">
        <v>-0.01</v>
      </c>
      <c r="FQ18" s="46">
        <v>-30</v>
      </c>
      <c r="FR18" s="46">
        <v>-14.7</v>
      </c>
      <c r="FS18" s="46">
        <v>-15.6</v>
      </c>
      <c r="FT18" s="46">
        <v>-2.7</v>
      </c>
      <c r="FU18" s="46">
        <v>2.8</v>
      </c>
      <c r="FV18" s="46">
        <v>-0.4</v>
      </c>
      <c r="FW18" s="46">
        <v>-10.9</v>
      </c>
      <c r="FX18" s="46">
        <v>-24.9</v>
      </c>
      <c r="FY18" s="46">
        <v>-29.3</v>
      </c>
      <c r="FZ18" s="46"/>
      <c r="GA18" s="46"/>
      <c r="GB18" s="46"/>
      <c r="GC18" s="46"/>
      <c r="GD18" s="46"/>
      <c r="GE18" s="46"/>
      <c r="GF18" s="46"/>
      <c r="GG18" s="47" t="s">
        <v>27</v>
      </c>
    </row>
    <row r="19" spans="1:189" ht="19.95" customHeight="1" x14ac:dyDescent="0.25">
      <c r="A19" s="7">
        <v>0</v>
      </c>
      <c r="C19" s="61" t="s">
        <v>54</v>
      </c>
      <c r="D19" s="9"/>
      <c r="E19" s="62" t="s">
        <v>55</v>
      </c>
      <c r="F19" s="63" t="s">
        <v>54</v>
      </c>
      <c r="G19" s="63"/>
      <c r="H19" s="63"/>
      <c r="I19" s="63"/>
      <c r="J19" s="63"/>
      <c r="K19" s="2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47"/>
      <c r="CS19" s="9"/>
      <c r="CT19" s="62" t="s">
        <v>55</v>
      </c>
      <c r="CU19" s="63" t="s">
        <v>54</v>
      </c>
      <c r="CV19" s="63"/>
      <c r="CW19" s="63"/>
      <c r="CX19" s="63"/>
      <c r="CY19" s="63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47"/>
    </row>
    <row r="20" spans="1:189" ht="19.95" customHeight="1" x14ac:dyDescent="0.25">
      <c r="A20" s="7">
        <v>0</v>
      </c>
      <c r="C20" s="64" t="s">
        <v>49</v>
      </c>
      <c r="D20" s="9"/>
      <c r="F20" s="62" t="s">
        <v>56</v>
      </c>
      <c r="G20" s="63" t="s">
        <v>49</v>
      </c>
      <c r="H20" s="63"/>
      <c r="I20" s="63"/>
      <c r="J20" s="63"/>
      <c r="K20" s="2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47"/>
      <c r="CS20" s="9"/>
      <c r="CU20" s="62" t="s">
        <v>56</v>
      </c>
      <c r="CV20" s="63" t="s">
        <v>49</v>
      </c>
      <c r="CW20" s="63"/>
      <c r="CX20" s="63"/>
      <c r="CY20" s="63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47"/>
    </row>
    <row r="21" spans="1:189" ht="19.95" customHeight="1" x14ac:dyDescent="0.25">
      <c r="A21" s="7" t="s">
        <v>57</v>
      </c>
      <c r="C21" s="65" t="s">
        <v>58</v>
      </c>
      <c r="D21" s="66"/>
      <c r="E21" s="67"/>
      <c r="F21" s="67"/>
      <c r="G21" s="8" t="s">
        <v>26</v>
      </c>
      <c r="H21" s="68" t="s">
        <v>58</v>
      </c>
      <c r="J21" s="68"/>
      <c r="K21" s="2" t="s">
        <v>36</v>
      </c>
      <c r="L21" s="69">
        <v>2409678</v>
      </c>
      <c r="M21" s="69">
        <v>2042788</v>
      </c>
      <c r="N21" s="69">
        <v>2472095</v>
      </c>
      <c r="O21" s="69">
        <v>2308465</v>
      </c>
      <c r="P21" s="69">
        <v>2580493</v>
      </c>
      <c r="Q21" s="69">
        <v>2153685</v>
      </c>
      <c r="R21" s="69">
        <v>2344033</v>
      </c>
      <c r="S21" s="69">
        <v>2532930</v>
      </c>
      <c r="T21" s="69">
        <v>2170315</v>
      </c>
      <c r="U21" s="69">
        <v>2512368</v>
      </c>
      <c r="V21" s="69">
        <v>2157349</v>
      </c>
      <c r="W21" s="69">
        <v>2194976</v>
      </c>
      <c r="X21" s="69">
        <v>1962035</v>
      </c>
      <c r="Y21" s="69">
        <v>1717840</v>
      </c>
      <c r="Z21" s="69">
        <v>1983664</v>
      </c>
      <c r="AA21" s="69">
        <v>1857875</v>
      </c>
      <c r="AB21" s="69">
        <v>2053897</v>
      </c>
      <c r="AC21" s="69">
        <v>2600756</v>
      </c>
      <c r="AD21" s="69">
        <v>2582794</v>
      </c>
      <c r="AE21" s="69">
        <v>2446381</v>
      </c>
      <c r="AF21" s="69">
        <v>2469298</v>
      </c>
      <c r="AG21" s="69">
        <v>2543350</v>
      </c>
      <c r="AH21" s="69">
        <v>2053755</v>
      </c>
      <c r="AI21" s="69">
        <v>2460207</v>
      </c>
      <c r="AJ21" s="69">
        <v>1612358</v>
      </c>
      <c r="AK21" s="69">
        <v>1514853</v>
      </c>
      <c r="AL21" s="69">
        <v>1810510</v>
      </c>
      <c r="AM21" s="69">
        <v>2072855</v>
      </c>
      <c r="AN21" s="69">
        <v>1921986</v>
      </c>
      <c r="AO21" s="69">
        <v>2216639</v>
      </c>
      <c r="AP21" s="69">
        <v>2084308</v>
      </c>
      <c r="AQ21" s="69">
        <v>1955191</v>
      </c>
      <c r="AR21" s="69">
        <v>2441399</v>
      </c>
      <c r="AS21" s="69">
        <v>2163252</v>
      </c>
      <c r="AT21" s="69">
        <v>2342143</v>
      </c>
      <c r="AU21" s="69">
        <v>2143800</v>
      </c>
      <c r="AV21" s="69">
        <v>1860397</v>
      </c>
      <c r="AW21" s="69">
        <v>1846949</v>
      </c>
      <c r="AX21" s="69">
        <v>1979344</v>
      </c>
      <c r="AY21" s="69">
        <v>1779808</v>
      </c>
      <c r="AZ21" s="69">
        <v>2123377</v>
      </c>
      <c r="BA21" s="69">
        <v>1871372</v>
      </c>
      <c r="BB21" s="69">
        <v>2065379</v>
      </c>
      <c r="BC21" s="69">
        <v>2069909</v>
      </c>
      <c r="BD21" s="69">
        <v>2196693</v>
      </c>
      <c r="BE21" s="69">
        <v>2358676</v>
      </c>
      <c r="BF21" s="69">
        <v>2279779</v>
      </c>
      <c r="BG21" s="69">
        <v>2285927</v>
      </c>
      <c r="BH21" s="69">
        <v>1891557</v>
      </c>
      <c r="BI21" s="69">
        <v>1898346</v>
      </c>
      <c r="BJ21" s="69">
        <v>2305446</v>
      </c>
      <c r="BK21" s="69">
        <v>1776546</v>
      </c>
      <c r="BL21" s="69">
        <v>1768461</v>
      </c>
      <c r="BM21" s="69">
        <v>1815630</v>
      </c>
      <c r="BN21" s="69">
        <v>2112571</v>
      </c>
      <c r="BO21" s="69">
        <v>2055190</v>
      </c>
      <c r="BP21" s="69">
        <v>2010568</v>
      </c>
      <c r="BQ21" s="69">
        <v>2289690</v>
      </c>
      <c r="BR21" s="69">
        <v>2358389</v>
      </c>
      <c r="BS21" s="69">
        <v>2204651</v>
      </c>
      <c r="BT21" s="69">
        <v>2212323</v>
      </c>
      <c r="BU21" s="69">
        <v>1759353</v>
      </c>
      <c r="BV21" s="69">
        <v>2085960</v>
      </c>
      <c r="BW21" s="69">
        <v>2036418</v>
      </c>
      <c r="BX21" s="69">
        <v>2236654</v>
      </c>
      <c r="BY21" s="69">
        <v>1972348</v>
      </c>
      <c r="BZ21" s="69">
        <v>2601677</v>
      </c>
      <c r="CA21" s="69">
        <v>2279681</v>
      </c>
      <c r="CB21" s="69">
        <v>2404805</v>
      </c>
      <c r="CC21" s="69">
        <v>2745765</v>
      </c>
      <c r="CD21" s="69">
        <v>2233507</v>
      </c>
      <c r="CE21" s="69">
        <v>2091958</v>
      </c>
      <c r="CF21" s="69">
        <v>1962109</v>
      </c>
      <c r="CG21" s="69">
        <v>1779323</v>
      </c>
      <c r="CH21" s="69">
        <v>1645336</v>
      </c>
      <c r="CI21" s="69">
        <v>1841061</v>
      </c>
      <c r="CJ21" s="69">
        <v>2235787</v>
      </c>
      <c r="CK21" s="69"/>
      <c r="CL21" s="69"/>
      <c r="CM21" s="69"/>
      <c r="CN21" s="69"/>
      <c r="CO21" s="69"/>
      <c r="CP21" s="69"/>
      <c r="CQ21" s="69"/>
      <c r="CR21" s="47" t="s">
        <v>59</v>
      </c>
      <c r="CS21" s="66"/>
      <c r="CT21" s="67"/>
      <c r="CU21" s="67"/>
      <c r="CV21" s="8" t="s">
        <v>26</v>
      </c>
      <c r="CW21" s="68" t="s">
        <v>58</v>
      </c>
      <c r="CX21" s="68"/>
      <c r="DA21" s="46">
        <v>10.7</v>
      </c>
      <c r="DB21" s="46">
        <v>5.3</v>
      </c>
      <c r="DC21" s="46">
        <v>11.2</v>
      </c>
      <c r="DD21" s="46">
        <v>5.7</v>
      </c>
      <c r="DE21" s="46">
        <v>29.4</v>
      </c>
      <c r="DF21" s="46">
        <v>19.7</v>
      </c>
      <c r="DG21" s="46">
        <v>22.4</v>
      </c>
      <c r="DH21" s="46">
        <v>37.200000000000003</v>
      </c>
      <c r="DI21" s="46">
        <v>-3.9</v>
      </c>
      <c r="DJ21" s="46">
        <v>5.7</v>
      </c>
      <c r="DK21" s="46">
        <v>3.8</v>
      </c>
      <c r="DL21" s="46">
        <v>5.2</v>
      </c>
      <c r="DM21" s="46">
        <v>-18.600000000000001</v>
      </c>
      <c r="DN21" s="46">
        <v>-15.9</v>
      </c>
      <c r="DO21" s="46">
        <v>-19.8</v>
      </c>
      <c r="DP21" s="46">
        <v>-19.5</v>
      </c>
      <c r="DQ21" s="46">
        <v>-20.399999999999999</v>
      </c>
      <c r="DR21" s="46">
        <v>20.8</v>
      </c>
      <c r="DS21" s="46">
        <v>10.199999999999999</v>
      </c>
      <c r="DT21" s="46">
        <v>-3.4</v>
      </c>
      <c r="DU21" s="46">
        <v>13.8</v>
      </c>
      <c r="DV21" s="46">
        <v>1.2</v>
      </c>
      <c r="DW21" s="46">
        <v>-4.8</v>
      </c>
      <c r="DX21" s="46">
        <v>12.1</v>
      </c>
      <c r="DY21" s="46">
        <v>-17.8</v>
      </c>
      <c r="DZ21" s="46">
        <v>-11.8</v>
      </c>
      <c r="EA21" s="46">
        <v>-8.6999999999999993</v>
      </c>
      <c r="EB21" s="46">
        <v>11.6</v>
      </c>
      <c r="EC21" s="46">
        <v>-6.4</v>
      </c>
      <c r="ED21" s="46">
        <v>-14.8</v>
      </c>
      <c r="EE21" s="46">
        <v>-19.3</v>
      </c>
      <c r="EF21" s="46">
        <v>-20.100000000000001</v>
      </c>
      <c r="EG21" s="46">
        <v>-1.1000000000000001</v>
      </c>
      <c r="EH21" s="46">
        <v>-14.9</v>
      </c>
      <c r="EI21" s="46">
        <v>14</v>
      </c>
      <c r="EJ21" s="46">
        <v>-12.9</v>
      </c>
      <c r="EK21" s="46">
        <v>15.4</v>
      </c>
      <c r="EL21" s="46">
        <v>21.9</v>
      </c>
      <c r="EM21" s="46">
        <v>9.3000000000000007</v>
      </c>
      <c r="EN21" s="46">
        <v>-14.1</v>
      </c>
      <c r="EO21" s="46">
        <v>10.5</v>
      </c>
      <c r="EP21" s="46">
        <v>-15.6</v>
      </c>
      <c r="EQ21" s="46">
        <v>-0.9</v>
      </c>
      <c r="ER21" s="46">
        <v>5.9</v>
      </c>
      <c r="ES21" s="46">
        <v>-10</v>
      </c>
      <c r="ET21" s="46">
        <v>9</v>
      </c>
      <c r="EU21" s="46">
        <v>-2.7</v>
      </c>
      <c r="EV21" s="46">
        <v>6.6</v>
      </c>
      <c r="EW21" s="46">
        <v>1.7</v>
      </c>
      <c r="EX21" s="46">
        <v>2.8</v>
      </c>
      <c r="EY21" s="46">
        <v>16.5</v>
      </c>
      <c r="EZ21" s="46">
        <v>-0.2</v>
      </c>
      <c r="FA21" s="46">
        <v>-16.7</v>
      </c>
      <c r="FB21" s="46">
        <v>-3</v>
      </c>
      <c r="FC21" s="46">
        <v>2.2999999999999998</v>
      </c>
      <c r="FD21" s="46">
        <v>-0.7</v>
      </c>
      <c r="FE21" s="46">
        <v>-8.5</v>
      </c>
      <c r="FF21" s="46">
        <v>-2.9</v>
      </c>
      <c r="FG21" s="46">
        <v>3.4</v>
      </c>
      <c r="FH21" s="46">
        <v>-3.6</v>
      </c>
      <c r="FI21" s="46">
        <v>17</v>
      </c>
      <c r="FJ21" s="46">
        <v>-7.3</v>
      </c>
      <c r="FK21" s="46">
        <v>-9.5</v>
      </c>
      <c r="FL21" s="46">
        <v>14.6</v>
      </c>
      <c r="FM21" s="46">
        <v>26.5</v>
      </c>
      <c r="FN21" s="46">
        <v>8.6</v>
      </c>
      <c r="FO21" s="46">
        <v>23.2</v>
      </c>
      <c r="FP21" s="46">
        <v>10.9</v>
      </c>
      <c r="FQ21" s="46">
        <v>19.600000000000001</v>
      </c>
      <c r="FR21" s="46">
        <v>19.899999999999999</v>
      </c>
      <c r="FS21" s="46">
        <v>-5.3</v>
      </c>
      <c r="FT21" s="46">
        <v>-5.0999999999999996</v>
      </c>
      <c r="FU21" s="46">
        <v>-11.3</v>
      </c>
      <c r="FV21" s="46">
        <v>1.1000000000000001</v>
      </c>
      <c r="FW21" s="46">
        <v>-21.1</v>
      </c>
      <c r="FX21" s="46">
        <v>-9.6</v>
      </c>
      <c r="FY21" s="70">
        <v>-0.04</v>
      </c>
      <c r="FZ21" s="46"/>
      <c r="GA21" s="46"/>
      <c r="GB21" s="46"/>
      <c r="GC21" s="46"/>
      <c r="GD21" s="46"/>
      <c r="GE21" s="46"/>
      <c r="GF21" s="46"/>
      <c r="GG21" s="47" t="s">
        <v>59</v>
      </c>
    </row>
    <row r="22" spans="1:189" ht="19.95" customHeight="1" x14ac:dyDescent="0.25">
      <c r="A22" s="7" t="s">
        <v>60</v>
      </c>
      <c r="C22" s="65" t="s">
        <v>61</v>
      </c>
      <c r="D22" s="66"/>
      <c r="E22" s="67"/>
      <c r="F22" s="67"/>
      <c r="G22" s="8" t="s">
        <v>26</v>
      </c>
      <c r="H22" s="68" t="s">
        <v>61</v>
      </c>
      <c r="J22" s="68"/>
      <c r="K22" s="2" t="s">
        <v>36</v>
      </c>
      <c r="L22" s="69">
        <v>1680891</v>
      </c>
      <c r="M22" s="69">
        <v>1324615</v>
      </c>
      <c r="N22" s="69">
        <v>1620752</v>
      </c>
      <c r="O22" s="69">
        <v>1654499</v>
      </c>
      <c r="P22" s="69">
        <v>1715719</v>
      </c>
      <c r="Q22" s="69">
        <v>1397140</v>
      </c>
      <c r="R22" s="69">
        <v>1486485</v>
      </c>
      <c r="S22" s="69">
        <v>1736216</v>
      </c>
      <c r="T22" s="69">
        <v>1409089</v>
      </c>
      <c r="U22" s="69">
        <v>1641973</v>
      </c>
      <c r="V22" s="69">
        <v>1405638</v>
      </c>
      <c r="W22" s="69">
        <v>1398049</v>
      </c>
      <c r="X22" s="69">
        <v>1213050</v>
      </c>
      <c r="Y22" s="69">
        <v>1089529</v>
      </c>
      <c r="Z22" s="69">
        <v>1184933</v>
      </c>
      <c r="AA22" s="69">
        <v>1236478</v>
      </c>
      <c r="AB22" s="69">
        <v>1369351</v>
      </c>
      <c r="AC22" s="69">
        <v>1706635</v>
      </c>
      <c r="AD22" s="69">
        <v>1783284</v>
      </c>
      <c r="AE22" s="69">
        <v>1578075</v>
      </c>
      <c r="AF22" s="69">
        <v>1612155</v>
      </c>
      <c r="AG22" s="69">
        <v>1674337</v>
      </c>
      <c r="AH22" s="69">
        <v>1302399</v>
      </c>
      <c r="AI22" s="69">
        <v>1642900</v>
      </c>
      <c r="AJ22" s="69">
        <v>947392</v>
      </c>
      <c r="AK22" s="69">
        <v>900558</v>
      </c>
      <c r="AL22" s="69">
        <v>1189859</v>
      </c>
      <c r="AM22" s="69">
        <v>1350777</v>
      </c>
      <c r="AN22" s="69">
        <v>1268424</v>
      </c>
      <c r="AO22" s="69">
        <v>1418494</v>
      </c>
      <c r="AP22" s="69">
        <v>1402315</v>
      </c>
      <c r="AQ22" s="69">
        <v>1167188</v>
      </c>
      <c r="AR22" s="69">
        <v>1611518</v>
      </c>
      <c r="AS22" s="69">
        <v>1420574</v>
      </c>
      <c r="AT22" s="69">
        <v>1465518</v>
      </c>
      <c r="AU22" s="69">
        <v>1423821</v>
      </c>
      <c r="AV22" s="69">
        <v>1155826</v>
      </c>
      <c r="AW22" s="69">
        <v>1111507</v>
      </c>
      <c r="AX22" s="69">
        <v>1281461</v>
      </c>
      <c r="AY22" s="69">
        <v>1068238</v>
      </c>
      <c r="AZ22" s="69">
        <v>1369714</v>
      </c>
      <c r="BA22" s="69">
        <v>1193917</v>
      </c>
      <c r="BB22" s="69">
        <v>1321343</v>
      </c>
      <c r="BC22" s="69">
        <v>1298184</v>
      </c>
      <c r="BD22" s="69">
        <v>1419235</v>
      </c>
      <c r="BE22" s="69">
        <v>1505769</v>
      </c>
      <c r="BF22" s="69">
        <v>1513031</v>
      </c>
      <c r="BG22" s="69">
        <v>1473846</v>
      </c>
      <c r="BH22" s="69">
        <v>1136995</v>
      </c>
      <c r="BI22" s="69">
        <v>1127970</v>
      </c>
      <c r="BJ22" s="69">
        <v>1487817</v>
      </c>
      <c r="BK22" s="69">
        <v>1087705</v>
      </c>
      <c r="BL22" s="69">
        <v>1080694</v>
      </c>
      <c r="BM22" s="69">
        <v>1171739</v>
      </c>
      <c r="BN22" s="69">
        <v>1355587</v>
      </c>
      <c r="BO22" s="69">
        <v>1223860</v>
      </c>
      <c r="BP22" s="69">
        <v>1211252</v>
      </c>
      <c r="BQ22" s="69">
        <v>1480686</v>
      </c>
      <c r="BR22" s="69">
        <v>1406537</v>
      </c>
      <c r="BS22" s="69">
        <v>1364184</v>
      </c>
      <c r="BT22" s="69">
        <v>1349473</v>
      </c>
      <c r="BU22" s="69">
        <v>1024539</v>
      </c>
      <c r="BV22" s="69">
        <v>1329120</v>
      </c>
      <c r="BW22" s="69">
        <v>1236523</v>
      </c>
      <c r="BX22" s="69">
        <v>1385079</v>
      </c>
      <c r="BY22" s="69">
        <v>1210309</v>
      </c>
      <c r="BZ22" s="69">
        <v>1698536</v>
      </c>
      <c r="CA22" s="69">
        <v>1532905</v>
      </c>
      <c r="CB22" s="69">
        <v>1559868</v>
      </c>
      <c r="CC22" s="69">
        <v>1744265</v>
      </c>
      <c r="CD22" s="69">
        <v>1490043</v>
      </c>
      <c r="CE22" s="69">
        <v>1341936</v>
      </c>
      <c r="CF22" s="69">
        <v>1179856</v>
      </c>
      <c r="CG22" s="69">
        <v>996460</v>
      </c>
      <c r="CH22" s="69">
        <v>1005547</v>
      </c>
      <c r="CI22" s="69">
        <v>1104333</v>
      </c>
      <c r="CJ22" s="69">
        <v>1407411</v>
      </c>
      <c r="CK22" s="69"/>
      <c r="CL22" s="69"/>
      <c r="CM22" s="69"/>
      <c r="CN22" s="69"/>
      <c r="CO22" s="69"/>
      <c r="CP22" s="69"/>
      <c r="CQ22" s="69"/>
      <c r="CR22" s="47" t="s">
        <v>59</v>
      </c>
      <c r="CS22" s="66"/>
      <c r="CT22" s="67"/>
      <c r="CU22" s="67"/>
      <c r="CV22" s="8" t="s">
        <v>26</v>
      </c>
      <c r="CW22" s="68" t="s">
        <v>61</v>
      </c>
      <c r="CX22" s="68"/>
      <c r="DA22" s="46">
        <v>14.1</v>
      </c>
      <c r="DB22" s="46">
        <v>6.5</v>
      </c>
      <c r="DC22" s="46">
        <v>3.5</v>
      </c>
      <c r="DD22" s="46">
        <v>8.1</v>
      </c>
      <c r="DE22" s="46">
        <v>32.799999999999997</v>
      </c>
      <c r="DF22" s="46">
        <v>23.7</v>
      </c>
      <c r="DG22" s="46">
        <v>24.2</v>
      </c>
      <c r="DH22" s="46">
        <v>57.9</v>
      </c>
      <c r="DI22" s="46">
        <v>-13</v>
      </c>
      <c r="DJ22" s="46">
        <v>4</v>
      </c>
      <c r="DK22" s="46">
        <v>2.2000000000000002</v>
      </c>
      <c r="DL22" s="46">
        <v>1.1000000000000001</v>
      </c>
      <c r="DM22" s="46">
        <v>-27.8</v>
      </c>
      <c r="DN22" s="46">
        <v>-17.7</v>
      </c>
      <c r="DO22" s="46">
        <v>-26.9</v>
      </c>
      <c r="DP22" s="46">
        <v>-25.3</v>
      </c>
      <c r="DQ22" s="46">
        <v>-20.2</v>
      </c>
      <c r="DR22" s="46">
        <v>22.2</v>
      </c>
      <c r="DS22" s="46">
        <v>20</v>
      </c>
      <c r="DT22" s="46">
        <v>-9.1</v>
      </c>
      <c r="DU22" s="46">
        <v>14.4</v>
      </c>
      <c r="DV22" s="46">
        <v>2</v>
      </c>
      <c r="DW22" s="46">
        <v>-7.3</v>
      </c>
      <c r="DX22" s="46">
        <v>17.5</v>
      </c>
      <c r="DY22" s="46">
        <v>-21.9</v>
      </c>
      <c r="DZ22" s="46">
        <v>-17.3</v>
      </c>
      <c r="EA22" s="46">
        <v>0.4</v>
      </c>
      <c r="EB22" s="46">
        <v>9.1999999999999993</v>
      </c>
      <c r="EC22" s="46">
        <v>-7.4</v>
      </c>
      <c r="ED22" s="46">
        <v>-16.899999999999999</v>
      </c>
      <c r="EE22" s="46">
        <v>-21.4</v>
      </c>
      <c r="EF22" s="46">
        <v>-26</v>
      </c>
      <c r="EG22" s="70">
        <v>-0.04</v>
      </c>
      <c r="EH22" s="46">
        <v>-15.2</v>
      </c>
      <c r="EI22" s="46">
        <v>12.5</v>
      </c>
      <c r="EJ22" s="46">
        <v>-13.3</v>
      </c>
      <c r="EK22" s="46">
        <v>22</v>
      </c>
      <c r="EL22" s="46">
        <v>23.4</v>
      </c>
      <c r="EM22" s="46">
        <v>7.7</v>
      </c>
      <c r="EN22" s="46">
        <v>-20.9</v>
      </c>
      <c r="EO22" s="46">
        <v>8</v>
      </c>
      <c r="EP22" s="46">
        <v>-15.8</v>
      </c>
      <c r="EQ22" s="46">
        <v>-5.8</v>
      </c>
      <c r="ER22" s="46">
        <v>11.2</v>
      </c>
      <c r="ES22" s="46">
        <v>-11.9</v>
      </c>
      <c r="ET22" s="46">
        <v>6</v>
      </c>
      <c r="EU22" s="46">
        <v>3.2</v>
      </c>
      <c r="EV22" s="46">
        <v>3.5</v>
      </c>
      <c r="EW22" s="46">
        <v>-1.6</v>
      </c>
      <c r="EX22" s="46">
        <v>1.5</v>
      </c>
      <c r="EY22" s="46">
        <v>16.100000000000001</v>
      </c>
      <c r="EZ22" s="46">
        <v>1.8</v>
      </c>
      <c r="FA22" s="46">
        <v>-21.1</v>
      </c>
      <c r="FB22" s="46">
        <v>-1.9</v>
      </c>
      <c r="FC22" s="46">
        <v>2.6</v>
      </c>
      <c r="FD22" s="46">
        <v>-5.7</v>
      </c>
      <c r="FE22" s="46">
        <v>-14.7</v>
      </c>
      <c r="FF22" s="46">
        <v>-1.7</v>
      </c>
      <c r="FG22" s="46">
        <v>-7</v>
      </c>
      <c r="FH22" s="46">
        <v>-7.4</v>
      </c>
      <c r="FI22" s="46">
        <v>18.7</v>
      </c>
      <c r="FJ22" s="46">
        <v>-9.1999999999999993</v>
      </c>
      <c r="FK22" s="46">
        <v>-10.7</v>
      </c>
      <c r="FL22" s="46">
        <v>13.7</v>
      </c>
      <c r="FM22" s="46">
        <v>28.2</v>
      </c>
      <c r="FN22" s="46">
        <v>3.3</v>
      </c>
      <c r="FO22" s="46">
        <v>25.3</v>
      </c>
      <c r="FP22" s="46">
        <v>25.3</v>
      </c>
      <c r="FQ22" s="46">
        <v>28.8</v>
      </c>
      <c r="FR22" s="46">
        <v>17.8</v>
      </c>
      <c r="FS22" s="46">
        <v>5.9</v>
      </c>
      <c r="FT22" s="46">
        <v>-1.6</v>
      </c>
      <c r="FU22" s="46">
        <v>-12.6</v>
      </c>
      <c r="FV22" s="46">
        <v>-2.7</v>
      </c>
      <c r="FW22" s="46">
        <v>-24.3</v>
      </c>
      <c r="FX22" s="46">
        <v>-10.7</v>
      </c>
      <c r="FY22" s="46">
        <v>1.6</v>
      </c>
      <c r="FZ22" s="46"/>
      <c r="GA22" s="46"/>
      <c r="GB22" s="46"/>
      <c r="GC22" s="46"/>
      <c r="GD22" s="46"/>
      <c r="GE22" s="46"/>
      <c r="GF22" s="46"/>
      <c r="GG22" s="47" t="s">
        <v>59</v>
      </c>
    </row>
    <row r="23" spans="1:189" ht="19.95" customHeight="1" x14ac:dyDescent="0.25">
      <c r="A23" s="7" t="s">
        <v>62</v>
      </c>
      <c r="C23" s="65" t="s">
        <v>63</v>
      </c>
      <c r="D23" s="66"/>
      <c r="E23" s="67"/>
      <c r="F23" s="67"/>
      <c r="G23" s="8" t="s">
        <v>26</v>
      </c>
      <c r="H23" s="68" t="s">
        <v>63</v>
      </c>
      <c r="J23" s="68"/>
      <c r="K23" s="2" t="s">
        <v>36</v>
      </c>
      <c r="L23" s="69">
        <v>83544</v>
      </c>
      <c r="M23" s="69">
        <v>96584</v>
      </c>
      <c r="N23" s="69">
        <v>80737</v>
      </c>
      <c r="O23" s="69">
        <v>89892</v>
      </c>
      <c r="P23" s="69">
        <v>96441</v>
      </c>
      <c r="Q23" s="69">
        <v>87890</v>
      </c>
      <c r="R23" s="69">
        <v>86865</v>
      </c>
      <c r="S23" s="69">
        <v>93473</v>
      </c>
      <c r="T23" s="69">
        <v>87129</v>
      </c>
      <c r="U23" s="69">
        <v>101382</v>
      </c>
      <c r="V23" s="69">
        <v>89886</v>
      </c>
      <c r="W23" s="69">
        <v>92431</v>
      </c>
      <c r="X23" s="69">
        <v>97291</v>
      </c>
      <c r="Y23" s="69">
        <v>73945</v>
      </c>
      <c r="Z23" s="69">
        <v>77481</v>
      </c>
      <c r="AA23" s="69">
        <v>84118</v>
      </c>
      <c r="AB23" s="69">
        <v>75049</v>
      </c>
      <c r="AC23" s="69">
        <v>96201</v>
      </c>
      <c r="AD23" s="69">
        <v>100584</v>
      </c>
      <c r="AE23" s="69">
        <v>102379</v>
      </c>
      <c r="AF23" s="69">
        <v>134714</v>
      </c>
      <c r="AG23" s="69">
        <v>140640</v>
      </c>
      <c r="AH23" s="69">
        <v>91747</v>
      </c>
      <c r="AI23" s="69">
        <v>145551</v>
      </c>
      <c r="AJ23" s="69">
        <v>69397</v>
      </c>
      <c r="AK23" s="69">
        <v>64561</v>
      </c>
      <c r="AL23" s="69">
        <v>93223</v>
      </c>
      <c r="AM23" s="69">
        <v>96546</v>
      </c>
      <c r="AN23" s="69">
        <v>71330</v>
      </c>
      <c r="AO23" s="69">
        <v>78328</v>
      </c>
      <c r="AP23" s="69">
        <v>113040</v>
      </c>
      <c r="AQ23" s="69">
        <v>85351</v>
      </c>
      <c r="AR23" s="69">
        <v>93300</v>
      </c>
      <c r="AS23" s="69">
        <v>94302</v>
      </c>
      <c r="AT23" s="69">
        <v>123005</v>
      </c>
      <c r="AU23" s="69">
        <v>94349</v>
      </c>
      <c r="AV23" s="69">
        <v>79687</v>
      </c>
      <c r="AW23" s="69">
        <v>56720</v>
      </c>
      <c r="AX23" s="69">
        <v>69221</v>
      </c>
      <c r="AY23" s="69">
        <v>74472</v>
      </c>
      <c r="AZ23" s="69">
        <v>81471</v>
      </c>
      <c r="BA23" s="69">
        <v>92130</v>
      </c>
      <c r="BB23" s="69">
        <v>76689</v>
      </c>
      <c r="BC23" s="69">
        <v>101363</v>
      </c>
      <c r="BD23" s="69">
        <v>98001</v>
      </c>
      <c r="BE23" s="69">
        <v>94894</v>
      </c>
      <c r="BF23" s="69">
        <v>78752</v>
      </c>
      <c r="BG23" s="69">
        <v>134452</v>
      </c>
      <c r="BH23" s="69">
        <v>62102</v>
      </c>
      <c r="BI23" s="69">
        <v>59888</v>
      </c>
      <c r="BJ23" s="69">
        <v>84520</v>
      </c>
      <c r="BK23" s="69">
        <v>85298</v>
      </c>
      <c r="BL23" s="69">
        <v>92504</v>
      </c>
      <c r="BM23" s="69">
        <v>64325</v>
      </c>
      <c r="BN23" s="69">
        <v>77729</v>
      </c>
      <c r="BO23" s="69">
        <v>91866</v>
      </c>
      <c r="BP23" s="69">
        <v>84441</v>
      </c>
      <c r="BQ23" s="69">
        <v>90972</v>
      </c>
      <c r="BR23" s="69">
        <v>99894</v>
      </c>
      <c r="BS23" s="69">
        <v>88261</v>
      </c>
      <c r="BT23" s="69">
        <v>68492</v>
      </c>
      <c r="BU23" s="69">
        <v>55639</v>
      </c>
      <c r="BV23" s="69">
        <v>82409</v>
      </c>
      <c r="BW23" s="69">
        <v>85901</v>
      </c>
      <c r="BX23" s="69">
        <v>87827</v>
      </c>
      <c r="BY23" s="69">
        <v>92403</v>
      </c>
      <c r="BZ23" s="69">
        <v>109908</v>
      </c>
      <c r="CA23" s="69">
        <v>87355</v>
      </c>
      <c r="CB23" s="69">
        <v>126506</v>
      </c>
      <c r="CC23" s="69">
        <v>149928</v>
      </c>
      <c r="CD23" s="69">
        <v>108819</v>
      </c>
      <c r="CE23" s="69">
        <v>95918</v>
      </c>
      <c r="CF23" s="69">
        <v>57554</v>
      </c>
      <c r="CG23" s="69">
        <v>58144</v>
      </c>
      <c r="CH23" s="69">
        <v>56315</v>
      </c>
      <c r="CI23" s="69">
        <v>99017</v>
      </c>
      <c r="CJ23" s="69">
        <v>119020</v>
      </c>
      <c r="CK23" s="69"/>
      <c r="CL23" s="69"/>
      <c r="CM23" s="69"/>
      <c r="CN23" s="69"/>
      <c r="CO23" s="69"/>
      <c r="CP23" s="69"/>
      <c r="CQ23" s="69"/>
      <c r="CR23" s="47" t="s">
        <v>59</v>
      </c>
      <c r="CS23" s="66"/>
      <c r="CT23" s="67"/>
      <c r="CU23" s="67"/>
      <c r="CV23" s="8" t="s">
        <v>26</v>
      </c>
      <c r="CW23" s="68" t="s">
        <v>63</v>
      </c>
      <c r="CX23" s="68"/>
      <c r="DA23" s="46">
        <v>14.5</v>
      </c>
      <c r="DB23" s="46">
        <v>-10.7</v>
      </c>
      <c r="DC23" s="46">
        <v>8.4</v>
      </c>
      <c r="DD23" s="46">
        <v>25.7</v>
      </c>
      <c r="DE23" s="46">
        <v>43.7</v>
      </c>
      <c r="DF23" s="46">
        <v>19.8</v>
      </c>
      <c r="DG23" s="46">
        <v>16.3</v>
      </c>
      <c r="DH23" s="46">
        <v>18.3</v>
      </c>
      <c r="DI23" s="46">
        <v>38.5</v>
      </c>
      <c r="DJ23" s="46">
        <v>31</v>
      </c>
      <c r="DK23" s="46">
        <v>-9.9</v>
      </c>
      <c r="DL23" s="46">
        <v>51</v>
      </c>
      <c r="DM23" s="46">
        <v>16.5</v>
      </c>
      <c r="DN23" s="46">
        <v>-23.4</v>
      </c>
      <c r="DO23" s="46">
        <v>-4</v>
      </c>
      <c r="DP23" s="46">
        <v>-6.4</v>
      </c>
      <c r="DQ23" s="46">
        <v>-22.2</v>
      </c>
      <c r="DR23" s="46">
        <v>9.5</v>
      </c>
      <c r="DS23" s="46">
        <v>15.8</v>
      </c>
      <c r="DT23" s="46">
        <v>9.5</v>
      </c>
      <c r="DU23" s="46">
        <v>54.6</v>
      </c>
      <c r="DV23" s="46">
        <v>38.700000000000003</v>
      </c>
      <c r="DW23" s="46">
        <v>2.1</v>
      </c>
      <c r="DX23" s="46">
        <v>57.5</v>
      </c>
      <c r="DY23" s="46">
        <v>-28.7</v>
      </c>
      <c r="DZ23" s="46">
        <v>-12.7</v>
      </c>
      <c r="EA23" s="46">
        <v>20.3</v>
      </c>
      <c r="EB23" s="46">
        <v>14.8</v>
      </c>
      <c r="EC23" s="46">
        <v>-5</v>
      </c>
      <c r="ED23" s="46">
        <v>-18.600000000000001</v>
      </c>
      <c r="EE23" s="46">
        <v>12.4</v>
      </c>
      <c r="EF23" s="46">
        <v>-16.600000000000001</v>
      </c>
      <c r="EG23" s="46">
        <v>-30.7</v>
      </c>
      <c r="EH23" s="46">
        <v>-32.9</v>
      </c>
      <c r="EI23" s="46">
        <v>34.1</v>
      </c>
      <c r="EJ23" s="46">
        <v>-35.200000000000003</v>
      </c>
      <c r="EK23" s="46">
        <v>14.8</v>
      </c>
      <c r="EL23" s="46">
        <v>-12.1</v>
      </c>
      <c r="EM23" s="46">
        <v>-25.7</v>
      </c>
      <c r="EN23" s="46">
        <v>-22.9</v>
      </c>
      <c r="EO23" s="46">
        <v>14.2</v>
      </c>
      <c r="EP23" s="46">
        <v>17.600000000000001</v>
      </c>
      <c r="EQ23" s="46">
        <v>-32.200000000000003</v>
      </c>
      <c r="ER23" s="46">
        <v>18.8</v>
      </c>
      <c r="ES23" s="46">
        <v>5</v>
      </c>
      <c r="ET23" s="46">
        <v>0.6</v>
      </c>
      <c r="EU23" s="46">
        <v>-36</v>
      </c>
      <c r="EV23" s="46">
        <v>42.5</v>
      </c>
      <c r="EW23" s="46">
        <v>-22.1</v>
      </c>
      <c r="EX23" s="46">
        <v>5.6</v>
      </c>
      <c r="EY23" s="46">
        <v>22.1</v>
      </c>
      <c r="EZ23" s="46">
        <v>14.5</v>
      </c>
      <c r="FA23" s="46">
        <v>13.5</v>
      </c>
      <c r="FB23" s="46">
        <v>-30.2</v>
      </c>
      <c r="FC23" s="46">
        <v>1.4</v>
      </c>
      <c r="FD23" s="46">
        <v>-9.4</v>
      </c>
      <c r="FE23" s="46">
        <v>-13.8</v>
      </c>
      <c r="FF23" s="46">
        <v>-4.0999999999999996</v>
      </c>
      <c r="FG23" s="46">
        <v>26.8</v>
      </c>
      <c r="FH23" s="46">
        <v>-34.4</v>
      </c>
      <c r="FI23" s="46">
        <v>10.3</v>
      </c>
      <c r="FJ23" s="46">
        <v>-7.1</v>
      </c>
      <c r="FK23" s="46">
        <v>-2.5</v>
      </c>
      <c r="FL23" s="46">
        <v>0.7</v>
      </c>
      <c r="FM23" s="46">
        <v>-5.0999999999999996</v>
      </c>
      <c r="FN23" s="46">
        <v>43.7</v>
      </c>
      <c r="FO23" s="46">
        <v>41.4</v>
      </c>
      <c r="FP23" s="46">
        <v>-4.9000000000000004</v>
      </c>
      <c r="FQ23" s="46">
        <v>49.8</v>
      </c>
      <c r="FR23" s="46">
        <v>64.8</v>
      </c>
      <c r="FS23" s="46">
        <v>8.9</v>
      </c>
      <c r="FT23" s="46">
        <v>8.6999999999999993</v>
      </c>
      <c r="FU23" s="46">
        <v>-16</v>
      </c>
      <c r="FV23" s="46">
        <v>4.5</v>
      </c>
      <c r="FW23" s="46">
        <v>-31.7</v>
      </c>
      <c r="FX23" s="46">
        <v>15.3</v>
      </c>
      <c r="FY23" s="46">
        <v>35.5</v>
      </c>
      <c r="FZ23" s="46"/>
      <c r="GA23" s="46"/>
      <c r="GB23" s="46"/>
      <c r="GC23" s="46"/>
      <c r="GD23" s="46"/>
      <c r="GE23" s="46"/>
      <c r="GF23" s="46"/>
      <c r="GG23" s="47" t="s">
        <v>59</v>
      </c>
    </row>
    <row r="24" spans="1:189" ht="19.8" customHeight="1" x14ac:dyDescent="0.25">
      <c r="A24" s="7">
        <v>0</v>
      </c>
      <c r="C24" s="61" t="s">
        <v>64</v>
      </c>
      <c r="D24" s="9"/>
      <c r="E24" s="62" t="s">
        <v>65</v>
      </c>
      <c r="F24" s="63" t="s">
        <v>64</v>
      </c>
      <c r="G24" s="63"/>
      <c r="H24" s="63"/>
      <c r="I24" s="63"/>
      <c r="J24" s="63"/>
      <c r="K24" s="2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47"/>
      <c r="CS24" s="9"/>
      <c r="CT24" s="62" t="s">
        <v>65</v>
      </c>
      <c r="CU24" s="63" t="s">
        <v>64</v>
      </c>
      <c r="CV24" s="63"/>
      <c r="CW24" s="63"/>
      <c r="CX24" s="63"/>
      <c r="CY24" s="63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47"/>
    </row>
    <row r="25" spans="1:189" ht="19.95" customHeight="1" x14ac:dyDescent="0.25">
      <c r="A25" s="7">
        <v>0</v>
      </c>
      <c r="C25" s="64" t="s">
        <v>37</v>
      </c>
      <c r="D25" s="9"/>
      <c r="F25" s="62" t="s">
        <v>66</v>
      </c>
      <c r="G25" s="63" t="s">
        <v>37</v>
      </c>
      <c r="H25" s="63"/>
      <c r="I25" s="63"/>
      <c r="J25" s="63"/>
      <c r="K25" s="2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47"/>
      <c r="CS25" s="9"/>
      <c r="CU25" s="62" t="s">
        <v>66</v>
      </c>
      <c r="CV25" s="63" t="s">
        <v>37</v>
      </c>
      <c r="CW25" s="63"/>
      <c r="CX25" s="63"/>
      <c r="CY25" s="63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47"/>
    </row>
    <row r="26" spans="1:189" ht="19.95" customHeight="1" x14ac:dyDescent="0.25">
      <c r="A26" s="7" t="s">
        <v>67</v>
      </c>
      <c r="C26" s="65" t="s">
        <v>68</v>
      </c>
      <c r="D26" s="66"/>
      <c r="E26" s="67"/>
      <c r="F26" s="67"/>
      <c r="G26" s="8" t="s">
        <v>26</v>
      </c>
      <c r="H26" s="68" t="s">
        <v>68</v>
      </c>
      <c r="J26" s="68"/>
      <c r="K26" s="2" t="s">
        <v>69</v>
      </c>
      <c r="L26" s="73">
        <v>59.27</v>
      </c>
      <c r="M26" s="73">
        <v>64.13</v>
      </c>
      <c r="N26" s="73">
        <v>66.41</v>
      </c>
      <c r="O26" s="73">
        <v>71.2</v>
      </c>
      <c r="P26" s="73">
        <v>70.53</v>
      </c>
      <c r="Q26" s="73">
        <v>63.3</v>
      </c>
      <c r="R26" s="75">
        <v>64</v>
      </c>
      <c r="S26" s="75">
        <v>59.25</v>
      </c>
      <c r="T26" s="75">
        <v>62.33</v>
      </c>
      <c r="U26" s="75">
        <v>59.37</v>
      </c>
      <c r="V26" s="75">
        <v>62.74</v>
      </c>
      <c r="W26" s="75">
        <v>65.849999999999994</v>
      </c>
      <c r="X26" s="75">
        <v>63.6</v>
      </c>
      <c r="Y26" s="75">
        <v>55</v>
      </c>
      <c r="Z26" s="75">
        <v>32.979999999999997</v>
      </c>
      <c r="AA26" s="75">
        <v>23.34</v>
      </c>
      <c r="AB26" s="75">
        <v>31.02</v>
      </c>
      <c r="AC26" s="75">
        <v>39.93</v>
      </c>
      <c r="AD26" s="75">
        <v>42.81</v>
      </c>
      <c r="AE26" s="74">
        <v>44.26</v>
      </c>
      <c r="AF26" s="73">
        <v>41.09</v>
      </c>
      <c r="AG26" s="73">
        <v>40.47</v>
      </c>
      <c r="AH26" s="73">
        <v>43.23</v>
      </c>
      <c r="AI26" s="73">
        <v>49.87</v>
      </c>
      <c r="AJ26" s="73">
        <v>54.55</v>
      </c>
      <c r="AK26" s="73">
        <v>61.96</v>
      </c>
      <c r="AL26" s="73">
        <v>65.19</v>
      </c>
      <c r="AM26" s="73">
        <v>64.77</v>
      </c>
      <c r="AN26" s="73">
        <v>68.040000000000006</v>
      </c>
      <c r="AO26" s="73">
        <v>73.069999999999993</v>
      </c>
      <c r="AP26" s="73">
        <v>74.39</v>
      </c>
      <c r="AQ26" s="73">
        <v>70.02</v>
      </c>
      <c r="AR26" s="73">
        <v>74.599999999999994</v>
      </c>
      <c r="AS26" s="73">
        <v>83.65</v>
      </c>
      <c r="AT26" s="73">
        <v>80.77</v>
      </c>
      <c r="AU26" s="73">
        <v>74.31</v>
      </c>
      <c r="AV26" s="73">
        <v>85.53</v>
      </c>
      <c r="AW26" s="73">
        <v>95.76</v>
      </c>
      <c r="AX26" s="73">
        <v>115.59</v>
      </c>
      <c r="AY26" s="73">
        <v>105.78</v>
      </c>
      <c r="AZ26" s="73">
        <v>112.37</v>
      </c>
      <c r="BA26" s="73">
        <v>120.08</v>
      </c>
      <c r="BB26" s="73">
        <v>108.92</v>
      </c>
      <c r="BC26" s="73">
        <v>98.6</v>
      </c>
      <c r="BD26" s="73">
        <v>90.16</v>
      </c>
      <c r="BE26" s="73">
        <v>93.13</v>
      </c>
      <c r="BF26" s="73">
        <v>91.07</v>
      </c>
      <c r="BG26" s="73">
        <v>80.900000000000006</v>
      </c>
      <c r="BH26" s="73">
        <v>83.09</v>
      </c>
      <c r="BI26" s="73">
        <v>82.71</v>
      </c>
      <c r="BJ26" s="73">
        <v>78.53</v>
      </c>
      <c r="BK26" s="73">
        <v>84.11</v>
      </c>
      <c r="BL26" s="73">
        <v>75.7</v>
      </c>
      <c r="BM26" s="73">
        <v>74.89</v>
      </c>
      <c r="BN26" s="73">
        <v>80.099999999999994</v>
      </c>
      <c r="BO26" s="73">
        <v>86.16</v>
      </c>
      <c r="BP26" s="73">
        <v>94</v>
      </c>
      <c r="BQ26" s="73">
        <v>91.06</v>
      </c>
      <c r="BR26" s="73">
        <v>83.18</v>
      </c>
      <c r="BS26" s="73">
        <v>77.86</v>
      </c>
      <c r="BT26" s="73">
        <v>80.23</v>
      </c>
      <c r="BU26" s="73">
        <v>83.76</v>
      </c>
      <c r="BV26" s="73">
        <v>85.45</v>
      </c>
      <c r="BW26" s="73">
        <v>90.05</v>
      </c>
      <c r="BX26" s="73">
        <v>82</v>
      </c>
      <c r="BY26" s="73">
        <v>82.56</v>
      </c>
      <c r="BZ26" s="73">
        <v>85.3</v>
      </c>
      <c r="CA26" s="73">
        <v>80.86</v>
      </c>
      <c r="CB26" s="73">
        <v>74.290000000000006</v>
      </c>
      <c r="CC26" s="73">
        <v>75.66</v>
      </c>
      <c r="CD26" s="73">
        <v>74.400000000000006</v>
      </c>
      <c r="CE26" s="73">
        <v>73.83</v>
      </c>
      <c r="CF26" s="73">
        <v>79.209999999999994</v>
      </c>
      <c r="CG26" s="73">
        <v>75.16</v>
      </c>
      <c r="CH26" s="73">
        <v>72.569999999999993</v>
      </c>
      <c r="CI26" s="73">
        <v>67.75</v>
      </c>
      <c r="CJ26" s="73">
        <v>64.209999999999994</v>
      </c>
      <c r="CK26" s="73"/>
      <c r="CL26" s="73"/>
      <c r="CM26" s="73"/>
      <c r="CN26" s="73"/>
      <c r="CO26" s="73"/>
      <c r="CP26" s="73"/>
      <c r="CQ26" s="73"/>
      <c r="CR26" s="47" t="s">
        <v>70</v>
      </c>
      <c r="CS26" s="66"/>
      <c r="CT26" s="67"/>
      <c r="CU26" s="67"/>
      <c r="CV26" s="8" t="s">
        <v>26</v>
      </c>
      <c r="CW26" s="68" t="s">
        <v>68</v>
      </c>
      <c r="CX26" s="68"/>
      <c r="DA26" s="46">
        <v>-14.1</v>
      </c>
      <c r="DB26" s="46">
        <v>-2</v>
      </c>
      <c r="DC26" s="46">
        <v>-0.1</v>
      </c>
      <c r="DD26" s="46">
        <v>-0.6</v>
      </c>
      <c r="DE26" s="46">
        <v>-8</v>
      </c>
      <c r="DF26" s="46">
        <v>-15.8</v>
      </c>
      <c r="DG26" s="46">
        <v>-14</v>
      </c>
      <c r="DH26" s="46">
        <v>-19</v>
      </c>
      <c r="DI26" s="46">
        <v>-21</v>
      </c>
      <c r="DJ26" s="46">
        <v>-26.2</v>
      </c>
      <c r="DK26" s="46">
        <v>-3.7</v>
      </c>
      <c r="DL26" s="46">
        <v>16.600000000000001</v>
      </c>
      <c r="DM26" s="46">
        <v>7.3</v>
      </c>
      <c r="DN26" s="46">
        <v>-14.2</v>
      </c>
      <c r="DO26" s="46">
        <v>-50.3</v>
      </c>
      <c r="DP26" s="46">
        <v>-67.2</v>
      </c>
      <c r="DQ26" s="46">
        <v>-56</v>
      </c>
      <c r="DR26" s="46">
        <v>-36.9</v>
      </c>
      <c r="DS26" s="46">
        <v>-33.1</v>
      </c>
      <c r="DT26" s="46">
        <v>-25.3</v>
      </c>
      <c r="DU26" s="46">
        <v>-34.1</v>
      </c>
      <c r="DV26" s="46">
        <v>-31.8</v>
      </c>
      <c r="DW26" s="46">
        <v>-31.1</v>
      </c>
      <c r="DX26" s="46">
        <v>-24.3</v>
      </c>
      <c r="DY26" s="46">
        <v>-14.2</v>
      </c>
      <c r="DZ26" s="46">
        <v>12.7</v>
      </c>
      <c r="EA26" s="46">
        <v>97.7</v>
      </c>
      <c r="EB26" s="46">
        <v>177.5</v>
      </c>
      <c r="EC26" s="46">
        <v>119.3</v>
      </c>
      <c r="ED26" s="46">
        <v>83</v>
      </c>
      <c r="EE26" s="46">
        <v>73.8</v>
      </c>
      <c r="EF26" s="46">
        <v>58.2</v>
      </c>
      <c r="EG26" s="46">
        <v>81.599999999999994</v>
      </c>
      <c r="EH26" s="46">
        <v>106.7</v>
      </c>
      <c r="EI26" s="46">
        <v>86.8</v>
      </c>
      <c r="EJ26" s="46">
        <v>49</v>
      </c>
      <c r="EK26" s="46">
        <v>56.8</v>
      </c>
      <c r="EL26" s="46">
        <v>54.6</v>
      </c>
      <c r="EM26" s="46">
        <v>77.3</v>
      </c>
      <c r="EN26" s="46">
        <v>63.3</v>
      </c>
      <c r="EO26" s="46">
        <v>65.2</v>
      </c>
      <c r="EP26" s="46">
        <v>64.3</v>
      </c>
      <c r="EQ26" s="46">
        <v>46.4</v>
      </c>
      <c r="ER26" s="46">
        <v>40.799999999999997</v>
      </c>
      <c r="ES26" s="46">
        <v>20.9</v>
      </c>
      <c r="ET26" s="46">
        <v>11.3</v>
      </c>
      <c r="EU26" s="46">
        <v>12.8</v>
      </c>
      <c r="EV26" s="46">
        <v>8.9</v>
      </c>
      <c r="EW26" s="46">
        <v>-2.9</v>
      </c>
      <c r="EX26" s="46">
        <v>-13.6</v>
      </c>
      <c r="EY26" s="46">
        <v>-32.1</v>
      </c>
      <c r="EZ26" s="46">
        <v>-20.5</v>
      </c>
      <c r="FA26" s="46">
        <v>-32.6</v>
      </c>
      <c r="FB26" s="46">
        <v>-37.6</v>
      </c>
      <c r="FC26" s="46">
        <v>-26.5</v>
      </c>
      <c r="FD26" s="46">
        <v>-12.6</v>
      </c>
      <c r="FE26" s="46">
        <v>4.3</v>
      </c>
      <c r="FF26" s="46">
        <v>-2.2000000000000002</v>
      </c>
      <c r="FG26" s="46">
        <v>-8.6999999999999993</v>
      </c>
      <c r="FH26" s="46">
        <v>-3.8</v>
      </c>
      <c r="FI26" s="46">
        <v>-3.4</v>
      </c>
      <c r="FJ26" s="46">
        <v>1.3</v>
      </c>
      <c r="FK26" s="46">
        <v>8.8000000000000007</v>
      </c>
      <c r="FL26" s="46">
        <v>7.1</v>
      </c>
      <c r="FM26" s="46">
        <v>8.3000000000000007</v>
      </c>
      <c r="FN26" s="46">
        <v>10.199999999999999</v>
      </c>
      <c r="FO26" s="46">
        <v>6.5</v>
      </c>
      <c r="FP26" s="46">
        <v>-6.2</v>
      </c>
      <c r="FQ26" s="46">
        <v>-21</v>
      </c>
      <c r="FR26" s="46">
        <v>-16.899999999999999</v>
      </c>
      <c r="FS26" s="46">
        <v>-10.6</v>
      </c>
      <c r="FT26" s="46">
        <v>-5.2</v>
      </c>
      <c r="FU26" s="46">
        <v>-1.3</v>
      </c>
      <c r="FV26" s="46">
        <v>-10.3</v>
      </c>
      <c r="FW26" s="46">
        <v>-15.1</v>
      </c>
      <c r="FX26" s="46">
        <v>-24.8</v>
      </c>
      <c r="FY26" s="46">
        <v>-21.7</v>
      </c>
      <c r="FZ26" s="46"/>
      <c r="GA26" s="46"/>
      <c r="GB26" s="46"/>
      <c r="GC26" s="46"/>
      <c r="GD26" s="46"/>
      <c r="GE26" s="46"/>
      <c r="GF26" s="46"/>
      <c r="GG26" s="47" t="s">
        <v>70</v>
      </c>
    </row>
    <row r="27" spans="1:189" ht="19.95" customHeight="1" x14ac:dyDescent="0.25">
      <c r="A27" s="7" t="s">
        <v>72</v>
      </c>
      <c r="C27" s="65" t="s">
        <v>73</v>
      </c>
      <c r="D27" s="66"/>
      <c r="E27" s="67"/>
      <c r="F27" s="67"/>
      <c r="G27" s="8" t="s">
        <v>26</v>
      </c>
      <c r="H27" s="68" t="s">
        <v>73</v>
      </c>
      <c r="J27" s="68"/>
      <c r="K27" s="2" t="s">
        <v>69</v>
      </c>
      <c r="L27" s="73">
        <v>51.52</v>
      </c>
      <c r="M27" s="73">
        <v>54.95</v>
      </c>
      <c r="N27" s="73">
        <v>58.15</v>
      </c>
      <c r="O27" s="73">
        <v>63.87</v>
      </c>
      <c r="P27" s="73">
        <v>60.84</v>
      </c>
      <c r="Q27" s="73">
        <v>54.68</v>
      </c>
      <c r="R27" s="75">
        <v>57.52</v>
      </c>
      <c r="S27" s="75">
        <v>54.84</v>
      </c>
      <c r="T27" s="75">
        <v>56.95</v>
      </c>
      <c r="U27" s="75">
        <v>53.98</v>
      </c>
      <c r="V27" s="75">
        <v>57.06</v>
      </c>
      <c r="W27" s="75">
        <v>59.8</v>
      </c>
      <c r="X27" s="75">
        <v>57.52</v>
      </c>
      <c r="Y27" s="75">
        <v>50.53</v>
      </c>
      <c r="Z27" s="75">
        <v>29.88</v>
      </c>
      <c r="AA27" s="75">
        <v>16.52</v>
      </c>
      <c r="AB27" s="75">
        <v>28.56</v>
      </c>
      <c r="AC27" s="75">
        <v>38.299999999999997</v>
      </c>
      <c r="AD27" s="75">
        <v>40.75</v>
      </c>
      <c r="AE27" s="74">
        <v>42.36</v>
      </c>
      <c r="AF27" s="73">
        <v>39.6</v>
      </c>
      <c r="AG27" s="73">
        <v>39.53</v>
      </c>
      <c r="AH27" s="73">
        <v>41.1</v>
      </c>
      <c r="AI27" s="73">
        <v>47.05</v>
      </c>
      <c r="AJ27" s="73">
        <v>52.1</v>
      </c>
      <c r="AK27" s="73">
        <v>59.06</v>
      </c>
      <c r="AL27" s="73">
        <v>62.35</v>
      </c>
      <c r="AM27" s="73">
        <v>61.71</v>
      </c>
      <c r="AN27" s="73">
        <v>65.180000000000007</v>
      </c>
      <c r="AO27" s="73">
        <v>71.38</v>
      </c>
      <c r="AP27" s="73">
        <v>72.459999999999994</v>
      </c>
      <c r="AQ27" s="73">
        <v>67.73</v>
      </c>
      <c r="AR27" s="73">
        <v>71.56</v>
      </c>
      <c r="AS27" s="73">
        <v>81.319999999999993</v>
      </c>
      <c r="AT27" s="73">
        <v>79.180000000000007</v>
      </c>
      <c r="AU27" s="73">
        <v>71.53</v>
      </c>
      <c r="AV27" s="73">
        <v>83.12</v>
      </c>
      <c r="AW27" s="73">
        <v>91.74</v>
      </c>
      <c r="AX27" s="73">
        <v>108.49</v>
      </c>
      <c r="AY27" s="73">
        <v>101.78</v>
      </c>
      <c r="AZ27" s="73">
        <v>109.6</v>
      </c>
      <c r="BA27" s="73">
        <v>114.59</v>
      </c>
      <c r="BB27" s="73">
        <v>99.85</v>
      </c>
      <c r="BC27" s="73">
        <v>91.57</v>
      </c>
      <c r="BD27" s="73">
        <v>83.87</v>
      </c>
      <c r="BE27" s="73">
        <v>87.26</v>
      </c>
      <c r="BF27" s="73">
        <v>84.78</v>
      </c>
      <c r="BG27" s="73">
        <v>76.52</v>
      </c>
      <c r="BH27" s="73">
        <v>78.11</v>
      </c>
      <c r="BI27" s="73">
        <v>76.84</v>
      </c>
      <c r="BJ27" s="73">
        <v>73.37</v>
      </c>
      <c r="BK27" s="73">
        <v>79.44</v>
      </c>
      <c r="BL27" s="73">
        <v>71.59</v>
      </c>
      <c r="BM27" s="73">
        <v>70.23</v>
      </c>
      <c r="BN27" s="73">
        <v>76.39</v>
      </c>
      <c r="BO27" s="73">
        <v>81.400000000000006</v>
      </c>
      <c r="BP27" s="73">
        <v>89.58</v>
      </c>
      <c r="BQ27" s="73">
        <v>85.57</v>
      </c>
      <c r="BR27" s="73">
        <v>77.430000000000007</v>
      </c>
      <c r="BS27" s="73">
        <v>72.08</v>
      </c>
      <c r="BT27" s="73">
        <v>73.930000000000007</v>
      </c>
      <c r="BU27" s="73">
        <v>76.7</v>
      </c>
      <c r="BV27" s="73">
        <v>80.489999999999995</v>
      </c>
      <c r="BW27" s="73">
        <v>84.59</v>
      </c>
      <c r="BX27" s="73">
        <v>78.81</v>
      </c>
      <c r="BY27" s="73">
        <v>78.89</v>
      </c>
      <c r="BZ27" s="73">
        <v>80.540000000000006</v>
      </c>
      <c r="CA27" s="73">
        <v>75.55</v>
      </c>
      <c r="CB27" s="73">
        <v>69.55</v>
      </c>
      <c r="CC27" s="73">
        <v>71.599999999999994</v>
      </c>
      <c r="CD27" s="73">
        <v>69.69</v>
      </c>
      <c r="CE27" s="73">
        <v>69.790000000000006</v>
      </c>
      <c r="CF27" s="73">
        <v>75.14</v>
      </c>
      <c r="CG27" s="73">
        <v>71.33</v>
      </c>
      <c r="CH27" s="73">
        <v>67.819999999999993</v>
      </c>
      <c r="CI27" s="73">
        <v>63.08</v>
      </c>
      <c r="CJ27" s="73">
        <v>61.03</v>
      </c>
      <c r="CK27" s="73"/>
      <c r="CL27" s="73"/>
      <c r="CM27" s="73"/>
      <c r="CN27" s="73"/>
      <c r="CO27" s="73"/>
      <c r="CP27" s="73"/>
      <c r="CQ27" s="73"/>
      <c r="CR27" s="47" t="s">
        <v>70</v>
      </c>
      <c r="CS27" s="66"/>
      <c r="CT27" s="67"/>
      <c r="CU27" s="67"/>
      <c r="CV27" s="8" t="s">
        <v>26</v>
      </c>
      <c r="CW27" s="68" t="s">
        <v>73</v>
      </c>
      <c r="CX27" s="68"/>
      <c r="DA27" s="46">
        <v>-19.100000000000001</v>
      </c>
      <c r="DB27" s="46">
        <v>-11.6</v>
      </c>
      <c r="DC27" s="46">
        <v>-7.3</v>
      </c>
      <c r="DD27" s="46">
        <v>-3.7</v>
      </c>
      <c r="DE27" s="46">
        <v>-13.1</v>
      </c>
      <c r="DF27" s="46">
        <v>-19</v>
      </c>
      <c r="DG27" s="46">
        <v>-18.8</v>
      </c>
      <c r="DH27" s="46">
        <v>-19.3</v>
      </c>
      <c r="DI27" s="46">
        <v>-18.899999999999999</v>
      </c>
      <c r="DJ27" s="46">
        <v>-23.7</v>
      </c>
      <c r="DK27" s="46">
        <v>0.7</v>
      </c>
      <c r="DL27" s="46">
        <v>22.2</v>
      </c>
      <c r="DM27" s="46">
        <v>11.6</v>
      </c>
      <c r="DN27" s="46">
        <v>-8</v>
      </c>
      <c r="DO27" s="46">
        <v>-48.6</v>
      </c>
      <c r="DP27" s="46">
        <v>-74.099999999999994</v>
      </c>
      <c r="DQ27" s="46">
        <v>-53.1</v>
      </c>
      <c r="DR27" s="46">
        <v>-30</v>
      </c>
      <c r="DS27" s="46">
        <v>-29.2</v>
      </c>
      <c r="DT27" s="46">
        <v>-22.8</v>
      </c>
      <c r="DU27" s="46">
        <v>-30.5</v>
      </c>
      <c r="DV27" s="46">
        <v>-26.8</v>
      </c>
      <c r="DW27" s="46">
        <v>-28</v>
      </c>
      <c r="DX27" s="46">
        <v>-21.3</v>
      </c>
      <c r="DY27" s="46">
        <v>-9.4</v>
      </c>
      <c r="DZ27" s="46">
        <v>16.899999999999999</v>
      </c>
      <c r="EA27" s="46">
        <v>108.7</v>
      </c>
      <c r="EB27" s="46">
        <v>273.5</v>
      </c>
      <c r="EC27" s="46">
        <v>128.19999999999999</v>
      </c>
      <c r="ED27" s="46">
        <v>86.4</v>
      </c>
      <c r="EE27" s="46">
        <v>77.8</v>
      </c>
      <c r="EF27" s="46">
        <v>59.9</v>
      </c>
      <c r="EG27" s="46">
        <v>80.7</v>
      </c>
      <c r="EH27" s="46">
        <v>105.7</v>
      </c>
      <c r="EI27" s="46">
        <v>92.7</v>
      </c>
      <c r="EJ27" s="46">
        <v>52</v>
      </c>
      <c r="EK27" s="46">
        <v>59.5</v>
      </c>
      <c r="EL27" s="46">
        <v>55.3</v>
      </c>
      <c r="EM27" s="46">
        <v>74</v>
      </c>
      <c r="EN27" s="46">
        <v>64.900000000000006</v>
      </c>
      <c r="EO27" s="46">
        <v>68.099999999999994</v>
      </c>
      <c r="EP27" s="46">
        <v>60.5</v>
      </c>
      <c r="EQ27" s="46">
        <v>37.799999999999997</v>
      </c>
      <c r="ER27" s="46">
        <v>35.200000000000003</v>
      </c>
      <c r="ES27" s="46">
        <v>17.2</v>
      </c>
      <c r="ET27" s="46">
        <v>7.3</v>
      </c>
      <c r="EU27" s="46">
        <v>7.1</v>
      </c>
      <c r="EV27" s="46">
        <v>7</v>
      </c>
      <c r="EW27" s="46">
        <v>-6</v>
      </c>
      <c r="EX27" s="46">
        <v>-16.2</v>
      </c>
      <c r="EY27" s="46">
        <v>-32.4</v>
      </c>
      <c r="EZ27" s="46">
        <v>-21.9</v>
      </c>
      <c r="FA27" s="46">
        <v>-34.700000000000003</v>
      </c>
      <c r="FB27" s="46">
        <v>-38.700000000000003</v>
      </c>
      <c r="FC27" s="46">
        <v>-23.5</v>
      </c>
      <c r="FD27" s="46">
        <v>-11.1</v>
      </c>
      <c r="FE27" s="46">
        <v>6.8</v>
      </c>
      <c r="FF27" s="46">
        <v>-1.9</v>
      </c>
      <c r="FG27" s="46">
        <v>-8.6999999999999993</v>
      </c>
      <c r="FH27" s="46">
        <v>-5.8</v>
      </c>
      <c r="FI27" s="46">
        <v>-5.4</v>
      </c>
      <c r="FJ27" s="46">
        <v>-0.2</v>
      </c>
      <c r="FK27" s="46">
        <v>9.6999999999999993</v>
      </c>
      <c r="FL27" s="46">
        <v>6.5</v>
      </c>
      <c r="FM27" s="46">
        <v>10.1</v>
      </c>
      <c r="FN27" s="46">
        <v>12.3</v>
      </c>
      <c r="FO27" s="46">
        <v>5.4</v>
      </c>
      <c r="FP27" s="46">
        <v>-7.2</v>
      </c>
      <c r="FQ27" s="46">
        <v>-22.4</v>
      </c>
      <c r="FR27" s="46">
        <v>-16.3</v>
      </c>
      <c r="FS27" s="46">
        <v>-10</v>
      </c>
      <c r="FT27" s="46">
        <v>-3.2</v>
      </c>
      <c r="FU27" s="46">
        <v>1.6</v>
      </c>
      <c r="FV27" s="46">
        <v>-7</v>
      </c>
      <c r="FW27" s="46">
        <v>-15.7</v>
      </c>
      <c r="FX27" s="46">
        <v>-25.4</v>
      </c>
      <c r="FY27" s="46">
        <v>-22.6</v>
      </c>
      <c r="FZ27" s="46"/>
      <c r="GA27" s="46"/>
      <c r="GB27" s="46"/>
      <c r="GC27" s="46"/>
      <c r="GD27" s="46"/>
      <c r="GE27" s="46"/>
      <c r="GF27" s="46"/>
      <c r="GG27" s="47" t="s">
        <v>70</v>
      </c>
    </row>
    <row r="28" spans="1:189" ht="19.95" customHeight="1" x14ac:dyDescent="0.25">
      <c r="A28" s="7">
        <v>0</v>
      </c>
      <c r="C28" s="64" t="s">
        <v>49</v>
      </c>
      <c r="D28" s="9"/>
      <c r="F28" s="62" t="s">
        <v>74</v>
      </c>
      <c r="G28" s="63" t="s">
        <v>49</v>
      </c>
      <c r="H28" s="63"/>
      <c r="I28" s="63"/>
      <c r="J28" s="63"/>
      <c r="K28" s="2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47"/>
      <c r="CS28" s="9"/>
      <c r="CU28" s="62" t="s">
        <v>74</v>
      </c>
      <c r="CV28" s="63" t="s">
        <v>49</v>
      </c>
      <c r="CW28" s="63"/>
      <c r="CX28" s="63"/>
      <c r="CY28" s="63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47"/>
    </row>
    <row r="29" spans="1:189" ht="19.95" customHeight="1" x14ac:dyDescent="0.25">
      <c r="A29" s="7" t="s">
        <v>75</v>
      </c>
      <c r="C29" s="65" t="s">
        <v>76</v>
      </c>
      <c r="D29" s="66"/>
      <c r="E29" s="67"/>
      <c r="G29" s="8" t="s">
        <v>26</v>
      </c>
      <c r="H29" s="68" t="s">
        <v>76</v>
      </c>
      <c r="J29" s="68"/>
      <c r="K29" s="76" t="s">
        <v>77</v>
      </c>
      <c r="L29" s="69">
        <v>1252.8</v>
      </c>
      <c r="M29" s="69">
        <v>970.9</v>
      </c>
      <c r="N29" s="69">
        <v>1176.5999999999999</v>
      </c>
      <c r="O29" s="69">
        <v>888.1</v>
      </c>
      <c r="P29" s="69">
        <v>1104.2</v>
      </c>
      <c r="Q29" s="69">
        <v>1368.7</v>
      </c>
      <c r="R29" s="69">
        <v>920.6</v>
      </c>
      <c r="S29" s="69">
        <v>936.9</v>
      </c>
      <c r="T29" s="69">
        <v>710.8</v>
      </c>
      <c r="U29" s="69">
        <v>895.4</v>
      </c>
      <c r="V29" s="69">
        <v>1070.5</v>
      </c>
      <c r="W29" s="69">
        <v>1156.7</v>
      </c>
      <c r="X29" s="69">
        <v>976.8</v>
      </c>
      <c r="Y29" s="69">
        <v>785.2</v>
      </c>
      <c r="Z29" s="69">
        <v>1200.5</v>
      </c>
      <c r="AA29" s="69">
        <v>799.2</v>
      </c>
      <c r="AB29" s="69">
        <v>777.4</v>
      </c>
      <c r="AC29" s="69">
        <v>931.4</v>
      </c>
      <c r="AD29" s="69">
        <v>1635.7</v>
      </c>
      <c r="AE29" s="69">
        <v>1626.2</v>
      </c>
      <c r="AF29" s="69">
        <v>1249.5</v>
      </c>
      <c r="AG29" s="69">
        <v>778</v>
      </c>
      <c r="AH29" s="69">
        <v>1244.7</v>
      </c>
      <c r="AI29" s="69">
        <v>1090</v>
      </c>
      <c r="AJ29" s="69">
        <v>1027.5999999999999</v>
      </c>
      <c r="AK29" s="69">
        <v>758.1</v>
      </c>
      <c r="AL29" s="69">
        <v>927.2</v>
      </c>
      <c r="AM29" s="69">
        <v>844.8</v>
      </c>
      <c r="AN29" s="69">
        <v>767.5</v>
      </c>
      <c r="AO29" s="69">
        <v>794.6</v>
      </c>
      <c r="AP29" s="69">
        <v>666.6</v>
      </c>
      <c r="AQ29" s="69">
        <v>652.6</v>
      </c>
      <c r="AR29" s="69">
        <v>761.1</v>
      </c>
      <c r="AS29" s="69">
        <v>609.20000000000005</v>
      </c>
      <c r="AT29" s="69">
        <v>542.4</v>
      </c>
      <c r="AU29" s="69">
        <v>549.29999999999995</v>
      </c>
      <c r="AV29" s="69">
        <v>638.20000000000005</v>
      </c>
      <c r="AW29" s="69">
        <v>546</v>
      </c>
      <c r="AX29" s="69">
        <v>990.3</v>
      </c>
      <c r="AY29" s="69">
        <v>799.7</v>
      </c>
      <c r="AZ29" s="69">
        <v>758.2</v>
      </c>
      <c r="BA29" s="69">
        <v>836</v>
      </c>
      <c r="BB29" s="69">
        <v>656.3</v>
      </c>
      <c r="BC29" s="69">
        <v>807.9</v>
      </c>
      <c r="BD29" s="69">
        <v>787.5</v>
      </c>
      <c r="BE29" s="69">
        <v>787.6</v>
      </c>
      <c r="BF29" s="69">
        <v>736.6</v>
      </c>
      <c r="BG29" s="69">
        <v>576.79999999999995</v>
      </c>
      <c r="BH29" s="69">
        <v>615.6</v>
      </c>
      <c r="BI29" s="69">
        <v>781.5</v>
      </c>
      <c r="BJ29" s="69">
        <v>1002.5</v>
      </c>
      <c r="BK29" s="69">
        <v>537</v>
      </c>
      <c r="BL29" s="69">
        <v>889.5</v>
      </c>
      <c r="BM29" s="69">
        <v>637.29999999999995</v>
      </c>
      <c r="BN29" s="69">
        <v>734.7</v>
      </c>
      <c r="BO29" s="69">
        <v>915.1</v>
      </c>
      <c r="BP29" s="69">
        <v>845.6</v>
      </c>
      <c r="BQ29" s="69">
        <v>670.8</v>
      </c>
      <c r="BR29" s="69">
        <v>886.7</v>
      </c>
      <c r="BS29" s="69">
        <v>792.4</v>
      </c>
      <c r="BT29" s="69">
        <v>728.2</v>
      </c>
      <c r="BU29" s="69">
        <v>1045.4000000000001</v>
      </c>
      <c r="BV29" s="69">
        <v>888</v>
      </c>
      <c r="BW29" s="69">
        <v>774.6</v>
      </c>
      <c r="BX29" s="69">
        <v>762.2</v>
      </c>
      <c r="BY29" s="69">
        <v>630.29999999999995</v>
      </c>
      <c r="BZ29" s="69">
        <v>596.79999999999995</v>
      </c>
      <c r="CA29" s="69">
        <v>531.29999999999995</v>
      </c>
      <c r="CB29" s="69">
        <v>578.79999999999995</v>
      </c>
      <c r="CC29" s="69">
        <v>479.5</v>
      </c>
      <c r="CD29" s="69">
        <v>638.9</v>
      </c>
      <c r="CE29" s="69">
        <v>864.3</v>
      </c>
      <c r="CF29" s="69">
        <v>773.2</v>
      </c>
      <c r="CG29" s="69">
        <v>402.6</v>
      </c>
      <c r="CH29" s="69">
        <v>581.5</v>
      </c>
      <c r="CI29" s="69">
        <v>894.5</v>
      </c>
      <c r="CJ29" s="69">
        <v>752.2</v>
      </c>
      <c r="CK29" s="69"/>
      <c r="CL29" s="69"/>
      <c r="CM29" s="69"/>
      <c r="CN29" s="69"/>
      <c r="CO29" s="69"/>
      <c r="CP29" s="69"/>
      <c r="CQ29" s="69"/>
      <c r="CR29" s="47" t="s">
        <v>27</v>
      </c>
      <c r="CS29" s="66"/>
      <c r="CT29" s="67"/>
      <c r="CV29" s="8" t="s">
        <v>26</v>
      </c>
      <c r="CW29" s="68" t="s">
        <v>76</v>
      </c>
      <c r="CX29" s="68"/>
      <c r="CZ29" s="77"/>
      <c r="DA29" s="46">
        <v>3.7</v>
      </c>
      <c r="DB29" s="46">
        <v>-16.8</v>
      </c>
      <c r="DC29" s="46">
        <v>-34.799999999999997</v>
      </c>
      <c r="DD29" s="46">
        <v>-37.4</v>
      </c>
      <c r="DE29" s="46">
        <v>-23.7</v>
      </c>
      <c r="DF29" s="46">
        <v>30.6</v>
      </c>
      <c r="DG29" s="46">
        <v>-45</v>
      </c>
      <c r="DH29" s="46">
        <v>-34.200000000000003</v>
      </c>
      <c r="DI29" s="46">
        <v>-38.1</v>
      </c>
      <c r="DJ29" s="46">
        <v>-40.799999999999997</v>
      </c>
      <c r="DK29" s="46">
        <v>-5.7</v>
      </c>
      <c r="DL29" s="46">
        <v>-23.2</v>
      </c>
      <c r="DM29" s="46">
        <v>-22</v>
      </c>
      <c r="DN29" s="46">
        <v>-19.100000000000001</v>
      </c>
      <c r="DO29" s="46">
        <v>2</v>
      </c>
      <c r="DP29" s="46">
        <v>-10</v>
      </c>
      <c r="DQ29" s="46">
        <v>-29.6</v>
      </c>
      <c r="DR29" s="46">
        <v>-31.9</v>
      </c>
      <c r="DS29" s="46">
        <v>77.7</v>
      </c>
      <c r="DT29" s="46">
        <v>73.599999999999994</v>
      </c>
      <c r="DU29" s="46">
        <v>75.8</v>
      </c>
      <c r="DV29" s="46">
        <v>-13.1</v>
      </c>
      <c r="DW29" s="46">
        <v>16.3</v>
      </c>
      <c r="DX29" s="46">
        <v>-5.8</v>
      </c>
      <c r="DY29" s="46">
        <v>5.2</v>
      </c>
      <c r="DZ29" s="46">
        <v>-3.4</v>
      </c>
      <c r="EA29" s="46">
        <v>-22.8</v>
      </c>
      <c r="EB29" s="46">
        <v>5.7</v>
      </c>
      <c r="EC29" s="46">
        <v>-1.3</v>
      </c>
      <c r="ED29" s="46">
        <v>-14.7</v>
      </c>
      <c r="EE29" s="46">
        <v>-59.2</v>
      </c>
      <c r="EF29" s="46">
        <v>-59.9</v>
      </c>
      <c r="EG29" s="46">
        <v>-39.1</v>
      </c>
      <c r="EH29" s="46">
        <v>-21.7</v>
      </c>
      <c r="EI29" s="46">
        <v>-56.4</v>
      </c>
      <c r="EJ29" s="46">
        <v>-49.6</v>
      </c>
      <c r="EK29" s="46">
        <v>-37.9</v>
      </c>
      <c r="EL29" s="46">
        <v>-28</v>
      </c>
      <c r="EM29" s="46">
        <v>6.8</v>
      </c>
      <c r="EN29" s="46">
        <v>-5.3</v>
      </c>
      <c r="EO29" s="46">
        <v>-1.2</v>
      </c>
      <c r="EP29" s="46">
        <v>5.2</v>
      </c>
      <c r="EQ29" s="46">
        <v>-1.5</v>
      </c>
      <c r="ER29" s="46">
        <v>23.8</v>
      </c>
      <c r="ES29" s="46">
        <v>3.5</v>
      </c>
      <c r="ET29" s="46">
        <v>29.3</v>
      </c>
      <c r="EU29" s="46">
        <v>35.799999999999997</v>
      </c>
      <c r="EV29" s="46">
        <v>5</v>
      </c>
      <c r="EW29" s="46">
        <v>-3.5</v>
      </c>
      <c r="EX29" s="46">
        <v>43.1</v>
      </c>
      <c r="EY29" s="46">
        <v>1.2</v>
      </c>
      <c r="EZ29" s="46">
        <v>-32.9</v>
      </c>
      <c r="FA29" s="46">
        <v>17.3</v>
      </c>
      <c r="FB29" s="46">
        <v>-23.8</v>
      </c>
      <c r="FC29" s="46">
        <v>12</v>
      </c>
      <c r="FD29" s="46">
        <v>13.3</v>
      </c>
      <c r="FE29" s="46">
        <v>7.4</v>
      </c>
      <c r="FF29" s="46">
        <v>-14.8</v>
      </c>
      <c r="FG29" s="46">
        <v>20.399999999999999</v>
      </c>
      <c r="FH29" s="46">
        <v>37.4</v>
      </c>
      <c r="FI29" s="46">
        <v>18.3</v>
      </c>
      <c r="FJ29" s="46">
        <v>33.799999999999997</v>
      </c>
      <c r="FK29" s="46">
        <v>-11.4</v>
      </c>
      <c r="FL29" s="46">
        <v>44.3</v>
      </c>
      <c r="FM29" s="46">
        <v>-14.3</v>
      </c>
      <c r="FN29" s="46">
        <v>-1.1000000000000001</v>
      </c>
      <c r="FO29" s="46">
        <v>-18.8</v>
      </c>
      <c r="FP29" s="46">
        <v>-41.9</v>
      </c>
      <c r="FQ29" s="46">
        <v>-31.6</v>
      </c>
      <c r="FR29" s="46">
        <v>-28.5</v>
      </c>
      <c r="FS29" s="46">
        <v>-27.9</v>
      </c>
      <c r="FT29" s="46">
        <v>9.1</v>
      </c>
      <c r="FU29" s="46">
        <v>6.2</v>
      </c>
      <c r="FV29" s="46">
        <v>-61.5</v>
      </c>
      <c r="FW29" s="46">
        <v>-34.5</v>
      </c>
      <c r="FX29" s="46">
        <v>15.5</v>
      </c>
      <c r="FY29" s="46">
        <v>-1.3</v>
      </c>
      <c r="FZ29" s="46"/>
      <c r="GA29" s="46"/>
      <c r="GB29" s="46"/>
      <c r="GC29" s="46"/>
      <c r="GD29" s="46"/>
      <c r="GE29" s="46"/>
      <c r="GF29" s="46"/>
      <c r="GG29" s="47" t="s">
        <v>27</v>
      </c>
    </row>
    <row r="30" spans="1:189" ht="19.95" customHeight="1" x14ac:dyDescent="0.25">
      <c r="A30" s="7" t="s">
        <v>78</v>
      </c>
      <c r="C30" s="65" t="s">
        <v>79</v>
      </c>
      <c r="D30" s="66"/>
      <c r="E30" s="67"/>
      <c r="G30" s="8" t="s">
        <v>26</v>
      </c>
      <c r="H30" s="68" t="s">
        <v>79</v>
      </c>
      <c r="J30" s="68"/>
      <c r="K30" s="76" t="s">
        <v>77</v>
      </c>
      <c r="L30" s="69">
        <v>1784.2</v>
      </c>
      <c r="M30" s="69">
        <v>1795.7</v>
      </c>
      <c r="N30" s="69">
        <v>2310</v>
      </c>
      <c r="O30" s="69">
        <v>2739</v>
      </c>
      <c r="P30" s="69">
        <v>2489.4</v>
      </c>
      <c r="Q30" s="69">
        <v>2394.8000000000002</v>
      </c>
      <c r="R30" s="69">
        <v>2443.5</v>
      </c>
      <c r="S30" s="69">
        <v>2509</v>
      </c>
      <c r="T30" s="69">
        <v>2172.8000000000002</v>
      </c>
      <c r="U30" s="69">
        <v>2275.8000000000002</v>
      </c>
      <c r="V30" s="69">
        <v>2440</v>
      </c>
      <c r="W30" s="69">
        <v>2779.6</v>
      </c>
      <c r="X30" s="69">
        <v>2695.5</v>
      </c>
      <c r="Y30" s="69">
        <v>2279.6999999999998</v>
      </c>
      <c r="Z30" s="69">
        <v>3705.2</v>
      </c>
      <c r="AA30" s="69">
        <v>3397.4</v>
      </c>
      <c r="AB30" s="69">
        <v>2856.3</v>
      </c>
      <c r="AC30" s="69">
        <v>3098</v>
      </c>
      <c r="AD30" s="69">
        <v>3581.5</v>
      </c>
      <c r="AE30" s="69">
        <v>2602</v>
      </c>
      <c r="AF30" s="69">
        <v>2022.7</v>
      </c>
      <c r="AG30" s="69">
        <v>2676.1</v>
      </c>
      <c r="AH30" s="69">
        <v>2613.1999999999998</v>
      </c>
      <c r="AI30" s="69">
        <v>3154.3</v>
      </c>
      <c r="AJ30" s="69">
        <v>2230.6999999999998</v>
      </c>
      <c r="AK30" s="69">
        <v>3617.4</v>
      </c>
      <c r="AL30" s="69">
        <v>1973.1</v>
      </c>
      <c r="AM30" s="69">
        <v>4124.3999999999996</v>
      </c>
      <c r="AN30" s="69">
        <v>2760.1</v>
      </c>
      <c r="AO30" s="69">
        <v>3587.1</v>
      </c>
      <c r="AP30" s="69">
        <v>4394.6000000000004</v>
      </c>
      <c r="AQ30" s="69">
        <v>2629.4</v>
      </c>
      <c r="AR30" s="69">
        <v>3717.5</v>
      </c>
      <c r="AS30" s="69">
        <v>3420.4</v>
      </c>
      <c r="AT30" s="69">
        <v>3311</v>
      </c>
      <c r="AU30" s="69">
        <v>2139.8000000000002</v>
      </c>
      <c r="AV30" s="69">
        <v>2065.3000000000002</v>
      </c>
      <c r="AW30" s="69">
        <v>2218.1999999999998</v>
      </c>
      <c r="AX30" s="69">
        <v>2215.1999999999998</v>
      </c>
      <c r="AY30" s="69">
        <v>2166</v>
      </c>
      <c r="AZ30" s="69">
        <v>2724.6</v>
      </c>
      <c r="BA30" s="69">
        <v>4722.2</v>
      </c>
      <c r="BB30" s="69">
        <v>4868.5</v>
      </c>
      <c r="BC30" s="69">
        <v>5261.2</v>
      </c>
      <c r="BD30" s="69">
        <v>4125.5</v>
      </c>
      <c r="BE30" s="69">
        <v>4696.1000000000004</v>
      </c>
      <c r="BF30" s="69">
        <v>3281.5</v>
      </c>
      <c r="BG30" s="69">
        <v>3419.2</v>
      </c>
      <c r="BH30" s="69">
        <v>3416.6</v>
      </c>
      <c r="BI30" s="69">
        <v>3566.3</v>
      </c>
      <c r="BJ30" s="69">
        <v>3639.6</v>
      </c>
      <c r="BK30" s="69">
        <v>3379.7</v>
      </c>
      <c r="BL30" s="69">
        <v>4263.6000000000004</v>
      </c>
      <c r="BM30" s="69">
        <v>4119.1000000000004</v>
      </c>
      <c r="BN30" s="69">
        <v>3158.2</v>
      </c>
      <c r="BO30" s="69">
        <v>3498.9</v>
      </c>
      <c r="BP30" s="69">
        <v>2812.8</v>
      </c>
      <c r="BQ30" s="69">
        <v>3621</v>
      </c>
      <c r="BR30" s="69">
        <v>3610.2</v>
      </c>
      <c r="BS30" s="69">
        <v>2698.7</v>
      </c>
      <c r="BT30" s="69">
        <v>4297.2</v>
      </c>
      <c r="BU30" s="69">
        <v>2834.1</v>
      </c>
      <c r="BV30" s="69">
        <v>3159.7</v>
      </c>
      <c r="BW30" s="69">
        <v>2470.3000000000002</v>
      </c>
      <c r="BX30" s="69">
        <v>3051.4</v>
      </c>
      <c r="BY30" s="69">
        <v>3311.5</v>
      </c>
      <c r="BZ30" s="69">
        <v>3183.6</v>
      </c>
      <c r="CA30" s="69">
        <v>3216.8</v>
      </c>
      <c r="CB30" s="69">
        <v>2685.2</v>
      </c>
      <c r="CC30" s="69">
        <v>3422.2</v>
      </c>
      <c r="CD30" s="69">
        <v>2864.7</v>
      </c>
      <c r="CE30" s="69">
        <v>3308.2</v>
      </c>
      <c r="CF30" s="69">
        <v>3274.4</v>
      </c>
      <c r="CG30" s="69">
        <v>2896.2</v>
      </c>
      <c r="CH30" s="69">
        <v>2374.6999999999998</v>
      </c>
      <c r="CI30" s="69">
        <v>2799.7</v>
      </c>
      <c r="CJ30" s="69">
        <v>2787.8</v>
      </c>
      <c r="CK30" s="69"/>
      <c r="CL30" s="69"/>
      <c r="CM30" s="69"/>
      <c r="CN30" s="69"/>
      <c r="CO30" s="69"/>
      <c r="CP30" s="69"/>
      <c r="CQ30" s="69"/>
      <c r="CR30" s="47" t="s">
        <v>27</v>
      </c>
      <c r="CS30" s="66"/>
      <c r="CT30" s="67"/>
      <c r="CV30" s="8" t="s">
        <v>26</v>
      </c>
      <c r="CW30" s="68" t="s">
        <v>79</v>
      </c>
      <c r="CX30" s="68"/>
      <c r="CZ30" s="77"/>
      <c r="DA30" s="46">
        <v>-29.1</v>
      </c>
      <c r="DB30" s="46">
        <v>-29.6</v>
      </c>
      <c r="DC30" s="46">
        <v>3.1</v>
      </c>
      <c r="DD30" s="46">
        <v>7.9</v>
      </c>
      <c r="DE30" s="46">
        <v>-24</v>
      </c>
      <c r="DF30" s="46">
        <v>2.5</v>
      </c>
      <c r="DG30" s="46">
        <v>1.3</v>
      </c>
      <c r="DH30" s="46">
        <v>32.9</v>
      </c>
      <c r="DI30" s="46">
        <v>-13.4</v>
      </c>
      <c r="DJ30" s="46">
        <v>-13</v>
      </c>
      <c r="DK30" s="46">
        <v>-4.3</v>
      </c>
      <c r="DL30" s="46">
        <v>35.299999999999997</v>
      </c>
      <c r="DM30" s="46">
        <v>51.1</v>
      </c>
      <c r="DN30" s="46">
        <v>27</v>
      </c>
      <c r="DO30" s="46">
        <v>60.4</v>
      </c>
      <c r="DP30" s="46">
        <v>24</v>
      </c>
      <c r="DQ30" s="46">
        <v>14.7</v>
      </c>
      <c r="DR30" s="46">
        <v>29.4</v>
      </c>
      <c r="DS30" s="46">
        <v>46.6</v>
      </c>
      <c r="DT30" s="46">
        <v>3.7</v>
      </c>
      <c r="DU30" s="46">
        <v>-6.9</v>
      </c>
      <c r="DV30" s="46">
        <v>17.600000000000001</v>
      </c>
      <c r="DW30" s="46">
        <v>7.1</v>
      </c>
      <c r="DX30" s="46">
        <v>13.5</v>
      </c>
      <c r="DY30" s="46">
        <v>-17.2</v>
      </c>
      <c r="DZ30" s="46">
        <v>58.7</v>
      </c>
      <c r="EA30" s="46">
        <v>-46.7</v>
      </c>
      <c r="EB30" s="46">
        <v>21.4</v>
      </c>
      <c r="EC30" s="46">
        <v>-3.4</v>
      </c>
      <c r="ED30" s="46">
        <v>15.8</v>
      </c>
      <c r="EE30" s="46">
        <v>22.7</v>
      </c>
      <c r="EF30" s="46">
        <v>1.1000000000000001</v>
      </c>
      <c r="EG30" s="46">
        <v>83.8</v>
      </c>
      <c r="EH30" s="46">
        <v>27.8</v>
      </c>
      <c r="EI30" s="46">
        <v>26.7</v>
      </c>
      <c r="EJ30" s="46">
        <v>-32.200000000000003</v>
      </c>
      <c r="EK30" s="46">
        <v>-7.4</v>
      </c>
      <c r="EL30" s="46">
        <v>-38.700000000000003</v>
      </c>
      <c r="EM30" s="46">
        <v>12.3</v>
      </c>
      <c r="EN30" s="46">
        <v>-47.5</v>
      </c>
      <c r="EO30" s="46">
        <v>-1.3</v>
      </c>
      <c r="EP30" s="46">
        <v>31.6</v>
      </c>
      <c r="EQ30" s="46">
        <v>10.8</v>
      </c>
      <c r="ER30" s="46">
        <v>100.1</v>
      </c>
      <c r="ES30" s="46">
        <v>11</v>
      </c>
      <c r="ET30" s="46">
        <v>37.299999999999997</v>
      </c>
      <c r="EU30" s="46">
        <v>-0.9</v>
      </c>
      <c r="EV30" s="46">
        <v>59.8</v>
      </c>
      <c r="EW30" s="46">
        <v>65.400000000000006</v>
      </c>
      <c r="EX30" s="46">
        <v>60.8</v>
      </c>
      <c r="EY30" s="46">
        <v>64.3</v>
      </c>
      <c r="EZ30" s="46">
        <v>56</v>
      </c>
      <c r="FA30" s="46">
        <v>56.5</v>
      </c>
      <c r="FB30" s="46">
        <v>-12.8</v>
      </c>
      <c r="FC30" s="46">
        <v>-35.1</v>
      </c>
      <c r="FD30" s="46">
        <v>-33.5</v>
      </c>
      <c r="FE30" s="46">
        <v>-31.8</v>
      </c>
      <c r="FF30" s="46">
        <v>-22.9</v>
      </c>
      <c r="FG30" s="46">
        <v>10</v>
      </c>
      <c r="FH30" s="46">
        <v>-21.1</v>
      </c>
      <c r="FI30" s="46">
        <v>25.8</v>
      </c>
      <c r="FJ30" s="46">
        <v>-20.5</v>
      </c>
      <c r="FK30" s="46">
        <v>-13.2</v>
      </c>
      <c r="FL30" s="46">
        <v>-26.9</v>
      </c>
      <c r="FM30" s="46">
        <v>-28.4</v>
      </c>
      <c r="FN30" s="46">
        <v>-19.600000000000001</v>
      </c>
      <c r="FO30" s="46">
        <v>0.8</v>
      </c>
      <c r="FP30" s="46">
        <v>-8.1</v>
      </c>
      <c r="FQ30" s="46">
        <v>-4.5</v>
      </c>
      <c r="FR30" s="46">
        <v>-5.5</v>
      </c>
      <c r="FS30" s="46">
        <v>-20.6</v>
      </c>
      <c r="FT30" s="46">
        <v>22.6</v>
      </c>
      <c r="FU30" s="46">
        <v>-23.8</v>
      </c>
      <c r="FV30" s="46">
        <v>2.2000000000000002</v>
      </c>
      <c r="FW30" s="46">
        <v>-24.8</v>
      </c>
      <c r="FX30" s="46">
        <v>13.3</v>
      </c>
      <c r="FY30" s="46">
        <v>-8.6</v>
      </c>
      <c r="FZ30" s="46"/>
      <c r="GA30" s="46"/>
      <c r="GB30" s="46"/>
      <c r="GC30" s="46"/>
      <c r="GD30" s="46"/>
      <c r="GE30" s="46"/>
      <c r="GF30" s="46"/>
      <c r="GG30" s="47" t="s">
        <v>27</v>
      </c>
    </row>
    <row r="31" spans="1:189" ht="19.95" customHeight="1" x14ac:dyDescent="0.25">
      <c r="A31" s="7">
        <v>0</v>
      </c>
      <c r="C31" s="64" t="s">
        <v>80</v>
      </c>
      <c r="D31" s="9"/>
      <c r="F31" s="62" t="s">
        <v>81</v>
      </c>
      <c r="G31" s="63" t="s">
        <v>80</v>
      </c>
      <c r="H31" s="63"/>
      <c r="I31" s="63"/>
      <c r="J31" s="63"/>
      <c r="K31" s="2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 t="s">
        <v>82</v>
      </c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47"/>
      <c r="CS31" s="9"/>
      <c r="CU31" s="62" t="s">
        <v>81</v>
      </c>
      <c r="CV31" s="63" t="s">
        <v>80</v>
      </c>
      <c r="CW31" s="63"/>
      <c r="CX31" s="63"/>
      <c r="CY31" s="63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47"/>
    </row>
    <row r="32" spans="1:189" ht="19.95" customHeight="1" x14ac:dyDescent="0.25">
      <c r="A32" s="7" t="s">
        <v>83</v>
      </c>
      <c r="C32" s="65" t="s">
        <v>76</v>
      </c>
      <c r="D32" s="66"/>
      <c r="E32" s="67"/>
      <c r="F32" s="67"/>
      <c r="G32" s="8" t="s">
        <v>26</v>
      </c>
      <c r="H32" s="68" t="s">
        <v>76</v>
      </c>
      <c r="J32" s="68"/>
      <c r="K32" s="76" t="s">
        <v>77</v>
      </c>
      <c r="L32" s="69">
        <v>1196.5</v>
      </c>
      <c r="M32" s="69">
        <v>1086.7</v>
      </c>
      <c r="N32" s="69">
        <v>1099.9000000000001</v>
      </c>
      <c r="O32" s="69">
        <v>1342.2</v>
      </c>
      <c r="P32" s="69">
        <v>1202.2</v>
      </c>
      <c r="Q32" s="69">
        <v>923.5</v>
      </c>
      <c r="R32" s="69">
        <v>1374.2</v>
      </c>
      <c r="S32" s="69">
        <v>810</v>
      </c>
      <c r="T32" s="69">
        <v>1179.5999999999999</v>
      </c>
      <c r="U32" s="69">
        <v>762.8</v>
      </c>
      <c r="V32" s="69">
        <v>532.4</v>
      </c>
      <c r="W32" s="69">
        <v>1266.0999999999999</v>
      </c>
      <c r="X32" s="69">
        <v>1769.1</v>
      </c>
      <c r="Y32" s="69">
        <v>1041.9000000000001</v>
      </c>
      <c r="Z32" s="69">
        <v>2158</v>
      </c>
      <c r="AA32" s="69">
        <v>766.2</v>
      </c>
      <c r="AB32" s="69">
        <v>695.4</v>
      </c>
      <c r="AC32" s="69">
        <v>678.3</v>
      </c>
      <c r="AD32" s="69">
        <v>1449.3</v>
      </c>
      <c r="AE32" s="69">
        <v>846.2</v>
      </c>
      <c r="AF32" s="69">
        <v>534.20000000000005</v>
      </c>
      <c r="AG32" s="69">
        <v>919</v>
      </c>
      <c r="AH32" s="69">
        <v>528.79999999999995</v>
      </c>
      <c r="AI32" s="69">
        <v>568.9</v>
      </c>
      <c r="AJ32" s="69">
        <v>580.70000000000005</v>
      </c>
      <c r="AK32" s="69">
        <v>489.6</v>
      </c>
      <c r="AL32" s="69">
        <v>259.60000000000002</v>
      </c>
      <c r="AM32" s="69">
        <v>1135.5</v>
      </c>
      <c r="AN32" s="69">
        <v>506.9</v>
      </c>
      <c r="AO32" s="69">
        <v>413</v>
      </c>
      <c r="AP32" s="69">
        <v>1014.3</v>
      </c>
      <c r="AQ32" s="69">
        <v>377.9</v>
      </c>
      <c r="AR32" s="69">
        <v>657.8</v>
      </c>
      <c r="AS32" s="69">
        <v>234.2</v>
      </c>
      <c r="AT32" s="69">
        <v>538.9</v>
      </c>
      <c r="AU32" s="69">
        <v>221.7</v>
      </c>
      <c r="AV32" s="69">
        <v>554.6</v>
      </c>
      <c r="AW32" s="69">
        <v>193.6</v>
      </c>
      <c r="AX32" s="69">
        <v>2296.5</v>
      </c>
      <c r="AY32" s="69">
        <v>1452.8</v>
      </c>
      <c r="AZ32" s="69">
        <v>635.70000000000005</v>
      </c>
      <c r="BA32" s="69">
        <v>884.7</v>
      </c>
      <c r="BB32" s="69">
        <v>1148.5999999999999</v>
      </c>
      <c r="BC32" s="69">
        <v>1770.4</v>
      </c>
      <c r="BD32" s="69">
        <v>1736.9</v>
      </c>
      <c r="BE32" s="69">
        <v>2149.5</v>
      </c>
      <c r="BF32" s="69">
        <v>1378.5</v>
      </c>
      <c r="BG32" s="69">
        <v>1230.5</v>
      </c>
      <c r="BH32" s="69">
        <v>1528.3</v>
      </c>
      <c r="BI32" s="69">
        <v>1925.4</v>
      </c>
      <c r="BJ32" s="69">
        <v>2072.1999999999998</v>
      </c>
      <c r="BK32" s="69">
        <v>1579.6</v>
      </c>
      <c r="BL32" s="69">
        <v>2175.8000000000002</v>
      </c>
      <c r="BM32" s="69">
        <v>1638</v>
      </c>
      <c r="BN32" s="69">
        <v>1787.1</v>
      </c>
      <c r="BO32" s="69">
        <v>1529.6</v>
      </c>
      <c r="BP32" s="69">
        <v>950</v>
      </c>
      <c r="BQ32" s="69">
        <v>1916.5</v>
      </c>
      <c r="BR32" s="69">
        <v>1713.8</v>
      </c>
      <c r="BS32" s="69">
        <v>2023.8</v>
      </c>
      <c r="BT32" s="69">
        <v>1886.5</v>
      </c>
      <c r="BU32" s="69">
        <v>1326.2</v>
      </c>
      <c r="BV32" s="69">
        <v>1984.7</v>
      </c>
      <c r="BW32" s="69">
        <v>1531.7</v>
      </c>
      <c r="BX32" s="69">
        <v>2364.1999999999998</v>
      </c>
      <c r="BY32" s="69">
        <v>2052.4</v>
      </c>
      <c r="BZ32" s="69">
        <v>1576.9</v>
      </c>
      <c r="CA32" s="69">
        <v>1472.8</v>
      </c>
      <c r="CB32" s="69">
        <v>1840.5</v>
      </c>
      <c r="CC32" s="69">
        <v>2638.1</v>
      </c>
      <c r="CD32" s="69">
        <v>1682.6</v>
      </c>
      <c r="CE32" s="69">
        <v>1633.8</v>
      </c>
      <c r="CF32" s="69">
        <v>1672.7</v>
      </c>
      <c r="CG32" s="69">
        <v>1842.1</v>
      </c>
      <c r="CH32" s="69">
        <v>1654.2</v>
      </c>
      <c r="CI32" s="69">
        <v>1432.4</v>
      </c>
      <c r="CJ32" s="69">
        <v>2042</v>
      </c>
      <c r="CK32" s="69"/>
      <c r="CL32" s="69"/>
      <c r="CM32" s="69"/>
      <c r="CN32" s="69"/>
      <c r="CO32" s="69"/>
      <c r="CP32" s="69"/>
      <c r="CQ32" s="69"/>
      <c r="CR32" s="47" t="s">
        <v>27</v>
      </c>
      <c r="CS32" s="66"/>
      <c r="CT32" s="67"/>
      <c r="CU32" s="67"/>
      <c r="CV32" s="8" t="s">
        <v>26</v>
      </c>
      <c r="CW32" s="68" t="s">
        <v>76</v>
      </c>
      <c r="CX32" s="68"/>
      <c r="CZ32" s="77"/>
      <c r="DA32" s="46">
        <v>55.8</v>
      </c>
      <c r="DB32" s="46">
        <v>122.9</v>
      </c>
      <c r="DC32" s="46">
        <v>35.799999999999997</v>
      </c>
      <c r="DD32" s="46">
        <v>48.6</v>
      </c>
      <c r="DE32" s="46">
        <v>-11.1</v>
      </c>
      <c r="DF32" s="46">
        <v>72.099999999999994</v>
      </c>
      <c r="DG32" s="46">
        <v>61.5</v>
      </c>
      <c r="DH32" s="46">
        <v>-43.3</v>
      </c>
      <c r="DI32" s="46">
        <v>202.5</v>
      </c>
      <c r="DJ32" s="46">
        <v>-18.2</v>
      </c>
      <c r="DK32" s="46">
        <v>-14.9</v>
      </c>
      <c r="DL32" s="46">
        <v>41.8</v>
      </c>
      <c r="DM32" s="46">
        <v>47.9</v>
      </c>
      <c r="DN32" s="46">
        <v>-4.0999999999999996</v>
      </c>
      <c r="DO32" s="46">
        <v>96.2</v>
      </c>
      <c r="DP32" s="46">
        <v>-42.9</v>
      </c>
      <c r="DQ32" s="46">
        <v>-42.2</v>
      </c>
      <c r="DR32" s="46">
        <v>-26.5</v>
      </c>
      <c r="DS32" s="46">
        <v>5.5</v>
      </c>
      <c r="DT32" s="46">
        <v>4.5</v>
      </c>
      <c r="DU32" s="46">
        <v>-54.7</v>
      </c>
      <c r="DV32" s="46">
        <v>20.5</v>
      </c>
      <c r="DW32" s="46">
        <v>-0.7</v>
      </c>
      <c r="DX32" s="46">
        <v>-55.1</v>
      </c>
      <c r="DY32" s="46">
        <v>-67.2</v>
      </c>
      <c r="DZ32" s="46">
        <v>-53</v>
      </c>
      <c r="EA32" s="46">
        <v>-88</v>
      </c>
      <c r="EB32" s="46">
        <v>48.2</v>
      </c>
      <c r="EC32" s="46">
        <v>-27.1</v>
      </c>
      <c r="ED32" s="46">
        <v>-39.1</v>
      </c>
      <c r="EE32" s="46">
        <v>-30</v>
      </c>
      <c r="EF32" s="46">
        <v>-55.3</v>
      </c>
      <c r="EG32" s="46">
        <v>23.1</v>
      </c>
      <c r="EH32" s="46">
        <v>-74.5</v>
      </c>
      <c r="EI32" s="46">
        <v>1.9</v>
      </c>
      <c r="EJ32" s="46">
        <v>-61</v>
      </c>
      <c r="EK32" s="46">
        <v>-4.5</v>
      </c>
      <c r="EL32" s="46">
        <v>-60.5</v>
      </c>
      <c r="EM32" s="46">
        <v>784.7</v>
      </c>
      <c r="EN32" s="46">
        <v>27.9</v>
      </c>
      <c r="EO32" s="46">
        <v>25.4</v>
      </c>
      <c r="EP32" s="46">
        <v>114.2</v>
      </c>
      <c r="EQ32" s="46">
        <v>13.2</v>
      </c>
      <c r="ER32" s="46">
        <v>368.4</v>
      </c>
      <c r="ES32" s="46">
        <v>164</v>
      </c>
      <c r="ET32" s="46">
        <v>817.8</v>
      </c>
      <c r="EU32" s="46">
        <v>155.80000000000001</v>
      </c>
      <c r="EV32" s="46">
        <v>455.1</v>
      </c>
      <c r="EW32" s="46">
        <v>175.6</v>
      </c>
      <c r="EX32" s="46">
        <v>894.7</v>
      </c>
      <c r="EY32" s="46">
        <v>-9.8000000000000007</v>
      </c>
      <c r="EZ32" s="46">
        <v>8.6999999999999993</v>
      </c>
      <c r="FA32" s="46">
        <v>242.3</v>
      </c>
      <c r="FB32" s="46">
        <v>85.1</v>
      </c>
      <c r="FC32" s="46">
        <v>55.6</v>
      </c>
      <c r="FD32" s="46">
        <v>-13.6</v>
      </c>
      <c r="FE32" s="46">
        <v>-45.3</v>
      </c>
      <c r="FF32" s="46">
        <v>-10.8</v>
      </c>
      <c r="FG32" s="46">
        <v>24.3</v>
      </c>
      <c r="FH32" s="46">
        <v>64.5</v>
      </c>
      <c r="FI32" s="46">
        <v>23.4</v>
      </c>
      <c r="FJ32" s="46">
        <v>-31.1</v>
      </c>
      <c r="FK32" s="46">
        <v>-4.2</v>
      </c>
      <c r="FL32" s="46">
        <v>-3</v>
      </c>
      <c r="FM32" s="46">
        <v>8.6999999999999993</v>
      </c>
      <c r="FN32" s="46">
        <v>25.3</v>
      </c>
      <c r="FO32" s="46">
        <v>-11.8</v>
      </c>
      <c r="FP32" s="46">
        <v>-3.7</v>
      </c>
      <c r="FQ32" s="46">
        <v>93.7</v>
      </c>
      <c r="FR32" s="46">
        <v>37.700000000000003</v>
      </c>
      <c r="FS32" s="46">
        <v>-1.8</v>
      </c>
      <c r="FT32" s="46">
        <v>-19.3</v>
      </c>
      <c r="FU32" s="46">
        <v>-11.3</v>
      </c>
      <c r="FV32" s="46">
        <v>38.9</v>
      </c>
      <c r="FW32" s="46">
        <v>-16.7</v>
      </c>
      <c r="FX32" s="46">
        <v>-6.5</v>
      </c>
      <c r="FY32" s="46">
        <v>-13.6</v>
      </c>
      <c r="FZ32" s="46"/>
      <c r="GA32" s="46"/>
      <c r="GB32" s="46"/>
      <c r="GC32" s="46"/>
      <c r="GD32" s="46"/>
      <c r="GE32" s="46"/>
      <c r="GF32" s="46"/>
      <c r="GG32" s="47" t="s">
        <v>27</v>
      </c>
    </row>
    <row r="33" spans="1:189" ht="19.95" customHeight="1" x14ac:dyDescent="0.25">
      <c r="A33" s="7" t="s">
        <v>84</v>
      </c>
      <c r="C33" s="65" t="s">
        <v>79</v>
      </c>
      <c r="D33" s="66"/>
      <c r="E33" s="67"/>
      <c r="F33" s="67"/>
      <c r="G33" s="8" t="s">
        <v>26</v>
      </c>
      <c r="H33" s="68" t="s">
        <v>79</v>
      </c>
      <c r="J33" s="68"/>
      <c r="K33" s="76" t="s">
        <v>77</v>
      </c>
      <c r="L33" s="69">
        <v>2492.5</v>
      </c>
      <c r="M33" s="69">
        <v>1691.1</v>
      </c>
      <c r="N33" s="69">
        <v>2823</v>
      </c>
      <c r="O33" s="69">
        <v>2966.2</v>
      </c>
      <c r="P33" s="69">
        <v>2850.4</v>
      </c>
      <c r="Q33" s="69">
        <v>2440.6999999999998</v>
      </c>
      <c r="R33" s="69">
        <v>2420</v>
      </c>
      <c r="S33" s="69">
        <v>2273.1</v>
      </c>
      <c r="T33" s="69">
        <v>2739.3</v>
      </c>
      <c r="U33" s="69">
        <v>2582.1999999999998</v>
      </c>
      <c r="V33" s="69">
        <v>3488.9</v>
      </c>
      <c r="W33" s="69">
        <v>2499.3000000000002</v>
      </c>
      <c r="X33" s="69">
        <v>2554.6999999999998</v>
      </c>
      <c r="Y33" s="69">
        <v>2969.7</v>
      </c>
      <c r="Z33" s="69">
        <v>3155.3</v>
      </c>
      <c r="AA33" s="69">
        <v>2762.4</v>
      </c>
      <c r="AB33" s="69">
        <v>1972.4</v>
      </c>
      <c r="AC33" s="69">
        <v>3606.8</v>
      </c>
      <c r="AD33" s="69">
        <v>3210</v>
      </c>
      <c r="AE33" s="69">
        <v>2581.1999999999998</v>
      </c>
      <c r="AF33" s="69">
        <v>5026.8999999999996</v>
      </c>
      <c r="AG33" s="69">
        <v>3404.6</v>
      </c>
      <c r="AH33" s="69">
        <v>3062.5</v>
      </c>
      <c r="AI33" s="69">
        <v>2932.3</v>
      </c>
      <c r="AJ33" s="69">
        <v>2576</v>
      </c>
      <c r="AK33" s="69">
        <v>3932.2</v>
      </c>
      <c r="AL33" s="69">
        <v>2576.6999999999998</v>
      </c>
      <c r="AM33" s="69">
        <v>3769.2</v>
      </c>
      <c r="AN33" s="69">
        <v>2624</v>
      </c>
      <c r="AO33" s="69">
        <v>3548.7</v>
      </c>
      <c r="AP33" s="69">
        <v>3154.9</v>
      </c>
      <c r="AQ33" s="69">
        <v>1948.3</v>
      </c>
      <c r="AR33" s="69">
        <v>3023.5</v>
      </c>
      <c r="AS33" s="69">
        <v>3329.8</v>
      </c>
      <c r="AT33" s="69">
        <v>3057</v>
      </c>
      <c r="AU33" s="69">
        <v>1963.8</v>
      </c>
      <c r="AV33" s="69">
        <v>2196.4</v>
      </c>
      <c r="AW33" s="69">
        <v>2606.8000000000002</v>
      </c>
      <c r="AX33" s="69">
        <v>2314</v>
      </c>
      <c r="AY33" s="69">
        <v>1987.7</v>
      </c>
      <c r="AZ33" s="69">
        <v>2405.1</v>
      </c>
      <c r="BA33" s="69">
        <v>4216.8999999999996</v>
      </c>
      <c r="BB33" s="69">
        <v>3411.3</v>
      </c>
      <c r="BC33" s="69">
        <v>4791.5</v>
      </c>
      <c r="BD33" s="69">
        <v>2831.9</v>
      </c>
      <c r="BE33" s="69">
        <v>3490.9</v>
      </c>
      <c r="BF33" s="69">
        <v>2712.4</v>
      </c>
      <c r="BG33" s="69">
        <v>2970.7</v>
      </c>
      <c r="BH33" s="69">
        <v>2528</v>
      </c>
      <c r="BI33" s="69">
        <v>3509.4</v>
      </c>
      <c r="BJ33" s="69">
        <v>3077.5</v>
      </c>
      <c r="BK33" s="69">
        <v>3338.9</v>
      </c>
      <c r="BL33" s="69">
        <v>3677.8</v>
      </c>
      <c r="BM33" s="69">
        <v>3141.2</v>
      </c>
      <c r="BN33" s="69">
        <v>3256</v>
      </c>
      <c r="BO33" s="69">
        <v>2706.3</v>
      </c>
      <c r="BP33" s="69">
        <v>3188.2</v>
      </c>
      <c r="BQ33" s="69">
        <v>4098.2</v>
      </c>
      <c r="BR33" s="69">
        <v>3087.8</v>
      </c>
      <c r="BS33" s="69">
        <v>2807.6</v>
      </c>
      <c r="BT33" s="69">
        <v>3378.4</v>
      </c>
      <c r="BU33" s="69">
        <v>3734.8</v>
      </c>
      <c r="BV33" s="69">
        <v>3849.1</v>
      </c>
      <c r="BW33" s="69">
        <v>2407.1999999999998</v>
      </c>
      <c r="BX33" s="69">
        <v>3042.2</v>
      </c>
      <c r="BY33" s="69">
        <v>2989.4</v>
      </c>
      <c r="BZ33" s="69">
        <v>3163.4</v>
      </c>
      <c r="CA33" s="69">
        <v>2563.9</v>
      </c>
      <c r="CB33" s="69">
        <v>3119.1</v>
      </c>
      <c r="CC33" s="69">
        <v>2908.8</v>
      </c>
      <c r="CD33" s="69">
        <v>2838.7</v>
      </c>
      <c r="CE33" s="69">
        <v>2917.4</v>
      </c>
      <c r="CF33" s="69">
        <v>2903.4</v>
      </c>
      <c r="CG33" s="69">
        <v>2413.1</v>
      </c>
      <c r="CH33" s="69">
        <v>2388.1</v>
      </c>
      <c r="CI33" s="69">
        <v>2548.6999999999998</v>
      </c>
      <c r="CJ33" s="69">
        <v>2469.6999999999998</v>
      </c>
      <c r="CK33" s="69"/>
      <c r="CL33" s="69"/>
      <c r="CM33" s="69"/>
      <c r="CN33" s="69"/>
      <c r="CO33" s="69"/>
      <c r="CP33" s="69"/>
      <c r="CQ33" s="69"/>
      <c r="CR33" s="47" t="s">
        <v>27</v>
      </c>
      <c r="CS33" s="66"/>
      <c r="CT33" s="67"/>
      <c r="CU33" s="67"/>
      <c r="CV33" s="8" t="s">
        <v>26</v>
      </c>
      <c r="CW33" s="68" t="s">
        <v>79</v>
      </c>
      <c r="CX33" s="68"/>
      <c r="CZ33" s="77"/>
      <c r="DA33" s="46">
        <v>-20</v>
      </c>
      <c r="DB33" s="46">
        <v>-38.200000000000003</v>
      </c>
      <c r="DC33" s="46">
        <v>8.8000000000000007</v>
      </c>
      <c r="DD33" s="46">
        <v>-12</v>
      </c>
      <c r="DE33" s="46">
        <v>-11.3</v>
      </c>
      <c r="DF33" s="46">
        <v>-10.8</v>
      </c>
      <c r="DG33" s="46">
        <v>-20</v>
      </c>
      <c r="DH33" s="46">
        <v>10.5</v>
      </c>
      <c r="DI33" s="46">
        <v>-1.2</v>
      </c>
      <c r="DJ33" s="46">
        <v>-25.9</v>
      </c>
      <c r="DK33" s="46">
        <v>4.8</v>
      </c>
      <c r="DL33" s="46">
        <v>0</v>
      </c>
      <c r="DM33" s="46">
        <v>2.5</v>
      </c>
      <c r="DN33" s="46">
        <v>75.599999999999994</v>
      </c>
      <c r="DO33" s="46">
        <v>11.8</v>
      </c>
      <c r="DP33" s="46">
        <v>-6.9</v>
      </c>
      <c r="DQ33" s="46">
        <v>-30.8</v>
      </c>
      <c r="DR33" s="46">
        <v>47.8</v>
      </c>
      <c r="DS33" s="46">
        <v>32.6</v>
      </c>
      <c r="DT33" s="46">
        <v>13.6</v>
      </c>
      <c r="DU33" s="46">
        <v>83.5</v>
      </c>
      <c r="DV33" s="46">
        <v>31.8</v>
      </c>
      <c r="DW33" s="46">
        <v>-12.2</v>
      </c>
      <c r="DX33" s="46">
        <v>17.3</v>
      </c>
      <c r="DY33" s="46">
        <v>0.8</v>
      </c>
      <c r="DZ33" s="46">
        <v>32.4</v>
      </c>
      <c r="EA33" s="46">
        <v>-18.3</v>
      </c>
      <c r="EB33" s="46">
        <v>36.4</v>
      </c>
      <c r="EC33" s="46">
        <v>33</v>
      </c>
      <c r="ED33" s="46">
        <v>-1.6</v>
      </c>
      <c r="EE33" s="46">
        <v>-1.7</v>
      </c>
      <c r="EF33" s="46">
        <v>-24.5</v>
      </c>
      <c r="EG33" s="46">
        <v>-39.9</v>
      </c>
      <c r="EH33" s="46">
        <v>-2.2000000000000002</v>
      </c>
      <c r="EI33" s="46">
        <v>-0.2</v>
      </c>
      <c r="EJ33" s="46">
        <v>-33</v>
      </c>
      <c r="EK33" s="46">
        <v>-14.7</v>
      </c>
      <c r="EL33" s="46">
        <v>-33.700000000000003</v>
      </c>
      <c r="EM33" s="46">
        <v>-10.199999999999999</v>
      </c>
      <c r="EN33" s="46">
        <v>-47.3</v>
      </c>
      <c r="EO33" s="46">
        <v>-8.3000000000000007</v>
      </c>
      <c r="EP33" s="46">
        <v>18.8</v>
      </c>
      <c r="EQ33" s="46">
        <v>8.1</v>
      </c>
      <c r="ER33" s="46">
        <v>145.9</v>
      </c>
      <c r="ES33" s="46">
        <v>-6.3</v>
      </c>
      <c r="ET33" s="46">
        <v>4.8</v>
      </c>
      <c r="EU33" s="46">
        <v>-11.3</v>
      </c>
      <c r="EV33" s="46">
        <v>51.3</v>
      </c>
      <c r="EW33" s="46">
        <v>15.1</v>
      </c>
      <c r="EX33" s="46">
        <v>34.6</v>
      </c>
      <c r="EY33" s="46">
        <v>33</v>
      </c>
      <c r="EZ33" s="46">
        <v>68</v>
      </c>
      <c r="FA33" s="46">
        <v>52.9</v>
      </c>
      <c r="FB33" s="46">
        <v>-25.5</v>
      </c>
      <c r="FC33" s="46">
        <v>-4.5999999999999996</v>
      </c>
      <c r="FD33" s="46">
        <v>-43.5</v>
      </c>
      <c r="FE33" s="46">
        <v>12.6</v>
      </c>
      <c r="FF33" s="46">
        <v>17.399999999999999</v>
      </c>
      <c r="FG33" s="46">
        <v>13.8</v>
      </c>
      <c r="FH33" s="46">
        <v>-5.5</v>
      </c>
      <c r="FI33" s="46">
        <v>33.6</v>
      </c>
      <c r="FJ33" s="46">
        <v>6.4</v>
      </c>
      <c r="FK33" s="46">
        <v>25.1</v>
      </c>
      <c r="FL33" s="46">
        <v>-27.9</v>
      </c>
      <c r="FM33" s="46">
        <v>-17.3</v>
      </c>
      <c r="FN33" s="46">
        <v>-4.8</v>
      </c>
      <c r="FO33" s="46">
        <v>-2.8</v>
      </c>
      <c r="FP33" s="46">
        <v>-5.3</v>
      </c>
      <c r="FQ33" s="46">
        <v>-2.2000000000000002</v>
      </c>
      <c r="FR33" s="46">
        <v>-29</v>
      </c>
      <c r="FS33" s="46">
        <v>-8.1</v>
      </c>
      <c r="FT33" s="46">
        <v>3.9</v>
      </c>
      <c r="FU33" s="46">
        <v>-14.1</v>
      </c>
      <c r="FV33" s="46">
        <v>-35.4</v>
      </c>
      <c r="FW33" s="46">
        <v>-38</v>
      </c>
      <c r="FX33" s="46">
        <v>5.9</v>
      </c>
      <c r="FY33" s="46">
        <v>-18.8</v>
      </c>
      <c r="FZ33" s="46"/>
      <c r="GA33" s="46"/>
      <c r="GB33" s="46"/>
      <c r="GC33" s="46"/>
      <c r="GD33" s="46"/>
      <c r="GE33" s="46"/>
      <c r="GF33" s="46"/>
      <c r="GG33" s="47" t="s">
        <v>27</v>
      </c>
    </row>
    <row r="34" spans="1:189" ht="19.95" customHeight="1" x14ac:dyDescent="0.25">
      <c r="A34" s="7">
        <v>0</v>
      </c>
      <c r="C34" s="61" t="s">
        <v>85</v>
      </c>
      <c r="D34" s="9"/>
      <c r="E34" s="62" t="s">
        <v>86</v>
      </c>
      <c r="F34" s="63" t="s">
        <v>85</v>
      </c>
      <c r="G34" s="63"/>
      <c r="H34" s="63"/>
      <c r="I34" s="63"/>
      <c r="J34" s="63"/>
      <c r="K34" s="2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47"/>
      <c r="CS34" s="9"/>
      <c r="CT34" s="62" t="s">
        <v>86</v>
      </c>
      <c r="CU34" s="63" t="s">
        <v>85</v>
      </c>
      <c r="CV34" s="63"/>
      <c r="CW34" s="63"/>
      <c r="CX34" s="63"/>
      <c r="CY34" s="63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47"/>
    </row>
    <row r="35" spans="1:189" ht="19.95" customHeight="1" x14ac:dyDescent="0.25">
      <c r="A35" s="7">
        <v>0</v>
      </c>
      <c r="C35" s="64" t="s">
        <v>49</v>
      </c>
      <c r="D35" s="9"/>
      <c r="F35" s="62" t="s">
        <v>87</v>
      </c>
      <c r="G35" s="63" t="s">
        <v>49</v>
      </c>
      <c r="H35" s="63"/>
      <c r="I35" s="63"/>
      <c r="J35" s="63"/>
      <c r="K35" s="2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47"/>
      <c r="CS35" s="9"/>
      <c r="CU35" s="62" t="s">
        <v>87</v>
      </c>
      <c r="CV35" s="63" t="s">
        <v>49</v>
      </c>
      <c r="CW35" s="63"/>
      <c r="CX35" s="63"/>
      <c r="CY35" s="63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47"/>
    </row>
    <row r="36" spans="1:189" ht="19.95" customHeight="1" x14ac:dyDescent="0.25">
      <c r="A36" s="7" t="s">
        <v>88</v>
      </c>
      <c r="C36" s="65" t="s">
        <v>89</v>
      </c>
      <c r="D36" s="66"/>
      <c r="E36" s="67"/>
      <c r="F36" s="67"/>
      <c r="G36" s="8" t="s">
        <v>26</v>
      </c>
      <c r="H36" s="68" t="s">
        <v>89</v>
      </c>
      <c r="J36" s="68"/>
      <c r="K36" s="76" t="s">
        <v>77</v>
      </c>
      <c r="L36" s="69">
        <v>2739.3</v>
      </c>
      <c r="M36" s="69">
        <v>1733.8</v>
      </c>
      <c r="N36" s="69">
        <v>2213.6</v>
      </c>
      <c r="O36" s="69">
        <v>2279.1999999999998</v>
      </c>
      <c r="P36" s="69">
        <v>1955</v>
      </c>
      <c r="Q36" s="69">
        <v>1916.7</v>
      </c>
      <c r="R36" s="69">
        <v>2153</v>
      </c>
      <c r="S36" s="69">
        <v>1832.5</v>
      </c>
      <c r="T36" s="69">
        <v>1952.8</v>
      </c>
      <c r="U36" s="69">
        <v>2300.5</v>
      </c>
      <c r="V36" s="69">
        <v>2101.3000000000002</v>
      </c>
      <c r="W36" s="69">
        <v>2320.8000000000002</v>
      </c>
      <c r="X36" s="69">
        <v>2476.6999999999998</v>
      </c>
      <c r="Y36" s="69">
        <v>2142.4</v>
      </c>
      <c r="Z36" s="69">
        <v>2181.5</v>
      </c>
      <c r="AA36" s="69">
        <v>1865.5</v>
      </c>
      <c r="AB36" s="69">
        <v>1531.2</v>
      </c>
      <c r="AC36" s="69">
        <v>1701.2</v>
      </c>
      <c r="AD36" s="69">
        <v>1957</v>
      </c>
      <c r="AE36" s="69">
        <v>2018.8</v>
      </c>
      <c r="AF36" s="69">
        <v>1917.7</v>
      </c>
      <c r="AG36" s="69">
        <v>1860.1</v>
      </c>
      <c r="AH36" s="69">
        <v>1767.7</v>
      </c>
      <c r="AI36" s="69">
        <v>2663.6</v>
      </c>
      <c r="AJ36" s="69">
        <v>2053.1999999999998</v>
      </c>
      <c r="AK36" s="69">
        <v>2512.5</v>
      </c>
      <c r="AL36" s="69">
        <v>2138.6</v>
      </c>
      <c r="AM36" s="69">
        <v>2216.6999999999998</v>
      </c>
      <c r="AN36" s="69">
        <v>2258.9</v>
      </c>
      <c r="AO36" s="69">
        <v>1651.7</v>
      </c>
      <c r="AP36" s="69">
        <v>2005.4</v>
      </c>
      <c r="AQ36" s="69">
        <v>2110.6</v>
      </c>
      <c r="AR36" s="69">
        <v>1551</v>
      </c>
      <c r="AS36" s="69">
        <v>1759.7</v>
      </c>
      <c r="AT36" s="69">
        <v>1972.9</v>
      </c>
      <c r="AU36" s="69">
        <v>2466.3000000000002</v>
      </c>
      <c r="AV36" s="69">
        <v>2208</v>
      </c>
      <c r="AW36" s="69">
        <v>2128.3000000000002</v>
      </c>
      <c r="AX36" s="69">
        <v>2551.4</v>
      </c>
      <c r="AY36" s="69">
        <v>2097.3000000000002</v>
      </c>
      <c r="AZ36" s="69">
        <v>2119.9</v>
      </c>
      <c r="BA36" s="69">
        <v>2500.1</v>
      </c>
      <c r="BB36" s="69">
        <v>2288.4</v>
      </c>
      <c r="BC36" s="69">
        <v>2340.1</v>
      </c>
      <c r="BD36" s="69">
        <v>2117.1999999999998</v>
      </c>
      <c r="BE36" s="69">
        <v>2386.9</v>
      </c>
      <c r="BF36" s="69">
        <v>2172.8000000000002</v>
      </c>
      <c r="BG36" s="69">
        <v>2405.6</v>
      </c>
      <c r="BH36" s="69">
        <v>2618.8000000000002</v>
      </c>
      <c r="BI36" s="69">
        <v>2346.6999999999998</v>
      </c>
      <c r="BJ36" s="69">
        <v>2452.5</v>
      </c>
      <c r="BK36" s="69">
        <v>1795.6</v>
      </c>
      <c r="BL36" s="69">
        <v>2465.8000000000002</v>
      </c>
      <c r="BM36" s="69">
        <v>1738.2</v>
      </c>
      <c r="BN36" s="69">
        <v>1856</v>
      </c>
      <c r="BO36" s="69">
        <v>2330.1999999999998</v>
      </c>
      <c r="BP36" s="69">
        <v>1894.5</v>
      </c>
      <c r="BQ36" s="69">
        <v>2203.6999999999998</v>
      </c>
      <c r="BR36" s="69">
        <v>2445.6</v>
      </c>
      <c r="BS36" s="69">
        <v>2715.4</v>
      </c>
      <c r="BT36" s="69">
        <v>2700.5</v>
      </c>
      <c r="BU36" s="69">
        <v>2676.2</v>
      </c>
      <c r="BV36" s="69">
        <v>2644.3</v>
      </c>
      <c r="BW36" s="69">
        <v>2033.9</v>
      </c>
      <c r="BX36" s="69">
        <v>1918.5</v>
      </c>
      <c r="BY36" s="69">
        <v>2061.5</v>
      </c>
      <c r="BZ36" s="69">
        <v>2098.4</v>
      </c>
      <c r="CA36" s="69">
        <v>1793.8</v>
      </c>
      <c r="CB36" s="69">
        <v>1984</v>
      </c>
      <c r="CC36" s="69">
        <v>2513</v>
      </c>
      <c r="CD36" s="69">
        <v>2673.9</v>
      </c>
      <c r="CE36" s="69">
        <v>2854</v>
      </c>
      <c r="CF36" s="69">
        <v>2494.5</v>
      </c>
      <c r="CG36" s="69">
        <v>2332.5</v>
      </c>
      <c r="CH36" s="69">
        <v>2636.9</v>
      </c>
      <c r="CI36" s="69">
        <v>2237.6</v>
      </c>
      <c r="CJ36" s="69">
        <v>1217.7</v>
      </c>
      <c r="CK36" s="69"/>
      <c r="CL36" s="69"/>
      <c r="CM36" s="69"/>
      <c r="CN36" s="69"/>
      <c r="CO36" s="69"/>
      <c r="CP36" s="69"/>
      <c r="CQ36" s="69"/>
      <c r="CR36" s="47" t="s">
        <v>27</v>
      </c>
      <c r="CS36" s="66"/>
      <c r="CT36" s="67"/>
      <c r="CU36" s="67"/>
      <c r="CV36" s="8" t="s">
        <v>26</v>
      </c>
      <c r="CW36" s="68" t="s">
        <v>89</v>
      </c>
      <c r="CX36" s="68"/>
      <c r="CZ36" s="77"/>
      <c r="DA36" s="46">
        <v>9.4</v>
      </c>
      <c r="DB36" s="46">
        <v>-2.6</v>
      </c>
      <c r="DC36" s="46">
        <v>8.8000000000000007</v>
      </c>
      <c r="DD36" s="46">
        <v>25</v>
      </c>
      <c r="DE36" s="46">
        <v>-6.6</v>
      </c>
      <c r="DF36" s="46">
        <v>13.9</v>
      </c>
      <c r="DG36" s="46">
        <v>42.6</v>
      </c>
      <c r="DH36" s="46">
        <v>1.9</v>
      </c>
      <c r="DI36" s="46">
        <v>15.7</v>
      </c>
      <c r="DJ36" s="46">
        <v>1.2</v>
      </c>
      <c r="DK36" s="46">
        <v>-16.600000000000001</v>
      </c>
      <c r="DL36" s="46">
        <v>3.3</v>
      </c>
      <c r="DM36" s="46">
        <v>-9.6</v>
      </c>
      <c r="DN36" s="46">
        <v>23.6</v>
      </c>
      <c r="DO36" s="46">
        <v>-1.4</v>
      </c>
      <c r="DP36" s="46">
        <v>-18.2</v>
      </c>
      <c r="DQ36" s="46">
        <v>-21.7</v>
      </c>
      <c r="DR36" s="46">
        <v>-11.2</v>
      </c>
      <c r="DS36" s="46">
        <v>-9.1</v>
      </c>
      <c r="DT36" s="46">
        <v>10.199999999999999</v>
      </c>
      <c r="DU36" s="46">
        <v>-1.8</v>
      </c>
      <c r="DV36" s="46">
        <v>-19.100000000000001</v>
      </c>
      <c r="DW36" s="46">
        <v>-15.9</v>
      </c>
      <c r="DX36" s="46">
        <v>14.8</v>
      </c>
      <c r="DY36" s="46">
        <v>-17.100000000000001</v>
      </c>
      <c r="DZ36" s="46">
        <v>17.3</v>
      </c>
      <c r="EA36" s="46">
        <v>-2</v>
      </c>
      <c r="EB36" s="46">
        <v>18.8</v>
      </c>
      <c r="EC36" s="46">
        <v>47.5</v>
      </c>
      <c r="ED36" s="46">
        <v>-2.9</v>
      </c>
      <c r="EE36" s="46">
        <v>2.5</v>
      </c>
      <c r="EF36" s="46">
        <v>4.5</v>
      </c>
      <c r="EG36" s="46">
        <v>-19.100000000000001</v>
      </c>
      <c r="EH36" s="46">
        <v>-5.4</v>
      </c>
      <c r="EI36" s="46">
        <v>11.6</v>
      </c>
      <c r="EJ36" s="46">
        <v>-7.4</v>
      </c>
      <c r="EK36" s="46">
        <v>7.5</v>
      </c>
      <c r="EL36" s="46">
        <v>-15.3</v>
      </c>
      <c r="EM36" s="46">
        <v>19.3</v>
      </c>
      <c r="EN36" s="46">
        <v>-5.4</v>
      </c>
      <c r="EO36" s="46">
        <v>-6.2</v>
      </c>
      <c r="EP36" s="46">
        <v>51.4</v>
      </c>
      <c r="EQ36" s="46">
        <v>14.1</v>
      </c>
      <c r="ER36" s="46">
        <v>10.9</v>
      </c>
      <c r="ES36" s="46">
        <v>36.5</v>
      </c>
      <c r="ET36" s="46">
        <v>35.6</v>
      </c>
      <c r="EU36" s="46">
        <v>10.1</v>
      </c>
      <c r="EV36" s="46">
        <v>-2.5</v>
      </c>
      <c r="EW36" s="46">
        <v>18.600000000000001</v>
      </c>
      <c r="EX36" s="46">
        <v>10.3</v>
      </c>
      <c r="EY36" s="46">
        <v>-3.9</v>
      </c>
      <c r="EZ36" s="46">
        <v>-14.4</v>
      </c>
      <c r="FA36" s="46">
        <v>16.3</v>
      </c>
      <c r="FB36" s="46">
        <v>-30.5</v>
      </c>
      <c r="FC36" s="46">
        <v>-18.899999999999999</v>
      </c>
      <c r="FD36" s="46">
        <v>-0.4</v>
      </c>
      <c r="FE36" s="46">
        <v>-10.5</v>
      </c>
      <c r="FF36" s="46">
        <v>-7.7</v>
      </c>
      <c r="FG36" s="46">
        <v>12.6</v>
      </c>
      <c r="FH36" s="46">
        <v>12.9</v>
      </c>
      <c r="FI36" s="46">
        <v>3.1</v>
      </c>
      <c r="FJ36" s="46">
        <v>14</v>
      </c>
      <c r="FK36" s="46">
        <v>7.8</v>
      </c>
      <c r="FL36" s="46">
        <v>13.3</v>
      </c>
      <c r="FM36" s="46">
        <v>-22.2</v>
      </c>
      <c r="FN36" s="46">
        <v>18.600000000000001</v>
      </c>
      <c r="FO36" s="46">
        <v>13.1</v>
      </c>
      <c r="FP36" s="46">
        <v>-23</v>
      </c>
      <c r="FQ36" s="46">
        <v>4.7</v>
      </c>
      <c r="FR36" s="46">
        <v>14</v>
      </c>
      <c r="FS36" s="46">
        <v>9.3000000000000007</v>
      </c>
      <c r="FT36" s="46">
        <v>5.0999999999999996</v>
      </c>
      <c r="FU36" s="46">
        <v>-7.6</v>
      </c>
      <c r="FV36" s="46">
        <v>-12.8</v>
      </c>
      <c r="FW36" s="46">
        <v>-0.3</v>
      </c>
      <c r="FX36" s="46">
        <v>10</v>
      </c>
      <c r="FY36" s="46">
        <v>-36.5</v>
      </c>
      <c r="FZ36" s="46"/>
      <c r="GA36" s="46"/>
      <c r="GB36" s="46"/>
      <c r="GC36" s="46"/>
      <c r="GD36" s="46"/>
      <c r="GE36" s="46"/>
      <c r="GF36" s="46"/>
      <c r="GG36" s="47" t="s">
        <v>27</v>
      </c>
    </row>
    <row r="37" spans="1:189" ht="15.75" customHeight="1" x14ac:dyDescent="0.25">
      <c r="K37" s="2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47" t="s">
        <v>90</v>
      </c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47" t="s">
        <v>90</v>
      </c>
    </row>
    <row r="38" spans="1:189" ht="15.75" customHeight="1" x14ac:dyDescent="0.25">
      <c r="K38" s="2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47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47"/>
    </row>
    <row r="39" spans="1:189" ht="18" customHeight="1" x14ac:dyDescent="0.25">
      <c r="A39" s="7">
        <v>0</v>
      </c>
      <c r="C39" s="80" t="s">
        <v>91</v>
      </c>
      <c r="D39" s="34" t="s">
        <v>92</v>
      </c>
      <c r="E39" s="81" t="s">
        <v>91</v>
      </c>
      <c r="F39" s="81"/>
      <c r="G39" s="81"/>
      <c r="H39" s="81"/>
      <c r="I39" s="81"/>
      <c r="J39" s="81"/>
      <c r="K39" s="82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4"/>
      <c r="CS39" s="34" t="s">
        <v>92</v>
      </c>
      <c r="CT39" s="81" t="s">
        <v>91</v>
      </c>
      <c r="CU39" s="81"/>
      <c r="CV39" s="81"/>
      <c r="CW39" s="81"/>
      <c r="CX39" s="81"/>
      <c r="CY39" s="81"/>
      <c r="CZ39" s="85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4"/>
    </row>
    <row r="40" spans="1:189" s="5" customFormat="1" ht="18" customHeight="1" x14ac:dyDescent="0.3">
      <c r="A40" s="1">
        <v>0</v>
      </c>
      <c r="B40" s="2"/>
      <c r="C40" s="61" t="s">
        <v>93</v>
      </c>
      <c r="D40" s="9"/>
      <c r="E40" s="62" t="s">
        <v>94</v>
      </c>
      <c r="F40" s="63" t="s">
        <v>93</v>
      </c>
      <c r="G40" s="63"/>
      <c r="H40" s="63"/>
      <c r="I40" s="63"/>
      <c r="J40" s="63"/>
      <c r="K40" s="2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47"/>
      <c r="CS40" s="9"/>
      <c r="CT40" s="62" t="s">
        <v>94</v>
      </c>
      <c r="CU40" s="63" t="s">
        <v>93</v>
      </c>
      <c r="CV40" s="63"/>
      <c r="CW40" s="63"/>
      <c r="CX40" s="63"/>
      <c r="CY40" s="63"/>
      <c r="CZ40" s="6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47"/>
    </row>
    <row r="41" spans="1:189" s="5" customFormat="1" ht="18" customHeight="1" x14ac:dyDescent="0.3">
      <c r="A41" s="1" t="s">
        <v>95</v>
      </c>
      <c r="B41" s="2"/>
      <c r="C41" s="88" t="s">
        <v>96</v>
      </c>
      <c r="D41" s="66"/>
      <c r="E41" s="67"/>
      <c r="F41" s="67" t="s">
        <v>97</v>
      </c>
      <c r="G41" s="68" t="s">
        <v>96</v>
      </c>
      <c r="H41" s="68"/>
      <c r="K41" s="2" t="s">
        <v>98</v>
      </c>
      <c r="L41" s="69">
        <v>120.6</v>
      </c>
      <c r="M41" s="69">
        <v>108.3</v>
      </c>
      <c r="N41" s="69">
        <v>118.7</v>
      </c>
      <c r="O41" s="69">
        <v>116.4</v>
      </c>
      <c r="P41" s="69">
        <v>119.9</v>
      </c>
      <c r="Q41" s="69">
        <v>121.4</v>
      </c>
      <c r="R41" s="69">
        <v>123.8</v>
      </c>
      <c r="S41" s="69">
        <v>122</v>
      </c>
      <c r="T41" s="69">
        <v>122.1</v>
      </c>
      <c r="U41" s="69">
        <v>124.5</v>
      </c>
      <c r="V41" s="69">
        <v>121.3</v>
      </c>
      <c r="W41" s="69">
        <v>122.7</v>
      </c>
      <c r="X41" s="69">
        <v>123.1</v>
      </c>
      <c r="Y41" s="69">
        <v>115</v>
      </c>
      <c r="Z41" s="69">
        <v>113.8</v>
      </c>
      <c r="AA41" s="69">
        <v>73.099999999999994</v>
      </c>
      <c r="AB41" s="69">
        <v>92.8</v>
      </c>
      <c r="AC41" s="69">
        <v>127.1</v>
      </c>
      <c r="AD41" s="69">
        <v>127.4</v>
      </c>
      <c r="AE41" s="69">
        <v>124.7</v>
      </c>
      <c r="AF41" s="69">
        <v>127.3</v>
      </c>
      <c r="AG41" s="69">
        <v>127.4</v>
      </c>
      <c r="AH41" s="69">
        <v>123.7</v>
      </c>
      <c r="AI41" s="69">
        <v>127.8</v>
      </c>
      <c r="AJ41" s="69">
        <v>127.5</v>
      </c>
      <c r="AK41" s="69">
        <v>120.1</v>
      </c>
      <c r="AL41" s="69">
        <v>128.30000000000001</v>
      </c>
      <c r="AM41" s="69">
        <v>122.8</v>
      </c>
      <c r="AN41" s="69">
        <v>120.4</v>
      </c>
      <c r="AO41" s="69">
        <v>126.9</v>
      </c>
      <c r="AP41" s="69">
        <v>119.1</v>
      </c>
      <c r="AQ41" s="69">
        <v>125.4</v>
      </c>
      <c r="AR41" s="69">
        <v>132.30000000000001</v>
      </c>
      <c r="AS41" s="69">
        <v>137.6</v>
      </c>
      <c r="AT41" s="69">
        <v>137.69999999999999</v>
      </c>
      <c r="AU41" s="69">
        <v>138.5</v>
      </c>
      <c r="AV41" s="69">
        <v>136.1</v>
      </c>
      <c r="AW41" s="69">
        <v>126.4</v>
      </c>
      <c r="AX41" s="69">
        <v>137.19999999999999</v>
      </c>
      <c r="AY41" s="69">
        <v>130.4</v>
      </c>
      <c r="AZ41" s="69">
        <v>128.80000000000001</v>
      </c>
      <c r="BA41" s="69">
        <v>145.19999999999999</v>
      </c>
      <c r="BB41" s="69">
        <v>136.9</v>
      </c>
      <c r="BC41" s="69">
        <v>144.5</v>
      </c>
      <c r="BD41" s="69">
        <v>146.1</v>
      </c>
      <c r="BE41" s="69">
        <v>143.4</v>
      </c>
      <c r="BF41" s="69">
        <v>144.4</v>
      </c>
      <c r="BG41" s="69">
        <v>142.6</v>
      </c>
      <c r="BH41" s="69">
        <v>137.9</v>
      </c>
      <c r="BI41" s="69">
        <v>132.4</v>
      </c>
      <c r="BJ41" s="69">
        <v>142.80000000000001</v>
      </c>
      <c r="BK41" s="69">
        <v>126.5</v>
      </c>
      <c r="BL41" s="69">
        <v>135.4</v>
      </c>
      <c r="BM41" s="69">
        <v>142.80000000000001</v>
      </c>
      <c r="BN41" s="69">
        <v>136.6</v>
      </c>
      <c r="BO41" s="69">
        <v>143.6</v>
      </c>
      <c r="BP41" s="69">
        <v>146.69999999999999</v>
      </c>
      <c r="BQ41" s="69">
        <v>144.69999999999999</v>
      </c>
      <c r="BR41" s="69">
        <v>144.30000000000001</v>
      </c>
      <c r="BS41" s="69">
        <v>140.6</v>
      </c>
      <c r="BT41" s="69">
        <v>143.1</v>
      </c>
      <c r="BU41" s="69">
        <v>134.1</v>
      </c>
      <c r="BV41" s="69">
        <v>144.6</v>
      </c>
      <c r="BW41" s="69">
        <v>132.69999999999999</v>
      </c>
      <c r="BX41" s="69">
        <v>141.6</v>
      </c>
      <c r="BY41" s="69">
        <v>150.19999999999999</v>
      </c>
      <c r="BZ41" s="69">
        <v>147.19999999999999</v>
      </c>
      <c r="CA41" s="69">
        <v>153</v>
      </c>
      <c r="CB41" s="69">
        <v>151.30000000000001</v>
      </c>
      <c r="CC41" s="69">
        <v>149.5</v>
      </c>
      <c r="CD41" s="69">
        <v>151</v>
      </c>
      <c r="CE41" s="69">
        <v>148.69999999999999</v>
      </c>
      <c r="CF41" s="69">
        <v>148.4</v>
      </c>
      <c r="CG41" s="69">
        <v>140.5</v>
      </c>
      <c r="CH41" s="69">
        <v>150.5</v>
      </c>
      <c r="CI41" s="69">
        <v>140.1</v>
      </c>
      <c r="CJ41" s="69">
        <v>145.5</v>
      </c>
      <c r="CK41" s="69"/>
      <c r="CL41" s="69"/>
      <c r="CM41" s="69"/>
      <c r="CN41" s="69"/>
      <c r="CO41" s="69"/>
      <c r="CP41" s="69"/>
      <c r="CQ41" s="69"/>
      <c r="CR41" s="47" t="s">
        <v>27</v>
      </c>
      <c r="CS41" s="66"/>
      <c r="CT41" s="67"/>
      <c r="CU41" s="67" t="s">
        <v>97</v>
      </c>
      <c r="CV41" s="68" t="s">
        <v>96</v>
      </c>
      <c r="CW41" s="68"/>
      <c r="CZ41" s="6"/>
      <c r="DA41" s="46">
        <v>4.2</v>
      </c>
      <c r="DB41" s="46">
        <v>3.7</v>
      </c>
      <c r="DC41" s="46">
        <v>4.0999999999999996</v>
      </c>
      <c r="DD41" s="46">
        <v>4.3</v>
      </c>
      <c r="DE41" s="46">
        <v>4.2</v>
      </c>
      <c r="DF41" s="46">
        <v>3.8</v>
      </c>
      <c r="DG41" s="46">
        <v>4</v>
      </c>
      <c r="DH41" s="46">
        <v>3.6</v>
      </c>
      <c r="DI41" s="46">
        <v>2.5</v>
      </c>
      <c r="DJ41" s="46">
        <v>2.2999999999999998</v>
      </c>
      <c r="DK41" s="46">
        <v>2.7</v>
      </c>
      <c r="DL41" s="46">
        <v>3.4</v>
      </c>
      <c r="DM41" s="46">
        <v>2.2000000000000002</v>
      </c>
      <c r="DN41" s="46">
        <v>6.2</v>
      </c>
      <c r="DO41" s="46">
        <v>-4.0999999999999996</v>
      </c>
      <c r="DP41" s="46">
        <v>-37.200000000000003</v>
      </c>
      <c r="DQ41" s="46">
        <v>-22.6</v>
      </c>
      <c r="DR41" s="46">
        <v>4.7</v>
      </c>
      <c r="DS41" s="46">
        <v>2.9</v>
      </c>
      <c r="DT41" s="46">
        <v>2.2000000000000002</v>
      </c>
      <c r="DU41" s="46">
        <v>4.3</v>
      </c>
      <c r="DV41" s="46">
        <v>2.4</v>
      </c>
      <c r="DW41" s="46">
        <v>2</v>
      </c>
      <c r="DX41" s="46">
        <v>4.0999999999999996</v>
      </c>
      <c r="DY41" s="46">
        <v>3.5</v>
      </c>
      <c r="DZ41" s="46">
        <v>4.5</v>
      </c>
      <c r="EA41" s="46">
        <v>12.7</v>
      </c>
      <c r="EB41" s="46">
        <v>68</v>
      </c>
      <c r="EC41" s="46">
        <v>29.8</v>
      </c>
      <c r="ED41" s="46">
        <v>-0.2</v>
      </c>
      <c r="EE41" s="46">
        <v>-6.5</v>
      </c>
      <c r="EF41" s="46">
        <v>0.6</v>
      </c>
      <c r="EG41" s="46">
        <v>4</v>
      </c>
      <c r="EH41" s="46">
        <v>8</v>
      </c>
      <c r="EI41" s="46">
        <v>11.3</v>
      </c>
      <c r="EJ41" s="46">
        <v>8.4</v>
      </c>
      <c r="EK41" s="46">
        <v>6.8</v>
      </c>
      <c r="EL41" s="46">
        <v>5.2</v>
      </c>
      <c r="EM41" s="46">
        <v>6.9</v>
      </c>
      <c r="EN41" s="46">
        <v>6.2</v>
      </c>
      <c r="EO41" s="46">
        <v>6.9</v>
      </c>
      <c r="EP41" s="46">
        <v>14.4</v>
      </c>
      <c r="EQ41" s="46">
        <v>14.9</v>
      </c>
      <c r="ER41" s="46">
        <v>15.2</v>
      </c>
      <c r="ES41" s="46">
        <v>10.4</v>
      </c>
      <c r="ET41" s="46">
        <v>4.2</v>
      </c>
      <c r="EU41" s="46">
        <v>4.8</v>
      </c>
      <c r="EV41" s="46">
        <v>3</v>
      </c>
      <c r="EW41" s="46">
        <v>1.3</v>
      </c>
      <c r="EX41" s="46">
        <v>4.8</v>
      </c>
      <c r="EY41" s="46">
        <v>4.0999999999999996</v>
      </c>
      <c r="EZ41" s="46">
        <v>-3</v>
      </c>
      <c r="FA41" s="46">
        <v>5.0999999999999996</v>
      </c>
      <c r="FB41" s="46">
        <v>-1.6</v>
      </c>
      <c r="FC41" s="46">
        <v>-0.2</v>
      </c>
      <c r="FD41" s="46">
        <v>-0.6</v>
      </c>
      <c r="FE41" s="46">
        <v>0.4</v>
      </c>
      <c r="FF41" s="46">
        <v>0.9</v>
      </c>
      <c r="FG41" s="46">
        <v>-0.1</v>
      </c>
      <c r="FH41" s="46">
        <v>-1.4</v>
      </c>
      <c r="FI41" s="46">
        <v>3.7</v>
      </c>
      <c r="FJ41" s="46">
        <v>1.2</v>
      </c>
      <c r="FK41" s="46">
        <v>1.3</v>
      </c>
      <c r="FL41" s="46">
        <v>4.9000000000000004</v>
      </c>
      <c r="FM41" s="46">
        <v>4.5999999999999996</v>
      </c>
      <c r="FN41" s="46">
        <v>5.2</v>
      </c>
      <c r="FO41" s="46">
        <v>7.7</v>
      </c>
      <c r="FP41" s="46">
        <v>6.5</v>
      </c>
      <c r="FQ41" s="46">
        <v>3.2</v>
      </c>
      <c r="FR41" s="46">
        <v>3.3</v>
      </c>
      <c r="FS41" s="46">
        <v>4.5999999999999996</v>
      </c>
      <c r="FT41" s="46">
        <v>5.8</v>
      </c>
      <c r="FU41" s="46">
        <v>3.7</v>
      </c>
      <c r="FV41" s="46">
        <v>4.8</v>
      </c>
      <c r="FW41" s="46">
        <v>4</v>
      </c>
      <c r="FX41" s="46">
        <v>5.6</v>
      </c>
      <c r="FY41" s="46">
        <v>2.8</v>
      </c>
      <c r="FZ41" s="46"/>
      <c r="GA41" s="46"/>
      <c r="GB41" s="46"/>
      <c r="GC41" s="46"/>
      <c r="GD41" s="46"/>
      <c r="GE41" s="46"/>
      <c r="GF41" s="46"/>
      <c r="GG41" s="47" t="s">
        <v>27</v>
      </c>
    </row>
    <row r="42" spans="1:189" s="5" customFormat="1" ht="19.8" customHeight="1" x14ac:dyDescent="0.3">
      <c r="A42" s="1" t="s">
        <v>99</v>
      </c>
      <c r="B42" s="2"/>
      <c r="C42" s="88" t="s">
        <v>100</v>
      </c>
      <c r="D42" s="66"/>
      <c r="E42" s="67"/>
      <c r="F42" s="67" t="s">
        <v>101</v>
      </c>
      <c r="G42" s="68" t="s">
        <v>100</v>
      </c>
      <c r="H42" s="68"/>
      <c r="K42" s="2" t="s">
        <v>102</v>
      </c>
      <c r="L42" s="69">
        <v>115203287.59999999</v>
      </c>
      <c r="M42" s="69">
        <v>103380864.5</v>
      </c>
      <c r="N42" s="69">
        <v>113538438.2</v>
      </c>
      <c r="O42" s="69">
        <v>113126444.3</v>
      </c>
      <c r="P42" s="69">
        <v>112456462.7</v>
      </c>
      <c r="Q42" s="69">
        <v>112034785.09999999</v>
      </c>
      <c r="R42" s="69">
        <v>116985100.5</v>
      </c>
      <c r="S42" s="69">
        <v>116587355.09999999</v>
      </c>
      <c r="T42" s="69">
        <v>116845280.5</v>
      </c>
      <c r="U42" s="69">
        <v>119356904.3</v>
      </c>
      <c r="V42" s="69">
        <v>117361545.09999999</v>
      </c>
      <c r="W42" s="69">
        <v>119150932.2</v>
      </c>
      <c r="X42" s="69">
        <v>117991922.2</v>
      </c>
      <c r="Y42" s="69">
        <v>111240489.3</v>
      </c>
      <c r="Z42" s="69">
        <v>110091395</v>
      </c>
      <c r="AA42" s="69">
        <v>75754208.700000003</v>
      </c>
      <c r="AB42" s="69">
        <v>89477287.799999997</v>
      </c>
      <c r="AC42" s="69">
        <v>116788910.8</v>
      </c>
      <c r="AD42" s="69">
        <v>119161841.40000001</v>
      </c>
      <c r="AE42" s="69">
        <v>118446194.09999999</v>
      </c>
      <c r="AF42" s="69">
        <v>121220212.8</v>
      </c>
      <c r="AG42" s="69">
        <v>122003536.7</v>
      </c>
      <c r="AH42" s="69">
        <v>119872080.2</v>
      </c>
      <c r="AI42" s="69">
        <v>124571490.90000001</v>
      </c>
      <c r="AJ42" s="69">
        <v>122886624.5</v>
      </c>
      <c r="AK42" s="69">
        <v>118412460.2</v>
      </c>
      <c r="AL42" s="69">
        <v>126935039.3</v>
      </c>
      <c r="AM42" s="69">
        <v>130645790.40000001</v>
      </c>
      <c r="AN42" s="69">
        <v>122726159.90000001</v>
      </c>
      <c r="AO42" s="69">
        <v>124362618.2</v>
      </c>
      <c r="AP42" s="69">
        <v>119933989.3</v>
      </c>
      <c r="AQ42" s="69">
        <v>126536417.3</v>
      </c>
      <c r="AR42" s="69">
        <v>135322930.69999999</v>
      </c>
      <c r="AS42" s="69">
        <v>140654673.80000001</v>
      </c>
      <c r="AT42" s="69">
        <v>142410833.19999999</v>
      </c>
      <c r="AU42" s="69">
        <v>143910775.40000001</v>
      </c>
      <c r="AV42" s="69">
        <v>138985561.80000001</v>
      </c>
      <c r="AW42" s="69">
        <v>131702511</v>
      </c>
      <c r="AX42" s="69">
        <v>144610098.69999999</v>
      </c>
      <c r="AY42" s="69">
        <v>147942367.69999999</v>
      </c>
      <c r="AZ42" s="69">
        <v>142043210.69999999</v>
      </c>
      <c r="BA42" s="69">
        <v>153503099.30000001</v>
      </c>
      <c r="BB42" s="69">
        <v>148431269.09999999</v>
      </c>
      <c r="BC42" s="69">
        <v>157436449.90000001</v>
      </c>
      <c r="BD42" s="69">
        <v>161693948.19999999</v>
      </c>
      <c r="BE42" s="69">
        <v>158863549.09999999</v>
      </c>
      <c r="BF42" s="69">
        <v>159193678.80000001</v>
      </c>
      <c r="BG42" s="69">
        <v>156524349.19999999</v>
      </c>
      <c r="BH42" s="69">
        <v>148010388.80000001</v>
      </c>
      <c r="BI42" s="69">
        <v>145218913.40000001</v>
      </c>
      <c r="BJ42" s="69">
        <v>156194371.59999999</v>
      </c>
      <c r="BK42" s="69">
        <v>144981070.40000001</v>
      </c>
      <c r="BL42" s="69">
        <v>146799216.5</v>
      </c>
      <c r="BM42" s="69">
        <v>147427441</v>
      </c>
      <c r="BN42" s="69">
        <v>143926391.40000001</v>
      </c>
      <c r="BO42" s="69">
        <v>152174749.19999999</v>
      </c>
      <c r="BP42" s="69">
        <v>157754527.5</v>
      </c>
      <c r="BQ42" s="69">
        <v>156675033.80000001</v>
      </c>
      <c r="BR42" s="69">
        <v>154987998.5</v>
      </c>
      <c r="BS42" s="69">
        <v>149885006.19999999</v>
      </c>
      <c r="BT42" s="69">
        <v>152703773.80000001</v>
      </c>
      <c r="BU42" s="69">
        <v>146190824</v>
      </c>
      <c r="BV42" s="69">
        <v>158431261.40000001</v>
      </c>
      <c r="BW42" s="69">
        <v>153227209.90000001</v>
      </c>
      <c r="BX42" s="69">
        <v>154897422.19999999</v>
      </c>
      <c r="BY42" s="69">
        <v>156094483.19999999</v>
      </c>
      <c r="BZ42" s="69">
        <v>157060003.5</v>
      </c>
      <c r="CA42" s="69">
        <v>163893148.59999999</v>
      </c>
      <c r="CB42" s="69">
        <v>162262238.5</v>
      </c>
      <c r="CC42" s="69">
        <v>161428059</v>
      </c>
      <c r="CD42" s="69">
        <v>161971045.30000001</v>
      </c>
      <c r="CE42" s="69">
        <v>158389131.40000001</v>
      </c>
      <c r="CF42" s="69">
        <v>158094814.69999999</v>
      </c>
      <c r="CG42" s="69">
        <v>153133312.90000001</v>
      </c>
      <c r="CH42" s="69">
        <v>164339643.19999999</v>
      </c>
      <c r="CI42" s="69">
        <v>160414899.69999999</v>
      </c>
      <c r="CJ42" s="69">
        <v>158687390.5</v>
      </c>
      <c r="CK42" s="69"/>
      <c r="CL42" s="69"/>
      <c r="CM42" s="69"/>
      <c r="CN42" s="69"/>
      <c r="CO42" s="69"/>
      <c r="CP42" s="69"/>
      <c r="CQ42" s="69"/>
      <c r="CR42" s="47" t="s">
        <v>27</v>
      </c>
      <c r="CS42" s="66"/>
      <c r="CT42" s="67"/>
      <c r="CU42" s="67" t="s">
        <v>101</v>
      </c>
      <c r="CV42" s="68" t="s">
        <v>100</v>
      </c>
      <c r="CW42" s="68"/>
      <c r="CZ42" s="6"/>
      <c r="DA42" s="46">
        <v>4.4000000000000004</v>
      </c>
      <c r="DB42" s="46">
        <v>3.3</v>
      </c>
      <c r="DC42" s="46">
        <v>3.8</v>
      </c>
      <c r="DD42" s="46">
        <v>4.8</v>
      </c>
      <c r="DE42" s="46">
        <v>5</v>
      </c>
      <c r="DF42" s="46">
        <v>3.1</v>
      </c>
      <c r="DG42" s="46">
        <v>4</v>
      </c>
      <c r="DH42" s="46">
        <v>2.2999999999999998</v>
      </c>
      <c r="DI42" s="46">
        <v>1.6</v>
      </c>
      <c r="DJ42" s="46">
        <v>1.6</v>
      </c>
      <c r="DK42" s="46">
        <v>2.1</v>
      </c>
      <c r="DL42" s="46">
        <v>3.9</v>
      </c>
      <c r="DM42" s="46">
        <v>2.4</v>
      </c>
      <c r="DN42" s="46">
        <v>7.6</v>
      </c>
      <c r="DO42" s="46">
        <v>-3</v>
      </c>
      <c r="DP42" s="46">
        <v>-33</v>
      </c>
      <c r="DQ42" s="46">
        <v>-20.399999999999999</v>
      </c>
      <c r="DR42" s="46">
        <v>4.2</v>
      </c>
      <c r="DS42" s="46">
        <v>1.9</v>
      </c>
      <c r="DT42" s="46">
        <v>1.6</v>
      </c>
      <c r="DU42" s="46">
        <v>3.7</v>
      </c>
      <c r="DV42" s="46">
        <v>2.2000000000000002</v>
      </c>
      <c r="DW42" s="46">
        <v>2.1</v>
      </c>
      <c r="DX42" s="46">
        <v>4.5</v>
      </c>
      <c r="DY42" s="46">
        <v>4.0999999999999996</v>
      </c>
      <c r="DZ42" s="46">
        <v>6.4</v>
      </c>
      <c r="EA42" s="46">
        <v>15.3</v>
      </c>
      <c r="EB42" s="46">
        <v>72.5</v>
      </c>
      <c r="EC42" s="46">
        <v>37.200000000000003</v>
      </c>
      <c r="ED42" s="46">
        <v>6.5</v>
      </c>
      <c r="EE42" s="46">
        <v>0.6</v>
      </c>
      <c r="EF42" s="46">
        <v>6.8</v>
      </c>
      <c r="EG42" s="46">
        <v>11.6</v>
      </c>
      <c r="EH42" s="46">
        <v>15.3</v>
      </c>
      <c r="EI42" s="46">
        <v>18.8</v>
      </c>
      <c r="EJ42" s="46">
        <v>15.5</v>
      </c>
      <c r="EK42" s="46">
        <v>13.1</v>
      </c>
      <c r="EL42" s="46">
        <v>11.2</v>
      </c>
      <c r="EM42" s="46">
        <v>13.9</v>
      </c>
      <c r="EN42" s="46">
        <v>13.2</v>
      </c>
      <c r="EO42" s="46">
        <v>15.7</v>
      </c>
      <c r="EP42" s="46">
        <v>23.4</v>
      </c>
      <c r="EQ42" s="46">
        <v>23.8</v>
      </c>
      <c r="ER42" s="46">
        <v>24.4</v>
      </c>
      <c r="ES42" s="46">
        <v>19.5</v>
      </c>
      <c r="ET42" s="46">
        <v>12.9</v>
      </c>
      <c r="EU42" s="46">
        <v>11.8</v>
      </c>
      <c r="EV42" s="46">
        <v>8.8000000000000007</v>
      </c>
      <c r="EW42" s="46">
        <v>6.5</v>
      </c>
      <c r="EX42" s="46">
        <v>10.3</v>
      </c>
      <c r="EY42" s="46">
        <v>8</v>
      </c>
      <c r="EZ42" s="46">
        <v>-2</v>
      </c>
      <c r="FA42" s="46">
        <v>3.3</v>
      </c>
      <c r="FB42" s="46">
        <v>-4</v>
      </c>
      <c r="FC42" s="46">
        <v>-3</v>
      </c>
      <c r="FD42" s="46">
        <v>-3.3</v>
      </c>
      <c r="FE42" s="46">
        <v>-2.4</v>
      </c>
      <c r="FF42" s="46">
        <v>-1.4</v>
      </c>
      <c r="FG42" s="46">
        <v>-2.6</v>
      </c>
      <c r="FH42" s="46">
        <v>-4.2</v>
      </c>
      <c r="FI42" s="46">
        <v>3.2</v>
      </c>
      <c r="FJ42" s="46">
        <v>0.7</v>
      </c>
      <c r="FK42" s="46">
        <v>1.4</v>
      </c>
      <c r="FL42" s="46">
        <v>5.7</v>
      </c>
      <c r="FM42" s="46">
        <v>5.5</v>
      </c>
      <c r="FN42" s="46">
        <v>5.9</v>
      </c>
      <c r="FO42" s="46">
        <v>9.1</v>
      </c>
      <c r="FP42" s="46">
        <v>7.7</v>
      </c>
      <c r="FQ42" s="46">
        <v>2.9</v>
      </c>
      <c r="FR42" s="46">
        <v>3</v>
      </c>
      <c r="FS42" s="46">
        <v>4.5</v>
      </c>
      <c r="FT42" s="46">
        <v>5.7</v>
      </c>
      <c r="FU42" s="46">
        <v>3.5</v>
      </c>
      <c r="FV42" s="46">
        <v>4.7</v>
      </c>
      <c r="FW42" s="46">
        <v>3.7</v>
      </c>
      <c r="FX42" s="46">
        <v>4.7</v>
      </c>
      <c r="FY42" s="46">
        <v>2.4</v>
      </c>
      <c r="FZ42" s="46"/>
      <c r="GA42" s="46"/>
      <c r="GB42" s="46"/>
      <c r="GC42" s="46"/>
      <c r="GD42" s="46"/>
      <c r="GE42" s="46"/>
      <c r="GF42" s="46"/>
      <c r="GG42" s="47" t="s">
        <v>27</v>
      </c>
    </row>
    <row r="43" spans="1:189" s="5" customFormat="1" ht="18" customHeight="1" x14ac:dyDescent="0.3">
      <c r="A43" s="1" t="s">
        <v>103</v>
      </c>
      <c r="B43" s="2"/>
      <c r="C43" s="88" t="s">
        <v>104</v>
      </c>
      <c r="D43" s="66"/>
      <c r="E43" s="67"/>
      <c r="F43" s="67" t="s">
        <v>105</v>
      </c>
      <c r="G43" s="68" t="s">
        <v>104</v>
      </c>
      <c r="H43" s="68"/>
      <c r="K43" s="2" t="s">
        <v>102</v>
      </c>
      <c r="L43" s="69">
        <v>70756816.400000006</v>
      </c>
      <c r="M43" s="69">
        <v>56564877.100000001</v>
      </c>
      <c r="N43" s="69">
        <v>72112768.900000006</v>
      </c>
      <c r="O43" s="69">
        <v>73219966.799999997</v>
      </c>
      <c r="P43" s="69">
        <v>71128577.900000006</v>
      </c>
      <c r="Q43" s="69">
        <v>64069799.700000003</v>
      </c>
      <c r="R43" s="69">
        <v>77328746</v>
      </c>
      <c r="S43" s="69">
        <v>68652470.200000003</v>
      </c>
      <c r="T43" s="69">
        <v>67051327.899999999</v>
      </c>
      <c r="U43" s="69">
        <v>78022297.700000003</v>
      </c>
      <c r="V43" s="69">
        <v>68755048.400000006</v>
      </c>
      <c r="W43" s="69">
        <v>72922901.099999994</v>
      </c>
      <c r="X43" s="69">
        <v>71060223</v>
      </c>
      <c r="Y43" s="69">
        <v>63150463</v>
      </c>
      <c r="Z43" s="69">
        <v>67576515.700000003</v>
      </c>
      <c r="AA43" s="69">
        <v>55401509.700000003</v>
      </c>
      <c r="AB43" s="69">
        <v>54279790.399999999</v>
      </c>
      <c r="AC43" s="69">
        <v>72583086.099999994</v>
      </c>
      <c r="AD43" s="69">
        <v>81022294.900000006</v>
      </c>
      <c r="AE43" s="69">
        <v>70043010.5</v>
      </c>
      <c r="AF43" s="69">
        <v>77981653.599999994</v>
      </c>
      <c r="AG43" s="69">
        <v>79976194.400000006</v>
      </c>
      <c r="AH43" s="69">
        <v>74416993.099999994</v>
      </c>
      <c r="AI43" s="69">
        <v>82005885</v>
      </c>
      <c r="AJ43" s="69">
        <v>79373507.299999997</v>
      </c>
      <c r="AK43" s="69">
        <v>76380156.599999994</v>
      </c>
      <c r="AL43" s="69">
        <v>91908190.599999994</v>
      </c>
      <c r="AM43" s="69">
        <v>91552642.700000003</v>
      </c>
      <c r="AN43" s="69">
        <v>79065377.200000003</v>
      </c>
      <c r="AO43" s="69">
        <v>91246282.700000003</v>
      </c>
      <c r="AP43" s="69">
        <v>82909717.5</v>
      </c>
      <c r="AQ43" s="69">
        <v>80920639.900000006</v>
      </c>
      <c r="AR43" s="69">
        <v>94969184.5</v>
      </c>
      <c r="AS43" s="69">
        <v>98771902.299999997</v>
      </c>
      <c r="AT43" s="69">
        <v>95818595.400000006</v>
      </c>
      <c r="AU43" s="69">
        <v>105515032.2</v>
      </c>
      <c r="AV43" s="69">
        <v>95028476.900000006</v>
      </c>
      <c r="AW43" s="69">
        <v>86624668.900000006</v>
      </c>
      <c r="AX43" s="69">
        <v>109454258.7</v>
      </c>
      <c r="AY43" s="69">
        <v>107490487.59999999</v>
      </c>
      <c r="AZ43" s="69">
        <v>100375724.5</v>
      </c>
      <c r="BA43" s="69">
        <v>120187151.8</v>
      </c>
      <c r="BB43" s="69">
        <v>112261126.5</v>
      </c>
      <c r="BC43" s="69">
        <v>119458226.59999999</v>
      </c>
      <c r="BD43" s="69">
        <v>122156752.7</v>
      </c>
      <c r="BE43" s="69">
        <v>111534122</v>
      </c>
      <c r="BF43" s="69">
        <v>109718778.59999999</v>
      </c>
      <c r="BG43" s="69">
        <v>110378683.90000001</v>
      </c>
      <c r="BH43" s="69">
        <v>94785254.200000003</v>
      </c>
      <c r="BI43" s="69">
        <v>95369502.700000003</v>
      </c>
      <c r="BJ43" s="69">
        <v>108820159.09999999</v>
      </c>
      <c r="BK43" s="69">
        <v>90812279.799999997</v>
      </c>
      <c r="BL43" s="69">
        <v>102065714.90000001</v>
      </c>
      <c r="BM43" s="69">
        <v>108702716</v>
      </c>
      <c r="BN43" s="69">
        <v>101371058</v>
      </c>
      <c r="BO43" s="69">
        <v>98215558.5</v>
      </c>
      <c r="BP43" s="69">
        <v>107516918.59999999</v>
      </c>
      <c r="BQ43" s="69">
        <v>107459161.3</v>
      </c>
      <c r="BR43" s="69">
        <v>102286466.7</v>
      </c>
      <c r="BS43" s="69">
        <v>98878386.700000003</v>
      </c>
      <c r="BT43" s="69">
        <v>103662120.5</v>
      </c>
      <c r="BU43" s="69">
        <v>93073775.599999994</v>
      </c>
      <c r="BV43" s="69">
        <v>109552466.90000001</v>
      </c>
      <c r="BW43" s="69">
        <v>97296346.099999994</v>
      </c>
      <c r="BX43" s="69">
        <v>110383646.3</v>
      </c>
      <c r="BY43" s="69">
        <v>109706141.90000001</v>
      </c>
      <c r="BZ43" s="69">
        <v>112080805</v>
      </c>
      <c r="CA43" s="69">
        <v>111956268.5</v>
      </c>
      <c r="CB43" s="69">
        <v>106967385.40000001</v>
      </c>
      <c r="CC43" s="69">
        <v>109498127.90000001</v>
      </c>
      <c r="CD43" s="69">
        <v>107419786.90000001</v>
      </c>
      <c r="CE43" s="69">
        <v>117185915.3</v>
      </c>
      <c r="CF43" s="69">
        <v>104132372.7</v>
      </c>
      <c r="CG43" s="69">
        <v>101294833.3</v>
      </c>
      <c r="CH43" s="69">
        <v>119317447.09999999</v>
      </c>
      <c r="CI43" s="69">
        <v>115756004.5</v>
      </c>
      <c r="CJ43" s="69">
        <v>110012166.3</v>
      </c>
      <c r="CK43" s="69"/>
      <c r="CL43" s="69"/>
      <c r="CM43" s="69"/>
      <c r="CN43" s="69"/>
      <c r="CO43" s="69"/>
      <c r="CP43" s="69"/>
      <c r="CQ43" s="69"/>
      <c r="CR43" s="47" t="s">
        <v>27</v>
      </c>
      <c r="CS43" s="66"/>
      <c r="CT43" s="67"/>
      <c r="CU43" s="67" t="s">
        <v>105</v>
      </c>
      <c r="CV43" s="68" t="s">
        <v>104</v>
      </c>
      <c r="CW43" s="68"/>
      <c r="CZ43" s="6"/>
      <c r="DA43" s="46">
        <v>3.6</v>
      </c>
      <c r="DB43" s="46">
        <v>-3.1</v>
      </c>
      <c r="DC43" s="46">
        <v>3.3</v>
      </c>
      <c r="DD43" s="46">
        <v>3.7</v>
      </c>
      <c r="DE43" s="46">
        <v>3.6</v>
      </c>
      <c r="DF43" s="46">
        <v>-4.8</v>
      </c>
      <c r="DG43" s="46">
        <v>6</v>
      </c>
      <c r="DH43" s="46">
        <v>0.1</v>
      </c>
      <c r="DI43" s="46">
        <v>-4.8</v>
      </c>
      <c r="DJ43" s="46">
        <v>-4.2</v>
      </c>
      <c r="DK43" s="46">
        <v>-2.7</v>
      </c>
      <c r="DL43" s="46">
        <v>4.2</v>
      </c>
      <c r="DM43" s="46">
        <v>0.4</v>
      </c>
      <c r="DN43" s="46">
        <v>11.6</v>
      </c>
      <c r="DO43" s="46">
        <v>-6.3</v>
      </c>
      <c r="DP43" s="46">
        <v>-24.3</v>
      </c>
      <c r="DQ43" s="46">
        <v>-23.7</v>
      </c>
      <c r="DR43" s="46">
        <v>13.3</v>
      </c>
      <c r="DS43" s="46">
        <v>4.8</v>
      </c>
      <c r="DT43" s="46">
        <v>2</v>
      </c>
      <c r="DU43" s="46">
        <v>16.3</v>
      </c>
      <c r="DV43" s="46">
        <v>2.5</v>
      </c>
      <c r="DW43" s="46">
        <v>8.1999999999999993</v>
      </c>
      <c r="DX43" s="46">
        <v>12.5</v>
      </c>
      <c r="DY43" s="46">
        <v>11.7</v>
      </c>
      <c r="DZ43" s="46">
        <v>20.9</v>
      </c>
      <c r="EA43" s="46">
        <v>36</v>
      </c>
      <c r="EB43" s="46">
        <v>65.3</v>
      </c>
      <c r="EC43" s="46">
        <v>45.7</v>
      </c>
      <c r="ED43" s="46">
        <v>25.7</v>
      </c>
      <c r="EE43" s="46">
        <v>2.2999999999999998</v>
      </c>
      <c r="EF43" s="46">
        <v>15.5</v>
      </c>
      <c r="EG43" s="46">
        <v>21.8</v>
      </c>
      <c r="EH43" s="46">
        <v>23.5</v>
      </c>
      <c r="EI43" s="46">
        <v>28.8</v>
      </c>
      <c r="EJ43" s="46">
        <v>28.7</v>
      </c>
      <c r="EK43" s="46">
        <v>19.7</v>
      </c>
      <c r="EL43" s="46">
        <v>13.4</v>
      </c>
      <c r="EM43" s="46">
        <v>19.100000000000001</v>
      </c>
      <c r="EN43" s="46">
        <v>17.399999999999999</v>
      </c>
      <c r="EO43" s="46">
        <v>27</v>
      </c>
      <c r="EP43" s="46">
        <v>31.7</v>
      </c>
      <c r="EQ43" s="46">
        <v>35.4</v>
      </c>
      <c r="ER43" s="46">
        <v>47.6</v>
      </c>
      <c r="ES43" s="46">
        <v>28.6</v>
      </c>
      <c r="ET43" s="46">
        <v>12.9</v>
      </c>
      <c r="EU43" s="46">
        <v>14.5</v>
      </c>
      <c r="EV43" s="46">
        <v>4.5999999999999996</v>
      </c>
      <c r="EW43" s="46">
        <v>-0.3</v>
      </c>
      <c r="EX43" s="46">
        <v>10.1</v>
      </c>
      <c r="EY43" s="46">
        <v>-0.6</v>
      </c>
      <c r="EZ43" s="46">
        <v>-15.5</v>
      </c>
      <c r="FA43" s="46">
        <v>1.7</v>
      </c>
      <c r="FB43" s="46">
        <v>-9.6</v>
      </c>
      <c r="FC43" s="46">
        <v>-9.6999999999999993</v>
      </c>
      <c r="FD43" s="46">
        <v>-17.8</v>
      </c>
      <c r="FE43" s="46">
        <v>-12</v>
      </c>
      <c r="FF43" s="46">
        <v>-3.7</v>
      </c>
      <c r="FG43" s="46">
        <v>-6.8</v>
      </c>
      <c r="FH43" s="46">
        <v>-10.4</v>
      </c>
      <c r="FI43" s="46">
        <v>9.4</v>
      </c>
      <c r="FJ43" s="46">
        <v>-2.4</v>
      </c>
      <c r="FK43" s="46">
        <v>0.7</v>
      </c>
      <c r="FL43" s="46">
        <v>7.1</v>
      </c>
      <c r="FM43" s="46">
        <v>8.1</v>
      </c>
      <c r="FN43" s="46">
        <v>0.9</v>
      </c>
      <c r="FO43" s="46">
        <v>10.6</v>
      </c>
      <c r="FP43" s="46">
        <v>14</v>
      </c>
      <c r="FQ43" s="46">
        <v>-0.5</v>
      </c>
      <c r="FR43" s="46">
        <v>1.9</v>
      </c>
      <c r="FS43" s="46">
        <v>5</v>
      </c>
      <c r="FT43" s="46">
        <v>18.5</v>
      </c>
      <c r="FU43" s="46">
        <v>0.5</v>
      </c>
      <c r="FV43" s="46">
        <v>8.8000000000000007</v>
      </c>
      <c r="FW43" s="46">
        <v>8.9</v>
      </c>
      <c r="FX43" s="46">
        <v>19</v>
      </c>
      <c r="FY43" s="46">
        <v>-0.3</v>
      </c>
      <c r="FZ43" s="46"/>
      <c r="GA43" s="46"/>
      <c r="GB43" s="46"/>
      <c r="GC43" s="46"/>
      <c r="GD43" s="46"/>
      <c r="GE43" s="46"/>
      <c r="GF43" s="46"/>
      <c r="GG43" s="47" t="s">
        <v>27</v>
      </c>
    </row>
    <row r="44" spans="1:189" s="5" customFormat="1" ht="18" customHeight="1" x14ac:dyDescent="0.3">
      <c r="A44" s="1"/>
      <c r="B44" s="2"/>
      <c r="C44" s="89"/>
      <c r="D44" s="9"/>
      <c r="E44" s="9"/>
      <c r="F44" s="9"/>
      <c r="G44" s="9"/>
      <c r="H44" s="9"/>
      <c r="I44" s="9"/>
      <c r="J44" s="89"/>
      <c r="K44" s="2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90"/>
      <c r="CS44" s="9"/>
      <c r="CT44" s="9"/>
      <c r="CU44" s="9"/>
      <c r="CV44" s="9"/>
      <c r="CW44" s="9"/>
      <c r="CX44" s="9"/>
      <c r="CY44" s="89"/>
      <c r="CZ44" s="6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90"/>
    </row>
    <row r="45" spans="1:189" s="5" customFormat="1" ht="18" customHeight="1" x14ac:dyDescent="0.3">
      <c r="A45" s="1">
        <v>0</v>
      </c>
      <c r="B45" s="2"/>
      <c r="C45" s="61" t="s">
        <v>106</v>
      </c>
      <c r="D45" s="9"/>
      <c r="E45" s="62" t="s">
        <v>107</v>
      </c>
      <c r="F45" s="63" t="s">
        <v>106</v>
      </c>
      <c r="G45" s="63"/>
      <c r="H45" s="63"/>
      <c r="I45" s="63"/>
      <c r="J45" s="63"/>
      <c r="K45" s="2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47"/>
      <c r="CS45" s="9"/>
      <c r="CT45" s="62" t="s">
        <v>107</v>
      </c>
      <c r="CU45" s="63" t="s">
        <v>106</v>
      </c>
      <c r="CV45" s="63"/>
      <c r="CW45" s="63"/>
      <c r="CX45" s="63"/>
      <c r="CY45" s="63"/>
      <c r="CZ45" s="6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47"/>
    </row>
    <row r="46" spans="1:189" s="5" customFormat="1" ht="45" customHeight="1" x14ac:dyDescent="0.3">
      <c r="A46" s="1" t="s">
        <v>108</v>
      </c>
      <c r="B46" s="2"/>
      <c r="C46" s="88" t="s">
        <v>109</v>
      </c>
      <c r="D46" s="66"/>
      <c r="E46" s="67"/>
      <c r="F46" s="67" t="s">
        <v>110</v>
      </c>
      <c r="G46" s="92" t="s">
        <v>109</v>
      </c>
      <c r="H46" s="92"/>
      <c r="I46" s="92"/>
      <c r="J46" s="92"/>
      <c r="K46" s="2" t="s">
        <v>111</v>
      </c>
      <c r="L46" s="69">
        <v>109</v>
      </c>
      <c r="M46" s="69">
        <v>61</v>
      </c>
      <c r="N46" s="69">
        <v>86</v>
      </c>
      <c r="O46" s="69">
        <v>96</v>
      </c>
      <c r="P46" s="69">
        <v>94</v>
      </c>
      <c r="Q46" s="93">
        <v>58</v>
      </c>
      <c r="R46" s="93">
        <v>121</v>
      </c>
      <c r="S46" s="93">
        <v>100</v>
      </c>
      <c r="T46" s="93">
        <v>69</v>
      </c>
      <c r="U46" s="93">
        <v>122</v>
      </c>
      <c r="V46" s="93">
        <v>125</v>
      </c>
      <c r="W46" s="93">
        <v>83</v>
      </c>
      <c r="X46" s="93">
        <v>98</v>
      </c>
      <c r="Y46" s="93">
        <v>107</v>
      </c>
      <c r="Z46" s="93">
        <v>58</v>
      </c>
      <c r="AA46" s="93">
        <v>9</v>
      </c>
      <c r="AB46" s="93">
        <v>26</v>
      </c>
      <c r="AC46" s="93">
        <v>77</v>
      </c>
      <c r="AD46" s="93">
        <v>67</v>
      </c>
      <c r="AE46" s="93">
        <v>91</v>
      </c>
      <c r="AF46" s="93">
        <v>71</v>
      </c>
      <c r="AG46" s="93">
        <v>82</v>
      </c>
      <c r="AH46" s="93">
        <v>38</v>
      </c>
      <c r="AI46" s="93">
        <v>73</v>
      </c>
      <c r="AJ46" s="93">
        <v>73</v>
      </c>
      <c r="AK46" s="93">
        <v>70</v>
      </c>
      <c r="AL46" s="93">
        <v>109</v>
      </c>
      <c r="AM46" s="93">
        <v>100</v>
      </c>
      <c r="AN46" s="93">
        <v>92</v>
      </c>
      <c r="AO46" s="93">
        <v>31</v>
      </c>
      <c r="AP46" s="93">
        <v>56</v>
      </c>
      <c r="AQ46" s="93">
        <v>45</v>
      </c>
      <c r="AR46" s="93">
        <v>42</v>
      </c>
      <c r="AS46" s="93">
        <v>63</v>
      </c>
      <c r="AT46" s="93">
        <v>99</v>
      </c>
      <c r="AU46" s="93">
        <v>75</v>
      </c>
      <c r="AV46" s="93">
        <v>78</v>
      </c>
      <c r="AW46" s="93">
        <v>59</v>
      </c>
      <c r="AX46" s="93">
        <v>71</v>
      </c>
      <c r="AY46" s="93">
        <v>58</v>
      </c>
      <c r="AZ46" s="93">
        <v>37</v>
      </c>
      <c r="BA46" s="93">
        <v>54</v>
      </c>
      <c r="BB46" s="93">
        <v>58</v>
      </c>
      <c r="BC46" s="93">
        <v>73</v>
      </c>
      <c r="BD46" s="93">
        <v>43</v>
      </c>
      <c r="BE46" s="93">
        <v>114</v>
      </c>
      <c r="BF46" s="93">
        <v>125</v>
      </c>
      <c r="BG46" s="93">
        <v>112</v>
      </c>
      <c r="BH46" s="93">
        <v>125</v>
      </c>
      <c r="BI46" s="93">
        <v>127</v>
      </c>
      <c r="BJ46" s="93">
        <v>207</v>
      </c>
      <c r="BK46" s="93">
        <v>126</v>
      </c>
      <c r="BL46" s="93">
        <v>147</v>
      </c>
      <c r="BM46" s="93">
        <v>174</v>
      </c>
      <c r="BN46" s="93">
        <v>145</v>
      </c>
      <c r="BO46" s="93">
        <v>133</v>
      </c>
      <c r="BP46" s="93">
        <v>134</v>
      </c>
      <c r="BQ46" s="93">
        <v>129</v>
      </c>
      <c r="BR46" s="93">
        <v>121</v>
      </c>
      <c r="BS46" s="93">
        <v>113</v>
      </c>
      <c r="BT46" s="93">
        <v>126</v>
      </c>
      <c r="BU46" s="93">
        <v>126</v>
      </c>
      <c r="BV46" s="93">
        <v>87</v>
      </c>
      <c r="BW46" s="93">
        <v>113</v>
      </c>
      <c r="BX46" s="93">
        <v>152</v>
      </c>
      <c r="BY46" s="93">
        <v>132</v>
      </c>
      <c r="BZ46" s="93">
        <v>117</v>
      </c>
      <c r="CA46" s="93">
        <v>111</v>
      </c>
      <c r="CB46" s="93">
        <v>133</v>
      </c>
      <c r="CC46" s="93">
        <v>123</v>
      </c>
      <c r="CD46" s="93">
        <v>193</v>
      </c>
      <c r="CE46" s="93">
        <v>189</v>
      </c>
      <c r="CF46" s="93" t="s">
        <v>113</v>
      </c>
      <c r="CG46" s="93" t="s">
        <v>113</v>
      </c>
      <c r="CH46" s="93" t="s">
        <v>113</v>
      </c>
      <c r="CI46" s="93" t="s">
        <v>113</v>
      </c>
      <c r="CJ46" s="93" t="s">
        <v>113</v>
      </c>
      <c r="CK46" s="93"/>
      <c r="CL46" s="93"/>
      <c r="CM46" s="93"/>
      <c r="CN46" s="93"/>
      <c r="CO46" s="93"/>
      <c r="CP46" s="93"/>
      <c r="CQ46" s="93"/>
      <c r="CR46" s="47" t="s">
        <v>112</v>
      </c>
      <c r="CS46" s="66"/>
      <c r="CT46" s="67"/>
      <c r="CU46" s="67" t="s">
        <v>110</v>
      </c>
      <c r="CV46" s="92" t="s">
        <v>109</v>
      </c>
      <c r="CW46" s="92"/>
      <c r="CX46" s="92"/>
      <c r="CY46" s="92"/>
      <c r="CZ46" s="2"/>
      <c r="DA46" s="46">
        <v>18.5</v>
      </c>
      <c r="DB46" s="46">
        <v>-10.3</v>
      </c>
      <c r="DC46" s="46">
        <v>-21.8</v>
      </c>
      <c r="DD46" s="46">
        <v>-3</v>
      </c>
      <c r="DE46" s="46">
        <v>56.7</v>
      </c>
      <c r="DF46" s="46">
        <v>-30.1</v>
      </c>
      <c r="DG46" s="46">
        <v>218.4</v>
      </c>
      <c r="DH46" s="46">
        <v>16.3</v>
      </c>
      <c r="DI46" s="46">
        <v>30.2</v>
      </c>
      <c r="DJ46" s="46">
        <v>50.6</v>
      </c>
      <c r="DK46" s="46">
        <v>81.2</v>
      </c>
      <c r="DL46" s="46">
        <v>38.299999999999997</v>
      </c>
      <c r="DM46" s="46">
        <v>-10.1</v>
      </c>
      <c r="DN46" s="46">
        <v>75.400000000000006</v>
      </c>
      <c r="DO46" s="46">
        <v>-32.6</v>
      </c>
      <c r="DP46" s="46">
        <v>-90.6</v>
      </c>
      <c r="DQ46" s="46">
        <v>-72.3</v>
      </c>
      <c r="DR46" s="46">
        <v>32.799999999999997</v>
      </c>
      <c r="DS46" s="46">
        <v>-44.6</v>
      </c>
      <c r="DT46" s="46">
        <v>-9</v>
      </c>
      <c r="DU46" s="46">
        <v>2.9</v>
      </c>
      <c r="DV46" s="46">
        <v>-32.799999999999997</v>
      </c>
      <c r="DW46" s="46">
        <v>-69.599999999999994</v>
      </c>
      <c r="DX46" s="46">
        <v>-12</v>
      </c>
      <c r="DY46" s="46">
        <v>-25.5</v>
      </c>
      <c r="DZ46" s="46">
        <v>-34.6</v>
      </c>
      <c r="EA46" s="46">
        <v>87.9</v>
      </c>
      <c r="EB46" s="46">
        <v>1011.1</v>
      </c>
      <c r="EC46" s="46">
        <v>253.8</v>
      </c>
      <c r="ED46" s="46">
        <v>-59.7</v>
      </c>
      <c r="EE46" s="46">
        <v>-16.399999999999999</v>
      </c>
      <c r="EF46" s="46">
        <v>-50.5</v>
      </c>
      <c r="EG46" s="46">
        <v>-40.799999999999997</v>
      </c>
      <c r="EH46" s="46">
        <v>-23.2</v>
      </c>
      <c r="EI46" s="46">
        <v>160.5</v>
      </c>
      <c r="EJ46" s="46">
        <v>2.7</v>
      </c>
      <c r="EK46" s="46">
        <v>6.8</v>
      </c>
      <c r="EL46" s="46">
        <v>-15.7</v>
      </c>
      <c r="EM46" s="46">
        <v>-34.9</v>
      </c>
      <c r="EN46" s="46">
        <v>-42</v>
      </c>
      <c r="EO46" s="46">
        <v>-59.8</v>
      </c>
      <c r="EP46" s="46">
        <v>74.2</v>
      </c>
      <c r="EQ46" s="46">
        <v>3.6</v>
      </c>
      <c r="ER46" s="46">
        <v>62.2</v>
      </c>
      <c r="ES46" s="46">
        <v>2.4</v>
      </c>
      <c r="ET46" s="46">
        <v>81</v>
      </c>
      <c r="EU46" s="46">
        <v>26.3</v>
      </c>
      <c r="EV46" s="46">
        <v>49.3</v>
      </c>
      <c r="EW46" s="46">
        <v>60.3</v>
      </c>
      <c r="EX46" s="46">
        <v>115.3</v>
      </c>
      <c r="EY46" s="46">
        <v>191.5</v>
      </c>
      <c r="EZ46" s="46">
        <v>117.2</v>
      </c>
      <c r="FA46" s="46">
        <v>297.3</v>
      </c>
      <c r="FB46" s="46">
        <v>222.2</v>
      </c>
      <c r="FC46" s="46">
        <v>150</v>
      </c>
      <c r="FD46" s="46">
        <v>82.2</v>
      </c>
      <c r="FE46" s="46">
        <v>211.6</v>
      </c>
      <c r="FF46" s="46">
        <v>13.2</v>
      </c>
      <c r="FG46" s="46">
        <v>-3.2</v>
      </c>
      <c r="FH46" s="46">
        <v>0.9</v>
      </c>
      <c r="FI46" s="46">
        <v>0.8</v>
      </c>
      <c r="FJ46" s="46">
        <v>-0.8</v>
      </c>
      <c r="FK46" s="46">
        <v>-58</v>
      </c>
      <c r="FL46" s="46">
        <v>-10.3</v>
      </c>
      <c r="FM46" s="46">
        <v>3.4</v>
      </c>
      <c r="FN46" s="46">
        <v>-24.1</v>
      </c>
      <c r="FO46" s="46">
        <v>-19.3</v>
      </c>
      <c r="FP46" s="46">
        <v>-16.5</v>
      </c>
      <c r="FQ46" s="46">
        <v>-0.7</v>
      </c>
      <c r="FR46" s="46">
        <v>-4.7</v>
      </c>
      <c r="FS46" s="46">
        <v>59.5</v>
      </c>
      <c r="FT46" s="46">
        <v>67.3</v>
      </c>
      <c r="FU46" s="46" t="s">
        <v>113</v>
      </c>
      <c r="FV46" s="46" t="s">
        <v>113</v>
      </c>
      <c r="FW46" s="46" t="s">
        <v>113</v>
      </c>
      <c r="FX46" s="46" t="s">
        <v>113</v>
      </c>
      <c r="FY46" s="46" t="s">
        <v>113</v>
      </c>
      <c r="FZ46" s="46"/>
      <c r="GA46" s="46"/>
      <c r="GB46" s="46"/>
      <c r="GC46" s="46"/>
      <c r="GD46" s="46"/>
      <c r="GE46" s="46"/>
      <c r="GF46" s="46"/>
      <c r="GG46" s="47" t="s">
        <v>112</v>
      </c>
    </row>
    <row r="47" spans="1:189" s="5" customFormat="1" ht="45" customHeight="1" x14ac:dyDescent="0.3">
      <c r="A47" s="1" t="s">
        <v>115</v>
      </c>
      <c r="B47" s="2"/>
      <c r="C47" s="88" t="s">
        <v>116</v>
      </c>
      <c r="D47" s="66"/>
      <c r="E47" s="67"/>
      <c r="F47" s="67" t="s">
        <v>117</v>
      </c>
      <c r="G47" s="92" t="s">
        <v>118</v>
      </c>
      <c r="H47" s="92"/>
      <c r="I47" s="92"/>
      <c r="J47" s="92"/>
      <c r="K47" s="2" t="s">
        <v>111</v>
      </c>
      <c r="L47" s="69">
        <v>161</v>
      </c>
      <c r="M47" s="69">
        <v>157</v>
      </c>
      <c r="N47" s="69">
        <v>147</v>
      </c>
      <c r="O47" s="69">
        <v>120</v>
      </c>
      <c r="P47" s="69">
        <v>138</v>
      </c>
      <c r="Q47" s="93">
        <v>124</v>
      </c>
      <c r="R47" s="93">
        <v>187</v>
      </c>
      <c r="S47" s="93">
        <v>204</v>
      </c>
      <c r="T47" s="93">
        <v>133</v>
      </c>
      <c r="U47" s="93">
        <v>219</v>
      </c>
      <c r="V47" s="93">
        <v>190</v>
      </c>
      <c r="W47" s="93">
        <v>146</v>
      </c>
      <c r="X47" s="93">
        <v>229</v>
      </c>
      <c r="Y47" s="93">
        <v>183</v>
      </c>
      <c r="Z47" s="93">
        <v>191</v>
      </c>
      <c r="AA47" s="93">
        <v>113</v>
      </c>
      <c r="AB47" s="93">
        <v>182</v>
      </c>
      <c r="AC47" s="93">
        <v>225</v>
      </c>
      <c r="AD47" s="93">
        <v>268</v>
      </c>
      <c r="AE47" s="93">
        <v>221</v>
      </c>
      <c r="AF47" s="93">
        <v>201</v>
      </c>
      <c r="AG47" s="93">
        <v>231</v>
      </c>
      <c r="AH47" s="93">
        <v>161</v>
      </c>
      <c r="AI47" s="93">
        <v>187</v>
      </c>
      <c r="AJ47" s="93">
        <v>199</v>
      </c>
      <c r="AK47" s="93">
        <v>201</v>
      </c>
      <c r="AL47" s="93">
        <v>271</v>
      </c>
      <c r="AM47" s="93">
        <v>228</v>
      </c>
      <c r="AN47" s="93">
        <v>182</v>
      </c>
      <c r="AO47" s="93">
        <v>127</v>
      </c>
      <c r="AP47" s="93">
        <v>194</v>
      </c>
      <c r="AQ47" s="93">
        <v>231</v>
      </c>
      <c r="AR47" s="93">
        <v>239</v>
      </c>
      <c r="AS47" s="93">
        <v>244</v>
      </c>
      <c r="AT47" s="93">
        <v>206</v>
      </c>
      <c r="AU47" s="93">
        <v>253</v>
      </c>
      <c r="AV47" s="93">
        <v>186</v>
      </c>
      <c r="AW47" s="93">
        <v>241</v>
      </c>
      <c r="AX47" s="93">
        <v>86</v>
      </c>
      <c r="AY47" s="93">
        <v>89</v>
      </c>
      <c r="AZ47" s="93">
        <v>31</v>
      </c>
      <c r="BA47" s="93">
        <v>94</v>
      </c>
      <c r="BB47" s="93">
        <v>47</v>
      </c>
      <c r="BC47" s="93">
        <v>164</v>
      </c>
      <c r="BD47" s="93">
        <v>253</v>
      </c>
      <c r="BE47" s="93">
        <v>98</v>
      </c>
      <c r="BF47" s="93">
        <v>63</v>
      </c>
      <c r="BG47" s="93">
        <v>99</v>
      </c>
      <c r="BH47" s="93">
        <v>118</v>
      </c>
      <c r="BI47" s="93">
        <v>217</v>
      </c>
      <c r="BJ47" s="93">
        <v>105</v>
      </c>
      <c r="BK47" s="93">
        <v>60</v>
      </c>
      <c r="BL47" s="93">
        <v>109</v>
      </c>
      <c r="BM47" s="93">
        <v>91</v>
      </c>
      <c r="BN47" s="93">
        <v>124</v>
      </c>
      <c r="BO47" s="93">
        <v>128</v>
      </c>
      <c r="BP47" s="93">
        <v>92</v>
      </c>
      <c r="BQ47" s="93">
        <v>111</v>
      </c>
      <c r="BR47" s="93">
        <v>161</v>
      </c>
      <c r="BS47" s="93">
        <v>140</v>
      </c>
      <c r="BT47" s="93">
        <v>149</v>
      </c>
      <c r="BU47" s="93">
        <v>153</v>
      </c>
      <c r="BV47" s="93">
        <v>139</v>
      </c>
      <c r="BW47" s="93">
        <v>40</v>
      </c>
      <c r="BX47" s="93">
        <v>27</v>
      </c>
      <c r="BY47" s="93">
        <v>40</v>
      </c>
      <c r="BZ47" s="93">
        <v>30</v>
      </c>
      <c r="CA47" s="93">
        <v>50</v>
      </c>
      <c r="CB47" s="93">
        <v>54</v>
      </c>
      <c r="CC47" s="93">
        <v>53</v>
      </c>
      <c r="CD47" s="93">
        <v>83</v>
      </c>
      <c r="CE47" s="93">
        <v>163</v>
      </c>
      <c r="CF47" s="93" t="s">
        <v>113</v>
      </c>
      <c r="CG47" s="93" t="s">
        <v>113</v>
      </c>
      <c r="CH47" s="93" t="s">
        <v>113</v>
      </c>
      <c r="CI47" s="93" t="s">
        <v>113</v>
      </c>
      <c r="CJ47" s="93" t="s">
        <v>113</v>
      </c>
      <c r="CK47" s="93"/>
      <c r="CL47" s="93"/>
      <c r="CM47" s="93"/>
      <c r="CN47" s="93"/>
      <c r="CO47" s="93"/>
      <c r="CP47" s="93"/>
      <c r="CQ47" s="93"/>
      <c r="CR47" s="47" t="s">
        <v>112</v>
      </c>
      <c r="CS47" s="66"/>
      <c r="CT47" s="67"/>
      <c r="CU47" s="67" t="s">
        <v>117</v>
      </c>
      <c r="CV47" s="92" t="s">
        <v>118</v>
      </c>
      <c r="CW47" s="92"/>
      <c r="CX47" s="92"/>
      <c r="CY47" s="92"/>
      <c r="CZ47" s="2"/>
      <c r="DA47" s="46">
        <v>-9</v>
      </c>
      <c r="DB47" s="46">
        <v>40.200000000000003</v>
      </c>
      <c r="DC47" s="46">
        <v>70.900000000000006</v>
      </c>
      <c r="DD47" s="46">
        <v>39.5</v>
      </c>
      <c r="DE47" s="46">
        <v>22.1</v>
      </c>
      <c r="DF47" s="46">
        <v>-13.3</v>
      </c>
      <c r="DG47" s="46">
        <v>36.5</v>
      </c>
      <c r="DH47" s="46">
        <v>4.5999999999999996</v>
      </c>
      <c r="DI47" s="46">
        <v>-2.2000000000000002</v>
      </c>
      <c r="DJ47" s="46">
        <v>18.399999999999999</v>
      </c>
      <c r="DK47" s="46">
        <v>24.2</v>
      </c>
      <c r="DL47" s="46">
        <v>-7.6</v>
      </c>
      <c r="DM47" s="46">
        <v>42.2</v>
      </c>
      <c r="DN47" s="46">
        <v>16.600000000000001</v>
      </c>
      <c r="DO47" s="46">
        <v>29.9</v>
      </c>
      <c r="DP47" s="46">
        <v>-5.8</v>
      </c>
      <c r="DQ47" s="46">
        <v>31.9</v>
      </c>
      <c r="DR47" s="46">
        <v>81.5</v>
      </c>
      <c r="DS47" s="46">
        <v>43.3</v>
      </c>
      <c r="DT47" s="46">
        <v>8.3000000000000007</v>
      </c>
      <c r="DU47" s="46">
        <v>51.1</v>
      </c>
      <c r="DV47" s="46">
        <v>5.5</v>
      </c>
      <c r="DW47" s="46">
        <v>-15.3</v>
      </c>
      <c r="DX47" s="46">
        <v>28.1</v>
      </c>
      <c r="DY47" s="46">
        <v>-13.1</v>
      </c>
      <c r="DZ47" s="46">
        <v>9.8000000000000007</v>
      </c>
      <c r="EA47" s="46">
        <v>41.9</v>
      </c>
      <c r="EB47" s="46">
        <v>101.8</v>
      </c>
      <c r="EC47" s="46">
        <v>0</v>
      </c>
      <c r="ED47" s="46">
        <v>-43.6</v>
      </c>
      <c r="EE47" s="46">
        <v>-27.6</v>
      </c>
      <c r="EF47" s="46">
        <v>4.5</v>
      </c>
      <c r="EG47" s="46">
        <v>18.899999999999999</v>
      </c>
      <c r="EH47" s="46">
        <v>5.6</v>
      </c>
      <c r="EI47" s="46">
        <v>28</v>
      </c>
      <c r="EJ47" s="46">
        <v>35.299999999999997</v>
      </c>
      <c r="EK47" s="46">
        <v>-6.5</v>
      </c>
      <c r="EL47" s="46">
        <v>19.899999999999999</v>
      </c>
      <c r="EM47" s="46">
        <v>-68.3</v>
      </c>
      <c r="EN47" s="46">
        <v>-61</v>
      </c>
      <c r="EO47" s="46">
        <v>-83</v>
      </c>
      <c r="EP47" s="46">
        <v>-26</v>
      </c>
      <c r="EQ47" s="46">
        <v>-75.8</v>
      </c>
      <c r="ER47" s="46">
        <v>-29</v>
      </c>
      <c r="ES47" s="46">
        <v>5.9</v>
      </c>
      <c r="ET47" s="46">
        <v>-59.8</v>
      </c>
      <c r="EU47" s="46">
        <v>-69.400000000000006</v>
      </c>
      <c r="EV47" s="46">
        <v>-60.9</v>
      </c>
      <c r="EW47" s="46">
        <v>-36.6</v>
      </c>
      <c r="EX47" s="46">
        <v>-10</v>
      </c>
      <c r="EY47" s="46">
        <v>22.1</v>
      </c>
      <c r="EZ47" s="46">
        <v>-32.6</v>
      </c>
      <c r="FA47" s="46">
        <v>251.6</v>
      </c>
      <c r="FB47" s="46">
        <v>-3.2</v>
      </c>
      <c r="FC47" s="46">
        <v>163.80000000000001</v>
      </c>
      <c r="FD47" s="46">
        <v>-22</v>
      </c>
      <c r="FE47" s="46">
        <v>-63.6</v>
      </c>
      <c r="FF47" s="46">
        <v>13.3</v>
      </c>
      <c r="FG47" s="46">
        <v>155.6</v>
      </c>
      <c r="FH47" s="46">
        <v>41.4</v>
      </c>
      <c r="FI47" s="46">
        <v>26.3</v>
      </c>
      <c r="FJ47" s="46">
        <v>-29.5</v>
      </c>
      <c r="FK47" s="46">
        <v>32.4</v>
      </c>
      <c r="FL47" s="46">
        <v>-33.299999999999997</v>
      </c>
      <c r="FM47" s="46">
        <v>-75.2</v>
      </c>
      <c r="FN47" s="46">
        <v>-56</v>
      </c>
      <c r="FO47" s="46">
        <v>-75.8</v>
      </c>
      <c r="FP47" s="46">
        <v>-60.9</v>
      </c>
      <c r="FQ47" s="46">
        <v>-41.3</v>
      </c>
      <c r="FR47" s="46">
        <v>-52.3</v>
      </c>
      <c r="FS47" s="46">
        <v>-48.4</v>
      </c>
      <c r="FT47" s="46">
        <v>16.399999999999999</v>
      </c>
      <c r="FU47" s="46" t="s">
        <v>113</v>
      </c>
      <c r="FV47" s="46" t="s">
        <v>113</v>
      </c>
      <c r="FW47" s="46" t="s">
        <v>113</v>
      </c>
      <c r="FX47" s="46" t="s">
        <v>113</v>
      </c>
      <c r="FY47" s="46" t="s">
        <v>113</v>
      </c>
      <c r="FZ47" s="46"/>
      <c r="GA47" s="46"/>
      <c r="GB47" s="46"/>
      <c r="GC47" s="46"/>
      <c r="GD47" s="46"/>
      <c r="GE47" s="46"/>
      <c r="GF47" s="46"/>
      <c r="GG47" s="47" t="s">
        <v>112</v>
      </c>
    </row>
    <row r="48" spans="1:189" s="5" customFormat="1" ht="18" customHeight="1" x14ac:dyDescent="0.3">
      <c r="A48" s="1">
        <v>0</v>
      </c>
      <c r="B48" s="2"/>
      <c r="C48" s="64" t="s">
        <v>37</v>
      </c>
      <c r="D48" s="9"/>
      <c r="E48" s="9"/>
      <c r="F48" s="62" t="s">
        <v>119</v>
      </c>
      <c r="G48" s="63" t="s">
        <v>37</v>
      </c>
      <c r="H48" s="63"/>
      <c r="I48" s="63"/>
      <c r="J48" s="63"/>
      <c r="K48" s="2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47"/>
      <c r="CS48" s="9"/>
      <c r="CT48" s="9"/>
      <c r="CU48" s="62" t="s">
        <v>119</v>
      </c>
      <c r="CV48" s="63" t="s">
        <v>37</v>
      </c>
      <c r="CW48" s="63"/>
      <c r="CX48" s="63"/>
      <c r="CY48" s="63"/>
      <c r="CZ48" s="2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47"/>
    </row>
    <row r="49" spans="1:189" s="5" customFormat="1" ht="18" customHeight="1" x14ac:dyDescent="0.3">
      <c r="A49" s="1" t="s">
        <v>120</v>
      </c>
      <c r="B49" s="2"/>
      <c r="C49" s="65" t="s">
        <v>121</v>
      </c>
      <c r="D49" s="66"/>
      <c r="E49" s="67"/>
      <c r="F49" s="67"/>
      <c r="G49" s="8" t="s">
        <v>26</v>
      </c>
      <c r="H49" s="68" t="s">
        <v>121</v>
      </c>
      <c r="J49" s="68"/>
      <c r="K49" s="2" t="s">
        <v>122</v>
      </c>
      <c r="L49" s="73">
        <v>2388.2600000000002</v>
      </c>
      <c r="M49" s="73">
        <v>2385.5100000000002</v>
      </c>
      <c r="N49" s="73">
        <v>2382.5</v>
      </c>
      <c r="O49" s="73">
        <v>2379.41</v>
      </c>
      <c r="P49" s="73">
        <v>2379.41</v>
      </c>
      <c r="Q49" s="73">
        <v>2379.41</v>
      </c>
      <c r="R49" s="73">
        <v>2379.41</v>
      </c>
      <c r="S49" s="73">
        <v>2379.41</v>
      </c>
      <c r="T49" s="73">
        <v>2379.41</v>
      </c>
      <c r="U49" s="73">
        <v>2379.41</v>
      </c>
      <c r="V49" s="73">
        <v>2379.41</v>
      </c>
      <c r="W49" s="73">
        <v>2379.41</v>
      </c>
      <c r="X49" s="73">
        <v>2379.41</v>
      </c>
      <c r="Y49" s="73">
        <v>2387.04</v>
      </c>
      <c r="Z49" s="73">
        <v>2387.04</v>
      </c>
      <c r="AA49" s="73">
        <v>2387.04</v>
      </c>
      <c r="AB49" s="73">
        <v>2387.04</v>
      </c>
      <c r="AC49" s="73">
        <v>2384.0100000000002</v>
      </c>
      <c r="AD49" s="73">
        <v>2384.0100000000002</v>
      </c>
      <c r="AE49" s="73">
        <v>2376.6</v>
      </c>
      <c r="AF49" s="73">
        <v>2376.6</v>
      </c>
      <c r="AG49" s="73">
        <v>2376.6</v>
      </c>
      <c r="AH49" s="73">
        <v>2376.6</v>
      </c>
      <c r="AI49" s="73">
        <v>2384.34</v>
      </c>
      <c r="AJ49" s="73">
        <v>2388.02</v>
      </c>
      <c r="AK49" s="73">
        <v>2391.5700000000002</v>
      </c>
      <c r="AL49" s="73">
        <v>2427.91</v>
      </c>
      <c r="AM49" s="73">
        <v>2463.4499999999998</v>
      </c>
      <c r="AN49" s="73">
        <v>2463.4499999999998</v>
      </c>
      <c r="AO49" s="73">
        <v>2464.2399999999998</v>
      </c>
      <c r="AP49" s="73">
        <v>2464.2399999999998</v>
      </c>
      <c r="AQ49" s="73">
        <v>2464.2399999999998</v>
      </c>
      <c r="AR49" s="73">
        <v>2479.2199999999998</v>
      </c>
      <c r="AS49" s="73">
        <v>2503.0300000000002</v>
      </c>
      <c r="AT49" s="73">
        <v>2558.64</v>
      </c>
      <c r="AU49" s="73">
        <v>2635.11</v>
      </c>
      <c r="AV49" s="73">
        <v>3977.29</v>
      </c>
      <c r="AW49" s="73">
        <v>4010.82</v>
      </c>
      <c r="AX49" s="73">
        <v>4044.64</v>
      </c>
      <c r="AY49" s="73">
        <v>4078.74</v>
      </c>
      <c r="AZ49" s="73">
        <v>4095.05</v>
      </c>
      <c r="BA49" s="73">
        <v>3980.2</v>
      </c>
      <c r="BB49" s="73">
        <v>3742.4</v>
      </c>
      <c r="BC49" s="73">
        <v>3702.8</v>
      </c>
      <c r="BD49" s="73">
        <v>3647.25</v>
      </c>
      <c r="BE49" s="73">
        <v>3537.85</v>
      </c>
      <c r="BF49" s="73">
        <v>3502.45</v>
      </c>
      <c r="BG49" s="73">
        <v>3456.9</v>
      </c>
      <c r="BH49" s="73">
        <v>3456.9</v>
      </c>
      <c r="BI49" s="73">
        <v>3507.84</v>
      </c>
      <c r="BJ49" s="73">
        <v>3497</v>
      </c>
      <c r="BK49" s="73">
        <v>3514.5</v>
      </c>
      <c r="BL49" s="73">
        <v>3514.5</v>
      </c>
      <c r="BM49" s="73">
        <v>3468.8</v>
      </c>
      <c r="BN49" s="73">
        <v>3390.75</v>
      </c>
      <c r="BO49" s="73">
        <v>3363.65</v>
      </c>
      <c r="BP49" s="73">
        <v>3360.3</v>
      </c>
      <c r="BQ49" s="73">
        <v>3353.5</v>
      </c>
      <c r="BR49" s="73">
        <v>3387.03</v>
      </c>
      <c r="BS49" s="73">
        <v>3407.36</v>
      </c>
      <c r="BT49" s="73">
        <v>3441.43</v>
      </c>
      <c r="BU49" s="73">
        <v>3441.43</v>
      </c>
      <c r="BV49" s="73">
        <v>3451.75</v>
      </c>
      <c r="BW49" s="73">
        <v>3486.27</v>
      </c>
      <c r="BX49" s="73">
        <v>3486.27</v>
      </c>
      <c r="BY49" s="73">
        <v>3479.3</v>
      </c>
      <c r="BZ49" s="73">
        <v>3482.78</v>
      </c>
      <c r="CA49" s="73">
        <v>3510.64</v>
      </c>
      <c r="CB49" s="73">
        <v>3489.58</v>
      </c>
      <c r="CC49" s="73">
        <v>3468.64</v>
      </c>
      <c r="CD49" s="73">
        <v>3458.23</v>
      </c>
      <c r="CE49" s="73">
        <v>3354.49</v>
      </c>
      <c r="CF49" s="73">
        <v>3351.13</v>
      </c>
      <c r="CG49" s="73">
        <v>3320.97</v>
      </c>
      <c r="CH49" s="73">
        <v>3287.8</v>
      </c>
      <c r="CI49" s="73">
        <v>3287.8</v>
      </c>
      <c r="CJ49" s="73">
        <v>3254.92</v>
      </c>
      <c r="CK49" s="73"/>
      <c r="CL49" s="73"/>
      <c r="CM49" s="73"/>
      <c r="CN49" s="73"/>
      <c r="CO49" s="73"/>
      <c r="CP49" s="73"/>
      <c r="CQ49" s="73"/>
      <c r="CR49" s="47" t="s">
        <v>123</v>
      </c>
      <c r="CS49" s="66"/>
      <c r="CT49" s="67"/>
      <c r="CU49" s="67"/>
      <c r="CV49" s="8" t="s">
        <v>26</v>
      </c>
      <c r="CW49" s="68" t="s">
        <v>121</v>
      </c>
      <c r="CX49" s="68"/>
      <c r="CZ49" s="6"/>
      <c r="DA49" s="46">
        <v>-2.5</v>
      </c>
      <c r="DB49" s="46">
        <v>-2.1</v>
      </c>
      <c r="DC49" s="46">
        <v>-2.7</v>
      </c>
      <c r="DD49" s="46">
        <v>-3.4</v>
      </c>
      <c r="DE49" s="46">
        <v>-3.4</v>
      </c>
      <c r="DF49" s="46">
        <v>-1.6</v>
      </c>
      <c r="DG49" s="46">
        <v>-1.6</v>
      </c>
      <c r="DH49" s="46">
        <v>-0.9</v>
      </c>
      <c r="DI49" s="46">
        <v>-0.8</v>
      </c>
      <c r="DJ49" s="46">
        <v>-0.8</v>
      </c>
      <c r="DK49" s="46">
        <v>-0.8</v>
      </c>
      <c r="DL49" s="46">
        <v>-0.6</v>
      </c>
      <c r="DM49" s="46">
        <v>-0.4</v>
      </c>
      <c r="DN49" s="46">
        <v>0.1</v>
      </c>
      <c r="DO49" s="46">
        <v>0.2</v>
      </c>
      <c r="DP49" s="46">
        <v>0.3</v>
      </c>
      <c r="DQ49" s="46">
        <v>0.3</v>
      </c>
      <c r="DR49" s="46">
        <v>0.2</v>
      </c>
      <c r="DS49" s="46">
        <v>0.2</v>
      </c>
      <c r="DT49" s="46">
        <v>-0.1</v>
      </c>
      <c r="DU49" s="46">
        <v>-0.1</v>
      </c>
      <c r="DV49" s="46">
        <v>-0.1</v>
      </c>
      <c r="DW49" s="46">
        <v>-0.1</v>
      </c>
      <c r="DX49" s="46">
        <v>0.2</v>
      </c>
      <c r="DY49" s="46">
        <v>0.4</v>
      </c>
      <c r="DZ49" s="46">
        <v>0.2</v>
      </c>
      <c r="EA49" s="46">
        <v>1.7</v>
      </c>
      <c r="EB49" s="46">
        <v>3.2</v>
      </c>
      <c r="EC49" s="46">
        <v>3.2</v>
      </c>
      <c r="ED49" s="46">
        <v>3.4</v>
      </c>
      <c r="EE49" s="46">
        <v>3.4</v>
      </c>
      <c r="EF49" s="46">
        <v>3.7</v>
      </c>
      <c r="EG49" s="46">
        <v>4.3</v>
      </c>
      <c r="EH49" s="46">
        <v>5.3</v>
      </c>
      <c r="EI49" s="46">
        <v>7.7</v>
      </c>
      <c r="EJ49" s="46">
        <v>10.5</v>
      </c>
      <c r="EK49" s="46">
        <v>66.599999999999994</v>
      </c>
      <c r="EL49" s="46">
        <v>67.7</v>
      </c>
      <c r="EM49" s="46">
        <v>66.599999999999994</v>
      </c>
      <c r="EN49" s="46">
        <v>65.599999999999994</v>
      </c>
      <c r="EO49" s="46">
        <v>66.2</v>
      </c>
      <c r="EP49" s="46">
        <v>61.5</v>
      </c>
      <c r="EQ49" s="46">
        <v>51.9</v>
      </c>
      <c r="ER49" s="46">
        <v>50.3</v>
      </c>
      <c r="ES49" s="46">
        <v>47.1</v>
      </c>
      <c r="ET49" s="46">
        <v>41.3</v>
      </c>
      <c r="EU49" s="46">
        <v>36.9</v>
      </c>
      <c r="EV49" s="46">
        <v>31.2</v>
      </c>
      <c r="EW49" s="46">
        <v>-13.1</v>
      </c>
      <c r="EX49" s="46">
        <v>-12.5</v>
      </c>
      <c r="EY49" s="46">
        <v>-13.5</v>
      </c>
      <c r="EZ49" s="46">
        <v>-13.8</v>
      </c>
      <c r="FA49" s="46">
        <v>-14.2</v>
      </c>
      <c r="FB49" s="46">
        <v>-12.8</v>
      </c>
      <c r="FC49" s="46">
        <v>-9.4</v>
      </c>
      <c r="FD49" s="46">
        <v>-9.1999999999999993</v>
      </c>
      <c r="FE49" s="46">
        <v>-7.9</v>
      </c>
      <c r="FF49" s="46">
        <v>-5.2</v>
      </c>
      <c r="FG49" s="46">
        <v>-3.3</v>
      </c>
      <c r="FH49" s="46">
        <v>-1.4</v>
      </c>
      <c r="FI49" s="46">
        <v>-0.4</v>
      </c>
      <c r="FJ49" s="46">
        <v>-1.9</v>
      </c>
      <c r="FK49" s="46">
        <v>-1.3</v>
      </c>
      <c r="FL49" s="46">
        <v>-0.8</v>
      </c>
      <c r="FM49" s="46">
        <v>-0.8</v>
      </c>
      <c r="FN49" s="46">
        <v>0.3</v>
      </c>
      <c r="FO49" s="46">
        <v>2.7</v>
      </c>
      <c r="FP49" s="46">
        <v>4.4000000000000004</v>
      </c>
      <c r="FQ49" s="46">
        <v>3.8</v>
      </c>
      <c r="FR49" s="46">
        <v>3.4</v>
      </c>
      <c r="FS49" s="46">
        <v>2.1</v>
      </c>
      <c r="FT49" s="46">
        <v>-1.6</v>
      </c>
      <c r="FU49" s="46">
        <v>-2.6</v>
      </c>
      <c r="FV49" s="46">
        <v>-3.5</v>
      </c>
      <c r="FW49" s="46">
        <v>-4.7</v>
      </c>
      <c r="FX49" s="46">
        <v>-5.7</v>
      </c>
      <c r="FY49" s="46">
        <v>-6.6</v>
      </c>
      <c r="FZ49" s="46"/>
      <c r="GA49" s="46"/>
      <c r="GB49" s="46"/>
      <c r="GC49" s="46"/>
      <c r="GD49" s="46"/>
      <c r="GE49" s="46"/>
      <c r="GF49" s="46"/>
      <c r="GG49" s="47" t="s">
        <v>123</v>
      </c>
    </row>
    <row r="50" spans="1:189" s="5" customFormat="1" ht="18" customHeight="1" x14ac:dyDescent="0.3">
      <c r="A50" s="1" t="s">
        <v>124</v>
      </c>
      <c r="B50" s="2"/>
      <c r="C50" s="65" t="s">
        <v>125</v>
      </c>
      <c r="D50" s="66"/>
      <c r="E50" s="67"/>
      <c r="F50" s="67"/>
      <c r="G50" s="8" t="s">
        <v>26</v>
      </c>
      <c r="H50" s="68" t="s">
        <v>125</v>
      </c>
      <c r="J50" s="68"/>
      <c r="K50" s="2" t="s">
        <v>126</v>
      </c>
      <c r="L50" s="73">
        <v>17.39</v>
      </c>
      <c r="M50" s="73">
        <v>17.25</v>
      </c>
      <c r="N50" s="73">
        <v>17.13</v>
      </c>
      <c r="O50" s="73">
        <v>17.149999999999999</v>
      </c>
      <c r="P50" s="73">
        <v>17.149999999999999</v>
      </c>
      <c r="Q50" s="73">
        <v>17.14</v>
      </c>
      <c r="R50" s="73">
        <v>17.2</v>
      </c>
      <c r="S50" s="73">
        <v>17.25</v>
      </c>
      <c r="T50" s="73">
        <v>17.3</v>
      </c>
      <c r="U50" s="73">
        <v>17.32</v>
      </c>
      <c r="V50" s="73">
        <v>17.32</v>
      </c>
      <c r="W50" s="73">
        <v>17.350000000000001</v>
      </c>
      <c r="X50" s="73">
        <v>17.5</v>
      </c>
      <c r="Y50" s="73">
        <v>17.62</v>
      </c>
      <c r="Z50" s="73">
        <v>17.649999999999999</v>
      </c>
      <c r="AA50" s="73">
        <v>17.66</v>
      </c>
      <c r="AB50" s="73">
        <v>17.75</v>
      </c>
      <c r="AC50" s="73">
        <v>17.78</v>
      </c>
      <c r="AD50" s="73">
        <v>17.829999999999998</v>
      </c>
      <c r="AE50" s="73">
        <v>17.829999999999998</v>
      </c>
      <c r="AF50" s="73">
        <v>17.8</v>
      </c>
      <c r="AG50" s="73">
        <v>17.739999999999998</v>
      </c>
      <c r="AH50" s="73">
        <v>17.77</v>
      </c>
      <c r="AI50" s="73">
        <v>17.86</v>
      </c>
      <c r="AJ50" s="73">
        <v>17.829999999999998</v>
      </c>
      <c r="AK50" s="73">
        <v>17.86</v>
      </c>
      <c r="AL50" s="73">
        <v>17.97</v>
      </c>
      <c r="AM50" s="73">
        <v>18</v>
      </c>
      <c r="AN50" s="73">
        <v>18</v>
      </c>
      <c r="AO50" s="73">
        <v>17.899999999999999</v>
      </c>
      <c r="AP50" s="73">
        <v>17.899999999999999</v>
      </c>
      <c r="AQ50" s="73">
        <v>17.899999999999999</v>
      </c>
      <c r="AR50" s="73">
        <v>17.96</v>
      </c>
      <c r="AS50" s="73">
        <v>17.989999999999998</v>
      </c>
      <c r="AT50" s="73">
        <v>18.41</v>
      </c>
      <c r="AU50" s="73">
        <v>18.46</v>
      </c>
      <c r="AV50" s="73">
        <v>18.73</v>
      </c>
      <c r="AW50" s="73">
        <v>18.73</v>
      </c>
      <c r="AX50" s="73">
        <v>18.77</v>
      </c>
      <c r="AY50" s="73">
        <v>18.77</v>
      </c>
      <c r="AZ50" s="73">
        <v>18.79</v>
      </c>
      <c r="BA50" s="73">
        <v>19</v>
      </c>
      <c r="BB50" s="73">
        <v>18.62</v>
      </c>
      <c r="BC50" s="73">
        <v>18.68</v>
      </c>
      <c r="BD50" s="73">
        <v>18.600000000000001</v>
      </c>
      <c r="BE50" s="73">
        <v>18.41</v>
      </c>
      <c r="BF50" s="73">
        <v>18.559999999999999</v>
      </c>
      <c r="BG50" s="73">
        <v>18.87</v>
      </c>
      <c r="BH50" s="73">
        <v>19.23</v>
      </c>
      <c r="BI50" s="73">
        <v>19.64</v>
      </c>
      <c r="BJ50" s="73">
        <v>20.41</v>
      </c>
      <c r="BK50" s="73">
        <v>20.96</v>
      </c>
      <c r="BL50" s="73">
        <v>22.01</v>
      </c>
      <c r="BM50" s="73">
        <v>22.03</v>
      </c>
      <c r="BN50" s="73">
        <v>21.68</v>
      </c>
      <c r="BO50" s="73">
        <v>21.93</v>
      </c>
      <c r="BP50" s="73">
        <v>22.17</v>
      </c>
      <c r="BQ50" s="73">
        <v>22.04</v>
      </c>
      <c r="BR50" s="73">
        <v>22.25</v>
      </c>
      <c r="BS50" s="73">
        <v>22.65</v>
      </c>
      <c r="BT50" s="73">
        <v>22.31</v>
      </c>
      <c r="BU50" s="73">
        <v>22.31</v>
      </c>
      <c r="BV50" s="73">
        <v>22.54</v>
      </c>
      <c r="BW50" s="73">
        <v>22.7</v>
      </c>
      <c r="BX50" s="73">
        <v>22.7</v>
      </c>
      <c r="BY50" s="73">
        <v>22.85</v>
      </c>
      <c r="BZ50" s="73">
        <v>22.9</v>
      </c>
      <c r="CA50" s="73">
        <v>22.94</v>
      </c>
      <c r="CB50" s="73">
        <v>22.86</v>
      </c>
      <c r="CC50" s="73">
        <v>22.86</v>
      </c>
      <c r="CD50" s="73">
        <v>22.9</v>
      </c>
      <c r="CE50" s="73">
        <v>22.9</v>
      </c>
      <c r="CF50" s="73">
        <v>22.9</v>
      </c>
      <c r="CG50" s="73">
        <v>22.9</v>
      </c>
      <c r="CH50" s="73">
        <v>23.25</v>
      </c>
      <c r="CI50" s="73">
        <v>23.25</v>
      </c>
      <c r="CJ50" s="73">
        <v>23.3</v>
      </c>
      <c r="CK50" s="73"/>
      <c r="CL50" s="73"/>
      <c r="CM50" s="73"/>
      <c r="CN50" s="73"/>
      <c r="CO50" s="73"/>
      <c r="CP50" s="73"/>
      <c r="CQ50" s="73"/>
      <c r="CR50" s="47" t="s">
        <v>123</v>
      </c>
      <c r="CS50" s="66"/>
      <c r="CT50" s="67"/>
      <c r="CU50" s="67"/>
      <c r="CV50" s="8" t="s">
        <v>26</v>
      </c>
      <c r="CW50" s="68" t="s">
        <v>125</v>
      </c>
      <c r="CX50" s="68"/>
      <c r="CZ50" s="6"/>
      <c r="DA50" s="46">
        <v>-3.7</v>
      </c>
      <c r="DB50" s="46">
        <v>-4.5</v>
      </c>
      <c r="DC50" s="46">
        <v>-4.0999999999999996</v>
      </c>
      <c r="DD50" s="46">
        <v>-4.0999999999999996</v>
      </c>
      <c r="DE50" s="46">
        <v>-4.0999999999999996</v>
      </c>
      <c r="DF50" s="46">
        <v>-0.7</v>
      </c>
      <c r="DG50" s="46">
        <v>-0.3</v>
      </c>
      <c r="DH50" s="46">
        <v>-2.2999999999999998</v>
      </c>
      <c r="DI50" s="46">
        <v>-2.1</v>
      </c>
      <c r="DJ50" s="46">
        <v>-0.9</v>
      </c>
      <c r="DK50" s="46">
        <v>-0.9</v>
      </c>
      <c r="DL50" s="46">
        <v>-0.6</v>
      </c>
      <c r="DM50" s="46">
        <v>0.6</v>
      </c>
      <c r="DN50" s="46">
        <v>2.2000000000000002</v>
      </c>
      <c r="DO50" s="46">
        <v>3</v>
      </c>
      <c r="DP50" s="46">
        <v>3</v>
      </c>
      <c r="DQ50" s="46">
        <v>3.5</v>
      </c>
      <c r="DR50" s="46">
        <v>3.7</v>
      </c>
      <c r="DS50" s="46">
        <v>3.7</v>
      </c>
      <c r="DT50" s="46">
        <v>3.4</v>
      </c>
      <c r="DU50" s="46">
        <v>2.9</v>
      </c>
      <c r="DV50" s="46">
        <v>2.4</v>
      </c>
      <c r="DW50" s="46">
        <v>2.6</v>
      </c>
      <c r="DX50" s="46">
        <v>2.9</v>
      </c>
      <c r="DY50" s="46">
        <v>1.9</v>
      </c>
      <c r="DZ50" s="46">
        <v>1.4</v>
      </c>
      <c r="EA50" s="46">
        <v>1.8</v>
      </c>
      <c r="EB50" s="46">
        <v>1.9</v>
      </c>
      <c r="EC50" s="46">
        <v>1.4</v>
      </c>
      <c r="ED50" s="46">
        <v>0.7</v>
      </c>
      <c r="EE50" s="46">
        <v>0.4</v>
      </c>
      <c r="EF50" s="46">
        <v>0.4</v>
      </c>
      <c r="EG50" s="46">
        <v>0.9</v>
      </c>
      <c r="EH50" s="46">
        <v>1.5</v>
      </c>
      <c r="EI50" s="46">
        <v>3.6</v>
      </c>
      <c r="EJ50" s="46">
        <v>3.4</v>
      </c>
      <c r="EK50" s="46">
        <v>5</v>
      </c>
      <c r="EL50" s="46">
        <v>4.9000000000000004</v>
      </c>
      <c r="EM50" s="46">
        <v>4.4000000000000004</v>
      </c>
      <c r="EN50" s="46">
        <v>4.3</v>
      </c>
      <c r="EO50" s="46">
        <v>4.4000000000000004</v>
      </c>
      <c r="EP50" s="46">
        <v>6.1</v>
      </c>
      <c r="EQ50" s="46">
        <v>4</v>
      </c>
      <c r="ER50" s="46">
        <v>4.3</v>
      </c>
      <c r="ES50" s="46">
        <v>3.6</v>
      </c>
      <c r="ET50" s="46">
        <v>2.2999999999999998</v>
      </c>
      <c r="EU50" s="46">
        <v>0.8</v>
      </c>
      <c r="EV50" s="46">
        <v>2.2000000000000002</v>
      </c>
      <c r="EW50" s="46">
        <v>2.7</v>
      </c>
      <c r="EX50" s="46">
        <v>4.9000000000000004</v>
      </c>
      <c r="EY50" s="46">
        <v>8.6999999999999993</v>
      </c>
      <c r="EZ50" s="46">
        <v>11.7</v>
      </c>
      <c r="FA50" s="46">
        <v>17.100000000000001</v>
      </c>
      <c r="FB50" s="46">
        <v>15.9</v>
      </c>
      <c r="FC50" s="46">
        <v>16.399999999999999</v>
      </c>
      <c r="FD50" s="46">
        <v>17.399999999999999</v>
      </c>
      <c r="FE50" s="46">
        <v>19.2</v>
      </c>
      <c r="FF50" s="46">
        <v>19.7</v>
      </c>
      <c r="FG50" s="46">
        <v>19.899999999999999</v>
      </c>
      <c r="FH50" s="46">
        <v>20</v>
      </c>
      <c r="FI50" s="46">
        <v>16</v>
      </c>
      <c r="FJ50" s="46">
        <v>13.6</v>
      </c>
      <c r="FK50" s="46">
        <v>10.4</v>
      </c>
      <c r="FL50" s="46">
        <v>8.3000000000000007</v>
      </c>
      <c r="FM50" s="46">
        <v>3.1</v>
      </c>
      <c r="FN50" s="46">
        <v>3.7</v>
      </c>
      <c r="FO50" s="46">
        <v>5.6</v>
      </c>
      <c r="FP50" s="46">
        <v>4.5999999999999996</v>
      </c>
      <c r="FQ50" s="46">
        <v>3.1</v>
      </c>
      <c r="FR50" s="46">
        <v>3.7</v>
      </c>
      <c r="FS50" s="46">
        <v>2.9</v>
      </c>
      <c r="FT50" s="46">
        <v>1.1000000000000001</v>
      </c>
      <c r="FU50" s="46">
        <v>2.6</v>
      </c>
      <c r="FV50" s="46">
        <v>2.6</v>
      </c>
      <c r="FW50" s="46">
        <v>3.1</v>
      </c>
      <c r="FX50" s="46">
        <v>2.4</v>
      </c>
      <c r="FY50" s="46">
        <v>2.6</v>
      </c>
      <c r="FZ50" s="46"/>
      <c r="GA50" s="46"/>
      <c r="GB50" s="46"/>
      <c r="GC50" s="46"/>
      <c r="GD50" s="46"/>
      <c r="GE50" s="46"/>
      <c r="GF50" s="46"/>
      <c r="GG50" s="47" t="s">
        <v>123</v>
      </c>
    </row>
    <row r="51" spans="1:189" s="5" customFormat="1" ht="15.75" customHeight="1" x14ac:dyDescent="0.3">
      <c r="A51" s="1"/>
      <c r="B51" s="2"/>
      <c r="C51" s="88"/>
      <c r="D51" s="66"/>
      <c r="E51" s="67"/>
      <c r="F51" s="67"/>
      <c r="G51" s="67"/>
      <c r="H51" s="66"/>
      <c r="I51" s="66"/>
      <c r="J51" s="88"/>
      <c r="K51" s="2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47"/>
      <c r="CS51" s="66"/>
      <c r="CT51" s="67"/>
      <c r="CU51" s="67"/>
      <c r="CV51" s="67"/>
      <c r="CW51" s="66"/>
      <c r="CX51" s="66"/>
      <c r="CY51" s="88"/>
      <c r="CZ51" s="6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87"/>
      <c r="GD51" s="87"/>
      <c r="GE51" s="87"/>
      <c r="GF51" s="87"/>
      <c r="GG51" s="47"/>
    </row>
    <row r="52" spans="1:189" s="5" customFormat="1" ht="18" customHeight="1" x14ac:dyDescent="0.3">
      <c r="A52" s="1">
        <v>0</v>
      </c>
      <c r="B52" s="2"/>
      <c r="C52" s="94" t="s">
        <v>127</v>
      </c>
      <c r="D52" s="95"/>
      <c r="E52" s="62" t="s">
        <v>128</v>
      </c>
      <c r="F52" s="96" t="s">
        <v>127</v>
      </c>
      <c r="G52" s="96"/>
      <c r="H52" s="96"/>
      <c r="I52" s="96"/>
      <c r="J52" s="96"/>
      <c r="K52" s="2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47"/>
      <c r="CS52" s="95"/>
      <c r="CT52" s="62" t="s">
        <v>128</v>
      </c>
      <c r="CU52" s="96" t="s">
        <v>127</v>
      </c>
      <c r="CV52" s="96"/>
      <c r="CW52" s="96"/>
      <c r="CX52" s="96"/>
      <c r="CY52" s="96"/>
      <c r="CZ52" s="6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47"/>
    </row>
    <row r="53" spans="1:189" s="5" customFormat="1" ht="18" customHeight="1" x14ac:dyDescent="0.3">
      <c r="A53" s="1" t="s">
        <v>129</v>
      </c>
      <c r="B53" s="2"/>
      <c r="C53" s="88" t="s">
        <v>96</v>
      </c>
      <c r="D53" s="66"/>
      <c r="E53" s="67"/>
      <c r="F53" s="67" t="s">
        <v>130</v>
      </c>
      <c r="G53" s="68" t="s">
        <v>96</v>
      </c>
      <c r="H53" s="68"/>
      <c r="K53" s="2" t="s">
        <v>98</v>
      </c>
      <c r="L53" s="69">
        <v>109.4</v>
      </c>
      <c r="M53" s="69">
        <v>92.4</v>
      </c>
      <c r="N53" s="69">
        <v>106.3</v>
      </c>
      <c r="O53" s="69">
        <v>99.9</v>
      </c>
      <c r="P53" s="69">
        <v>103.7</v>
      </c>
      <c r="Q53" s="69">
        <v>98.8</v>
      </c>
      <c r="R53" s="69">
        <v>87.9</v>
      </c>
      <c r="S53" s="69">
        <v>93.6</v>
      </c>
      <c r="T53" s="69">
        <v>91.7</v>
      </c>
      <c r="U53" s="69">
        <v>99.9</v>
      </c>
      <c r="V53" s="69">
        <v>105.3</v>
      </c>
      <c r="W53" s="69">
        <v>103.1</v>
      </c>
      <c r="X53" s="69">
        <v>105.4</v>
      </c>
      <c r="Y53" s="69">
        <v>97.4</v>
      </c>
      <c r="Z53" s="69">
        <v>98.7</v>
      </c>
      <c r="AA53" s="69">
        <v>81.900000000000006</v>
      </c>
      <c r="AB53" s="69">
        <v>81.400000000000006</v>
      </c>
      <c r="AC53" s="69">
        <v>84.5</v>
      </c>
      <c r="AD53" s="69">
        <v>87.9</v>
      </c>
      <c r="AE53" s="69">
        <v>86.2</v>
      </c>
      <c r="AF53" s="69">
        <v>85</v>
      </c>
      <c r="AG53" s="69">
        <v>90.8</v>
      </c>
      <c r="AH53" s="69">
        <v>89</v>
      </c>
      <c r="AI53" s="69">
        <v>97.5</v>
      </c>
      <c r="AJ53" s="69">
        <v>100.9</v>
      </c>
      <c r="AK53" s="69">
        <v>92.3</v>
      </c>
      <c r="AL53" s="69">
        <v>98.3</v>
      </c>
      <c r="AM53" s="69">
        <v>92.9</v>
      </c>
      <c r="AN53" s="69">
        <v>99.4</v>
      </c>
      <c r="AO53" s="69">
        <v>92.3</v>
      </c>
      <c r="AP53" s="69">
        <v>86.9</v>
      </c>
      <c r="AQ53" s="69">
        <v>84.3</v>
      </c>
      <c r="AR53" s="69">
        <v>80.2</v>
      </c>
      <c r="AS53" s="69">
        <v>87.8</v>
      </c>
      <c r="AT53" s="69">
        <v>91.4</v>
      </c>
      <c r="AU53" s="69">
        <v>95.1</v>
      </c>
      <c r="AV53" s="69">
        <v>97.5</v>
      </c>
      <c r="AW53" s="69">
        <v>91.6</v>
      </c>
      <c r="AX53" s="69">
        <v>97.9</v>
      </c>
      <c r="AY53" s="69">
        <v>91.5</v>
      </c>
      <c r="AZ53" s="69">
        <v>92.3</v>
      </c>
      <c r="BA53" s="69">
        <v>94.1</v>
      </c>
      <c r="BB53" s="69">
        <v>92</v>
      </c>
      <c r="BC53" s="69">
        <v>90.8</v>
      </c>
      <c r="BD53" s="69">
        <v>93.4</v>
      </c>
      <c r="BE53" s="69">
        <v>95.9</v>
      </c>
      <c r="BF53" s="69">
        <v>98.4</v>
      </c>
      <c r="BG53" s="69">
        <v>98.3</v>
      </c>
      <c r="BH53" s="69">
        <v>101.6</v>
      </c>
      <c r="BI53" s="69">
        <v>92.8</v>
      </c>
      <c r="BJ53" s="69">
        <v>100.3</v>
      </c>
      <c r="BK53" s="69">
        <v>89.2</v>
      </c>
      <c r="BL53" s="69">
        <v>94.3</v>
      </c>
      <c r="BM53" s="69">
        <v>86.5</v>
      </c>
      <c r="BN53" s="69">
        <v>92.1</v>
      </c>
      <c r="BO53" s="69">
        <v>89.1</v>
      </c>
      <c r="BP53" s="69">
        <v>87.6</v>
      </c>
      <c r="BQ53" s="69">
        <v>100.6</v>
      </c>
      <c r="BR53" s="69">
        <v>100.3</v>
      </c>
      <c r="BS53" s="69">
        <v>101.9</v>
      </c>
      <c r="BT53" s="69">
        <v>105.6</v>
      </c>
      <c r="BU53" s="69">
        <v>98.2</v>
      </c>
      <c r="BV53" s="69">
        <v>103.5</v>
      </c>
      <c r="BW53" s="69">
        <v>96.9</v>
      </c>
      <c r="BX53" s="69">
        <v>88.3</v>
      </c>
      <c r="BY53" s="69">
        <v>91.8</v>
      </c>
      <c r="BZ53" s="69">
        <v>89.9</v>
      </c>
      <c r="CA53" s="69">
        <v>83.7</v>
      </c>
      <c r="CB53" s="69">
        <v>86</v>
      </c>
      <c r="CC53" s="69">
        <v>98.6</v>
      </c>
      <c r="CD53" s="69">
        <v>98.8</v>
      </c>
      <c r="CE53" s="69">
        <v>102.8</v>
      </c>
      <c r="CF53" s="69">
        <v>102.3</v>
      </c>
      <c r="CG53" s="69">
        <v>89.5</v>
      </c>
      <c r="CH53" s="69">
        <v>105.4</v>
      </c>
      <c r="CI53" s="69">
        <v>90.8</v>
      </c>
      <c r="CJ53" s="69">
        <v>79.2</v>
      </c>
      <c r="CK53" s="69"/>
      <c r="CL53" s="69"/>
      <c r="CM53" s="69"/>
      <c r="CN53" s="69"/>
      <c r="CO53" s="69"/>
      <c r="CP53" s="69"/>
      <c r="CQ53" s="69"/>
      <c r="CR53" s="47" t="s">
        <v>27</v>
      </c>
      <c r="CS53" s="66"/>
      <c r="CT53" s="67"/>
      <c r="CU53" s="67" t="s">
        <v>130</v>
      </c>
      <c r="CV53" s="68" t="s">
        <v>96</v>
      </c>
      <c r="CW53" s="68"/>
      <c r="CZ53" s="6"/>
      <c r="DA53" s="46">
        <v>1.6</v>
      </c>
      <c r="DB53" s="46">
        <v>-2.1</v>
      </c>
      <c r="DC53" s="46">
        <v>0.7</v>
      </c>
      <c r="DD53" s="46">
        <v>-0.1</v>
      </c>
      <c r="DE53" s="46">
        <v>3.6</v>
      </c>
      <c r="DF53" s="46">
        <v>1.4</v>
      </c>
      <c r="DG53" s="46">
        <v>-7.9</v>
      </c>
      <c r="DH53" s="46">
        <v>-1.4</v>
      </c>
      <c r="DI53" s="46">
        <v>-1.9</v>
      </c>
      <c r="DJ53" s="46">
        <v>-6.2</v>
      </c>
      <c r="DK53" s="46">
        <v>1.7</v>
      </c>
      <c r="DL53" s="46">
        <v>-4.9000000000000004</v>
      </c>
      <c r="DM53" s="46">
        <v>-3.6</v>
      </c>
      <c r="DN53" s="46">
        <v>5.4</v>
      </c>
      <c r="DO53" s="46">
        <v>-7.2</v>
      </c>
      <c r="DP53" s="46">
        <v>-18.100000000000001</v>
      </c>
      <c r="DQ53" s="46">
        <v>-21.5</v>
      </c>
      <c r="DR53" s="46">
        <v>-14.5</v>
      </c>
      <c r="DS53" s="46">
        <v>0</v>
      </c>
      <c r="DT53" s="46">
        <v>-7.9</v>
      </c>
      <c r="DU53" s="46">
        <v>-7.4</v>
      </c>
      <c r="DV53" s="46">
        <v>-9.1</v>
      </c>
      <c r="DW53" s="46">
        <v>-15.5</v>
      </c>
      <c r="DX53" s="46">
        <v>-5.4</v>
      </c>
      <c r="DY53" s="46">
        <v>-4.3</v>
      </c>
      <c r="DZ53" s="46">
        <v>-5.2</v>
      </c>
      <c r="EA53" s="46">
        <v>-0.4</v>
      </c>
      <c r="EB53" s="46">
        <v>13.4</v>
      </c>
      <c r="EC53" s="46">
        <v>22.1</v>
      </c>
      <c r="ED53" s="46">
        <v>9.1999999999999993</v>
      </c>
      <c r="EE53" s="46">
        <v>-1.1000000000000001</v>
      </c>
      <c r="EF53" s="46">
        <v>-2.2000000000000002</v>
      </c>
      <c r="EG53" s="46">
        <v>-5.6</v>
      </c>
      <c r="EH53" s="46">
        <v>-3.3</v>
      </c>
      <c r="EI53" s="46">
        <v>2.7</v>
      </c>
      <c r="EJ53" s="46">
        <v>-2.5</v>
      </c>
      <c r="EK53" s="46">
        <v>-3.3</v>
      </c>
      <c r="EL53" s="46">
        <v>-0.7</v>
      </c>
      <c r="EM53" s="46">
        <v>-0.4</v>
      </c>
      <c r="EN53" s="46">
        <v>-1.5</v>
      </c>
      <c r="EO53" s="46">
        <v>-7.2</v>
      </c>
      <c r="EP53" s="46">
        <v>1.9</v>
      </c>
      <c r="EQ53" s="46">
        <v>5.8</v>
      </c>
      <c r="ER53" s="46">
        <v>7.8</v>
      </c>
      <c r="ES53" s="46">
        <v>16.399999999999999</v>
      </c>
      <c r="ET53" s="46">
        <v>9.3000000000000007</v>
      </c>
      <c r="EU53" s="46">
        <v>7.7</v>
      </c>
      <c r="EV53" s="46">
        <v>3.4</v>
      </c>
      <c r="EW53" s="46">
        <v>4.0999999999999996</v>
      </c>
      <c r="EX53" s="46">
        <v>1.3</v>
      </c>
      <c r="EY53" s="46">
        <v>2.5</v>
      </c>
      <c r="EZ53" s="46">
        <v>-2.5</v>
      </c>
      <c r="FA53" s="46">
        <v>2.2000000000000002</v>
      </c>
      <c r="FB53" s="46">
        <v>-8.1</v>
      </c>
      <c r="FC53" s="46">
        <v>0.1</v>
      </c>
      <c r="FD53" s="46">
        <v>-1.8</v>
      </c>
      <c r="FE53" s="46">
        <v>-6.2</v>
      </c>
      <c r="FF53" s="46">
        <v>4.8</v>
      </c>
      <c r="FG53" s="46">
        <v>1.9</v>
      </c>
      <c r="FH53" s="46">
        <v>3.6</v>
      </c>
      <c r="FI53" s="46">
        <v>3.9</v>
      </c>
      <c r="FJ53" s="46">
        <v>5.8</v>
      </c>
      <c r="FK53" s="46">
        <v>3.1</v>
      </c>
      <c r="FL53" s="46">
        <v>8.6</v>
      </c>
      <c r="FM53" s="46">
        <v>-6.4</v>
      </c>
      <c r="FN53" s="46">
        <v>6.1</v>
      </c>
      <c r="FO53" s="46">
        <v>-2.4</v>
      </c>
      <c r="FP53" s="46">
        <v>-6.1</v>
      </c>
      <c r="FQ53" s="46">
        <v>-1.8</v>
      </c>
      <c r="FR53" s="46">
        <v>-1.9</v>
      </c>
      <c r="FS53" s="46">
        <v>-1.4</v>
      </c>
      <c r="FT53" s="46">
        <v>0.9</v>
      </c>
      <c r="FU53" s="46">
        <v>-3.1</v>
      </c>
      <c r="FV53" s="46">
        <v>-8.9</v>
      </c>
      <c r="FW53" s="46">
        <v>1.9</v>
      </c>
      <c r="FX53" s="46">
        <v>-6.3</v>
      </c>
      <c r="FY53" s="46">
        <v>-10.199999999999999</v>
      </c>
      <c r="FZ53" s="46"/>
      <c r="GA53" s="46"/>
      <c r="GB53" s="46"/>
      <c r="GC53" s="46"/>
      <c r="GD53" s="46"/>
      <c r="GE53" s="46"/>
      <c r="GF53" s="46"/>
      <c r="GG53" s="47" t="s">
        <v>27</v>
      </c>
    </row>
    <row r="54" spans="1:189" s="5" customFormat="1" x14ac:dyDescent="0.3">
      <c r="A54" s="1"/>
      <c r="B54" s="2"/>
      <c r="C54" s="94"/>
      <c r="D54" s="95"/>
      <c r="E54" s="95"/>
      <c r="F54" s="95"/>
      <c r="G54" s="95"/>
      <c r="H54" s="95"/>
      <c r="I54" s="95"/>
      <c r="J54" s="94"/>
      <c r="K54" s="2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47"/>
      <c r="CS54" s="95"/>
      <c r="CT54" s="95"/>
      <c r="CU54" s="95"/>
      <c r="CV54" s="95"/>
      <c r="CW54" s="95"/>
      <c r="CX54" s="95"/>
      <c r="CY54" s="94"/>
      <c r="CZ54" s="6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47"/>
    </row>
    <row r="55" spans="1:189" s="5" customFormat="1" ht="15.6" customHeight="1" x14ac:dyDescent="0.3">
      <c r="A55" s="1">
        <v>0</v>
      </c>
      <c r="B55" s="2"/>
      <c r="C55" s="94" t="s">
        <v>131</v>
      </c>
      <c r="D55" s="95"/>
      <c r="E55" s="62" t="s">
        <v>132</v>
      </c>
      <c r="F55" s="96" t="s">
        <v>131</v>
      </c>
      <c r="G55" s="96"/>
      <c r="H55" s="96"/>
      <c r="I55" s="96"/>
      <c r="J55" s="96"/>
      <c r="K55" s="2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47"/>
      <c r="CS55" s="95"/>
      <c r="CT55" s="62" t="s">
        <v>132</v>
      </c>
      <c r="CU55" s="96" t="s">
        <v>131</v>
      </c>
      <c r="CV55" s="96"/>
      <c r="CW55" s="96"/>
      <c r="CX55" s="96"/>
      <c r="CY55" s="96"/>
      <c r="CZ55" s="6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47"/>
    </row>
    <row r="56" spans="1:189" s="5" customFormat="1" ht="18" customHeight="1" x14ac:dyDescent="0.3">
      <c r="A56" s="1">
        <v>0</v>
      </c>
      <c r="B56" s="2"/>
      <c r="C56" s="97" t="s">
        <v>133</v>
      </c>
      <c r="D56" s="95"/>
      <c r="E56" s="95"/>
      <c r="F56" s="62" t="s">
        <v>134</v>
      </c>
      <c r="G56" s="96" t="s">
        <v>133</v>
      </c>
      <c r="H56" s="96"/>
      <c r="I56" s="96"/>
      <c r="J56" s="96"/>
      <c r="K56" s="2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98"/>
      <c r="CS56" s="95"/>
      <c r="CT56" s="95"/>
      <c r="CU56" s="62" t="s">
        <v>134</v>
      </c>
      <c r="CV56" s="96" t="s">
        <v>133</v>
      </c>
      <c r="CW56" s="96"/>
      <c r="CX56" s="96"/>
      <c r="CY56" s="96"/>
      <c r="CZ56" s="6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98"/>
    </row>
    <row r="57" spans="1:189" s="5" customFormat="1" ht="15.6" customHeight="1" x14ac:dyDescent="0.3">
      <c r="A57" s="1">
        <v>0</v>
      </c>
      <c r="B57" s="2"/>
      <c r="C57" s="99" t="s">
        <v>135</v>
      </c>
      <c r="D57" s="100"/>
      <c r="E57" s="95"/>
      <c r="F57" s="95"/>
      <c r="G57" s="8" t="s">
        <v>26</v>
      </c>
      <c r="H57" s="101" t="s">
        <v>135</v>
      </c>
      <c r="I57" s="101"/>
      <c r="J57" s="101"/>
      <c r="K57" s="2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102"/>
      <c r="CS57" s="100"/>
      <c r="CT57" s="95"/>
      <c r="CU57" s="95"/>
      <c r="CV57" s="8" t="s">
        <v>26</v>
      </c>
      <c r="CW57" s="103" t="s">
        <v>135</v>
      </c>
      <c r="CX57" s="103"/>
      <c r="CZ57" s="6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102"/>
    </row>
    <row r="58" spans="1:189" s="5" customFormat="1" ht="71.099999999999994" customHeight="1" x14ac:dyDescent="0.3">
      <c r="A58" s="1" t="s">
        <v>136</v>
      </c>
      <c r="B58" s="2"/>
      <c r="C58" s="104" t="s">
        <v>137</v>
      </c>
      <c r="D58" s="100"/>
      <c r="E58" s="95"/>
      <c r="F58" s="95"/>
      <c r="G58" s="95"/>
      <c r="H58" s="100" t="s">
        <v>138</v>
      </c>
      <c r="I58" s="101" t="s">
        <v>137</v>
      </c>
      <c r="J58" s="101"/>
      <c r="K58" s="105" t="s">
        <v>139</v>
      </c>
      <c r="L58" s="69">
        <v>13943.7</v>
      </c>
      <c r="M58" s="69">
        <v>12471.4</v>
      </c>
      <c r="N58" s="69">
        <v>14463.1</v>
      </c>
      <c r="O58" s="69">
        <v>14209.5</v>
      </c>
      <c r="P58" s="69">
        <v>14527</v>
      </c>
      <c r="Q58" s="69">
        <v>13380.7</v>
      </c>
      <c r="R58" s="69">
        <v>14340.7</v>
      </c>
      <c r="S58" s="69">
        <v>14196.3</v>
      </c>
      <c r="T58" s="69">
        <v>13802.9</v>
      </c>
      <c r="U58" s="69">
        <v>13933.7</v>
      </c>
      <c r="V58" s="69">
        <v>13547.6</v>
      </c>
      <c r="W58" s="69">
        <v>13622.1</v>
      </c>
      <c r="X58" s="69">
        <v>13983.2</v>
      </c>
      <c r="Y58" s="69">
        <v>13355.1</v>
      </c>
      <c r="Z58" s="69">
        <v>13314.4</v>
      </c>
      <c r="AA58" s="69">
        <v>11487.3</v>
      </c>
      <c r="AB58" s="69">
        <v>13073.2</v>
      </c>
      <c r="AC58" s="69">
        <v>13102.9</v>
      </c>
      <c r="AD58" s="69">
        <v>13675.9</v>
      </c>
      <c r="AE58" s="69">
        <v>14073</v>
      </c>
      <c r="AF58" s="69">
        <v>13533.4</v>
      </c>
      <c r="AG58" s="69">
        <v>14086.2</v>
      </c>
      <c r="AH58" s="69">
        <v>13247.8</v>
      </c>
      <c r="AI58" s="69">
        <v>13645.6</v>
      </c>
      <c r="AJ58" s="69">
        <v>13375.6</v>
      </c>
      <c r="AK58" s="69">
        <v>12605.3</v>
      </c>
      <c r="AL58" s="69">
        <v>14646.8</v>
      </c>
      <c r="AM58" s="69">
        <v>14147.4</v>
      </c>
      <c r="AN58" s="69">
        <v>14255.3</v>
      </c>
      <c r="AO58" s="69">
        <v>12496</v>
      </c>
      <c r="AP58" s="69">
        <v>13053.6</v>
      </c>
      <c r="AQ58" s="69">
        <v>13422.2</v>
      </c>
      <c r="AR58" s="69">
        <v>13637.6</v>
      </c>
      <c r="AS58" s="69">
        <v>14688.5</v>
      </c>
      <c r="AT58" s="69">
        <v>13953.8</v>
      </c>
      <c r="AU58" s="69">
        <v>14322.2</v>
      </c>
      <c r="AV58" s="69">
        <v>14273.7</v>
      </c>
      <c r="AW58" s="69">
        <v>12779.1</v>
      </c>
      <c r="AX58" s="69">
        <v>14654.9</v>
      </c>
      <c r="AY58" s="69">
        <v>14420.5</v>
      </c>
      <c r="AZ58" s="69">
        <v>14776.2</v>
      </c>
      <c r="BA58" s="69">
        <v>14410.8</v>
      </c>
      <c r="BB58" s="69">
        <v>14920.6</v>
      </c>
      <c r="BC58" s="69">
        <v>14902.7</v>
      </c>
      <c r="BD58" s="69">
        <v>14238.5</v>
      </c>
      <c r="BE58" s="69">
        <v>14523.6</v>
      </c>
      <c r="BF58" s="69">
        <v>14035</v>
      </c>
      <c r="BG58" s="69">
        <v>14156.5</v>
      </c>
      <c r="BH58" s="69">
        <v>13888.5</v>
      </c>
      <c r="BI58" s="69">
        <v>12942.3</v>
      </c>
      <c r="BJ58" s="69">
        <v>14711.5</v>
      </c>
      <c r="BK58" s="69">
        <v>14229.1</v>
      </c>
      <c r="BL58" s="69">
        <v>15551.9</v>
      </c>
      <c r="BM58" s="69">
        <v>14722.3</v>
      </c>
      <c r="BN58" s="69">
        <v>15014.5</v>
      </c>
      <c r="BO58" s="69">
        <v>15124.8</v>
      </c>
      <c r="BP58" s="69">
        <v>14590.1</v>
      </c>
      <c r="BQ58" s="69">
        <v>15404.3</v>
      </c>
      <c r="BR58" s="69">
        <v>14532.3</v>
      </c>
      <c r="BS58" s="69">
        <v>14741.9</v>
      </c>
      <c r="BT58" s="69">
        <v>14984.9</v>
      </c>
      <c r="BU58" s="69">
        <v>14370.1</v>
      </c>
      <c r="BV58" s="69">
        <v>15965.6</v>
      </c>
      <c r="BW58" s="69">
        <v>15378.1</v>
      </c>
      <c r="BX58" s="69">
        <v>16249.6</v>
      </c>
      <c r="BY58" s="69">
        <v>15140.8</v>
      </c>
      <c r="BZ58" s="69">
        <v>16084.4</v>
      </c>
      <c r="CA58" s="69">
        <v>15808.3</v>
      </c>
      <c r="CB58" s="69">
        <v>14878</v>
      </c>
      <c r="CC58" s="69">
        <v>15422.8</v>
      </c>
      <c r="CD58" s="69">
        <v>14668.8</v>
      </c>
      <c r="CE58" s="69">
        <v>15014.7</v>
      </c>
      <c r="CF58" s="69">
        <v>14805.9</v>
      </c>
      <c r="CG58" s="69">
        <v>13865.4</v>
      </c>
      <c r="CH58" s="69">
        <v>15613.4</v>
      </c>
      <c r="CI58" s="69">
        <v>15120.2</v>
      </c>
      <c r="CJ58" s="69">
        <v>16274.2</v>
      </c>
      <c r="CK58" s="69"/>
      <c r="CL58" s="69"/>
      <c r="CM58" s="69"/>
      <c r="CN58" s="69"/>
      <c r="CO58" s="69"/>
      <c r="CP58" s="69"/>
      <c r="CQ58" s="69"/>
      <c r="CR58" s="98" t="s">
        <v>140</v>
      </c>
      <c r="CS58" s="100"/>
      <c r="CT58" s="95"/>
      <c r="CU58" s="95"/>
      <c r="CV58" s="95"/>
      <c r="CW58" s="100" t="s">
        <v>138</v>
      </c>
      <c r="CX58" s="101" t="s">
        <v>137</v>
      </c>
      <c r="CY58" s="101"/>
      <c r="CZ58" s="2"/>
      <c r="DA58" s="46">
        <v>7.4</v>
      </c>
      <c r="DB58" s="46">
        <v>4.5</v>
      </c>
      <c r="DC58" s="46">
        <v>4.4000000000000004</v>
      </c>
      <c r="DD58" s="46">
        <v>5.6</v>
      </c>
      <c r="DE58" s="46">
        <v>5.3</v>
      </c>
      <c r="DF58" s="46">
        <v>1.3</v>
      </c>
      <c r="DG58" s="46">
        <v>1.6</v>
      </c>
      <c r="DH58" s="46">
        <v>0</v>
      </c>
      <c r="DI58" s="46">
        <v>4.4000000000000004</v>
      </c>
      <c r="DJ58" s="46">
        <v>0.1</v>
      </c>
      <c r="DK58" s="46">
        <v>1.2</v>
      </c>
      <c r="DL58" s="46">
        <v>0.5</v>
      </c>
      <c r="DM58" s="46">
        <v>0.3</v>
      </c>
      <c r="DN58" s="46">
        <v>7.1</v>
      </c>
      <c r="DO58" s="46">
        <v>-7.9</v>
      </c>
      <c r="DP58" s="46">
        <v>-19.2</v>
      </c>
      <c r="DQ58" s="46">
        <v>-10</v>
      </c>
      <c r="DR58" s="46">
        <v>-2.1</v>
      </c>
      <c r="DS58" s="46">
        <v>-4.5999999999999996</v>
      </c>
      <c r="DT58" s="46">
        <v>-0.9</v>
      </c>
      <c r="DU58" s="46">
        <v>-2</v>
      </c>
      <c r="DV58" s="46">
        <v>1.1000000000000001</v>
      </c>
      <c r="DW58" s="46">
        <v>-2.2000000000000002</v>
      </c>
      <c r="DX58" s="46">
        <v>0.2</v>
      </c>
      <c r="DY58" s="46">
        <v>-4.3</v>
      </c>
      <c r="DZ58" s="46">
        <v>-5.6</v>
      </c>
      <c r="EA58" s="46">
        <v>10</v>
      </c>
      <c r="EB58" s="46">
        <v>23.2</v>
      </c>
      <c r="EC58" s="46">
        <v>9</v>
      </c>
      <c r="ED58" s="46">
        <v>-4.5999999999999996</v>
      </c>
      <c r="EE58" s="46">
        <v>-4.5</v>
      </c>
      <c r="EF58" s="46">
        <v>-4.5999999999999996</v>
      </c>
      <c r="EG58" s="46">
        <v>0.8</v>
      </c>
      <c r="EH58" s="46">
        <v>4.3</v>
      </c>
      <c r="EI58" s="46">
        <v>5.3</v>
      </c>
      <c r="EJ58" s="46">
        <v>5</v>
      </c>
      <c r="EK58" s="46">
        <v>6.7</v>
      </c>
      <c r="EL58" s="46">
        <v>1.4</v>
      </c>
      <c r="EM58" s="46">
        <v>0.1</v>
      </c>
      <c r="EN58" s="46">
        <v>1.9</v>
      </c>
      <c r="EO58" s="46">
        <v>3.7</v>
      </c>
      <c r="EP58" s="46">
        <v>15.3</v>
      </c>
      <c r="EQ58" s="46">
        <v>14.3</v>
      </c>
      <c r="ER58" s="46">
        <v>11</v>
      </c>
      <c r="ES58" s="46">
        <v>4.4000000000000004</v>
      </c>
      <c r="ET58" s="46">
        <v>-1.1000000000000001</v>
      </c>
      <c r="EU58" s="46">
        <v>0.6</v>
      </c>
      <c r="EV58" s="46">
        <v>-1.2</v>
      </c>
      <c r="EW58" s="46">
        <v>-2.7</v>
      </c>
      <c r="EX58" s="46">
        <v>1.3</v>
      </c>
      <c r="EY58" s="46">
        <v>0.4</v>
      </c>
      <c r="EZ58" s="46">
        <v>-1.3</v>
      </c>
      <c r="FA58" s="46">
        <v>5.2</v>
      </c>
      <c r="FB58" s="46">
        <v>2.2000000000000002</v>
      </c>
      <c r="FC58" s="46">
        <v>0.6</v>
      </c>
      <c r="FD58" s="46">
        <v>1.5</v>
      </c>
      <c r="FE58" s="46">
        <v>2.5</v>
      </c>
      <c r="FF58" s="46">
        <v>6.1</v>
      </c>
      <c r="FG58" s="46">
        <v>3.5</v>
      </c>
      <c r="FH58" s="46">
        <v>4.0999999999999996</v>
      </c>
      <c r="FI58" s="46">
        <v>7.9</v>
      </c>
      <c r="FJ58" s="46">
        <v>11</v>
      </c>
      <c r="FK58" s="46">
        <v>8.5</v>
      </c>
      <c r="FL58" s="46">
        <v>8.1</v>
      </c>
      <c r="FM58" s="46">
        <v>4.5</v>
      </c>
      <c r="FN58" s="46">
        <v>2.8</v>
      </c>
      <c r="FO58" s="46">
        <v>7.1</v>
      </c>
      <c r="FP58" s="46">
        <v>4.5</v>
      </c>
      <c r="FQ58" s="46">
        <v>2</v>
      </c>
      <c r="FR58" s="46">
        <v>0.1</v>
      </c>
      <c r="FS58" s="46">
        <v>0.9</v>
      </c>
      <c r="FT58" s="46">
        <v>1.9</v>
      </c>
      <c r="FU58" s="46">
        <v>-1.2</v>
      </c>
      <c r="FV58" s="46">
        <v>-3.5</v>
      </c>
      <c r="FW58" s="46">
        <v>-2.2000000000000002</v>
      </c>
      <c r="FX58" s="46">
        <v>-1.7</v>
      </c>
      <c r="FY58" s="46">
        <v>0.2</v>
      </c>
      <c r="FZ58" s="46"/>
      <c r="GA58" s="46"/>
      <c r="GB58" s="46"/>
      <c r="GC58" s="46"/>
      <c r="GD58" s="46"/>
      <c r="GE58" s="46"/>
      <c r="GF58" s="46"/>
      <c r="GG58" s="98" t="s">
        <v>140</v>
      </c>
    </row>
    <row r="59" spans="1:189" s="5" customFormat="1" ht="71.099999999999994" customHeight="1" x14ac:dyDescent="0.3">
      <c r="A59" s="1" t="s">
        <v>141</v>
      </c>
      <c r="B59" s="2"/>
      <c r="C59" s="104" t="s">
        <v>142</v>
      </c>
      <c r="D59" s="100"/>
      <c r="E59" s="95"/>
      <c r="F59" s="95"/>
      <c r="G59" s="95"/>
      <c r="H59" s="100" t="s">
        <v>143</v>
      </c>
      <c r="I59" s="101" t="s">
        <v>142</v>
      </c>
      <c r="J59" s="101"/>
      <c r="K59" s="105" t="s">
        <v>139</v>
      </c>
      <c r="L59" s="69">
        <v>196.2</v>
      </c>
      <c r="M59" s="69">
        <v>172.5</v>
      </c>
      <c r="N59" s="69">
        <v>194.7</v>
      </c>
      <c r="O59" s="69">
        <v>192.8</v>
      </c>
      <c r="P59" s="69">
        <v>198.5</v>
      </c>
      <c r="Q59" s="69">
        <v>196.1</v>
      </c>
      <c r="R59" s="69">
        <v>191.1</v>
      </c>
      <c r="S59" s="69">
        <v>189.6</v>
      </c>
      <c r="T59" s="69">
        <v>190.5</v>
      </c>
      <c r="U59" s="69">
        <v>196.7</v>
      </c>
      <c r="V59" s="69">
        <v>204.6</v>
      </c>
      <c r="W59" s="69">
        <v>205.1</v>
      </c>
      <c r="X59" s="69">
        <v>213</v>
      </c>
      <c r="Y59" s="69">
        <v>201.9</v>
      </c>
      <c r="Z59" s="69">
        <v>208</v>
      </c>
      <c r="AA59" s="69">
        <v>198</v>
      </c>
      <c r="AB59" s="69">
        <v>190</v>
      </c>
      <c r="AC59" s="69">
        <v>187.5</v>
      </c>
      <c r="AD59" s="69">
        <v>191.1</v>
      </c>
      <c r="AE59" s="69">
        <v>189.4</v>
      </c>
      <c r="AF59" s="69">
        <v>190.2</v>
      </c>
      <c r="AG59" s="69">
        <v>199.9</v>
      </c>
      <c r="AH59" s="69">
        <v>185.7</v>
      </c>
      <c r="AI59" s="69">
        <v>195.5</v>
      </c>
      <c r="AJ59" s="69">
        <v>193.3</v>
      </c>
      <c r="AK59" s="69">
        <v>191.1</v>
      </c>
      <c r="AL59" s="69">
        <v>201.5</v>
      </c>
      <c r="AM59" s="69">
        <v>185.6</v>
      </c>
      <c r="AN59" s="69">
        <v>192.5</v>
      </c>
      <c r="AO59" s="69">
        <v>179.1</v>
      </c>
      <c r="AP59" s="69">
        <v>173.9</v>
      </c>
      <c r="AQ59" s="69">
        <v>166</v>
      </c>
      <c r="AR59" s="69">
        <v>172.9</v>
      </c>
      <c r="AS59" s="69">
        <v>191.4</v>
      </c>
      <c r="AT59" s="69">
        <v>181.7</v>
      </c>
      <c r="AU59" s="69">
        <v>183.8</v>
      </c>
      <c r="AV59" s="69">
        <v>187.7</v>
      </c>
      <c r="AW59" s="69">
        <v>188.5</v>
      </c>
      <c r="AX59" s="69">
        <v>189.4</v>
      </c>
      <c r="AY59" s="69">
        <v>184.4</v>
      </c>
      <c r="AZ59" s="69">
        <v>187.4</v>
      </c>
      <c r="BA59" s="69">
        <v>187.8</v>
      </c>
      <c r="BB59" s="69">
        <v>188.6</v>
      </c>
      <c r="BC59" s="69">
        <v>188.5</v>
      </c>
      <c r="BD59" s="69">
        <v>188.7</v>
      </c>
      <c r="BE59" s="69">
        <v>188.7</v>
      </c>
      <c r="BF59" s="69">
        <v>189.4</v>
      </c>
      <c r="BG59" s="69">
        <v>189.8</v>
      </c>
      <c r="BH59" s="69">
        <v>190.8</v>
      </c>
      <c r="BI59" s="69">
        <v>186.3</v>
      </c>
      <c r="BJ59" s="69">
        <v>188.7</v>
      </c>
      <c r="BK59" s="69">
        <v>188.3</v>
      </c>
      <c r="BL59" s="69">
        <v>189.5</v>
      </c>
      <c r="BM59" s="69">
        <v>185.3</v>
      </c>
      <c r="BN59" s="69">
        <v>185.2</v>
      </c>
      <c r="BO59" s="69">
        <v>185.3</v>
      </c>
      <c r="BP59" s="69">
        <v>189.8</v>
      </c>
      <c r="BQ59" s="69">
        <v>190.1</v>
      </c>
      <c r="BR59" s="69">
        <v>190.5</v>
      </c>
      <c r="BS59" s="69">
        <v>189.5</v>
      </c>
      <c r="BT59" s="69">
        <v>190.9</v>
      </c>
      <c r="BU59" s="69">
        <v>187.8</v>
      </c>
      <c r="BV59" s="69">
        <v>187</v>
      </c>
      <c r="BW59" s="69">
        <v>189.4</v>
      </c>
      <c r="BX59" s="69">
        <v>190.1</v>
      </c>
      <c r="BY59" s="69">
        <v>190</v>
      </c>
      <c r="BZ59" s="69">
        <v>191.4</v>
      </c>
      <c r="CA59" s="69">
        <v>191.2</v>
      </c>
      <c r="CB59" s="69">
        <v>190.7</v>
      </c>
      <c r="CC59" s="69">
        <v>191.1</v>
      </c>
      <c r="CD59" s="69">
        <v>190.9</v>
      </c>
      <c r="CE59" s="69">
        <v>191.1</v>
      </c>
      <c r="CF59" s="69">
        <v>191.2</v>
      </c>
      <c r="CG59" s="69">
        <v>191</v>
      </c>
      <c r="CH59" s="69">
        <v>191.3</v>
      </c>
      <c r="CI59" s="69">
        <v>191.2</v>
      </c>
      <c r="CJ59" s="69">
        <v>191.2</v>
      </c>
      <c r="CK59" s="69"/>
      <c r="CL59" s="69"/>
      <c r="CM59" s="69"/>
      <c r="CN59" s="69"/>
      <c r="CO59" s="69"/>
      <c r="CP59" s="69"/>
      <c r="CQ59" s="69"/>
      <c r="CR59" s="98" t="s">
        <v>144</v>
      </c>
      <c r="CS59" s="100"/>
      <c r="CT59" s="95"/>
      <c r="CU59" s="95"/>
      <c r="CV59" s="95"/>
      <c r="CW59" s="100" t="s">
        <v>143</v>
      </c>
      <c r="CX59" s="101" t="s">
        <v>142</v>
      </c>
      <c r="CY59" s="101"/>
      <c r="CZ59" s="2"/>
      <c r="DA59" s="46">
        <v>-2.2000000000000002</v>
      </c>
      <c r="DB59" s="46">
        <v>-7.8</v>
      </c>
      <c r="DC59" s="46">
        <v>-3.3</v>
      </c>
      <c r="DD59" s="46">
        <v>10</v>
      </c>
      <c r="DE59" s="46">
        <v>19.600000000000001</v>
      </c>
      <c r="DF59" s="46">
        <v>17.5</v>
      </c>
      <c r="DG59" s="46">
        <v>14.8</v>
      </c>
      <c r="DH59" s="46">
        <v>9.1</v>
      </c>
      <c r="DI59" s="46">
        <v>14.6</v>
      </c>
      <c r="DJ59" s="46">
        <v>3.5</v>
      </c>
      <c r="DK59" s="46">
        <v>7.1</v>
      </c>
      <c r="DL59" s="46">
        <v>-1.4</v>
      </c>
      <c r="DM59" s="46">
        <v>8.5</v>
      </c>
      <c r="DN59" s="46">
        <v>17</v>
      </c>
      <c r="DO59" s="46">
        <v>6.9</v>
      </c>
      <c r="DP59" s="46">
        <v>2.7</v>
      </c>
      <c r="DQ59" s="46">
        <v>-4.3</v>
      </c>
      <c r="DR59" s="46">
        <v>-4.4000000000000004</v>
      </c>
      <c r="DS59" s="46">
        <v>0</v>
      </c>
      <c r="DT59" s="46">
        <v>-0.1</v>
      </c>
      <c r="DU59" s="46">
        <v>-0.1</v>
      </c>
      <c r="DV59" s="46">
        <v>1.6</v>
      </c>
      <c r="DW59" s="46">
        <v>-9.1999999999999993</v>
      </c>
      <c r="DX59" s="46">
        <v>-4.7</v>
      </c>
      <c r="DY59" s="46">
        <v>-9.3000000000000007</v>
      </c>
      <c r="DZ59" s="46">
        <v>-5.3</v>
      </c>
      <c r="EA59" s="46">
        <v>-3.1</v>
      </c>
      <c r="EB59" s="46">
        <v>-6.3</v>
      </c>
      <c r="EC59" s="46">
        <v>1.4</v>
      </c>
      <c r="ED59" s="46">
        <v>-4.5</v>
      </c>
      <c r="EE59" s="46">
        <v>-9</v>
      </c>
      <c r="EF59" s="46">
        <v>-12.4</v>
      </c>
      <c r="EG59" s="46">
        <v>-9.1</v>
      </c>
      <c r="EH59" s="46">
        <v>-4.2</v>
      </c>
      <c r="EI59" s="46">
        <v>-2.2000000000000002</v>
      </c>
      <c r="EJ59" s="46">
        <v>-6</v>
      </c>
      <c r="EK59" s="46">
        <v>-2.9</v>
      </c>
      <c r="EL59" s="46">
        <v>-1.4</v>
      </c>
      <c r="EM59" s="46">
        <v>-6</v>
      </c>
      <c r="EN59" s="46">
        <v>-0.7</v>
      </c>
      <c r="EO59" s="46">
        <v>-2.7</v>
      </c>
      <c r="EP59" s="46">
        <v>4.9000000000000004</v>
      </c>
      <c r="EQ59" s="46">
        <v>8.4</v>
      </c>
      <c r="ER59" s="46">
        <v>13.5</v>
      </c>
      <c r="ES59" s="46">
        <v>9.1999999999999993</v>
      </c>
      <c r="ET59" s="46">
        <v>-1.4</v>
      </c>
      <c r="EU59" s="46">
        <v>4.3</v>
      </c>
      <c r="EV59" s="46">
        <v>3.3</v>
      </c>
      <c r="EW59" s="46">
        <v>1.7</v>
      </c>
      <c r="EX59" s="46">
        <v>-1.2</v>
      </c>
      <c r="EY59" s="46">
        <v>-0.4</v>
      </c>
      <c r="EZ59" s="46">
        <v>2.2000000000000002</v>
      </c>
      <c r="FA59" s="46">
        <v>1.1000000000000001</v>
      </c>
      <c r="FB59" s="46">
        <v>-1.3</v>
      </c>
      <c r="FC59" s="46">
        <v>-1.8</v>
      </c>
      <c r="FD59" s="46">
        <v>-1.7</v>
      </c>
      <c r="FE59" s="46">
        <v>0.6</v>
      </c>
      <c r="FF59" s="46">
        <v>0.7</v>
      </c>
      <c r="FG59" s="46">
        <v>0.6</v>
      </c>
      <c r="FH59" s="46">
        <v>-0.2</v>
      </c>
      <c r="FI59" s="46">
        <v>0</v>
      </c>
      <c r="FJ59" s="46">
        <v>0.8</v>
      </c>
      <c r="FK59" s="46">
        <v>-0.9</v>
      </c>
      <c r="FL59" s="46">
        <v>0.6</v>
      </c>
      <c r="FM59" s="46">
        <v>0.3</v>
      </c>
      <c r="FN59" s="46">
        <v>2.5</v>
      </c>
      <c r="FO59" s="46">
        <v>3.3</v>
      </c>
      <c r="FP59" s="46">
        <v>3.2</v>
      </c>
      <c r="FQ59" s="46">
        <v>0.5</v>
      </c>
      <c r="FR59" s="46">
        <v>0.5</v>
      </c>
      <c r="FS59" s="46">
        <v>0.2</v>
      </c>
      <c r="FT59" s="46">
        <v>0.9</v>
      </c>
      <c r="FU59" s="46">
        <v>0.2</v>
      </c>
      <c r="FV59" s="46">
        <v>1.7</v>
      </c>
      <c r="FW59" s="46">
        <v>2.2999999999999998</v>
      </c>
      <c r="FX59" s="46">
        <v>0.9</v>
      </c>
      <c r="FY59" s="46">
        <v>0.6</v>
      </c>
      <c r="FZ59" s="46"/>
      <c r="GA59" s="46"/>
      <c r="GB59" s="46"/>
      <c r="GC59" s="46"/>
      <c r="GD59" s="46"/>
      <c r="GE59" s="46"/>
      <c r="GF59" s="46"/>
      <c r="GG59" s="98" t="s">
        <v>140</v>
      </c>
    </row>
    <row r="60" spans="1:189" s="5" customFormat="1" ht="18" customHeight="1" x14ac:dyDescent="0.3">
      <c r="A60" s="1">
        <v>0</v>
      </c>
      <c r="B60" s="2"/>
      <c r="C60" s="99" t="s">
        <v>145</v>
      </c>
      <c r="D60" s="100"/>
      <c r="E60" s="95"/>
      <c r="F60" s="95"/>
      <c r="G60" s="8" t="s">
        <v>26</v>
      </c>
      <c r="H60" s="101" t="s">
        <v>145</v>
      </c>
      <c r="I60" s="101"/>
      <c r="J60" s="101"/>
      <c r="K60" s="2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98"/>
      <c r="CS60" s="100"/>
      <c r="CT60" s="95"/>
      <c r="CU60" s="95"/>
      <c r="CV60" s="8" t="s">
        <v>26</v>
      </c>
      <c r="CW60" s="103" t="s">
        <v>145</v>
      </c>
      <c r="CX60" s="103"/>
      <c r="CZ60" s="2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98"/>
    </row>
    <row r="61" spans="1:189" s="5" customFormat="1" ht="71.099999999999994" customHeight="1" x14ac:dyDescent="0.3">
      <c r="A61" s="1" t="s">
        <v>146</v>
      </c>
      <c r="B61" s="2"/>
      <c r="C61" s="104" t="s">
        <v>147</v>
      </c>
      <c r="D61" s="100"/>
      <c r="E61" s="95"/>
      <c r="F61" s="95"/>
      <c r="G61" s="95"/>
      <c r="H61" s="100" t="s">
        <v>138</v>
      </c>
      <c r="I61" s="101" t="s">
        <v>147</v>
      </c>
      <c r="J61" s="101"/>
      <c r="K61" s="105" t="s">
        <v>139</v>
      </c>
      <c r="L61" s="69">
        <v>9963</v>
      </c>
      <c r="M61" s="69">
        <v>8901.1</v>
      </c>
      <c r="N61" s="69">
        <v>10162</v>
      </c>
      <c r="O61" s="69">
        <v>10142.9</v>
      </c>
      <c r="P61" s="69">
        <v>10115.4</v>
      </c>
      <c r="Q61" s="69">
        <v>9473.2999999999993</v>
      </c>
      <c r="R61" s="69">
        <v>10081.5</v>
      </c>
      <c r="S61" s="69">
        <v>10043.200000000001</v>
      </c>
      <c r="T61" s="69">
        <v>9777.2999999999993</v>
      </c>
      <c r="U61" s="69">
        <v>10024.9</v>
      </c>
      <c r="V61" s="69">
        <v>9731.6</v>
      </c>
      <c r="W61" s="69">
        <v>9805.7999999999993</v>
      </c>
      <c r="X61" s="69">
        <v>9794.4</v>
      </c>
      <c r="Y61" s="69">
        <v>9381.7999999999993</v>
      </c>
      <c r="Z61" s="69">
        <v>8809.6</v>
      </c>
      <c r="AA61" s="69">
        <v>7209.3</v>
      </c>
      <c r="AB61" s="69">
        <v>7623.1</v>
      </c>
      <c r="AC61" s="69">
        <v>8733.5</v>
      </c>
      <c r="AD61" s="69">
        <v>9376.7000000000007</v>
      </c>
      <c r="AE61" s="69">
        <v>9553.2999999999993</v>
      </c>
      <c r="AF61" s="69">
        <v>9534.6</v>
      </c>
      <c r="AG61" s="69">
        <v>9784.7000000000007</v>
      </c>
      <c r="AH61" s="69">
        <v>9179.2999999999993</v>
      </c>
      <c r="AI61" s="69">
        <v>9410.6</v>
      </c>
      <c r="AJ61" s="69">
        <v>9118.2999999999993</v>
      </c>
      <c r="AK61" s="69">
        <v>8500.1</v>
      </c>
      <c r="AL61" s="69">
        <v>9885.1</v>
      </c>
      <c r="AM61" s="69">
        <v>9595.7000000000007</v>
      </c>
      <c r="AN61" s="69">
        <v>9243.2000000000007</v>
      </c>
      <c r="AO61" s="69">
        <v>7802.3</v>
      </c>
      <c r="AP61" s="69">
        <v>8173.2</v>
      </c>
      <c r="AQ61" s="69">
        <v>8739.4</v>
      </c>
      <c r="AR61" s="69">
        <v>9205.9</v>
      </c>
      <c r="AS61" s="69">
        <v>9907.9</v>
      </c>
      <c r="AT61" s="69">
        <v>9700.7000000000007</v>
      </c>
      <c r="AU61" s="69">
        <v>9922.4</v>
      </c>
      <c r="AV61" s="69">
        <v>9787.2999999999993</v>
      </c>
      <c r="AW61" s="69">
        <v>8821.4</v>
      </c>
      <c r="AX61" s="69">
        <v>9985.7000000000007</v>
      </c>
      <c r="AY61" s="69">
        <v>9813.9</v>
      </c>
      <c r="AZ61" s="69">
        <v>9890.2999999999993</v>
      </c>
      <c r="BA61" s="69">
        <v>9961.9</v>
      </c>
      <c r="BB61" s="69">
        <v>10087.700000000001</v>
      </c>
      <c r="BC61" s="69">
        <v>10261.299999999999</v>
      </c>
      <c r="BD61" s="69">
        <v>9971.9</v>
      </c>
      <c r="BE61" s="69">
        <v>10117.6</v>
      </c>
      <c r="BF61" s="69">
        <v>9895.1</v>
      </c>
      <c r="BG61" s="69">
        <v>10003.799999999999</v>
      </c>
      <c r="BH61" s="69">
        <v>9836.4</v>
      </c>
      <c r="BI61" s="69">
        <v>9325.1</v>
      </c>
      <c r="BJ61" s="69">
        <v>10302.6</v>
      </c>
      <c r="BK61" s="69">
        <v>9714.2999999999993</v>
      </c>
      <c r="BL61" s="69">
        <v>10586.6</v>
      </c>
      <c r="BM61" s="69">
        <v>10145.5</v>
      </c>
      <c r="BN61" s="69">
        <v>10394.200000000001</v>
      </c>
      <c r="BO61" s="69">
        <v>10382.299999999999</v>
      </c>
      <c r="BP61" s="69">
        <v>10264.299999999999</v>
      </c>
      <c r="BQ61" s="69">
        <v>10729.9</v>
      </c>
      <c r="BR61" s="69">
        <v>10466.200000000001</v>
      </c>
      <c r="BS61" s="69">
        <v>10519</v>
      </c>
      <c r="BT61" s="69">
        <v>10624.8</v>
      </c>
      <c r="BU61" s="69">
        <v>10012.1</v>
      </c>
      <c r="BV61" s="69">
        <v>10864.8</v>
      </c>
      <c r="BW61" s="69">
        <v>10455</v>
      </c>
      <c r="BX61" s="69">
        <v>11135.4</v>
      </c>
      <c r="BY61" s="69">
        <v>10542.3</v>
      </c>
      <c r="BZ61" s="69">
        <v>11135.4</v>
      </c>
      <c r="CA61" s="69">
        <v>11101.3</v>
      </c>
      <c r="CB61" s="69">
        <v>10421.4</v>
      </c>
      <c r="CC61" s="69">
        <v>10731.3</v>
      </c>
      <c r="CD61" s="69">
        <v>10290.9</v>
      </c>
      <c r="CE61" s="69">
        <v>10547.8</v>
      </c>
      <c r="CF61" s="69">
        <v>10509.5</v>
      </c>
      <c r="CG61" s="69">
        <v>9883.4</v>
      </c>
      <c r="CH61" s="69">
        <v>10823.7</v>
      </c>
      <c r="CI61" s="69">
        <v>10377.1</v>
      </c>
      <c r="CJ61" s="69">
        <v>10747.6</v>
      </c>
      <c r="CK61" s="69"/>
      <c r="CL61" s="69"/>
      <c r="CM61" s="69"/>
      <c r="CN61" s="69"/>
      <c r="CO61" s="69"/>
      <c r="CP61" s="69"/>
      <c r="CQ61" s="69"/>
      <c r="CR61" s="98" t="s">
        <v>144</v>
      </c>
      <c r="CS61" s="100"/>
      <c r="CT61" s="95"/>
      <c r="CU61" s="95"/>
      <c r="CV61" s="95"/>
      <c r="CW61" s="100" t="s">
        <v>138</v>
      </c>
      <c r="CX61" s="101" t="s">
        <v>147</v>
      </c>
      <c r="CY61" s="101"/>
      <c r="CZ61" s="2"/>
      <c r="DA61" s="46">
        <v>4.4000000000000004</v>
      </c>
      <c r="DB61" s="46">
        <v>2.2999999999999998</v>
      </c>
      <c r="DC61" s="46">
        <v>3.5</v>
      </c>
      <c r="DD61" s="46">
        <v>6.9</v>
      </c>
      <c r="DE61" s="46">
        <v>4.5</v>
      </c>
      <c r="DF61" s="46">
        <v>2.6</v>
      </c>
      <c r="DG61" s="46">
        <v>1.2</v>
      </c>
      <c r="DH61" s="46">
        <v>0.5</v>
      </c>
      <c r="DI61" s="46">
        <v>2.4</v>
      </c>
      <c r="DJ61" s="46">
        <v>-0.7</v>
      </c>
      <c r="DK61" s="46">
        <v>0.5</v>
      </c>
      <c r="DL61" s="46">
        <v>-0.5</v>
      </c>
      <c r="DM61" s="46">
        <v>-1.7</v>
      </c>
      <c r="DN61" s="46">
        <v>5.4</v>
      </c>
      <c r="DO61" s="46">
        <v>-13.3</v>
      </c>
      <c r="DP61" s="46">
        <v>-28.9</v>
      </c>
      <c r="DQ61" s="46">
        <v>-24.6</v>
      </c>
      <c r="DR61" s="46">
        <v>-7.8</v>
      </c>
      <c r="DS61" s="46">
        <v>-7</v>
      </c>
      <c r="DT61" s="46">
        <v>-4.9000000000000004</v>
      </c>
      <c r="DU61" s="46">
        <v>-2.5</v>
      </c>
      <c r="DV61" s="46">
        <v>-2.4</v>
      </c>
      <c r="DW61" s="46">
        <v>-5.7</v>
      </c>
      <c r="DX61" s="46">
        <v>-4</v>
      </c>
      <c r="DY61" s="46">
        <v>-6.9</v>
      </c>
      <c r="DZ61" s="46">
        <v>-9.4</v>
      </c>
      <c r="EA61" s="46">
        <v>12.2</v>
      </c>
      <c r="EB61" s="46">
        <v>33.1</v>
      </c>
      <c r="EC61" s="46">
        <v>21.3</v>
      </c>
      <c r="ED61" s="46">
        <v>-10.7</v>
      </c>
      <c r="EE61" s="46">
        <v>-12.8</v>
      </c>
      <c r="EF61" s="46">
        <v>-8.5</v>
      </c>
      <c r="EG61" s="46">
        <v>-3.4</v>
      </c>
      <c r="EH61" s="46">
        <v>1.3</v>
      </c>
      <c r="EI61" s="46">
        <v>5.7</v>
      </c>
      <c r="EJ61" s="46">
        <v>5.4</v>
      </c>
      <c r="EK61" s="46">
        <v>7.3</v>
      </c>
      <c r="EL61" s="46">
        <v>3.8</v>
      </c>
      <c r="EM61" s="46">
        <v>1</v>
      </c>
      <c r="EN61" s="46">
        <v>2.2999999999999998</v>
      </c>
      <c r="EO61" s="46">
        <v>7</v>
      </c>
      <c r="EP61" s="46">
        <v>27.7</v>
      </c>
      <c r="EQ61" s="46">
        <v>23.4</v>
      </c>
      <c r="ER61" s="46">
        <v>17.399999999999999</v>
      </c>
      <c r="ES61" s="46">
        <v>8.3000000000000007</v>
      </c>
      <c r="ET61" s="46">
        <v>2.1</v>
      </c>
      <c r="EU61" s="46">
        <v>2</v>
      </c>
      <c r="EV61" s="46">
        <v>0.8</v>
      </c>
      <c r="EW61" s="46">
        <v>0.5</v>
      </c>
      <c r="EX61" s="46">
        <v>5.7</v>
      </c>
      <c r="EY61" s="46">
        <v>3.2</v>
      </c>
      <c r="EZ61" s="46">
        <v>-1</v>
      </c>
      <c r="FA61" s="46">
        <v>7</v>
      </c>
      <c r="FB61" s="46">
        <v>1.8</v>
      </c>
      <c r="FC61" s="46">
        <v>3</v>
      </c>
      <c r="FD61" s="46">
        <v>1.2</v>
      </c>
      <c r="FE61" s="46">
        <v>2.9</v>
      </c>
      <c r="FF61" s="46">
        <v>6.1</v>
      </c>
      <c r="FG61" s="46">
        <v>5.8</v>
      </c>
      <c r="FH61" s="46">
        <v>5.2</v>
      </c>
      <c r="FI61" s="46">
        <v>8</v>
      </c>
      <c r="FJ61" s="46">
        <v>7.4</v>
      </c>
      <c r="FK61" s="46">
        <v>5.5</v>
      </c>
      <c r="FL61" s="46">
        <v>7.6</v>
      </c>
      <c r="FM61" s="46">
        <v>5.2</v>
      </c>
      <c r="FN61" s="46">
        <v>3.9</v>
      </c>
      <c r="FO61" s="46">
        <v>7.1</v>
      </c>
      <c r="FP61" s="46">
        <v>6.9</v>
      </c>
      <c r="FQ61" s="46">
        <v>1.5</v>
      </c>
      <c r="FR61" s="70">
        <v>0.01</v>
      </c>
      <c r="FS61" s="46">
        <v>-1.7</v>
      </c>
      <c r="FT61" s="46">
        <v>0.3</v>
      </c>
      <c r="FU61" s="46">
        <v>-1.1000000000000001</v>
      </c>
      <c r="FV61" s="46">
        <v>-1.3</v>
      </c>
      <c r="FW61" s="46">
        <v>-0.4</v>
      </c>
      <c r="FX61" s="46">
        <v>-0.7</v>
      </c>
      <c r="FY61" s="46">
        <v>-3.5</v>
      </c>
      <c r="FZ61" s="46"/>
      <c r="GA61" s="46"/>
      <c r="GB61" s="46"/>
      <c r="GC61" s="46"/>
      <c r="GD61" s="46"/>
      <c r="GE61" s="46"/>
      <c r="GF61" s="46"/>
      <c r="GG61" s="98" t="s">
        <v>140</v>
      </c>
    </row>
    <row r="62" spans="1:189" s="5" customFormat="1" ht="71.099999999999994" customHeight="1" x14ac:dyDescent="0.3">
      <c r="A62" s="1" t="s">
        <v>148</v>
      </c>
      <c r="B62" s="2"/>
      <c r="C62" s="104" t="s">
        <v>149</v>
      </c>
      <c r="D62" s="100"/>
      <c r="E62" s="95"/>
      <c r="F62" s="95"/>
      <c r="G62" s="95"/>
      <c r="H62" s="100" t="s">
        <v>143</v>
      </c>
      <c r="I62" s="101" t="s">
        <v>149</v>
      </c>
      <c r="J62" s="101"/>
      <c r="K62" s="105" t="s">
        <v>139</v>
      </c>
      <c r="L62" s="69">
        <v>2744.4</v>
      </c>
      <c r="M62" s="69">
        <v>2804.4</v>
      </c>
      <c r="N62" s="69">
        <v>2748.5</v>
      </c>
      <c r="O62" s="69">
        <v>2959</v>
      </c>
      <c r="P62" s="69">
        <v>2831.6</v>
      </c>
      <c r="Q62" s="69">
        <v>2832.3</v>
      </c>
      <c r="R62" s="69">
        <v>2842</v>
      </c>
      <c r="S62" s="69">
        <v>2844.4</v>
      </c>
      <c r="T62" s="69">
        <v>2734.7</v>
      </c>
      <c r="U62" s="69">
        <v>2677.5</v>
      </c>
      <c r="V62" s="69">
        <v>2641.8</v>
      </c>
      <c r="W62" s="69">
        <v>2725</v>
      </c>
      <c r="X62" s="69">
        <v>2869.3</v>
      </c>
      <c r="Y62" s="69">
        <v>2868.1</v>
      </c>
      <c r="Z62" s="69">
        <v>2889.7</v>
      </c>
      <c r="AA62" s="69">
        <v>3139.9</v>
      </c>
      <c r="AB62" s="69">
        <v>3947.6</v>
      </c>
      <c r="AC62" s="69">
        <v>3017.8</v>
      </c>
      <c r="AD62" s="69">
        <v>3004.7</v>
      </c>
      <c r="AE62" s="69">
        <v>2989.8</v>
      </c>
      <c r="AF62" s="69">
        <v>2901.6</v>
      </c>
      <c r="AG62" s="69">
        <v>2973.9</v>
      </c>
      <c r="AH62" s="69">
        <v>2943.5</v>
      </c>
      <c r="AI62" s="69">
        <v>2820.6</v>
      </c>
      <c r="AJ62" s="69">
        <v>3038.9</v>
      </c>
      <c r="AK62" s="69">
        <v>3095.5</v>
      </c>
      <c r="AL62" s="69">
        <v>3075.7</v>
      </c>
      <c r="AM62" s="69">
        <v>3122.4</v>
      </c>
      <c r="AN62" s="69">
        <v>3432.4</v>
      </c>
      <c r="AO62" s="69">
        <v>3298</v>
      </c>
      <c r="AP62" s="69">
        <v>3416.8</v>
      </c>
      <c r="AQ62" s="69">
        <v>3272.6</v>
      </c>
      <c r="AR62" s="69">
        <v>3240.9</v>
      </c>
      <c r="AS62" s="69">
        <v>3178.5</v>
      </c>
      <c r="AT62" s="69">
        <v>3007.4</v>
      </c>
      <c r="AU62" s="69">
        <v>3033.7</v>
      </c>
      <c r="AV62" s="69">
        <v>3149.1</v>
      </c>
      <c r="AW62" s="69">
        <v>3077.8</v>
      </c>
      <c r="AX62" s="69">
        <v>3266.4</v>
      </c>
      <c r="AY62" s="69">
        <v>3318.3</v>
      </c>
      <c r="AZ62" s="69">
        <v>3364.6</v>
      </c>
      <c r="BA62" s="69">
        <v>3282.3</v>
      </c>
      <c r="BB62" s="69">
        <v>3280.3</v>
      </c>
      <c r="BC62" s="69">
        <v>3202.4</v>
      </c>
      <c r="BD62" s="69">
        <v>3118.7</v>
      </c>
      <c r="BE62" s="69">
        <v>3097</v>
      </c>
      <c r="BF62" s="69">
        <v>3039.1</v>
      </c>
      <c r="BG62" s="69">
        <v>3038.1</v>
      </c>
      <c r="BH62" s="69">
        <v>3030.1</v>
      </c>
      <c r="BI62" s="69">
        <v>3065.9</v>
      </c>
      <c r="BJ62" s="69">
        <v>3364.4</v>
      </c>
      <c r="BK62" s="69">
        <v>3516.4</v>
      </c>
      <c r="BL62" s="69">
        <v>3710.8</v>
      </c>
      <c r="BM62" s="69">
        <v>3514.2</v>
      </c>
      <c r="BN62" s="69">
        <v>3511</v>
      </c>
      <c r="BO62" s="69">
        <v>3424.9</v>
      </c>
      <c r="BP62" s="69">
        <v>3492.5</v>
      </c>
      <c r="BQ62" s="69">
        <v>3404.8</v>
      </c>
      <c r="BR62" s="69">
        <v>3265.3</v>
      </c>
      <c r="BS62" s="69">
        <v>3339.1</v>
      </c>
      <c r="BT62" s="69">
        <v>3551.4</v>
      </c>
      <c r="BU62" s="69">
        <v>3675.5</v>
      </c>
      <c r="BV62" s="69">
        <v>3907.8</v>
      </c>
      <c r="BW62" s="69">
        <v>3860.4</v>
      </c>
      <c r="BX62" s="69">
        <v>3847.3</v>
      </c>
      <c r="BY62" s="69">
        <v>3636.4</v>
      </c>
      <c r="BZ62" s="69">
        <v>3795.3</v>
      </c>
      <c r="CA62" s="69">
        <v>3621.2</v>
      </c>
      <c r="CB62" s="69">
        <v>3546.3</v>
      </c>
      <c r="CC62" s="69">
        <v>3648.6</v>
      </c>
      <c r="CD62" s="69">
        <v>3366.5</v>
      </c>
      <c r="CE62" s="69">
        <v>3427.1</v>
      </c>
      <c r="CF62" s="69">
        <v>3409.4</v>
      </c>
      <c r="CG62" s="69">
        <v>3350.4</v>
      </c>
      <c r="CH62" s="69">
        <v>3614.3</v>
      </c>
      <c r="CI62" s="69">
        <v>3641.9</v>
      </c>
      <c r="CJ62" s="69">
        <v>3738.9</v>
      </c>
      <c r="CK62" s="69"/>
      <c r="CL62" s="69"/>
      <c r="CM62" s="69"/>
      <c r="CN62" s="69"/>
      <c r="CO62" s="69"/>
      <c r="CP62" s="69"/>
      <c r="CQ62" s="69"/>
      <c r="CR62" s="98" t="s">
        <v>144</v>
      </c>
      <c r="CS62" s="100"/>
      <c r="CT62" s="95"/>
      <c r="CU62" s="95"/>
      <c r="CV62" s="95"/>
      <c r="CW62" s="100" t="s">
        <v>143</v>
      </c>
      <c r="CX62" s="101" t="s">
        <v>149</v>
      </c>
      <c r="CY62" s="101"/>
      <c r="CZ62" s="2"/>
      <c r="DA62" s="46">
        <v>11.8</v>
      </c>
      <c r="DB62" s="46">
        <v>10.8</v>
      </c>
      <c r="DC62" s="46">
        <v>6.3</v>
      </c>
      <c r="DD62" s="46">
        <v>10.5</v>
      </c>
      <c r="DE62" s="46">
        <v>3.3</v>
      </c>
      <c r="DF62" s="46">
        <v>7.8</v>
      </c>
      <c r="DG62" s="46">
        <v>3.5</v>
      </c>
      <c r="DH62" s="46">
        <v>6</v>
      </c>
      <c r="DI62" s="46">
        <v>6.7</v>
      </c>
      <c r="DJ62" s="46">
        <v>3.6</v>
      </c>
      <c r="DK62" s="46">
        <v>4.0999999999999996</v>
      </c>
      <c r="DL62" s="46">
        <v>1.7</v>
      </c>
      <c r="DM62" s="46">
        <v>4.5999999999999996</v>
      </c>
      <c r="DN62" s="46">
        <v>2.2999999999999998</v>
      </c>
      <c r="DO62" s="46">
        <v>5.0999999999999996</v>
      </c>
      <c r="DP62" s="46">
        <v>6.1</v>
      </c>
      <c r="DQ62" s="46">
        <v>39.4</v>
      </c>
      <c r="DR62" s="46">
        <v>6.6</v>
      </c>
      <c r="DS62" s="46">
        <v>5.7</v>
      </c>
      <c r="DT62" s="46">
        <v>5.0999999999999996</v>
      </c>
      <c r="DU62" s="46">
        <v>6.1</v>
      </c>
      <c r="DV62" s="46">
        <v>11.1</v>
      </c>
      <c r="DW62" s="46">
        <v>11.4</v>
      </c>
      <c r="DX62" s="46">
        <v>3.5</v>
      </c>
      <c r="DY62" s="46">
        <v>5.9</v>
      </c>
      <c r="DZ62" s="46">
        <v>7.9</v>
      </c>
      <c r="EA62" s="46">
        <v>6.4</v>
      </c>
      <c r="EB62" s="46">
        <v>-0.6</v>
      </c>
      <c r="EC62" s="46">
        <v>-13</v>
      </c>
      <c r="ED62" s="46">
        <v>9.3000000000000007</v>
      </c>
      <c r="EE62" s="46">
        <v>13.7</v>
      </c>
      <c r="EF62" s="46">
        <v>9.5</v>
      </c>
      <c r="EG62" s="46">
        <v>11.7</v>
      </c>
      <c r="EH62" s="46">
        <v>6.9</v>
      </c>
      <c r="EI62" s="46">
        <v>2.2000000000000002</v>
      </c>
      <c r="EJ62" s="46">
        <v>7.6</v>
      </c>
      <c r="EK62" s="46">
        <v>3.6</v>
      </c>
      <c r="EL62" s="46">
        <v>-0.6</v>
      </c>
      <c r="EM62" s="46">
        <v>6.2</v>
      </c>
      <c r="EN62" s="46">
        <v>6.3</v>
      </c>
      <c r="EO62" s="46">
        <v>-2</v>
      </c>
      <c r="EP62" s="46">
        <v>-0.5</v>
      </c>
      <c r="EQ62" s="46">
        <v>-4</v>
      </c>
      <c r="ER62" s="46">
        <v>-2.1</v>
      </c>
      <c r="ES62" s="46">
        <v>-3.8</v>
      </c>
      <c r="ET62" s="46">
        <v>-2.6</v>
      </c>
      <c r="EU62" s="46">
        <v>1.1000000000000001</v>
      </c>
      <c r="EV62" s="46">
        <v>0.1</v>
      </c>
      <c r="EW62" s="46">
        <v>-3.8</v>
      </c>
      <c r="EX62" s="46">
        <v>-0.4</v>
      </c>
      <c r="EY62" s="46">
        <v>3</v>
      </c>
      <c r="EZ62" s="46">
        <v>6</v>
      </c>
      <c r="FA62" s="46">
        <v>10.3</v>
      </c>
      <c r="FB62" s="46">
        <v>7.1</v>
      </c>
      <c r="FC62" s="46">
        <v>7</v>
      </c>
      <c r="FD62" s="46">
        <v>6.9</v>
      </c>
      <c r="FE62" s="46">
        <v>12</v>
      </c>
      <c r="FF62" s="46">
        <v>9.9</v>
      </c>
      <c r="FG62" s="46">
        <v>7.4</v>
      </c>
      <c r="FH62" s="46">
        <v>9.9</v>
      </c>
      <c r="FI62" s="46">
        <v>17.2</v>
      </c>
      <c r="FJ62" s="46">
        <v>19.899999999999999</v>
      </c>
      <c r="FK62" s="46">
        <v>16.2</v>
      </c>
      <c r="FL62" s="46">
        <v>9.8000000000000007</v>
      </c>
      <c r="FM62" s="46">
        <v>3.7</v>
      </c>
      <c r="FN62" s="46">
        <v>3.5</v>
      </c>
      <c r="FO62" s="46">
        <v>8.1</v>
      </c>
      <c r="FP62" s="46">
        <v>5.7</v>
      </c>
      <c r="FQ62" s="46">
        <v>1.5</v>
      </c>
      <c r="FR62" s="46">
        <v>7.2</v>
      </c>
      <c r="FS62" s="46">
        <v>3.1</v>
      </c>
      <c r="FT62" s="46">
        <v>2.6</v>
      </c>
      <c r="FU62" s="46">
        <v>-4</v>
      </c>
      <c r="FV62" s="46">
        <v>-8.8000000000000007</v>
      </c>
      <c r="FW62" s="46">
        <v>-7.5</v>
      </c>
      <c r="FX62" s="46">
        <v>-5.7</v>
      </c>
      <c r="FY62" s="46">
        <v>-2.8</v>
      </c>
      <c r="FZ62" s="46"/>
      <c r="GA62" s="46"/>
      <c r="GB62" s="46"/>
      <c r="GC62" s="46"/>
      <c r="GD62" s="46"/>
      <c r="GE62" s="46"/>
      <c r="GF62" s="46"/>
      <c r="GG62" s="98" t="s">
        <v>140</v>
      </c>
    </row>
    <row r="63" spans="1:189" s="5" customFormat="1" ht="18" customHeight="1" x14ac:dyDescent="0.3">
      <c r="A63" s="1">
        <v>0</v>
      </c>
      <c r="B63" s="2"/>
      <c r="C63" s="94" t="s">
        <v>150</v>
      </c>
      <c r="D63" s="95"/>
      <c r="E63" s="62" t="s">
        <v>151</v>
      </c>
      <c r="F63" s="96" t="s">
        <v>150</v>
      </c>
      <c r="G63" s="96"/>
      <c r="H63" s="96"/>
      <c r="I63" s="96"/>
      <c r="J63" s="96"/>
      <c r="K63" s="2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107"/>
      <c r="CS63" s="95"/>
      <c r="CT63" s="62" t="s">
        <v>151</v>
      </c>
      <c r="CU63" s="96" t="s">
        <v>150</v>
      </c>
      <c r="CV63" s="96"/>
      <c r="CW63" s="96"/>
      <c r="CX63" s="96"/>
      <c r="CY63" s="96"/>
      <c r="CZ63" s="6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107"/>
    </row>
    <row r="64" spans="1:189" s="112" customFormat="1" ht="18" customHeight="1" x14ac:dyDescent="0.3">
      <c r="A64" s="108">
        <v>0</v>
      </c>
      <c r="B64" s="109"/>
      <c r="C64" s="97" t="s">
        <v>152</v>
      </c>
      <c r="D64" s="95"/>
      <c r="E64" s="95"/>
      <c r="F64" s="110" t="s">
        <v>153</v>
      </c>
      <c r="G64" s="96" t="s">
        <v>152</v>
      </c>
      <c r="H64" s="96"/>
      <c r="I64" s="96"/>
      <c r="J64" s="96"/>
      <c r="K64" s="2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111"/>
      <c r="CS64" s="95"/>
      <c r="CT64" s="95"/>
      <c r="CU64" s="110" t="s">
        <v>153</v>
      </c>
      <c r="CV64" s="96" t="s">
        <v>152</v>
      </c>
      <c r="CW64" s="96"/>
      <c r="CX64" s="96"/>
      <c r="CY64" s="96"/>
      <c r="CZ64" s="6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111"/>
    </row>
    <row r="65" spans="1:189" s="112" customFormat="1" ht="18" customHeight="1" x14ac:dyDescent="0.3">
      <c r="A65" s="108">
        <v>0</v>
      </c>
      <c r="B65" s="109"/>
      <c r="C65" s="97" t="s">
        <v>154</v>
      </c>
      <c r="D65" s="95"/>
      <c r="E65" s="95"/>
      <c r="F65" s="110" t="s">
        <v>155</v>
      </c>
      <c r="G65" s="96" t="s">
        <v>154</v>
      </c>
      <c r="H65" s="96"/>
      <c r="I65" s="96"/>
      <c r="J65" s="96"/>
      <c r="K65" s="2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111"/>
      <c r="CS65" s="95"/>
      <c r="CT65" s="95"/>
      <c r="CU65" s="110" t="s">
        <v>155</v>
      </c>
      <c r="CV65" s="96" t="s">
        <v>154</v>
      </c>
      <c r="CW65" s="96"/>
      <c r="CX65" s="96"/>
      <c r="CY65" s="96"/>
      <c r="CZ65" s="6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111"/>
    </row>
    <row r="66" spans="1:189" s="112" customFormat="1" ht="18" customHeight="1" x14ac:dyDescent="0.3">
      <c r="A66" s="108" t="s">
        <v>156</v>
      </c>
      <c r="B66" s="2"/>
      <c r="C66" s="104" t="s">
        <v>157</v>
      </c>
      <c r="D66" s="100"/>
      <c r="E66" s="95"/>
      <c r="F66" s="9"/>
      <c r="G66" s="8" t="s">
        <v>26</v>
      </c>
      <c r="H66" s="103" t="s">
        <v>157</v>
      </c>
      <c r="I66" s="103"/>
      <c r="K66" s="2" t="s">
        <v>98</v>
      </c>
      <c r="L66" s="69">
        <v>125.3</v>
      </c>
      <c r="M66" s="69">
        <v>119</v>
      </c>
      <c r="N66" s="69">
        <v>127</v>
      </c>
      <c r="O66" s="69">
        <v>122</v>
      </c>
      <c r="P66" s="69">
        <v>129.30000000000001</v>
      </c>
      <c r="Q66" s="69">
        <v>129.80000000000001</v>
      </c>
      <c r="R66" s="69">
        <v>126.5</v>
      </c>
      <c r="S66" s="69">
        <v>131.9</v>
      </c>
      <c r="T66" s="69">
        <v>136</v>
      </c>
      <c r="U66" s="69">
        <v>134.6</v>
      </c>
      <c r="V66" s="69">
        <v>129.30000000000001</v>
      </c>
      <c r="W66" s="69">
        <v>131.4</v>
      </c>
      <c r="X66" s="69">
        <v>131.80000000000001</v>
      </c>
      <c r="Y66" s="69">
        <v>124.8</v>
      </c>
      <c r="Z66" s="69">
        <v>123.8</v>
      </c>
      <c r="AA66" s="69">
        <v>88.5</v>
      </c>
      <c r="AB66" s="69">
        <v>99.1</v>
      </c>
      <c r="AC66" s="69">
        <v>119.8</v>
      </c>
      <c r="AD66" s="69">
        <v>121.5</v>
      </c>
      <c r="AE66" s="69">
        <v>127.5</v>
      </c>
      <c r="AF66" s="69">
        <v>131.6</v>
      </c>
      <c r="AG66" s="69">
        <v>133.5</v>
      </c>
      <c r="AH66" s="69">
        <v>128.9</v>
      </c>
      <c r="AI66" s="69">
        <v>131.4</v>
      </c>
      <c r="AJ66" s="69">
        <v>131.9</v>
      </c>
      <c r="AK66" s="69">
        <v>125.3</v>
      </c>
      <c r="AL66" s="69">
        <v>126.4</v>
      </c>
      <c r="AM66" s="69">
        <v>126.5</v>
      </c>
      <c r="AN66" s="69">
        <v>126.5</v>
      </c>
      <c r="AO66" s="69">
        <v>119.2</v>
      </c>
      <c r="AP66" s="69">
        <v>117.4</v>
      </c>
      <c r="AQ66" s="69">
        <v>123.2</v>
      </c>
      <c r="AR66" s="69">
        <v>128.1</v>
      </c>
      <c r="AS66" s="69">
        <v>131.1</v>
      </c>
      <c r="AT66" s="69">
        <v>130.6</v>
      </c>
      <c r="AU66" s="69">
        <v>132.30000000000001</v>
      </c>
      <c r="AV66" s="69">
        <v>134.1</v>
      </c>
      <c r="AW66" s="69">
        <v>126.1</v>
      </c>
      <c r="AX66" s="69">
        <v>127.8</v>
      </c>
      <c r="AY66" s="69">
        <v>130.6</v>
      </c>
      <c r="AZ66" s="69">
        <v>130.4</v>
      </c>
      <c r="BA66" s="69">
        <v>132</v>
      </c>
      <c r="BB66" s="69">
        <v>130.1</v>
      </c>
      <c r="BC66" s="69">
        <v>132.30000000000001</v>
      </c>
      <c r="BD66" s="69">
        <v>132.4</v>
      </c>
      <c r="BE66" s="69">
        <v>132.1</v>
      </c>
      <c r="BF66" s="69">
        <v>131.30000000000001</v>
      </c>
      <c r="BG66" s="69">
        <v>133.80000000000001</v>
      </c>
      <c r="BH66" s="69">
        <v>134.5</v>
      </c>
      <c r="BI66" s="69">
        <v>130.9</v>
      </c>
      <c r="BJ66" s="69">
        <v>136.5</v>
      </c>
      <c r="BK66" s="69">
        <v>135</v>
      </c>
      <c r="BL66" s="69">
        <v>137.30000000000001</v>
      </c>
      <c r="BM66" s="69">
        <v>137.9</v>
      </c>
      <c r="BN66" s="69">
        <v>138.69999999999999</v>
      </c>
      <c r="BO66" s="69">
        <v>140.30000000000001</v>
      </c>
      <c r="BP66" s="69">
        <v>140</v>
      </c>
      <c r="BQ66" s="69">
        <v>138.30000000000001</v>
      </c>
      <c r="BR66" s="69">
        <v>139</v>
      </c>
      <c r="BS66" s="69">
        <v>138.4</v>
      </c>
      <c r="BT66" s="69">
        <v>139.9</v>
      </c>
      <c r="BU66" s="69">
        <v>136.6</v>
      </c>
      <c r="BV66" s="69">
        <v>139.5</v>
      </c>
      <c r="BW66" s="69">
        <v>138.69999999999999</v>
      </c>
      <c r="BX66" s="69">
        <v>141.9</v>
      </c>
      <c r="BY66" s="69">
        <v>142.30000000000001</v>
      </c>
      <c r="BZ66" s="69">
        <v>146</v>
      </c>
      <c r="CA66" s="69">
        <v>145.69999999999999</v>
      </c>
      <c r="CB66" s="69">
        <v>146.69999999999999</v>
      </c>
      <c r="CC66" s="69">
        <v>146.80000000000001</v>
      </c>
      <c r="CD66" s="69">
        <v>145.5</v>
      </c>
      <c r="CE66" s="69">
        <v>145.30000000000001</v>
      </c>
      <c r="CF66" s="69">
        <v>146.1</v>
      </c>
      <c r="CG66" s="69">
        <v>144</v>
      </c>
      <c r="CH66" s="69">
        <v>148.30000000000001</v>
      </c>
      <c r="CI66" s="69">
        <v>147.80000000000001</v>
      </c>
      <c r="CJ66" s="69">
        <v>150.19999999999999</v>
      </c>
      <c r="CK66" s="69"/>
      <c r="CL66" s="69"/>
      <c r="CM66" s="69"/>
      <c r="CN66" s="69"/>
      <c r="CO66" s="69"/>
      <c r="CP66" s="69"/>
      <c r="CQ66" s="69"/>
      <c r="CR66" s="113" t="s">
        <v>27</v>
      </c>
      <c r="CS66" s="100"/>
      <c r="CT66" s="95"/>
      <c r="CU66" s="9"/>
      <c r="CV66" s="8" t="s">
        <v>26</v>
      </c>
      <c r="CW66" s="103" t="s">
        <v>157</v>
      </c>
      <c r="CX66" s="103"/>
      <c r="CZ66" s="6"/>
      <c r="DA66" s="46">
        <v>5.2</v>
      </c>
      <c r="DB66" s="46">
        <v>4.2</v>
      </c>
      <c r="DC66" s="46">
        <v>3.1</v>
      </c>
      <c r="DD66" s="46">
        <v>3.3</v>
      </c>
      <c r="DE66" s="46">
        <v>3.5</v>
      </c>
      <c r="DF66" s="46">
        <v>5</v>
      </c>
      <c r="DG66" s="46">
        <v>5.8</v>
      </c>
      <c r="DH66" s="46">
        <v>5.5</v>
      </c>
      <c r="DI66" s="46">
        <v>5</v>
      </c>
      <c r="DJ66" s="46">
        <v>4.4000000000000004</v>
      </c>
      <c r="DK66" s="46">
        <v>4.9000000000000004</v>
      </c>
      <c r="DL66" s="46">
        <v>5.4</v>
      </c>
      <c r="DM66" s="46">
        <v>5.3</v>
      </c>
      <c r="DN66" s="46">
        <v>4.9000000000000004</v>
      </c>
      <c r="DO66" s="46">
        <v>-2.5</v>
      </c>
      <c r="DP66" s="46">
        <v>-27.5</v>
      </c>
      <c r="DQ66" s="46">
        <v>-23.3</v>
      </c>
      <c r="DR66" s="46">
        <v>-7.7</v>
      </c>
      <c r="DS66" s="46">
        <v>-4</v>
      </c>
      <c r="DT66" s="46">
        <v>-3.4</v>
      </c>
      <c r="DU66" s="46">
        <v>-3.2</v>
      </c>
      <c r="DV66" s="46">
        <v>-0.8</v>
      </c>
      <c r="DW66" s="46">
        <v>-0.3</v>
      </c>
      <c r="DX66" s="46">
        <v>0.1</v>
      </c>
      <c r="DY66" s="46">
        <v>0</v>
      </c>
      <c r="DZ66" s="46">
        <v>0.4</v>
      </c>
      <c r="EA66" s="46">
        <v>2.1</v>
      </c>
      <c r="EB66" s="46">
        <v>42.9</v>
      </c>
      <c r="EC66" s="46">
        <v>27.6</v>
      </c>
      <c r="ED66" s="46">
        <v>-0.5</v>
      </c>
      <c r="EE66" s="46">
        <v>-3.4</v>
      </c>
      <c r="EF66" s="46">
        <v>-3.3</v>
      </c>
      <c r="EG66" s="46">
        <v>-2.7</v>
      </c>
      <c r="EH66" s="46">
        <v>-1.8</v>
      </c>
      <c r="EI66" s="46">
        <v>1.3</v>
      </c>
      <c r="EJ66" s="46">
        <v>0.7</v>
      </c>
      <c r="EK66" s="46">
        <v>1.7</v>
      </c>
      <c r="EL66" s="46">
        <v>0.7</v>
      </c>
      <c r="EM66" s="46">
        <v>1.2</v>
      </c>
      <c r="EN66" s="46">
        <v>3.3</v>
      </c>
      <c r="EO66" s="46">
        <v>3.1</v>
      </c>
      <c r="EP66" s="46">
        <v>10.7</v>
      </c>
      <c r="EQ66" s="46">
        <v>10.8</v>
      </c>
      <c r="ER66" s="46">
        <v>7.3</v>
      </c>
      <c r="ES66" s="46">
        <v>3.4</v>
      </c>
      <c r="ET66" s="46">
        <v>0.8</v>
      </c>
      <c r="EU66" s="46">
        <v>0.6</v>
      </c>
      <c r="EV66" s="46">
        <v>1.1000000000000001</v>
      </c>
      <c r="EW66" s="46">
        <v>0.3</v>
      </c>
      <c r="EX66" s="46">
        <v>3.8</v>
      </c>
      <c r="EY66" s="46">
        <v>6.7</v>
      </c>
      <c r="EZ66" s="46">
        <v>3.4</v>
      </c>
      <c r="FA66" s="46">
        <v>5.3</v>
      </c>
      <c r="FB66" s="46">
        <v>4.5</v>
      </c>
      <c r="FC66" s="46">
        <v>6.6</v>
      </c>
      <c r="FD66" s="46">
        <v>6.1</v>
      </c>
      <c r="FE66" s="46">
        <v>5.7</v>
      </c>
      <c r="FF66" s="46">
        <v>4.7</v>
      </c>
      <c r="FG66" s="46">
        <v>5.8</v>
      </c>
      <c r="FH66" s="46">
        <v>3.4</v>
      </c>
      <c r="FI66" s="46">
        <v>4</v>
      </c>
      <c r="FJ66" s="46">
        <v>4.4000000000000004</v>
      </c>
      <c r="FK66" s="46">
        <v>2.2000000000000002</v>
      </c>
      <c r="FL66" s="46">
        <v>2.7</v>
      </c>
      <c r="FM66" s="46">
        <v>3.4</v>
      </c>
      <c r="FN66" s="46">
        <v>3.2</v>
      </c>
      <c r="FO66" s="46">
        <v>5.2</v>
      </c>
      <c r="FP66" s="46">
        <v>3.8</v>
      </c>
      <c r="FQ66" s="46">
        <v>4.8</v>
      </c>
      <c r="FR66" s="46">
        <v>6.1</v>
      </c>
      <c r="FS66" s="46">
        <v>4.7</v>
      </c>
      <c r="FT66" s="46">
        <v>5</v>
      </c>
      <c r="FU66" s="46">
        <v>4.5</v>
      </c>
      <c r="FV66" s="46">
        <v>5.4</v>
      </c>
      <c r="FW66" s="46">
        <v>6.3</v>
      </c>
      <c r="FX66" s="46">
        <v>6.6</v>
      </c>
      <c r="FY66" s="46">
        <v>5.8</v>
      </c>
      <c r="FZ66" s="46"/>
      <c r="GA66" s="46"/>
      <c r="GB66" s="46"/>
      <c r="GC66" s="46"/>
      <c r="GD66" s="46"/>
      <c r="GE66" s="46"/>
      <c r="GF66" s="46"/>
      <c r="GG66" s="113" t="s">
        <v>27</v>
      </c>
    </row>
    <row r="67" spans="1:189" s="112" customFormat="1" ht="18" customHeight="1" x14ac:dyDescent="0.3">
      <c r="A67" s="108" t="s">
        <v>160</v>
      </c>
      <c r="B67" s="2"/>
      <c r="C67" s="104" t="s">
        <v>161</v>
      </c>
      <c r="D67" s="100"/>
      <c r="E67" s="95"/>
      <c r="F67" s="9"/>
      <c r="G67" s="8" t="s">
        <v>26</v>
      </c>
      <c r="H67" s="103" t="s">
        <v>161</v>
      </c>
      <c r="I67" s="103"/>
      <c r="K67" s="2" t="s">
        <v>98</v>
      </c>
      <c r="L67" s="69">
        <v>138.30000000000001</v>
      </c>
      <c r="M67" s="69">
        <v>132.9</v>
      </c>
      <c r="N67" s="69">
        <v>137.1</v>
      </c>
      <c r="O67" s="69">
        <v>129</v>
      </c>
      <c r="P67" s="69">
        <v>133.80000000000001</v>
      </c>
      <c r="Q67" s="69">
        <v>146.69999999999999</v>
      </c>
      <c r="R67" s="69">
        <v>146.5</v>
      </c>
      <c r="S67" s="69">
        <v>142.5</v>
      </c>
      <c r="T67" s="69">
        <v>134.80000000000001</v>
      </c>
      <c r="U67" s="69">
        <v>139.5</v>
      </c>
      <c r="V67" s="69">
        <v>143.30000000000001</v>
      </c>
      <c r="W67" s="69">
        <v>149.6</v>
      </c>
      <c r="X67" s="69">
        <v>147.69999999999999</v>
      </c>
      <c r="Y67" s="69">
        <v>141.4</v>
      </c>
      <c r="Z67" s="69">
        <v>126.8</v>
      </c>
      <c r="AA67" s="69">
        <v>82.6</v>
      </c>
      <c r="AB67" s="69">
        <v>109.7</v>
      </c>
      <c r="AC67" s="69">
        <v>130.4</v>
      </c>
      <c r="AD67" s="69">
        <v>138.80000000000001</v>
      </c>
      <c r="AE67" s="69">
        <v>139</v>
      </c>
      <c r="AF67" s="69">
        <v>136.1</v>
      </c>
      <c r="AG67" s="69">
        <v>135.5</v>
      </c>
      <c r="AH67" s="69">
        <v>138.9</v>
      </c>
      <c r="AI67" s="69">
        <v>145.30000000000001</v>
      </c>
      <c r="AJ67" s="69">
        <v>143.19999999999999</v>
      </c>
      <c r="AK67" s="69">
        <v>138.69999999999999</v>
      </c>
      <c r="AL67" s="69">
        <v>138.1</v>
      </c>
      <c r="AM67" s="69">
        <v>134.9</v>
      </c>
      <c r="AN67" s="69">
        <v>132.1</v>
      </c>
      <c r="AO67" s="69">
        <v>125.6</v>
      </c>
      <c r="AP67" s="69">
        <v>126</v>
      </c>
      <c r="AQ67" s="69">
        <v>128</v>
      </c>
      <c r="AR67" s="69">
        <v>132.30000000000001</v>
      </c>
      <c r="AS67" s="69">
        <v>138.5</v>
      </c>
      <c r="AT67" s="69">
        <v>143.4</v>
      </c>
      <c r="AU67" s="69">
        <v>146</v>
      </c>
      <c r="AV67" s="69">
        <v>147.19999999999999</v>
      </c>
      <c r="AW67" s="69">
        <v>146.19999999999999</v>
      </c>
      <c r="AX67" s="69">
        <v>148.1</v>
      </c>
      <c r="AY67" s="69">
        <v>157.30000000000001</v>
      </c>
      <c r="AZ67" s="69">
        <v>164</v>
      </c>
      <c r="BA67" s="69">
        <v>164.9</v>
      </c>
      <c r="BB67" s="69">
        <v>165.8</v>
      </c>
      <c r="BC67" s="69">
        <v>166.5</v>
      </c>
      <c r="BD67" s="69">
        <v>168.1</v>
      </c>
      <c r="BE67" s="69">
        <v>169.4</v>
      </c>
      <c r="BF67" s="69">
        <v>169.7</v>
      </c>
      <c r="BG67" s="69">
        <v>171.4</v>
      </c>
      <c r="BH67" s="69">
        <v>171</v>
      </c>
      <c r="BI67" s="69">
        <v>166.8</v>
      </c>
      <c r="BJ67" s="69">
        <v>168.6</v>
      </c>
      <c r="BK67" s="69">
        <v>173.1</v>
      </c>
      <c r="BL67" s="69">
        <v>167.9</v>
      </c>
      <c r="BM67" s="69">
        <v>169.1</v>
      </c>
      <c r="BN67" s="69">
        <v>170.3</v>
      </c>
      <c r="BO67" s="69">
        <v>172.8</v>
      </c>
      <c r="BP67" s="69">
        <v>174.5</v>
      </c>
      <c r="BQ67" s="69">
        <v>173.3</v>
      </c>
      <c r="BR67" s="69">
        <v>174.5</v>
      </c>
      <c r="BS67" s="69">
        <v>177.6</v>
      </c>
      <c r="BT67" s="69">
        <v>173.5</v>
      </c>
      <c r="BU67" s="69">
        <v>174.5</v>
      </c>
      <c r="BV67" s="69">
        <v>177.6</v>
      </c>
      <c r="BW67" s="69">
        <v>179.2</v>
      </c>
      <c r="BX67" s="69">
        <v>179.3</v>
      </c>
      <c r="BY67" s="69">
        <v>179.8</v>
      </c>
      <c r="BZ67" s="69">
        <v>178.1</v>
      </c>
      <c r="CA67" s="69">
        <v>179.7</v>
      </c>
      <c r="CB67" s="69">
        <v>181</v>
      </c>
      <c r="CC67" s="69">
        <v>182</v>
      </c>
      <c r="CD67" s="69">
        <v>181.7</v>
      </c>
      <c r="CE67" s="69">
        <v>183.9</v>
      </c>
      <c r="CF67" s="69">
        <v>184.9</v>
      </c>
      <c r="CG67" s="69">
        <v>181.5</v>
      </c>
      <c r="CH67" s="69">
        <v>186.4</v>
      </c>
      <c r="CI67" s="69">
        <v>185.2</v>
      </c>
      <c r="CJ67" s="69">
        <v>186</v>
      </c>
      <c r="CK67" s="69"/>
      <c r="CL67" s="69"/>
      <c r="CM67" s="69"/>
      <c r="CN67" s="69"/>
      <c r="CO67" s="69"/>
      <c r="CP67" s="69"/>
      <c r="CQ67" s="69"/>
      <c r="CR67" s="113" t="s">
        <v>27</v>
      </c>
      <c r="CS67" s="100"/>
      <c r="CT67" s="95"/>
      <c r="CU67" s="9"/>
      <c r="CV67" s="8" t="s">
        <v>26</v>
      </c>
      <c r="CW67" s="103" t="s">
        <v>161</v>
      </c>
      <c r="CX67" s="103"/>
      <c r="CZ67" s="6"/>
      <c r="DA67" s="46">
        <v>11.2</v>
      </c>
      <c r="DB67" s="46">
        <v>9.3000000000000007</v>
      </c>
      <c r="DC67" s="46">
        <v>7.4</v>
      </c>
      <c r="DD67" s="46">
        <v>7.7</v>
      </c>
      <c r="DE67" s="46">
        <v>9.4</v>
      </c>
      <c r="DF67" s="46">
        <v>9.6</v>
      </c>
      <c r="DG67" s="46">
        <v>8.4</v>
      </c>
      <c r="DH67" s="46">
        <v>7.5</v>
      </c>
      <c r="DI67" s="46">
        <v>7.4</v>
      </c>
      <c r="DJ67" s="46">
        <v>6.6</v>
      </c>
      <c r="DK67" s="46">
        <v>7.1</v>
      </c>
      <c r="DL67" s="46">
        <v>7</v>
      </c>
      <c r="DM67" s="46">
        <v>6.7</v>
      </c>
      <c r="DN67" s="46">
        <v>6.4</v>
      </c>
      <c r="DO67" s="46">
        <v>-7.5</v>
      </c>
      <c r="DP67" s="46">
        <v>-36</v>
      </c>
      <c r="DQ67" s="46">
        <v>-18</v>
      </c>
      <c r="DR67" s="46">
        <v>-11.2</v>
      </c>
      <c r="DS67" s="46">
        <v>-5.2</v>
      </c>
      <c r="DT67" s="46">
        <v>-2.5</v>
      </c>
      <c r="DU67" s="46">
        <v>1</v>
      </c>
      <c r="DV67" s="46">
        <v>-2.8</v>
      </c>
      <c r="DW67" s="46">
        <v>-3.1</v>
      </c>
      <c r="DX67" s="46">
        <v>-2.9</v>
      </c>
      <c r="DY67" s="46">
        <v>-3</v>
      </c>
      <c r="DZ67" s="46">
        <v>-1.9</v>
      </c>
      <c r="EA67" s="46">
        <v>8.9</v>
      </c>
      <c r="EB67" s="46">
        <v>63.3</v>
      </c>
      <c r="EC67" s="46">
        <v>20.399999999999999</v>
      </c>
      <c r="ED67" s="46">
        <v>-3.7</v>
      </c>
      <c r="EE67" s="46">
        <v>-9.3000000000000007</v>
      </c>
      <c r="EF67" s="46">
        <v>-7.9</v>
      </c>
      <c r="EG67" s="46">
        <v>-2.8</v>
      </c>
      <c r="EH67" s="46">
        <v>2.2000000000000002</v>
      </c>
      <c r="EI67" s="46">
        <v>3.3</v>
      </c>
      <c r="EJ67" s="46">
        <v>0.5</v>
      </c>
      <c r="EK67" s="46">
        <v>2.8</v>
      </c>
      <c r="EL67" s="46">
        <v>5.4</v>
      </c>
      <c r="EM67" s="46">
        <v>7.3</v>
      </c>
      <c r="EN67" s="46">
        <v>16.600000000000001</v>
      </c>
      <c r="EO67" s="46">
        <v>24.2</v>
      </c>
      <c r="EP67" s="46">
        <v>31.3</v>
      </c>
      <c r="EQ67" s="46">
        <v>31.6</v>
      </c>
      <c r="ER67" s="46">
        <v>30.1</v>
      </c>
      <c r="ES67" s="46">
        <v>27.1</v>
      </c>
      <c r="ET67" s="46">
        <v>22.3</v>
      </c>
      <c r="EU67" s="46">
        <v>18.3</v>
      </c>
      <c r="EV67" s="46">
        <v>17.399999999999999</v>
      </c>
      <c r="EW67" s="46">
        <v>16.2</v>
      </c>
      <c r="EX67" s="46">
        <v>14.1</v>
      </c>
      <c r="EY67" s="46">
        <v>13.8</v>
      </c>
      <c r="EZ67" s="46">
        <v>10</v>
      </c>
      <c r="FA67" s="46">
        <v>2.4</v>
      </c>
      <c r="FB67" s="46">
        <v>2.6</v>
      </c>
      <c r="FC67" s="46">
        <v>2.7</v>
      </c>
      <c r="FD67" s="46">
        <v>3.8</v>
      </c>
      <c r="FE67" s="46">
        <v>3.8</v>
      </c>
      <c r="FF67" s="46">
        <v>2.2999999999999998</v>
      </c>
      <c r="FG67" s="46">
        <v>2.9</v>
      </c>
      <c r="FH67" s="46">
        <v>3.6</v>
      </c>
      <c r="FI67" s="46">
        <v>1.4</v>
      </c>
      <c r="FJ67" s="46">
        <v>4.5999999999999996</v>
      </c>
      <c r="FK67" s="46">
        <v>5.4</v>
      </c>
      <c r="FL67" s="46">
        <v>3.5</v>
      </c>
      <c r="FM67" s="46">
        <v>6.8</v>
      </c>
      <c r="FN67" s="46">
        <v>6.3</v>
      </c>
      <c r="FO67" s="46">
        <v>4.5999999999999996</v>
      </c>
      <c r="FP67" s="46">
        <v>4</v>
      </c>
      <c r="FQ67" s="46">
        <v>3.8</v>
      </c>
      <c r="FR67" s="46">
        <v>5</v>
      </c>
      <c r="FS67" s="46">
        <v>4.0999999999999996</v>
      </c>
      <c r="FT67" s="46">
        <v>3.6</v>
      </c>
      <c r="FU67" s="46">
        <v>6.6</v>
      </c>
      <c r="FV67" s="46">
        <v>4</v>
      </c>
      <c r="FW67" s="46">
        <v>4.9000000000000004</v>
      </c>
      <c r="FX67" s="46">
        <v>3.4</v>
      </c>
      <c r="FY67" s="46">
        <v>3.7</v>
      </c>
      <c r="FZ67" s="46"/>
      <c r="GA67" s="46"/>
      <c r="GB67" s="46"/>
      <c r="GC67" s="46"/>
      <c r="GD67" s="46"/>
      <c r="GE67" s="46"/>
      <c r="GF67" s="46"/>
      <c r="GG67" s="113" t="s">
        <v>27</v>
      </c>
    </row>
    <row r="68" spans="1:189" s="112" customFormat="1" ht="18" customHeight="1" x14ac:dyDescent="0.3">
      <c r="A68" s="108" t="s">
        <v>162</v>
      </c>
      <c r="B68" s="2"/>
      <c r="C68" s="104" t="s">
        <v>163</v>
      </c>
      <c r="D68" s="100"/>
      <c r="E68" s="95"/>
      <c r="F68" s="9"/>
      <c r="G68" s="8" t="s">
        <v>26</v>
      </c>
      <c r="H68" s="103" t="s">
        <v>163</v>
      </c>
      <c r="I68" s="103"/>
      <c r="K68" s="2" t="s">
        <v>98</v>
      </c>
      <c r="L68" s="69">
        <v>103.4</v>
      </c>
      <c r="M68" s="69">
        <v>95.8</v>
      </c>
      <c r="N68" s="69">
        <v>104.4</v>
      </c>
      <c r="O68" s="69">
        <v>99.1</v>
      </c>
      <c r="P68" s="69">
        <v>108.9</v>
      </c>
      <c r="Q68" s="69">
        <v>108.8</v>
      </c>
      <c r="R68" s="69">
        <v>114.5</v>
      </c>
      <c r="S68" s="69">
        <v>111.3</v>
      </c>
      <c r="T68" s="69">
        <v>97.5</v>
      </c>
      <c r="U68" s="69">
        <v>103.7</v>
      </c>
      <c r="V68" s="69">
        <v>105.2</v>
      </c>
      <c r="W68" s="69">
        <v>102.8</v>
      </c>
      <c r="X68" s="69">
        <v>104.3</v>
      </c>
      <c r="Y68" s="69">
        <v>99.3</v>
      </c>
      <c r="Z68" s="69">
        <v>89.3</v>
      </c>
      <c r="AA68" s="69">
        <v>6.3</v>
      </c>
      <c r="AB68" s="69">
        <v>54.6</v>
      </c>
      <c r="AC68" s="69">
        <v>103.8</v>
      </c>
      <c r="AD68" s="69">
        <v>116.5</v>
      </c>
      <c r="AE68" s="69">
        <v>112.3</v>
      </c>
      <c r="AF68" s="69">
        <v>112.2</v>
      </c>
      <c r="AG68" s="69">
        <v>105.4</v>
      </c>
      <c r="AH68" s="69">
        <v>106.3</v>
      </c>
      <c r="AI68" s="69">
        <v>117.9</v>
      </c>
      <c r="AJ68" s="69">
        <v>94.6</v>
      </c>
      <c r="AK68" s="69">
        <v>98.2</v>
      </c>
      <c r="AL68" s="69">
        <v>124.3</v>
      </c>
      <c r="AM68" s="69">
        <v>112.9</v>
      </c>
      <c r="AN68" s="69">
        <v>90.6</v>
      </c>
      <c r="AO68" s="69">
        <v>7.5</v>
      </c>
      <c r="AP68" s="69">
        <v>13.8</v>
      </c>
      <c r="AQ68" s="69">
        <v>46.7</v>
      </c>
      <c r="AR68" s="69">
        <v>85.6</v>
      </c>
      <c r="AS68" s="69">
        <v>116.6</v>
      </c>
      <c r="AT68" s="69">
        <v>110.2</v>
      </c>
      <c r="AU68" s="69">
        <v>121.3</v>
      </c>
      <c r="AV68" s="69">
        <v>107.7</v>
      </c>
      <c r="AW68" s="69">
        <v>104.9</v>
      </c>
      <c r="AX68" s="69">
        <v>132.4</v>
      </c>
      <c r="AY68" s="69">
        <v>121.1</v>
      </c>
      <c r="AZ68" s="69">
        <v>108.4</v>
      </c>
      <c r="BA68" s="69">
        <v>121.6</v>
      </c>
      <c r="BB68" s="69">
        <v>105.8</v>
      </c>
      <c r="BC68" s="69">
        <v>125.1</v>
      </c>
      <c r="BD68" s="69">
        <v>123.4</v>
      </c>
      <c r="BE68" s="69">
        <v>118</v>
      </c>
      <c r="BF68" s="69">
        <v>121.5</v>
      </c>
      <c r="BG68" s="69">
        <v>133</v>
      </c>
      <c r="BH68" s="69">
        <v>117.6</v>
      </c>
      <c r="BI68" s="69">
        <v>126.9</v>
      </c>
      <c r="BJ68" s="69">
        <v>139.80000000000001</v>
      </c>
      <c r="BK68" s="69">
        <v>110.2</v>
      </c>
      <c r="BL68" s="69">
        <v>127.9</v>
      </c>
      <c r="BM68" s="69">
        <v>125.3</v>
      </c>
      <c r="BN68" s="69">
        <v>127.4</v>
      </c>
      <c r="BO68" s="69">
        <v>136.1</v>
      </c>
      <c r="BP68" s="69">
        <v>130.69999999999999</v>
      </c>
      <c r="BQ68" s="69">
        <v>136.6</v>
      </c>
      <c r="BR68" s="69">
        <v>134.19999999999999</v>
      </c>
      <c r="BS68" s="69">
        <v>138.19999999999999</v>
      </c>
      <c r="BT68" s="69">
        <v>131.80000000000001</v>
      </c>
      <c r="BU68" s="69">
        <v>130.19999999999999</v>
      </c>
      <c r="BV68" s="69">
        <v>140.19999999999999</v>
      </c>
      <c r="BW68" s="69">
        <v>129.1</v>
      </c>
      <c r="BX68" s="69">
        <v>140.1</v>
      </c>
      <c r="BY68" s="69">
        <v>126.9</v>
      </c>
      <c r="BZ68" s="69">
        <v>141.1</v>
      </c>
      <c r="CA68" s="69">
        <v>139.9</v>
      </c>
      <c r="CB68" s="69">
        <v>127.6</v>
      </c>
      <c r="CC68" s="69">
        <v>138.9</v>
      </c>
      <c r="CD68" s="69">
        <v>134.5</v>
      </c>
      <c r="CE68" s="69">
        <v>145.69999999999999</v>
      </c>
      <c r="CF68" s="69">
        <v>117.1</v>
      </c>
      <c r="CG68" s="69">
        <v>129.19999999999999</v>
      </c>
      <c r="CH68" s="69">
        <v>141.5</v>
      </c>
      <c r="CI68" s="69">
        <v>130.19999999999999</v>
      </c>
      <c r="CJ68" s="69">
        <v>140.19999999999999</v>
      </c>
      <c r="CK68" s="69"/>
      <c r="CL68" s="69"/>
      <c r="CM68" s="69"/>
      <c r="CN68" s="69"/>
      <c r="CO68" s="69"/>
      <c r="CP68" s="69"/>
      <c r="CQ68" s="69"/>
      <c r="CR68" s="113" t="s">
        <v>27</v>
      </c>
      <c r="CS68" s="100"/>
      <c r="CT68" s="95"/>
      <c r="CU68" s="9"/>
      <c r="CV68" s="8" t="s">
        <v>26</v>
      </c>
      <c r="CW68" s="103" t="s">
        <v>163</v>
      </c>
      <c r="CX68" s="103"/>
      <c r="CZ68" s="6"/>
      <c r="DA68" s="46">
        <v>5.6</v>
      </c>
      <c r="DB68" s="46">
        <v>3.8</v>
      </c>
      <c r="DC68" s="46">
        <v>3.9</v>
      </c>
      <c r="DD68" s="46">
        <v>3.5</v>
      </c>
      <c r="DE68" s="46">
        <v>9.1</v>
      </c>
      <c r="DF68" s="46">
        <v>-0.1</v>
      </c>
      <c r="DG68" s="46">
        <v>0.3</v>
      </c>
      <c r="DH68" s="46">
        <v>1.4</v>
      </c>
      <c r="DI68" s="46">
        <v>4.5</v>
      </c>
      <c r="DJ68" s="46">
        <v>3.3</v>
      </c>
      <c r="DK68" s="46">
        <v>3.2</v>
      </c>
      <c r="DL68" s="46">
        <v>4.4000000000000004</v>
      </c>
      <c r="DM68" s="46">
        <v>0.9</v>
      </c>
      <c r="DN68" s="46">
        <v>3.6</v>
      </c>
      <c r="DO68" s="46">
        <v>-14.4</v>
      </c>
      <c r="DP68" s="46">
        <v>-93.6</v>
      </c>
      <c r="DQ68" s="46">
        <v>-49.9</v>
      </c>
      <c r="DR68" s="46">
        <v>-4.5999999999999996</v>
      </c>
      <c r="DS68" s="46">
        <v>1.8</v>
      </c>
      <c r="DT68" s="46">
        <v>0.9</v>
      </c>
      <c r="DU68" s="46">
        <v>15.1</v>
      </c>
      <c r="DV68" s="46">
        <v>1.7</v>
      </c>
      <c r="DW68" s="46">
        <v>1</v>
      </c>
      <c r="DX68" s="46">
        <v>14.7</v>
      </c>
      <c r="DY68" s="46">
        <v>-9.4</v>
      </c>
      <c r="DZ68" s="46">
        <v>-1.1000000000000001</v>
      </c>
      <c r="EA68" s="46">
        <v>39.1</v>
      </c>
      <c r="EB68" s="46">
        <v>1686.8</v>
      </c>
      <c r="EC68" s="46">
        <v>66.099999999999994</v>
      </c>
      <c r="ED68" s="46">
        <v>-92.8</v>
      </c>
      <c r="EE68" s="46">
        <v>-88.2</v>
      </c>
      <c r="EF68" s="46">
        <v>-58.4</v>
      </c>
      <c r="EG68" s="46">
        <v>-23.7</v>
      </c>
      <c r="EH68" s="46">
        <v>10.6</v>
      </c>
      <c r="EI68" s="46">
        <v>3.6</v>
      </c>
      <c r="EJ68" s="46">
        <v>2.8</v>
      </c>
      <c r="EK68" s="46">
        <v>13.8</v>
      </c>
      <c r="EL68" s="46">
        <v>6.9</v>
      </c>
      <c r="EM68" s="46">
        <v>6.5</v>
      </c>
      <c r="EN68" s="46">
        <v>7.2</v>
      </c>
      <c r="EO68" s="46">
        <v>19.600000000000001</v>
      </c>
      <c r="EP68" s="46">
        <v>1529.9</v>
      </c>
      <c r="EQ68" s="46">
        <v>667.1</v>
      </c>
      <c r="ER68" s="46">
        <v>168.1</v>
      </c>
      <c r="ES68" s="46">
        <v>44.1</v>
      </c>
      <c r="ET68" s="46">
        <v>1.2</v>
      </c>
      <c r="EU68" s="46">
        <v>10.3</v>
      </c>
      <c r="EV68" s="46">
        <v>9.6999999999999993</v>
      </c>
      <c r="EW68" s="46">
        <v>9.1999999999999993</v>
      </c>
      <c r="EX68" s="46">
        <v>20.9</v>
      </c>
      <c r="EY68" s="46">
        <v>5.6</v>
      </c>
      <c r="EZ68" s="46">
        <v>-9</v>
      </c>
      <c r="FA68" s="46">
        <v>18</v>
      </c>
      <c r="FB68" s="46">
        <v>3.1</v>
      </c>
      <c r="FC68" s="46">
        <v>20.399999999999999</v>
      </c>
      <c r="FD68" s="46">
        <v>8.6999999999999993</v>
      </c>
      <c r="FE68" s="46">
        <v>5.9</v>
      </c>
      <c r="FF68" s="46">
        <v>15.8</v>
      </c>
      <c r="FG68" s="46">
        <v>10.5</v>
      </c>
      <c r="FH68" s="46">
        <v>3.9</v>
      </c>
      <c r="FI68" s="46">
        <v>12.1</v>
      </c>
      <c r="FJ68" s="46">
        <v>2.6</v>
      </c>
      <c r="FK68" s="46">
        <v>0.3</v>
      </c>
      <c r="FL68" s="46">
        <v>17.100000000000001</v>
      </c>
      <c r="FM68" s="46">
        <v>9.6</v>
      </c>
      <c r="FN68" s="46">
        <v>1.2</v>
      </c>
      <c r="FO68" s="46">
        <v>10.8</v>
      </c>
      <c r="FP68" s="46">
        <v>2.8</v>
      </c>
      <c r="FQ68" s="46">
        <v>-2.4</v>
      </c>
      <c r="FR68" s="46">
        <v>1.6</v>
      </c>
      <c r="FS68" s="46">
        <v>0.2</v>
      </c>
      <c r="FT68" s="46">
        <v>5.5</v>
      </c>
      <c r="FU68" s="46">
        <v>-11.1</v>
      </c>
      <c r="FV68" s="46">
        <v>-0.8</v>
      </c>
      <c r="FW68" s="46">
        <v>0.9</v>
      </c>
      <c r="FX68" s="46">
        <v>0.8</v>
      </c>
      <c r="FY68" s="46">
        <v>0.1</v>
      </c>
      <c r="FZ68" s="46"/>
      <c r="GA68" s="46"/>
      <c r="GB68" s="46"/>
      <c r="GC68" s="46"/>
      <c r="GD68" s="46"/>
      <c r="GE68" s="46"/>
      <c r="GF68" s="46"/>
      <c r="GG68" s="113" t="s">
        <v>27</v>
      </c>
    </row>
    <row r="69" spans="1:189" s="112" customFormat="1" ht="18" customHeight="1" x14ac:dyDescent="0.3">
      <c r="A69" s="108">
        <v>0</v>
      </c>
      <c r="B69" s="109"/>
      <c r="C69" s="97" t="s">
        <v>164</v>
      </c>
      <c r="D69" s="95"/>
      <c r="E69" s="95"/>
      <c r="F69" s="110" t="s">
        <v>165</v>
      </c>
      <c r="G69" s="96" t="s">
        <v>164</v>
      </c>
      <c r="H69" s="96"/>
      <c r="I69" s="96"/>
      <c r="J69" s="96"/>
      <c r="K69" s="2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111"/>
      <c r="CS69" s="95"/>
      <c r="CT69" s="95"/>
      <c r="CU69" s="110" t="s">
        <v>165</v>
      </c>
      <c r="CV69" s="96" t="s">
        <v>164</v>
      </c>
      <c r="CW69" s="96"/>
      <c r="CX69" s="96"/>
      <c r="CY69" s="96"/>
      <c r="CZ69" s="6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111"/>
    </row>
    <row r="70" spans="1:189" s="119" customFormat="1" ht="18" customHeight="1" x14ac:dyDescent="0.3">
      <c r="A70" s="114">
        <v>0</v>
      </c>
      <c r="B70" s="2"/>
      <c r="C70" s="115" t="s">
        <v>166</v>
      </c>
      <c r="D70" s="116"/>
      <c r="E70" s="117"/>
      <c r="F70" s="9"/>
      <c r="G70" s="8" t="s">
        <v>26</v>
      </c>
      <c r="H70" s="118" t="s">
        <v>166</v>
      </c>
      <c r="I70" s="118"/>
      <c r="J70" s="118"/>
      <c r="K70" s="2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113"/>
      <c r="CS70" s="116"/>
      <c r="CT70" s="117"/>
      <c r="CU70" s="9"/>
      <c r="CV70" s="8" t="s">
        <v>26</v>
      </c>
      <c r="CW70" s="118" t="s">
        <v>166</v>
      </c>
      <c r="CX70" s="118"/>
      <c r="CY70" s="118"/>
      <c r="CZ70" s="6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113"/>
    </row>
    <row r="71" spans="1:189" s="119" customFormat="1" ht="18" customHeight="1" x14ac:dyDescent="0.3">
      <c r="A71" s="114" t="s">
        <v>167</v>
      </c>
      <c r="B71" s="120"/>
      <c r="C71" s="121" t="s">
        <v>168</v>
      </c>
      <c r="D71" s="100"/>
      <c r="E71" s="95"/>
      <c r="F71" s="122"/>
      <c r="G71" s="95"/>
      <c r="H71" s="100" t="s">
        <v>138</v>
      </c>
      <c r="I71" s="101" t="s">
        <v>168</v>
      </c>
      <c r="J71" s="101"/>
      <c r="K71" s="2" t="s">
        <v>111</v>
      </c>
      <c r="L71" s="69">
        <v>50590</v>
      </c>
      <c r="M71" s="69">
        <v>36730</v>
      </c>
      <c r="N71" s="69">
        <v>46224</v>
      </c>
      <c r="O71" s="69">
        <v>48707</v>
      </c>
      <c r="P71" s="69">
        <v>48475</v>
      </c>
      <c r="Q71" s="93">
        <v>34756</v>
      </c>
      <c r="R71" s="93">
        <v>45748</v>
      </c>
      <c r="S71" s="93">
        <v>44363</v>
      </c>
      <c r="T71" s="93">
        <v>42369</v>
      </c>
      <c r="U71" s="93">
        <v>52191</v>
      </c>
      <c r="V71" s="93">
        <v>43300</v>
      </c>
      <c r="W71" s="93">
        <v>40274</v>
      </c>
      <c r="X71" s="93">
        <v>42527</v>
      </c>
      <c r="Y71" s="93">
        <v>37893</v>
      </c>
      <c r="Z71" s="93">
        <v>21087</v>
      </c>
      <c r="AA71" s="93">
        <v>240</v>
      </c>
      <c r="AB71" s="93">
        <v>12022</v>
      </c>
      <c r="AC71" s="93">
        <v>43405</v>
      </c>
      <c r="AD71" s="93">
        <v>44828</v>
      </c>
      <c r="AE71" s="93">
        <v>47934</v>
      </c>
      <c r="AF71" s="93">
        <v>49966</v>
      </c>
      <c r="AG71" s="93">
        <v>55063</v>
      </c>
      <c r="AH71" s="93">
        <v>50894</v>
      </c>
      <c r="AI71" s="93">
        <v>51917</v>
      </c>
      <c r="AJ71" s="93">
        <v>36186</v>
      </c>
      <c r="AK71" s="93">
        <v>41301</v>
      </c>
      <c r="AL71" s="93">
        <v>58102</v>
      </c>
      <c r="AM71" s="93">
        <v>47764</v>
      </c>
      <c r="AN71" s="93">
        <v>40159</v>
      </c>
      <c r="AO71" s="93">
        <v>246</v>
      </c>
      <c r="AP71" s="93">
        <v>2396</v>
      </c>
      <c r="AQ71" s="93">
        <v>12897</v>
      </c>
      <c r="AR71" s="93">
        <v>42556</v>
      </c>
      <c r="AS71" s="93">
        <v>61248</v>
      </c>
      <c r="AT71" s="93">
        <v>53661</v>
      </c>
      <c r="AU71" s="93">
        <v>49901</v>
      </c>
      <c r="AV71" s="93">
        <v>39455</v>
      </c>
      <c r="AW71" s="93">
        <v>47445</v>
      </c>
      <c r="AX71" s="93">
        <v>55137</v>
      </c>
      <c r="AY71" s="93">
        <v>50724</v>
      </c>
      <c r="AZ71" s="93">
        <v>45518</v>
      </c>
      <c r="BA71" s="93">
        <v>55843</v>
      </c>
      <c r="BB71" s="93">
        <v>48002</v>
      </c>
      <c r="BC71" s="93">
        <v>64282</v>
      </c>
      <c r="BD71" s="93">
        <v>64701</v>
      </c>
      <c r="BE71" s="93">
        <v>54601</v>
      </c>
      <c r="BF71" s="93">
        <v>60630</v>
      </c>
      <c r="BG71" s="93">
        <v>63852</v>
      </c>
      <c r="BH71" s="93">
        <v>54663</v>
      </c>
      <c r="BI71" s="93">
        <v>59843</v>
      </c>
      <c r="BJ71" s="93">
        <v>71731</v>
      </c>
      <c r="BK71" s="93">
        <v>38575</v>
      </c>
      <c r="BL71" s="93">
        <v>60391</v>
      </c>
      <c r="BM71" s="93">
        <v>54643</v>
      </c>
      <c r="BN71" s="93">
        <v>62558</v>
      </c>
      <c r="BO71" s="93">
        <v>63242</v>
      </c>
      <c r="BP71" s="93">
        <v>65022</v>
      </c>
      <c r="BQ71" s="93">
        <v>69475</v>
      </c>
      <c r="BR71" s="93">
        <v>62931</v>
      </c>
      <c r="BS71" s="93">
        <v>61817</v>
      </c>
      <c r="BT71" s="93">
        <v>72641</v>
      </c>
      <c r="BU71" s="93">
        <v>62788</v>
      </c>
      <c r="BV71" s="93">
        <v>63778</v>
      </c>
      <c r="BW71" s="93">
        <v>54170</v>
      </c>
      <c r="BX71" s="93">
        <v>70567</v>
      </c>
      <c r="BY71" s="93">
        <v>46811</v>
      </c>
      <c r="BZ71" s="93">
        <v>66010</v>
      </c>
      <c r="CA71" s="93">
        <v>69624</v>
      </c>
      <c r="CB71" s="93">
        <v>51730</v>
      </c>
      <c r="CC71" s="93">
        <v>66906</v>
      </c>
      <c r="CD71" s="93">
        <v>56898</v>
      </c>
      <c r="CE71" s="93">
        <v>60130</v>
      </c>
      <c r="CF71" s="93">
        <v>53794</v>
      </c>
      <c r="CG71" s="93">
        <v>58606</v>
      </c>
      <c r="CH71" s="93">
        <v>55301</v>
      </c>
      <c r="CI71" s="93">
        <v>52925</v>
      </c>
      <c r="CJ71" s="93">
        <v>62291</v>
      </c>
      <c r="CK71" s="93"/>
      <c r="CL71" s="93"/>
      <c r="CM71" s="93"/>
      <c r="CN71" s="93"/>
      <c r="CO71" s="93"/>
      <c r="CP71" s="93"/>
      <c r="CQ71" s="93"/>
      <c r="CR71" s="113" t="s">
        <v>169</v>
      </c>
      <c r="CS71" s="100"/>
      <c r="CT71" s="95"/>
      <c r="CU71" s="122"/>
      <c r="CV71" s="95"/>
      <c r="CW71" s="100" t="s">
        <v>138</v>
      </c>
      <c r="CX71" s="101" t="s">
        <v>168</v>
      </c>
      <c r="CY71" s="101"/>
      <c r="CZ71" s="6"/>
      <c r="DA71" s="46">
        <v>-21.4</v>
      </c>
      <c r="DB71" s="46">
        <v>4.3</v>
      </c>
      <c r="DC71" s="46">
        <v>0.2</v>
      </c>
      <c r="DD71" s="46">
        <v>26.4</v>
      </c>
      <c r="DE71" s="46">
        <v>19</v>
      </c>
      <c r="DF71" s="46">
        <v>-4.5</v>
      </c>
      <c r="DG71" s="46">
        <v>-10.3</v>
      </c>
      <c r="DH71" s="46">
        <v>2.6</v>
      </c>
      <c r="DI71" s="46">
        <v>27.2</v>
      </c>
      <c r="DJ71" s="46">
        <v>10.1</v>
      </c>
      <c r="DK71" s="46">
        <v>-7.9</v>
      </c>
      <c r="DL71" s="46">
        <v>5.0999999999999996</v>
      </c>
      <c r="DM71" s="46">
        <v>-15.9</v>
      </c>
      <c r="DN71" s="46">
        <v>3.2</v>
      </c>
      <c r="DO71" s="46">
        <v>-54.4</v>
      </c>
      <c r="DP71" s="46">
        <v>-99.5</v>
      </c>
      <c r="DQ71" s="46">
        <v>-75.2</v>
      </c>
      <c r="DR71" s="46">
        <v>24.9</v>
      </c>
      <c r="DS71" s="46">
        <v>-2</v>
      </c>
      <c r="DT71" s="46">
        <v>8</v>
      </c>
      <c r="DU71" s="46">
        <v>17.899999999999999</v>
      </c>
      <c r="DV71" s="46">
        <v>5.5</v>
      </c>
      <c r="DW71" s="46">
        <v>17.5</v>
      </c>
      <c r="DX71" s="46">
        <v>28.9</v>
      </c>
      <c r="DY71" s="46">
        <v>-14.9</v>
      </c>
      <c r="DZ71" s="46">
        <v>9</v>
      </c>
      <c r="EA71" s="46">
        <v>175.5</v>
      </c>
      <c r="EB71" s="46">
        <v>19801.7</v>
      </c>
      <c r="EC71" s="46">
        <v>234</v>
      </c>
      <c r="ED71" s="46">
        <v>-99.4</v>
      </c>
      <c r="EE71" s="46">
        <v>-94.7</v>
      </c>
      <c r="EF71" s="46">
        <v>-73.099999999999994</v>
      </c>
      <c r="EG71" s="46">
        <v>-14.8</v>
      </c>
      <c r="EH71" s="46">
        <v>11.2</v>
      </c>
      <c r="EI71" s="46">
        <v>5.4</v>
      </c>
      <c r="EJ71" s="46">
        <v>-3.9</v>
      </c>
      <c r="EK71" s="46">
        <v>9</v>
      </c>
      <c r="EL71" s="46">
        <v>14.9</v>
      </c>
      <c r="EM71" s="46">
        <v>-5.0999999999999996</v>
      </c>
      <c r="EN71" s="46">
        <v>6.2</v>
      </c>
      <c r="EO71" s="46">
        <v>13.3</v>
      </c>
      <c r="EP71" s="46">
        <v>22600.400000000001</v>
      </c>
      <c r="EQ71" s="46">
        <v>1903.4</v>
      </c>
      <c r="ER71" s="46">
        <v>398.4</v>
      </c>
      <c r="ES71" s="46">
        <v>52</v>
      </c>
      <c r="ET71" s="46">
        <v>-10.9</v>
      </c>
      <c r="EU71" s="46">
        <v>13</v>
      </c>
      <c r="EV71" s="46">
        <v>28</v>
      </c>
      <c r="EW71" s="46">
        <v>38.5</v>
      </c>
      <c r="EX71" s="46">
        <v>26.1</v>
      </c>
      <c r="EY71" s="46">
        <v>30.1</v>
      </c>
      <c r="EZ71" s="46">
        <v>-24</v>
      </c>
      <c r="FA71" s="46">
        <v>32.700000000000003</v>
      </c>
      <c r="FB71" s="46">
        <v>-2.1</v>
      </c>
      <c r="FC71" s="46">
        <v>30.3</v>
      </c>
      <c r="FD71" s="46">
        <v>-1.6</v>
      </c>
      <c r="FE71" s="46">
        <v>0.5</v>
      </c>
      <c r="FF71" s="46">
        <v>27.2</v>
      </c>
      <c r="FG71" s="46">
        <v>3.8</v>
      </c>
      <c r="FH71" s="46">
        <v>-3.2</v>
      </c>
      <c r="FI71" s="46">
        <v>32.9</v>
      </c>
      <c r="FJ71" s="46">
        <v>4.9000000000000004</v>
      </c>
      <c r="FK71" s="46">
        <v>-11.1</v>
      </c>
      <c r="FL71" s="46">
        <v>40.4</v>
      </c>
      <c r="FM71" s="46">
        <v>16.899999999999999</v>
      </c>
      <c r="FN71" s="46">
        <v>-14.3</v>
      </c>
      <c r="FO71" s="46">
        <v>5.5</v>
      </c>
      <c r="FP71" s="46">
        <v>10.1</v>
      </c>
      <c r="FQ71" s="46">
        <v>-20.399999999999999</v>
      </c>
      <c r="FR71" s="46">
        <v>-3.7</v>
      </c>
      <c r="FS71" s="46">
        <v>-9.6</v>
      </c>
      <c r="FT71" s="46">
        <v>-2.7</v>
      </c>
      <c r="FU71" s="46">
        <v>-25.9</v>
      </c>
      <c r="FV71" s="46">
        <v>-6.7</v>
      </c>
      <c r="FW71" s="46">
        <v>-13.3</v>
      </c>
      <c r="FX71" s="46">
        <v>-2.2999999999999998</v>
      </c>
      <c r="FY71" s="46">
        <v>-11.7</v>
      </c>
      <c r="FZ71" s="46"/>
      <c r="GA71" s="46"/>
      <c r="GB71" s="46"/>
      <c r="GC71" s="46"/>
      <c r="GD71" s="46"/>
      <c r="GE71" s="46"/>
      <c r="GF71" s="46"/>
      <c r="GG71" s="113" t="s">
        <v>169</v>
      </c>
    </row>
    <row r="72" spans="1:189" s="119" customFormat="1" ht="18" customHeight="1" x14ac:dyDescent="0.3">
      <c r="A72" s="114" t="s">
        <v>170</v>
      </c>
      <c r="B72" s="120"/>
      <c r="C72" s="121" t="s">
        <v>171</v>
      </c>
      <c r="D72" s="100"/>
      <c r="E72" s="95"/>
      <c r="F72" s="122"/>
      <c r="G72" s="95"/>
      <c r="H72" s="100" t="s">
        <v>143</v>
      </c>
      <c r="I72" s="101" t="s">
        <v>171</v>
      </c>
      <c r="J72" s="101"/>
      <c r="K72" s="2" t="s">
        <v>111</v>
      </c>
      <c r="L72" s="69">
        <v>3856</v>
      </c>
      <c r="M72" s="69">
        <v>3188</v>
      </c>
      <c r="N72" s="69">
        <v>3437</v>
      </c>
      <c r="O72" s="69">
        <v>3379</v>
      </c>
      <c r="P72" s="69">
        <v>2979</v>
      </c>
      <c r="Q72" s="93">
        <v>2321</v>
      </c>
      <c r="R72" s="93">
        <v>3164</v>
      </c>
      <c r="S72" s="93">
        <v>2637</v>
      </c>
      <c r="T72" s="93">
        <v>2732</v>
      </c>
      <c r="U72" s="93">
        <v>3584</v>
      </c>
      <c r="V72" s="93">
        <v>3217</v>
      </c>
      <c r="W72" s="93">
        <v>3025</v>
      </c>
      <c r="X72" s="93">
        <v>2889</v>
      </c>
      <c r="Y72" s="93">
        <v>2478</v>
      </c>
      <c r="Z72" s="93">
        <v>1570</v>
      </c>
      <c r="AA72" s="93">
        <v>35</v>
      </c>
      <c r="AB72" s="93">
        <v>264</v>
      </c>
      <c r="AC72" s="93">
        <v>1639</v>
      </c>
      <c r="AD72" s="93">
        <v>2803</v>
      </c>
      <c r="AE72" s="93">
        <v>2294</v>
      </c>
      <c r="AF72" s="93">
        <v>2021</v>
      </c>
      <c r="AG72" s="93">
        <v>3568</v>
      </c>
      <c r="AH72" s="93">
        <v>3938</v>
      </c>
      <c r="AI72" s="93">
        <v>3943</v>
      </c>
      <c r="AJ72" s="93">
        <v>3480</v>
      </c>
      <c r="AK72" s="93">
        <v>3898</v>
      </c>
      <c r="AL72" s="93">
        <v>4119</v>
      </c>
      <c r="AM72" s="93">
        <v>3626</v>
      </c>
      <c r="AN72" s="93">
        <v>2363</v>
      </c>
      <c r="AO72" s="93">
        <v>30</v>
      </c>
      <c r="AP72" s="93">
        <v>379</v>
      </c>
      <c r="AQ72" s="93">
        <v>1064</v>
      </c>
      <c r="AR72" s="93">
        <v>3416</v>
      </c>
      <c r="AS72" s="93">
        <v>4162</v>
      </c>
      <c r="AT72" s="93">
        <v>4418</v>
      </c>
      <c r="AU72" s="93">
        <v>4265</v>
      </c>
      <c r="AV72" s="93">
        <v>3506</v>
      </c>
      <c r="AW72" s="93">
        <v>3846</v>
      </c>
      <c r="AX72" s="93">
        <v>4771</v>
      </c>
      <c r="AY72" s="93">
        <v>4010</v>
      </c>
      <c r="AZ72" s="93">
        <v>3636</v>
      </c>
      <c r="BA72" s="93">
        <v>4042</v>
      </c>
      <c r="BB72" s="93">
        <v>4059</v>
      </c>
      <c r="BC72" s="93">
        <v>5096</v>
      </c>
      <c r="BD72" s="93">
        <v>4688</v>
      </c>
      <c r="BE72" s="93">
        <v>4390</v>
      </c>
      <c r="BF72" s="93">
        <v>5012</v>
      </c>
      <c r="BG72" s="93">
        <v>5029</v>
      </c>
      <c r="BH72" s="93">
        <v>3864</v>
      </c>
      <c r="BI72" s="93">
        <v>3955</v>
      </c>
      <c r="BJ72" s="93">
        <v>4338</v>
      </c>
      <c r="BK72" s="93">
        <v>2585</v>
      </c>
      <c r="BL72" s="93">
        <v>4539</v>
      </c>
      <c r="BM72" s="93">
        <v>3408</v>
      </c>
      <c r="BN72" s="93">
        <v>4304</v>
      </c>
      <c r="BO72" s="93">
        <v>4670</v>
      </c>
      <c r="BP72" s="93">
        <v>4111</v>
      </c>
      <c r="BQ72" s="93">
        <v>4716</v>
      </c>
      <c r="BR72" s="93">
        <v>4812</v>
      </c>
      <c r="BS72" s="93">
        <v>4407</v>
      </c>
      <c r="BT72" s="93">
        <v>4411</v>
      </c>
      <c r="BU72" s="93">
        <v>3676</v>
      </c>
      <c r="BV72" s="93">
        <v>3145</v>
      </c>
      <c r="BW72" s="93">
        <v>3038</v>
      </c>
      <c r="BX72" s="93">
        <v>4042</v>
      </c>
      <c r="BY72" s="93">
        <v>3000</v>
      </c>
      <c r="BZ72" s="93">
        <v>4285</v>
      </c>
      <c r="CA72" s="93">
        <v>4342</v>
      </c>
      <c r="CB72" s="93">
        <v>3653</v>
      </c>
      <c r="CC72" s="93">
        <v>4290</v>
      </c>
      <c r="CD72" s="93">
        <v>4029</v>
      </c>
      <c r="CE72" s="93">
        <v>3832</v>
      </c>
      <c r="CF72" s="93">
        <v>3105</v>
      </c>
      <c r="CG72" s="93">
        <v>2939</v>
      </c>
      <c r="CH72" s="93">
        <v>2762</v>
      </c>
      <c r="CI72" s="93">
        <v>3388</v>
      </c>
      <c r="CJ72" s="93">
        <v>3703</v>
      </c>
      <c r="CK72" s="93"/>
      <c r="CL72" s="93"/>
      <c r="CM72" s="93"/>
      <c r="CN72" s="93"/>
      <c r="CO72" s="93"/>
      <c r="CP72" s="93"/>
      <c r="CQ72" s="93"/>
      <c r="CR72" s="113" t="s">
        <v>169</v>
      </c>
      <c r="CS72" s="100"/>
      <c r="CT72" s="95"/>
      <c r="CU72" s="122"/>
      <c r="CV72" s="95"/>
      <c r="CW72" s="100" t="s">
        <v>143</v>
      </c>
      <c r="CX72" s="101" t="s">
        <v>171</v>
      </c>
      <c r="CY72" s="101"/>
      <c r="CZ72" s="6"/>
      <c r="DA72" s="46">
        <v>5.0999999999999996</v>
      </c>
      <c r="DB72" s="46">
        <v>-0.3</v>
      </c>
      <c r="DC72" s="46">
        <v>-5.7</v>
      </c>
      <c r="DD72" s="46">
        <v>1.8</v>
      </c>
      <c r="DE72" s="46">
        <v>6.1</v>
      </c>
      <c r="DF72" s="46">
        <v>-22.3</v>
      </c>
      <c r="DG72" s="46">
        <v>-24.1</v>
      </c>
      <c r="DH72" s="46">
        <v>-36.299999999999997</v>
      </c>
      <c r="DI72" s="46">
        <v>-26</v>
      </c>
      <c r="DJ72" s="46">
        <v>-17.600000000000001</v>
      </c>
      <c r="DK72" s="46">
        <v>-1.6</v>
      </c>
      <c r="DL72" s="46">
        <v>-25.6</v>
      </c>
      <c r="DM72" s="46">
        <v>-25.1</v>
      </c>
      <c r="DN72" s="46">
        <v>-22.3</v>
      </c>
      <c r="DO72" s="46">
        <v>-54.3</v>
      </c>
      <c r="DP72" s="46">
        <v>-99</v>
      </c>
      <c r="DQ72" s="46">
        <v>-91.1</v>
      </c>
      <c r="DR72" s="46">
        <v>-29.4</v>
      </c>
      <c r="DS72" s="46">
        <v>-11.4</v>
      </c>
      <c r="DT72" s="46">
        <v>-13</v>
      </c>
      <c r="DU72" s="46">
        <v>-26</v>
      </c>
      <c r="DV72" s="46">
        <v>-0.4</v>
      </c>
      <c r="DW72" s="46">
        <v>22.4</v>
      </c>
      <c r="DX72" s="46">
        <v>30.3</v>
      </c>
      <c r="DY72" s="46">
        <v>20.5</v>
      </c>
      <c r="DZ72" s="46">
        <v>57.3</v>
      </c>
      <c r="EA72" s="46">
        <v>162.4</v>
      </c>
      <c r="EB72" s="46">
        <v>10260</v>
      </c>
      <c r="EC72" s="46">
        <v>795.1</v>
      </c>
      <c r="ED72" s="46">
        <v>-98.2</v>
      </c>
      <c r="EE72" s="46">
        <v>-86.5</v>
      </c>
      <c r="EF72" s="46">
        <v>-53.6</v>
      </c>
      <c r="EG72" s="46">
        <v>69</v>
      </c>
      <c r="EH72" s="46">
        <v>16.600000000000001</v>
      </c>
      <c r="EI72" s="46">
        <v>12.2</v>
      </c>
      <c r="EJ72" s="46">
        <v>8.1999999999999993</v>
      </c>
      <c r="EK72" s="46">
        <v>0.7</v>
      </c>
      <c r="EL72" s="46">
        <v>-1.3</v>
      </c>
      <c r="EM72" s="46">
        <v>15.8</v>
      </c>
      <c r="EN72" s="46">
        <v>10.6</v>
      </c>
      <c r="EO72" s="46">
        <v>53.9</v>
      </c>
      <c r="EP72" s="46">
        <v>13373.3</v>
      </c>
      <c r="EQ72" s="46">
        <v>971</v>
      </c>
      <c r="ER72" s="46">
        <v>378.9</v>
      </c>
      <c r="ES72" s="46">
        <v>37.200000000000003</v>
      </c>
      <c r="ET72" s="46">
        <v>5.5</v>
      </c>
      <c r="EU72" s="46">
        <v>13.4</v>
      </c>
      <c r="EV72" s="46">
        <v>17.899999999999999</v>
      </c>
      <c r="EW72" s="46">
        <v>10.199999999999999</v>
      </c>
      <c r="EX72" s="46">
        <v>2.8</v>
      </c>
      <c r="EY72" s="46">
        <v>-9.1</v>
      </c>
      <c r="EZ72" s="46">
        <v>-35.5</v>
      </c>
      <c r="FA72" s="46">
        <v>24.8</v>
      </c>
      <c r="FB72" s="46">
        <v>-15.7</v>
      </c>
      <c r="FC72" s="46">
        <v>6</v>
      </c>
      <c r="FD72" s="46">
        <v>-8.4</v>
      </c>
      <c r="FE72" s="46">
        <v>-12.3</v>
      </c>
      <c r="FF72" s="46">
        <v>7.4</v>
      </c>
      <c r="FG72" s="46">
        <v>-4</v>
      </c>
      <c r="FH72" s="46">
        <v>-12.4</v>
      </c>
      <c r="FI72" s="46">
        <v>14.2</v>
      </c>
      <c r="FJ72" s="46">
        <v>-7.1</v>
      </c>
      <c r="FK72" s="46">
        <v>-27.5</v>
      </c>
      <c r="FL72" s="46">
        <v>17.5</v>
      </c>
      <c r="FM72" s="46">
        <v>-10.9</v>
      </c>
      <c r="FN72" s="46">
        <v>-12</v>
      </c>
      <c r="FO72" s="46">
        <v>-0.4</v>
      </c>
      <c r="FP72" s="46">
        <v>-7</v>
      </c>
      <c r="FQ72" s="46">
        <v>-11.1</v>
      </c>
      <c r="FR72" s="46">
        <v>-9</v>
      </c>
      <c r="FS72" s="46">
        <v>-16.3</v>
      </c>
      <c r="FT72" s="46">
        <v>-13</v>
      </c>
      <c r="FU72" s="46">
        <v>-29.6</v>
      </c>
      <c r="FV72" s="46">
        <v>-20</v>
      </c>
      <c r="FW72" s="46">
        <v>-12.2</v>
      </c>
      <c r="FX72" s="46">
        <v>11.5</v>
      </c>
      <c r="FY72" s="46">
        <v>-8.4</v>
      </c>
      <c r="FZ72" s="46"/>
      <c r="GA72" s="46"/>
      <c r="GB72" s="46"/>
      <c r="GC72" s="46"/>
      <c r="GD72" s="46"/>
      <c r="GE72" s="46"/>
      <c r="GF72" s="46"/>
      <c r="GG72" s="113" t="s">
        <v>169</v>
      </c>
    </row>
    <row r="73" spans="1:189" s="119" customFormat="1" ht="18" customHeight="1" x14ac:dyDescent="0.3">
      <c r="A73" s="114" t="s">
        <v>172</v>
      </c>
      <c r="B73" s="120"/>
      <c r="C73" s="121" t="s">
        <v>173</v>
      </c>
      <c r="D73" s="100"/>
      <c r="E73" s="95"/>
      <c r="F73" s="122"/>
      <c r="G73" s="95"/>
      <c r="H73" s="100" t="s">
        <v>174</v>
      </c>
      <c r="I73" s="101" t="s">
        <v>173</v>
      </c>
      <c r="J73" s="101"/>
      <c r="K73" s="2" t="s">
        <v>111</v>
      </c>
      <c r="L73" s="69">
        <v>54446</v>
      </c>
      <c r="M73" s="69">
        <v>39918</v>
      </c>
      <c r="N73" s="69">
        <v>49661</v>
      </c>
      <c r="O73" s="69">
        <v>52086</v>
      </c>
      <c r="P73" s="69">
        <v>51454</v>
      </c>
      <c r="Q73" s="93">
        <v>37077</v>
      </c>
      <c r="R73" s="93">
        <v>48912</v>
      </c>
      <c r="S73" s="93">
        <v>47000</v>
      </c>
      <c r="T73" s="93">
        <v>45101</v>
      </c>
      <c r="U73" s="93">
        <v>55775</v>
      </c>
      <c r="V73" s="93">
        <v>46517</v>
      </c>
      <c r="W73" s="93">
        <v>43299</v>
      </c>
      <c r="X73" s="93">
        <v>45416</v>
      </c>
      <c r="Y73" s="93">
        <v>40371</v>
      </c>
      <c r="Z73" s="93">
        <v>22657</v>
      </c>
      <c r="AA73" s="93">
        <v>275</v>
      </c>
      <c r="AB73" s="93">
        <v>12286</v>
      </c>
      <c r="AC73" s="93">
        <v>45044</v>
      </c>
      <c r="AD73" s="93">
        <v>47631</v>
      </c>
      <c r="AE73" s="93">
        <v>50228</v>
      </c>
      <c r="AF73" s="93">
        <v>51987</v>
      </c>
      <c r="AG73" s="93">
        <v>58631</v>
      </c>
      <c r="AH73" s="93">
        <v>54832</v>
      </c>
      <c r="AI73" s="93">
        <v>55860</v>
      </c>
      <c r="AJ73" s="93">
        <v>39666</v>
      </c>
      <c r="AK73" s="93">
        <v>45199</v>
      </c>
      <c r="AL73" s="93">
        <v>62221</v>
      </c>
      <c r="AM73" s="93">
        <v>51390</v>
      </c>
      <c r="AN73" s="93">
        <v>42522</v>
      </c>
      <c r="AO73" s="93">
        <v>276</v>
      </c>
      <c r="AP73" s="93">
        <v>2775</v>
      </c>
      <c r="AQ73" s="93">
        <v>13961</v>
      </c>
      <c r="AR73" s="93">
        <v>45972</v>
      </c>
      <c r="AS73" s="93">
        <v>65410</v>
      </c>
      <c r="AT73" s="93">
        <v>58079</v>
      </c>
      <c r="AU73" s="93">
        <v>54166</v>
      </c>
      <c r="AV73" s="93">
        <v>42961</v>
      </c>
      <c r="AW73" s="93">
        <v>51291</v>
      </c>
      <c r="AX73" s="93">
        <v>59908</v>
      </c>
      <c r="AY73" s="93">
        <v>54734</v>
      </c>
      <c r="AZ73" s="93">
        <v>49154</v>
      </c>
      <c r="BA73" s="93">
        <v>59885</v>
      </c>
      <c r="BB73" s="93">
        <v>52061</v>
      </c>
      <c r="BC73" s="93">
        <v>67560</v>
      </c>
      <c r="BD73" s="93">
        <v>69389</v>
      </c>
      <c r="BE73" s="93">
        <v>58991</v>
      </c>
      <c r="BF73" s="93">
        <v>65642</v>
      </c>
      <c r="BG73" s="93">
        <v>68881</v>
      </c>
      <c r="BH73" s="93">
        <v>58527</v>
      </c>
      <c r="BI73" s="93">
        <v>63798</v>
      </c>
      <c r="BJ73" s="93">
        <v>76069</v>
      </c>
      <c r="BK73" s="93">
        <v>41160</v>
      </c>
      <c r="BL73" s="93">
        <v>64930</v>
      </c>
      <c r="BM73" s="93">
        <v>58051</v>
      </c>
      <c r="BN73" s="93">
        <v>66862</v>
      </c>
      <c r="BO73" s="93">
        <v>67912</v>
      </c>
      <c r="BP73" s="93">
        <v>69133</v>
      </c>
      <c r="BQ73" s="93">
        <v>74191</v>
      </c>
      <c r="BR73" s="93">
        <v>67743</v>
      </c>
      <c r="BS73" s="93">
        <v>66224</v>
      </c>
      <c r="BT73" s="93">
        <v>77052</v>
      </c>
      <c r="BU73" s="93">
        <v>66464</v>
      </c>
      <c r="BV73" s="93">
        <v>66923</v>
      </c>
      <c r="BW73" s="93">
        <v>57208</v>
      </c>
      <c r="BX73" s="93">
        <v>74609</v>
      </c>
      <c r="BY73" s="93">
        <v>49811</v>
      </c>
      <c r="BZ73" s="93">
        <v>70295</v>
      </c>
      <c r="CA73" s="93">
        <v>73966</v>
      </c>
      <c r="CB73" s="93">
        <v>55383</v>
      </c>
      <c r="CC73" s="93">
        <v>71196</v>
      </c>
      <c r="CD73" s="93">
        <v>60927</v>
      </c>
      <c r="CE73" s="93">
        <v>63962</v>
      </c>
      <c r="CF73" s="93">
        <v>56899</v>
      </c>
      <c r="CG73" s="93">
        <v>61545</v>
      </c>
      <c r="CH73" s="93">
        <v>58063</v>
      </c>
      <c r="CI73" s="93">
        <v>56313</v>
      </c>
      <c r="CJ73" s="93">
        <v>65994</v>
      </c>
      <c r="CK73" s="93"/>
      <c r="CL73" s="93"/>
      <c r="CM73" s="93"/>
      <c r="CN73" s="93"/>
      <c r="CO73" s="93"/>
      <c r="CP73" s="93"/>
      <c r="CQ73" s="93"/>
      <c r="CR73" s="113" t="s">
        <v>169</v>
      </c>
      <c r="CS73" s="100"/>
      <c r="CT73" s="95"/>
      <c r="CU73" s="122"/>
      <c r="CV73" s="95"/>
      <c r="CW73" s="100" t="s">
        <v>174</v>
      </c>
      <c r="CX73" s="101" t="s">
        <v>173</v>
      </c>
      <c r="CY73" s="101"/>
      <c r="CZ73" s="6"/>
      <c r="DA73" s="46">
        <v>-19.899999999999999</v>
      </c>
      <c r="DB73" s="46">
        <v>3.9</v>
      </c>
      <c r="DC73" s="46">
        <v>-0.3</v>
      </c>
      <c r="DD73" s="46">
        <v>24.5</v>
      </c>
      <c r="DE73" s="46">
        <v>18.2</v>
      </c>
      <c r="DF73" s="46">
        <v>-5.8</v>
      </c>
      <c r="DG73" s="46">
        <v>-11.3</v>
      </c>
      <c r="DH73" s="46">
        <v>-0.8</v>
      </c>
      <c r="DI73" s="46">
        <v>21.9</v>
      </c>
      <c r="DJ73" s="46">
        <v>7.7</v>
      </c>
      <c r="DK73" s="46">
        <v>-7.5</v>
      </c>
      <c r="DL73" s="46">
        <v>2.1</v>
      </c>
      <c r="DM73" s="46">
        <v>-16.600000000000001</v>
      </c>
      <c r="DN73" s="46">
        <v>1.1000000000000001</v>
      </c>
      <c r="DO73" s="46">
        <v>-54.4</v>
      </c>
      <c r="DP73" s="46">
        <v>-99.5</v>
      </c>
      <c r="DQ73" s="46">
        <v>-76.099999999999994</v>
      </c>
      <c r="DR73" s="46">
        <v>21.5</v>
      </c>
      <c r="DS73" s="46">
        <v>-2.6</v>
      </c>
      <c r="DT73" s="46">
        <v>6.9</v>
      </c>
      <c r="DU73" s="46">
        <v>15.3</v>
      </c>
      <c r="DV73" s="46">
        <v>5.0999999999999996</v>
      </c>
      <c r="DW73" s="46">
        <v>17.899999999999999</v>
      </c>
      <c r="DX73" s="46">
        <v>29</v>
      </c>
      <c r="DY73" s="46">
        <v>-12.7</v>
      </c>
      <c r="DZ73" s="46">
        <v>12</v>
      </c>
      <c r="EA73" s="46">
        <v>174.6</v>
      </c>
      <c r="EB73" s="46">
        <v>18587.3</v>
      </c>
      <c r="EC73" s="46">
        <v>246.1</v>
      </c>
      <c r="ED73" s="46">
        <v>-99.4</v>
      </c>
      <c r="EE73" s="46">
        <v>-94.2</v>
      </c>
      <c r="EF73" s="46">
        <v>-72.2</v>
      </c>
      <c r="EG73" s="46">
        <v>-11.6</v>
      </c>
      <c r="EH73" s="46">
        <v>11.6</v>
      </c>
      <c r="EI73" s="46">
        <v>5.9</v>
      </c>
      <c r="EJ73" s="46">
        <v>-3</v>
      </c>
      <c r="EK73" s="46">
        <v>8.3000000000000007</v>
      </c>
      <c r="EL73" s="46">
        <v>13.5</v>
      </c>
      <c r="EM73" s="46">
        <v>-3.7</v>
      </c>
      <c r="EN73" s="46">
        <v>6.5</v>
      </c>
      <c r="EO73" s="46">
        <v>15.6</v>
      </c>
      <c r="EP73" s="46">
        <v>21597.5</v>
      </c>
      <c r="EQ73" s="46">
        <v>1776.1</v>
      </c>
      <c r="ER73" s="46">
        <v>383.9</v>
      </c>
      <c r="ES73" s="46">
        <v>50.9</v>
      </c>
      <c r="ET73" s="46">
        <v>-9.8000000000000007</v>
      </c>
      <c r="EU73" s="46">
        <v>13</v>
      </c>
      <c r="EV73" s="46">
        <v>27.2</v>
      </c>
      <c r="EW73" s="46">
        <v>36.200000000000003</v>
      </c>
      <c r="EX73" s="46">
        <v>24.4</v>
      </c>
      <c r="EY73" s="46">
        <v>27</v>
      </c>
      <c r="EZ73" s="46">
        <v>-24.8</v>
      </c>
      <c r="FA73" s="46">
        <v>32.1</v>
      </c>
      <c r="FB73" s="46">
        <v>-3.1</v>
      </c>
      <c r="FC73" s="46">
        <v>28.4</v>
      </c>
      <c r="FD73" s="46">
        <v>0.5</v>
      </c>
      <c r="FE73" s="46">
        <v>-0.4</v>
      </c>
      <c r="FF73" s="46">
        <v>25.8</v>
      </c>
      <c r="FG73" s="46">
        <v>3.2</v>
      </c>
      <c r="FH73" s="46">
        <v>-3.9</v>
      </c>
      <c r="FI73" s="46">
        <v>31.7</v>
      </c>
      <c r="FJ73" s="46">
        <v>4.2</v>
      </c>
      <c r="FK73" s="46">
        <v>-12</v>
      </c>
      <c r="FL73" s="46">
        <v>39</v>
      </c>
      <c r="FM73" s="46">
        <v>14.9</v>
      </c>
      <c r="FN73" s="46">
        <v>-14.2</v>
      </c>
      <c r="FO73" s="46">
        <v>5.0999999999999996</v>
      </c>
      <c r="FP73" s="46">
        <v>8.9</v>
      </c>
      <c r="FQ73" s="46">
        <v>-19.899999999999999</v>
      </c>
      <c r="FR73" s="46">
        <v>-4</v>
      </c>
      <c r="FS73" s="46">
        <v>-10.1</v>
      </c>
      <c r="FT73" s="46">
        <v>-3.4</v>
      </c>
      <c r="FU73" s="46">
        <v>-26.2</v>
      </c>
      <c r="FV73" s="46">
        <v>-7.4</v>
      </c>
      <c r="FW73" s="46">
        <v>-13.2</v>
      </c>
      <c r="FX73" s="46">
        <v>-1.6</v>
      </c>
      <c r="FY73" s="46">
        <v>-11.5</v>
      </c>
      <c r="FZ73" s="46"/>
      <c r="GA73" s="46"/>
      <c r="GB73" s="46"/>
      <c r="GC73" s="46"/>
      <c r="GD73" s="46"/>
      <c r="GE73" s="46"/>
      <c r="GF73" s="46"/>
      <c r="GG73" s="113" t="s">
        <v>169</v>
      </c>
    </row>
    <row r="74" spans="1:189" s="5" customFormat="1" ht="18" customHeight="1" x14ac:dyDescent="0.3">
      <c r="A74" s="1">
        <v>0</v>
      </c>
      <c r="B74" s="2"/>
      <c r="C74" s="115" t="s">
        <v>175</v>
      </c>
      <c r="D74" s="116"/>
      <c r="E74" s="117"/>
      <c r="F74" s="122"/>
      <c r="G74" s="8" t="s">
        <v>26</v>
      </c>
      <c r="H74" s="118" t="s">
        <v>175</v>
      </c>
      <c r="I74" s="118"/>
      <c r="J74" s="118"/>
      <c r="K74" s="2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123"/>
      <c r="AF74" s="71"/>
      <c r="AG74" s="123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93"/>
      <c r="BR74" s="93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113"/>
      <c r="CS74" s="116"/>
      <c r="CT74" s="117"/>
      <c r="CU74" s="122"/>
      <c r="CV74" s="8" t="s">
        <v>26</v>
      </c>
      <c r="CW74" s="118" t="s">
        <v>175</v>
      </c>
      <c r="CX74" s="118"/>
      <c r="CY74" s="118"/>
      <c r="CZ74" s="6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113"/>
    </row>
    <row r="75" spans="1:189" s="5" customFormat="1" ht="18" customHeight="1" x14ac:dyDescent="0.3">
      <c r="A75" s="1" t="s">
        <v>176</v>
      </c>
      <c r="B75" s="120"/>
      <c r="C75" s="121" t="s">
        <v>168</v>
      </c>
      <c r="D75" s="100"/>
      <c r="E75" s="95"/>
      <c r="F75" s="122"/>
      <c r="G75" s="95"/>
      <c r="H75" s="100" t="s">
        <v>138</v>
      </c>
      <c r="I75" s="101" t="s">
        <v>168</v>
      </c>
      <c r="J75" s="101"/>
      <c r="K75" s="2" t="s">
        <v>111</v>
      </c>
      <c r="L75" s="69">
        <v>44264</v>
      </c>
      <c r="M75" s="69">
        <v>36725</v>
      </c>
      <c r="N75" s="69">
        <v>50101</v>
      </c>
      <c r="O75" s="69">
        <v>45302</v>
      </c>
      <c r="P75" s="69">
        <v>55894</v>
      </c>
      <c r="Q75" s="93">
        <v>38575</v>
      </c>
      <c r="R75" s="93">
        <v>46189</v>
      </c>
      <c r="S75" s="93">
        <v>46802</v>
      </c>
      <c r="T75" s="93">
        <v>40267</v>
      </c>
      <c r="U75" s="93">
        <v>48987</v>
      </c>
      <c r="V75" s="93">
        <v>47754</v>
      </c>
      <c r="W75" s="93">
        <v>49318</v>
      </c>
      <c r="X75" s="93">
        <v>39410</v>
      </c>
      <c r="Y75" s="93">
        <v>37359</v>
      </c>
      <c r="Z75" s="93">
        <v>20260</v>
      </c>
      <c r="AA75" s="93">
        <v>131</v>
      </c>
      <c r="AB75" s="93">
        <v>20456</v>
      </c>
      <c r="AC75" s="93">
        <v>40944</v>
      </c>
      <c r="AD75" s="93">
        <v>52119</v>
      </c>
      <c r="AE75" s="93">
        <v>47591</v>
      </c>
      <c r="AF75" s="93">
        <v>51422</v>
      </c>
      <c r="AG75" s="93">
        <v>51795</v>
      </c>
      <c r="AH75" s="93">
        <v>51174</v>
      </c>
      <c r="AI75" s="93">
        <v>62122</v>
      </c>
      <c r="AJ75" s="93">
        <v>28872</v>
      </c>
      <c r="AK75" s="93">
        <v>37923</v>
      </c>
      <c r="AL75" s="93">
        <v>56478</v>
      </c>
      <c r="AM75" s="93">
        <v>52992</v>
      </c>
      <c r="AN75" s="93">
        <v>42515</v>
      </c>
      <c r="AO75" s="93">
        <v>1841</v>
      </c>
      <c r="AP75" s="93">
        <v>4949</v>
      </c>
      <c r="AQ75" s="93">
        <v>15064</v>
      </c>
      <c r="AR75" s="93">
        <v>38315</v>
      </c>
      <c r="AS75" s="93">
        <v>58147</v>
      </c>
      <c r="AT75" s="93">
        <v>53855</v>
      </c>
      <c r="AU75" s="93">
        <v>57603</v>
      </c>
      <c r="AV75" s="93">
        <v>34570</v>
      </c>
      <c r="AW75" s="93">
        <v>40119</v>
      </c>
      <c r="AX75" s="93">
        <v>65903</v>
      </c>
      <c r="AY75" s="93">
        <v>51146</v>
      </c>
      <c r="AZ75" s="93">
        <v>43710</v>
      </c>
      <c r="BA75" s="93">
        <v>57272</v>
      </c>
      <c r="BB75" s="93">
        <v>44574</v>
      </c>
      <c r="BC75" s="93">
        <v>59769</v>
      </c>
      <c r="BD75" s="93">
        <v>57521</v>
      </c>
      <c r="BE75" s="93">
        <v>55395</v>
      </c>
      <c r="BF75" s="93">
        <v>58763</v>
      </c>
      <c r="BG75" s="93">
        <v>68879</v>
      </c>
      <c r="BH75" s="93">
        <v>44586</v>
      </c>
      <c r="BI75" s="93">
        <v>55555</v>
      </c>
      <c r="BJ75" s="93">
        <v>70958</v>
      </c>
      <c r="BK75" s="93">
        <v>41389</v>
      </c>
      <c r="BL75" s="93">
        <v>55135</v>
      </c>
      <c r="BM75" s="93">
        <v>55692</v>
      </c>
      <c r="BN75" s="93">
        <v>57939</v>
      </c>
      <c r="BO75" s="93">
        <v>64633</v>
      </c>
      <c r="BP75" s="93">
        <v>61548</v>
      </c>
      <c r="BQ75" s="93">
        <v>68721</v>
      </c>
      <c r="BR75" s="93">
        <v>66585</v>
      </c>
      <c r="BS75" s="93">
        <v>70888</v>
      </c>
      <c r="BT75" s="93">
        <v>60796</v>
      </c>
      <c r="BU75" s="93">
        <v>60144</v>
      </c>
      <c r="BV75" s="93">
        <v>64840</v>
      </c>
      <c r="BW75" s="93">
        <v>55131</v>
      </c>
      <c r="BX75" s="93">
        <v>64377</v>
      </c>
      <c r="BY75" s="93">
        <v>52487</v>
      </c>
      <c r="BZ75" s="93">
        <v>65781</v>
      </c>
      <c r="CA75" s="93">
        <v>65637</v>
      </c>
      <c r="CB75" s="93">
        <v>52922</v>
      </c>
      <c r="CC75" s="93">
        <v>64322</v>
      </c>
      <c r="CD75" s="93">
        <v>62425</v>
      </c>
      <c r="CE75" s="93">
        <v>73052</v>
      </c>
      <c r="CF75" s="93">
        <v>45339</v>
      </c>
      <c r="CG75" s="93">
        <v>60189</v>
      </c>
      <c r="CH75" s="93">
        <v>68174</v>
      </c>
      <c r="CI75" s="93">
        <v>55971</v>
      </c>
      <c r="CJ75" s="93">
        <v>62757</v>
      </c>
      <c r="CK75" s="93"/>
      <c r="CL75" s="93"/>
      <c r="CM75" s="93"/>
      <c r="CN75" s="93"/>
      <c r="CO75" s="93"/>
      <c r="CP75" s="93"/>
      <c r="CQ75" s="93"/>
      <c r="CR75" s="113" t="s">
        <v>169</v>
      </c>
      <c r="CS75" s="100"/>
      <c r="CT75" s="95"/>
      <c r="CU75" s="122"/>
      <c r="CV75" s="95"/>
      <c r="CW75" s="100" t="s">
        <v>138</v>
      </c>
      <c r="CX75" s="101" t="s">
        <v>168</v>
      </c>
      <c r="CY75" s="101"/>
      <c r="CZ75" s="6"/>
      <c r="DA75" s="46">
        <v>10.7</v>
      </c>
      <c r="DB75" s="46">
        <v>0.3</v>
      </c>
      <c r="DC75" s="46">
        <v>12.6</v>
      </c>
      <c r="DD75" s="46">
        <v>8</v>
      </c>
      <c r="DE75" s="46">
        <v>39</v>
      </c>
      <c r="DF75" s="46">
        <v>-33.200000000000003</v>
      </c>
      <c r="DG75" s="46">
        <v>-24.5</v>
      </c>
      <c r="DH75" s="46">
        <v>-16.100000000000001</v>
      </c>
      <c r="DI75" s="46">
        <v>49</v>
      </c>
      <c r="DJ75" s="46">
        <v>15.6</v>
      </c>
      <c r="DK75" s="46">
        <v>10.1</v>
      </c>
      <c r="DL75" s="46">
        <v>16.2</v>
      </c>
      <c r="DM75" s="46">
        <v>-11.6</v>
      </c>
      <c r="DN75" s="46">
        <v>-0.1</v>
      </c>
      <c r="DO75" s="46">
        <v>-59.6</v>
      </c>
      <c r="DP75" s="46">
        <v>-99.7</v>
      </c>
      <c r="DQ75" s="46">
        <v>-63.4</v>
      </c>
      <c r="DR75" s="46">
        <v>6.1</v>
      </c>
      <c r="DS75" s="46">
        <v>12.8</v>
      </c>
      <c r="DT75" s="46">
        <v>1.7</v>
      </c>
      <c r="DU75" s="46">
        <v>27.7</v>
      </c>
      <c r="DV75" s="46">
        <v>5.7</v>
      </c>
      <c r="DW75" s="46">
        <v>7.2</v>
      </c>
      <c r="DX75" s="46">
        <v>26</v>
      </c>
      <c r="DY75" s="46">
        <v>-26.7</v>
      </c>
      <c r="DZ75" s="46">
        <v>1.5</v>
      </c>
      <c r="EA75" s="46">
        <v>178.8</v>
      </c>
      <c r="EB75" s="46">
        <v>40074</v>
      </c>
      <c r="EC75" s="46">
        <v>105.3</v>
      </c>
      <c r="ED75" s="46">
        <v>-95.5</v>
      </c>
      <c r="EE75" s="46">
        <v>-90.5</v>
      </c>
      <c r="EF75" s="46">
        <v>-68.3</v>
      </c>
      <c r="EG75" s="46">
        <v>-25.5</v>
      </c>
      <c r="EH75" s="46">
        <v>9.8000000000000007</v>
      </c>
      <c r="EI75" s="46">
        <v>2.8</v>
      </c>
      <c r="EJ75" s="46">
        <v>-7.3</v>
      </c>
      <c r="EK75" s="46">
        <v>19.7</v>
      </c>
      <c r="EL75" s="46">
        <v>5.8</v>
      </c>
      <c r="EM75" s="46">
        <v>16.7</v>
      </c>
      <c r="EN75" s="46">
        <v>-3.5</v>
      </c>
      <c r="EO75" s="46">
        <v>2.8</v>
      </c>
      <c r="EP75" s="46">
        <v>3010.9</v>
      </c>
      <c r="EQ75" s="46">
        <v>800.7</v>
      </c>
      <c r="ER75" s="46">
        <v>296.8</v>
      </c>
      <c r="ES75" s="46">
        <v>50.1</v>
      </c>
      <c r="ET75" s="46">
        <v>-4.7</v>
      </c>
      <c r="EU75" s="46">
        <v>9.1</v>
      </c>
      <c r="EV75" s="46">
        <v>19.600000000000001</v>
      </c>
      <c r="EW75" s="46">
        <v>29</v>
      </c>
      <c r="EX75" s="46">
        <v>38.5</v>
      </c>
      <c r="EY75" s="46">
        <v>7.7</v>
      </c>
      <c r="EZ75" s="46">
        <v>-19.100000000000001</v>
      </c>
      <c r="FA75" s="46">
        <v>26.1</v>
      </c>
      <c r="FB75" s="46">
        <v>-2.8</v>
      </c>
      <c r="FC75" s="46">
        <v>30</v>
      </c>
      <c r="FD75" s="46">
        <v>8.1</v>
      </c>
      <c r="FE75" s="46">
        <v>7</v>
      </c>
      <c r="FF75" s="46">
        <v>24.1</v>
      </c>
      <c r="FG75" s="46">
        <v>13.3</v>
      </c>
      <c r="FH75" s="46">
        <v>2.9</v>
      </c>
      <c r="FI75" s="46">
        <v>36.4</v>
      </c>
      <c r="FJ75" s="46">
        <v>8.3000000000000007</v>
      </c>
      <c r="FK75" s="46">
        <v>-8.6</v>
      </c>
      <c r="FL75" s="46">
        <v>33.200000000000003</v>
      </c>
      <c r="FM75" s="46">
        <v>16.8</v>
      </c>
      <c r="FN75" s="46">
        <v>-5.8</v>
      </c>
      <c r="FO75" s="46">
        <v>13.5</v>
      </c>
      <c r="FP75" s="46">
        <v>1.6</v>
      </c>
      <c r="FQ75" s="46">
        <v>-14</v>
      </c>
      <c r="FR75" s="46">
        <v>-6.4</v>
      </c>
      <c r="FS75" s="46">
        <v>-6.2</v>
      </c>
      <c r="FT75" s="46">
        <v>3.1</v>
      </c>
      <c r="FU75" s="46">
        <v>-25.4</v>
      </c>
      <c r="FV75" s="46">
        <v>0.1</v>
      </c>
      <c r="FW75" s="46">
        <v>5.0999999999999996</v>
      </c>
      <c r="FX75" s="46">
        <v>1.5</v>
      </c>
      <c r="FY75" s="46">
        <v>-2.5</v>
      </c>
      <c r="FZ75" s="46"/>
      <c r="GA75" s="46"/>
      <c r="GB75" s="46"/>
      <c r="GC75" s="46"/>
      <c r="GD75" s="46"/>
      <c r="GE75" s="46"/>
      <c r="GF75" s="46"/>
      <c r="GG75" s="113" t="s">
        <v>169</v>
      </c>
    </row>
    <row r="76" spans="1:189" s="5" customFormat="1" ht="18" customHeight="1" x14ac:dyDescent="0.3">
      <c r="A76" s="1" t="s">
        <v>177</v>
      </c>
      <c r="B76" s="120"/>
      <c r="C76" s="121" t="s">
        <v>171</v>
      </c>
      <c r="D76" s="100"/>
      <c r="E76" s="95"/>
      <c r="F76" s="122"/>
      <c r="G76" s="95"/>
      <c r="H76" s="100" t="s">
        <v>143</v>
      </c>
      <c r="I76" s="101" t="s">
        <v>171</v>
      </c>
      <c r="J76" s="101"/>
      <c r="K76" s="2" t="s">
        <v>111</v>
      </c>
      <c r="L76" s="69">
        <v>4186</v>
      </c>
      <c r="M76" s="69">
        <v>3088</v>
      </c>
      <c r="N76" s="69">
        <v>4675</v>
      </c>
      <c r="O76" s="69">
        <v>4633</v>
      </c>
      <c r="P76" s="69">
        <v>4866</v>
      </c>
      <c r="Q76" s="93">
        <v>4013</v>
      </c>
      <c r="R76" s="93">
        <v>4665</v>
      </c>
      <c r="S76" s="93">
        <v>4346</v>
      </c>
      <c r="T76" s="93">
        <v>4399</v>
      </c>
      <c r="U76" s="93">
        <v>4883</v>
      </c>
      <c r="V76" s="93">
        <v>4830</v>
      </c>
      <c r="W76" s="93">
        <v>5524</v>
      </c>
      <c r="X76" s="93">
        <v>3532</v>
      </c>
      <c r="Y76" s="93">
        <v>3728</v>
      </c>
      <c r="Z76" s="93">
        <v>2218</v>
      </c>
      <c r="AA76" s="93">
        <v>10</v>
      </c>
      <c r="AB76" s="93">
        <v>2504</v>
      </c>
      <c r="AC76" s="93">
        <v>3751</v>
      </c>
      <c r="AD76" s="93">
        <v>5433</v>
      </c>
      <c r="AE76" s="93">
        <v>5209</v>
      </c>
      <c r="AF76" s="93">
        <v>5022</v>
      </c>
      <c r="AG76" s="93">
        <v>4875</v>
      </c>
      <c r="AH76" s="93">
        <v>5315</v>
      </c>
      <c r="AI76" s="93">
        <v>6714</v>
      </c>
      <c r="AJ76" s="93">
        <v>3957</v>
      </c>
      <c r="AK76" s="93">
        <v>4861</v>
      </c>
      <c r="AL76" s="93">
        <v>7400</v>
      </c>
      <c r="AM76" s="93">
        <v>5337</v>
      </c>
      <c r="AN76" s="93">
        <v>4692</v>
      </c>
      <c r="AO76" s="93">
        <v>80</v>
      </c>
      <c r="AP76" s="93">
        <v>2137</v>
      </c>
      <c r="AQ76" s="93">
        <v>2436</v>
      </c>
      <c r="AR76" s="93">
        <v>5960</v>
      </c>
      <c r="AS76" s="93">
        <v>6615</v>
      </c>
      <c r="AT76" s="93">
        <v>6192</v>
      </c>
      <c r="AU76" s="93">
        <v>7644</v>
      </c>
      <c r="AV76" s="93">
        <v>6913</v>
      </c>
      <c r="AW76" s="93">
        <v>4943</v>
      </c>
      <c r="AX76" s="93">
        <v>7347</v>
      </c>
      <c r="AY76" s="93">
        <v>6460</v>
      </c>
      <c r="AZ76" s="93">
        <v>5893</v>
      </c>
      <c r="BA76" s="93">
        <v>6359</v>
      </c>
      <c r="BB76" s="93">
        <v>5360</v>
      </c>
      <c r="BC76" s="93">
        <v>6845</v>
      </c>
      <c r="BD76" s="93">
        <v>7639</v>
      </c>
      <c r="BE76" s="93">
        <v>6525</v>
      </c>
      <c r="BF76" s="93">
        <v>6854</v>
      </c>
      <c r="BG76" s="93">
        <v>7764</v>
      </c>
      <c r="BH76" s="93">
        <v>5582</v>
      </c>
      <c r="BI76" s="93">
        <v>7094</v>
      </c>
      <c r="BJ76" s="93">
        <v>7891</v>
      </c>
      <c r="BK76" s="93">
        <v>5194</v>
      </c>
      <c r="BL76" s="93">
        <v>6660</v>
      </c>
      <c r="BM76" s="93">
        <v>6877</v>
      </c>
      <c r="BN76" s="93">
        <v>5737</v>
      </c>
      <c r="BO76" s="93">
        <v>6845</v>
      </c>
      <c r="BP76" s="93">
        <v>6626</v>
      </c>
      <c r="BQ76" s="93">
        <v>7452</v>
      </c>
      <c r="BR76" s="93">
        <v>6677</v>
      </c>
      <c r="BS76" s="93">
        <v>7541</v>
      </c>
      <c r="BT76" s="93">
        <v>6127</v>
      </c>
      <c r="BU76" s="93">
        <v>4873</v>
      </c>
      <c r="BV76" s="93">
        <v>6359</v>
      </c>
      <c r="BW76" s="93">
        <v>4774</v>
      </c>
      <c r="BX76" s="93">
        <v>5877</v>
      </c>
      <c r="BY76" s="93">
        <v>5559</v>
      </c>
      <c r="BZ76" s="93">
        <v>5949</v>
      </c>
      <c r="CA76" s="93">
        <v>5525</v>
      </c>
      <c r="CB76" s="93">
        <v>5110</v>
      </c>
      <c r="CC76" s="93">
        <v>5537</v>
      </c>
      <c r="CD76" s="93">
        <v>5107</v>
      </c>
      <c r="CE76" s="93">
        <v>8683</v>
      </c>
      <c r="CF76" s="93">
        <v>3393</v>
      </c>
      <c r="CG76" s="93">
        <v>3717</v>
      </c>
      <c r="CH76" s="93">
        <v>4530</v>
      </c>
      <c r="CI76" s="93">
        <v>4556</v>
      </c>
      <c r="CJ76" s="93">
        <v>5250</v>
      </c>
      <c r="CK76" s="93"/>
      <c r="CL76" s="93"/>
      <c r="CM76" s="93"/>
      <c r="CN76" s="93"/>
      <c r="CO76" s="93"/>
      <c r="CP76" s="93"/>
      <c r="CQ76" s="93"/>
      <c r="CR76" s="113" t="s">
        <v>169</v>
      </c>
      <c r="CS76" s="100"/>
      <c r="CT76" s="95"/>
      <c r="CU76" s="122"/>
      <c r="CV76" s="95"/>
      <c r="CW76" s="100" t="s">
        <v>143</v>
      </c>
      <c r="CX76" s="101" t="s">
        <v>171</v>
      </c>
      <c r="CY76" s="101"/>
      <c r="CZ76" s="6"/>
      <c r="DA76" s="46">
        <v>-8.9</v>
      </c>
      <c r="DB76" s="46">
        <v>-22</v>
      </c>
      <c r="DC76" s="46">
        <v>-15</v>
      </c>
      <c r="DD76" s="46">
        <v>-9.3000000000000007</v>
      </c>
      <c r="DE76" s="46">
        <v>76.2</v>
      </c>
      <c r="DF76" s="46">
        <v>-40.6</v>
      </c>
      <c r="DG76" s="46">
        <v>-35.700000000000003</v>
      </c>
      <c r="DH76" s="46">
        <v>-55.6</v>
      </c>
      <c r="DI76" s="46">
        <v>4.3</v>
      </c>
      <c r="DJ76" s="46">
        <v>-0.5</v>
      </c>
      <c r="DK76" s="46">
        <v>-1.7</v>
      </c>
      <c r="DL76" s="46">
        <v>-4.0999999999999996</v>
      </c>
      <c r="DM76" s="46">
        <v>-16.5</v>
      </c>
      <c r="DN76" s="46">
        <v>19.899999999999999</v>
      </c>
      <c r="DO76" s="46">
        <v>-52.6</v>
      </c>
      <c r="DP76" s="46">
        <v>-99.8</v>
      </c>
      <c r="DQ76" s="46">
        <v>-48.5</v>
      </c>
      <c r="DR76" s="46">
        <v>-6.5</v>
      </c>
      <c r="DS76" s="46">
        <v>16.5</v>
      </c>
      <c r="DT76" s="46">
        <v>19.899999999999999</v>
      </c>
      <c r="DU76" s="46">
        <v>14.2</v>
      </c>
      <c r="DV76" s="46">
        <v>-0.2</v>
      </c>
      <c r="DW76" s="46">
        <v>10</v>
      </c>
      <c r="DX76" s="46">
        <v>21.5</v>
      </c>
      <c r="DY76" s="46">
        <v>12</v>
      </c>
      <c r="DZ76" s="46">
        <v>30.4</v>
      </c>
      <c r="EA76" s="46">
        <v>233.6</v>
      </c>
      <c r="EB76" s="46">
        <v>52740</v>
      </c>
      <c r="EC76" s="46">
        <v>86.7</v>
      </c>
      <c r="ED76" s="46">
        <v>-97.9</v>
      </c>
      <c r="EE76" s="46">
        <v>-60.7</v>
      </c>
      <c r="EF76" s="46">
        <v>-53.2</v>
      </c>
      <c r="EG76" s="46">
        <v>18.7</v>
      </c>
      <c r="EH76" s="46">
        <v>35.5</v>
      </c>
      <c r="EI76" s="46">
        <v>15.5</v>
      </c>
      <c r="EJ76" s="46">
        <v>12.9</v>
      </c>
      <c r="EK76" s="46">
        <v>74.7</v>
      </c>
      <c r="EL76" s="46">
        <v>1.7</v>
      </c>
      <c r="EM76" s="46">
        <v>-0.7</v>
      </c>
      <c r="EN76" s="46">
        <v>21</v>
      </c>
      <c r="EO76" s="46">
        <v>25.6</v>
      </c>
      <c r="EP76" s="46">
        <v>7848.8</v>
      </c>
      <c r="EQ76" s="46">
        <v>150.80000000000001</v>
      </c>
      <c r="ER76" s="46">
        <v>181</v>
      </c>
      <c r="ES76" s="46">
        <v>28.2</v>
      </c>
      <c r="ET76" s="46">
        <v>-1.4</v>
      </c>
      <c r="EU76" s="46">
        <v>10.7</v>
      </c>
      <c r="EV76" s="46">
        <v>1.6</v>
      </c>
      <c r="EW76" s="46">
        <v>-19.3</v>
      </c>
      <c r="EX76" s="46">
        <v>43.5</v>
      </c>
      <c r="EY76" s="46">
        <v>7.4</v>
      </c>
      <c r="EZ76" s="46">
        <v>-19.600000000000001</v>
      </c>
      <c r="FA76" s="46">
        <v>13</v>
      </c>
      <c r="FB76" s="46">
        <v>8.1</v>
      </c>
      <c r="FC76" s="46">
        <v>7</v>
      </c>
      <c r="FD76" s="46">
        <v>0</v>
      </c>
      <c r="FE76" s="46">
        <v>-13.3</v>
      </c>
      <c r="FF76" s="46">
        <v>14.2</v>
      </c>
      <c r="FG76" s="46">
        <v>-2.6</v>
      </c>
      <c r="FH76" s="46">
        <v>-2.9</v>
      </c>
      <c r="FI76" s="46">
        <v>9.8000000000000007</v>
      </c>
      <c r="FJ76" s="46">
        <v>-31.3</v>
      </c>
      <c r="FK76" s="46">
        <v>-19.399999999999999</v>
      </c>
      <c r="FL76" s="46">
        <v>-8.1</v>
      </c>
      <c r="FM76" s="46">
        <v>-11.8</v>
      </c>
      <c r="FN76" s="46">
        <v>-19.2</v>
      </c>
      <c r="FO76" s="46">
        <v>3.7</v>
      </c>
      <c r="FP76" s="46">
        <v>-19.3</v>
      </c>
      <c r="FQ76" s="46">
        <v>-22.9</v>
      </c>
      <c r="FR76" s="46">
        <v>-25.7</v>
      </c>
      <c r="FS76" s="46">
        <v>-23.5</v>
      </c>
      <c r="FT76" s="46">
        <v>15.1</v>
      </c>
      <c r="FU76" s="46">
        <v>-44.6</v>
      </c>
      <c r="FV76" s="46">
        <v>-23.7</v>
      </c>
      <c r="FW76" s="46">
        <v>-28.8</v>
      </c>
      <c r="FX76" s="46">
        <v>-4.5999999999999996</v>
      </c>
      <c r="FY76" s="46">
        <v>-10.7</v>
      </c>
      <c r="FZ76" s="46"/>
      <c r="GA76" s="46"/>
      <c r="GB76" s="46"/>
      <c r="GC76" s="46"/>
      <c r="GD76" s="46"/>
      <c r="GE76" s="46"/>
      <c r="GF76" s="46"/>
      <c r="GG76" s="113" t="s">
        <v>169</v>
      </c>
    </row>
    <row r="77" spans="1:189" s="5" customFormat="1" ht="18" customHeight="1" x14ac:dyDescent="0.3">
      <c r="A77" s="1" t="s">
        <v>178</v>
      </c>
      <c r="B77" s="120"/>
      <c r="C77" s="121" t="s">
        <v>173</v>
      </c>
      <c r="D77" s="100"/>
      <c r="E77" s="95"/>
      <c r="F77" s="122"/>
      <c r="G77" s="95"/>
      <c r="H77" s="100" t="s">
        <v>174</v>
      </c>
      <c r="I77" s="101" t="s">
        <v>173</v>
      </c>
      <c r="J77" s="101"/>
      <c r="K77" s="2" t="s">
        <v>111</v>
      </c>
      <c r="L77" s="69">
        <v>48450</v>
      </c>
      <c r="M77" s="69">
        <v>39813</v>
      </c>
      <c r="N77" s="69">
        <v>54776</v>
      </c>
      <c r="O77" s="69">
        <v>49935</v>
      </c>
      <c r="P77" s="69">
        <v>60760</v>
      </c>
      <c r="Q77" s="93">
        <v>42586</v>
      </c>
      <c r="R77" s="93">
        <v>50854</v>
      </c>
      <c r="S77" s="93">
        <v>51148</v>
      </c>
      <c r="T77" s="93">
        <v>44666</v>
      </c>
      <c r="U77" s="93">
        <v>53870</v>
      </c>
      <c r="V77" s="93">
        <v>52584</v>
      </c>
      <c r="W77" s="93">
        <v>54842</v>
      </c>
      <c r="X77" s="93">
        <v>42623</v>
      </c>
      <c r="Y77" s="93">
        <v>40403</v>
      </c>
      <c r="Z77" s="93">
        <v>22478</v>
      </c>
      <c r="AA77" s="93">
        <v>141</v>
      </c>
      <c r="AB77" s="93">
        <v>22960</v>
      </c>
      <c r="AC77" s="93">
        <v>44695</v>
      </c>
      <c r="AD77" s="93">
        <v>57552</v>
      </c>
      <c r="AE77" s="93">
        <v>52800</v>
      </c>
      <c r="AF77" s="93">
        <v>56444</v>
      </c>
      <c r="AG77" s="93">
        <v>56670</v>
      </c>
      <c r="AH77" s="93">
        <v>56489</v>
      </c>
      <c r="AI77" s="93">
        <v>68836</v>
      </c>
      <c r="AJ77" s="93">
        <v>32829</v>
      </c>
      <c r="AK77" s="93">
        <v>42784</v>
      </c>
      <c r="AL77" s="93">
        <v>63878</v>
      </c>
      <c r="AM77" s="93">
        <v>58329</v>
      </c>
      <c r="AN77" s="93">
        <v>47207</v>
      </c>
      <c r="AO77" s="93">
        <v>1921</v>
      </c>
      <c r="AP77" s="93">
        <v>7086</v>
      </c>
      <c r="AQ77" s="93">
        <v>17500</v>
      </c>
      <c r="AR77" s="93">
        <v>44275</v>
      </c>
      <c r="AS77" s="93">
        <v>64762</v>
      </c>
      <c r="AT77" s="93">
        <v>60047</v>
      </c>
      <c r="AU77" s="93">
        <v>65247</v>
      </c>
      <c r="AV77" s="93">
        <v>41533</v>
      </c>
      <c r="AW77" s="93">
        <v>45063</v>
      </c>
      <c r="AX77" s="93">
        <v>73250</v>
      </c>
      <c r="AY77" s="93">
        <v>57606</v>
      </c>
      <c r="AZ77" s="93">
        <v>50633</v>
      </c>
      <c r="BA77" s="93">
        <v>63631</v>
      </c>
      <c r="BB77" s="93">
        <v>49934</v>
      </c>
      <c r="BC77" s="93">
        <v>67609</v>
      </c>
      <c r="BD77" s="93">
        <v>67708</v>
      </c>
      <c r="BE77" s="93">
        <v>61920</v>
      </c>
      <c r="BF77" s="93">
        <v>65617</v>
      </c>
      <c r="BG77" s="93">
        <v>76643</v>
      </c>
      <c r="BH77" s="93">
        <v>50168</v>
      </c>
      <c r="BI77" s="93">
        <v>63566</v>
      </c>
      <c r="BJ77" s="93">
        <v>78881</v>
      </c>
      <c r="BK77" s="93">
        <v>47802</v>
      </c>
      <c r="BL77" s="93">
        <v>63158</v>
      </c>
      <c r="BM77" s="93">
        <v>62601</v>
      </c>
      <c r="BN77" s="93">
        <v>64763</v>
      </c>
      <c r="BO77" s="93">
        <v>72844</v>
      </c>
      <c r="BP77" s="93">
        <v>68174</v>
      </c>
      <c r="BQ77" s="93">
        <v>76173</v>
      </c>
      <c r="BR77" s="93">
        <v>73262</v>
      </c>
      <c r="BS77" s="93">
        <v>78429</v>
      </c>
      <c r="BT77" s="93">
        <v>66923</v>
      </c>
      <c r="BU77" s="93">
        <v>65017</v>
      </c>
      <c r="BV77" s="93">
        <v>71199</v>
      </c>
      <c r="BW77" s="93">
        <v>59905</v>
      </c>
      <c r="BX77" s="93">
        <v>70254</v>
      </c>
      <c r="BY77" s="93">
        <v>58060</v>
      </c>
      <c r="BZ77" s="93">
        <v>73702</v>
      </c>
      <c r="CA77" s="93">
        <v>72403</v>
      </c>
      <c r="CB77" s="93">
        <v>58081</v>
      </c>
      <c r="CC77" s="93">
        <v>71534</v>
      </c>
      <c r="CD77" s="93">
        <v>69334</v>
      </c>
      <c r="CE77" s="93">
        <v>81735</v>
      </c>
      <c r="CF77" s="93">
        <v>48732</v>
      </c>
      <c r="CG77" s="93">
        <v>65061</v>
      </c>
      <c r="CH77" s="93">
        <v>72704</v>
      </c>
      <c r="CI77" s="93">
        <v>60527</v>
      </c>
      <c r="CJ77" s="93">
        <v>68007</v>
      </c>
      <c r="CK77" s="93"/>
      <c r="CL77" s="93"/>
      <c r="CM77" s="93"/>
      <c r="CN77" s="93"/>
      <c r="CO77" s="93"/>
      <c r="CP77" s="93"/>
      <c r="CQ77" s="93"/>
      <c r="CR77" s="113" t="s">
        <v>169</v>
      </c>
      <c r="CS77" s="100"/>
      <c r="CT77" s="95"/>
      <c r="CU77" s="122"/>
      <c r="CV77" s="95"/>
      <c r="CW77" s="100" t="s">
        <v>174</v>
      </c>
      <c r="CX77" s="101" t="s">
        <v>173</v>
      </c>
      <c r="CY77" s="101"/>
      <c r="CZ77" s="6"/>
      <c r="DA77" s="46">
        <v>8.6999999999999993</v>
      </c>
      <c r="DB77" s="46">
        <v>-1.8</v>
      </c>
      <c r="DC77" s="46">
        <v>9.6</v>
      </c>
      <c r="DD77" s="46">
        <v>6.1</v>
      </c>
      <c r="DE77" s="46">
        <v>41.4</v>
      </c>
      <c r="DF77" s="46">
        <v>-33.9</v>
      </c>
      <c r="DG77" s="46">
        <v>-25.7</v>
      </c>
      <c r="DH77" s="46">
        <v>-22</v>
      </c>
      <c r="DI77" s="46">
        <v>43</v>
      </c>
      <c r="DJ77" s="46">
        <v>14</v>
      </c>
      <c r="DK77" s="46">
        <v>8.9</v>
      </c>
      <c r="DL77" s="46">
        <v>13.8</v>
      </c>
      <c r="DM77" s="46">
        <v>-12</v>
      </c>
      <c r="DN77" s="46">
        <v>1.5</v>
      </c>
      <c r="DO77" s="46">
        <v>-59</v>
      </c>
      <c r="DP77" s="46">
        <v>-99.7</v>
      </c>
      <c r="DQ77" s="46">
        <v>-62.2</v>
      </c>
      <c r="DR77" s="46">
        <v>5</v>
      </c>
      <c r="DS77" s="46">
        <v>13.2</v>
      </c>
      <c r="DT77" s="46">
        <v>3.2</v>
      </c>
      <c r="DU77" s="46">
        <v>26.4</v>
      </c>
      <c r="DV77" s="46">
        <v>5.2</v>
      </c>
      <c r="DW77" s="46">
        <v>7.4</v>
      </c>
      <c r="DX77" s="46">
        <v>25.5</v>
      </c>
      <c r="DY77" s="46">
        <v>-23</v>
      </c>
      <c r="DZ77" s="46">
        <v>5.9</v>
      </c>
      <c r="EA77" s="46">
        <v>184.2</v>
      </c>
      <c r="EB77" s="46">
        <v>40972.300000000003</v>
      </c>
      <c r="EC77" s="46">
        <v>103.2</v>
      </c>
      <c r="ED77" s="46">
        <v>-95.7</v>
      </c>
      <c r="EE77" s="46">
        <v>-87.7</v>
      </c>
      <c r="EF77" s="46">
        <v>-66.900000000000006</v>
      </c>
      <c r="EG77" s="46">
        <v>-21.6</v>
      </c>
      <c r="EH77" s="46">
        <v>12</v>
      </c>
      <c r="EI77" s="46">
        <v>4</v>
      </c>
      <c r="EJ77" s="46">
        <v>-5.3</v>
      </c>
      <c r="EK77" s="46">
        <v>26.5</v>
      </c>
      <c r="EL77" s="46">
        <v>5.3</v>
      </c>
      <c r="EM77" s="46">
        <v>14.7</v>
      </c>
      <c r="EN77" s="46">
        <v>-1.2</v>
      </c>
      <c r="EO77" s="46">
        <v>7.3</v>
      </c>
      <c r="EP77" s="46">
        <v>3212.4</v>
      </c>
      <c r="EQ77" s="46">
        <v>604.70000000000005</v>
      </c>
      <c r="ER77" s="46">
        <v>286.3</v>
      </c>
      <c r="ES77" s="46">
        <v>52.9</v>
      </c>
      <c r="ET77" s="46">
        <v>-4.4000000000000004</v>
      </c>
      <c r="EU77" s="46">
        <v>9.3000000000000007</v>
      </c>
      <c r="EV77" s="46">
        <v>17.5</v>
      </c>
      <c r="EW77" s="46">
        <v>20.8</v>
      </c>
      <c r="EX77" s="46">
        <v>41.1</v>
      </c>
      <c r="EY77" s="46">
        <v>7.7</v>
      </c>
      <c r="EZ77" s="46">
        <v>-17</v>
      </c>
      <c r="FA77" s="46">
        <v>24.7</v>
      </c>
      <c r="FB77" s="46">
        <v>-1.6</v>
      </c>
      <c r="FC77" s="46">
        <v>29.7</v>
      </c>
      <c r="FD77" s="46">
        <v>7.7</v>
      </c>
      <c r="FE77" s="46">
        <v>0.7</v>
      </c>
      <c r="FF77" s="46">
        <v>23</v>
      </c>
      <c r="FG77" s="46">
        <v>11.7</v>
      </c>
      <c r="FH77" s="46">
        <v>2.2999999999999998</v>
      </c>
      <c r="FI77" s="46">
        <v>33.4</v>
      </c>
      <c r="FJ77" s="46">
        <v>2.2999999999999998</v>
      </c>
      <c r="FK77" s="46">
        <v>-9.6999999999999993</v>
      </c>
      <c r="FL77" s="46">
        <v>25.3</v>
      </c>
      <c r="FM77" s="46">
        <v>11.2</v>
      </c>
      <c r="FN77" s="46">
        <v>-7.3</v>
      </c>
      <c r="FO77" s="46">
        <v>13.8</v>
      </c>
      <c r="FP77" s="46">
        <v>-0.6</v>
      </c>
      <c r="FQ77" s="46">
        <v>-14.8</v>
      </c>
      <c r="FR77" s="46">
        <v>-6.1</v>
      </c>
      <c r="FS77" s="46">
        <v>-5.4</v>
      </c>
      <c r="FT77" s="46">
        <v>4.2</v>
      </c>
      <c r="FU77" s="46">
        <v>-27.2</v>
      </c>
      <c r="FV77" s="46">
        <v>0.1</v>
      </c>
      <c r="FW77" s="46">
        <v>2.1</v>
      </c>
      <c r="FX77" s="46">
        <v>1</v>
      </c>
      <c r="FY77" s="46">
        <v>-3.2</v>
      </c>
      <c r="FZ77" s="46"/>
      <c r="GA77" s="46"/>
      <c r="GB77" s="46"/>
      <c r="GC77" s="46"/>
      <c r="GD77" s="46"/>
      <c r="GE77" s="46"/>
      <c r="GF77" s="46"/>
      <c r="GG77" s="113" t="s">
        <v>169</v>
      </c>
    </row>
    <row r="78" spans="1:189" s="5" customFormat="1" ht="33" customHeight="1" x14ac:dyDescent="0.3">
      <c r="A78" s="1" t="s">
        <v>179</v>
      </c>
      <c r="B78" s="2"/>
      <c r="C78" s="104" t="s">
        <v>180</v>
      </c>
      <c r="D78" s="100"/>
      <c r="E78" s="95"/>
      <c r="F78" s="122"/>
      <c r="G78" s="8" t="s">
        <v>26</v>
      </c>
      <c r="H78" s="101" t="s">
        <v>180</v>
      </c>
      <c r="I78" s="101"/>
      <c r="J78" s="101"/>
      <c r="K78" s="2" t="s">
        <v>181</v>
      </c>
      <c r="L78" s="69">
        <v>114600</v>
      </c>
      <c r="M78" s="69">
        <v>197145</v>
      </c>
      <c r="N78" s="69">
        <v>111946</v>
      </c>
      <c r="O78" s="69">
        <v>109012</v>
      </c>
      <c r="P78" s="93">
        <v>119397</v>
      </c>
      <c r="Q78" s="93">
        <v>80700</v>
      </c>
      <c r="R78" s="93">
        <v>112978</v>
      </c>
      <c r="S78" s="93">
        <v>107895</v>
      </c>
      <c r="T78" s="93">
        <v>95984</v>
      </c>
      <c r="U78" s="93">
        <v>108730</v>
      </c>
      <c r="V78" s="93">
        <v>102494</v>
      </c>
      <c r="W78" s="93">
        <v>112317</v>
      </c>
      <c r="X78" s="93">
        <v>106067</v>
      </c>
      <c r="Y78" s="93">
        <v>104735</v>
      </c>
      <c r="Z78" s="93">
        <v>59315</v>
      </c>
      <c r="AA78" s="93">
        <v>1570</v>
      </c>
      <c r="AB78" s="93">
        <v>59820</v>
      </c>
      <c r="AC78" s="93">
        <v>102147</v>
      </c>
      <c r="AD78" s="93">
        <v>125666</v>
      </c>
      <c r="AE78" s="93">
        <v>111514</v>
      </c>
      <c r="AF78" s="93">
        <v>122867</v>
      </c>
      <c r="AG78" s="93">
        <v>121889</v>
      </c>
      <c r="AH78" s="93">
        <v>117630</v>
      </c>
      <c r="AI78" s="93">
        <v>130146</v>
      </c>
      <c r="AJ78" s="93">
        <v>98085</v>
      </c>
      <c r="AK78" s="93">
        <v>102689</v>
      </c>
      <c r="AL78" s="93">
        <v>157542</v>
      </c>
      <c r="AM78" s="93">
        <v>133878</v>
      </c>
      <c r="AN78" s="93">
        <v>103172</v>
      </c>
      <c r="AO78" s="93">
        <v>11209</v>
      </c>
      <c r="AP78" s="93">
        <v>28594</v>
      </c>
      <c r="AQ78" s="93">
        <v>46519</v>
      </c>
      <c r="AR78" s="93">
        <v>100693</v>
      </c>
      <c r="AS78" s="93">
        <v>130531</v>
      </c>
      <c r="AT78" s="93">
        <v>127457</v>
      </c>
      <c r="AU78" s="93">
        <v>151563</v>
      </c>
      <c r="AV78" s="93">
        <v>93650</v>
      </c>
      <c r="AW78" s="93">
        <v>91625</v>
      </c>
      <c r="AX78" s="93">
        <v>138702</v>
      </c>
      <c r="AY78" s="93">
        <v>137396</v>
      </c>
      <c r="AZ78" s="93">
        <v>120320</v>
      </c>
      <c r="BA78" s="93">
        <v>146030</v>
      </c>
      <c r="BB78" s="93">
        <v>120562</v>
      </c>
      <c r="BC78" s="93">
        <v>143397</v>
      </c>
      <c r="BD78" s="93">
        <v>138787</v>
      </c>
      <c r="BE78" s="93">
        <v>126254</v>
      </c>
      <c r="BF78" s="93">
        <v>127986</v>
      </c>
      <c r="BG78" s="93">
        <v>138114</v>
      </c>
      <c r="BH78" s="93">
        <v>111346</v>
      </c>
      <c r="BI78" s="93">
        <v>126981</v>
      </c>
      <c r="BJ78" s="93">
        <v>150757</v>
      </c>
      <c r="BK78" s="93">
        <v>103601</v>
      </c>
      <c r="BL78" s="93">
        <v>131139</v>
      </c>
      <c r="BM78" s="93">
        <v>124762</v>
      </c>
      <c r="BN78" s="93">
        <v>128435</v>
      </c>
      <c r="BO78" s="93">
        <v>134838</v>
      </c>
      <c r="BP78" s="93">
        <v>122012</v>
      </c>
      <c r="BQ78" s="93">
        <v>137377</v>
      </c>
      <c r="BR78" s="93">
        <v>131368</v>
      </c>
      <c r="BS78" s="93">
        <v>130831</v>
      </c>
      <c r="BT78" s="93">
        <v>129678</v>
      </c>
      <c r="BU78" s="93">
        <v>119055</v>
      </c>
      <c r="BV78" s="93">
        <v>136049</v>
      </c>
      <c r="BW78" s="93">
        <v>115157</v>
      </c>
      <c r="BX78" s="93">
        <v>136199</v>
      </c>
      <c r="BY78" s="93">
        <v>117852</v>
      </c>
      <c r="BZ78" s="93">
        <v>144209</v>
      </c>
      <c r="CA78" s="93">
        <v>140667</v>
      </c>
      <c r="CB78" s="93">
        <v>119507</v>
      </c>
      <c r="CC78" s="93">
        <v>138035</v>
      </c>
      <c r="CD78" s="93">
        <v>128919</v>
      </c>
      <c r="CE78" s="93">
        <v>144896</v>
      </c>
      <c r="CF78" s="93">
        <v>109815</v>
      </c>
      <c r="CG78" s="93">
        <v>127062</v>
      </c>
      <c r="CH78" s="93">
        <v>143861</v>
      </c>
      <c r="CI78" s="93">
        <v>123960</v>
      </c>
      <c r="CJ78" s="93">
        <v>141123</v>
      </c>
      <c r="CK78" s="93"/>
      <c r="CL78" s="93"/>
      <c r="CM78" s="93"/>
      <c r="CN78" s="93"/>
      <c r="CO78" s="93"/>
      <c r="CP78" s="93"/>
      <c r="CQ78" s="93"/>
      <c r="CR78" s="113" t="s">
        <v>182</v>
      </c>
      <c r="CS78" s="100"/>
      <c r="CT78" s="95"/>
      <c r="CU78" s="122"/>
      <c r="CV78" s="8" t="s">
        <v>26</v>
      </c>
      <c r="CW78" s="101" t="s">
        <v>180</v>
      </c>
      <c r="CX78" s="101"/>
      <c r="CY78" s="101"/>
      <c r="CZ78" s="6"/>
      <c r="DA78" s="46">
        <v>29.8</v>
      </c>
      <c r="DB78" s="46">
        <v>131.5</v>
      </c>
      <c r="DC78" s="46">
        <v>8.9</v>
      </c>
      <c r="DD78" s="46">
        <v>8.8000000000000007</v>
      </c>
      <c r="DE78" s="46">
        <v>40.700000000000003</v>
      </c>
      <c r="DF78" s="46">
        <v>-29.3</v>
      </c>
      <c r="DG78" s="46">
        <v>-13.1</v>
      </c>
      <c r="DH78" s="46">
        <v>-17.399999999999999</v>
      </c>
      <c r="DI78" s="46">
        <v>21.3</v>
      </c>
      <c r="DJ78" s="46">
        <v>6.2</v>
      </c>
      <c r="DK78" s="46">
        <v>11.6</v>
      </c>
      <c r="DL78" s="46">
        <v>16.8</v>
      </c>
      <c r="DM78" s="46">
        <v>-7.4</v>
      </c>
      <c r="DN78" s="46">
        <v>-46.9</v>
      </c>
      <c r="DO78" s="46">
        <v>-47</v>
      </c>
      <c r="DP78" s="46">
        <v>-98.6</v>
      </c>
      <c r="DQ78" s="46">
        <v>-49.9</v>
      </c>
      <c r="DR78" s="46">
        <v>26.6</v>
      </c>
      <c r="DS78" s="46">
        <v>11.2</v>
      </c>
      <c r="DT78" s="46">
        <v>3.4</v>
      </c>
      <c r="DU78" s="46">
        <v>28</v>
      </c>
      <c r="DV78" s="46">
        <v>12.1</v>
      </c>
      <c r="DW78" s="46">
        <v>14.8</v>
      </c>
      <c r="DX78" s="46">
        <v>15.9</v>
      </c>
      <c r="DY78" s="46">
        <v>-7.5</v>
      </c>
      <c r="DZ78" s="46">
        <v>-2</v>
      </c>
      <c r="EA78" s="46">
        <v>165.6</v>
      </c>
      <c r="EB78" s="46">
        <v>8427.2999999999993</v>
      </c>
      <c r="EC78" s="46">
        <v>72.5</v>
      </c>
      <c r="ED78" s="46">
        <v>-89</v>
      </c>
      <c r="EE78" s="46">
        <v>-77.2</v>
      </c>
      <c r="EF78" s="46">
        <v>-58.3</v>
      </c>
      <c r="EG78" s="46">
        <v>-18</v>
      </c>
      <c r="EH78" s="46">
        <v>7.1</v>
      </c>
      <c r="EI78" s="46">
        <v>8.4</v>
      </c>
      <c r="EJ78" s="46">
        <v>16.5</v>
      </c>
      <c r="EK78" s="46">
        <v>-4.5</v>
      </c>
      <c r="EL78" s="46">
        <v>-10.8</v>
      </c>
      <c r="EM78" s="46">
        <v>-12</v>
      </c>
      <c r="EN78" s="46">
        <v>2.6</v>
      </c>
      <c r="EO78" s="46">
        <v>16.600000000000001</v>
      </c>
      <c r="EP78" s="46">
        <v>1202.8</v>
      </c>
      <c r="EQ78" s="46">
        <v>321.60000000000002</v>
      </c>
      <c r="ER78" s="46">
        <v>208.3</v>
      </c>
      <c r="ES78" s="46">
        <v>37.799999999999997</v>
      </c>
      <c r="ET78" s="46">
        <v>-3.3</v>
      </c>
      <c r="EU78" s="46">
        <v>0.4</v>
      </c>
      <c r="EV78" s="46">
        <v>-8.9</v>
      </c>
      <c r="EW78" s="46">
        <v>18.899999999999999</v>
      </c>
      <c r="EX78" s="46">
        <v>38.6</v>
      </c>
      <c r="EY78" s="46">
        <v>8.6999999999999993</v>
      </c>
      <c r="EZ78" s="46">
        <v>-24.6</v>
      </c>
      <c r="FA78" s="46">
        <v>9</v>
      </c>
      <c r="FB78" s="46">
        <v>-14.6</v>
      </c>
      <c r="FC78" s="46">
        <v>6.5</v>
      </c>
      <c r="FD78" s="46">
        <v>-6</v>
      </c>
      <c r="FE78" s="46">
        <v>-12.1</v>
      </c>
      <c r="FF78" s="46">
        <v>8.8000000000000007</v>
      </c>
      <c r="FG78" s="46">
        <v>2.6</v>
      </c>
      <c r="FH78" s="46">
        <v>-5.3</v>
      </c>
      <c r="FI78" s="46">
        <v>16.5</v>
      </c>
      <c r="FJ78" s="46">
        <v>-6.2</v>
      </c>
      <c r="FK78" s="46">
        <v>-9.8000000000000007</v>
      </c>
      <c r="FL78" s="46">
        <v>11.2</v>
      </c>
      <c r="FM78" s="46">
        <v>3.9</v>
      </c>
      <c r="FN78" s="46">
        <v>-5.5</v>
      </c>
      <c r="FO78" s="46">
        <v>12.3</v>
      </c>
      <c r="FP78" s="46">
        <v>4.3</v>
      </c>
      <c r="FQ78" s="46">
        <v>-2.1</v>
      </c>
      <c r="FR78" s="46">
        <v>0.5</v>
      </c>
      <c r="FS78" s="46">
        <v>-1.9</v>
      </c>
      <c r="FT78" s="46">
        <v>10.8</v>
      </c>
      <c r="FU78" s="46">
        <v>-15.3</v>
      </c>
      <c r="FV78" s="46">
        <v>6.7</v>
      </c>
      <c r="FW78" s="46">
        <v>5.7</v>
      </c>
      <c r="FX78" s="46">
        <v>7.6</v>
      </c>
      <c r="FY78" s="46">
        <v>3.6</v>
      </c>
      <c r="FZ78" s="46"/>
      <c r="GA78" s="46"/>
      <c r="GB78" s="46"/>
      <c r="GC78" s="46"/>
      <c r="GD78" s="46"/>
      <c r="GE78" s="46"/>
      <c r="GF78" s="46"/>
      <c r="GG78" s="113" t="s">
        <v>182</v>
      </c>
    </row>
    <row r="79" spans="1:189" s="5" customFormat="1" ht="18" customHeight="1" x14ac:dyDescent="0.3">
      <c r="A79" s="1">
        <v>0</v>
      </c>
      <c r="B79" s="2"/>
      <c r="C79" s="124" t="s">
        <v>184</v>
      </c>
      <c r="D79" s="117"/>
      <c r="E79" s="117"/>
      <c r="F79" s="62" t="s">
        <v>185</v>
      </c>
      <c r="G79" s="125" t="s">
        <v>184</v>
      </c>
      <c r="H79" s="125"/>
      <c r="I79" s="125"/>
      <c r="J79" s="125"/>
      <c r="K79" s="2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113"/>
      <c r="CS79" s="117"/>
      <c r="CT79" s="117"/>
      <c r="CU79" s="62" t="s">
        <v>185</v>
      </c>
      <c r="CV79" s="125" t="s">
        <v>184</v>
      </c>
      <c r="CW79" s="125"/>
      <c r="CX79" s="125"/>
      <c r="CY79" s="125"/>
      <c r="CZ79" s="6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2"/>
      <c r="GD79" s="72"/>
      <c r="GE79" s="72"/>
      <c r="GF79" s="72"/>
      <c r="GG79" s="113"/>
    </row>
    <row r="80" spans="1:189" s="133" customFormat="1" ht="18" customHeight="1" x14ac:dyDescent="0.3">
      <c r="A80" s="126" t="s">
        <v>186</v>
      </c>
      <c r="B80" s="2"/>
      <c r="C80" s="127" t="s">
        <v>187</v>
      </c>
      <c r="D80" s="128"/>
      <c r="E80" s="129"/>
      <c r="F80" s="9"/>
      <c r="G80" s="8" t="s">
        <v>26</v>
      </c>
      <c r="H80" s="130" t="s">
        <v>187</v>
      </c>
      <c r="I80" s="130"/>
      <c r="J80" s="130"/>
      <c r="K80" s="2" t="s">
        <v>181</v>
      </c>
      <c r="L80" s="71">
        <v>2195684</v>
      </c>
      <c r="M80" s="71">
        <v>2165933</v>
      </c>
      <c r="N80" s="71">
        <v>2334613</v>
      </c>
      <c r="O80" s="71">
        <v>2159517</v>
      </c>
      <c r="P80" s="71">
        <v>2098267</v>
      </c>
      <c r="Q80" s="93">
        <v>2400561</v>
      </c>
      <c r="R80" s="93">
        <v>2415097</v>
      </c>
      <c r="S80" s="93">
        <v>2342438</v>
      </c>
      <c r="T80" s="93">
        <v>1997093</v>
      </c>
      <c r="U80" s="93">
        <v>2031198</v>
      </c>
      <c r="V80" s="93">
        <v>1969315</v>
      </c>
      <c r="W80" s="93">
        <v>1991068</v>
      </c>
      <c r="X80" s="93">
        <v>2164459</v>
      </c>
      <c r="Y80" s="93">
        <v>1397912</v>
      </c>
      <c r="Z80" s="93">
        <v>671084</v>
      </c>
      <c r="AA80" s="93">
        <v>7546</v>
      </c>
      <c r="AB80" s="93">
        <v>5411</v>
      </c>
      <c r="AC80" s="93">
        <v>6585</v>
      </c>
      <c r="AD80" s="93">
        <v>18660</v>
      </c>
      <c r="AE80" s="93">
        <v>11631</v>
      </c>
      <c r="AF80" s="93">
        <v>16131</v>
      </c>
      <c r="AG80" s="93">
        <v>11315</v>
      </c>
      <c r="AH80" s="93">
        <v>11420</v>
      </c>
      <c r="AI80" s="93">
        <v>10568</v>
      </c>
      <c r="AJ80" s="93">
        <v>8012</v>
      </c>
      <c r="AK80" s="93">
        <v>7599</v>
      </c>
      <c r="AL80" s="93">
        <v>9645</v>
      </c>
      <c r="AM80" s="93">
        <v>9742</v>
      </c>
      <c r="AN80" s="93">
        <v>9156</v>
      </c>
      <c r="AO80" s="93">
        <v>6459</v>
      </c>
      <c r="AP80" s="93">
        <v>6203</v>
      </c>
      <c r="AQ80" s="93">
        <v>8062</v>
      </c>
      <c r="AR80" s="93">
        <v>8431</v>
      </c>
      <c r="AS80" s="93">
        <v>10684</v>
      </c>
      <c r="AT80" s="93">
        <v>14722</v>
      </c>
      <c r="AU80" s="93">
        <v>36013</v>
      </c>
      <c r="AV80" s="93">
        <v>29797</v>
      </c>
      <c r="AW80" s="93">
        <v>26760</v>
      </c>
      <c r="AX80" s="93">
        <v>41496</v>
      </c>
      <c r="AY80" s="93">
        <v>392059</v>
      </c>
      <c r="AZ80" s="93">
        <v>670474</v>
      </c>
      <c r="BA80" s="93">
        <v>971574</v>
      </c>
      <c r="BB80" s="93">
        <v>1076218</v>
      </c>
      <c r="BC80" s="93">
        <v>1102625</v>
      </c>
      <c r="BD80" s="93">
        <v>1245278</v>
      </c>
      <c r="BE80" s="93">
        <v>1344091</v>
      </c>
      <c r="BF80" s="93">
        <v>1330700</v>
      </c>
      <c r="BG80" s="93">
        <v>1839892</v>
      </c>
      <c r="BH80" s="93">
        <v>1496308</v>
      </c>
      <c r="BI80" s="93">
        <v>1298261</v>
      </c>
      <c r="BJ80" s="93">
        <v>1593033</v>
      </c>
      <c r="BK80" s="93">
        <v>1543063</v>
      </c>
      <c r="BL80" s="93">
        <v>1550491</v>
      </c>
      <c r="BM80" s="93">
        <v>1678913</v>
      </c>
      <c r="BN80" s="93">
        <v>1821521</v>
      </c>
      <c r="BO80" s="93">
        <v>1717273</v>
      </c>
      <c r="BP80" s="93">
        <v>1768174</v>
      </c>
      <c r="BQ80" s="93">
        <v>1645241</v>
      </c>
      <c r="BR80" s="93">
        <v>1706190</v>
      </c>
      <c r="BS80" s="93">
        <v>2323378</v>
      </c>
      <c r="BT80" s="93">
        <v>1771571</v>
      </c>
      <c r="BU80" s="93">
        <v>1952043</v>
      </c>
      <c r="BV80" s="93">
        <v>2088386</v>
      </c>
      <c r="BW80" s="93">
        <v>1748642</v>
      </c>
      <c r="BX80" s="93">
        <v>1925729</v>
      </c>
      <c r="BY80" s="93">
        <v>2322566</v>
      </c>
      <c r="BZ80" s="93">
        <v>2256252</v>
      </c>
      <c r="CA80" s="93">
        <v>2386002</v>
      </c>
      <c r="CB80" s="93">
        <v>1926651</v>
      </c>
      <c r="CC80" s="93">
        <v>2230457</v>
      </c>
      <c r="CD80" s="93">
        <v>1856312</v>
      </c>
      <c r="CE80" s="93">
        <v>2552087</v>
      </c>
      <c r="CF80" s="93">
        <v>2458711</v>
      </c>
      <c r="CG80" s="93">
        <v>1853122</v>
      </c>
      <c r="CH80" s="93">
        <v>2054968</v>
      </c>
      <c r="CI80" s="93">
        <v>1990120</v>
      </c>
      <c r="CJ80" s="93">
        <v>2131096</v>
      </c>
      <c r="CK80" s="93"/>
      <c r="CL80" s="93"/>
      <c r="CM80" s="93"/>
      <c r="CN80" s="93"/>
      <c r="CO80" s="93"/>
      <c r="CP80" s="93"/>
      <c r="CQ80" s="93"/>
      <c r="CR80" s="131" t="s">
        <v>188</v>
      </c>
      <c r="CS80" s="128"/>
      <c r="CT80" s="129"/>
      <c r="CU80" s="9"/>
      <c r="CV80" s="8" t="s">
        <v>26</v>
      </c>
      <c r="CW80" s="130" t="s">
        <v>187</v>
      </c>
      <c r="CX80" s="130"/>
      <c r="CY80" s="130"/>
      <c r="CZ80" s="2"/>
      <c r="DA80" s="132">
        <v>-3.6</v>
      </c>
      <c r="DB80" s="132">
        <v>5.6</v>
      </c>
      <c r="DC80" s="132">
        <v>6.5</v>
      </c>
      <c r="DD80" s="132">
        <v>10.3</v>
      </c>
      <c r="DE80" s="132">
        <v>6.1</v>
      </c>
      <c r="DF80" s="132">
        <v>5.5</v>
      </c>
      <c r="DG80" s="132">
        <v>4.8</v>
      </c>
      <c r="DH80" s="132">
        <v>3.9</v>
      </c>
      <c r="DI80" s="132">
        <v>-4.8</v>
      </c>
      <c r="DJ80" s="132">
        <v>-3.5</v>
      </c>
      <c r="DK80" s="132">
        <v>-1</v>
      </c>
      <c r="DL80" s="132">
        <v>-15.4</v>
      </c>
      <c r="DM80" s="132">
        <v>-1.4</v>
      </c>
      <c r="DN80" s="132">
        <v>-35.5</v>
      </c>
      <c r="DO80" s="132">
        <v>-71.3</v>
      </c>
      <c r="DP80" s="132">
        <v>-99.7</v>
      </c>
      <c r="DQ80" s="132">
        <v>-99.7</v>
      </c>
      <c r="DR80" s="132">
        <v>-99.7</v>
      </c>
      <c r="DS80" s="132">
        <v>-99.2</v>
      </c>
      <c r="DT80" s="132">
        <v>-99.5</v>
      </c>
      <c r="DU80" s="132">
        <v>-99.2</v>
      </c>
      <c r="DV80" s="132">
        <v>-99.4</v>
      </c>
      <c r="DW80" s="132">
        <v>-99.4</v>
      </c>
      <c r="DX80" s="132">
        <v>-99.5</v>
      </c>
      <c r="DY80" s="132">
        <v>-99.6</v>
      </c>
      <c r="DZ80" s="132">
        <v>-99.5</v>
      </c>
      <c r="EA80" s="132">
        <v>-98.6</v>
      </c>
      <c r="EB80" s="132">
        <v>29.1</v>
      </c>
      <c r="EC80" s="132">
        <v>69.2</v>
      </c>
      <c r="ED80" s="132">
        <v>-1.9</v>
      </c>
      <c r="EE80" s="132">
        <v>-66.8</v>
      </c>
      <c r="EF80" s="132">
        <v>-30.7</v>
      </c>
      <c r="EG80" s="132">
        <v>-47.7</v>
      </c>
      <c r="EH80" s="132">
        <v>-5.6</v>
      </c>
      <c r="EI80" s="132">
        <v>28.9</v>
      </c>
      <c r="EJ80" s="132">
        <v>240.8</v>
      </c>
      <c r="EK80" s="132">
        <v>271.89999999999998</v>
      </c>
      <c r="EL80" s="132">
        <v>252.2</v>
      </c>
      <c r="EM80" s="132">
        <v>330.2</v>
      </c>
      <c r="EN80" s="132">
        <v>3924.4</v>
      </c>
      <c r="EO80" s="132">
        <v>7222.8</v>
      </c>
      <c r="EP80" s="132">
        <v>14942.2</v>
      </c>
      <c r="EQ80" s="132">
        <v>17250</v>
      </c>
      <c r="ER80" s="132">
        <v>13576.8</v>
      </c>
      <c r="ES80" s="132">
        <v>14670.2</v>
      </c>
      <c r="ET80" s="132">
        <v>12480.4</v>
      </c>
      <c r="EU80" s="132">
        <v>8938.9</v>
      </c>
      <c r="EV80" s="132">
        <v>5009</v>
      </c>
      <c r="EW80" s="132">
        <v>4921.7</v>
      </c>
      <c r="EX80" s="132">
        <v>4751.5</v>
      </c>
      <c r="EY80" s="132">
        <v>3739</v>
      </c>
      <c r="EZ80" s="132">
        <v>293.60000000000002</v>
      </c>
      <c r="FA80" s="132">
        <v>131.30000000000001</v>
      </c>
      <c r="FB80" s="132">
        <v>72.8</v>
      </c>
      <c r="FC80" s="132">
        <v>69.3</v>
      </c>
      <c r="FD80" s="132">
        <v>55.7</v>
      </c>
      <c r="FE80" s="132">
        <v>42</v>
      </c>
      <c r="FF80" s="132">
        <v>22.4</v>
      </c>
      <c r="FG80" s="132">
        <v>28.2</v>
      </c>
      <c r="FH80" s="132">
        <v>26.3</v>
      </c>
      <c r="FI80" s="132">
        <v>18.399999999999999</v>
      </c>
      <c r="FJ80" s="132">
        <v>50.4</v>
      </c>
      <c r="FK80" s="132">
        <v>31.1</v>
      </c>
      <c r="FL80" s="132">
        <v>13.3</v>
      </c>
      <c r="FM80" s="132">
        <v>24.2</v>
      </c>
      <c r="FN80" s="132">
        <v>38.299999999999997</v>
      </c>
      <c r="FO80" s="132">
        <v>23.9</v>
      </c>
      <c r="FP80" s="132">
        <v>38.9</v>
      </c>
      <c r="FQ80" s="132">
        <v>9</v>
      </c>
      <c r="FR80" s="132">
        <v>35.6</v>
      </c>
      <c r="FS80" s="132">
        <v>8.8000000000000007</v>
      </c>
      <c r="FT80" s="132">
        <v>9.8000000000000007</v>
      </c>
      <c r="FU80" s="132">
        <v>38.799999999999997</v>
      </c>
      <c r="FV80" s="132">
        <v>-5.0999999999999996</v>
      </c>
      <c r="FW80" s="132">
        <v>-1.6</v>
      </c>
      <c r="FX80" s="132">
        <v>13.8</v>
      </c>
      <c r="FY80" s="132">
        <v>10.7</v>
      </c>
      <c r="FZ80" s="132"/>
      <c r="GA80" s="132"/>
      <c r="GB80" s="132"/>
      <c r="GC80" s="132"/>
      <c r="GD80" s="132"/>
      <c r="GE80" s="132"/>
      <c r="GF80" s="132"/>
      <c r="GG80" s="113" t="s">
        <v>188</v>
      </c>
    </row>
    <row r="81" spans="1:189" s="5" customFormat="1" ht="18" customHeight="1" x14ac:dyDescent="0.3">
      <c r="A81" s="1">
        <v>0</v>
      </c>
      <c r="B81" s="2"/>
      <c r="C81" s="124" t="s">
        <v>189</v>
      </c>
      <c r="D81" s="117"/>
      <c r="E81" s="117"/>
      <c r="F81" s="62" t="s">
        <v>190</v>
      </c>
      <c r="G81" s="125" t="s">
        <v>189</v>
      </c>
      <c r="H81" s="125"/>
      <c r="I81" s="125"/>
      <c r="J81" s="125"/>
      <c r="K81" s="2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47"/>
      <c r="CS81" s="117"/>
      <c r="CT81" s="117"/>
      <c r="CU81" s="62" t="s">
        <v>190</v>
      </c>
      <c r="CV81" s="125" t="s">
        <v>189</v>
      </c>
      <c r="CW81" s="125"/>
      <c r="CX81" s="125"/>
      <c r="CY81" s="125"/>
      <c r="CZ81" s="6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2"/>
      <c r="GD81" s="72"/>
      <c r="GE81" s="72"/>
      <c r="GF81" s="72"/>
      <c r="GG81" s="47"/>
    </row>
    <row r="82" spans="1:189" s="5" customFormat="1" ht="18" customHeight="1" x14ac:dyDescent="0.3">
      <c r="A82" s="1">
        <v>0</v>
      </c>
      <c r="B82" s="2"/>
      <c r="C82" s="134" t="s">
        <v>191</v>
      </c>
      <c r="D82" s="95"/>
      <c r="E82" s="95"/>
      <c r="F82" s="95"/>
      <c r="G82" s="62" t="s">
        <v>192</v>
      </c>
      <c r="H82" s="96" t="s">
        <v>191</v>
      </c>
      <c r="I82" s="96"/>
      <c r="J82" s="96"/>
      <c r="K82" s="2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107"/>
      <c r="CS82" s="95"/>
      <c r="CT82" s="95"/>
      <c r="CU82" s="95"/>
      <c r="CV82" s="62" t="s">
        <v>192</v>
      </c>
      <c r="CW82" s="96" t="s">
        <v>191</v>
      </c>
      <c r="CX82" s="96"/>
      <c r="CY82" s="96"/>
      <c r="CZ82" s="6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107"/>
    </row>
    <row r="83" spans="1:189" s="5" customFormat="1" ht="18" customHeight="1" x14ac:dyDescent="0.3">
      <c r="A83" s="1" t="s">
        <v>193</v>
      </c>
      <c r="B83" s="2"/>
      <c r="C83" s="121" t="s">
        <v>194</v>
      </c>
      <c r="D83" s="100"/>
      <c r="E83" s="95"/>
      <c r="F83" s="95"/>
      <c r="G83" s="9"/>
      <c r="H83" s="8" t="s">
        <v>26</v>
      </c>
      <c r="I83" s="101" t="s">
        <v>194</v>
      </c>
      <c r="J83" s="101"/>
      <c r="K83" s="2" t="s">
        <v>25</v>
      </c>
      <c r="L83" s="69">
        <v>428231</v>
      </c>
      <c r="M83" s="69">
        <v>422365.1</v>
      </c>
      <c r="N83" s="69">
        <v>427697.2</v>
      </c>
      <c r="O83" s="69">
        <v>425324.3</v>
      </c>
      <c r="P83" s="69">
        <v>434537.4</v>
      </c>
      <c r="Q83" s="69">
        <v>431751</v>
      </c>
      <c r="R83" s="69">
        <v>429595.3</v>
      </c>
      <c r="S83" s="69">
        <v>426560.7</v>
      </c>
      <c r="T83" s="69">
        <v>434260</v>
      </c>
      <c r="U83" s="69">
        <v>435747</v>
      </c>
      <c r="V83" s="69">
        <v>438099.1</v>
      </c>
      <c r="W83" s="69">
        <v>452559.5</v>
      </c>
      <c r="X83" s="69">
        <v>449232.1</v>
      </c>
      <c r="Y83" s="69">
        <v>444417.8</v>
      </c>
      <c r="Z83" s="69">
        <v>461694.5</v>
      </c>
      <c r="AA83" s="69">
        <v>466194.3</v>
      </c>
      <c r="AB83" s="69">
        <v>479419.8</v>
      </c>
      <c r="AC83" s="69">
        <v>488233.2</v>
      </c>
      <c r="AD83" s="69">
        <v>497168.9</v>
      </c>
      <c r="AE83" s="69">
        <v>502304</v>
      </c>
      <c r="AF83" s="69">
        <v>513225.7</v>
      </c>
      <c r="AG83" s="69">
        <v>519417.5</v>
      </c>
      <c r="AH83" s="69">
        <v>525825.19999999995</v>
      </c>
      <c r="AI83" s="69">
        <v>523662.9</v>
      </c>
      <c r="AJ83" s="69">
        <v>535211.30000000005</v>
      </c>
      <c r="AK83" s="69">
        <v>541124.80000000005</v>
      </c>
      <c r="AL83" s="69">
        <v>549566.69999999995</v>
      </c>
      <c r="AM83" s="69">
        <v>551531.1</v>
      </c>
      <c r="AN83" s="69">
        <v>551624.1</v>
      </c>
      <c r="AO83" s="69">
        <v>547706.69999999995</v>
      </c>
      <c r="AP83" s="69">
        <v>550824.9</v>
      </c>
      <c r="AQ83" s="69">
        <v>551831.5</v>
      </c>
      <c r="AR83" s="69">
        <v>562955.69999999995</v>
      </c>
      <c r="AS83" s="69">
        <v>559928.6</v>
      </c>
      <c r="AT83" s="69">
        <v>580847.4</v>
      </c>
      <c r="AU83" s="69">
        <v>578301.9</v>
      </c>
      <c r="AV83" s="69">
        <v>585517.6</v>
      </c>
      <c r="AW83" s="69">
        <v>587656.5</v>
      </c>
      <c r="AX83" s="69">
        <v>592214.4</v>
      </c>
      <c r="AY83" s="69">
        <v>603922.9</v>
      </c>
      <c r="AZ83" s="69">
        <v>603888.1</v>
      </c>
      <c r="BA83" s="69">
        <v>606889.1</v>
      </c>
      <c r="BB83" s="69">
        <v>602156.9</v>
      </c>
      <c r="BC83" s="69">
        <v>602482.5</v>
      </c>
      <c r="BD83" s="69">
        <v>596710.80000000005</v>
      </c>
      <c r="BE83" s="69">
        <v>597499.6</v>
      </c>
      <c r="BF83" s="69">
        <v>603199.69999999995</v>
      </c>
      <c r="BG83" s="69">
        <v>602972.1</v>
      </c>
      <c r="BH83" s="69">
        <v>600858</v>
      </c>
      <c r="BI83" s="69">
        <v>598616.4</v>
      </c>
      <c r="BJ83" s="69">
        <v>597566.4</v>
      </c>
      <c r="BK83" s="69">
        <v>595879.30000000005</v>
      </c>
      <c r="BL83" s="69">
        <v>594871</v>
      </c>
      <c r="BM83" s="69">
        <v>603368</v>
      </c>
      <c r="BN83" s="69">
        <v>594210.6</v>
      </c>
      <c r="BO83" s="69">
        <v>601691.19999999995</v>
      </c>
      <c r="BP83" s="69">
        <v>608282.6</v>
      </c>
      <c r="BQ83" s="69">
        <v>617108.4</v>
      </c>
      <c r="BR83" s="69">
        <v>624652.1</v>
      </c>
      <c r="BS83" s="69">
        <v>638423</v>
      </c>
      <c r="BT83" s="69">
        <v>639207.4</v>
      </c>
      <c r="BU83" s="69">
        <v>639881.4</v>
      </c>
      <c r="BV83" s="69">
        <v>645343.9</v>
      </c>
      <c r="BW83" s="69">
        <v>638476.30000000005</v>
      </c>
      <c r="BX83" s="69">
        <v>635361.4</v>
      </c>
      <c r="BY83" s="69">
        <v>642137.80000000005</v>
      </c>
      <c r="BZ83" s="69">
        <v>636762.1</v>
      </c>
      <c r="CA83" s="69">
        <v>637546.6</v>
      </c>
      <c r="CB83" s="69">
        <v>644918.19999999995</v>
      </c>
      <c r="CC83" s="69">
        <v>645161.6</v>
      </c>
      <c r="CD83" s="69">
        <v>654989.9</v>
      </c>
      <c r="CE83" s="69">
        <v>666427.5</v>
      </c>
      <c r="CF83" s="69">
        <v>663339.19999999995</v>
      </c>
      <c r="CG83" s="69">
        <v>661926.19999999995</v>
      </c>
      <c r="CH83" s="69">
        <v>667450.1</v>
      </c>
      <c r="CI83" s="69">
        <v>662854.69999999995</v>
      </c>
      <c r="CJ83" s="69">
        <v>663113.1</v>
      </c>
      <c r="CK83" s="69"/>
      <c r="CL83" s="69"/>
      <c r="CM83" s="69"/>
      <c r="CN83" s="69"/>
      <c r="CO83" s="69"/>
      <c r="CP83" s="69"/>
      <c r="CQ83" s="69"/>
      <c r="CR83" s="47" t="s">
        <v>195</v>
      </c>
      <c r="CS83" s="100"/>
      <c r="CT83" s="95"/>
      <c r="CU83" s="95"/>
      <c r="CV83" s="9"/>
      <c r="CW83" s="8" t="s">
        <v>26</v>
      </c>
      <c r="CX83" s="101" t="s">
        <v>194</v>
      </c>
      <c r="CY83" s="101"/>
      <c r="CZ83" s="6"/>
      <c r="DA83" s="46">
        <v>1.6</v>
      </c>
      <c r="DB83" s="46">
        <v>0.6</v>
      </c>
      <c r="DC83" s="46">
        <v>2.5</v>
      </c>
      <c r="DD83" s="46">
        <v>2.2000000000000002</v>
      </c>
      <c r="DE83" s="46">
        <v>4.0999999999999996</v>
      </c>
      <c r="DF83" s="46">
        <v>3.7</v>
      </c>
      <c r="DG83" s="46">
        <v>4.5</v>
      </c>
      <c r="DH83" s="46">
        <v>3.8</v>
      </c>
      <c r="DI83" s="46">
        <v>4.8</v>
      </c>
      <c r="DJ83" s="46">
        <v>4.8</v>
      </c>
      <c r="DK83" s="46">
        <v>4.7</v>
      </c>
      <c r="DL83" s="46">
        <v>5.8</v>
      </c>
      <c r="DM83" s="46">
        <v>4.9000000000000004</v>
      </c>
      <c r="DN83" s="46">
        <v>5.2</v>
      </c>
      <c r="DO83" s="46">
        <v>7.9</v>
      </c>
      <c r="DP83" s="46">
        <v>9.6</v>
      </c>
      <c r="DQ83" s="46">
        <v>10.3</v>
      </c>
      <c r="DR83" s="46">
        <v>13.1</v>
      </c>
      <c r="DS83" s="46">
        <v>15.7</v>
      </c>
      <c r="DT83" s="46">
        <v>17.8</v>
      </c>
      <c r="DU83" s="46">
        <v>18.2</v>
      </c>
      <c r="DV83" s="46">
        <v>19.2</v>
      </c>
      <c r="DW83" s="46">
        <v>20</v>
      </c>
      <c r="DX83" s="46">
        <v>15.7</v>
      </c>
      <c r="DY83" s="46">
        <v>19.100000000000001</v>
      </c>
      <c r="DZ83" s="46">
        <v>21.8</v>
      </c>
      <c r="EA83" s="46">
        <v>19</v>
      </c>
      <c r="EB83" s="46">
        <v>18.3</v>
      </c>
      <c r="EC83" s="46">
        <v>15.1</v>
      </c>
      <c r="ED83" s="46">
        <v>12.2</v>
      </c>
      <c r="EE83" s="46">
        <v>10.8</v>
      </c>
      <c r="EF83" s="46">
        <v>9.9</v>
      </c>
      <c r="EG83" s="46">
        <v>9.6999999999999993</v>
      </c>
      <c r="EH83" s="46">
        <v>7.8</v>
      </c>
      <c r="EI83" s="46">
        <v>10.5</v>
      </c>
      <c r="EJ83" s="46">
        <v>10.4</v>
      </c>
      <c r="EK83" s="46">
        <v>9.4</v>
      </c>
      <c r="EL83" s="46">
        <v>8.6</v>
      </c>
      <c r="EM83" s="46">
        <v>7.8</v>
      </c>
      <c r="EN83" s="46">
        <v>9.5</v>
      </c>
      <c r="EO83" s="46">
        <v>9.5</v>
      </c>
      <c r="EP83" s="46">
        <v>10.8</v>
      </c>
      <c r="EQ83" s="46">
        <v>9.3000000000000007</v>
      </c>
      <c r="ER83" s="46">
        <v>9.1999999999999993</v>
      </c>
      <c r="ES83" s="46">
        <v>6</v>
      </c>
      <c r="ET83" s="46">
        <v>6.7</v>
      </c>
      <c r="EU83" s="46">
        <v>3.8</v>
      </c>
      <c r="EV83" s="46">
        <v>4.3</v>
      </c>
      <c r="EW83" s="46">
        <v>2.6</v>
      </c>
      <c r="EX83" s="46">
        <v>1.9</v>
      </c>
      <c r="EY83" s="46">
        <v>0.9</v>
      </c>
      <c r="EZ83" s="46">
        <v>-1.3</v>
      </c>
      <c r="FA83" s="46">
        <v>-1.5</v>
      </c>
      <c r="FB83" s="46">
        <v>-0.6</v>
      </c>
      <c r="FC83" s="46">
        <v>-1.3</v>
      </c>
      <c r="FD83" s="46">
        <v>-0.1</v>
      </c>
      <c r="FE83" s="46">
        <v>1.9</v>
      </c>
      <c r="FF83" s="46">
        <v>3.3</v>
      </c>
      <c r="FG83" s="46">
        <v>3.6</v>
      </c>
      <c r="FH83" s="46">
        <v>5.9</v>
      </c>
      <c r="FI83" s="46">
        <v>6.4</v>
      </c>
      <c r="FJ83" s="46">
        <v>6.9</v>
      </c>
      <c r="FK83" s="46">
        <v>8</v>
      </c>
      <c r="FL83" s="46">
        <v>7.1</v>
      </c>
      <c r="FM83" s="46">
        <v>6.8</v>
      </c>
      <c r="FN83" s="46">
        <v>6.4</v>
      </c>
      <c r="FO83" s="46">
        <v>7.2</v>
      </c>
      <c r="FP83" s="46">
        <v>6</v>
      </c>
      <c r="FQ83" s="46">
        <v>6</v>
      </c>
      <c r="FR83" s="46">
        <v>4.5</v>
      </c>
      <c r="FS83" s="46">
        <v>4.9000000000000004</v>
      </c>
      <c r="FT83" s="46">
        <v>4.4000000000000004</v>
      </c>
      <c r="FU83" s="46">
        <v>3.8</v>
      </c>
      <c r="FV83" s="46">
        <v>3.4</v>
      </c>
      <c r="FW83" s="46">
        <v>3.4</v>
      </c>
      <c r="FX83" s="46">
        <v>3.8</v>
      </c>
      <c r="FY83" s="46">
        <v>4.4000000000000004</v>
      </c>
      <c r="FZ83" s="46"/>
      <c r="GA83" s="46"/>
      <c r="GB83" s="46"/>
      <c r="GC83" s="46"/>
      <c r="GD83" s="46"/>
      <c r="GE83" s="46"/>
      <c r="GF83" s="46"/>
      <c r="GG83" s="47" t="s">
        <v>195</v>
      </c>
    </row>
    <row r="84" spans="1:189" s="5" customFormat="1" ht="18" customHeight="1" x14ac:dyDescent="0.3">
      <c r="A84" s="1" t="s">
        <v>196</v>
      </c>
      <c r="B84" s="2"/>
      <c r="C84" s="121" t="s">
        <v>197</v>
      </c>
      <c r="D84" s="100"/>
      <c r="E84" s="95"/>
      <c r="F84" s="95"/>
      <c r="G84" s="9"/>
      <c r="H84" s="8" t="s">
        <v>26</v>
      </c>
      <c r="I84" s="101" t="s">
        <v>197</v>
      </c>
      <c r="J84" s="101"/>
      <c r="K84" s="2" t="s">
        <v>25</v>
      </c>
      <c r="L84" s="69">
        <v>1879010.9</v>
      </c>
      <c r="M84" s="69">
        <v>1878681</v>
      </c>
      <c r="N84" s="69">
        <v>1889751.1</v>
      </c>
      <c r="O84" s="69">
        <v>1900580</v>
      </c>
      <c r="P84" s="69">
        <v>1907296</v>
      </c>
      <c r="Q84" s="69">
        <v>1899144.3</v>
      </c>
      <c r="R84" s="69">
        <v>1899917.4</v>
      </c>
      <c r="S84" s="69">
        <v>1895997.9</v>
      </c>
      <c r="T84" s="69">
        <v>1904683.4</v>
      </c>
      <c r="U84" s="69">
        <v>1922422.5</v>
      </c>
      <c r="V84" s="69">
        <v>1923912.4</v>
      </c>
      <c r="W84" s="69">
        <v>1950567.9</v>
      </c>
      <c r="X84" s="69">
        <v>1950873</v>
      </c>
      <c r="Y84" s="69">
        <v>1948485.9</v>
      </c>
      <c r="Z84" s="69">
        <v>1960826.9</v>
      </c>
      <c r="AA84" s="69">
        <v>1986579.5</v>
      </c>
      <c r="AB84" s="69">
        <v>2000159.8</v>
      </c>
      <c r="AC84" s="69">
        <v>2014091.4</v>
      </c>
      <c r="AD84" s="69">
        <v>2024041.6</v>
      </c>
      <c r="AE84" s="69">
        <v>2026995.3</v>
      </c>
      <c r="AF84" s="69">
        <v>2033284.5</v>
      </c>
      <c r="AG84" s="69">
        <v>2030760.7</v>
      </c>
      <c r="AH84" s="69">
        <v>2031849.1</v>
      </c>
      <c r="AI84" s="69">
        <v>2037481.1</v>
      </c>
      <c r="AJ84" s="69">
        <v>2043093.5</v>
      </c>
      <c r="AK84" s="69">
        <v>2055196.3</v>
      </c>
      <c r="AL84" s="69">
        <v>2083780.5</v>
      </c>
      <c r="AM84" s="69">
        <v>2073628.2</v>
      </c>
      <c r="AN84" s="69">
        <v>2076555.3</v>
      </c>
      <c r="AO84" s="69">
        <v>2082273.2</v>
      </c>
      <c r="AP84" s="69">
        <v>2100134.7999999998</v>
      </c>
      <c r="AQ84" s="69">
        <v>2098884</v>
      </c>
      <c r="AR84" s="69">
        <v>2127285</v>
      </c>
      <c r="AS84" s="69">
        <v>2122374.5</v>
      </c>
      <c r="AT84" s="69">
        <v>2154570.2000000002</v>
      </c>
      <c r="AU84" s="69">
        <v>2165807</v>
      </c>
      <c r="AV84" s="69">
        <v>2171245.7999999998</v>
      </c>
      <c r="AW84" s="69">
        <v>2190249.2999999998</v>
      </c>
      <c r="AX84" s="69">
        <v>2196197.2000000002</v>
      </c>
      <c r="AY84" s="69">
        <v>2209303.4</v>
      </c>
      <c r="AZ84" s="69">
        <v>2218313.9</v>
      </c>
      <c r="BA84" s="69">
        <v>2217856.7000000002</v>
      </c>
      <c r="BB84" s="69">
        <v>2214012.1</v>
      </c>
      <c r="BC84" s="69">
        <v>2232643.4</v>
      </c>
      <c r="BD84" s="69">
        <v>2247122</v>
      </c>
      <c r="BE84" s="69">
        <v>2248503.5</v>
      </c>
      <c r="BF84" s="69">
        <v>2249186.2000000002</v>
      </c>
      <c r="BG84" s="69">
        <v>2258295</v>
      </c>
      <c r="BH84" s="69">
        <v>2266599.7999999998</v>
      </c>
      <c r="BI84" s="69">
        <v>2282777.6000000001</v>
      </c>
      <c r="BJ84" s="69">
        <v>2283769.1</v>
      </c>
      <c r="BK84" s="69">
        <v>2278789.2999999998</v>
      </c>
      <c r="BL84" s="69">
        <v>2288145.1</v>
      </c>
      <c r="BM84" s="69">
        <v>2297528.1</v>
      </c>
      <c r="BN84" s="69">
        <v>2291247.9</v>
      </c>
      <c r="BO84" s="69">
        <v>2296445.9</v>
      </c>
      <c r="BP84" s="69">
        <v>2310706.2999999998</v>
      </c>
      <c r="BQ84" s="69">
        <v>2330019.1</v>
      </c>
      <c r="BR84" s="69">
        <v>2351567.6</v>
      </c>
      <c r="BS84" s="69">
        <v>2390987</v>
      </c>
      <c r="BT84" s="69">
        <v>2400247.2999999998</v>
      </c>
      <c r="BU84" s="69">
        <v>2410934</v>
      </c>
      <c r="BV84" s="69">
        <v>2423483.7000000002</v>
      </c>
      <c r="BW84" s="69">
        <v>2414039.2999999998</v>
      </c>
      <c r="BX84" s="69">
        <v>2419724.7000000002</v>
      </c>
      <c r="BY84" s="69">
        <v>2416358.2000000002</v>
      </c>
      <c r="BZ84" s="69">
        <v>2412973.1</v>
      </c>
      <c r="CA84" s="69">
        <v>2405108.7999999998</v>
      </c>
      <c r="CB84" s="69">
        <v>2408238.7999999998</v>
      </c>
      <c r="CC84" s="69">
        <v>2428088.2000000002</v>
      </c>
      <c r="CD84" s="69">
        <v>2444782.5</v>
      </c>
      <c r="CE84" s="69">
        <v>2478816.7000000002</v>
      </c>
      <c r="CF84" s="69">
        <v>2481134.2000000002</v>
      </c>
      <c r="CG84" s="69">
        <v>2472152.9</v>
      </c>
      <c r="CH84" s="69">
        <v>2480758.2999999998</v>
      </c>
      <c r="CI84" s="69">
        <v>2492422.2000000002</v>
      </c>
      <c r="CJ84" s="69">
        <v>2485817.5</v>
      </c>
      <c r="CK84" s="69"/>
      <c r="CL84" s="69"/>
      <c r="CM84" s="69"/>
      <c r="CN84" s="69"/>
      <c r="CO84" s="69"/>
      <c r="CP84" s="69"/>
      <c r="CQ84" s="69"/>
      <c r="CR84" s="47" t="s">
        <v>195</v>
      </c>
      <c r="CS84" s="100"/>
      <c r="CT84" s="95"/>
      <c r="CU84" s="95"/>
      <c r="CV84" s="9"/>
      <c r="CW84" s="8" t="s">
        <v>26</v>
      </c>
      <c r="CX84" s="101" t="s">
        <v>197</v>
      </c>
      <c r="CY84" s="101"/>
      <c r="CZ84" s="6"/>
      <c r="DA84" s="46">
        <v>7.8</v>
      </c>
      <c r="DB84" s="46">
        <v>7.1</v>
      </c>
      <c r="DC84" s="46">
        <v>5.9</v>
      </c>
      <c r="DD84" s="46">
        <v>5.2</v>
      </c>
      <c r="DE84" s="46">
        <v>5.6</v>
      </c>
      <c r="DF84" s="46">
        <v>5</v>
      </c>
      <c r="DG84" s="46">
        <v>4.7</v>
      </c>
      <c r="DH84" s="46">
        <v>4.0999999999999996</v>
      </c>
      <c r="DI84" s="46">
        <v>3.8</v>
      </c>
      <c r="DJ84" s="46">
        <v>3.2</v>
      </c>
      <c r="DK84" s="46">
        <v>2.8</v>
      </c>
      <c r="DL84" s="46">
        <v>3.5</v>
      </c>
      <c r="DM84" s="46">
        <v>3.8</v>
      </c>
      <c r="DN84" s="46">
        <v>3.7</v>
      </c>
      <c r="DO84" s="46">
        <v>3.8</v>
      </c>
      <c r="DP84" s="46">
        <v>4.5</v>
      </c>
      <c r="DQ84" s="46">
        <v>4.9000000000000004</v>
      </c>
      <c r="DR84" s="46">
        <v>6.1</v>
      </c>
      <c r="DS84" s="46">
        <v>6.5</v>
      </c>
      <c r="DT84" s="46">
        <v>6.9</v>
      </c>
      <c r="DU84" s="46">
        <v>6.8</v>
      </c>
      <c r="DV84" s="46">
        <v>5.6</v>
      </c>
      <c r="DW84" s="46">
        <v>5.6</v>
      </c>
      <c r="DX84" s="46">
        <v>4.5</v>
      </c>
      <c r="DY84" s="46">
        <v>4.7</v>
      </c>
      <c r="DZ84" s="46">
        <v>5.5</v>
      </c>
      <c r="EA84" s="46">
        <v>6.3</v>
      </c>
      <c r="EB84" s="46">
        <v>4.4000000000000004</v>
      </c>
      <c r="EC84" s="46">
        <v>3.8</v>
      </c>
      <c r="ED84" s="46">
        <v>3.4</v>
      </c>
      <c r="EE84" s="46">
        <v>3.8</v>
      </c>
      <c r="EF84" s="46">
        <v>3.5</v>
      </c>
      <c r="EG84" s="46">
        <v>4.5999999999999996</v>
      </c>
      <c r="EH84" s="46">
        <v>4.5</v>
      </c>
      <c r="EI84" s="46">
        <v>6</v>
      </c>
      <c r="EJ84" s="46">
        <v>6.3</v>
      </c>
      <c r="EK84" s="46">
        <v>6.3</v>
      </c>
      <c r="EL84" s="46">
        <v>6.6</v>
      </c>
      <c r="EM84" s="46">
        <v>5.4</v>
      </c>
      <c r="EN84" s="46">
        <v>6.5</v>
      </c>
      <c r="EO84" s="46">
        <v>6.8</v>
      </c>
      <c r="EP84" s="46">
        <v>6.5</v>
      </c>
      <c r="EQ84" s="46">
        <v>5.4</v>
      </c>
      <c r="ER84" s="46">
        <v>6.4</v>
      </c>
      <c r="ES84" s="46">
        <v>5.6</v>
      </c>
      <c r="ET84" s="46">
        <v>5.9</v>
      </c>
      <c r="EU84" s="46">
        <v>4.4000000000000004</v>
      </c>
      <c r="EV84" s="46">
        <v>4.3</v>
      </c>
      <c r="EW84" s="46">
        <v>4.4000000000000004</v>
      </c>
      <c r="EX84" s="46">
        <v>4.2</v>
      </c>
      <c r="EY84" s="46">
        <v>4</v>
      </c>
      <c r="EZ84" s="46">
        <v>3.1</v>
      </c>
      <c r="FA84" s="46">
        <v>3.1</v>
      </c>
      <c r="FB84" s="46">
        <v>3.6</v>
      </c>
      <c r="FC84" s="46">
        <v>3.5</v>
      </c>
      <c r="FD84" s="46">
        <v>2.9</v>
      </c>
      <c r="FE84" s="46">
        <v>2.8</v>
      </c>
      <c r="FF84" s="46">
        <v>3.6</v>
      </c>
      <c r="FG84" s="46">
        <v>4.5999999999999996</v>
      </c>
      <c r="FH84" s="46">
        <v>5.9</v>
      </c>
      <c r="FI84" s="46">
        <v>5.9</v>
      </c>
      <c r="FJ84" s="46">
        <v>5.6</v>
      </c>
      <c r="FK84" s="46">
        <v>6.1</v>
      </c>
      <c r="FL84" s="46">
        <v>5.9</v>
      </c>
      <c r="FM84" s="46">
        <v>5.8</v>
      </c>
      <c r="FN84" s="46">
        <v>5.2</v>
      </c>
      <c r="FO84" s="46">
        <v>5.3</v>
      </c>
      <c r="FP84" s="46">
        <v>4.7</v>
      </c>
      <c r="FQ84" s="46">
        <v>4.2</v>
      </c>
      <c r="FR84" s="46">
        <v>4.2</v>
      </c>
      <c r="FS84" s="46">
        <v>4</v>
      </c>
      <c r="FT84" s="46">
        <v>3.7</v>
      </c>
      <c r="FU84" s="46">
        <v>3.4</v>
      </c>
      <c r="FV84" s="46">
        <v>2.5</v>
      </c>
      <c r="FW84" s="46">
        <v>2.4</v>
      </c>
      <c r="FX84" s="46">
        <v>3.2</v>
      </c>
      <c r="FY84" s="46">
        <v>2.7</v>
      </c>
      <c r="FZ84" s="46"/>
      <c r="GA84" s="46"/>
      <c r="GB84" s="46"/>
      <c r="GC84" s="46"/>
      <c r="GD84" s="46"/>
      <c r="GE84" s="46"/>
      <c r="GF84" s="46"/>
      <c r="GG84" s="47" t="s">
        <v>195</v>
      </c>
    </row>
    <row r="85" spans="1:189" s="5" customFormat="1" ht="18" customHeight="1" x14ac:dyDescent="0.3">
      <c r="A85" s="1" t="s">
        <v>198</v>
      </c>
      <c r="B85" s="2"/>
      <c r="C85" s="121" t="s">
        <v>199</v>
      </c>
      <c r="D85" s="100"/>
      <c r="E85" s="95"/>
      <c r="F85" s="95"/>
      <c r="G85" s="9"/>
      <c r="H85" s="8" t="s">
        <v>26</v>
      </c>
      <c r="I85" s="101" t="s">
        <v>199</v>
      </c>
      <c r="J85" s="101"/>
      <c r="K85" s="2" t="s">
        <v>25</v>
      </c>
      <c r="L85" s="69">
        <v>1888709</v>
      </c>
      <c r="M85" s="69">
        <v>1888564</v>
      </c>
      <c r="N85" s="69">
        <v>1898874.1</v>
      </c>
      <c r="O85" s="69">
        <v>1909451.7</v>
      </c>
      <c r="P85" s="69">
        <v>1917074.1</v>
      </c>
      <c r="Q85" s="69">
        <v>1912073.8</v>
      </c>
      <c r="R85" s="69">
        <v>1913308.5</v>
      </c>
      <c r="S85" s="69">
        <v>1908652.5</v>
      </c>
      <c r="T85" s="69">
        <v>1916354</v>
      </c>
      <c r="U85" s="69">
        <v>1934741.9</v>
      </c>
      <c r="V85" s="69">
        <v>1934899.7</v>
      </c>
      <c r="W85" s="69">
        <v>1961553.9</v>
      </c>
      <c r="X85" s="69">
        <v>1961429.7</v>
      </c>
      <c r="Y85" s="69">
        <v>1958708.1</v>
      </c>
      <c r="Z85" s="69">
        <v>1968375</v>
      </c>
      <c r="AA85" s="69">
        <v>1994098.6</v>
      </c>
      <c r="AB85" s="69">
        <v>2006707.6</v>
      </c>
      <c r="AC85" s="69">
        <v>2019910.8</v>
      </c>
      <c r="AD85" s="69">
        <v>2029668</v>
      </c>
      <c r="AE85" s="69">
        <v>2031377.1</v>
      </c>
      <c r="AF85" s="69">
        <v>2038661.6</v>
      </c>
      <c r="AG85" s="69">
        <v>2036415.9</v>
      </c>
      <c r="AH85" s="69">
        <v>2035491.7</v>
      </c>
      <c r="AI85" s="69">
        <v>2040993.9</v>
      </c>
      <c r="AJ85" s="69">
        <v>2045652.1</v>
      </c>
      <c r="AK85" s="69">
        <v>2058351.8</v>
      </c>
      <c r="AL85" s="69">
        <v>2088401.6</v>
      </c>
      <c r="AM85" s="69">
        <v>2078978.5</v>
      </c>
      <c r="AN85" s="69">
        <v>2082749.6</v>
      </c>
      <c r="AO85" s="69">
        <v>2087879.5</v>
      </c>
      <c r="AP85" s="69">
        <v>2106362.1</v>
      </c>
      <c r="AQ85" s="69">
        <v>2104909.7999999998</v>
      </c>
      <c r="AR85" s="69">
        <v>2133618.9</v>
      </c>
      <c r="AS85" s="69">
        <v>2130024.1</v>
      </c>
      <c r="AT85" s="69">
        <v>2162302.2000000002</v>
      </c>
      <c r="AU85" s="69">
        <v>2171798.7000000002</v>
      </c>
      <c r="AV85" s="69">
        <v>2178879.6</v>
      </c>
      <c r="AW85" s="69">
        <v>2197890.6</v>
      </c>
      <c r="AX85" s="69">
        <v>2203024.2000000002</v>
      </c>
      <c r="AY85" s="69">
        <v>2214987.7000000002</v>
      </c>
      <c r="AZ85" s="69">
        <v>2226588.4</v>
      </c>
      <c r="BA85" s="69">
        <v>2225258.6</v>
      </c>
      <c r="BB85" s="69">
        <v>2222146.5</v>
      </c>
      <c r="BC85" s="69">
        <v>2241310.6</v>
      </c>
      <c r="BD85" s="69">
        <v>2254815.7000000002</v>
      </c>
      <c r="BE85" s="69">
        <v>2257146.2999999998</v>
      </c>
      <c r="BF85" s="69">
        <v>2257943.9</v>
      </c>
      <c r="BG85" s="69">
        <v>2265666.7999999998</v>
      </c>
      <c r="BH85" s="69">
        <v>2275666.9</v>
      </c>
      <c r="BI85" s="69">
        <v>2291458.7000000002</v>
      </c>
      <c r="BJ85" s="69">
        <v>2292066.5</v>
      </c>
      <c r="BK85" s="69">
        <v>2287421.1</v>
      </c>
      <c r="BL85" s="69">
        <v>2297944.7000000002</v>
      </c>
      <c r="BM85" s="69">
        <v>2306319.1</v>
      </c>
      <c r="BN85" s="69">
        <v>2300102.7999999998</v>
      </c>
      <c r="BO85" s="69">
        <v>2305718.4</v>
      </c>
      <c r="BP85" s="69">
        <v>2319716.2999999998</v>
      </c>
      <c r="BQ85" s="69">
        <v>2339704.2999999998</v>
      </c>
      <c r="BR85" s="69">
        <v>2361524.1</v>
      </c>
      <c r="BS85" s="69">
        <v>2402067.9</v>
      </c>
      <c r="BT85" s="69">
        <v>2412177.9</v>
      </c>
      <c r="BU85" s="69">
        <v>2423051.6</v>
      </c>
      <c r="BV85" s="69">
        <v>2434180.5</v>
      </c>
      <c r="BW85" s="69">
        <v>2425707.1</v>
      </c>
      <c r="BX85" s="69">
        <v>2430427.6</v>
      </c>
      <c r="BY85" s="69">
        <v>2426401.2999999998</v>
      </c>
      <c r="BZ85" s="69">
        <v>2423037.5</v>
      </c>
      <c r="CA85" s="69">
        <v>2414067.5</v>
      </c>
      <c r="CB85" s="69">
        <v>2417121.6</v>
      </c>
      <c r="CC85" s="69">
        <v>2438253.2999999998</v>
      </c>
      <c r="CD85" s="69">
        <v>2454992.9</v>
      </c>
      <c r="CE85" s="69">
        <v>2488430.5</v>
      </c>
      <c r="CF85" s="69">
        <v>2492236.6</v>
      </c>
      <c r="CG85" s="69">
        <v>2483043</v>
      </c>
      <c r="CH85" s="69">
        <v>2490114.7999999998</v>
      </c>
      <c r="CI85" s="69">
        <v>2502667.9</v>
      </c>
      <c r="CJ85" s="69">
        <v>2495476</v>
      </c>
      <c r="CK85" s="69"/>
      <c r="CL85" s="69"/>
      <c r="CM85" s="69"/>
      <c r="CN85" s="69"/>
      <c r="CO85" s="69"/>
      <c r="CP85" s="69"/>
      <c r="CQ85" s="69"/>
      <c r="CR85" s="47" t="s">
        <v>195</v>
      </c>
      <c r="CS85" s="100"/>
      <c r="CT85" s="95"/>
      <c r="CU85" s="95"/>
      <c r="CV85" s="9"/>
      <c r="CW85" s="8" t="s">
        <v>26</v>
      </c>
      <c r="CX85" s="101" t="s">
        <v>199</v>
      </c>
      <c r="CY85" s="101"/>
      <c r="CZ85" s="6"/>
      <c r="DA85" s="46">
        <v>7.9</v>
      </c>
      <c r="DB85" s="46">
        <v>7.3</v>
      </c>
      <c r="DC85" s="46">
        <v>6</v>
      </c>
      <c r="DD85" s="46">
        <v>5.3</v>
      </c>
      <c r="DE85" s="46">
        <v>5.6</v>
      </c>
      <c r="DF85" s="46">
        <v>5.0999999999999996</v>
      </c>
      <c r="DG85" s="46">
        <v>4.9000000000000004</v>
      </c>
      <c r="DH85" s="46">
        <v>4.2</v>
      </c>
      <c r="DI85" s="46">
        <v>3.9</v>
      </c>
      <c r="DJ85" s="46">
        <v>3.4</v>
      </c>
      <c r="DK85" s="46">
        <v>2.8</v>
      </c>
      <c r="DL85" s="46">
        <v>3.5</v>
      </c>
      <c r="DM85" s="46">
        <v>3.9</v>
      </c>
      <c r="DN85" s="46">
        <v>3.7</v>
      </c>
      <c r="DO85" s="46">
        <v>3.7</v>
      </c>
      <c r="DP85" s="46">
        <v>4.4000000000000004</v>
      </c>
      <c r="DQ85" s="46">
        <v>4.7</v>
      </c>
      <c r="DR85" s="46">
        <v>5.6</v>
      </c>
      <c r="DS85" s="46">
        <v>6.1</v>
      </c>
      <c r="DT85" s="46">
        <v>6.4</v>
      </c>
      <c r="DU85" s="46">
        <v>6.4</v>
      </c>
      <c r="DV85" s="46">
        <v>5.3</v>
      </c>
      <c r="DW85" s="46">
        <v>5.2</v>
      </c>
      <c r="DX85" s="46">
        <v>4</v>
      </c>
      <c r="DY85" s="46">
        <v>4.3</v>
      </c>
      <c r="DZ85" s="46">
        <v>5.0999999999999996</v>
      </c>
      <c r="EA85" s="46">
        <v>6.1</v>
      </c>
      <c r="EB85" s="46">
        <v>4.3</v>
      </c>
      <c r="EC85" s="46">
        <v>3.8</v>
      </c>
      <c r="ED85" s="46">
        <v>3.4</v>
      </c>
      <c r="EE85" s="46">
        <v>3.8</v>
      </c>
      <c r="EF85" s="46">
        <v>3.6</v>
      </c>
      <c r="EG85" s="46">
        <v>4.7</v>
      </c>
      <c r="EH85" s="46">
        <v>4.5999999999999996</v>
      </c>
      <c r="EI85" s="46">
        <v>6.2</v>
      </c>
      <c r="EJ85" s="46">
        <v>6.4</v>
      </c>
      <c r="EK85" s="46">
        <v>6.5</v>
      </c>
      <c r="EL85" s="46">
        <v>6.8</v>
      </c>
      <c r="EM85" s="46">
        <v>5.5</v>
      </c>
      <c r="EN85" s="46">
        <v>6.5</v>
      </c>
      <c r="EO85" s="46">
        <v>6.9</v>
      </c>
      <c r="EP85" s="46">
        <v>6.6</v>
      </c>
      <c r="EQ85" s="46">
        <v>5.5</v>
      </c>
      <c r="ER85" s="46">
        <v>6.5</v>
      </c>
      <c r="ES85" s="46">
        <v>5.7</v>
      </c>
      <c r="ET85" s="46">
        <v>6</v>
      </c>
      <c r="EU85" s="46">
        <v>4.4000000000000004</v>
      </c>
      <c r="EV85" s="46">
        <v>4.3</v>
      </c>
      <c r="EW85" s="46">
        <v>4.4000000000000004</v>
      </c>
      <c r="EX85" s="46">
        <v>4.3</v>
      </c>
      <c r="EY85" s="46">
        <v>4</v>
      </c>
      <c r="EZ85" s="46">
        <v>3.3</v>
      </c>
      <c r="FA85" s="46">
        <v>3.2</v>
      </c>
      <c r="FB85" s="46">
        <v>3.6</v>
      </c>
      <c r="FC85" s="46">
        <v>3.5</v>
      </c>
      <c r="FD85" s="46">
        <v>2.9</v>
      </c>
      <c r="FE85" s="46">
        <v>2.9</v>
      </c>
      <c r="FF85" s="46">
        <v>3.7</v>
      </c>
      <c r="FG85" s="46">
        <v>4.5999999999999996</v>
      </c>
      <c r="FH85" s="46">
        <v>6</v>
      </c>
      <c r="FI85" s="46">
        <v>6</v>
      </c>
      <c r="FJ85" s="46">
        <v>5.7</v>
      </c>
      <c r="FK85" s="46">
        <v>6.2</v>
      </c>
      <c r="FL85" s="46">
        <v>6</v>
      </c>
      <c r="FM85" s="46">
        <v>5.8</v>
      </c>
      <c r="FN85" s="46">
        <v>5.2</v>
      </c>
      <c r="FO85" s="46">
        <v>5.3</v>
      </c>
      <c r="FP85" s="46">
        <v>4.7</v>
      </c>
      <c r="FQ85" s="46">
        <v>4.2</v>
      </c>
      <c r="FR85" s="46">
        <v>4.2</v>
      </c>
      <c r="FS85" s="46">
        <v>4</v>
      </c>
      <c r="FT85" s="46">
        <v>3.6</v>
      </c>
      <c r="FU85" s="46">
        <v>3.3</v>
      </c>
      <c r="FV85" s="46">
        <v>2.5</v>
      </c>
      <c r="FW85" s="46">
        <v>2.2999999999999998</v>
      </c>
      <c r="FX85" s="46">
        <v>3.2</v>
      </c>
      <c r="FY85" s="46">
        <v>2.7</v>
      </c>
      <c r="FZ85" s="46"/>
      <c r="GA85" s="46"/>
      <c r="GB85" s="46"/>
      <c r="GC85" s="46"/>
      <c r="GD85" s="46"/>
      <c r="GE85" s="46"/>
      <c r="GF85" s="46"/>
      <c r="GG85" s="47" t="s">
        <v>195</v>
      </c>
    </row>
    <row r="86" spans="1:189" s="5" customFormat="1" ht="18" customHeight="1" x14ac:dyDescent="0.3">
      <c r="A86" s="1" t="s">
        <v>200</v>
      </c>
      <c r="B86" s="2"/>
      <c r="C86" s="134" t="s">
        <v>201</v>
      </c>
      <c r="D86" s="95"/>
      <c r="E86" s="95"/>
      <c r="F86" s="95"/>
      <c r="G86" s="62" t="s">
        <v>202</v>
      </c>
      <c r="H86" s="96" t="s">
        <v>203</v>
      </c>
      <c r="I86" s="96"/>
      <c r="J86" s="96"/>
      <c r="K86" s="2" t="s">
        <v>25</v>
      </c>
      <c r="L86" s="69">
        <v>1711070.2</v>
      </c>
      <c r="M86" s="69">
        <v>1708453</v>
      </c>
      <c r="N86" s="69">
        <v>1714978.1</v>
      </c>
      <c r="O86" s="69">
        <v>1715715.6</v>
      </c>
      <c r="P86" s="69">
        <v>1721857.5</v>
      </c>
      <c r="Q86" s="69">
        <v>1728436.8</v>
      </c>
      <c r="R86" s="69">
        <v>1728783.9</v>
      </c>
      <c r="S86" s="69">
        <v>1739001.1</v>
      </c>
      <c r="T86" s="69">
        <v>1747492.1</v>
      </c>
      <c r="U86" s="69">
        <v>1751687.9</v>
      </c>
      <c r="V86" s="69">
        <v>1759123.6</v>
      </c>
      <c r="W86" s="69">
        <v>1771589.1</v>
      </c>
      <c r="X86" s="69">
        <v>1770493.1</v>
      </c>
      <c r="Y86" s="69">
        <v>1774653.5</v>
      </c>
      <c r="Z86" s="69">
        <v>1783587.8</v>
      </c>
      <c r="AA86" s="69">
        <v>1785015.5</v>
      </c>
      <c r="AB86" s="69">
        <v>1789165.1</v>
      </c>
      <c r="AC86" s="69">
        <v>1799837.1</v>
      </c>
      <c r="AD86" s="69">
        <v>1806086.4</v>
      </c>
      <c r="AE86" s="69">
        <v>1814666</v>
      </c>
      <c r="AF86" s="69">
        <v>1824120.7</v>
      </c>
      <c r="AG86" s="69">
        <v>1826556.1</v>
      </c>
      <c r="AH86" s="69">
        <v>1825158.1</v>
      </c>
      <c r="AI86" s="69">
        <v>1831156.6</v>
      </c>
      <c r="AJ86" s="69">
        <v>1838270.5</v>
      </c>
      <c r="AK86" s="69">
        <v>1840079.9</v>
      </c>
      <c r="AL86" s="69">
        <v>1853636.6</v>
      </c>
      <c r="AM86" s="69">
        <v>1853868.9</v>
      </c>
      <c r="AN86" s="69">
        <v>1858806.8</v>
      </c>
      <c r="AO86" s="69">
        <v>1860525.2</v>
      </c>
      <c r="AP86" s="69">
        <v>1864148.4</v>
      </c>
      <c r="AQ86" s="69">
        <v>1861525.6</v>
      </c>
      <c r="AR86" s="69">
        <v>1878776.2</v>
      </c>
      <c r="AS86" s="69">
        <v>1888771</v>
      </c>
      <c r="AT86" s="69">
        <v>1905229.7</v>
      </c>
      <c r="AU86" s="69">
        <v>1915430.8</v>
      </c>
      <c r="AV86" s="69">
        <v>1925767.2</v>
      </c>
      <c r="AW86" s="69">
        <v>1928880.9</v>
      </c>
      <c r="AX86" s="69">
        <v>1940420.3</v>
      </c>
      <c r="AY86" s="69">
        <v>1948337.2</v>
      </c>
      <c r="AZ86" s="69">
        <v>1954096.6</v>
      </c>
      <c r="BA86" s="69">
        <v>1967001.4</v>
      </c>
      <c r="BB86" s="69">
        <v>1973789</v>
      </c>
      <c r="BC86" s="69">
        <v>1987638.5</v>
      </c>
      <c r="BD86" s="69">
        <v>1999087.9</v>
      </c>
      <c r="BE86" s="69">
        <v>2011792.6</v>
      </c>
      <c r="BF86" s="69">
        <v>2010196.2</v>
      </c>
      <c r="BG86" s="69">
        <v>2024329.6</v>
      </c>
      <c r="BH86" s="69">
        <v>2021141.3</v>
      </c>
      <c r="BI86" s="69">
        <v>2028406.8</v>
      </c>
      <c r="BJ86" s="69">
        <v>2037647.9</v>
      </c>
      <c r="BK86" s="69">
        <v>2038547.7</v>
      </c>
      <c r="BL86" s="69">
        <v>2048897.4</v>
      </c>
      <c r="BM86" s="69">
        <v>2053663.3</v>
      </c>
      <c r="BN86" s="69">
        <v>2056357.5</v>
      </c>
      <c r="BO86" s="69">
        <v>2070438</v>
      </c>
      <c r="BP86" s="69">
        <v>2086547.9</v>
      </c>
      <c r="BQ86" s="69">
        <v>2092875.2</v>
      </c>
      <c r="BR86" s="69">
        <v>2108628.2999999998</v>
      </c>
      <c r="BS86" s="69">
        <v>2131741.7999999998</v>
      </c>
      <c r="BT86" s="69">
        <v>2137060.2999999998</v>
      </c>
      <c r="BU86" s="69">
        <v>2146861.2000000002</v>
      </c>
      <c r="BV86" s="69">
        <v>2160179.6</v>
      </c>
      <c r="BW86" s="69">
        <v>2161937.1</v>
      </c>
      <c r="BX86" s="69">
        <v>2167822.6</v>
      </c>
      <c r="BY86" s="69">
        <v>2185290.7000000002</v>
      </c>
      <c r="BZ86" s="69">
        <v>2188451</v>
      </c>
      <c r="CA86" s="69">
        <v>2194637</v>
      </c>
      <c r="CB86" s="69">
        <v>2203619.7000000002</v>
      </c>
      <c r="CC86" s="69">
        <v>2218385.1</v>
      </c>
      <c r="CD86" s="69">
        <v>2231916</v>
      </c>
      <c r="CE86" s="69">
        <v>2249086.9</v>
      </c>
      <c r="CF86" s="69">
        <v>2256780.2999999998</v>
      </c>
      <c r="CG86" s="69">
        <v>2259265.4</v>
      </c>
      <c r="CH86" s="69">
        <v>2273418.9</v>
      </c>
      <c r="CI86" s="69">
        <v>2272313</v>
      </c>
      <c r="CJ86" s="69">
        <v>2282042.6</v>
      </c>
      <c r="CK86" s="69"/>
      <c r="CL86" s="69"/>
      <c r="CM86" s="69"/>
      <c r="CN86" s="69"/>
      <c r="CO86" s="69"/>
      <c r="CP86" s="69"/>
      <c r="CQ86" s="69"/>
      <c r="CR86" s="47" t="s">
        <v>195</v>
      </c>
      <c r="CS86" s="95"/>
      <c r="CT86" s="95"/>
      <c r="CU86" s="95"/>
      <c r="CV86" s="62" t="s">
        <v>202</v>
      </c>
      <c r="CW86" s="96" t="s">
        <v>203</v>
      </c>
      <c r="CX86" s="96"/>
      <c r="CY86" s="96"/>
      <c r="CZ86" s="6"/>
      <c r="DA86" s="46">
        <v>7.5</v>
      </c>
      <c r="DB86" s="46">
        <v>7</v>
      </c>
      <c r="DC86" s="46">
        <v>7</v>
      </c>
      <c r="DD86" s="46">
        <v>4.5</v>
      </c>
      <c r="DE86" s="46">
        <v>4.5</v>
      </c>
      <c r="DF86" s="46">
        <v>4.2</v>
      </c>
      <c r="DG86" s="46">
        <v>3.9</v>
      </c>
      <c r="DH86" s="46">
        <v>3.9</v>
      </c>
      <c r="DI86" s="46">
        <v>3.8</v>
      </c>
      <c r="DJ86" s="46">
        <v>3.7</v>
      </c>
      <c r="DK86" s="46">
        <v>3.7</v>
      </c>
      <c r="DL86" s="46">
        <v>3.9</v>
      </c>
      <c r="DM86" s="46">
        <v>3.5</v>
      </c>
      <c r="DN86" s="46">
        <v>3.9</v>
      </c>
      <c r="DO86" s="46">
        <v>4</v>
      </c>
      <c r="DP86" s="46">
        <v>4</v>
      </c>
      <c r="DQ86" s="46">
        <v>3.9</v>
      </c>
      <c r="DR86" s="46">
        <v>4.0999999999999996</v>
      </c>
      <c r="DS86" s="46">
        <v>4.5</v>
      </c>
      <c r="DT86" s="46">
        <v>4.4000000000000004</v>
      </c>
      <c r="DU86" s="46">
        <v>4.4000000000000004</v>
      </c>
      <c r="DV86" s="46">
        <v>4.3</v>
      </c>
      <c r="DW86" s="46">
        <v>3.8</v>
      </c>
      <c r="DX86" s="46">
        <v>3.4</v>
      </c>
      <c r="DY86" s="46">
        <v>3.8</v>
      </c>
      <c r="DZ86" s="46">
        <v>3.7</v>
      </c>
      <c r="EA86" s="46">
        <v>3.9</v>
      </c>
      <c r="EB86" s="46">
        <v>3.9</v>
      </c>
      <c r="EC86" s="46">
        <v>3.9</v>
      </c>
      <c r="ED86" s="46">
        <v>3.4</v>
      </c>
      <c r="EE86" s="46">
        <v>3.2</v>
      </c>
      <c r="EF86" s="46">
        <v>2.6</v>
      </c>
      <c r="EG86" s="46">
        <v>3</v>
      </c>
      <c r="EH86" s="46">
        <v>3.4</v>
      </c>
      <c r="EI86" s="46">
        <v>4.4000000000000004</v>
      </c>
      <c r="EJ86" s="46">
        <v>4.5999999999999996</v>
      </c>
      <c r="EK86" s="46">
        <v>4.8</v>
      </c>
      <c r="EL86" s="46">
        <v>4.8</v>
      </c>
      <c r="EM86" s="46">
        <v>4.7</v>
      </c>
      <c r="EN86" s="46">
        <v>5.0999999999999996</v>
      </c>
      <c r="EO86" s="46">
        <v>5.0999999999999996</v>
      </c>
      <c r="EP86" s="46">
        <v>5.7</v>
      </c>
      <c r="EQ86" s="46">
        <v>5.9</v>
      </c>
      <c r="ER86" s="46">
        <v>6.8</v>
      </c>
      <c r="ES86" s="46">
        <v>6.4</v>
      </c>
      <c r="ET86" s="46">
        <v>6.5</v>
      </c>
      <c r="EU86" s="46">
        <v>5.5</v>
      </c>
      <c r="EV86" s="46">
        <v>5.7</v>
      </c>
      <c r="EW86" s="46">
        <v>5</v>
      </c>
      <c r="EX86" s="46">
        <v>5.2</v>
      </c>
      <c r="EY86" s="46">
        <v>5</v>
      </c>
      <c r="EZ86" s="46">
        <v>4.5999999999999996</v>
      </c>
      <c r="FA86" s="46">
        <v>4.9000000000000004</v>
      </c>
      <c r="FB86" s="46">
        <v>4.4000000000000004</v>
      </c>
      <c r="FC86" s="46">
        <v>4.2</v>
      </c>
      <c r="FD86" s="46">
        <v>4.2</v>
      </c>
      <c r="FE86" s="46">
        <v>4.4000000000000004</v>
      </c>
      <c r="FF86" s="46">
        <v>4</v>
      </c>
      <c r="FG86" s="46">
        <v>4.9000000000000004</v>
      </c>
      <c r="FH86" s="46">
        <v>5.3</v>
      </c>
      <c r="FI86" s="46">
        <v>5.7</v>
      </c>
      <c r="FJ86" s="46">
        <v>5.8</v>
      </c>
      <c r="FK86" s="46">
        <v>6</v>
      </c>
      <c r="FL86" s="46">
        <v>6.1</v>
      </c>
      <c r="FM86" s="46">
        <v>5.8</v>
      </c>
      <c r="FN86" s="46">
        <v>6.4</v>
      </c>
      <c r="FO86" s="46">
        <v>6.4</v>
      </c>
      <c r="FP86" s="46">
        <v>6</v>
      </c>
      <c r="FQ86" s="46">
        <v>5.6</v>
      </c>
      <c r="FR86" s="46">
        <v>6</v>
      </c>
      <c r="FS86" s="46">
        <v>5.8</v>
      </c>
      <c r="FT86" s="46">
        <v>5.5</v>
      </c>
      <c r="FU86" s="46">
        <v>5.6</v>
      </c>
      <c r="FV86" s="46">
        <v>5.2</v>
      </c>
      <c r="FW86" s="46">
        <v>5.2</v>
      </c>
      <c r="FX86" s="46">
        <v>5.0999999999999996</v>
      </c>
      <c r="FY86" s="46">
        <v>5.3</v>
      </c>
      <c r="FZ86" s="46"/>
      <c r="GA86" s="46"/>
      <c r="GB86" s="46"/>
      <c r="GC86" s="46"/>
      <c r="GD86" s="46"/>
      <c r="GE86" s="46"/>
      <c r="GF86" s="46"/>
      <c r="GG86" s="47" t="s">
        <v>195</v>
      </c>
    </row>
    <row r="87" spans="1:189" s="5" customFormat="1" ht="18" customHeight="1" x14ac:dyDescent="0.3">
      <c r="A87" s="1" t="s">
        <v>204</v>
      </c>
      <c r="B87" s="2"/>
      <c r="C87" s="121" t="s">
        <v>205</v>
      </c>
      <c r="D87" s="100"/>
      <c r="E87" s="95"/>
      <c r="F87" s="95"/>
      <c r="G87" s="9"/>
      <c r="H87" s="8" t="s">
        <v>26</v>
      </c>
      <c r="I87" s="101" t="s">
        <v>205</v>
      </c>
      <c r="J87" s="101"/>
      <c r="K87" s="2" t="s">
        <v>25</v>
      </c>
      <c r="L87" s="69">
        <v>1136608.6000000001</v>
      </c>
      <c r="M87" s="69">
        <v>1132867.8</v>
      </c>
      <c r="N87" s="69">
        <v>1132770.7</v>
      </c>
      <c r="O87" s="69">
        <v>1130473.6000000001</v>
      </c>
      <c r="P87" s="69">
        <v>1133041.2</v>
      </c>
      <c r="Q87" s="69">
        <v>1135428.2</v>
      </c>
      <c r="R87" s="69">
        <v>1133855</v>
      </c>
      <c r="S87" s="69">
        <v>1138763.1000000001</v>
      </c>
      <c r="T87" s="69">
        <v>1142054.6000000001</v>
      </c>
      <c r="U87" s="69">
        <v>1142488.2</v>
      </c>
      <c r="V87" s="69">
        <v>1146451.8999999999</v>
      </c>
      <c r="W87" s="69">
        <v>1153597.1000000001</v>
      </c>
      <c r="X87" s="69">
        <v>1150505.1000000001</v>
      </c>
      <c r="Y87" s="69">
        <v>1151857.3999999999</v>
      </c>
      <c r="Z87" s="69">
        <v>1159220.2</v>
      </c>
      <c r="AA87" s="69">
        <v>1159471.8</v>
      </c>
      <c r="AB87" s="69">
        <v>1160302.1000000001</v>
      </c>
      <c r="AC87" s="69">
        <v>1161464.1000000001</v>
      </c>
      <c r="AD87" s="69">
        <v>1159093.5</v>
      </c>
      <c r="AE87" s="69">
        <v>1162032.3999999999</v>
      </c>
      <c r="AF87" s="69">
        <v>1165459.3999999999</v>
      </c>
      <c r="AG87" s="69">
        <v>1163910.3</v>
      </c>
      <c r="AH87" s="69">
        <v>1160363</v>
      </c>
      <c r="AI87" s="69">
        <v>1162791.6000000001</v>
      </c>
      <c r="AJ87" s="69">
        <v>1167016.7</v>
      </c>
      <c r="AK87" s="69">
        <v>1165719</v>
      </c>
      <c r="AL87" s="69">
        <v>1174869.8999999999</v>
      </c>
      <c r="AM87" s="69">
        <v>1172102.7</v>
      </c>
      <c r="AN87" s="69">
        <v>1174947.2</v>
      </c>
      <c r="AO87" s="69">
        <v>1174981.8999999999</v>
      </c>
      <c r="AP87" s="69">
        <v>1175983.8999999999</v>
      </c>
      <c r="AQ87" s="69">
        <v>1173118.8</v>
      </c>
      <c r="AR87" s="69">
        <v>1183109.7</v>
      </c>
      <c r="AS87" s="69">
        <v>1184793.3999999999</v>
      </c>
      <c r="AT87" s="69">
        <v>1191477.2</v>
      </c>
      <c r="AU87" s="69">
        <v>1193303.3999999999</v>
      </c>
      <c r="AV87" s="69">
        <v>1196562.8999999999</v>
      </c>
      <c r="AW87" s="69">
        <v>1197442.3</v>
      </c>
      <c r="AX87" s="69">
        <v>1202205.8</v>
      </c>
      <c r="AY87" s="69">
        <v>1205400.5</v>
      </c>
      <c r="AZ87" s="69">
        <v>1207011.3</v>
      </c>
      <c r="BA87" s="69">
        <v>1211181.5</v>
      </c>
      <c r="BB87" s="69">
        <v>1212744.1000000001</v>
      </c>
      <c r="BC87" s="69">
        <v>1215007.2</v>
      </c>
      <c r="BD87" s="69">
        <v>1218791.6000000001</v>
      </c>
      <c r="BE87" s="69">
        <v>1224265.6000000001</v>
      </c>
      <c r="BF87" s="69">
        <v>1215142.3999999999</v>
      </c>
      <c r="BG87" s="69">
        <v>1216058.8</v>
      </c>
      <c r="BH87" s="69">
        <v>1212285.8</v>
      </c>
      <c r="BI87" s="69">
        <v>1215624.1000000001</v>
      </c>
      <c r="BJ87" s="69">
        <v>1219383.3</v>
      </c>
      <c r="BK87" s="69">
        <v>1217226.1000000001</v>
      </c>
      <c r="BL87" s="69">
        <v>1223121.3999999999</v>
      </c>
      <c r="BM87" s="69">
        <v>1225971.1000000001</v>
      </c>
      <c r="BN87" s="69">
        <v>1224060</v>
      </c>
      <c r="BO87" s="69">
        <v>1229590.1000000001</v>
      </c>
      <c r="BP87" s="69">
        <v>1239256</v>
      </c>
      <c r="BQ87" s="69">
        <v>1238225.8</v>
      </c>
      <c r="BR87" s="69">
        <v>1244760.5</v>
      </c>
      <c r="BS87" s="69">
        <v>1254940.6000000001</v>
      </c>
      <c r="BT87" s="69">
        <v>1258661.3</v>
      </c>
      <c r="BU87" s="69">
        <v>1262054.5</v>
      </c>
      <c r="BV87" s="69">
        <v>1266779.8999999999</v>
      </c>
      <c r="BW87" s="69">
        <v>1267942.2</v>
      </c>
      <c r="BX87" s="69">
        <v>1269330</v>
      </c>
      <c r="BY87" s="69">
        <v>1277696.3999999999</v>
      </c>
      <c r="BZ87" s="69">
        <v>1276887.8999999999</v>
      </c>
      <c r="CA87" s="69">
        <v>1277483.1000000001</v>
      </c>
      <c r="CB87" s="69">
        <v>1279950.3</v>
      </c>
      <c r="CC87" s="69">
        <v>1287176.3</v>
      </c>
      <c r="CD87" s="69">
        <v>1293452.8</v>
      </c>
      <c r="CE87" s="69">
        <v>1300620</v>
      </c>
      <c r="CF87" s="69">
        <v>1303895.5</v>
      </c>
      <c r="CG87" s="69">
        <v>1302119.3999999999</v>
      </c>
      <c r="CH87" s="69">
        <v>1309926</v>
      </c>
      <c r="CI87" s="69">
        <v>1306290.5</v>
      </c>
      <c r="CJ87" s="69">
        <v>1309115.1000000001</v>
      </c>
      <c r="CK87" s="69"/>
      <c r="CL87" s="69"/>
      <c r="CM87" s="69"/>
      <c r="CN87" s="69"/>
      <c r="CO87" s="69"/>
      <c r="CP87" s="69"/>
      <c r="CQ87" s="69"/>
      <c r="CR87" s="47" t="s">
        <v>195</v>
      </c>
      <c r="CS87" s="100"/>
      <c r="CT87" s="95"/>
      <c r="CU87" s="95"/>
      <c r="CV87" s="9"/>
      <c r="CW87" s="8" t="s">
        <v>26</v>
      </c>
      <c r="CX87" s="101" t="s">
        <v>205</v>
      </c>
      <c r="CY87" s="101"/>
      <c r="CZ87" s="6"/>
      <c r="DA87" s="46">
        <v>3.4</v>
      </c>
      <c r="DB87" s="46">
        <v>3</v>
      </c>
      <c r="DC87" s="46">
        <v>2.8</v>
      </c>
      <c r="DD87" s="46">
        <v>2.6</v>
      </c>
      <c r="DE87" s="46">
        <v>2.6</v>
      </c>
      <c r="DF87" s="46">
        <v>2.1</v>
      </c>
      <c r="DG87" s="46">
        <v>1.9</v>
      </c>
      <c r="DH87" s="46">
        <v>1.9</v>
      </c>
      <c r="DI87" s="46">
        <v>1.5</v>
      </c>
      <c r="DJ87" s="46">
        <v>1.4</v>
      </c>
      <c r="DK87" s="46">
        <v>1.4</v>
      </c>
      <c r="DL87" s="46">
        <v>1.6</v>
      </c>
      <c r="DM87" s="46">
        <v>1.2</v>
      </c>
      <c r="DN87" s="46">
        <v>1.7</v>
      </c>
      <c r="DO87" s="46">
        <v>2.2999999999999998</v>
      </c>
      <c r="DP87" s="46">
        <v>2.6</v>
      </c>
      <c r="DQ87" s="46">
        <v>2.4</v>
      </c>
      <c r="DR87" s="46">
        <v>2.2999999999999998</v>
      </c>
      <c r="DS87" s="46">
        <v>2.2000000000000002</v>
      </c>
      <c r="DT87" s="46">
        <v>2</v>
      </c>
      <c r="DU87" s="46">
        <v>2</v>
      </c>
      <c r="DV87" s="46">
        <v>1.9</v>
      </c>
      <c r="DW87" s="46">
        <v>1.2</v>
      </c>
      <c r="DX87" s="46">
        <v>0.8</v>
      </c>
      <c r="DY87" s="46">
        <v>1.4</v>
      </c>
      <c r="DZ87" s="46">
        <v>1.2</v>
      </c>
      <c r="EA87" s="46">
        <v>1.4</v>
      </c>
      <c r="EB87" s="46">
        <v>1.1000000000000001</v>
      </c>
      <c r="EC87" s="46">
        <v>1.3</v>
      </c>
      <c r="ED87" s="46">
        <v>1.2</v>
      </c>
      <c r="EE87" s="46">
        <v>1.5</v>
      </c>
      <c r="EF87" s="46">
        <v>1</v>
      </c>
      <c r="EG87" s="46">
        <v>1.5</v>
      </c>
      <c r="EH87" s="46">
        <v>1.8</v>
      </c>
      <c r="EI87" s="46">
        <v>2.7</v>
      </c>
      <c r="EJ87" s="46">
        <v>2.6</v>
      </c>
      <c r="EK87" s="46">
        <v>2.5</v>
      </c>
      <c r="EL87" s="46">
        <v>2.7</v>
      </c>
      <c r="EM87" s="46">
        <v>2.2999999999999998</v>
      </c>
      <c r="EN87" s="46">
        <v>2.8</v>
      </c>
      <c r="EO87" s="46">
        <v>2.7</v>
      </c>
      <c r="EP87" s="46">
        <v>3.1</v>
      </c>
      <c r="EQ87" s="46">
        <v>3.1</v>
      </c>
      <c r="ER87" s="46">
        <v>3.6</v>
      </c>
      <c r="ES87" s="46">
        <v>3</v>
      </c>
      <c r="ET87" s="46">
        <v>3.3</v>
      </c>
      <c r="EU87" s="46">
        <v>2</v>
      </c>
      <c r="EV87" s="46">
        <v>1.9</v>
      </c>
      <c r="EW87" s="46">
        <v>1.3</v>
      </c>
      <c r="EX87" s="46">
        <v>1.5</v>
      </c>
      <c r="EY87" s="46">
        <v>1.4</v>
      </c>
      <c r="EZ87" s="46">
        <v>1</v>
      </c>
      <c r="FA87" s="46">
        <v>1.3</v>
      </c>
      <c r="FB87" s="46">
        <v>1.2</v>
      </c>
      <c r="FC87" s="46">
        <v>0.9</v>
      </c>
      <c r="FD87" s="46">
        <v>1.2</v>
      </c>
      <c r="FE87" s="46">
        <v>1.7</v>
      </c>
      <c r="FF87" s="46">
        <v>1.1000000000000001</v>
      </c>
      <c r="FG87" s="46">
        <v>2.4</v>
      </c>
      <c r="FH87" s="46">
        <v>3.2</v>
      </c>
      <c r="FI87" s="46">
        <v>3.8</v>
      </c>
      <c r="FJ87" s="46">
        <v>3.8</v>
      </c>
      <c r="FK87" s="46">
        <v>3.9</v>
      </c>
      <c r="FL87" s="46">
        <v>4.2</v>
      </c>
      <c r="FM87" s="46">
        <v>3.8</v>
      </c>
      <c r="FN87" s="46">
        <v>4.2</v>
      </c>
      <c r="FO87" s="46">
        <v>4.3</v>
      </c>
      <c r="FP87" s="46">
        <v>3.9</v>
      </c>
      <c r="FQ87" s="46">
        <v>3.3</v>
      </c>
      <c r="FR87" s="46">
        <v>4</v>
      </c>
      <c r="FS87" s="46">
        <v>3.9</v>
      </c>
      <c r="FT87" s="46">
        <v>3.6</v>
      </c>
      <c r="FU87" s="46">
        <v>3.6</v>
      </c>
      <c r="FV87" s="46">
        <v>3.2</v>
      </c>
      <c r="FW87" s="46">
        <v>3.4</v>
      </c>
      <c r="FX87" s="46">
        <v>3</v>
      </c>
      <c r="FY87" s="46">
        <v>3.1</v>
      </c>
      <c r="FZ87" s="46"/>
      <c r="GA87" s="46"/>
      <c r="GB87" s="46"/>
      <c r="GC87" s="46"/>
      <c r="GD87" s="46"/>
      <c r="GE87" s="46"/>
      <c r="GF87" s="46"/>
      <c r="GG87" s="47" t="s">
        <v>195</v>
      </c>
    </row>
    <row r="88" spans="1:189" s="5" customFormat="1" ht="18" customHeight="1" x14ac:dyDescent="0.3">
      <c r="A88" s="1" t="s">
        <v>206</v>
      </c>
      <c r="B88" s="2"/>
      <c r="C88" s="121" t="s">
        <v>207</v>
      </c>
      <c r="D88" s="100"/>
      <c r="E88" s="95"/>
      <c r="F88" s="95"/>
      <c r="G88" s="9"/>
      <c r="H88" s="8" t="s">
        <v>26</v>
      </c>
      <c r="I88" s="101" t="s">
        <v>207</v>
      </c>
      <c r="J88" s="101"/>
      <c r="K88" s="2" t="s">
        <v>25</v>
      </c>
      <c r="L88" s="69">
        <v>567717.80000000005</v>
      </c>
      <c r="M88" s="69">
        <v>568950.1</v>
      </c>
      <c r="N88" s="69">
        <v>575553</v>
      </c>
      <c r="O88" s="69">
        <v>578574.9</v>
      </c>
      <c r="P88" s="69">
        <v>582165.19999999995</v>
      </c>
      <c r="Q88" s="69">
        <v>586323.4</v>
      </c>
      <c r="R88" s="69">
        <v>588264</v>
      </c>
      <c r="S88" s="69">
        <v>593475.5</v>
      </c>
      <c r="T88" s="69">
        <v>598726.6</v>
      </c>
      <c r="U88" s="69">
        <v>602324.69999999995</v>
      </c>
      <c r="V88" s="69">
        <v>605791.6</v>
      </c>
      <c r="W88" s="69">
        <v>611068.4</v>
      </c>
      <c r="X88" s="69">
        <v>613135.5</v>
      </c>
      <c r="Y88" s="69">
        <v>615696.9</v>
      </c>
      <c r="Z88" s="69">
        <v>618050.4</v>
      </c>
      <c r="AA88" s="69">
        <v>619096.9</v>
      </c>
      <c r="AB88" s="69">
        <v>622394.30000000005</v>
      </c>
      <c r="AC88" s="69">
        <v>631742.5</v>
      </c>
      <c r="AD88" s="69">
        <v>640193.1</v>
      </c>
      <c r="AE88" s="69">
        <v>645405.1</v>
      </c>
      <c r="AF88" s="69">
        <v>651350.4</v>
      </c>
      <c r="AG88" s="69">
        <v>655503.5</v>
      </c>
      <c r="AH88" s="69">
        <v>657281.30000000005</v>
      </c>
      <c r="AI88" s="69">
        <v>660830.80000000005</v>
      </c>
      <c r="AJ88" s="69">
        <v>663781.5</v>
      </c>
      <c r="AK88" s="69">
        <v>666639.4</v>
      </c>
      <c r="AL88" s="69">
        <v>670923.9</v>
      </c>
      <c r="AM88" s="69">
        <v>673873.3</v>
      </c>
      <c r="AN88" s="69">
        <v>675938.8</v>
      </c>
      <c r="AO88" s="69">
        <v>677711.6</v>
      </c>
      <c r="AP88" s="69">
        <v>680174.3</v>
      </c>
      <c r="AQ88" s="69">
        <v>680471.3</v>
      </c>
      <c r="AR88" s="69">
        <v>687722.8</v>
      </c>
      <c r="AS88" s="69">
        <v>696028.8</v>
      </c>
      <c r="AT88" s="69">
        <v>705622.5</v>
      </c>
      <c r="AU88" s="69">
        <v>714604.3</v>
      </c>
      <c r="AV88" s="69">
        <v>721692</v>
      </c>
      <c r="AW88" s="69">
        <v>723838</v>
      </c>
      <c r="AX88" s="69">
        <v>730751.3</v>
      </c>
      <c r="AY88" s="69">
        <v>735542.5</v>
      </c>
      <c r="AZ88" s="69">
        <v>739659.7</v>
      </c>
      <c r="BA88" s="69">
        <v>748379.5</v>
      </c>
      <c r="BB88" s="69">
        <v>753646.7</v>
      </c>
      <c r="BC88" s="69">
        <v>765223.9</v>
      </c>
      <c r="BD88" s="69">
        <v>772737.4</v>
      </c>
      <c r="BE88" s="69">
        <v>779699.1</v>
      </c>
      <c r="BF88" s="69">
        <v>787099.8</v>
      </c>
      <c r="BG88" s="69">
        <v>800057.3</v>
      </c>
      <c r="BH88" s="69">
        <v>800564.1</v>
      </c>
      <c r="BI88" s="69">
        <v>804411.7</v>
      </c>
      <c r="BJ88" s="69">
        <v>809807.8</v>
      </c>
      <c r="BK88" s="69">
        <v>812842.2</v>
      </c>
      <c r="BL88" s="69">
        <v>817269.7</v>
      </c>
      <c r="BM88" s="69">
        <v>819009.7</v>
      </c>
      <c r="BN88" s="69">
        <v>823504.8</v>
      </c>
      <c r="BO88" s="69">
        <v>832078.8</v>
      </c>
      <c r="BP88" s="69">
        <v>838633.9</v>
      </c>
      <c r="BQ88" s="69">
        <v>845844.1</v>
      </c>
      <c r="BR88" s="69">
        <v>855134.1</v>
      </c>
      <c r="BS88" s="69">
        <v>868083.19999999995</v>
      </c>
      <c r="BT88" s="69">
        <v>869563.8</v>
      </c>
      <c r="BU88" s="69">
        <v>875876.9</v>
      </c>
      <c r="BV88" s="69">
        <v>884403.9</v>
      </c>
      <c r="BW88" s="69">
        <v>884855.3</v>
      </c>
      <c r="BX88" s="69">
        <v>889315.6</v>
      </c>
      <c r="BY88" s="69">
        <v>898439.5</v>
      </c>
      <c r="BZ88" s="69">
        <v>902454</v>
      </c>
      <c r="CA88" s="69">
        <v>908007.5</v>
      </c>
      <c r="CB88" s="69">
        <v>914406.5</v>
      </c>
      <c r="CC88" s="69">
        <v>921895.7</v>
      </c>
      <c r="CD88" s="69">
        <v>929173.1</v>
      </c>
      <c r="CE88" s="69">
        <v>939160.2</v>
      </c>
      <c r="CF88" s="69">
        <v>943660.5</v>
      </c>
      <c r="CG88" s="69">
        <v>947896.5</v>
      </c>
      <c r="CH88" s="69">
        <v>954480.9</v>
      </c>
      <c r="CI88" s="69">
        <v>957205.8</v>
      </c>
      <c r="CJ88" s="69">
        <v>964063</v>
      </c>
      <c r="CK88" s="69"/>
      <c r="CL88" s="69"/>
      <c r="CM88" s="69"/>
      <c r="CN88" s="69"/>
      <c r="CO88" s="69"/>
      <c r="CP88" s="69"/>
      <c r="CQ88" s="69"/>
      <c r="CR88" s="47" t="s">
        <v>195</v>
      </c>
      <c r="CS88" s="100"/>
      <c r="CT88" s="95"/>
      <c r="CU88" s="95"/>
      <c r="CV88" s="9"/>
      <c r="CW88" s="8" t="s">
        <v>26</v>
      </c>
      <c r="CX88" s="101" t="s">
        <v>207</v>
      </c>
      <c r="CY88" s="101"/>
      <c r="CZ88" s="6"/>
      <c r="DA88" s="46">
        <v>17</v>
      </c>
      <c r="DB88" s="46">
        <v>16.399999999999999</v>
      </c>
      <c r="DC88" s="46">
        <v>16.399999999999999</v>
      </c>
      <c r="DD88" s="46">
        <v>8.6</v>
      </c>
      <c r="DE88" s="46">
        <v>8.6999999999999993</v>
      </c>
      <c r="DF88" s="46">
        <v>8.6</v>
      </c>
      <c r="DG88" s="46">
        <v>8.1999999999999993</v>
      </c>
      <c r="DH88" s="46">
        <v>8.1</v>
      </c>
      <c r="DI88" s="46">
        <v>8.6999999999999993</v>
      </c>
      <c r="DJ88" s="46">
        <v>8.4</v>
      </c>
      <c r="DK88" s="46">
        <v>8.3000000000000007</v>
      </c>
      <c r="DL88" s="46">
        <v>8.3000000000000007</v>
      </c>
      <c r="DM88" s="46">
        <v>8</v>
      </c>
      <c r="DN88" s="46">
        <v>8.1999999999999993</v>
      </c>
      <c r="DO88" s="46">
        <v>7.4</v>
      </c>
      <c r="DP88" s="46">
        <v>7</v>
      </c>
      <c r="DQ88" s="46">
        <v>6.9</v>
      </c>
      <c r="DR88" s="46">
        <v>7.7</v>
      </c>
      <c r="DS88" s="46">
        <v>8.8000000000000007</v>
      </c>
      <c r="DT88" s="46">
        <v>8.8000000000000007</v>
      </c>
      <c r="DU88" s="46">
        <v>8.8000000000000007</v>
      </c>
      <c r="DV88" s="46">
        <v>8.8000000000000007</v>
      </c>
      <c r="DW88" s="46">
        <v>8.5</v>
      </c>
      <c r="DX88" s="46">
        <v>8.1</v>
      </c>
      <c r="DY88" s="46">
        <v>8.3000000000000007</v>
      </c>
      <c r="DZ88" s="46">
        <v>8.3000000000000007</v>
      </c>
      <c r="EA88" s="46">
        <v>8.6</v>
      </c>
      <c r="EB88" s="46">
        <v>8.8000000000000007</v>
      </c>
      <c r="EC88" s="46">
        <v>8.6</v>
      </c>
      <c r="ED88" s="46">
        <v>7.3</v>
      </c>
      <c r="EE88" s="46">
        <v>6.2</v>
      </c>
      <c r="EF88" s="46">
        <v>5.4</v>
      </c>
      <c r="EG88" s="46">
        <v>5.6</v>
      </c>
      <c r="EH88" s="46">
        <v>6.2</v>
      </c>
      <c r="EI88" s="46">
        <v>7.4</v>
      </c>
      <c r="EJ88" s="46">
        <v>8.1</v>
      </c>
      <c r="EK88" s="46">
        <v>8.6999999999999993</v>
      </c>
      <c r="EL88" s="46">
        <v>8.6</v>
      </c>
      <c r="EM88" s="46">
        <v>8.9</v>
      </c>
      <c r="EN88" s="46">
        <v>9.1999999999999993</v>
      </c>
      <c r="EO88" s="46">
        <v>9.4</v>
      </c>
      <c r="EP88" s="46">
        <v>10.4</v>
      </c>
      <c r="EQ88" s="46">
        <v>10.8</v>
      </c>
      <c r="ER88" s="46">
        <v>12.5</v>
      </c>
      <c r="ES88" s="46">
        <v>12.4</v>
      </c>
      <c r="ET88" s="46">
        <v>12</v>
      </c>
      <c r="EU88" s="46">
        <v>11.5</v>
      </c>
      <c r="EV88" s="46">
        <v>12</v>
      </c>
      <c r="EW88" s="46">
        <v>10.9</v>
      </c>
      <c r="EX88" s="46">
        <v>11.1</v>
      </c>
      <c r="EY88" s="46">
        <v>10.8</v>
      </c>
      <c r="EZ88" s="46">
        <v>10.5</v>
      </c>
      <c r="FA88" s="46">
        <v>10.5</v>
      </c>
      <c r="FB88" s="46">
        <v>9.4</v>
      </c>
      <c r="FC88" s="46">
        <v>9.3000000000000007</v>
      </c>
      <c r="FD88" s="46">
        <v>8.6999999999999993</v>
      </c>
      <c r="FE88" s="46">
        <v>8.5</v>
      </c>
      <c r="FF88" s="46">
        <v>8.5</v>
      </c>
      <c r="FG88" s="46">
        <v>8.6</v>
      </c>
      <c r="FH88" s="46">
        <v>8.5</v>
      </c>
      <c r="FI88" s="46">
        <v>8.6</v>
      </c>
      <c r="FJ88" s="46">
        <v>8.9</v>
      </c>
      <c r="FK88" s="46">
        <v>9.1999999999999993</v>
      </c>
      <c r="FL88" s="46">
        <v>8.9</v>
      </c>
      <c r="FM88" s="46">
        <v>8.8000000000000007</v>
      </c>
      <c r="FN88" s="46">
        <v>9.6999999999999993</v>
      </c>
      <c r="FO88" s="46">
        <v>9.6</v>
      </c>
      <c r="FP88" s="46">
        <v>9.1</v>
      </c>
      <c r="FQ88" s="46">
        <v>9</v>
      </c>
      <c r="FR88" s="46">
        <v>9</v>
      </c>
      <c r="FS88" s="46">
        <v>8.6999999999999993</v>
      </c>
      <c r="FT88" s="46">
        <v>8.1999999999999993</v>
      </c>
      <c r="FU88" s="46">
        <v>8.5</v>
      </c>
      <c r="FV88" s="46">
        <v>8.1999999999999993</v>
      </c>
      <c r="FW88" s="46">
        <v>7.9</v>
      </c>
      <c r="FX88" s="46">
        <v>8.1999999999999993</v>
      </c>
      <c r="FY88" s="46">
        <v>8.4</v>
      </c>
      <c r="FZ88" s="46"/>
      <c r="GA88" s="46"/>
      <c r="GB88" s="46"/>
      <c r="GC88" s="46"/>
      <c r="GD88" s="46"/>
      <c r="GE88" s="46"/>
      <c r="GF88" s="46"/>
      <c r="GG88" s="47" t="s">
        <v>195</v>
      </c>
    </row>
    <row r="89" spans="1:189" s="5" customFormat="1" ht="18" customHeight="1" x14ac:dyDescent="0.3">
      <c r="A89" s="1" t="s">
        <v>208</v>
      </c>
      <c r="B89" s="2"/>
      <c r="C89" s="121" t="s">
        <v>209</v>
      </c>
      <c r="D89" s="100"/>
      <c r="E89" s="95"/>
      <c r="F89" s="95"/>
      <c r="G89" s="9"/>
      <c r="H89" s="8" t="s">
        <v>26</v>
      </c>
      <c r="I89" s="101" t="s">
        <v>209</v>
      </c>
      <c r="J89" s="101"/>
      <c r="K89" s="2" t="s">
        <v>25</v>
      </c>
      <c r="L89" s="69">
        <v>6743.9</v>
      </c>
      <c r="M89" s="69">
        <v>6635.1</v>
      </c>
      <c r="N89" s="69">
        <v>6654.5</v>
      </c>
      <c r="O89" s="69">
        <v>6667.1</v>
      </c>
      <c r="P89" s="69">
        <v>6651.1</v>
      </c>
      <c r="Q89" s="69">
        <v>6685.2</v>
      </c>
      <c r="R89" s="69">
        <v>6664.9</v>
      </c>
      <c r="S89" s="69">
        <v>6762.4</v>
      </c>
      <c r="T89" s="69">
        <v>6711</v>
      </c>
      <c r="U89" s="69">
        <v>6875</v>
      </c>
      <c r="V89" s="69">
        <v>6880.2</v>
      </c>
      <c r="W89" s="69">
        <v>6923.6</v>
      </c>
      <c r="X89" s="69">
        <v>6852.5</v>
      </c>
      <c r="Y89" s="69">
        <v>7099.2</v>
      </c>
      <c r="Z89" s="69">
        <v>6317.2</v>
      </c>
      <c r="AA89" s="69">
        <v>6446.8</v>
      </c>
      <c r="AB89" s="69">
        <v>6468.7</v>
      </c>
      <c r="AC89" s="69">
        <v>6630.5</v>
      </c>
      <c r="AD89" s="69">
        <v>6799.8</v>
      </c>
      <c r="AE89" s="69">
        <v>7228.5</v>
      </c>
      <c r="AF89" s="69">
        <v>7310.9</v>
      </c>
      <c r="AG89" s="69">
        <v>7142.4</v>
      </c>
      <c r="AH89" s="69">
        <v>7513.9</v>
      </c>
      <c r="AI89" s="69">
        <v>7534.2</v>
      </c>
      <c r="AJ89" s="69">
        <v>7472.3</v>
      </c>
      <c r="AK89" s="69">
        <v>7721.6</v>
      </c>
      <c r="AL89" s="69">
        <v>7842.8</v>
      </c>
      <c r="AM89" s="69">
        <v>7893</v>
      </c>
      <c r="AN89" s="69">
        <v>7920.8</v>
      </c>
      <c r="AO89" s="69">
        <v>7831.6</v>
      </c>
      <c r="AP89" s="69">
        <v>7990.2</v>
      </c>
      <c r="AQ89" s="69">
        <v>7935.5</v>
      </c>
      <c r="AR89" s="69">
        <v>7943.7</v>
      </c>
      <c r="AS89" s="69">
        <v>7948.8</v>
      </c>
      <c r="AT89" s="69">
        <v>8130</v>
      </c>
      <c r="AU89" s="69">
        <v>7523.1</v>
      </c>
      <c r="AV89" s="69">
        <v>7512.3</v>
      </c>
      <c r="AW89" s="69">
        <v>7600.6</v>
      </c>
      <c r="AX89" s="69">
        <v>7463.2</v>
      </c>
      <c r="AY89" s="69">
        <v>7394.2</v>
      </c>
      <c r="AZ89" s="69">
        <v>7425.6</v>
      </c>
      <c r="BA89" s="69">
        <v>7440.5</v>
      </c>
      <c r="BB89" s="69">
        <v>7398.2</v>
      </c>
      <c r="BC89" s="69">
        <v>7407.4</v>
      </c>
      <c r="BD89" s="69">
        <v>7558.9</v>
      </c>
      <c r="BE89" s="69">
        <v>7827.9</v>
      </c>
      <c r="BF89" s="69">
        <v>7954</v>
      </c>
      <c r="BG89" s="69">
        <v>8213.5</v>
      </c>
      <c r="BH89" s="69">
        <v>8291.2999999999993</v>
      </c>
      <c r="BI89" s="69">
        <v>8371</v>
      </c>
      <c r="BJ89" s="69">
        <v>8456.9</v>
      </c>
      <c r="BK89" s="69">
        <v>8479.2999999999993</v>
      </c>
      <c r="BL89" s="69">
        <v>8506.2999999999993</v>
      </c>
      <c r="BM89" s="69">
        <v>8682.5</v>
      </c>
      <c r="BN89" s="69">
        <v>8792.7000000000007</v>
      </c>
      <c r="BO89" s="69">
        <v>8769.1</v>
      </c>
      <c r="BP89" s="69">
        <v>8658</v>
      </c>
      <c r="BQ89" s="69">
        <v>8805.2999999999993</v>
      </c>
      <c r="BR89" s="69">
        <v>8733.7000000000007</v>
      </c>
      <c r="BS89" s="69">
        <v>8718</v>
      </c>
      <c r="BT89" s="69">
        <v>8835.1</v>
      </c>
      <c r="BU89" s="69">
        <v>8929.7999999999993</v>
      </c>
      <c r="BV89" s="69">
        <v>8995.7999999999993</v>
      </c>
      <c r="BW89" s="69">
        <v>9139.6</v>
      </c>
      <c r="BX89" s="69">
        <v>9177</v>
      </c>
      <c r="BY89" s="69">
        <v>9154.7999999999993</v>
      </c>
      <c r="BZ89" s="69">
        <v>9109.1</v>
      </c>
      <c r="CA89" s="69">
        <v>9146.2999999999993</v>
      </c>
      <c r="CB89" s="69">
        <v>9262.9</v>
      </c>
      <c r="CC89" s="69">
        <v>9313.1</v>
      </c>
      <c r="CD89" s="69">
        <v>9290.1</v>
      </c>
      <c r="CE89" s="69">
        <v>9306.7000000000007</v>
      </c>
      <c r="CF89" s="69">
        <v>9224.2999999999993</v>
      </c>
      <c r="CG89" s="69">
        <v>9249.5</v>
      </c>
      <c r="CH89" s="69">
        <v>9012.1</v>
      </c>
      <c r="CI89" s="69">
        <v>8816.7000000000007</v>
      </c>
      <c r="CJ89" s="69">
        <v>8864.5</v>
      </c>
      <c r="CK89" s="69"/>
      <c r="CL89" s="69"/>
      <c r="CM89" s="69"/>
      <c r="CN89" s="69"/>
      <c r="CO89" s="69"/>
      <c r="CP89" s="69"/>
      <c r="CQ89" s="69"/>
      <c r="CR89" s="47" t="s">
        <v>195</v>
      </c>
      <c r="CS89" s="100"/>
      <c r="CT89" s="95"/>
      <c r="CU89" s="95"/>
      <c r="CV89" s="9"/>
      <c r="CW89" s="8" t="s">
        <v>26</v>
      </c>
      <c r="CX89" s="101" t="s">
        <v>209</v>
      </c>
      <c r="CY89" s="101"/>
      <c r="CZ89" s="6"/>
      <c r="DA89" s="46">
        <v>-5.2</v>
      </c>
      <c r="DB89" s="46">
        <v>-5.9</v>
      </c>
      <c r="DC89" s="46">
        <v>-4.4000000000000004</v>
      </c>
      <c r="DD89" s="46">
        <v>-7.9</v>
      </c>
      <c r="DE89" s="46">
        <v>-8.5</v>
      </c>
      <c r="DF89" s="46">
        <v>-6.4</v>
      </c>
      <c r="DG89" s="46">
        <v>-5.7</v>
      </c>
      <c r="DH89" s="46">
        <v>-3.1</v>
      </c>
      <c r="DI89" s="46">
        <v>-3.3</v>
      </c>
      <c r="DJ89" s="46">
        <v>1.7</v>
      </c>
      <c r="DK89" s="46">
        <v>0.5</v>
      </c>
      <c r="DL89" s="46">
        <v>3.7</v>
      </c>
      <c r="DM89" s="46">
        <v>1.6</v>
      </c>
      <c r="DN89" s="46">
        <v>7</v>
      </c>
      <c r="DO89" s="46">
        <v>-5.0999999999999996</v>
      </c>
      <c r="DP89" s="46">
        <v>-3.3</v>
      </c>
      <c r="DQ89" s="46">
        <v>-2.7</v>
      </c>
      <c r="DR89" s="46">
        <v>-0.8</v>
      </c>
      <c r="DS89" s="46">
        <v>2</v>
      </c>
      <c r="DT89" s="46">
        <v>6.9</v>
      </c>
      <c r="DU89" s="46">
        <v>8.9</v>
      </c>
      <c r="DV89" s="46">
        <v>3.9</v>
      </c>
      <c r="DW89" s="46">
        <v>9.1999999999999993</v>
      </c>
      <c r="DX89" s="46">
        <v>8.8000000000000007</v>
      </c>
      <c r="DY89" s="46">
        <v>9</v>
      </c>
      <c r="DZ89" s="46">
        <v>8.8000000000000007</v>
      </c>
      <c r="EA89" s="46">
        <v>24.2</v>
      </c>
      <c r="EB89" s="46">
        <v>22.4</v>
      </c>
      <c r="EC89" s="46">
        <v>22.4</v>
      </c>
      <c r="ED89" s="46">
        <v>18.100000000000001</v>
      </c>
      <c r="EE89" s="46">
        <v>17.5</v>
      </c>
      <c r="EF89" s="46">
        <v>9.8000000000000007</v>
      </c>
      <c r="EG89" s="46">
        <v>8.6999999999999993</v>
      </c>
      <c r="EH89" s="46">
        <v>11.3</v>
      </c>
      <c r="EI89" s="46">
        <v>8.1999999999999993</v>
      </c>
      <c r="EJ89" s="46">
        <v>-0.1</v>
      </c>
      <c r="EK89" s="46">
        <v>0.5</v>
      </c>
      <c r="EL89" s="46">
        <v>-1.6</v>
      </c>
      <c r="EM89" s="46">
        <v>-4.8</v>
      </c>
      <c r="EN89" s="46">
        <v>-6.3</v>
      </c>
      <c r="EO89" s="46">
        <v>-6.3</v>
      </c>
      <c r="EP89" s="46">
        <v>-5</v>
      </c>
      <c r="EQ89" s="46">
        <v>-7.4</v>
      </c>
      <c r="ER89" s="46">
        <v>-6.7</v>
      </c>
      <c r="ES89" s="46">
        <v>-4.8</v>
      </c>
      <c r="ET89" s="46">
        <v>-1.5</v>
      </c>
      <c r="EU89" s="46">
        <v>-2.2000000000000002</v>
      </c>
      <c r="EV89" s="46">
        <v>9.1999999999999993</v>
      </c>
      <c r="EW89" s="46">
        <v>10.4</v>
      </c>
      <c r="EX89" s="46">
        <v>10.1</v>
      </c>
      <c r="EY89" s="46">
        <v>13.3</v>
      </c>
      <c r="EZ89" s="46">
        <v>14.7</v>
      </c>
      <c r="FA89" s="46">
        <v>14.6</v>
      </c>
      <c r="FB89" s="46">
        <v>16.7</v>
      </c>
      <c r="FC89" s="46">
        <v>18.8</v>
      </c>
      <c r="FD89" s="46">
        <v>18.399999999999999</v>
      </c>
      <c r="FE89" s="46">
        <v>14.5</v>
      </c>
      <c r="FF89" s="46">
        <v>12.5</v>
      </c>
      <c r="FG89" s="46">
        <v>9.8000000000000007</v>
      </c>
      <c r="FH89" s="46">
        <v>6.1</v>
      </c>
      <c r="FI89" s="46">
        <v>6.6</v>
      </c>
      <c r="FJ89" s="46">
        <v>6.7</v>
      </c>
      <c r="FK89" s="46">
        <v>6.4</v>
      </c>
      <c r="FL89" s="46">
        <v>7.8</v>
      </c>
      <c r="FM89" s="46">
        <v>7.9</v>
      </c>
      <c r="FN89" s="46">
        <v>5.4</v>
      </c>
      <c r="FO89" s="46">
        <v>3.6</v>
      </c>
      <c r="FP89" s="46">
        <v>4.3</v>
      </c>
      <c r="FQ89" s="46">
        <v>7</v>
      </c>
      <c r="FR89" s="46">
        <v>5.8</v>
      </c>
      <c r="FS89" s="46">
        <v>6.4</v>
      </c>
      <c r="FT89" s="46">
        <v>6.8</v>
      </c>
      <c r="FU89" s="46">
        <v>4.4000000000000004</v>
      </c>
      <c r="FV89" s="46">
        <v>3.6</v>
      </c>
      <c r="FW89" s="46">
        <v>0.2</v>
      </c>
      <c r="FX89" s="46">
        <v>-3.5</v>
      </c>
      <c r="FY89" s="46">
        <v>-3.4</v>
      </c>
      <c r="FZ89" s="46"/>
      <c r="GA89" s="46"/>
      <c r="GB89" s="46"/>
      <c r="GC89" s="46"/>
      <c r="GD89" s="46"/>
      <c r="GE89" s="46"/>
      <c r="GF89" s="46"/>
      <c r="GG89" s="47" t="s">
        <v>195</v>
      </c>
    </row>
    <row r="90" spans="1:189" s="5" customFormat="1" ht="18" customHeight="1" x14ac:dyDescent="0.3">
      <c r="A90" s="1" t="s">
        <v>210</v>
      </c>
      <c r="B90" s="2"/>
      <c r="C90" s="134" t="s">
        <v>211</v>
      </c>
      <c r="D90" s="95"/>
      <c r="E90" s="95"/>
      <c r="F90" s="95"/>
      <c r="G90" s="62" t="s">
        <v>212</v>
      </c>
      <c r="H90" s="96" t="s">
        <v>211</v>
      </c>
      <c r="I90" s="96"/>
      <c r="J90" s="96"/>
      <c r="K90" s="2" t="s">
        <v>25</v>
      </c>
      <c r="L90" s="69">
        <v>1931605.3</v>
      </c>
      <c r="M90" s="69">
        <v>1937905.6</v>
      </c>
      <c r="N90" s="69">
        <v>1957764</v>
      </c>
      <c r="O90" s="69">
        <v>1964492.4</v>
      </c>
      <c r="P90" s="69">
        <v>1962366.5</v>
      </c>
      <c r="Q90" s="69">
        <v>1960210.5</v>
      </c>
      <c r="R90" s="69">
        <v>1965654.4</v>
      </c>
      <c r="S90" s="69">
        <v>1972866.4</v>
      </c>
      <c r="T90" s="69">
        <v>1974751.5</v>
      </c>
      <c r="U90" s="69">
        <v>1984156.1</v>
      </c>
      <c r="V90" s="69">
        <v>1980524.9</v>
      </c>
      <c r="W90" s="69">
        <v>2000373.3</v>
      </c>
      <c r="X90" s="69">
        <v>1986937.3</v>
      </c>
      <c r="Y90" s="69">
        <v>1992909.9</v>
      </c>
      <c r="Z90" s="69">
        <v>2009948.9</v>
      </c>
      <c r="AA90" s="69">
        <v>2019540.1</v>
      </c>
      <c r="AB90" s="69">
        <v>2017510.2</v>
      </c>
      <c r="AC90" s="69">
        <v>2045785</v>
      </c>
      <c r="AD90" s="69">
        <v>2053677.8</v>
      </c>
      <c r="AE90" s="69">
        <v>2061913.6</v>
      </c>
      <c r="AF90" s="69">
        <v>2076580.1</v>
      </c>
      <c r="AG90" s="69">
        <v>2071404.8</v>
      </c>
      <c r="AH90" s="69">
        <v>2067539.6</v>
      </c>
      <c r="AI90" s="69">
        <v>2089311.8</v>
      </c>
      <c r="AJ90" s="69">
        <v>2085333.8</v>
      </c>
      <c r="AK90" s="69">
        <v>2096866.9</v>
      </c>
      <c r="AL90" s="69">
        <v>2129222.4</v>
      </c>
      <c r="AM90" s="69">
        <v>2112910.6</v>
      </c>
      <c r="AN90" s="69">
        <v>2118708.1</v>
      </c>
      <c r="AO90" s="69">
        <v>2125676.2999999998</v>
      </c>
      <c r="AP90" s="69">
        <v>2136838.1</v>
      </c>
      <c r="AQ90" s="69">
        <v>2138086.2999999998</v>
      </c>
      <c r="AR90" s="69">
        <v>2173389.7000000002</v>
      </c>
      <c r="AS90" s="69">
        <v>2163557.2000000002</v>
      </c>
      <c r="AT90" s="69">
        <v>2200446.5</v>
      </c>
      <c r="AU90" s="69">
        <v>2221753.2000000002</v>
      </c>
      <c r="AV90" s="69">
        <v>2207102.7000000002</v>
      </c>
      <c r="AW90" s="69">
        <v>2233464.9</v>
      </c>
      <c r="AX90" s="69">
        <v>2240006.7000000002</v>
      </c>
      <c r="AY90" s="69">
        <v>2243364.6</v>
      </c>
      <c r="AZ90" s="69">
        <v>2248208.2999999998</v>
      </c>
      <c r="BA90" s="69">
        <v>2266326.7000000002</v>
      </c>
      <c r="BB90" s="69">
        <v>2269464</v>
      </c>
      <c r="BC90" s="69">
        <v>2298212.2000000002</v>
      </c>
      <c r="BD90" s="69">
        <v>2333278.1</v>
      </c>
      <c r="BE90" s="69">
        <v>2342191.4</v>
      </c>
      <c r="BF90" s="69">
        <v>2331233.7000000002</v>
      </c>
      <c r="BG90" s="69">
        <v>2353730</v>
      </c>
      <c r="BH90" s="69">
        <v>2361051.2000000002</v>
      </c>
      <c r="BI90" s="69">
        <v>2400076.9</v>
      </c>
      <c r="BJ90" s="69">
        <v>2397611.9</v>
      </c>
      <c r="BK90" s="69">
        <v>2386921.7000000002</v>
      </c>
      <c r="BL90" s="69">
        <v>2399069.2999999998</v>
      </c>
      <c r="BM90" s="69">
        <v>2400153.6000000001</v>
      </c>
      <c r="BN90" s="69">
        <v>2388954.2000000002</v>
      </c>
      <c r="BO90" s="69">
        <v>2403313.2000000002</v>
      </c>
      <c r="BP90" s="69">
        <v>2432959.9</v>
      </c>
      <c r="BQ90" s="69">
        <v>2443233.4</v>
      </c>
      <c r="BR90" s="69">
        <v>2454087.4</v>
      </c>
      <c r="BS90" s="69">
        <v>2485875.2999999998</v>
      </c>
      <c r="BT90" s="69">
        <v>2484089.7000000002</v>
      </c>
      <c r="BU90" s="69">
        <v>2497161.2000000002</v>
      </c>
      <c r="BV90" s="69">
        <v>2517764.2000000002</v>
      </c>
      <c r="BW90" s="69">
        <v>2505313.2999999998</v>
      </c>
      <c r="BX90" s="69">
        <v>2516653.7999999998</v>
      </c>
      <c r="BY90" s="69">
        <v>2516597.6</v>
      </c>
      <c r="BZ90" s="69">
        <v>2502351.1</v>
      </c>
      <c r="CA90" s="69">
        <v>2493610.9</v>
      </c>
      <c r="CB90" s="69">
        <v>2512137.7000000002</v>
      </c>
      <c r="CC90" s="69">
        <v>2519748.9</v>
      </c>
      <c r="CD90" s="69">
        <v>2542224.2000000002</v>
      </c>
      <c r="CE90" s="69">
        <v>2561195.7999999998</v>
      </c>
      <c r="CF90" s="69">
        <v>2561293.9</v>
      </c>
      <c r="CG90" s="69">
        <v>2584307.7000000002</v>
      </c>
      <c r="CH90" s="69">
        <v>2593814.7000000002</v>
      </c>
      <c r="CI90" s="69">
        <v>2599640.2000000002</v>
      </c>
      <c r="CJ90" s="69">
        <v>2585179.7999999998</v>
      </c>
      <c r="CK90" s="69"/>
      <c r="CL90" s="69"/>
      <c r="CM90" s="69"/>
      <c r="CN90" s="69"/>
      <c r="CO90" s="69"/>
      <c r="CP90" s="69"/>
      <c r="CQ90" s="69"/>
      <c r="CR90" s="47" t="s">
        <v>195</v>
      </c>
      <c r="CS90" s="95"/>
      <c r="CT90" s="95"/>
      <c r="CU90" s="95"/>
      <c r="CV90" s="62" t="s">
        <v>212</v>
      </c>
      <c r="CW90" s="96" t="s">
        <v>211</v>
      </c>
      <c r="CX90" s="96"/>
      <c r="CY90" s="96"/>
      <c r="CZ90" s="6"/>
      <c r="DA90" s="46">
        <v>7.8</v>
      </c>
      <c r="DB90" s="46">
        <v>8</v>
      </c>
      <c r="DC90" s="46">
        <v>7</v>
      </c>
      <c r="DD90" s="46">
        <v>5.6</v>
      </c>
      <c r="DE90" s="46">
        <v>5.6</v>
      </c>
      <c r="DF90" s="46">
        <v>5.0999999999999996</v>
      </c>
      <c r="DG90" s="46">
        <v>4.9000000000000004</v>
      </c>
      <c r="DH90" s="46">
        <v>4.5999999999999996</v>
      </c>
      <c r="DI90" s="46">
        <v>4.2</v>
      </c>
      <c r="DJ90" s="46">
        <v>3.5</v>
      </c>
      <c r="DK90" s="46">
        <v>2.6</v>
      </c>
      <c r="DL90" s="46">
        <v>2.9</v>
      </c>
      <c r="DM90" s="46">
        <v>2.9</v>
      </c>
      <c r="DN90" s="46">
        <v>2.8</v>
      </c>
      <c r="DO90" s="46">
        <v>2.7</v>
      </c>
      <c r="DP90" s="46">
        <v>2.8</v>
      </c>
      <c r="DQ90" s="46">
        <v>2.8</v>
      </c>
      <c r="DR90" s="46">
        <v>4.4000000000000004</v>
      </c>
      <c r="DS90" s="46">
        <v>4.5</v>
      </c>
      <c r="DT90" s="46">
        <v>4.5</v>
      </c>
      <c r="DU90" s="46">
        <v>5.2</v>
      </c>
      <c r="DV90" s="46">
        <v>4.4000000000000004</v>
      </c>
      <c r="DW90" s="46">
        <v>4.4000000000000004</v>
      </c>
      <c r="DX90" s="46">
        <v>4.4000000000000004</v>
      </c>
      <c r="DY90" s="46">
        <v>5</v>
      </c>
      <c r="DZ90" s="46">
        <v>5.2</v>
      </c>
      <c r="EA90" s="46">
        <v>5.9</v>
      </c>
      <c r="EB90" s="46">
        <v>4.5999999999999996</v>
      </c>
      <c r="EC90" s="46">
        <v>5</v>
      </c>
      <c r="ED90" s="46">
        <v>3.9</v>
      </c>
      <c r="EE90" s="46">
        <v>4</v>
      </c>
      <c r="EF90" s="46">
        <v>3.7</v>
      </c>
      <c r="EG90" s="46">
        <v>4.7</v>
      </c>
      <c r="EH90" s="46">
        <v>4.4000000000000004</v>
      </c>
      <c r="EI90" s="46">
        <v>6.4</v>
      </c>
      <c r="EJ90" s="46">
        <v>6.3</v>
      </c>
      <c r="EK90" s="46">
        <v>5.8</v>
      </c>
      <c r="EL90" s="46">
        <v>6.5</v>
      </c>
      <c r="EM90" s="46">
        <v>5.2</v>
      </c>
      <c r="EN90" s="46">
        <v>6.2</v>
      </c>
      <c r="EO90" s="46">
        <v>6.1</v>
      </c>
      <c r="EP90" s="46">
        <v>6.6</v>
      </c>
      <c r="EQ90" s="46">
        <v>6.2</v>
      </c>
      <c r="ER90" s="46">
        <v>7.5</v>
      </c>
      <c r="ES90" s="46">
        <v>7.4</v>
      </c>
      <c r="ET90" s="46">
        <v>8.3000000000000007</v>
      </c>
      <c r="EU90" s="46">
        <v>5.9</v>
      </c>
      <c r="EV90" s="46">
        <v>5.9</v>
      </c>
      <c r="EW90" s="46">
        <v>7</v>
      </c>
      <c r="EX90" s="46">
        <v>7.5</v>
      </c>
      <c r="EY90" s="46">
        <v>7</v>
      </c>
      <c r="EZ90" s="46">
        <v>6.4</v>
      </c>
      <c r="FA90" s="46">
        <v>6.7</v>
      </c>
      <c r="FB90" s="46">
        <v>5.9</v>
      </c>
      <c r="FC90" s="46">
        <v>5.3</v>
      </c>
      <c r="FD90" s="46">
        <v>4.5999999999999996</v>
      </c>
      <c r="FE90" s="46">
        <v>4.3</v>
      </c>
      <c r="FF90" s="46">
        <v>4.3</v>
      </c>
      <c r="FG90" s="46">
        <v>5.3</v>
      </c>
      <c r="FH90" s="46">
        <v>5.6</v>
      </c>
      <c r="FI90" s="46">
        <v>5.2</v>
      </c>
      <c r="FJ90" s="46">
        <v>4</v>
      </c>
      <c r="FK90" s="46">
        <v>5</v>
      </c>
      <c r="FL90" s="46">
        <v>5</v>
      </c>
      <c r="FM90" s="46">
        <v>4.9000000000000004</v>
      </c>
      <c r="FN90" s="46">
        <v>4.9000000000000004</v>
      </c>
      <c r="FO90" s="46">
        <v>4.7</v>
      </c>
      <c r="FP90" s="46">
        <v>3.8</v>
      </c>
      <c r="FQ90" s="46">
        <v>3.3</v>
      </c>
      <c r="FR90" s="46">
        <v>3.1</v>
      </c>
      <c r="FS90" s="46">
        <v>3.6</v>
      </c>
      <c r="FT90" s="46">
        <v>3</v>
      </c>
      <c r="FU90" s="46">
        <v>3.1</v>
      </c>
      <c r="FV90" s="46">
        <v>3.5</v>
      </c>
      <c r="FW90" s="46">
        <v>3</v>
      </c>
      <c r="FX90" s="46">
        <v>3.8</v>
      </c>
      <c r="FY90" s="46">
        <v>2.7</v>
      </c>
      <c r="FZ90" s="46"/>
      <c r="GA90" s="46"/>
      <c r="GB90" s="46"/>
      <c r="GC90" s="46"/>
      <c r="GD90" s="46"/>
      <c r="GE90" s="46"/>
      <c r="GF90" s="46"/>
      <c r="GG90" s="47" t="s">
        <v>195</v>
      </c>
    </row>
    <row r="91" spans="1:189" s="5" customFormat="1" ht="18" customHeight="1" x14ac:dyDescent="0.3">
      <c r="A91" s="1" t="s">
        <v>213</v>
      </c>
      <c r="B91" s="2"/>
      <c r="C91" s="121" t="s">
        <v>205</v>
      </c>
      <c r="D91" s="100"/>
      <c r="E91" s="95"/>
      <c r="F91" s="95"/>
      <c r="G91" s="9"/>
      <c r="H91" s="8" t="s">
        <v>26</v>
      </c>
      <c r="I91" s="101" t="s">
        <v>205</v>
      </c>
      <c r="J91" s="101"/>
      <c r="K91" s="2" t="s">
        <v>25</v>
      </c>
      <c r="L91" s="69">
        <v>1343798</v>
      </c>
      <c r="M91" s="69">
        <v>1343703.9</v>
      </c>
      <c r="N91" s="69">
        <v>1354561.9</v>
      </c>
      <c r="O91" s="69">
        <v>1353167.4</v>
      </c>
      <c r="P91" s="69">
        <v>1351415.6</v>
      </c>
      <c r="Q91" s="69">
        <v>1341068.5</v>
      </c>
      <c r="R91" s="69">
        <v>1342053.8</v>
      </c>
      <c r="S91" s="69">
        <v>1347641.4</v>
      </c>
      <c r="T91" s="69">
        <v>1344629.8</v>
      </c>
      <c r="U91" s="69">
        <v>1352420</v>
      </c>
      <c r="V91" s="69">
        <v>1357902.5</v>
      </c>
      <c r="W91" s="69">
        <v>1370541</v>
      </c>
      <c r="X91" s="69">
        <v>1362598.9</v>
      </c>
      <c r="Y91" s="69">
        <v>1362944.2</v>
      </c>
      <c r="Z91" s="69">
        <v>1381635</v>
      </c>
      <c r="AA91" s="69">
        <v>1385671.8</v>
      </c>
      <c r="AB91" s="69">
        <v>1387826.5</v>
      </c>
      <c r="AC91" s="69">
        <v>1400271</v>
      </c>
      <c r="AD91" s="69">
        <v>1409886.6</v>
      </c>
      <c r="AE91" s="69">
        <v>1412246.9</v>
      </c>
      <c r="AF91" s="69">
        <v>1417083.2</v>
      </c>
      <c r="AG91" s="69">
        <v>1412546.5</v>
      </c>
      <c r="AH91" s="69">
        <v>1402682.1</v>
      </c>
      <c r="AI91" s="69">
        <v>1419120.6</v>
      </c>
      <c r="AJ91" s="69">
        <v>1408214.3</v>
      </c>
      <c r="AK91" s="69">
        <v>1413010.6</v>
      </c>
      <c r="AL91" s="69">
        <v>1427335.7</v>
      </c>
      <c r="AM91" s="69">
        <v>1418722.5</v>
      </c>
      <c r="AN91" s="69">
        <v>1421971.1</v>
      </c>
      <c r="AO91" s="69">
        <v>1428796.9</v>
      </c>
      <c r="AP91" s="69">
        <v>1439315.2</v>
      </c>
      <c r="AQ91" s="69">
        <v>1446100.1</v>
      </c>
      <c r="AR91" s="69">
        <v>1473661.4</v>
      </c>
      <c r="AS91" s="69">
        <v>1462425.6000000001</v>
      </c>
      <c r="AT91" s="69">
        <v>1488429</v>
      </c>
      <c r="AU91" s="69">
        <v>1499689.9</v>
      </c>
      <c r="AV91" s="69">
        <v>1493251.4</v>
      </c>
      <c r="AW91" s="69">
        <v>1511257</v>
      </c>
      <c r="AX91" s="69">
        <v>1517780.4</v>
      </c>
      <c r="AY91" s="69">
        <v>1511579.2</v>
      </c>
      <c r="AZ91" s="69">
        <v>1521340.6</v>
      </c>
      <c r="BA91" s="69">
        <v>1526233.2</v>
      </c>
      <c r="BB91" s="69">
        <v>1520516.2</v>
      </c>
      <c r="BC91" s="69">
        <v>1532800.7</v>
      </c>
      <c r="BD91" s="69">
        <v>1556987</v>
      </c>
      <c r="BE91" s="69">
        <v>1556747.9</v>
      </c>
      <c r="BF91" s="69">
        <v>1545725.2</v>
      </c>
      <c r="BG91" s="69">
        <v>1554843.5</v>
      </c>
      <c r="BH91" s="69">
        <v>1568954.1</v>
      </c>
      <c r="BI91" s="69">
        <v>1597717.7</v>
      </c>
      <c r="BJ91" s="69">
        <v>1597463.9</v>
      </c>
      <c r="BK91" s="69">
        <v>1593301.8</v>
      </c>
      <c r="BL91" s="69">
        <v>1602915.7</v>
      </c>
      <c r="BM91" s="69">
        <v>1596873.6</v>
      </c>
      <c r="BN91" s="69">
        <v>1585150.2</v>
      </c>
      <c r="BO91" s="69">
        <v>1597513.1</v>
      </c>
      <c r="BP91" s="69">
        <v>1614750.4</v>
      </c>
      <c r="BQ91" s="69">
        <v>1614787.6</v>
      </c>
      <c r="BR91" s="69">
        <v>1620411.6</v>
      </c>
      <c r="BS91" s="69">
        <v>1642600.6</v>
      </c>
      <c r="BT91" s="69">
        <v>1638372</v>
      </c>
      <c r="BU91" s="69">
        <v>1649412.5</v>
      </c>
      <c r="BV91" s="69">
        <v>1655997.1</v>
      </c>
      <c r="BW91" s="69">
        <v>1652300.2</v>
      </c>
      <c r="BX91" s="69">
        <v>1661271.5</v>
      </c>
      <c r="BY91" s="69">
        <v>1663502.6</v>
      </c>
      <c r="BZ91" s="69">
        <v>1648594.7</v>
      </c>
      <c r="CA91" s="69">
        <v>1635702.2</v>
      </c>
      <c r="CB91" s="69">
        <v>1643031.8</v>
      </c>
      <c r="CC91" s="69">
        <v>1648967.5</v>
      </c>
      <c r="CD91" s="69">
        <v>1655337.1</v>
      </c>
      <c r="CE91" s="69">
        <v>1669834.4</v>
      </c>
      <c r="CF91" s="69">
        <v>1669944.7</v>
      </c>
      <c r="CG91" s="69">
        <v>1681198</v>
      </c>
      <c r="CH91" s="69">
        <v>1694263.9</v>
      </c>
      <c r="CI91" s="69">
        <v>1698469</v>
      </c>
      <c r="CJ91" s="69">
        <v>1680710.2</v>
      </c>
      <c r="CK91" s="69"/>
      <c r="CL91" s="69"/>
      <c r="CM91" s="69"/>
      <c r="CN91" s="69"/>
      <c r="CO91" s="69"/>
      <c r="CP91" s="69"/>
      <c r="CQ91" s="69"/>
      <c r="CR91" s="47" t="s">
        <v>195</v>
      </c>
      <c r="CS91" s="100"/>
      <c r="CT91" s="95"/>
      <c r="CU91" s="95"/>
      <c r="CV91" s="9"/>
      <c r="CW91" s="8" t="s">
        <v>26</v>
      </c>
      <c r="CX91" s="101" t="s">
        <v>205</v>
      </c>
      <c r="CY91" s="101"/>
      <c r="CZ91" s="6"/>
      <c r="DA91" s="46">
        <v>4.4000000000000004</v>
      </c>
      <c r="DB91" s="46">
        <v>4.2</v>
      </c>
      <c r="DC91" s="46">
        <v>3.4</v>
      </c>
      <c r="DD91" s="46">
        <v>3.6</v>
      </c>
      <c r="DE91" s="46">
        <v>3.9</v>
      </c>
      <c r="DF91" s="46">
        <v>2.2000000000000002</v>
      </c>
      <c r="DG91" s="46">
        <v>1.9</v>
      </c>
      <c r="DH91" s="46">
        <v>2.1</v>
      </c>
      <c r="DI91" s="46">
        <v>1.3</v>
      </c>
      <c r="DJ91" s="46">
        <v>0.3</v>
      </c>
      <c r="DK91" s="46">
        <v>0.1</v>
      </c>
      <c r="DL91" s="46">
        <v>1</v>
      </c>
      <c r="DM91" s="46">
        <v>1.4</v>
      </c>
      <c r="DN91" s="46">
        <v>1.4</v>
      </c>
      <c r="DO91" s="46">
        <v>2</v>
      </c>
      <c r="DP91" s="46">
        <v>2.4</v>
      </c>
      <c r="DQ91" s="46">
        <v>2.7</v>
      </c>
      <c r="DR91" s="46">
        <v>4.4000000000000004</v>
      </c>
      <c r="DS91" s="46">
        <v>5.0999999999999996</v>
      </c>
      <c r="DT91" s="46">
        <v>4.8</v>
      </c>
      <c r="DU91" s="46">
        <v>5.4</v>
      </c>
      <c r="DV91" s="46">
        <v>4.4000000000000004</v>
      </c>
      <c r="DW91" s="46">
        <v>3.3</v>
      </c>
      <c r="DX91" s="46">
        <v>3.5</v>
      </c>
      <c r="DY91" s="46">
        <v>3.3</v>
      </c>
      <c r="DZ91" s="46">
        <v>3.7</v>
      </c>
      <c r="EA91" s="46">
        <v>3.3</v>
      </c>
      <c r="EB91" s="46">
        <v>2.4</v>
      </c>
      <c r="EC91" s="46">
        <v>2.5</v>
      </c>
      <c r="ED91" s="46">
        <v>2</v>
      </c>
      <c r="EE91" s="46">
        <v>2.1</v>
      </c>
      <c r="EF91" s="46">
        <v>2.4</v>
      </c>
      <c r="EG91" s="46">
        <v>4</v>
      </c>
      <c r="EH91" s="46">
        <v>3.5</v>
      </c>
      <c r="EI91" s="46">
        <v>6.1</v>
      </c>
      <c r="EJ91" s="46">
        <v>5.7</v>
      </c>
      <c r="EK91" s="46">
        <v>6</v>
      </c>
      <c r="EL91" s="46">
        <v>7</v>
      </c>
      <c r="EM91" s="46">
        <v>6.3</v>
      </c>
      <c r="EN91" s="46">
        <v>6.5</v>
      </c>
      <c r="EO91" s="46">
        <v>7</v>
      </c>
      <c r="EP91" s="46">
        <v>6.8</v>
      </c>
      <c r="EQ91" s="46">
        <v>5.6</v>
      </c>
      <c r="ER91" s="46">
        <v>6</v>
      </c>
      <c r="ES91" s="46">
        <v>5.7</v>
      </c>
      <c r="ET91" s="46">
        <v>6.4</v>
      </c>
      <c r="EU91" s="46">
        <v>3.8</v>
      </c>
      <c r="EV91" s="46">
        <v>3.7</v>
      </c>
      <c r="EW91" s="46">
        <v>5.0999999999999996</v>
      </c>
      <c r="EX91" s="46">
        <v>5.7</v>
      </c>
      <c r="EY91" s="46">
        <v>5.3</v>
      </c>
      <c r="EZ91" s="46">
        <v>5.4</v>
      </c>
      <c r="FA91" s="46">
        <v>5.4</v>
      </c>
      <c r="FB91" s="46">
        <v>4.5999999999999996</v>
      </c>
      <c r="FC91" s="46">
        <v>4.3</v>
      </c>
      <c r="FD91" s="46">
        <v>4.2</v>
      </c>
      <c r="FE91" s="46">
        <v>3.7</v>
      </c>
      <c r="FF91" s="46">
        <v>3.7</v>
      </c>
      <c r="FG91" s="46">
        <v>4.8</v>
      </c>
      <c r="FH91" s="46">
        <v>5.6</v>
      </c>
      <c r="FI91" s="46">
        <v>4.4000000000000004</v>
      </c>
      <c r="FJ91" s="46">
        <v>3.2</v>
      </c>
      <c r="FK91" s="46">
        <v>3.7</v>
      </c>
      <c r="FL91" s="46">
        <v>3.7</v>
      </c>
      <c r="FM91" s="46">
        <v>3.6</v>
      </c>
      <c r="FN91" s="46">
        <v>4.2</v>
      </c>
      <c r="FO91" s="46">
        <v>4</v>
      </c>
      <c r="FP91" s="46">
        <v>2.4</v>
      </c>
      <c r="FQ91" s="46">
        <v>1.8</v>
      </c>
      <c r="FR91" s="46">
        <v>2.1</v>
      </c>
      <c r="FS91" s="46">
        <v>2.2000000000000002</v>
      </c>
      <c r="FT91" s="46">
        <v>1.7</v>
      </c>
      <c r="FU91" s="46">
        <v>1.9</v>
      </c>
      <c r="FV91" s="46">
        <v>1.9</v>
      </c>
      <c r="FW91" s="46">
        <v>2.2999999999999998</v>
      </c>
      <c r="FX91" s="46">
        <v>2.8</v>
      </c>
      <c r="FY91" s="46">
        <v>1.2</v>
      </c>
      <c r="FZ91" s="46"/>
      <c r="GA91" s="46"/>
      <c r="GB91" s="46"/>
      <c r="GC91" s="46"/>
      <c r="GD91" s="46"/>
      <c r="GE91" s="46"/>
      <c r="GF91" s="46"/>
      <c r="GG91" s="47" t="s">
        <v>195</v>
      </c>
    </row>
    <row r="92" spans="1:189" s="5" customFormat="1" ht="18" customHeight="1" x14ac:dyDescent="0.3">
      <c r="A92" s="1" t="s">
        <v>214</v>
      </c>
      <c r="B92" s="2"/>
      <c r="C92" s="121" t="s">
        <v>207</v>
      </c>
      <c r="D92" s="100"/>
      <c r="E92" s="95"/>
      <c r="F92" s="95"/>
      <c r="G92" s="9"/>
      <c r="H92" s="8" t="s">
        <v>26</v>
      </c>
      <c r="I92" s="101" t="s">
        <v>207</v>
      </c>
      <c r="J92" s="101"/>
      <c r="K92" s="2" t="s">
        <v>25</v>
      </c>
      <c r="L92" s="69">
        <v>560634.30000000005</v>
      </c>
      <c r="M92" s="69">
        <v>566836.5</v>
      </c>
      <c r="N92" s="69">
        <v>577060.1</v>
      </c>
      <c r="O92" s="69">
        <v>585300</v>
      </c>
      <c r="P92" s="69">
        <v>584586</v>
      </c>
      <c r="Q92" s="69">
        <v>593065.69999999995</v>
      </c>
      <c r="R92" s="69">
        <v>599038.19999999995</v>
      </c>
      <c r="S92" s="69">
        <v>601322</v>
      </c>
      <c r="T92" s="69">
        <v>607320.30000000005</v>
      </c>
      <c r="U92" s="69">
        <v>608534.9</v>
      </c>
      <c r="V92" s="69">
        <v>599908.4</v>
      </c>
      <c r="W92" s="69">
        <v>606596.5</v>
      </c>
      <c r="X92" s="69">
        <v>600990.30000000005</v>
      </c>
      <c r="Y92" s="69">
        <v>606022.40000000002</v>
      </c>
      <c r="Z92" s="69">
        <v>605251.6</v>
      </c>
      <c r="AA92" s="69">
        <v>610852.4</v>
      </c>
      <c r="AB92" s="69">
        <v>607232.69999999995</v>
      </c>
      <c r="AC92" s="69">
        <v>623537</v>
      </c>
      <c r="AD92" s="69">
        <v>621063.30000000005</v>
      </c>
      <c r="AE92" s="69">
        <v>627648.9</v>
      </c>
      <c r="AF92" s="69">
        <v>637475.1</v>
      </c>
      <c r="AG92" s="69">
        <v>635590.19999999995</v>
      </c>
      <c r="AH92" s="69">
        <v>641861.6</v>
      </c>
      <c r="AI92" s="69">
        <v>648241.6</v>
      </c>
      <c r="AJ92" s="69">
        <v>654372.30000000005</v>
      </c>
      <c r="AK92" s="69">
        <v>661148.30000000005</v>
      </c>
      <c r="AL92" s="69">
        <v>678496.8</v>
      </c>
      <c r="AM92" s="69">
        <v>670388.4</v>
      </c>
      <c r="AN92" s="69">
        <v>672745.4</v>
      </c>
      <c r="AO92" s="69">
        <v>672935.9</v>
      </c>
      <c r="AP92" s="69">
        <v>673774.7</v>
      </c>
      <c r="AQ92" s="69">
        <v>667870</v>
      </c>
      <c r="AR92" s="69">
        <v>674804.7</v>
      </c>
      <c r="AS92" s="69">
        <v>675827.7</v>
      </c>
      <c r="AT92" s="69">
        <v>686743</v>
      </c>
      <c r="AU92" s="69">
        <v>698195.6</v>
      </c>
      <c r="AV92" s="69">
        <v>689615.7</v>
      </c>
      <c r="AW92" s="69">
        <v>696942</v>
      </c>
      <c r="AX92" s="69">
        <v>697005.5</v>
      </c>
      <c r="AY92" s="69">
        <v>707339.9</v>
      </c>
      <c r="AZ92" s="69">
        <v>700839</v>
      </c>
      <c r="BA92" s="69">
        <v>714792.2</v>
      </c>
      <c r="BB92" s="69">
        <v>723526.6</v>
      </c>
      <c r="BC92" s="69">
        <v>739447.3</v>
      </c>
      <c r="BD92" s="69">
        <v>751193.3</v>
      </c>
      <c r="BE92" s="69">
        <v>758444.1</v>
      </c>
      <c r="BF92" s="69">
        <v>759494.1</v>
      </c>
      <c r="BG92" s="69">
        <v>773807</v>
      </c>
      <c r="BH92" s="69">
        <v>766365.6</v>
      </c>
      <c r="BI92" s="69">
        <v>777600.2</v>
      </c>
      <c r="BJ92" s="69">
        <v>775879.4</v>
      </c>
      <c r="BK92" s="69">
        <v>768407.9</v>
      </c>
      <c r="BL92" s="69">
        <v>771375.5</v>
      </c>
      <c r="BM92" s="69">
        <v>777866.4</v>
      </c>
      <c r="BN92" s="69">
        <v>778356.6</v>
      </c>
      <c r="BO92" s="69">
        <v>779628.4</v>
      </c>
      <c r="BP92" s="69">
        <v>790966.6</v>
      </c>
      <c r="BQ92" s="69">
        <v>800478.8</v>
      </c>
      <c r="BR92" s="69">
        <v>806008.4</v>
      </c>
      <c r="BS92" s="69">
        <v>815465.7</v>
      </c>
      <c r="BT92" s="69">
        <v>818580.7</v>
      </c>
      <c r="BU92" s="69">
        <v>819649.3</v>
      </c>
      <c r="BV92" s="69">
        <v>833826.8</v>
      </c>
      <c r="BW92" s="69">
        <v>825166.6</v>
      </c>
      <c r="BX92" s="69">
        <v>827559.6</v>
      </c>
      <c r="BY92" s="69">
        <v>826094.7</v>
      </c>
      <c r="BZ92" s="69">
        <v>826926.8</v>
      </c>
      <c r="CA92" s="69">
        <v>830469.7</v>
      </c>
      <c r="CB92" s="69">
        <v>840819.4</v>
      </c>
      <c r="CC92" s="69">
        <v>842824.9</v>
      </c>
      <c r="CD92" s="69">
        <v>859141.9</v>
      </c>
      <c r="CE92" s="69">
        <v>863716.2</v>
      </c>
      <c r="CF92" s="69">
        <v>863527.8</v>
      </c>
      <c r="CG92" s="69">
        <v>874238.1</v>
      </c>
      <c r="CH92" s="69">
        <v>871167.2</v>
      </c>
      <c r="CI92" s="69">
        <v>873880.3</v>
      </c>
      <c r="CJ92" s="69">
        <v>878260.9</v>
      </c>
      <c r="CK92" s="69"/>
      <c r="CL92" s="69"/>
      <c r="CM92" s="69"/>
      <c r="CN92" s="69"/>
      <c r="CO92" s="69"/>
      <c r="CP92" s="69"/>
      <c r="CQ92" s="69"/>
      <c r="CR92" s="47" t="s">
        <v>195</v>
      </c>
      <c r="CS92" s="100"/>
      <c r="CT92" s="95"/>
      <c r="CU92" s="95"/>
      <c r="CV92" s="9"/>
      <c r="CW92" s="8" t="s">
        <v>26</v>
      </c>
      <c r="CX92" s="101" t="s">
        <v>207</v>
      </c>
      <c r="CY92" s="101"/>
      <c r="CZ92" s="6"/>
      <c r="DA92" s="46">
        <v>17.3</v>
      </c>
      <c r="DB92" s="46">
        <v>18.3</v>
      </c>
      <c r="DC92" s="46">
        <v>17</v>
      </c>
      <c r="DD92" s="46">
        <v>11.2</v>
      </c>
      <c r="DE92" s="46">
        <v>10.3</v>
      </c>
      <c r="DF92" s="46">
        <v>12.8</v>
      </c>
      <c r="DG92" s="46">
        <v>13</v>
      </c>
      <c r="DH92" s="46">
        <v>11.4</v>
      </c>
      <c r="DI92" s="46">
        <v>12.5</v>
      </c>
      <c r="DJ92" s="46">
        <v>12.4</v>
      </c>
      <c r="DK92" s="46">
        <v>10</v>
      </c>
      <c r="DL92" s="46">
        <v>8.1999999999999993</v>
      </c>
      <c r="DM92" s="46">
        <v>7.2</v>
      </c>
      <c r="DN92" s="46">
        <v>6.9</v>
      </c>
      <c r="DO92" s="46">
        <v>4.9000000000000004</v>
      </c>
      <c r="DP92" s="46">
        <v>4.4000000000000004</v>
      </c>
      <c r="DQ92" s="46">
        <v>3.9</v>
      </c>
      <c r="DR92" s="46">
        <v>5.0999999999999996</v>
      </c>
      <c r="DS92" s="46">
        <v>3.7</v>
      </c>
      <c r="DT92" s="46">
        <v>4.4000000000000004</v>
      </c>
      <c r="DU92" s="46">
        <v>5</v>
      </c>
      <c r="DV92" s="46">
        <v>4.4000000000000004</v>
      </c>
      <c r="DW92" s="46">
        <v>7</v>
      </c>
      <c r="DX92" s="46">
        <v>6.9</v>
      </c>
      <c r="DY92" s="46">
        <v>8.9</v>
      </c>
      <c r="DZ92" s="46">
        <v>9.1</v>
      </c>
      <c r="EA92" s="46">
        <v>12.1</v>
      </c>
      <c r="EB92" s="46">
        <v>9.6999999999999993</v>
      </c>
      <c r="EC92" s="46">
        <v>10.8</v>
      </c>
      <c r="ED92" s="46">
        <v>7.9</v>
      </c>
      <c r="EE92" s="46">
        <v>8.5</v>
      </c>
      <c r="EF92" s="46">
        <v>6.4</v>
      </c>
      <c r="EG92" s="46">
        <v>5.9</v>
      </c>
      <c r="EH92" s="46">
        <v>6.3</v>
      </c>
      <c r="EI92" s="46">
        <v>7</v>
      </c>
      <c r="EJ92" s="46">
        <v>7.7</v>
      </c>
      <c r="EK92" s="46">
        <v>5.4</v>
      </c>
      <c r="EL92" s="46">
        <v>5.4</v>
      </c>
      <c r="EM92" s="46">
        <v>2.7</v>
      </c>
      <c r="EN92" s="46">
        <v>5.5</v>
      </c>
      <c r="EO92" s="46">
        <v>4.2</v>
      </c>
      <c r="EP92" s="46">
        <v>6.2</v>
      </c>
      <c r="EQ92" s="46">
        <v>7.4</v>
      </c>
      <c r="ER92" s="46">
        <v>10.7</v>
      </c>
      <c r="ES92" s="46">
        <v>11.3</v>
      </c>
      <c r="ET92" s="46">
        <v>12.2</v>
      </c>
      <c r="EU92" s="46">
        <v>10.6</v>
      </c>
      <c r="EV92" s="46">
        <v>10.8</v>
      </c>
      <c r="EW92" s="46">
        <v>11.1</v>
      </c>
      <c r="EX92" s="46">
        <v>11.6</v>
      </c>
      <c r="EY92" s="46">
        <v>11.3</v>
      </c>
      <c r="EZ92" s="46">
        <v>8.6</v>
      </c>
      <c r="FA92" s="46">
        <v>10.1</v>
      </c>
      <c r="FB92" s="46">
        <v>8.8000000000000007</v>
      </c>
      <c r="FC92" s="46">
        <v>7.6</v>
      </c>
      <c r="FD92" s="46">
        <v>5.4</v>
      </c>
      <c r="FE92" s="46">
        <v>5.3</v>
      </c>
      <c r="FF92" s="46">
        <v>5.5</v>
      </c>
      <c r="FG92" s="46">
        <v>6.1</v>
      </c>
      <c r="FH92" s="46">
        <v>5.4</v>
      </c>
      <c r="FI92" s="46">
        <v>6.8</v>
      </c>
      <c r="FJ92" s="46">
        <v>5.4</v>
      </c>
      <c r="FK92" s="46">
        <v>7.5</v>
      </c>
      <c r="FL92" s="46">
        <v>7.4</v>
      </c>
      <c r="FM92" s="46">
        <v>7.3</v>
      </c>
      <c r="FN92" s="46">
        <v>6.2</v>
      </c>
      <c r="FO92" s="46">
        <v>6.2</v>
      </c>
      <c r="FP92" s="46">
        <v>6.5</v>
      </c>
      <c r="FQ92" s="46">
        <v>6.3</v>
      </c>
      <c r="FR92" s="46">
        <v>5.3</v>
      </c>
      <c r="FS92" s="46">
        <v>6.6</v>
      </c>
      <c r="FT92" s="46">
        <v>5.9</v>
      </c>
      <c r="FU92" s="46">
        <v>5.5</v>
      </c>
      <c r="FV92" s="46">
        <v>6.7</v>
      </c>
      <c r="FW92" s="46">
        <v>4.5</v>
      </c>
      <c r="FX92" s="46">
        <v>5.9</v>
      </c>
      <c r="FY92" s="46">
        <v>6.1</v>
      </c>
      <c r="FZ92" s="46"/>
      <c r="GA92" s="46"/>
      <c r="GB92" s="46"/>
      <c r="GC92" s="46"/>
      <c r="GD92" s="46"/>
      <c r="GE92" s="46"/>
      <c r="GF92" s="46"/>
      <c r="GG92" s="47" t="s">
        <v>195</v>
      </c>
    </row>
    <row r="93" spans="1:189" s="5" customFormat="1" ht="18" customHeight="1" x14ac:dyDescent="0.3">
      <c r="A93" s="1" t="s">
        <v>215</v>
      </c>
      <c r="B93" s="2"/>
      <c r="C93" s="121" t="s">
        <v>209</v>
      </c>
      <c r="D93" s="100"/>
      <c r="E93" s="95"/>
      <c r="F93" s="95"/>
      <c r="G93" s="9"/>
      <c r="H93" s="8" t="s">
        <v>26</v>
      </c>
      <c r="I93" s="101" t="s">
        <v>209</v>
      </c>
      <c r="J93" s="101"/>
      <c r="K93" s="2" t="s">
        <v>25</v>
      </c>
      <c r="L93" s="69">
        <v>27173</v>
      </c>
      <c r="M93" s="69">
        <v>27365.1</v>
      </c>
      <c r="N93" s="69">
        <v>26142</v>
      </c>
      <c r="O93" s="69">
        <v>26024.9</v>
      </c>
      <c r="P93" s="69">
        <v>26365</v>
      </c>
      <c r="Q93" s="69">
        <v>26076.3</v>
      </c>
      <c r="R93" s="69">
        <v>24562.400000000001</v>
      </c>
      <c r="S93" s="69">
        <v>23903</v>
      </c>
      <c r="T93" s="69">
        <v>22801.4</v>
      </c>
      <c r="U93" s="69">
        <v>23201.200000000001</v>
      </c>
      <c r="V93" s="69">
        <v>22713.9</v>
      </c>
      <c r="W93" s="69">
        <v>23235.7</v>
      </c>
      <c r="X93" s="69">
        <v>23348.2</v>
      </c>
      <c r="Y93" s="69">
        <v>23943.3</v>
      </c>
      <c r="Z93" s="69">
        <v>23062.2</v>
      </c>
      <c r="AA93" s="69">
        <v>23015.9</v>
      </c>
      <c r="AB93" s="69">
        <v>22451</v>
      </c>
      <c r="AC93" s="69">
        <v>21976.9</v>
      </c>
      <c r="AD93" s="69">
        <v>22727.9</v>
      </c>
      <c r="AE93" s="69">
        <v>22017.9</v>
      </c>
      <c r="AF93" s="69">
        <v>22021.8</v>
      </c>
      <c r="AG93" s="69">
        <v>23268.2</v>
      </c>
      <c r="AH93" s="69">
        <v>22995.9</v>
      </c>
      <c r="AI93" s="69">
        <v>21949.599999999999</v>
      </c>
      <c r="AJ93" s="69">
        <v>22747.200000000001</v>
      </c>
      <c r="AK93" s="69">
        <v>22708</v>
      </c>
      <c r="AL93" s="69">
        <v>23389.8</v>
      </c>
      <c r="AM93" s="69">
        <v>23799.7</v>
      </c>
      <c r="AN93" s="69">
        <v>23991.5</v>
      </c>
      <c r="AO93" s="69">
        <v>23943.5</v>
      </c>
      <c r="AP93" s="69">
        <v>23748.2</v>
      </c>
      <c r="AQ93" s="69">
        <v>24116.2</v>
      </c>
      <c r="AR93" s="69">
        <v>24923.599999999999</v>
      </c>
      <c r="AS93" s="69">
        <v>25303.9</v>
      </c>
      <c r="AT93" s="69">
        <v>25274.400000000001</v>
      </c>
      <c r="AU93" s="69">
        <v>23867.7</v>
      </c>
      <c r="AV93" s="69">
        <v>24235.5</v>
      </c>
      <c r="AW93" s="69">
        <v>25265.9</v>
      </c>
      <c r="AX93" s="69">
        <v>25220.9</v>
      </c>
      <c r="AY93" s="69">
        <v>24445.5</v>
      </c>
      <c r="AZ93" s="69">
        <v>26028.6</v>
      </c>
      <c r="BA93" s="69">
        <v>25301.3</v>
      </c>
      <c r="BB93" s="69">
        <v>25421.200000000001</v>
      </c>
      <c r="BC93" s="69">
        <v>25964.3</v>
      </c>
      <c r="BD93" s="69">
        <v>25097.9</v>
      </c>
      <c r="BE93" s="69">
        <v>26999.4</v>
      </c>
      <c r="BF93" s="69">
        <v>26014.3</v>
      </c>
      <c r="BG93" s="69">
        <v>25079.5</v>
      </c>
      <c r="BH93" s="69">
        <v>25731.599999999999</v>
      </c>
      <c r="BI93" s="69">
        <v>24759</v>
      </c>
      <c r="BJ93" s="69">
        <v>24268.6</v>
      </c>
      <c r="BK93" s="69">
        <v>25212</v>
      </c>
      <c r="BL93" s="69">
        <v>24778.1</v>
      </c>
      <c r="BM93" s="69">
        <v>25413.599999999999</v>
      </c>
      <c r="BN93" s="69">
        <v>25447.4</v>
      </c>
      <c r="BO93" s="69">
        <v>26171.7</v>
      </c>
      <c r="BP93" s="69">
        <v>27242.9</v>
      </c>
      <c r="BQ93" s="69">
        <v>27967</v>
      </c>
      <c r="BR93" s="69">
        <v>27667.4</v>
      </c>
      <c r="BS93" s="69">
        <v>27808.9</v>
      </c>
      <c r="BT93" s="69">
        <v>27137</v>
      </c>
      <c r="BU93" s="69">
        <v>28099.4</v>
      </c>
      <c r="BV93" s="69">
        <v>27940.3</v>
      </c>
      <c r="BW93" s="69">
        <v>27846.5</v>
      </c>
      <c r="BX93" s="69">
        <v>27822.6</v>
      </c>
      <c r="BY93" s="69">
        <v>27000.3</v>
      </c>
      <c r="BZ93" s="69">
        <v>26829.599999999999</v>
      </c>
      <c r="CA93" s="69">
        <v>27439.1</v>
      </c>
      <c r="CB93" s="69">
        <v>28286.5</v>
      </c>
      <c r="CC93" s="69">
        <v>27956.5</v>
      </c>
      <c r="CD93" s="69">
        <v>27745.200000000001</v>
      </c>
      <c r="CE93" s="69">
        <v>27645.200000000001</v>
      </c>
      <c r="CF93" s="69">
        <v>27821.4</v>
      </c>
      <c r="CG93" s="69">
        <v>28871.599999999999</v>
      </c>
      <c r="CH93" s="69">
        <v>28383.599999999999</v>
      </c>
      <c r="CI93" s="69">
        <v>27291</v>
      </c>
      <c r="CJ93" s="69">
        <v>26208.799999999999</v>
      </c>
      <c r="CK93" s="69"/>
      <c r="CL93" s="69"/>
      <c r="CM93" s="69"/>
      <c r="CN93" s="69"/>
      <c r="CO93" s="69"/>
      <c r="CP93" s="69"/>
      <c r="CQ93" s="69"/>
      <c r="CR93" s="47" t="s">
        <v>195</v>
      </c>
      <c r="CS93" s="100"/>
      <c r="CT93" s="95"/>
      <c r="CU93" s="95"/>
      <c r="CV93" s="9"/>
      <c r="CW93" s="8" t="s">
        <v>26</v>
      </c>
      <c r="CX93" s="101" t="s">
        <v>209</v>
      </c>
      <c r="CY93" s="101"/>
      <c r="CZ93" s="6"/>
      <c r="DA93" s="46">
        <v>0</v>
      </c>
      <c r="DB93" s="46">
        <v>6.4</v>
      </c>
      <c r="DC93" s="46">
        <v>1.8</v>
      </c>
      <c r="DD93" s="46">
        <v>-2.8</v>
      </c>
      <c r="DE93" s="46">
        <v>-5</v>
      </c>
      <c r="DF93" s="46">
        <v>-6.4</v>
      </c>
      <c r="DG93" s="46">
        <v>-7.2</v>
      </c>
      <c r="DH93" s="46">
        <v>-10.4</v>
      </c>
      <c r="DI93" s="46">
        <v>-17.100000000000001</v>
      </c>
      <c r="DJ93" s="46">
        <v>-12.5</v>
      </c>
      <c r="DK93" s="46">
        <v>-17.600000000000001</v>
      </c>
      <c r="DL93" s="46">
        <v>-13.6</v>
      </c>
      <c r="DM93" s="46">
        <v>-14.1</v>
      </c>
      <c r="DN93" s="46">
        <v>-12.5</v>
      </c>
      <c r="DO93" s="46">
        <v>-11.8</v>
      </c>
      <c r="DP93" s="46">
        <v>-11.6</v>
      </c>
      <c r="DQ93" s="46">
        <v>-14.8</v>
      </c>
      <c r="DR93" s="46">
        <v>-15.7</v>
      </c>
      <c r="DS93" s="46">
        <v>-7.5</v>
      </c>
      <c r="DT93" s="46">
        <v>-7.9</v>
      </c>
      <c r="DU93" s="46">
        <v>-3.4</v>
      </c>
      <c r="DV93" s="46">
        <v>0.3</v>
      </c>
      <c r="DW93" s="46">
        <v>1.2</v>
      </c>
      <c r="DX93" s="46">
        <v>-5.5</v>
      </c>
      <c r="DY93" s="46">
        <v>-2.6</v>
      </c>
      <c r="DZ93" s="46">
        <v>-5.2</v>
      </c>
      <c r="EA93" s="46">
        <v>1.4</v>
      </c>
      <c r="EB93" s="46">
        <v>3.4</v>
      </c>
      <c r="EC93" s="46">
        <v>6.9</v>
      </c>
      <c r="ED93" s="46">
        <v>8.9</v>
      </c>
      <c r="EE93" s="46">
        <v>4.5</v>
      </c>
      <c r="EF93" s="46">
        <v>9.5</v>
      </c>
      <c r="EG93" s="46">
        <v>13.2</v>
      </c>
      <c r="EH93" s="46">
        <v>8.6999999999999993</v>
      </c>
      <c r="EI93" s="46">
        <v>9.9</v>
      </c>
      <c r="EJ93" s="46">
        <v>8.6999999999999993</v>
      </c>
      <c r="EK93" s="46">
        <v>6.5</v>
      </c>
      <c r="EL93" s="46">
        <v>11.3</v>
      </c>
      <c r="EM93" s="46">
        <v>7.8</v>
      </c>
      <c r="EN93" s="46">
        <v>2.7</v>
      </c>
      <c r="EO93" s="46">
        <v>8.5</v>
      </c>
      <c r="EP93" s="46">
        <v>5.7</v>
      </c>
      <c r="EQ93" s="46">
        <v>7</v>
      </c>
      <c r="ER93" s="46">
        <v>7.7</v>
      </c>
      <c r="ES93" s="46">
        <v>0.7</v>
      </c>
      <c r="ET93" s="46">
        <v>6.7</v>
      </c>
      <c r="EU93" s="46">
        <v>2.9</v>
      </c>
      <c r="EV93" s="46">
        <v>5.0999999999999996</v>
      </c>
      <c r="EW93" s="46">
        <v>6.2</v>
      </c>
      <c r="EX93" s="46">
        <v>-2</v>
      </c>
      <c r="EY93" s="46">
        <v>-3.8</v>
      </c>
      <c r="EZ93" s="46">
        <v>3.1</v>
      </c>
      <c r="FA93" s="46">
        <v>-4.8</v>
      </c>
      <c r="FB93" s="46">
        <v>0.4</v>
      </c>
      <c r="FC93" s="46">
        <v>0.1</v>
      </c>
      <c r="FD93" s="46">
        <v>0.8</v>
      </c>
      <c r="FE93" s="46">
        <v>8.5</v>
      </c>
      <c r="FF93" s="46">
        <v>3.6</v>
      </c>
      <c r="FG93" s="46">
        <v>6.4</v>
      </c>
      <c r="FH93" s="46">
        <v>10.9</v>
      </c>
      <c r="FI93" s="46">
        <v>5.5</v>
      </c>
      <c r="FJ93" s="46">
        <v>13.5</v>
      </c>
      <c r="FK93" s="46">
        <v>15.1</v>
      </c>
      <c r="FL93" s="46">
        <v>10.4</v>
      </c>
      <c r="FM93" s="46">
        <v>12.3</v>
      </c>
      <c r="FN93" s="46">
        <v>6.2</v>
      </c>
      <c r="FO93" s="46">
        <v>5.4</v>
      </c>
      <c r="FP93" s="46">
        <v>4.8</v>
      </c>
      <c r="FQ93" s="46">
        <v>3.8</v>
      </c>
      <c r="FR93" s="70">
        <v>-0.04</v>
      </c>
      <c r="FS93" s="46">
        <v>0.3</v>
      </c>
      <c r="FT93" s="46">
        <v>-0.6</v>
      </c>
      <c r="FU93" s="46">
        <v>2.5</v>
      </c>
      <c r="FV93" s="46">
        <v>2.7</v>
      </c>
      <c r="FW93" s="46">
        <v>1.6</v>
      </c>
      <c r="FX93" s="46">
        <v>-2</v>
      </c>
      <c r="FY93" s="46">
        <v>-5.8</v>
      </c>
      <c r="FZ93" s="46"/>
      <c r="GA93" s="46"/>
      <c r="GB93" s="46"/>
      <c r="GC93" s="46"/>
      <c r="GD93" s="46"/>
      <c r="GE93" s="46"/>
      <c r="GF93" s="46"/>
      <c r="GG93" s="47" t="s">
        <v>195</v>
      </c>
    </row>
    <row r="94" spans="1:189" s="5" customFormat="1" ht="33" customHeight="1" x14ac:dyDescent="0.3">
      <c r="A94" s="1" t="s">
        <v>216</v>
      </c>
      <c r="B94" s="2"/>
      <c r="C94" s="134" t="s">
        <v>217</v>
      </c>
      <c r="D94" s="95"/>
      <c r="E94" s="95"/>
      <c r="F94" s="95"/>
      <c r="G94" s="62" t="s">
        <v>218</v>
      </c>
      <c r="H94" s="96" t="s">
        <v>217</v>
      </c>
      <c r="I94" s="96"/>
      <c r="J94" s="96"/>
      <c r="K94" s="2" t="s">
        <v>25</v>
      </c>
      <c r="L94" s="69">
        <v>979430.40000000002</v>
      </c>
      <c r="M94" s="69">
        <v>986610.7</v>
      </c>
      <c r="N94" s="69">
        <v>994576.4</v>
      </c>
      <c r="O94" s="69">
        <v>1003811.8</v>
      </c>
      <c r="P94" s="69">
        <v>997259.5</v>
      </c>
      <c r="Q94" s="69">
        <v>1000298.2</v>
      </c>
      <c r="R94" s="69">
        <v>999168.3</v>
      </c>
      <c r="S94" s="69">
        <v>1006845.6</v>
      </c>
      <c r="T94" s="69">
        <v>1013147.4</v>
      </c>
      <c r="U94" s="69">
        <v>1011160.5</v>
      </c>
      <c r="V94" s="69">
        <v>1001895.8</v>
      </c>
      <c r="W94" s="69">
        <v>1002298.4</v>
      </c>
      <c r="X94" s="69">
        <v>1003973</v>
      </c>
      <c r="Y94" s="69">
        <v>1008272.2</v>
      </c>
      <c r="Z94" s="69">
        <v>992019.2</v>
      </c>
      <c r="AA94" s="69">
        <v>988327.1</v>
      </c>
      <c r="AB94" s="69">
        <v>984279.2</v>
      </c>
      <c r="AC94" s="69">
        <v>990468.2</v>
      </c>
      <c r="AD94" s="69">
        <v>984130.2</v>
      </c>
      <c r="AE94" s="69">
        <v>985947.7</v>
      </c>
      <c r="AF94" s="69">
        <v>985552.7</v>
      </c>
      <c r="AG94" s="69">
        <v>971827.1</v>
      </c>
      <c r="AH94" s="69">
        <v>968185.6</v>
      </c>
      <c r="AI94" s="69">
        <v>966528.5</v>
      </c>
      <c r="AJ94" s="69">
        <v>957835.7</v>
      </c>
      <c r="AK94" s="69">
        <v>957555.6</v>
      </c>
      <c r="AL94" s="69">
        <v>962071</v>
      </c>
      <c r="AM94" s="69">
        <v>958684.2</v>
      </c>
      <c r="AN94" s="69">
        <v>958372.8</v>
      </c>
      <c r="AO94" s="69">
        <v>959059.7</v>
      </c>
      <c r="AP94" s="69">
        <v>964597.2</v>
      </c>
      <c r="AQ94" s="69">
        <v>957949.5</v>
      </c>
      <c r="AR94" s="69">
        <v>968453.1</v>
      </c>
      <c r="AS94" s="69">
        <v>970153.1</v>
      </c>
      <c r="AT94" s="69">
        <v>971871.1</v>
      </c>
      <c r="AU94" s="69">
        <v>977452.6</v>
      </c>
      <c r="AV94" s="69">
        <v>976062.2</v>
      </c>
      <c r="AW94" s="69">
        <v>976459.5</v>
      </c>
      <c r="AX94" s="69">
        <v>979722.6</v>
      </c>
      <c r="AY94" s="69">
        <v>974631.9</v>
      </c>
      <c r="AZ94" s="69">
        <v>980513.2</v>
      </c>
      <c r="BA94" s="69">
        <v>987799.7</v>
      </c>
      <c r="BB94" s="69">
        <v>998301.6</v>
      </c>
      <c r="BC94" s="69">
        <v>1005618.8</v>
      </c>
      <c r="BD94" s="69">
        <v>1016031.1</v>
      </c>
      <c r="BE94" s="69">
        <v>1018337.2</v>
      </c>
      <c r="BF94" s="69">
        <v>1022561.8</v>
      </c>
      <c r="BG94" s="69">
        <v>1040509.3</v>
      </c>
      <c r="BH94" s="69">
        <v>1035338.1</v>
      </c>
      <c r="BI94" s="69">
        <v>1047156.8</v>
      </c>
      <c r="BJ94" s="69">
        <v>1066730.2</v>
      </c>
      <c r="BK94" s="69">
        <v>1071865</v>
      </c>
      <c r="BL94" s="69">
        <v>1080805.1000000001</v>
      </c>
      <c r="BM94" s="69">
        <v>1081397.6000000001</v>
      </c>
      <c r="BN94" s="69">
        <v>1084220</v>
      </c>
      <c r="BO94" s="69">
        <v>1077692.2</v>
      </c>
      <c r="BP94" s="69">
        <v>1085101.7</v>
      </c>
      <c r="BQ94" s="69">
        <v>1080126.5</v>
      </c>
      <c r="BR94" s="69">
        <v>1079880.8</v>
      </c>
      <c r="BS94" s="69">
        <v>1080699.7</v>
      </c>
      <c r="BT94" s="69">
        <v>1080083</v>
      </c>
      <c r="BU94" s="69">
        <v>1091835</v>
      </c>
      <c r="BV94" s="69">
        <v>1105680.8999999999</v>
      </c>
      <c r="BW94" s="69">
        <v>1108325.7</v>
      </c>
      <c r="BX94" s="69">
        <v>1108831.1000000001</v>
      </c>
      <c r="BY94" s="69">
        <v>1100816.6000000001</v>
      </c>
      <c r="BZ94" s="69">
        <v>1114152.3999999999</v>
      </c>
      <c r="CA94" s="69">
        <v>1113150.5</v>
      </c>
      <c r="CB94" s="69">
        <v>1115157.5</v>
      </c>
      <c r="CC94" s="69">
        <v>1117716.6000000001</v>
      </c>
      <c r="CD94" s="69">
        <v>1119674.8999999999</v>
      </c>
      <c r="CE94" s="69">
        <v>1123367.3999999999</v>
      </c>
      <c r="CF94" s="69">
        <v>1125053</v>
      </c>
      <c r="CG94" s="69">
        <v>1127447</v>
      </c>
      <c r="CH94" s="69">
        <v>1131363.7</v>
      </c>
      <c r="CI94" s="69">
        <v>1135687.3</v>
      </c>
      <c r="CJ94" s="69">
        <v>1136385.3</v>
      </c>
      <c r="CK94" s="69" t="e">
        <f t="shared" ref="CK94:CQ94" si="2">VLOOKUP($A94,Monthly_I,MATCH(CK$2,Monthly_H,0),0)</f>
        <v>#N/A</v>
      </c>
      <c r="CL94" s="69" t="e">
        <f t="shared" si="2"/>
        <v>#N/A</v>
      </c>
      <c r="CM94" s="69" t="e">
        <f t="shared" si="2"/>
        <v>#N/A</v>
      </c>
      <c r="CN94" s="69" t="e">
        <f t="shared" si="2"/>
        <v>#N/A</v>
      </c>
      <c r="CO94" s="69" t="e">
        <f t="shared" si="2"/>
        <v>#N/A</v>
      </c>
      <c r="CP94" s="69" t="e">
        <f t="shared" si="2"/>
        <v>#N/A</v>
      </c>
      <c r="CQ94" s="69" t="e">
        <f t="shared" si="2"/>
        <v>#N/A</v>
      </c>
      <c r="CR94" s="47" t="s">
        <v>195</v>
      </c>
      <c r="CS94" s="95"/>
      <c r="CT94" s="95"/>
      <c r="CU94" s="95"/>
      <c r="CV94" s="62" t="s">
        <v>218</v>
      </c>
      <c r="CW94" s="96" t="s">
        <v>217</v>
      </c>
      <c r="CX94" s="96"/>
      <c r="CY94" s="96"/>
      <c r="CZ94" s="6"/>
      <c r="DA94" s="46">
        <v>11.8</v>
      </c>
      <c r="DB94" s="46">
        <v>11.9</v>
      </c>
      <c r="DC94" s="46">
        <v>11.2</v>
      </c>
      <c r="DD94" s="46">
        <v>8.3000000000000007</v>
      </c>
      <c r="DE94" s="46">
        <v>7.9</v>
      </c>
      <c r="DF94" s="46">
        <v>7.7</v>
      </c>
      <c r="DG94" s="46">
        <v>6.6</v>
      </c>
      <c r="DH94" s="46">
        <v>5.9</v>
      </c>
      <c r="DI94" s="46">
        <v>5.9</v>
      </c>
      <c r="DJ94" s="46">
        <v>5.3</v>
      </c>
      <c r="DK94" s="46">
        <v>4</v>
      </c>
      <c r="DL94" s="46">
        <v>2.8</v>
      </c>
      <c r="DM94" s="46">
        <v>2.5</v>
      </c>
      <c r="DN94" s="46">
        <v>2.2000000000000002</v>
      </c>
      <c r="DO94" s="46">
        <v>-0.3</v>
      </c>
      <c r="DP94" s="46">
        <v>-1.5</v>
      </c>
      <c r="DQ94" s="46">
        <v>-1.3</v>
      </c>
      <c r="DR94" s="46">
        <v>-1</v>
      </c>
      <c r="DS94" s="46">
        <v>-1.5</v>
      </c>
      <c r="DT94" s="46">
        <v>-2.1</v>
      </c>
      <c r="DU94" s="46">
        <v>-2.7</v>
      </c>
      <c r="DV94" s="46">
        <v>-3.9</v>
      </c>
      <c r="DW94" s="46">
        <v>-3.4</v>
      </c>
      <c r="DX94" s="46">
        <v>-3.6</v>
      </c>
      <c r="DY94" s="46">
        <v>-4.5999999999999996</v>
      </c>
      <c r="DZ94" s="46">
        <v>-5</v>
      </c>
      <c r="EA94" s="46">
        <v>-3</v>
      </c>
      <c r="EB94" s="46">
        <v>-3</v>
      </c>
      <c r="EC94" s="46">
        <v>-2.6</v>
      </c>
      <c r="ED94" s="46">
        <v>-3.2</v>
      </c>
      <c r="EE94" s="46">
        <v>-2</v>
      </c>
      <c r="EF94" s="46">
        <v>-2.8</v>
      </c>
      <c r="EG94" s="46">
        <v>-1.7</v>
      </c>
      <c r="EH94" s="46">
        <v>-0.2</v>
      </c>
      <c r="EI94" s="46">
        <v>0.4</v>
      </c>
      <c r="EJ94" s="46">
        <v>1.1000000000000001</v>
      </c>
      <c r="EK94" s="46">
        <v>1.9</v>
      </c>
      <c r="EL94" s="46">
        <v>2</v>
      </c>
      <c r="EM94" s="46">
        <v>1.8</v>
      </c>
      <c r="EN94" s="46">
        <v>1.7</v>
      </c>
      <c r="EO94" s="46">
        <v>2.2999999999999998</v>
      </c>
      <c r="EP94" s="46">
        <v>3</v>
      </c>
      <c r="EQ94" s="46">
        <v>3.5</v>
      </c>
      <c r="ER94" s="46">
        <v>5</v>
      </c>
      <c r="ES94" s="46">
        <v>4.9000000000000004</v>
      </c>
      <c r="ET94" s="46">
        <v>5</v>
      </c>
      <c r="EU94" s="46">
        <v>5.2</v>
      </c>
      <c r="EV94" s="46">
        <v>6.5</v>
      </c>
      <c r="EW94" s="46">
        <v>6.1</v>
      </c>
      <c r="EX94" s="46">
        <v>7.2</v>
      </c>
      <c r="EY94" s="46">
        <v>8.9</v>
      </c>
      <c r="EZ94" s="46">
        <v>10</v>
      </c>
      <c r="FA94" s="46">
        <v>10.199999999999999</v>
      </c>
      <c r="FB94" s="46">
        <v>9.5</v>
      </c>
      <c r="FC94" s="46">
        <v>8.6</v>
      </c>
      <c r="FD94" s="46">
        <v>7.2</v>
      </c>
      <c r="FE94" s="46">
        <v>6.8</v>
      </c>
      <c r="FF94" s="46">
        <v>6.1</v>
      </c>
      <c r="FG94" s="46">
        <v>5.6</v>
      </c>
      <c r="FH94" s="46">
        <v>3.9</v>
      </c>
      <c r="FI94" s="46">
        <v>4.3</v>
      </c>
      <c r="FJ94" s="46">
        <v>4.3</v>
      </c>
      <c r="FK94" s="46">
        <v>3.7</v>
      </c>
      <c r="FL94" s="46">
        <v>3.4</v>
      </c>
      <c r="FM94" s="46">
        <v>2.6</v>
      </c>
      <c r="FN94" s="46">
        <v>1.8</v>
      </c>
      <c r="FO94" s="46">
        <v>2.8</v>
      </c>
      <c r="FP94" s="46">
        <v>3.3</v>
      </c>
      <c r="FQ94" s="46">
        <v>2.8</v>
      </c>
      <c r="FR94" s="46">
        <v>3.5</v>
      </c>
      <c r="FS94" s="46">
        <v>3.7</v>
      </c>
      <c r="FT94" s="46">
        <v>3.9</v>
      </c>
      <c r="FU94" s="46">
        <v>4.2</v>
      </c>
      <c r="FV94" s="46">
        <v>3.3</v>
      </c>
      <c r="FW94" s="46">
        <v>2.2999999999999998</v>
      </c>
      <c r="FX94" s="46">
        <v>2.5</v>
      </c>
      <c r="FY94" s="46">
        <v>2.5</v>
      </c>
      <c r="FZ94" s="46"/>
      <c r="GA94" s="46"/>
      <c r="GB94" s="46"/>
      <c r="GC94" s="46"/>
      <c r="GD94" s="46"/>
      <c r="GE94" s="46"/>
      <c r="GF94" s="46"/>
      <c r="GG94" s="47" t="s">
        <v>195</v>
      </c>
    </row>
    <row r="95" spans="1:189" s="5" customFormat="1" ht="18" customHeight="1" x14ac:dyDescent="0.3">
      <c r="A95" s="1" t="s">
        <v>219</v>
      </c>
      <c r="B95" s="2"/>
      <c r="C95" s="121" t="s">
        <v>205</v>
      </c>
      <c r="D95" s="100"/>
      <c r="E95" s="95"/>
      <c r="F95" s="95"/>
      <c r="G95" s="9"/>
      <c r="H95" s="8" t="s">
        <v>26</v>
      </c>
      <c r="I95" s="101" t="s">
        <v>205</v>
      </c>
      <c r="J95" s="101"/>
      <c r="K95" s="2" t="s">
        <v>25</v>
      </c>
      <c r="L95" s="69">
        <v>592622.69999999995</v>
      </c>
      <c r="M95" s="69">
        <v>592853.6</v>
      </c>
      <c r="N95" s="69">
        <v>594645.19999999995</v>
      </c>
      <c r="O95" s="69">
        <v>593712.9</v>
      </c>
      <c r="P95" s="69">
        <v>591166.69999999995</v>
      </c>
      <c r="Q95" s="69">
        <v>588965.4</v>
      </c>
      <c r="R95" s="69">
        <v>585526.30000000005</v>
      </c>
      <c r="S95" s="69">
        <v>588271.80000000005</v>
      </c>
      <c r="T95" s="69">
        <v>587610.80000000005</v>
      </c>
      <c r="U95" s="69">
        <v>588526.9</v>
      </c>
      <c r="V95" s="69">
        <v>586250.5</v>
      </c>
      <c r="W95" s="69">
        <v>587253.69999999995</v>
      </c>
      <c r="X95" s="69">
        <v>591542.4</v>
      </c>
      <c r="Y95" s="69">
        <v>592294.30000000005</v>
      </c>
      <c r="Z95" s="69">
        <v>589186.30000000005</v>
      </c>
      <c r="AA95" s="69">
        <v>587448.1</v>
      </c>
      <c r="AB95" s="69">
        <v>590238.5</v>
      </c>
      <c r="AC95" s="69">
        <v>588657.4</v>
      </c>
      <c r="AD95" s="69">
        <v>587788.80000000005</v>
      </c>
      <c r="AE95" s="69">
        <v>586328.69999999995</v>
      </c>
      <c r="AF95" s="69">
        <v>588252.5</v>
      </c>
      <c r="AG95" s="69">
        <v>584143.9</v>
      </c>
      <c r="AH95" s="69">
        <v>577602.9</v>
      </c>
      <c r="AI95" s="69">
        <v>573261.5</v>
      </c>
      <c r="AJ95" s="69">
        <v>567780</v>
      </c>
      <c r="AK95" s="69">
        <v>565109.19999999995</v>
      </c>
      <c r="AL95" s="69">
        <v>559982.5</v>
      </c>
      <c r="AM95" s="69">
        <v>559847.30000000005</v>
      </c>
      <c r="AN95" s="69">
        <v>562909.4</v>
      </c>
      <c r="AO95" s="69">
        <v>562430.1</v>
      </c>
      <c r="AP95" s="69">
        <v>565553.4</v>
      </c>
      <c r="AQ95" s="69">
        <v>566263.9</v>
      </c>
      <c r="AR95" s="69">
        <v>567454.1</v>
      </c>
      <c r="AS95" s="69">
        <v>567210.4</v>
      </c>
      <c r="AT95" s="69">
        <v>564484.6</v>
      </c>
      <c r="AU95" s="69">
        <v>563173.6</v>
      </c>
      <c r="AV95" s="69">
        <v>565330.1</v>
      </c>
      <c r="AW95" s="69">
        <v>564157</v>
      </c>
      <c r="AX95" s="69">
        <v>562684.6</v>
      </c>
      <c r="AY95" s="69">
        <v>564672.5</v>
      </c>
      <c r="AZ95" s="69">
        <v>565392.9</v>
      </c>
      <c r="BA95" s="69">
        <v>566208.9</v>
      </c>
      <c r="BB95" s="69">
        <v>568431.19999999995</v>
      </c>
      <c r="BC95" s="69">
        <v>565227.30000000005</v>
      </c>
      <c r="BD95" s="69">
        <v>566725.30000000005</v>
      </c>
      <c r="BE95" s="69">
        <v>561547.6</v>
      </c>
      <c r="BF95" s="69">
        <v>561837.19999999995</v>
      </c>
      <c r="BG95" s="69">
        <v>569529.59999999998</v>
      </c>
      <c r="BH95" s="69">
        <v>575290.19999999995</v>
      </c>
      <c r="BI95" s="69">
        <v>577959.69999999995</v>
      </c>
      <c r="BJ95" s="69">
        <v>593341.4</v>
      </c>
      <c r="BK95" s="69">
        <v>598301.80000000005</v>
      </c>
      <c r="BL95" s="69">
        <v>601476.4</v>
      </c>
      <c r="BM95" s="69">
        <v>603835.5</v>
      </c>
      <c r="BN95" s="69">
        <v>606541.80000000005</v>
      </c>
      <c r="BO95" s="69">
        <v>603709.5</v>
      </c>
      <c r="BP95" s="69">
        <v>604153.4</v>
      </c>
      <c r="BQ95" s="69">
        <v>596077.1</v>
      </c>
      <c r="BR95" s="69">
        <v>591983.80000000005</v>
      </c>
      <c r="BS95" s="69">
        <v>590415.30000000005</v>
      </c>
      <c r="BT95" s="69">
        <v>595515.6</v>
      </c>
      <c r="BU95" s="69">
        <v>603242.4</v>
      </c>
      <c r="BV95" s="69">
        <v>610247</v>
      </c>
      <c r="BW95" s="69">
        <v>610463.9</v>
      </c>
      <c r="BX95" s="69">
        <v>614530.19999999995</v>
      </c>
      <c r="BY95" s="69">
        <v>610460.30000000005</v>
      </c>
      <c r="BZ95" s="69">
        <v>608639.4</v>
      </c>
      <c r="CA95" s="69">
        <v>603190.1</v>
      </c>
      <c r="CB95" s="69">
        <v>602745.5</v>
      </c>
      <c r="CC95" s="69">
        <v>602543.9</v>
      </c>
      <c r="CD95" s="69">
        <v>602741.30000000005</v>
      </c>
      <c r="CE95" s="69">
        <v>602059.9</v>
      </c>
      <c r="CF95" s="69">
        <v>603641.59999999998</v>
      </c>
      <c r="CG95" s="69">
        <v>603782.1</v>
      </c>
      <c r="CH95" s="69">
        <v>602621.4</v>
      </c>
      <c r="CI95" s="69">
        <v>607776.69999999995</v>
      </c>
      <c r="CJ95" s="69">
        <v>606005.69999999995</v>
      </c>
      <c r="CK95" s="69"/>
      <c r="CL95" s="69"/>
      <c r="CM95" s="69"/>
      <c r="CN95" s="69"/>
      <c r="CO95" s="69"/>
      <c r="CP95" s="69"/>
      <c r="CQ95" s="69"/>
      <c r="CR95" s="47" t="s">
        <v>195</v>
      </c>
      <c r="CS95" s="100"/>
      <c r="CT95" s="95"/>
      <c r="CU95" s="95"/>
      <c r="CV95" s="9"/>
      <c r="CW95" s="8" t="s">
        <v>26</v>
      </c>
      <c r="CX95" s="101" t="s">
        <v>205</v>
      </c>
      <c r="CY95" s="101"/>
      <c r="CZ95" s="6"/>
      <c r="DA95" s="46">
        <v>4.5999999999999996</v>
      </c>
      <c r="DB95" s="46">
        <v>4.5</v>
      </c>
      <c r="DC95" s="46">
        <v>4.2</v>
      </c>
      <c r="DD95" s="46">
        <v>3.8</v>
      </c>
      <c r="DE95" s="46">
        <v>4.3</v>
      </c>
      <c r="DF95" s="46">
        <v>3.4</v>
      </c>
      <c r="DG95" s="46">
        <v>2.1</v>
      </c>
      <c r="DH95" s="46">
        <v>2.1</v>
      </c>
      <c r="DI95" s="46">
        <v>0.9</v>
      </c>
      <c r="DJ95" s="46">
        <v>-0.1</v>
      </c>
      <c r="DK95" s="46">
        <v>-0.7</v>
      </c>
      <c r="DL95" s="46">
        <v>-1.1000000000000001</v>
      </c>
      <c r="DM95" s="46">
        <v>-0.2</v>
      </c>
      <c r="DN95" s="46">
        <v>-0.1</v>
      </c>
      <c r="DO95" s="46">
        <v>-0.9</v>
      </c>
      <c r="DP95" s="46">
        <v>-1.1000000000000001</v>
      </c>
      <c r="DQ95" s="46">
        <v>-0.2</v>
      </c>
      <c r="DR95" s="46">
        <v>-0.1</v>
      </c>
      <c r="DS95" s="46">
        <v>0.4</v>
      </c>
      <c r="DT95" s="46">
        <v>-0.3</v>
      </c>
      <c r="DU95" s="46">
        <v>0.1</v>
      </c>
      <c r="DV95" s="46">
        <v>-0.7</v>
      </c>
      <c r="DW95" s="46">
        <v>-1.5</v>
      </c>
      <c r="DX95" s="46">
        <v>-2.4</v>
      </c>
      <c r="DY95" s="46">
        <v>-4</v>
      </c>
      <c r="DZ95" s="46">
        <v>-4.5999999999999996</v>
      </c>
      <c r="EA95" s="46">
        <v>-5</v>
      </c>
      <c r="EB95" s="46">
        <v>-4.7</v>
      </c>
      <c r="EC95" s="46">
        <v>-4.5999999999999996</v>
      </c>
      <c r="ED95" s="46">
        <v>-4.5</v>
      </c>
      <c r="EE95" s="46">
        <v>-3.8</v>
      </c>
      <c r="EF95" s="46">
        <v>-3.4</v>
      </c>
      <c r="EG95" s="46">
        <v>-3.5</v>
      </c>
      <c r="EH95" s="46">
        <v>-2.9</v>
      </c>
      <c r="EI95" s="46">
        <v>-2.2999999999999998</v>
      </c>
      <c r="EJ95" s="46">
        <v>-1.8</v>
      </c>
      <c r="EK95" s="46">
        <v>-0.4</v>
      </c>
      <c r="EL95" s="46">
        <v>-0.2</v>
      </c>
      <c r="EM95" s="46">
        <v>0.5</v>
      </c>
      <c r="EN95" s="46">
        <v>0.9</v>
      </c>
      <c r="EO95" s="46">
        <v>0.4</v>
      </c>
      <c r="EP95" s="46">
        <v>0.7</v>
      </c>
      <c r="EQ95" s="46">
        <v>0.5</v>
      </c>
      <c r="ER95" s="46">
        <v>-0.2</v>
      </c>
      <c r="ES95" s="46">
        <v>-0.1</v>
      </c>
      <c r="ET95" s="46">
        <v>-1</v>
      </c>
      <c r="EU95" s="46">
        <v>-0.5</v>
      </c>
      <c r="EV95" s="46">
        <v>1.1000000000000001</v>
      </c>
      <c r="EW95" s="46">
        <v>1.8</v>
      </c>
      <c r="EX95" s="46">
        <v>2.4</v>
      </c>
      <c r="EY95" s="46">
        <v>5.4</v>
      </c>
      <c r="EZ95" s="46">
        <v>6</v>
      </c>
      <c r="FA95" s="46">
        <v>6.4</v>
      </c>
      <c r="FB95" s="46">
        <v>6.6</v>
      </c>
      <c r="FC95" s="46">
        <v>6.7</v>
      </c>
      <c r="FD95" s="46">
        <v>6.8</v>
      </c>
      <c r="FE95" s="46">
        <v>6.6</v>
      </c>
      <c r="FF95" s="46">
        <v>6.1</v>
      </c>
      <c r="FG95" s="46">
        <v>5.4</v>
      </c>
      <c r="FH95" s="46">
        <v>3.7</v>
      </c>
      <c r="FI95" s="46">
        <v>3.5</v>
      </c>
      <c r="FJ95" s="46">
        <v>4.4000000000000004</v>
      </c>
      <c r="FK95" s="46">
        <v>2.8</v>
      </c>
      <c r="FL95" s="46">
        <v>2</v>
      </c>
      <c r="FM95" s="46">
        <v>2.2000000000000002</v>
      </c>
      <c r="FN95" s="46">
        <v>1.1000000000000001</v>
      </c>
      <c r="FO95" s="46">
        <v>0.3</v>
      </c>
      <c r="FP95" s="46">
        <v>-0.1</v>
      </c>
      <c r="FQ95" s="46">
        <v>-0.2</v>
      </c>
      <c r="FR95" s="46">
        <v>1.1000000000000001</v>
      </c>
      <c r="FS95" s="46">
        <v>1.8</v>
      </c>
      <c r="FT95" s="46">
        <v>2</v>
      </c>
      <c r="FU95" s="46">
        <v>1.4</v>
      </c>
      <c r="FV95" s="46">
        <v>0.1</v>
      </c>
      <c r="FW95" s="46">
        <v>-1.2</v>
      </c>
      <c r="FX95" s="46">
        <v>-0.4</v>
      </c>
      <c r="FY95" s="46">
        <v>-1.4</v>
      </c>
      <c r="FZ95" s="46"/>
      <c r="GA95" s="46"/>
      <c r="GB95" s="46"/>
      <c r="GC95" s="46"/>
      <c r="GD95" s="46"/>
      <c r="GE95" s="46"/>
      <c r="GF95" s="46"/>
      <c r="GG95" s="47" t="s">
        <v>195</v>
      </c>
    </row>
    <row r="96" spans="1:189" s="5" customFormat="1" ht="18" customHeight="1" x14ac:dyDescent="0.3">
      <c r="A96" s="1" t="s">
        <v>220</v>
      </c>
      <c r="B96" s="2"/>
      <c r="C96" s="121" t="s">
        <v>207</v>
      </c>
      <c r="D96" s="100"/>
      <c r="E96" s="95"/>
      <c r="F96" s="95"/>
      <c r="G96" s="9"/>
      <c r="H96" s="8" t="s">
        <v>26</v>
      </c>
      <c r="I96" s="101" t="s">
        <v>207</v>
      </c>
      <c r="J96" s="101"/>
      <c r="K96" s="2" t="s">
        <v>25</v>
      </c>
      <c r="L96" s="69">
        <v>370553.2</v>
      </c>
      <c r="M96" s="69">
        <v>377400.7</v>
      </c>
      <c r="N96" s="69">
        <v>383768</v>
      </c>
      <c r="O96" s="69">
        <v>394401.2</v>
      </c>
      <c r="P96" s="69">
        <v>390068.3</v>
      </c>
      <c r="Q96" s="69">
        <v>395214.7</v>
      </c>
      <c r="R96" s="69">
        <v>398112.4</v>
      </c>
      <c r="S96" s="69">
        <v>403779.3</v>
      </c>
      <c r="T96" s="69">
        <v>410731.9</v>
      </c>
      <c r="U96" s="69">
        <v>407522.4</v>
      </c>
      <c r="V96" s="69">
        <v>400867.6</v>
      </c>
      <c r="W96" s="69">
        <v>399767.9</v>
      </c>
      <c r="X96" s="69">
        <v>396844.5</v>
      </c>
      <c r="Y96" s="69">
        <v>400216</v>
      </c>
      <c r="Z96" s="69">
        <v>387852.6</v>
      </c>
      <c r="AA96" s="69">
        <v>385323.3</v>
      </c>
      <c r="AB96" s="69">
        <v>378801.4</v>
      </c>
      <c r="AC96" s="69">
        <v>386817.4</v>
      </c>
      <c r="AD96" s="69">
        <v>380679.8</v>
      </c>
      <c r="AE96" s="69">
        <v>384308.8</v>
      </c>
      <c r="AF96" s="69">
        <v>382597.6</v>
      </c>
      <c r="AG96" s="69">
        <v>372294.1</v>
      </c>
      <c r="AH96" s="69">
        <v>375435.1</v>
      </c>
      <c r="AI96" s="69">
        <v>379053</v>
      </c>
      <c r="AJ96" s="69">
        <v>375163.4</v>
      </c>
      <c r="AK96" s="69">
        <v>378177.8</v>
      </c>
      <c r="AL96" s="69">
        <v>387718</v>
      </c>
      <c r="AM96" s="69">
        <v>384267.5</v>
      </c>
      <c r="AN96" s="69">
        <v>379814.3</v>
      </c>
      <c r="AO96" s="69">
        <v>381339.2</v>
      </c>
      <c r="AP96" s="69">
        <v>383639.1</v>
      </c>
      <c r="AQ96" s="69">
        <v>375484.6</v>
      </c>
      <c r="AR96" s="69">
        <v>384517.2</v>
      </c>
      <c r="AS96" s="69">
        <v>385619.20000000001</v>
      </c>
      <c r="AT96" s="69">
        <v>390374.3</v>
      </c>
      <c r="AU96" s="69">
        <v>398489.59999999998</v>
      </c>
      <c r="AV96" s="69">
        <v>394942</v>
      </c>
      <c r="AW96" s="69">
        <v>395436.6</v>
      </c>
      <c r="AX96" s="69">
        <v>400090</v>
      </c>
      <c r="AY96" s="69">
        <v>394817</v>
      </c>
      <c r="AZ96" s="69">
        <v>399061</v>
      </c>
      <c r="BA96" s="69">
        <v>406341.6</v>
      </c>
      <c r="BB96" s="69">
        <v>414430.6</v>
      </c>
      <c r="BC96" s="69">
        <v>424869</v>
      </c>
      <c r="BD96" s="69">
        <v>434130.1</v>
      </c>
      <c r="BE96" s="69">
        <v>440610.5</v>
      </c>
      <c r="BF96" s="69">
        <v>444920.7</v>
      </c>
      <c r="BG96" s="69">
        <v>455667.4</v>
      </c>
      <c r="BH96" s="69">
        <v>444654</v>
      </c>
      <c r="BI96" s="69">
        <v>453954.3</v>
      </c>
      <c r="BJ96" s="69">
        <v>458243.1</v>
      </c>
      <c r="BK96" s="69">
        <v>457776.7</v>
      </c>
      <c r="BL96" s="69">
        <v>463233.2</v>
      </c>
      <c r="BM96" s="69">
        <v>461490.7</v>
      </c>
      <c r="BN96" s="69">
        <v>461632.5</v>
      </c>
      <c r="BO96" s="69">
        <v>458290.8</v>
      </c>
      <c r="BP96" s="69">
        <v>464874.1</v>
      </c>
      <c r="BQ96" s="69">
        <v>467366.7</v>
      </c>
      <c r="BR96" s="69">
        <v>471043.8</v>
      </c>
      <c r="BS96" s="69">
        <v>472875.8</v>
      </c>
      <c r="BT96" s="69">
        <v>466796.7</v>
      </c>
      <c r="BU96" s="69">
        <v>470064.9</v>
      </c>
      <c r="BV96" s="69">
        <v>477091.9</v>
      </c>
      <c r="BW96" s="69">
        <v>479491.4</v>
      </c>
      <c r="BX96" s="69">
        <v>476440.3</v>
      </c>
      <c r="BY96" s="69">
        <v>472701.4</v>
      </c>
      <c r="BZ96" s="69">
        <v>488021.4</v>
      </c>
      <c r="CA96" s="69">
        <v>492355.8</v>
      </c>
      <c r="CB96" s="69">
        <v>494781.6</v>
      </c>
      <c r="CC96" s="69">
        <v>497383.8</v>
      </c>
      <c r="CD96" s="69">
        <v>498452.2</v>
      </c>
      <c r="CE96" s="69">
        <v>503238.8</v>
      </c>
      <c r="CF96" s="69">
        <v>502734</v>
      </c>
      <c r="CG96" s="69">
        <v>505059.9</v>
      </c>
      <c r="CH96" s="69">
        <v>511190.1</v>
      </c>
      <c r="CI96" s="69">
        <v>509797.8</v>
      </c>
      <c r="CJ96" s="69">
        <v>512874.4</v>
      </c>
      <c r="CK96" s="69"/>
      <c r="CL96" s="69"/>
      <c r="CM96" s="69"/>
      <c r="CN96" s="69"/>
      <c r="CO96" s="69"/>
      <c r="CP96" s="69"/>
      <c r="CQ96" s="69"/>
      <c r="CR96" s="47" t="s">
        <v>195</v>
      </c>
      <c r="CS96" s="100"/>
      <c r="CT96" s="95"/>
      <c r="CU96" s="95"/>
      <c r="CV96" s="9"/>
      <c r="CW96" s="8" t="s">
        <v>26</v>
      </c>
      <c r="CX96" s="101" t="s">
        <v>207</v>
      </c>
      <c r="CY96" s="101"/>
      <c r="CZ96" s="6"/>
      <c r="DA96" s="46">
        <v>25.7</v>
      </c>
      <c r="DB96" s="46">
        <v>26.1</v>
      </c>
      <c r="DC96" s="46">
        <v>24.2</v>
      </c>
      <c r="DD96" s="46">
        <v>16.2</v>
      </c>
      <c r="DE96" s="46">
        <v>14.3</v>
      </c>
      <c r="DF96" s="46">
        <v>15.3</v>
      </c>
      <c r="DG96" s="46">
        <v>14.2</v>
      </c>
      <c r="DH96" s="46">
        <v>12.3</v>
      </c>
      <c r="DI96" s="46">
        <v>14.5</v>
      </c>
      <c r="DJ96" s="46">
        <v>14.3</v>
      </c>
      <c r="DK96" s="46">
        <v>12.2</v>
      </c>
      <c r="DL96" s="46">
        <v>9.4</v>
      </c>
      <c r="DM96" s="46">
        <v>7.1</v>
      </c>
      <c r="DN96" s="46">
        <v>6</v>
      </c>
      <c r="DO96" s="46">
        <v>1.1000000000000001</v>
      </c>
      <c r="DP96" s="46">
        <v>-2.2999999999999998</v>
      </c>
      <c r="DQ96" s="46">
        <v>-2.9</v>
      </c>
      <c r="DR96" s="46">
        <v>-2.1</v>
      </c>
      <c r="DS96" s="46">
        <v>-4.4000000000000004</v>
      </c>
      <c r="DT96" s="46">
        <v>-4.8</v>
      </c>
      <c r="DU96" s="46">
        <v>-6.8</v>
      </c>
      <c r="DV96" s="46">
        <v>-8.6</v>
      </c>
      <c r="DW96" s="46">
        <v>-6.3</v>
      </c>
      <c r="DX96" s="46">
        <v>-5.2</v>
      </c>
      <c r="DY96" s="46">
        <v>-5.5</v>
      </c>
      <c r="DZ96" s="46">
        <v>-5.5</v>
      </c>
      <c r="EA96" s="135">
        <v>-0.03</v>
      </c>
      <c r="EB96" s="46">
        <v>-0.3</v>
      </c>
      <c r="EC96" s="46">
        <v>0.3</v>
      </c>
      <c r="ED96" s="46">
        <v>-1.4</v>
      </c>
      <c r="EE96" s="46">
        <v>0.8</v>
      </c>
      <c r="EF96" s="46">
        <v>-2.2999999999999998</v>
      </c>
      <c r="EG96" s="46">
        <v>0.5</v>
      </c>
      <c r="EH96" s="46">
        <v>3.6</v>
      </c>
      <c r="EI96" s="46">
        <v>4</v>
      </c>
      <c r="EJ96" s="46">
        <v>5.0999999999999996</v>
      </c>
      <c r="EK96" s="46">
        <v>5.3</v>
      </c>
      <c r="EL96" s="46">
        <v>4.5999999999999996</v>
      </c>
      <c r="EM96" s="46">
        <v>3.2</v>
      </c>
      <c r="EN96" s="46">
        <v>2.7</v>
      </c>
      <c r="EO96" s="46">
        <v>5.0999999999999996</v>
      </c>
      <c r="EP96" s="46">
        <v>6.6</v>
      </c>
      <c r="EQ96" s="46">
        <v>8</v>
      </c>
      <c r="ER96" s="46">
        <v>13.2</v>
      </c>
      <c r="ES96" s="46">
        <v>12.9</v>
      </c>
      <c r="ET96" s="46">
        <v>14.3</v>
      </c>
      <c r="EU96" s="46">
        <v>14</v>
      </c>
      <c r="EV96" s="46">
        <v>14.3</v>
      </c>
      <c r="EW96" s="46">
        <v>12.6</v>
      </c>
      <c r="EX96" s="46">
        <v>14.8</v>
      </c>
      <c r="EY96" s="46">
        <v>14.5</v>
      </c>
      <c r="EZ96" s="46">
        <v>15.9</v>
      </c>
      <c r="FA96" s="46">
        <v>16.100000000000001</v>
      </c>
      <c r="FB96" s="46">
        <v>13.6</v>
      </c>
      <c r="FC96" s="46">
        <v>11.4</v>
      </c>
      <c r="FD96" s="46">
        <v>7.9</v>
      </c>
      <c r="FE96" s="46">
        <v>7.1</v>
      </c>
      <c r="FF96" s="46">
        <v>6.1</v>
      </c>
      <c r="FG96" s="46">
        <v>5.9</v>
      </c>
      <c r="FH96" s="46">
        <v>3.8</v>
      </c>
      <c r="FI96" s="46">
        <v>5</v>
      </c>
      <c r="FJ96" s="46">
        <v>3.5</v>
      </c>
      <c r="FK96" s="46">
        <v>4.0999999999999996</v>
      </c>
      <c r="FL96" s="46">
        <v>4.7</v>
      </c>
      <c r="FM96" s="46">
        <v>2.9</v>
      </c>
      <c r="FN96" s="46">
        <v>2.4</v>
      </c>
      <c r="FO96" s="46">
        <v>5.7</v>
      </c>
      <c r="FP96" s="46">
        <v>7.4</v>
      </c>
      <c r="FQ96" s="46">
        <v>6.4</v>
      </c>
      <c r="FR96" s="46">
        <v>6.4</v>
      </c>
      <c r="FS96" s="46">
        <v>5.8</v>
      </c>
      <c r="FT96" s="46">
        <v>6.4</v>
      </c>
      <c r="FU96" s="46">
        <v>7.7</v>
      </c>
      <c r="FV96" s="46">
        <v>7.4</v>
      </c>
      <c r="FW96" s="46">
        <v>7.1</v>
      </c>
      <c r="FX96" s="46">
        <v>6.3</v>
      </c>
      <c r="FY96" s="46">
        <v>7.6</v>
      </c>
      <c r="FZ96" s="46"/>
      <c r="GA96" s="46"/>
      <c r="GB96" s="46"/>
      <c r="GC96" s="46"/>
      <c r="GD96" s="46"/>
      <c r="GE96" s="46"/>
      <c r="GF96" s="46"/>
      <c r="GG96" s="47" t="s">
        <v>195</v>
      </c>
    </row>
    <row r="97" spans="1:189" s="5" customFormat="1" ht="18" customHeight="1" x14ac:dyDescent="0.3">
      <c r="A97" s="1" t="s">
        <v>221</v>
      </c>
      <c r="B97" s="2"/>
      <c r="C97" s="121" t="s">
        <v>209</v>
      </c>
      <c r="D97" s="100"/>
      <c r="E97" s="95"/>
      <c r="F97" s="95"/>
      <c r="G97" s="9"/>
      <c r="H97" s="8" t="s">
        <v>26</v>
      </c>
      <c r="I97" s="101" t="s">
        <v>209</v>
      </c>
      <c r="J97" s="101"/>
      <c r="K97" s="2" t="s">
        <v>25</v>
      </c>
      <c r="L97" s="69">
        <v>16254.5</v>
      </c>
      <c r="M97" s="69">
        <v>16356.4</v>
      </c>
      <c r="N97" s="69">
        <v>16163.2</v>
      </c>
      <c r="O97" s="69">
        <v>15697.7</v>
      </c>
      <c r="P97" s="69">
        <v>16024.5</v>
      </c>
      <c r="Q97" s="69">
        <v>16118.1</v>
      </c>
      <c r="R97" s="69">
        <v>15529.6</v>
      </c>
      <c r="S97" s="69">
        <v>14794.5</v>
      </c>
      <c r="T97" s="69">
        <v>14804.7</v>
      </c>
      <c r="U97" s="69">
        <v>15111.1</v>
      </c>
      <c r="V97" s="69">
        <v>14777.7</v>
      </c>
      <c r="W97" s="69">
        <v>15276.9</v>
      </c>
      <c r="X97" s="69">
        <v>15586.1</v>
      </c>
      <c r="Y97" s="69">
        <v>15761.9</v>
      </c>
      <c r="Z97" s="69">
        <v>14980.4</v>
      </c>
      <c r="AA97" s="69">
        <v>15555.6</v>
      </c>
      <c r="AB97" s="69">
        <v>15239.3</v>
      </c>
      <c r="AC97" s="69">
        <v>14993.4</v>
      </c>
      <c r="AD97" s="69">
        <v>15661.6</v>
      </c>
      <c r="AE97" s="69">
        <v>15310.2</v>
      </c>
      <c r="AF97" s="69">
        <v>14702.6</v>
      </c>
      <c r="AG97" s="69">
        <v>15389.1</v>
      </c>
      <c r="AH97" s="69">
        <v>15147.6</v>
      </c>
      <c r="AI97" s="69">
        <v>14214</v>
      </c>
      <c r="AJ97" s="69">
        <v>14892.3</v>
      </c>
      <c r="AK97" s="69">
        <v>14268.6</v>
      </c>
      <c r="AL97" s="69">
        <v>14370.6</v>
      </c>
      <c r="AM97" s="69">
        <v>14569.5</v>
      </c>
      <c r="AN97" s="69">
        <v>15649.1</v>
      </c>
      <c r="AO97" s="69">
        <v>15290.4</v>
      </c>
      <c r="AP97" s="69">
        <v>15404.7</v>
      </c>
      <c r="AQ97" s="69">
        <v>16201</v>
      </c>
      <c r="AR97" s="69">
        <v>16481.8</v>
      </c>
      <c r="AS97" s="69">
        <v>17323.5</v>
      </c>
      <c r="AT97" s="69">
        <v>17012.2</v>
      </c>
      <c r="AU97" s="69">
        <v>15789.3</v>
      </c>
      <c r="AV97" s="69">
        <v>15790.1</v>
      </c>
      <c r="AW97" s="69">
        <v>16865.8</v>
      </c>
      <c r="AX97" s="69">
        <v>16948.099999999999</v>
      </c>
      <c r="AY97" s="69">
        <v>15142.4</v>
      </c>
      <c r="AZ97" s="69">
        <v>16059.3</v>
      </c>
      <c r="BA97" s="69">
        <v>15249.2</v>
      </c>
      <c r="BB97" s="69">
        <v>15439.9</v>
      </c>
      <c r="BC97" s="69">
        <v>15522.5</v>
      </c>
      <c r="BD97" s="69">
        <v>15175.7</v>
      </c>
      <c r="BE97" s="69">
        <v>16179.2</v>
      </c>
      <c r="BF97" s="69">
        <v>15803.9</v>
      </c>
      <c r="BG97" s="69">
        <v>15312.3</v>
      </c>
      <c r="BH97" s="69">
        <v>15393.9</v>
      </c>
      <c r="BI97" s="69">
        <v>15242.8</v>
      </c>
      <c r="BJ97" s="69">
        <v>15145.6</v>
      </c>
      <c r="BK97" s="69">
        <v>15786.6</v>
      </c>
      <c r="BL97" s="69">
        <v>16095.5</v>
      </c>
      <c r="BM97" s="69">
        <v>16071.4</v>
      </c>
      <c r="BN97" s="69">
        <v>16045.6</v>
      </c>
      <c r="BO97" s="69">
        <v>15691.8</v>
      </c>
      <c r="BP97" s="69">
        <v>16074.2</v>
      </c>
      <c r="BQ97" s="69">
        <v>16682.7</v>
      </c>
      <c r="BR97" s="69">
        <v>16853.2</v>
      </c>
      <c r="BS97" s="69">
        <v>17408.5</v>
      </c>
      <c r="BT97" s="69">
        <v>17770.7</v>
      </c>
      <c r="BU97" s="69">
        <v>18527.7</v>
      </c>
      <c r="BV97" s="69">
        <v>18342</v>
      </c>
      <c r="BW97" s="69">
        <v>18370.400000000001</v>
      </c>
      <c r="BX97" s="69">
        <v>17860.599999999999</v>
      </c>
      <c r="BY97" s="69">
        <v>17654.900000000001</v>
      </c>
      <c r="BZ97" s="69">
        <v>17491.599999999999</v>
      </c>
      <c r="CA97" s="69">
        <v>17604.5</v>
      </c>
      <c r="CB97" s="69">
        <v>17630.400000000001</v>
      </c>
      <c r="CC97" s="69">
        <v>17788.900000000001</v>
      </c>
      <c r="CD97" s="69">
        <v>18481.400000000001</v>
      </c>
      <c r="CE97" s="69">
        <v>18068.7</v>
      </c>
      <c r="CF97" s="69">
        <v>18677.400000000001</v>
      </c>
      <c r="CG97" s="69">
        <v>18605</v>
      </c>
      <c r="CH97" s="69">
        <v>17552.2</v>
      </c>
      <c r="CI97" s="69">
        <v>18112.900000000001</v>
      </c>
      <c r="CJ97" s="69">
        <v>17505.3</v>
      </c>
      <c r="CK97" s="69"/>
      <c r="CL97" s="69"/>
      <c r="CM97" s="69"/>
      <c r="CN97" s="69"/>
      <c r="CO97" s="69"/>
      <c r="CP97" s="69"/>
      <c r="CQ97" s="69"/>
      <c r="CR97" s="47" t="s">
        <v>195</v>
      </c>
      <c r="CS97" s="100"/>
      <c r="CT97" s="95"/>
      <c r="CU97" s="95"/>
      <c r="CV97" s="9"/>
      <c r="CW97" s="8" t="s">
        <v>26</v>
      </c>
      <c r="CX97" s="101" t="s">
        <v>209</v>
      </c>
      <c r="CY97" s="101"/>
      <c r="CZ97" s="6"/>
      <c r="DA97" s="46">
        <v>7.9</v>
      </c>
      <c r="DB97" s="46">
        <v>9.6</v>
      </c>
      <c r="DC97" s="46">
        <v>8.5</v>
      </c>
      <c r="DD97" s="46">
        <v>-0.2</v>
      </c>
      <c r="DE97" s="46">
        <v>-3.5</v>
      </c>
      <c r="DF97" s="46">
        <v>0.2</v>
      </c>
      <c r="DG97" s="46">
        <v>0.1</v>
      </c>
      <c r="DH97" s="46">
        <v>-4.8</v>
      </c>
      <c r="DI97" s="46">
        <v>-7.3</v>
      </c>
      <c r="DJ97" s="46">
        <v>-0.2</v>
      </c>
      <c r="DK97" s="46">
        <v>-7.6</v>
      </c>
      <c r="DL97" s="46">
        <v>-5.0999999999999996</v>
      </c>
      <c r="DM97" s="46">
        <v>-4.0999999999999996</v>
      </c>
      <c r="DN97" s="46">
        <v>-3.6</v>
      </c>
      <c r="DO97" s="46">
        <v>-7.3</v>
      </c>
      <c r="DP97" s="46">
        <v>-0.9</v>
      </c>
      <c r="DQ97" s="46">
        <v>-4.9000000000000004</v>
      </c>
      <c r="DR97" s="46">
        <v>-7</v>
      </c>
      <c r="DS97" s="46">
        <v>0.9</v>
      </c>
      <c r="DT97" s="46">
        <v>3.5</v>
      </c>
      <c r="DU97" s="46">
        <v>-0.7</v>
      </c>
      <c r="DV97" s="46">
        <v>1.8</v>
      </c>
      <c r="DW97" s="46">
        <v>2.5</v>
      </c>
      <c r="DX97" s="46">
        <v>-7</v>
      </c>
      <c r="DY97" s="46">
        <v>-4.5</v>
      </c>
      <c r="DZ97" s="46">
        <v>-9.5</v>
      </c>
      <c r="EA97" s="46">
        <v>-4.0999999999999996</v>
      </c>
      <c r="EB97" s="46">
        <v>-6.3</v>
      </c>
      <c r="EC97" s="46">
        <v>2.7</v>
      </c>
      <c r="ED97" s="46">
        <v>2</v>
      </c>
      <c r="EE97" s="46">
        <v>-1.6</v>
      </c>
      <c r="EF97" s="46">
        <v>5.8</v>
      </c>
      <c r="EG97" s="46">
        <v>12.1</v>
      </c>
      <c r="EH97" s="46">
        <v>12.6</v>
      </c>
      <c r="EI97" s="46">
        <v>12.3</v>
      </c>
      <c r="EJ97" s="46">
        <v>11.1</v>
      </c>
      <c r="EK97" s="46">
        <v>6</v>
      </c>
      <c r="EL97" s="46">
        <v>18.2</v>
      </c>
      <c r="EM97" s="46">
        <v>17.899999999999999</v>
      </c>
      <c r="EN97" s="46">
        <v>3.9</v>
      </c>
      <c r="EO97" s="46">
        <v>2.6</v>
      </c>
      <c r="EP97" s="46">
        <v>-0.3</v>
      </c>
      <c r="EQ97" s="46">
        <v>0.2</v>
      </c>
      <c r="ER97" s="46">
        <v>-4.2</v>
      </c>
      <c r="ES97" s="46">
        <v>-7.9</v>
      </c>
      <c r="ET97" s="46">
        <v>-6.6</v>
      </c>
      <c r="EU97" s="46">
        <v>-7.1</v>
      </c>
      <c r="EV97" s="46">
        <v>-3</v>
      </c>
      <c r="EW97" s="46">
        <v>-2.5</v>
      </c>
      <c r="EX97" s="46">
        <v>-9.6</v>
      </c>
      <c r="EY97" s="46">
        <v>-10.6</v>
      </c>
      <c r="EZ97" s="46">
        <v>4.3</v>
      </c>
      <c r="FA97" s="46">
        <v>0.2</v>
      </c>
      <c r="FB97" s="46">
        <v>5.4</v>
      </c>
      <c r="FC97" s="46">
        <v>3.9</v>
      </c>
      <c r="FD97" s="46">
        <v>1.1000000000000001</v>
      </c>
      <c r="FE97" s="46">
        <v>5.9</v>
      </c>
      <c r="FF97" s="46">
        <v>3.1</v>
      </c>
      <c r="FG97" s="46">
        <v>6.6</v>
      </c>
      <c r="FH97" s="46">
        <v>13.7</v>
      </c>
      <c r="FI97" s="46">
        <v>15.4</v>
      </c>
      <c r="FJ97" s="46">
        <v>21.6</v>
      </c>
      <c r="FK97" s="46">
        <v>21.1</v>
      </c>
      <c r="FL97" s="46">
        <v>16.399999999999999</v>
      </c>
      <c r="FM97" s="46">
        <v>11</v>
      </c>
      <c r="FN97" s="46">
        <v>9.9</v>
      </c>
      <c r="FO97" s="46">
        <v>9</v>
      </c>
      <c r="FP97" s="46">
        <v>12.2</v>
      </c>
      <c r="FQ97" s="46">
        <v>9.6999999999999993</v>
      </c>
      <c r="FR97" s="46">
        <v>6.6</v>
      </c>
      <c r="FS97" s="46">
        <v>9.6999999999999993</v>
      </c>
      <c r="FT97" s="46">
        <v>3.8</v>
      </c>
      <c r="FU97" s="46">
        <v>5.0999999999999996</v>
      </c>
      <c r="FV97" s="46">
        <v>0.4</v>
      </c>
      <c r="FW97" s="46">
        <v>-4.3</v>
      </c>
      <c r="FX97" s="46">
        <v>-1.4</v>
      </c>
      <c r="FY97" s="46">
        <v>-2</v>
      </c>
      <c r="FZ97" s="46"/>
      <c r="GA97" s="46"/>
      <c r="GB97" s="46"/>
      <c r="GC97" s="46"/>
      <c r="GD97" s="46"/>
      <c r="GE97" s="46"/>
      <c r="GF97" s="46"/>
      <c r="GG97" s="47" t="s">
        <v>195</v>
      </c>
    </row>
    <row r="98" spans="1:189" s="5" customFormat="1" ht="18" customHeight="1" x14ac:dyDescent="0.3">
      <c r="A98" s="1" t="s">
        <v>222</v>
      </c>
      <c r="B98" s="2"/>
      <c r="C98" s="134" t="s">
        <v>223</v>
      </c>
      <c r="D98" s="95"/>
      <c r="E98" s="95"/>
      <c r="F98" s="95"/>
      <c r="G98" s="62" t="s">
        <v>224</v>
      </c>
      <c r="H98" s="96" t="s">
        <v>223</v>
      </c>
      <c r="I98" s="96"/>
      <c r="J98" s="96"/>
      <c r="K98" s="2" t="s">
        <v>25</v>
      </c>
      <c r="L98" s="69">
        <v>162067.79999999999</v>
      </c>
      <c r="M98" s="69">
        <v>162468.79999999999</v>
      </c>
      <c r="N98" s="69">
        <v>161720.4</v>
      </c>
      <c r="O98" s="69">
        <v>164219.70000000001</v>
      </c>
      <c r="P98" s="69">
        <v>166481.70000000001</v>
      </c>
      <c r="Q98" s="69">
        <v>164853.9</v>
      </c>
      <c r="R98" s="69">
        <v>165834.5</v>
      </c>
      <c r="S98" s="69">
        <v>167132</v>
      </c>
      <c r="T98" s="69">
        <v>167115.6</v>
      </c>
      <c r="U98" s="69">
        <v>167489.79999999999</v>
      </c>
      <c r="V98" s="69">
        <v>168329.4</v>
      </c>
      <c r="W98" s="69">
        <v>169974.8</v>
      </c>
      <c r="X98" s="69">
        <v>172797</v>
      </c>
      <c r="Y98" s="69">
        <v>175413.4</v>
      </c>
      <c r="Z98" s="69">
        <v>182362.4</v>
      </c>
      <c r="AA98" s="69">
        <v>192707.20000000001</v>
      </c>
      <c r="AB98" s="69">
        <v>196447</v>
      </c>
      <c r="AC98" s="69">
        <v>199549.7</v>
      </c>
      <c r="AD98" s="69">
        <v>203253.5</v>
      </c>
      <c r="AE98" s="69">
        <v>202819.5</v>
      </c>
      <c r="AF98" s="69">
        <v>206825.4</v>
      </c>
      <c r="AG98" s="69">
        <v>210322.8</v>
      </c>
      <c r="AH98" s="69">
        <v>211692.1</v>
      </c>
      <c r="AI98" s="69">
        <v>212340.7</v>
      </c>
      <c r="AJ98" s="69">
        <v>218820</v>
      </c>
      <c r="AK98" s="69">
        <v>223178</v>
      </c>
      <c r="AL98" s="69">
        <v>227865.2</v>
      </c>
      <c r="AM98" s="69">
        <v>229924.4</v>
      </c>
      <c r="AN98" s="69">
        <v>230996.8</v>
      </c>
      <c r="AO98" s="69">
        <v>235592.4</v>
      </c>
      <c r="AP98" s="69">
        <v>236969.9</v>
      </c>
      <c r="AQ98" s="69">
        <v>237503</v>
      </c>
      <c r="AR98" s="69">
        <v>241620.1</v>
      </c>
      <c r="AS98" s="69">
        <v>238942</v>
      </c>
      <c r="AT98" s="69">
        <v>240629.1</v>
      </c>
      <c r="AU98" s="69">
        <v>243373</v>
      </c>
      <c r="AV98" s="69">
        <v>245785</v>
      </c>
      <c r="AW98" s="69">
        <v>243011.7</v>
      </c>
      <c r="AX98" s="69">
        <v>244994.6</v>
      </c>
      <c r="AY98" s="69">
        <v>268866.90000000002</v>
      </c>
      <c r="AZ98" s="69">
        <v>253215.9</v>
      </c>
      <c r="BA98" s="69">
        <v>248130.3</v>
      </c>
      <c r="BB98" s="69">
        <v>242890.4</v>
      </c>
      <c r="BC98" s="69">
        <v>238998.8</v>
      </c>
      <c r="BD98" s="69">
        <v>237316.3</v>
      </c>
      <c r="BE98" s="69">
        <v>233612.79999999999</v>
      </c>
      <c r="BF98" s="69">
        <v>231923.20000000001</v>
      </c>
      <c r="BG98" s="69">
        <v>229455.6</v>
      </c>
      <c r="BH98" s="69">
        <v>230592.8</v>
      </c>
      <c r="BI98" s="69">
        <v>229444.5</v>
      </c>
      <c r="BJ98" s="69">
        <v>230935.4</v>
      </c>
      <c r="BK98" s="69">
        <v>227653.1</v>
      </c>
      <c r="BL98" s="69">
        <v>226587</v>
      </c>
      <c r="BM98" s="69">
        <v>228275.1</v>
      </c>
      <c r="BN98" s="69">
        <v>224457.8</v>
      </c>
      <c r="BO98" s="69">
        <v>223861.5</v>
      </c>
      <c r="BP98" s="69">
        <v>224337.7</v>
      </c>
      <c r="BQ98" s="69">
        <v>224579.7</v>
      </c>
      <c r="BR98" s="69">
        <v>225809.1</v>
      </c>
      <c r="BS98" s="69">
        <v>226052.3</v>
      </c>
      <c r="BT98" s="69">
        <v>231353.8</v>
      </c>
      <c r="BU98" s="69">
        <v>235243.4</v>
      </c>
      <c r="BV98" s="69">
        <v>233316.5</v>
      </c>
      <c r="BW98" s="69">
        <v>233820.6</v>
      </c>
      <c r="BX98" s="69">
        <v>234248.5</v>
      </c>
      <c r="BY98" s="69">
        <v>232568.7</v>
      </c>
      <c r="BZ98" s="69">
        <v>231943.9</v>
      </c>
      <c r="CA98" s="69">
        <v>232707.3</v>
      </c>
      <c r="CB98" s="69">
        <v>231538.4</v>
      </c>
      <c r="CC98" s="69">
        <v>231680</v>
      </c>
      <c r="CD98" s="69">
        <v>233093.4</v>
      </c>
      <c r="CE98" s="69">
        <v>238501.8</v>
      </c>
      <c r="CF98" s="69">
        <v>239248.3</v>
      </c>
      <c r="CG98" s="69">
        <v>240779.6</v>
      </c>
      <c r="CH98" s="69">
        <v>242253.2</v>
      </c>
      <c r="CI98" s="69">
        <v>240758</v>
      </c>
      <c r="CJ98" s="69">
        <v>237155.9</v>
      </c>
      <c r="CK98" s="69"/>
      <c r="CL98" s="69"/>
      <c r="CM98" s="69"/>
      <c r="CN98" s="69"/>
      <c r="CO98" s="69"/>
      <c r="CP98" s="69"/>
      <c r="CQ98" s="69"/>
      <c r="CR98" s="47" t="s">
        <v>195</v>
      </c>
      <c r="CS98" s="95"/>
      <c r="CT98" s="95"/>
      <c r="CU98" s="95"/>
      <c r="CV98" s="62" t="s">
        <v>224</v>
      </c>
      <c r="CW98" s="96" t="s">
        <v>223</v>
      </c>
      <c r="CX98" s="96"/>
      <c r="CY98" s="96"/>
      <c r="CZ98" s="6"/>
      <c r="DA98" s="46">
        <v>6.4</v>
      </c>
      <c r="DB98" s="46">
        <v>4.7</v>
      </c>
      <c r="DC98" s="46">
        <v>4.0999999999999996</v>
      </c>
      <c r="DD98" s="46">
        <v>5.3</v>
      </c>
      <c r="DE98" s="46">
        <v>6.7</v>
      </c>
      <c r="DF98" s="46">
        <v>5.4</v>
      </c>
      <c r="DG98" s="46">
        <v>6.5</v>
      </c>
      <c r="DH98" s="46">
        <v>7.2</v>
      </c>
      <c r="DI98" s="46">
        <v>7.1</v>
      </c>
      <c r="DJ98" s="46">
        <v>7</v>
      </c>
      <c r="DK98" s="46">
        <v>7.1</v>
      </c>
      <c r="DL98" s="46">
        <v>8</v>
      </c>
      <c r="DM98" s="46">
        <v>6.6</v>
      </c>
      <c r="DN98" s="46">
        <v>8</v>
      </c>
      <c r="DO98" s="46">
        <v>12.8</v>
      </c>
      <c r="DP98" s="46">
        <v>17.3</v>
      </c>
      <c r="DQ98" s="46">
        <v>18</v>
      </c>
      <c r="DR98" s="46">
        <v>21</v>
      </c>
      <c r="DS98" s="46">
        <v>22.6</v>
      </c>
      <c r="DT98" s="46">
        <v>21.4</v>
      </c>
      <c r="DU98" s="46">
        <v>23.8</v>
      </c>
      <c r="DV98" s="46">
        <v>25.6</v>
      </c>
      <c r="DW98" s="46">
        <v>25.8</v>
      </c>
      <c r="DX98" s="46">
        <v>24.9</v>
      </c>
      <c r="DY98" s="46">
        <v>26.6</v>
      </c>
      <c r="DZ98" s="46">
        <v>27.2</v>
      </c>
      <c r="EA98" s="46">
        <v>25</v>
      </c>
      <c r="EB98" s="46">
        <v>19.3</v>
      </c>
      <c r="EC98" s="46">
        <v>17.600000000000001</v>
      </c>
      <c r="ED98" s="46">
        <v>18.100000000000001</v>
      </c>
      <c r="EE98" s="46">
        <v>16.600000000000001</v>
      </c>
      <c r="EF98" s="46">
        <v>17.100000000000001</v>
      </c>
      <c r="EG98" s="46">
        <v>16.8</v>
      </c>
      <c r="EH98" s="46">
        <v>13.6</v>
      </c>
      <c r="EI98" s="46">
        <v>13.7</v>
      </c>
      <c r="EJ98" s="46">
        <v>14.6</v>
      </c>
      <c r="EK98" s="46">
        <v>12.3</v>
      </c>
      <c r="EL98" s="46">
        <v>8.9</v>
      </c>
      <c r="EM98" s="46">
        <v>7.5</v>
      </c>
      <c r="EN98" s="46">
        <v>16.899999999999999</v>
      </c>
      <c r="EO98" s="46">
        <v>9.6</v>
      </c>
      <c r="EP98" s="46">
        <v>5.3</v>
      </c>
      <c r="EQ98" s="46">
        <v>2.5</v>
      </c>
      <c r="ER98" s="46">
        <v>0.6</v>
      </c>
      <c r="ES98" s="46">
        <v>-1.8</v>
      </c>
      <c r="ET98" s="46">
        <v>-2.2000000000000002</v>
      </c>
      <c r="EU98" s="46">
        <v>-3.6</v>
      </c>
      <c r="EV98" s="46">
        <v>-5.7</v>
      </c>
      <c r="EW98" s="46">
        <v>-6.2</v>
      </c>
      <c r="EX98" s="46">
        <v>-5.6</v>
      </c>
      <c r="EY98" s="46">
        <v>-5.7</v>
      </c>
      <c r="EZ98" s="46">
        <v>-15.3</v>
      </c>
      <c r="FA98" s="46">
        <v>-10.5</v>
      </c>
      <c r="FB98" s="46">
        <v>-8</v>
      </c>
      <c r="FC98" s="46">
        <v>-7.6</v>
      </c>
      <c r="FD98" s="46">
        <v>-6.3</v>
      </c>
      <c r="FE98" s="46">
        <v>-5.5</v>
      </c>
      <c r="FF98" s="46">
        <v>-3.9</v>
      </c>
      <c r="FG98" s="46">
        <v>-2.6</v>
      </c>
      <c r="FH98" s="46">
        <v>-1.5</v>
      </c>
      <c r="FI98" s="46">
        <v>0.3</v>
      </c>
      <c r="FJ98" s="46">
        <v>2.5</v>
      </c>
      <c r="FK98" s="46">
        <v>1</v>
      </c>
      <c r="FL98" s="46">
        <v>2.7</v>
      </c>
      <c r="FM98" s="46">
        <v>3.4</v>
      </c>
      <c r="FN98" s="46">
        <v>1.9</v>
      </c>
      <c r="FO98" s="46">
        <v>3.3</v>
      </c>
      <c r="FP98" s="46">
        <v>4</v>
      </c>
      <c r="FQ98" s="46">
        <v>3.2</v>
      </c>
      <c r="FR98" s="46">
        <v>3.2</v>
      </c>
      <c r="FS98" s="46">
        <v>3.2</v>
      </c>
      <c r="FT98" s="46">
        <v>5.5</v>
      </c>
      <c r="FU98" s="46">
        <v>3.4</v>
      </c>
      <c r="FV98" s="46">
        <v>2.4</v>
      </c>
      <c r="FW98" s="46">
        <v>3.8</v>
      </c>
      <c r="FX98" s="46">
        <v>3</v>
      </c>
      <c r="FY98" s="46">
        <v>1.2</v>
      </c>
      <c r="FZ98" s="46"/>
      <c r="GA98" s="46"/>
      <c r="GB98" s="46"/>
      <c r="GC98" s="46"/>
      <c r="GD98" s="46"/>
      <c r="GE98" s="46"/>
      <c r="GF98" s="46"/>
      <c r="GG98" s="47" t="s">
        <v>195</v>
      </c>
    </row>
    <row r="99" spans="1:189" s="5" customFormat="1" ht="18" customHeight="1" x14ac:dyDescent="0.3">
      <c r="A99" s="1" t="s">
        <v>225</v>
      </c>
      <c r="B99" s="2"/>
      <c r="C99" s="121" t="s">
        <v>205</v>
      </c>
      <c r="D99" s="100"/>
      <c r="E99" s="95"/>
      <c r="F99" s="95"/>
      <c r="G99" s="9"/>
      <c r="H99" s="8" t="s">
        <v>26</v>
      </c>
      <c r="I99" s="101" t="s">
        <v>205</v>
      </c>
      <c r="J99" s="101"/>
      <c r="K99" s="2" t="s">
        <v>25</v>
      </c>
      <c r="L99" s="69">
        <v>119295.3</v>
      </c>
      <c r="M99" s="69">
        <v>119142.39999999999</v>
      </c>
      <c r="N99" s="69">
        <v>118719.9</v>
      </c>
      <c r="O99" s="69">
        <v>120450.9</v>
      </c>
      <c r="P99" s="69">
        <v>121861.9</v>
      </c>
      <c r="Q99" s="69">
        <v>121310.39999999999</v>
      </c>
      <c r="R99" s="69">
        <v>122025.7</v>
      </c>
      <c r="S99" s="69">
        <v>122730.4</v>
      </c>
      <c r="T99" s="69">
        <v>122706</v>
      </c>
      <c r="U99" s="69">
        <v>123107.9</v>
      </c>
      <c r="V99" s="69">
        <v>123447.7</v>
      </c>
      <c r="W99" s="69">
        <v>124749.7</v>
      </c>
      <c r="X99" s="69">
        <v>126434.4</v>
      </c>
      <c r="Y99" s="69">
        <v>127811.4</v>
      </c>
      <c r="Z99" s="69">
        <v>131934.79999999999</v>
      </c>
      <c r="AA99" s="69">
        <v>137678.39999999999</v>
      </c>
      <c r="AB99" s="69">
        <v>140576.9</v>
      </c>
      <c r="AC99" s="69">
        <v>143138.6</v>
      </c>
      <c r="AD99" s="69">
        <v>145717.70000000001</v>
      </c>
      <c r="AE99" s="69">
        <v>145746.6</v>
      </c>
      <c r="AF99" s="69">
        <v>148421.6</v>
      </c>
      <c r="AG99" s="69">
        <v>150835.79999999999</v>
      </c>
      <c r="AH99" s="69">
        <v>151917.6</v>
      </c>
      <c r="AI99" s="69">
        <v>152810.5</v>
      </c>
      <c r="AJ99" s="69">
        <v>155995.6</v>
      </c>
      <c r="AK99" s="69">
        <v>158583.20000000001</v>
      </c>
      <c r="AL99" s="69">
        <v>161261.6</v>
      </c>
      <c r="AM99" s="69">
        <v>162473.60000000001</v>
      </c>
      <c r="AN99" s="69">
        <v>163206.29999999999</v>
      </c>
      <c r="AO99" s="69">
        <v>165549</v>
      </c>
      <c r="AP99" s="69">
        <v>166480.29999999999</v>
      </c>
      <c r="AQ99" s="69">
        <v>166914.9</v>
      </c>
      <c r="AR99" s="69">
        <v>168837.3</v>
      </c>
      <c r="AS99" s="69">
        <v>167579.1</v>
      </c>
      <c r="AT99" s="69">
        <v>168682.3</v>
      </c>
      <c r="AU99" s="69">
        <v>170640.7</v>
      </c>
      <c r="AV99" s="69">
        <v>172423.5</v>
      </c>
      <c r="AW99" s="69">
        <v>170453.4</v>
      </c>
      <c r="AX99" s="69">
        <v>171679.3</v>
      </c>
      <c r="AY99" s="69">
        <v>182235.3</v>
      </c>
      <c r="AZ99" s="69">
        <v>174910.5</v>
      </c>
      <c r="BA99" s="69">
        <v>171584.4</v>
      </c>
      <c r="BB99" s="69">
        <v>168670.4</v>
      </c>
      <c r="BC99" s="69">
        <v>165763.1</v>
      </c>
      <c r="BD99" s="69">
        <v>164065.20000000001</v>
      </c>
      <c r="BE99" s="69">
        <v>161843.20000000001</v>
      </c>
      <c r="BF99" s="69">
        <v>160219.9</v>
      </c>
      <c r="BG99" s="69">
        <v>158432.79999999999</v>
      </c>
      <c r="BH99" s="69">
        <v>158811.5</v>
      </c>
      <c r="BI99" s="69">
        <v>157385.29999999999</v>
      </c>
      <c r="BJ99" s="69">
        <v>157639.4</v>
      </c>
      <c r="BK99" s="69">
        <v>155665.29999999999</v>
      </c>
      <c r="BL99" s="69">
        <v>155134.29999999999</v>
      </c>
      <c r="BM99" s="69">
        <v>155963.70000000001</v>
      </c>
      <c r="BN99" s="69">
        <v>153586.70000000001</v>
      </c>
      <c r="BO99" s="69">
        <v>152677.9</v>
      </c>
      <c r="BP99" s="69">
        <v>152521.4</v>
      </c>
      <c r="BQ99" s="69">
        <v>152037.5</v>
      </c>
      <c r="BR99" s="69">
        <v>152148.1</v>
      </c>
      <c r="BS99" s="69">
        <v>152343.20000000001</v>
      </c>
      <c r="BT99" s="69">
        <v>155357.9</v>
      </c>
      <c r="BU99" s="69">
        <v>157520.20000000001</v>
      </c>
      <c r="BV99" s="69">
        <v>156222.20000000001</v>
      </c>
      <c r="BW99" s="69">
        <v>156555.29999999999</v>
      </c>
      <c r="BX99" s="69">
        <v>156326.5</v>
      </c>
      <c r="BY99" s="69">
        <v>156223.9</v>
      </c>
      <c r="BZ99" s="69">
        <v>155565.70000000001</v>
      </c>
      <c r="CA99" s="69">
        <v>155400.70000000001</v>
      </c>
      <c r="CB99" s="69">
        <v>154192.29999999999</v>
      </c>
      <c r="CC99" s="69">
        <v>154614.6</v>
      </c>
      <c r="CD99" s="69">
        <v>155731</v>
      </c>
      <c r="CE99" s="69">
        <v>159765.4</v>
      </c>
      <c r="CF99" s="69">
        <v>159894.79999999999</v>
      </c>
      <c r="CG99" s="69">
        <v>160564.9</v>
      </c>
      <c r="CH99" s="69">
        <v>161144.29999999999</v>
      </c>
      <c r="CI99" s="69">
        <v>160492.79999999999</v>
      </c>
      <c r="CJ99" s="69">
        <v>158422.70000000001</v>
      </c>
      <c r="CK99" s="69"/>
      <c r="CL99" s="69"/>
      <c r="CM99" s="69"/>
      <c r="CN99" s="69"/>
      <c r="CO99" s="69"/>
      <c r="CP99" s="69"/>
      <c r="CQ99" s="69"/>
      <c r="CR99" s="47" t="s">
        <v>195</v>
      </c>
      <c r="CS99" s="100"/>
      <c r="CT99" s="95"/>
      <c r="CU99" s="95"/>
      <c r="CV99" s="9"/>
      <c r="CW99" s="8" t="s">
        <v>26</v>
      </c>
      <c r="CX99" s="101" t="s">
        <v>205</v>
      </c>
      <c r="CY99" s="101"/>
      <c r="CZ99" s="6"/>
      <c r="DA99" s="46">
        <v>5.0999999999999996</v>
      </c>
      <c r="DB99" s="46">
        <v>3.6</v>
      </c>
      <c r="DC99" s="46">
        <v>3.3</v>
      </c>
      <c r="DD99" s="46">
        <v>4.5999999999999996</v>
      </c>
      <c r="DE99" s="46">
        <v>5.8</v>
      </c>
      <c r="DF99" s="46">
        <v>4.9000000000000004</v>
      </c>
      <c r="DG99" s="46">
        <v>5.9</v>
      </c>
      <c r="DH99" s="46">
        <v>6.5</v>
      </c>
      <c r="DI99" s="46">
        <v>6.4</v>
      </c>
      <c r="DJ99" s="46">
        <v>6.5</v>
      </c>
      <c r="DK99" s="46">
        <v>6.5</v>
      </c>
      <c r="DL99" s="46">
        <v>7.3</v>
      </c>
      <c r="DM99" s="46">
        <v>6</v>
      </c>
      <c r="DN99" s="46">
        <v>7.3</v>
      </c>
      <c r="DO99" s="46">
        <v>11.1</v>
      </c>
      <c r="DP99" s="46">
        <v>14.3</v>
      </c>
      <c r="DQ99" s="46">
        <v>15.4</v>
      </c>
      <c r="DR99" s="46">
        <v>18</v>
      </c>
      <c r="DS99" s="46">
        <v>19.399999999999999</v>
      </c>
      <c r="DT99" s="46">
        <v>18.8</v>
      </c>
      <c r="DU99" s="46">
        <v>21</v>
      </c>
      <c r="DV99" s="46">
        <v>22.5</v>
      </c>
      <c r="DW99" s="46">
        <v>23.1</v>
      </c>
      <c r="DX99" s="46">
        <v>22.5</v>
      </c>
      <c r="DY99" s="46">
        <v>23.4</v>
      </c>
      <c r="DZ99" s="46">
        <v>24.1</v>
      </c>
      <c r="EA99" s="46">
        <v>22.2</v>
      </c>
      <c r="EB99" s="46">
        <v>18</v>
      </c>
      <c r="EC99" s="46">
        <v>16.100000000000001</v>
      </c>
      <c r="ED99" s="46">
        <v>15.7</v>
      </c>
      <c r="EE99" s="46">
        <v>14.2</v>
      </c>
      <c r="EF99" s="46">
        <v>14.5</v>
      </c>
      <c r="EG99" s="46">
        <v>13.8</v>
      </c>
      <c r="EH99" s="46">
        <v>11.1</v>
      </c>
      <c r="EI99" s="46">
        <v>11</v>
      </c>
      <c r="EJ99" s="46">
        <v>11.7</v>
      </c>
      <c r="EK99" s="46">
        <v>10.5</v>
      </c>
      <c r="EL99" s="46">
        <v>7.5</v>
      </c>
      <c r="EM99" s="46">
        <v>6.5</v>
      </c>
      <c r="EN99" s="46">
        <v>12.2</v>
      </c>
      <c r="EO99" s="46">
        <v>7.2</v>
      </c>
      <c r="EP99" s="46">
        <v>3.6</v>
      </c>
      <c r="EQ99" s="46">
        <v>1.3</v>
      </c>
      <c r="ER99" s="46">
        <v>-0.7</v>
      </c>
      <c r="ES99" s="46">
        <v>-2.8</v>
      </c>
      <c r="ET99" s="46">
        <v>-3.4</v>
      </c>
      <c r="EU99" s="46">
        <v>-5</v>
      </c>
      <c r="EV99" s="46">
        <v>-7.2</v>
      </c>
      <c r="EW99" s="46">
        <v>-7.9</v>
      </c>
      <c r="EX99" s="46">
        <v>-7.7</v>
      </c>
      <c r="EY99" s="46">
        <v>-8.1999999999999993</v>
      </c>
      <c r="EZ99" s="46">
        <v>-14.6</v>
      </c>
      <c r="FA99" s="46">
        <v>-11.3</v>
      </c>
      <c r="FB99" s="46">
        <v>-9.1</v>
      </c>
      <c r="FC99" s="46">
        <v>-8.9</v>
      </c>
      <c r="FD99" s="46">
        <v>-7.9</v>
      </c>
      <c r="FE99" s="46">
        <v>-7</v>
      </c>
      <c r="FF99" s="46">
        <v>-6.1</v>
      </c>
      <c r="FG99" s="46">
        <v>-5</v>
      </c>
      <c r="FH99" s="46">
        <v>-3.8</v>
      </c>
      <c r="FI99" s="46">
        <v>-2.2000000000000002</v>
      </c>
      <c r="FJ99" s="46">
        <v>0.1</v>
      </c>
      <c r="FK99" s="46">
        <v>-0.9</v>
      </c>
      <c r="FL99" s="46">
        <v>0.6</v>
      </c>
      <c r="FM99" s="46">
        <v>0.8</v>
      </c>
      <c r="FN99" s="46">
        <v>0.2</v>
      </c>
      <c r="FO99" s="46">
        <v>1.3</v>
      </c>
      <c r="FP99" s="46">
        <v>1.8</v>
      </c>
      <c r="FQ99" s="46">
        <v>1.1000000000000001</v>
      </c>
      <c r="FR99" s="46">
        <v>1.7</v>
      </c>
      <c r="FS99" s="46">
        <v>2.4</v>
      </c>
      <c r="FT99" s="46">
        <v>4.9000000000000004</v>
      </c>
      <c r="FU99" s="46">
        <v>2.9</v>
      </c>
      <c r="FV99" s="46">
        <v>1.9</v>
      </c>
      <c r="FW99" s="46">
        <v>3.2</v>
      </c>
      <c r="FX99" s="46">
        <v>2.5</v>
      </c>
      <c r="FY99" s="46">
        <v>1.3</v>
      </c>
      <c r="FZ99" s="46"/>
      <c r="GA99" s="46"/>
      <c r="GB99" s="46"/>
      <c r="GC99" s="46"/>
      <c r="GD99" s="46"/>
      <c r="GE99" s="46"/>
      <c r="GF99" s="46"/>
      <c r="GG99" s="47" t="s">
        <v>195</v>
      </c>
    </row>
    <row r="100" spans="1:189" s="5" customFormat="1" ht="18" customHeight="1" x14ac:dyDescent="0.3">
      <c r="A100" s="1" t="s">
        <v>226</v>
      </c>
      <c r="B100" s="2"/>
      <c r="C100" s="121" t="s">
        <v>207</v>
      </c>
      <c r="D100" s="100"/>
      <c r="E100" s="95"/>
      <c r="F100" s="95"/>
      <c r="G100" s="9"/>
      <c r="H100" s="8" t="s">
        <v>26</v>
      </c>
      <c r="I100" s="101" t="s">
        <v>207</v>
      </c>
      <c r="J100" s="101"/>
      <c r="K100" s="2" t="s">
        <v>25</v>
      </c>
      <c r="L100" s="69">
        <v>42772.5</v>
      </c>
      <c r="M100" s="69">
        <v>43326.400000000001</v>
      </c>
      <c r="N100" s="69">
        <v>43000.5</v>
      </c>
      <c r="O100" s="69">
        <v>43768.800000000003</v>
      </c>
      <c r="P100" s="69">
        <v>44619.9</v>
      </c>
      <c r="Q100" s="69">
        <v>43543.5</v>
      </c>
      <c r="R100" s="69">
        <v>43808.800000000003</v>
      </c>
      <c r="S100" s="69">
        <v>44401.599999999999</v>
      </c>
      <c r="T100" s="69">
        <v>44409.599999999999</v>
      </c>
      <c r="U100" s="69">
        <v>44381.9</v>
      </c>
      <c r="V100" s="69">
        <v>44881.7</v>
      </c>
      <c r="W100" s="69">
        <v>45225.1</v>
      </c>
      <c r="X100" s="69">
        <v>46362.6</v>
      </c>
      <c r="Y100" s="69">
        <v>47601.9</v>
      </c>
      <c r="Z100" s="69">
        <v>50427.6</v>
      </c>
      <c r="AA100" s="69">
        <v>55028.800000000003</v>
      </c>
      <c r="AB100" s="69">
        <v>55870.1</v>
      </c>
      <c r="AC100" s="69">
        <v>56411.1</v>
      </c>
      <c r="AD100" s="69">
        <v>57535.9</v>
      </c>
      <c r="AE100" s="69">
        <v>57072.9</v>
      </c>
      <c r="AF100" s="69">
        <v>58403.9</v>
      </c>
      <c r="AG100" s="69">
        <v>59486.9</v>
      </c>
      <c r="AH100" s="69">
        <v>59774.5</v>
      </c>
      <c r="AI100" s="69">
        <v>59530.2</v>
      </c>
      <c r="AJ100" s="69">
        <v>62824.4</v>
      </c>
      <c r="AK100" s="69">
        <v>64594.8</v>
      </c>
      <c r="AL100" s="69">
        <v>66603.600000000006</v>
      </c>
      <c r="AM100" s="69">
        <v>67450.8</v>
      </c>
      <c r="AN100" s="69">
        <v>67790.5</v>
      </c>
      <c r="AO100" s="69">
        <v>70043.399999999994</v>
      </c>
      <c r="AP100" s="69">
        <v>70489.7</v>
      </c>
      <c r="AQ100" s="69">
        <v>70588.100000000006</v>
      </c>
      <c r="AR100" s="69">
        <v>72782.7</v>
      </c>
      <c r="AS100" s="69">
        <v>71362.899999999994</v>
      </c>
      <c r="AT100" s="69">
        <v>71946.8</v>
      </c>
      <c r="AU100" s="69">
        <v>72732.399999999994</v>
      </c>
      <c r="AV100" s="69">
        <v>73361.5</v>
      </c>
      <c r="AW100" s="69">
        <v>72558.399999999994</v>
      </c>
      <c r="AX100" s="69">
        <v>73315.199999999997</v>
      </c>
      <c r="AY100" s="69">
        <v>86631.6</v>
      </c>
      <c r="AZ100" s="69">
        <v>78305.399999999994</v>
      </c>
      <c r="BA100" s="69">
        <v>76546</v>
      </c>
      <c r="BB100" s="69">
        <v>74220</v>
      </c>
      <c r="BC100" s="69">
        <v>73235.7</v>
      </c>
      <c r="BD100" s="69">
        <v>73251.100000000006</v>
      </c>
      <c r="BE100" s="69">
        <v>71769.7</v>
      </c>
      <c r="BF100" s="69">
        <v>71703.3</v>
      </c>
      <c r="BG100" s="69">
        <v>71022.8</v>
      </c>
      <c r="BH100" s="69">
        <v>71781.3</v>
      </c>
      <c r="BI100" s="69">
        <v>72059.199999999997</v>
      </c>
      <c r="BJ100" s="69">
        <v>73296</v>
      </c>
      <c r="BK100" s="69">
        <v>71987.8</v>
      </c>
      <c r="BL100" s="69">
        <v>71452.7</v>
      </c>
      <c r="BM100" s="69">
        <v>72311.399999999994</v>
      </c>
      <c r="BN100" s="69">
        <v>70871.100000000006</v>
      </c>
      <c r="BO100" s="69">
        <v>71183.600000000006</v>
      </c>
      <c r="BP100" s="69">
        <v>71816.3</v>
      </c>
      <c r="BQ100" s="69">
        <v>72542.2</v>
      </c>
      <c r="BR100" s="69">
        <v>73660.899999999994</v>
      </c>
      <c r="BS100" s="69">
        <v>73709.100000000006</v>
      </c>
      <c r="BT100" s="69">
        <v>75995.899999999994</v>
      </c>
      <c r="BU100" s="69">
        <v>77723.199999999997</v>
      </c>
      <c r="BV100" s="69">
        <v>77094.3</v>
      </c>
      <c r="BW100" s="69">
        <v>77265.399999999994</v>
      </c>
      <c r="BX100" s="69">
        <v>77922</v>
      </c>
      <c r="BY100" s="69">
        <v>76344.7</v>
      </c>
      <c r="BZ100" s="69">
        <v>76378.3</v>
      </c>
      <c r="CA100" s="69">
        <v>77306.600000000006</v>
      </c>
      <c r="CB100" s="69">
        <v>77346.2</v>
      </c>
      <c r="CC100" s="69">
        <v>77065.399999999994</v>
      </c>
      <c r="CD100" s="69">
        <v>77362.399999999994</v>
      </c>
      <c r="CE100" s="69">
        <v>78736.399999999994</v>
      </c>
      <c r="CF100" s="69">
        <v>79353.5</v>
      </c>
      <c r="CG100" s="69">
        <v>80214.7</v>
      </c>
      <c r="CH100" s="69">
        <v>81108.899999999994</v>
      </c>
      <c r="CI100" s="69">
        <v>80265.2</v>
      </c>
      <c r="CJ100" s="69">
        <v>78733.3</v>
      </c>
      <c r="CK100" s="69"/>
      <c r="CL100" s="69"/>
      <c r="CM100" s="69"/>
      <c r="CN100" s="69"/>
      <c r="CO100" s="69"/>
      <c r="CP100" s="69"/>
      <c r="CQ100" s="69"/>
      <c r="CR100" s="47" t="s">
        <v>195</v>
      </c>
      <c r="CS100" s="100"/>
      <c r="CT100" s="95"/>
      <c r="CU100" s="95"/>
      <c r="CV100" s="9"/>
      <c r="CW100" s="8" t="s">
        <v>26</v>
      </c>
      <c r="CX100" s="101" t="s">
        <v>207</v>
      </c>
      <c r="CY100" s="101"/>
      <c r="CZ100" s="6"/>
      <c r="DA100" s="46">
        <v>10.3</v>
      </c>
      <c r="DB100" s="46">
        <v>8</v>
      </c>
      <c r="DC100" s="46">
        <v>6.4</v>
      </c>
      <c r="DD100" s="46">
        <v>7.5</v>
      </c>
      <c r="DE100" s="46">
        <v>9.4</v>
      </c>
      <c r="DF100" s="46">
        <v>6.7</v>
      </c>
      <c r="DG100" s="46">
        <v>8.1999999999999993</v>
      </c>
      <c r="DH100" s="46">
        <v>9.1999999999999993</v>
      </c>
      <c r="DI100" s="46">
        <v>9.1999999999999993</v>
      </c>
      <c r="DJ100" s="46">
        <v>8.4</v>
      </c>
      <c r="DK100" s="46">
        <v>8.9</v>
      </c>
      <c r="DL100" s="46">
        <v>9.9</v>
      </c>
      <c r="DM100" s="46">
        <v>8.4</v>
      </c>
      <c r="DN100" s="46">
        <v>9.9</v>
      </c>
      <c r="DO100" s="46">
        <v>17.3</v>
      </c>
      <c r="DP100" s="46">
        <v>25.7</v>
      </c>
      <c r="DQ100" s="46">
        <v>25.2</v>
      </c>
      <c r="DR100" s="46">
        <v>29.6</v>
      </c>
      <c r="DS100" s="46">
        <v>31.3</v>
      </c>
      <c r="DT100" s="46">
        <v>28.5</v>
      </c>
      <c r="DU100" s="46">
        <v>31.5</v>
      </c>
      <c r="DV100" s="46">
        <v>34</v>
      </c>
      <c r="DW100" s="46">
        <v>33.200000000000003</v>
      </c>
      <c r="DX100" s="46">
        <v>31.6</v>
      </c>
      <c r="DY100" s="46">
        <v>35.5</v>
      </c>
      <c r="DZ100" s="46">
        <v>35.700000000000003</v>
      </c>
      <c r="EA100" s="46">
        <v>32.1</v>
      </c>
      <c r="EB100" s="46">
        <v>22.6</v>
      </c>
      <c r="EC100" s="46">
        <v>21.3</v>
      </c>
      <c r="ED100" s="46">
        <v>24.2</v>
      </c>
      <c r="EE100" s="46">
        <v>22.5</v>
      </c>
      <c r="EF100" s="46">
        <v>23.7</v>
      </c>
      <c r="EG100" s="46">
        <v>24.6</v>
      </c>
      <c r="EH100" s="46">
        <v>20</v>
      </c>
      <c r="EI100" s="46">
        <v>20.399999999999999</v>
      </c>
      <c r="EJ100" s="46">
        <v>22.2</v>
      </c>
      <c r="EK100" s="46">
        <v>16.8</v>
      </c>
      <c r="EL100" s="46">
        <v>12.3</v>
      </c>
      <c r="EM100" s="46">
        <v>10.1</v>
      </c>
      <c r="EN100" s="46">
        <v>28.4</v>
      </c>
      <c r="EO100" s="46">
        <v>15.5</v>
      </c>
      <c r="EP100" s="46">
        <v>9.3000000000000007</v>
      </c>
      <c r="EQ100" s="46">
        <v>5.3</v>
      </c>
      <c r="ER100" s="46">
        <v>3.8</v>
      </c>
      <c r="ES100" s="46">
        <v>0.6</v>
      </c>
      <c r="ET100" s="46">
        <v>0.6</v>
      </c>
      <c r="EU100" s="46">
        <v>-0.3</v>
      </c>
      <c r="EV100" s="46">
        <v>-2.4</v>
      </c>
      <c r="EW100" s="46">
        <v>-2.2000000000000002</v>
      </c>
      <c r="EX100" s="46">
        <v>-0.7</v>
      </c>
      <c r="EY100" s="46">
        <v>0</v>
      </c>
      <c r="EZ100" s="46">
        <v>-16.899999999999999</v>
      </c>
      <c r="FA100" s="46">
        <v>-8.8000000000000007</v>
      </c>
      <c r="FB100" s="46">
        <v>-5.5</v>
      </c>
      <c r="FC100" s="46">
        <v>-4.5</v>
      </c>
      <c r="FD100" s="46">
        <v>-2.8</v>
      </c>
      <c r="FE100" s="46">
        <v>-2</v>
      </c>
      <c r="FF100" s="46">
        <v>1.1000000000000001</v>
      </c>
      <c r="FG100" s="46">
        <v>2.7</v>
      </c>
      <c r="FH100" s="46">
        <v>3.8</v>
      </c>
      <c r="FI100" s="46">
        <v>5.9</v>
      </c>
      <c r="FJ100" s="46">
        <v>7.9</v>
      </c>
      <c r="FK100" s="46">
        <v>5.2</v>
      </c>
      <c r="FL100" s="46">
        <v>7.3</v>
      </c>
      <c r="FM100" s="46">
        <v>9.1</v>
      </c>
      <c r="FN100" s="46">
        <v>5.6</v>
      </c>
      <c r="FO100" s="46">
        <v>7.8</v>
      </c>
      <c r="FP100" s="46">
        <v>8.6</v>
      </c>
      <c r="FQ100" s="46">
        <v>7.7</v>
      </c>
      <c r="FR100" s="46">
        <v>6.2</v>
      </c>
      <c r="FS100" s="46">
        <v>5</v>
      </c>
      <c r="FT100" s="46">
        <v>6.8</v>
      </c>
      <c r="FU100" s="46">
        <v>4.4000000000000004</v>
      </c>
      <c r="FV100" s="46">
        <v>3.2</v>
      </c>
      <c r="FW100" s="46">
        <v>5.2</v>
      </c>
      <c r="FX100" s="46">
        <v>3.9</v>
      </c>
      <c r="FY100" s="46">
        <v>1</v>
      </c>
      <c r="FZ100" s="46"/>
      <c r="GA100" s="46"/>
      <c r="GB100" s="46"/>
      <c r="GC100" s="46"/>
      <c r="GD100" s="46"/>
      <c r="GE100" s="46"/>
      <c r="GF100" s="46"/>
      <c r="GG100" s="47" t="s">
        <v>195</v>
      </c>
    </row>
    <row r="101" spans="1:189" s="5" customFormat="1" ht="18" customHeight="1" x14ac:dyDescent="0.3">
      <c r="A101" s="1" t="s">
        <v>227</v>
      </c>
      <c r="B101" s="2"/>
      <c r="C101" s="136" t="s">
        <v>228</v>
      </c>
      <c r="D101" s="137"/>
      <c r="E101" s="137"/>
      <c r="F101" s="137"/>
      <c r="G101" s="62" t="s">
        <v>229</v>
      </c>
      <c r="H101" s="138" t="s">
        <v>228</v>
      </c>
      <c r="I101" s="138"/>
      <c r="J101" s="138"/>
      <c r="K101" s="2" t="s">
        <v>230</v>
      </c>
      <c r="L101" s="69">
        <v>3.3</v>
      </c>
      <c r="M101" s="69">
        <v>3.3</v>
      </c>
      <c r="N101" s="69">
        <v>3.3</v>
      </c>
      <c r="O101" s="69">
        <v>3.3</v>
      </c>
      <c r="P101" s="69">
        <v>3</v>
      </c>
      <c r="Q101" s="69">
        <v>3</v>
      </c>
      <c r="R101" s="69">
        <v>3</v>
      </c>
      <c r="S101" s="69">
        <v>3</v>
      </c>
      <c r="T101" s="69">
        <v>3</v>
      </c>
      <c r="U101" s="69">
        <v>3</v>
      </c>
      <c r="V101" s="73">
        <v>3</v>
      </c>
      <c r="W101" s="73">
        <v>3</v>
      </c>
      <c r="X101" s="73">
        <v>2.75</v>
      </c>
      <c r="Y101" s="73">
        <v>2.75</v>
      </c>
      <c r="Z101" s="73">
        <v>2.5</v>
      </c>
      <c r="AA101" s="73">
        <v>2.5</v>
      </c>
      <c r="AB101" s="73">
        <v>2</v>
      </c>
      <c r="AC101" s="73">
        <v>2</v>
      </c>
      <c r="AD101" s="73">
        <v>1.75</v>
      </c>
      <c r="AE101" s="73">
        <v>1.75</v>
      </c>
      <c r="AF101" s="73">
        <v>1.75</v>
      </c>
      <c r="AG101" s="73">
        <v>1.75</v>
      </c>
      <c r="AH101" s="73">
        <v>1.75</v>
      </c>
      <c r="AI101" s="73">
        <v>1.75</v>
      </c>
      <c r="AJ101" s="73">
        <v>1.75</v>
      </c>
      <c r="AK101" s="73">
        <v>1.75</v>
      </c>
      <c r="AL101" s="73">
        <v>1.75</v>
      </c>
      <c r="AM101" s="73">
        <v>1.75</v>
      </c>
      <c r="AN101" s="73">
        <v>1.75</v>
      </c>
      <c r="AO101" s="73">
        <v>1.75</v>
      </c>
      <c r="AP101" s="73">
        <v>1.75</v>
      </c>
      <c r="AQ101" s="73">
        <v>1.75</v>
      </c>
      <c r="AR101" s="73">
        <v>1.75</v>
      </c>
      <c r="AS101" s="73">
        <v>1.75</v>
      </c>
      <c r="AT101" s="73">
        <v>1.75</v>
      </c>
      <c r="AU101" s="73">
        <v>1.75</v>
      </c>
      <c r="AV101" s="73">
        <v>1.75</v>
      </c>
      <c r="AW101" s="73">
        <v>1.75</v>
      </c>
      <c r="AX101" s="73">
        <v>1.75</v>
      </c>
      <c r="AY101" s="73">
        <v>1.75</v>
      </c>
      <c r="AZ101" s="73">
        <v>2</v>
      </c>
      <c r="BA101" s="73">
        <v>2</v>
      </c>
      <c r="BB101" s="73">
        <v>2.25</v>
      </c>
      <c r="BC101" s="73">
        <v>2.25</v>
      </c>
      <c r="BD101" s="73">
        <v>2.5</v>
      </c>
      <c r="BE101" s="73">
        <v>2.5</v>
      </c>
      <c r="BF101" s="73">
        <v>2.75</v>
      </c>
      <c r="BG101" s="73">
        <v>2.75</v>
      </c>
      <c r="BH101" s="73">
        <v>2.75</v>
      </c>
      <c r="BI101" s="73">
        <v>2.75</v>
      </c>
      <c r="BJ101" s="73">
        <v>2.75</v>
      </c>
      <c r="BK101" s="73">
        <v>2.75</v>
      </c>
      <c r="BL101" s="73">
        <v>3</v>
      </c>
      <c r="BM101" s="73">
        <v>3</v>
      </c>
      <c r="BN101" s="73">
        <v>3</v>
      </c>
      <c r="BO101" s="73">
        <v>3</v>
      </c>
      <c r="BP101" s="73">
        <v>3</v>
      </c>
      <c r="BQ101" s="73">
        <v>3</v>
      </c>
      <c r="BR101" s="73">
        <v>3</v>
      </c>
      <c r="BS101" s="73">
        <v>3</v>
      </c>
      <c r="BT101" s="73">
        <v>3</v>
      </c>
      <c r="BU101" s="73">
        <v>3</v>
      </c>
      <c r="BV101" s="73">
        <v>3</v>
      </c>
      <c r="BW101" s="73">
        <v>3</v>
      </c>
      <c r="BX101" s="73">
        <v>3</v>
      </c>
      <c r="BY101" s="73">
        <v>3</v>
      </c>
      <c r="BZ101" s="73">
        <v>3</v>
      </c>
      <c r="CA101" s="73">
        <v>3</v>
      </c>
      <c r="CB101" s="73">
        <v>3</v>
      </c>
      <c r="CC101" s="73">
        <v>3</v>
      </c>
      <c r="CD101" s="73">
        <v>3</v>
      </c>
      <c r="CE101" s="73">
        <v>3</v>
      </c>
      <c r="CF101" s="73">
        <v>3</v>
      </c>
      <c r="CG101" s="73">
        <v>3</v>
      </c>
      <c r="CH101" s="73">
        <v>3</v>
      </c>
      <c r="CI101" s="73">
        <v>3</v>
      </c>
      <c r="CJ101" s="73">
        <v>3</v>
      </c>
      <c r="CK101" s="73"/>
      <c r="CL101" s="73"/>
      <c r="CM101" s="73"/>
      <c r="CN101" s="73"/>
      <c r="CO101" s="73"/>
      <c r="CP101" s="73"/>
      <c r="CQ101" s="73"/>
      <c r="CR101" s="47" t="s">
        <v>195</v>
      </c>
      <c r="CS101" s="137"/>
      <c r="CT101" s="137"/>
      <c r="CU101" s="137"/>
      <c r="CV101" s="62" t="s">
        <v>229</v>
      </c>
      <c r="CW101" s="138" t="s">
        <v>228</v>
      </c>
      <c r="CX101" s="138"/>
      <c r="CY101" s="138"/>
      <c r="CZ101" s="6"/>
      <c r="DA101" s="46" t="s">
        <v>26</v>
      </c>
      <c r="DB101" s="46" t="s">
        <v>26</v>
      </c>
      <c r="DC101" s="46" t="s">
        <v>26</v>
      </c>
      <c r="DD101" s="46" t="s">
        <v>26</v>
      </c>
      <c r="DE101" s="46" t="s">
        <v>26</v>
      </c>
      <c r="DF101" s="46" t="s">
        <v>26</v>
      </c>
      <c r="DG101" s="46" t="s">
        <v>26</v>
      </c>
      <c r="DH101" s="46" t="s">
        <v>26</v>
      </c>
      <c r="DI101" s="46" t="s">
        <v>26</v>
      </c>
      <c r="DJ101" s="46" t="s">
        <v>26</v>
      </c>
      <c r="DK101" s="46" t="s">
        <v>26</v>
      </c>
      <c r="DL101" s="46" t="s">
        <v>26</v>
      </c>
      <c r="DM101" s="46" t="s">
        <v>26</v>
      </c>
      <c r="DN101" s="46" t="s">
        <v>26</v>
      </c>
      <c r="DO101" s="46" t="s">
        <v>26</v>
      </c>
      <c r="DP101" s="46" t="s">
        <v>26</v>
      </c>
      <c r="DQ101" s="46" t="s">
        <v>26</v>
      </c>
      <c r="DR101" s="46" t="s">
        <v>26</v>
      </c>
      <c r="DS101" s="46" t="s">
        <v>26</v>
      </c>
      <c r="DT101" s="46" t="s">
        <v>26</v>
      </c>
      <c r="DU101" s="46" t="s">
        <v>26</v>
      </c>
      <c r="DV101" s="46" t="s">
        <v>26</v>
      </c>
      <c r="DW101" s="46" t="s">
        <v>26</v>
      </c>
      <c r="DX101" s="46" t="s">
        <v>26</v>
      </c>
      <c r="DY101" s="46" t="s">
        <v>26</v>
      </c>
      <c r="DZ101" s="46" t="s">
        <v>26</v>
      </c>
      <c r="EA101" s="46" t="s">
        <v>26</v>
      </c>
      <c r="EB101" s="46" t="s">
        <v>26</v>
      </c>
      <c r="EC101" s="46" t="s">
        <v>26</v>
      </c>
      <c r="ED101" s="46" t="s">
        <v>26</v>
      </c>
      <c r="EE101" s="46" t="s">
        <v>26</v>
      </c>
      <c r="EF101" s="46" t="s">
        <v>26</v>
      </c>
      <c r="EG101" s="46" t="s">
        <v>26</v>
      </c>
      <c r="EH101" s="46" t="s">
        <v>26</v>
      </c>
      <c r="EI101" s="46" t="s">
        <v>26</v>
      </c>
      <c r="EJ101" s="46" t="s">
        <v>26</v>
      </c>
      <c r="EK101" s="46" t="s">
        <v>26</v>
      </c>
      <c r="EL101" s="46" t="s">
        <v>26</v>
      </c>
      <c r="EM101" s="46" t="s">
        <v>26</v>
      </c>
      <c r="EN101" s="46" t="s">
        <v>26</v>
      </c>
      <c r="EO101" s="46" t="s">
        <v>26</v>
      </c>
      <c r="EP101" s="46" t="s">
        <v>26</v>
      </c>
      <c r="EQ101" s="46" t="s">
        <v>26</v>
      </c>
      <c r="ER101" s="46" t="s">
        <v>26</v>
      </c>
      <c r="ES101" s="46" t="s">
        <v>26</v>
      </c>
      <c r="ET101" s="46" t="s">
        <v>26</v>
      </c>
      <c r="EU101" s="46" t="s">
        <v>26</v>
      </c>
      <c r="EV101" s="46" t="s">
        <v>26</v>
      </c>
      <c r="EW101" s="46" t="s">
        <v>26</v>
      </c>
      <c r="EX101" s="46" t="s">
        <v>26</v>
      </c>
      <c r="EY101" s="46" t="s">
        <v>26</v>
      </c>
      <c r="EZ101" s="46" t="s">
        <v>26</v>
      </c>
      <c r="FA101" s="46" t="s">
        <v>26</v>
      </c>
      <c r="FB101" s="46" t="s">
        <v>26</v>
      </c>
      <c r="FC101" s="46" t="s">
        <v>26</v>
      </c>
      <c r="FD101" s="46" t="s">
        <v>26</v>
      </c>
      <c r="FE101" s="46" t="s">
        <v>26</v>
      </c>
      <c r="FF101" s="46" t="s">
        <v>26</v>
      </c>
      <c r="FG101" s="46" t="s">
        <v>26</v>
      </c>
      <c r="FH101" s="46" t="s">
        <v>26</v>
      </c>
      <c r="FI101" s="46" t="s">
        <v>26</v>
      </c>
      <c r="FJ101" s="46" t="s">
        <v>26</v>
      </c>
      <c r="FK101" s="46" t="s">
        <v>26</v>
      </c>
      <c r="FL101" s="46" t="s">
        <v>26</v>
      </c>
      <c r="FM101" s="46" t="s">
        <v>26</v>
      </c>
      <c r="FN101" s="46" t="s">
        <v>26</v>
      </c>
      <c r="FO101" s="46" t="s">
        <v>26</v>
      </c>
      <c r="FP101" s="46" t="s">
        <v>26</v>
      </c>
      <c r="FQ101" s="46" t="s">
        <v>26</v>
      </c>
      <c r="FR101" s="46" t="s">
        <v>26</v>
      </c>
      <c r="FS101" s="46" t="s">
        <v>26</v>
      </c>
      <c r="FT101" s="46" t="s">
        <v>26</v>
      </c>
      <c r="FU101" s="46" t="s">
        <v>26</v>
      </c>
      <c r="FV101" s="46" t="s">
        <v>26</v>
      </c>
      <c r="FW101" s="46" t="s">
        <v>26</v>
      </c>
      <c r="FX101" s="46" t="s">
        <v>26</v>
      </c>
      <c r="FY101" s="46" t="s">
        <v>26</v>
      </c>
      <c r="FZ101" s="46"/>
      <c r="GA101" s="46"/>
      <c r="GB101" s="46"/>
      <c r="GC101" s="46"/>
      <c r="GD101" s="46"/>
      <c r="GE101" s="46"/>
      <c r="GF101" s="46"/>
      <c r="GG101" s="47" t="s">
        <v>195</v>
      </c>
    </row>
    <row r="102" spans="1:189" s="5" customFormat="1" ht="18" customHeight="1" x14ac:dyDescent="0.3">
      <c r="A102" s="1">
        <v>0</v>
      </c>
      <c r="B102" s="2"/>
      <c r="C102" s="136" t="s">
        <v>231</v>
      </c>
      <c r="D102" s="137"/>
      <c r="E102" s="137"/>
      <c r="F102" s="137"/>
      <c r="G102" s="62" t="s">
        <v>232</v>
      </c>
      <c r="H102" s="138" t="s">
        <v>231</v>
      </c>
      <c r="I102" s="138"/>
      <c r="J102" s="138"/>
      <c r="K102" s="2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69"/>
      <c r="BP102" s="69"/>
      <c r="BQ102" s="69"/>
      <c r="BR102" s="69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47"/>
      <c r="CS102" s="137"/>
      <c r="CT102" s="137"/>
      <c r="CU102" s="137"/>
      <c r="CV102" s="62" t="s">
        <v>232</v>
      </c>
      <c r="CW102" s="138" t="s">
        <v>231</v>
      </c>
      <c r="CX102" s="138"/>
      <c r="CY102" s="138"/>
      <c r="CZ102" s="6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7"/>
    </row>
    <row r="103" spans="1:189" s="5" customFormat="1" ht="18" customHeight="1" x14ac:dyDescent="0.3">
      <c r="A103" s="1" t="s">
        <v>233</v>
      </c>
      <c r="B103" s="2"/>
      <c r="C103" s="121" t="s">
        <v>205</v>
      </c>
      <c r="D103" s="100"/>
      <c r="E103" s="95"/>
      <c r="F103" s="95"/>
      <c r="G103" s="9"/>
      <c r="H103" s="8" t="s">
        <v>26</v>
      </c>
      <c r="I103" s="101" t="s">
        <v>205</v>
      </c>
      <c r="J103" s="101"/>
      <c r="K103" s="2" t="s">
        <v>234</v>
      </c>
      <c r="L103" s="69">
        <v>5</v>
      </c>
      <c r="M103" s="69">
        <v>5</v>
      </c>
      <c r="N103" s="69">
        <v>5</v>
      </c>
      <c r="O103" s="69">
        <v>5</v>
      </c>
      <c r="P103" s="69">
        <v>4.9000000000000004</v>
      </c>
      <c r="Q103" s="69">
        <v>4.9000000000000004</v>
      </c>
      <c r="R103" s="69">
        <v>4.8</v>
      </c>
      <c r="S103" s="69">
        <v>4.8</v>
      </c>
      <c r="T103" s="69">
        <v>4.8</v>
      </c>
      <c r="U103" s="69">
        <v>4.8</v>
      </c>
      <c r="V103" s="73">
        <v>4.7300000000000004</v>
      </c>
      <c r="W103" s="73">
        <v>4.7</v>
      </c>
      <c r="X103" s="73">
        <v>4.6399999999999997</v>
      </c>
      <c r="Y103" s="73">
        <v>4.5999999999999996</v>
      </c>
      <c r="Z103" s="73">
        <v>4.4000000000000004</v>
      </c>
      <c r="AA103" s="73">
        <v>4.26</v>
      </c>
      <c r="AB103" s="73">
        <v>4.01</v>
      </c>
      <c r="AC103" s="73">
        <v>3.89</v>
      </c>
      <c r="AD103" s="73">
        <v>3.7</v>
      </c>
      <c r="AE103" s="73">
        <v>3.64</v>
      </c>
      <c r="AF103" s="73">
        <v>3.64</v>
      </c>
      <c r="AG103" s="73">
        <v>3.53</v>
      </c>
      <c r="AH103" s="73">
        <v>3.51</v>
      </c>
      <c r="AI103" s="73">
        <v>3.51</v>
      </c>
      <c r="AJ103" s="73">
        <v>3.44</v>
      </c>
      <c r="AK103" s="73">
        <v>3.49</v>
      </c>
      <c r="AL103" s="73">
        <v>3.47</v>
      </c>
      <c r="AM103" s="73">
        <v>3.45</v>
      </c>
      <c r="AN103" s="73">
        <v>3.42</v>
      </c>
      <c r="AO103" s="73">
        <v>3.47</v>
      </c>
      <c r="AP103" s="73">
        <v>3.43</v>
      </c>
      <c r="AQ103" s="73">
        <v>3.4</v>
      </c>
      <c r="AR103" s="73">
        <v>3.45</v>
      </c>
      <c r="AS103" s="73">
        <v>3.42</v>
      </c>
      <c r="AT103" s="73">
        <v>3.44</v>
      </c>
      <c r="AU103" s="73">
        <v>3.45</v>
      </c>
      <c r="AV103" s="73">
        <v>3.28</v>
      </c>
      <c r="AW103" s="73">
        <v>3.31</v>
      </c>
      <c r="AX103" s="73">
        <v>3.32</v>
      </c>
      <c r="AY103" s="73">
        <v>3.39</v>
      </c>
      <c r="AZ103" s="73">
        <v>3.51</v>
      </c>
      <c r="BA103" s="73">
        <v>3.64</v>
      </c>
      <c r="BB103" s="73">
        <v>3.95</v>
      </c>
      <c r="BC103" s="73">
        <v>4.1100000000000003</v>
      </c>
      <c r="BD103" s="73">
        <v>4.3099999999999996</v>
      </c>
      <c r="BE103" s="73">
        <v>4.5599999999999996</v>
      </c>
      <c r="BF103" s="73">
        <v>4.6500000000000004</v>
      </c>
      <c r="BG103" s="73">
        <v>4.87</v>
      </c>
      <c r="BH103" s="73">
        <v>4.97</v>
      </c>
      <c r="BI103" s="73">
        <v>5.09</v>
      </c>
      <c r="BJ103" s="73">
        <v>5.0999999999999996</v>
      </c>
      <c r="BK103" s="73">
        <v>5.18</v>
      </c>
      <c r="BL103" s="73">
        <v>5.32</v>
      </c>
      <c r="BM103" s="73">
        <v>5.37</v>
      </c>
      <c r="BN103" s="73">
        <v>5.46</v>
      </c>
      <c r="BO103" s="73">
        <v>5.43</v>
      </c>
      <c r="BP103" s="73">
        <v>5.49</v>
      </c>
      <c r="BQ103" s="73">
        <v>5.48</v>
      </c>
      <c r="BR103" s="73">
        <v>5.48</v>
      </c>
      <c r="BS103" s="73">
        <v>5.45</v>
      </c>
      <c r="BT103" s="73">
        <v>5.4</v>
      </c>
      <c r="BU103" s="73">
        <v>5.34</v>
      </c>
      <c r="BV103" s="73">
        <v>5.37</v>
      </c>
      <c r="BW103" s="73">
        <v>5.36</v>
      </c>
      <c r="BX103" s="73">
        <v>5.35</v>
      </c>
      <c r="BY103" s="73">
        <v>5.32</v>
      </c>
      <c r="BZ103" s="73">
        <v>5.3</v>
      </c>
      <c r="CA103" s="73">
        <v>5.26</v>
      </c>
      <c r="CB103" s="73">
        <v>5.23</v>
      </c>
      <c r="CC103" s="73">
        <v>5.2</v>
      </c>
      <c r="CD103" s="73">
        <v>5.13</v>
      </c>
      <c r="CE103" s="73">
        <v>5.1100000000000003</v>
      </c>
      <c r="CF103" s="73">
        <v>5.0599999999999996</v>
      </c>
      <c r="CG103" s="73">
        <v>5</v>
      </c>
      <c r="CH103" s="73">
        <v>4.97</v>
      </c>
      <c r="CI103" s="73">
        <v>4.92</v>
      </c>
      <c r="CJ103" s="73">
        <v>4.9400000000000004</v>
      </c>
      <c r="CK103" s="73"/>
      <c r="CL103" s="73"/>
      <c r="CM103" s="73"/>
      <c r="CN103" s="73"/>
      <c r="CO103" s="73"/>
      <c r="CP103" s="73"/>
      <c r="CQ103" s="73"/>
      <c r="CR103" s="47" t="s">
        <v>195</v>
      </c>
      <c r="CS103" s="100"/>
      <c r="CT103" s="95"/>
      <c r="CU103" s="95"/>
      <c r="CV103" s="9"/>
      <c r="CW103" s="8" t="s">
        <v>26</v>
      </c>
      <c r="CX103" s="101" t="s">
        <v>205</v>
      </c>
      <c r="CY103" s="101"/>
      <c r="CZ103" s="6"/>
      <c r="DA103" s="46" t="s">
        <v>26</v>
      </c>
      <c r="DB103" s="46" t="s">
        <v>26</v>
      </c>
      <c r="DC103" s="46" t="s">
        <v>26</v>
      </c>
      <c r="DD103" s="46" t="s">
        <v>26</v>
      </c>
      <c r="DE103" s="46" t="s">
        <v>26</v>
      </c>
      <c r="DF103" s="46" t="s">
        <v>26</v>
      </c>
      <c r="DG103" s="46" t="s">
        <v>26</v>
      </c>
      <c r="DH103" s="46" t="s">
        <v>26</v>
      </c>
      <c r="DI103" s="46" t="s">
        <v>26</v>
      </c>
      <c r="DJ103" s="46" t="s">
        <v>26</v>
      </c>
      <c r="DK103" s="46" t="s">
        <v>26</v>
      </c>
      <c r="DL103" s="46" t="s">
        <v>26</v>
      </c>
      <c r="DM103" s="46" t="s">
        <v>26</v>
      </c>
      <c r="DN103" s="46" t="s">
        <v>26</v>
      </c>
      <c r="DO103" s="46" t="s">
        <v>26</v>
      </c>
      <c r="DP103" s="46" t="s">
        <v>26</v>
      </c>
      <c r="DQ103" s="46" t="s">
        <v>26</v>
      </c>
      <c r="DR103" s="46" t="s">
        <v>26</v>
      </c>
      <c r="DS103" s="46" t="s">
        <v>26</v>
      </c>
      <c r="DT103" s="46" t="s">
        <v>26</v>
      </c>
      <c r="DU103" s="46" t="s">
        <v>26</v>
      </c>
      <c r="DV103" s="46" t="s">
        <v>26</v>
      </c>
      <c r="DW103" s="46" t="s">
        <v>26</v>
      </c>
      <c r="DX103" s="46" t="s">
        <v>26</v>
      </c>
      <c r="DY103" s="46" t="s">
        <v>26</v>
      </c>
      <c r="DZ103" s="46" t="s">
        <v>26</v>
      </c>
      <c r="EA103" s="46" t="s">
        <v>26</v>
      </c>
      <c r="EB103" s="46" t="s">
        <v>26</v>
      </c>
      <c r="EC103" s="46" t="s">
        <v>26</v>
      </c>
      <c r="ED103" s="46" t="s">
        <v>26</v>
      </c>
      <c r="EE103" s="46" t="s">
        <v>26</v>
      </c>
      <c r="EF103" s="46" t="s">
        <v>26</v>
      </c>
      <c r="EG103" s="46" t="s">
        <v>26</v>
      </c>
      <c r="EH103" s="46" t="s">
        <v>26</v>
      </c>
      <c r="EI103" s="46" t="s">
        <v>26</v>
      </c>
      <c r="EJ103" s="46" t="s">
        <v>26</v>
      </c>
      <c r="EK103" s="46" t="s">
        <v>26</v>
      </c>
      <c r="EL103" s="46" t="s">
        <v>26</v>
      </c>
      <c r="EM103" s="46" t="s">
        <v>26</v>
      </c>
      <c r="EN103" s="46" t="s">
        <v>26</v>
      </c>
      <c r="EO103" s="46" t="s">
        <v>26</v>
      </c>
      <c r="EP103" s="46" t="s">
        <v>26</v>
      </c>
      <c r="EQ103" s="46" t="s">
        <v>26</v>
      </c>
      <c r="ER103" s="46" t="s">
        <v>26</v>
      </c>
      <c r="ES103" s="46" t="s">
        <v>26</v>
      </c>
      <c r="ET103" s="46" t="s">
        <v>26</v>
      </c>
      <c r="EU103" s="46" t="s">
        <v>26</v>
      </c>
      <c r="EV103" s="46" t="s">
        <v>26</v>
      </c>
      <c r="EW103" s="46" t="s">
        <v>26</v>
      </c>
      <c r="EX103" s="46" t="s">
        <v>26</v>
      </c>
      <c r="EY103" s="46" t="s">
        <v>26</v>
      </c>
      <c r="EZ103" s="46" t="s">
        <v>26</v>
      </c>
      <c r="FA103" s="46" t="s">
        <v>26</v>
      </c>
      <c r="FB103" s="46" t="s">
        <v>26</v>
      </c>
      <c r="FC103" s="46" t="s">
        <v>26</v>
      </c>
      <c r="FD103" s="46" t="s">
        <v>26</v>
      </c>
      <c r="FE103" s="46" t="s">
        <v>26</v>
      </c>
      <c r="FF103" s="46" t="s">
        <v>26</v>
      </c>
      <c r="FG103" s="46" t="s">
        <v>26</v>
      </c>
      <c r="FH103" s="46" t="s">
        <v>26</v>
      </c>
      <c r="FI103" s="46" t="s">
        <v>26</v>
      </c>
      <c r="FJ103" s="46" t="s">
        <v>26</v>
      </c>
      <c r="FK103" s="46" t="s">
        <v>26</v>
      </c>
      <c r="FL103" s="46" t="s">
        <v>26</v>
      </c>
      <c r="FM103" s="46" t="s">
        <v>26</v>
      </c>
      <c r="FN103" s="46" t="s">
        <v>26</v>
      </c>
      <c r="FO103" s="46" t="s">
        <v>26</v>
      </c>
      <c r="FP103" s="46" t="s">
        <v>26</v>
      </c>
      <c r="FQ103" s="46" t="s">
        <v>26</v>
      </c>
      <c r="FR103" s="46" t="s">
        <v>26</v>
      </c>
      <c r="FS103" s="46" t="s">
        <v>26</v>
      </c>
      <c r="FT103" s="46" t="s">
        <v>26</v>
      </c>
      <c r="FU103" s="46" t="s">
        <v>26</v>
      </c>
      <c r="FV103" s="46" t="s">
        <v>26</v>
      </c>
      <c r="FW103" s="46" t="s">
        <v>26</v>
      </c>
      <c r="FX103" s="46" t="s">
        <v>26</v>
      </c>
      <c r="FY103" s="46" t="s">
        <v>26</v>
      </c>
      <c r="FZ103" s="46"/>
      <c r="GA103" s="46"/>
      <c r="GB103" s="46"/>
      <c r="GC103" s="46"/>
      <c r="GD103" s="46"/>
      <c r="GE103" s="46"/>
      <c r="GF103" s="46"/>
      <c r="GG103" s="47" t="s">
        <v>195</v>
      </c>
    </row>
    <row r="104" spans="1:189" s="5" customFormat="1" ht="18" customHeight="1" x14ac:dyDescent="0.3">
      <c r="A104" s="1" t="s">
        <v>235</v>
      </c>
      <c r="B104" s="2"/>
      <c r="C104" s="121" t="s">
        <v>207</v>
      </c>
      <c r="D104" s="100"/>
      <c r="E104" s="95"/>
      <c r="F104" s="95"/>
      <c r="G104" s="9"/>
      <c r="H104" s="8" t="s">
        <v>26</v>
      </c>
      <c r="I104" s="101" t="s">
        <v>207</v>
      </c>
      <c r="J104" s="101"/>
      <c r="K104" s="2" t="s">
        <v>234</v>
      </c>
      <c r="L104" s="69">
        <v>5.4</v>
      </c>
      <c r="M104" s="69">
        <v>5.4</v>
      </c>
      <c r="N104" s="69">
        <v>5.3</v>
      </c>
      <c r="O104" s="69">
        <v>5.4</v>
      </c>
      <c r="P104" s="69">
        <v>5.3</v>
      </c>
      <c r="Q104" s="69">
        <v>5.3</v>
      </c>
      <c r="R104" s="69">
        <v>5.3</v>
      </c>
      <c r="S104" s="69">
        <v>5.2</v>
      </c>
      <c r="T104" s="69">
        <v>5.2</v>
      </c>
      <c r="U104" s="69">
        <v>5.2</v>
      </c>
      <c r="V104" s="73">
        <v>5.16</v>
      </c>
      <c r="W104" s="73">
        <v>5.15</v>
      </c>
      <c r="X104" s="73">
        <v>5.03</v>
      </c>
      <c r="Y104" s="73">
        <v>5</v>
      </c>
      <c r="Z104" s="73">
        <v>4.83</v>
      </c>
      <c r="AA104" s="73">
        <v>4.72</v>
      </c>
      <c r="AB104" s="73">
        <v>4.4400000000000004</v>
      </c>
      <c r="AC104" s="73">
        <v>4.3499999999999996</v>
      </c>
      <c r="AD104" s="73">
        <v>4.22</v>
      </c>
      <c r="AE104" s="73">
        <v>4.16</v>
      </c>
      <c r="AF104" s="73">
        <v>4.16</v>
      </c>
      <c r="AG104" s="73">
        <v>4.1100000000000003</v>
      </c>
      <c r="AH104" s="73">
        <v>4.1500000000000004</v>
      </c>
      <c r="AI104" s="73">
        <v>4.16</v>
      </c>
      <c r="AJ104" s="73">
        <v>4.0999999999999996</v>
      </c>
      <c r="AK104" s="73">
        <v>4.13</v>
      </c>
      <c r="AL104" s="73">
        <v>4.08</v>
      </c>
      <c r="AM104" s="73">
        <v>4.04</v>
      </c>
      <c r="AN104" s="73">
        <v>4.05</v>
      </c>
      <c r="AO104" s="73">
        <v>4.08</v>
      </c>
      <c r="AP104" s="73">
        <v>4.01</v>
      </c>
      <c r="AQ104" s="73">
        <v>4.0199999999999996</v>
      </c>
      <c r="AR104" s="73">
        <v>4.03</v>
      </c>
      <c r="AS104" s="73">
        <v>4.0199999999999996</v>
      </c>
      <c r="AT104" s="73">
        <v>4.01</v>
      </c>
      <c r="AU104" s="73">
        <v>4.01</v>
      </c>
      <c r="AV104" s="73">
        <v>3.94</v>
      </c>
      <c r="AW104" s="73">
        <v>3.99</v>
      </c>
      <c r="AX104" s="73">
        <v>3.95</v>
      </c>
      <c r="AY104" s="73">
        <v>3.98</v>
      </c>
      <c r="AZ104" s="73">
        <v>4.0999999999999996</v>
      </c>
      <c r="BA104" s="73">
        <v>4.18</v>
      </c>
      <c r="BB104" s="73">
        <v>4.32</v>
      </c>
      <c r="BC104" s="73">
        <v>4.4000000000000004</v>
      </c>
      <c r="BD104" s="73">
        <v>4.55</v>
      </c>
      <c r="BE104" s="73">
        <v>4.6500000000000004</v>
      </c>
      <c r="BF104" s="73">
        <v>4.82</v>
      </c>
      <c r="BG104" s="73">
        <v>4.9400000000000004</v>
      </c>
      <c r="BH104" s="73">
        <v>4.97</v>
      </c>
      <c r="BI104" s="73">
        <v>5.0199999999999996</v>
      </c>
      <c r="BJ104" s="73">
        <v>5.01</v>
      </c>
      <c r="BK104" s="73">
        <v>5.03</v>
      </c>
      <c r="BL104" s="73">
        <v>5.15</v>
      </c>
      <c r="BM104" s="73">
        <v>5.21</v>
      </c>
      <c r="BN104" s="73">
        <v>5.2</v>
      </c>
      <c r="BO104" s="73">
        <v>5.23</v>
      </c>
      <c r="BP104" s="73">
        <v>5.21</v>
      </c>
      <c r="BQ104" s="73">
        <v>5.18</v>
      </c>
      <c r="BR104" s="73">
        <v>5.24</v>
      </c>
      <c r="BS104" s="73">
        <v>5.24</v>
      </c>
      <c r="BT104" s="73">
        <v>5.27</v>
      </c>
      <c r="BU104" s="73">
        <v>5.3</v>
      </c>
      <c r="BV104" s="73">
        <v>5.22</v>
      </c>
      <c r="BW104" s="73">
        <v>5.28</v>
      </c>
      <c r="BX104" s="73">
        <v>5.25</v>
      </c>
      <c r="BY104" s="73">
        <v>5.26</v>
      </c>
      <c r="BZ104" s="73">
        <v>5.24</v>
      </c>
      <c r="CA104" s="73">
        <v>5.23</v>
      </c>
      <c r="CB104" s="73">
        <v>5.23</v>
      </c>
      <c r="CC104" s="73">
        <v>5.23</v>
      </c>
      <c r="CD104" s="73">
        <v>5.2</v>
      </c>
      <c r="CE104" s="73">
        <v>5.18</v>
      </c>
      <c r="CF104" s="73">
        <v>5.14</v>
      </c>
      <c r="CG104" s="73">
        <v>5.18</v>
      </c>
      <c r="CH104" s="73">
        <v>5.09</v>
      </c>
      <c r="CI104" s="73">
        <v>5.13</v>
      </c>
      <c r="CJ104" s="73">
        <v>5.1100000000000003</v>
      </c>
      <c r="CK104" s="73"/>
      <c r="CL104" s="73"/>
      <c r="CM104" s="73"/>
      <c r="CN104" s="73"/>
      <c r="CO104" s="73"/>
      <c r="CP104" s="73"/>
      <c r="CQ104" s="73"/>
      <c r="CR104" s="47" t="s">
        <v>195</v>
      </c>
      <c r="CS104" s="100"/>
      <c r="CT104" s="95"/>
      <c r="CU104" s="95"/>
      <c r="CV104" s="9"/>
      <c r="CW104" s="8" t="s">
        <v>26</v>
      </c>
      <c r="CX104" s="101" t="s">
        <v>207</v>
      </c>
      <c r="CY104" s="101"/>
      <c r="CZ104" s="6"/>
      <c r="DA104" s="46" t="s">
        <v>26</v>
      </c>
      <c r="DB104" s="46" t="s">
        <v>26</v>
      </c>
      <c r="DC104" s="46" t="s">
        <v>26</v>
      </c>
      <c r="DD104" s="46" t="s">
        <v>26</v>
      </c>
      <c r="DE104" s="46" t="s">
        <v>26</v>
      </c>
      <c r="DF104" s="46" t="s">
        <v>26</v>
      </c>
      <c r="DG104" s="46" t="s">
        <v>26</v>
      </c>
      <c r="DH104" s="46" t="s">
        <v>26</v>
      </c>
      <c r="DI104" s="46" t="s">
        <v>26</v>
      </c>
      <c r="DJ104" s="46" t="s">
        <v>26</v>
      </c>
      <c r="DK104" s="46" t="s">
        <v>26</v>
      </c>
      <c r="DL104" s="46" t="s">
        <v>26</v>
      </c>
      <c r="DM104" s="46" t="s">
        <v>26</v>
      </c>
      <c r="DN104" s="46" t="s">
        <v>26</v>
      </c>
      <c r="DO104" s="46" t="s">
        <v>26</v>
      </c>
      <c r="DP104" s="46" t="s">
        <v>26</v>
      </c>
      <c r="DQ104" s="46" t="s">
        <v>26</v>
      </c>
      <c r="DR104" s="46" t="s">
        <v>26</v>
      </c>
      <c r="DS104" s="46" t="s">
        <v>26</v>
      </c>
      <c r="DT104" s="46" t="s">
        <v>26</v>
      </c>
      <c r="DU104" s="46" t="s">
        <v>26</v>
      </c>
      <c r="DV104" s="46" t="s">
        <v>26</v>
      </c>
      <c r="DW104" s="46" t="s">
        <v>26</v>
      </c>
      <c r="DX104" s="46" t="s">
        <v>26</v>
      </c>
      <c r="DY104" s="46" t="s">
        <v>26</v>
      </c>
      <c r="DZ104" s="46" t="s">
        <v>26</v>
      </c>
      <c r="EA104" s="46" t="s">
        <v>26</v>
      </c>
      <c r="EB104" s="46" t="s">
        <v>26</v>
      </c>
      <c r="EC104" s="46" t="s">
        <v>26</v>
      </c>
      <c r="ED104" s="46" t="s">
        <v>26</v>
      </c>
      <c r="EE104" s="46" t="s">
        <v>26</v>
      </c>
      <c r="EF104" s="46" t="s">
        <v>26</v>
      </c>
      <c r="EG104" s="46" t="s">
        <v>26</v>
      </c>
      <c r="EH104" s="46" t="s">
        <v>26</v>
      </c>
      <c r="EI104" s="46" t="s">
        <v>26</v>
      </c>
      <c r="EJ104" s="46" t="s">
        <v>26</v>
      </c>
      <c r="EK104" s="46" t="s">
        <v>26</v>
      </c>
      <c r="EL104" s="46" t="s">
        <v>26</v>
      </c>
      <c r="EM104" s="46" t="s">
        <v>26</v>
      </c>
      <c r="EN104" s="46" t="s">
        <v>26</v>
      </c>
      <c r="EO104" s="46" t="s">
        <v>26</v>
      </c>
      <c r="EP104" s="46" t="s">
        <v>26</v>
      </c>
      <c r="EQ104" s="46" t="s">
        <v>26</v>
      </c>
      <c r="ER104" s="46" t="s">
        <v>26</v>
      </c>
      <c r="ES104" s="46" t="s">
        <v>26</v>
      </c>
      <c r="ET104" s="46" t="s">
        <v>26</v>
      </c>
      <c r="EU104" s="46" t="s">
        <v>26</v>
      </c>
      <c r="EV104" s="46" t="s">
        <v>26</v>
      </c>
      <c r="EW104" s="46" t="s">
        <v>26</v>
      </c>
      <c r="EX104" s="46" t="s">
        <v>26</v>
      </c>
      <c r="EY104" s="46" t="s">
        <v>26</v>
      </c>
      <c r="EZ104" s="46" t="s">
        <v>26</v>
      </c>
      <c r="FA104" s="46" t="s">
        <v>26</v>
      </c>
      <c r="FB104" s="46" t="s">
        <v>26</v>
      </c>
      <c r="FC104" s="46" t="s">
        <v>26</v>
      </c>
      <c r="FD104" s="46" t="s">
        <v>26</v>
      </c>
      <c r="FE104" s="46" t="s">
        <v>26</v>
      </c>
      <c r="FF104" s="46" t="s">
        <v>26</v>
      </c>
      <c r="FG104" s="46" t="s">
        <v>26</v>
      </c>
      <c r="FH104" s="46" t="s">
        <v>26</v>
      </c>
      <c r="FI104" s="46" t="s">
        <v>26</v>
      </c>
      <c r="FJ104" s="46" t="s">
        <v>26</v>
      </c>
      <c r="FK104" s="46" t="s">
        <v>26</v>
      </c>
      <c r="FL104" s="46" t="s">
        <v>26</v>
      </c>
      <c r="FM104" s="46" t="s">
        <v>26</v>
      </c>
      <c r="FN104" s="46" t="s">
        <v>26</v>
      </c>
      <c r="FO104" s="46" t="s">
        <v>26</v>
      </c>
      <c r="FP104" s="46" t="s">
        <v>26</v>
      </c>
      <c r="FQ104" s="46" t="s">
        <v>26</v>
      </c>
      <c r="FR104" s="46" t="s">
        <v>26</v>
      </c>
      <c r="FS104" s="46" t="s">
        <v>26</v>
      </c>
      <c r="FT104" s="46" t="s">
        <v>26</v>
      </c>
      <c r="FU104" s="46" t="s">
        <v>26</v>
      </c>
      <c r="FV104" s="46" t="s">
        <v>26</v>
      </c>
      <c r="FW104" s="46" t="s">
        <v>26</v>
      </c>
      <c r="FX104" s="46" t="s">
        <v>26</v>
      </c>
      <c r="FY104" s="46" t="s">
        <v>26</v>
      </c>
      <c r="FZ104" s="46"/>
      <c r="GA104" s="46"/>
      <c r="GB104" s="46"/>
      <c r="GC104" s="46"/>
      <c r="GD104" s="46"/>
      <c r="GE104" s="46"/>
      <c r="GF104" s="46"/>
      <c r="GG104" s="47" t="s">
        <v>195</v>
      </c>
    </row>
    <row r="105" spans="1:189" s="5" customFormat="1" ht="18" customHeight="1" x14ac:dyDescent="0.3">
      <c r="A105" s="1" t="s">
        <v>236</v>
      </c>
      <c r="B105" s="2"/>
      <c r="C105" s="121" t="s">
        <v>209</v>
      </c>
      <c r="D105" s="100"/>
      <c r="E105" s="95"/>
      <c r="F105" s="95"/>
      <c r="G105" s="9"/>
      <c r="H105" s="8" t="s">
        <v>26</v>
      </c>
      <c r="I105" s="101" t="s">
        <v>209</v>
      </c>
      <c r="J105" s="101"/>
      <c r="K105" s="2" t="s">
        <v>234</v>
      </c>
      <c r="L105" s="69">
        <v>6.2</v>
      </c>
      <c r="M105" s="69">
        <v>6.5</v>
      </c>
      <c r="N105" s="69">
        <v>6.6</v>
      </c>
      <c r="O105" s="69">
        <v>6.5</v>
      </c>
      <c r="P105" s="69">
        <v>6.5</v>
      </c>
      <c r="Q105" s="69">
        <v>6.4</v>
      </c>
      <c r="R105" s="69">
        <v>6.4</v>
      </c>
      <c r="S105" s="69">
        <v>6.6</v>
      </c>
      <c r="T105" s="69">
        <v>6.6</v>
      </c>
      <c r="U105" s="69">
        <v>6.6</v>
      </c>
      <c r="V105" s="73">
        <v>6.56</v>
      </c>
      <c r="W105" s="73">
        <v>6.51</v>
      </c>
      <c r="X105" s="73">
        <v>6.49</v>
      </c>
      <c r="Y105" s="73">
        <v>6.44</v>
      </c>
      <c r="Z105" s="73">
        <v>6.36</v>
      </c>
      <c r="AA105" s="73">
        <v>6.28</v>
      </c>
      <c r="AB105" s="73">
        <v>6.16</v>
      </c>
      <c r="AC105" s="73">
        <v>6.1</v>
      </c>
      <c r="AD105" s="73">
        <v>5.92</v>
      </c>
      <c r="AE105" s="73">
        <v>5.9</v>
      </c>
      <c r="AF105" s="73">
        <v>5.85</v>
      </c>
      <c r="AG105" s="73">
        <v>5.9</v>
      </c>
      <c r="AH105" s="73">
        <v>5.76</v>
      </c>
      <c r="AI105" s="73">
        <v>5.86</v>
      </c>
      <c r="AJ105" s="73">
        <v>5.75</v>
      </c>
      <c r="AK105" s="73">
        <v>5.77</v>
      </c>
      <c r="AL105" s="73">
        <v>5.77</v>
      </c>
      <c r="AM105" s="73">
        <v>5.86</v>
      </c>
      <c r="AN105" s="73">
        <v>5.73</v>
      </c>
      <c r="AO105" s="73">
        <v>5.8</v>
      </c>
      <c r="AP105" s="73">
        <v>5.72</v>
      </c>
      <c r="AQ105" s="73">
        <v>5.69</v>
      </c>
      <c r="AR105" s="73">
        <v>5.67</v>
      </c>
      <c r="AS105" s="73">
        <v>5.64</v>
      </c>
      <c r="AT105" s="73">
        <v>5.6</v>
      </c>
      <c r="AU105" s="73">
        <v>5.64</v>
      </c>
      <c r="AV105" s="73">
        <v>5.53</v>
      </c>
      <c r="AW105" s="73">
        <v>5.57</v>
      </c>
      <c r="AX105" s="73">
        <v>5.56</v>
      </c>
      <c r="AY105" s="73">
        <v>5.65</v>
      </c>
      <c r="AZ105" s="73">
        <v>5.7</v>
      </c>
      <c r="BA105" s="73">
        <v>5.74</v>
      </c>
      <c r="BB105" s="73">
        <v>5.85</v>
      </c>
      <c r="BC105" s="73">
        <v>5.94</v>
      </c>
      <c r="BD105" s="73">
        <v>5.94</v>
      </c>
      <c r="BE105" s="73">
        <v>6.01</v>
      </c>
      <c r="BF105" s="73">
        <v>6.3</v>
      </c>
      <c r="BG105" s="73">
        <v>6.38</v>
      </c>
      <c r="BH105" s="73">
        <v>6.57</v>
      </c>
      <c r="BI105" s="73">
        <v>6.66</v>
      </c>
      <c r="BJ105" s="73">
        <v>6.73</v>
      </c>
      <c r="BK105" s="73">
        <v>6.75</v>
      </c>
      <c r="BL105" s="73">
        <v>6.87</v>
      </c>
      <c r="BM105" s="73">
        <v>6.78</v>
      </c>
      <c r="BN105" s="73">
        <v>6.88</v>
      </c>
      <c r="BO105" s="73">
        <v>6.89</v>
      </c>
      <c r="BP105" s="73">
        <v>6.92</v>
      </c>
      <c r="BQ105" s="73">
        <v>6.88</v>
      </c>
      <c r="BR105" s="73">
        <v>6.88</v>
      </c>
      <c r="BS105" s="73">
        <v>6.79</v>
      </c>
      <c r="BT105" s="73">
        <v>6.9</v>
      </c>
      <c r="BU105" s="73">
        <v>6.9</v>
      </c>
      <c r="BV105" s="73">
        <v>6.95</v>
      </c>
      <c r="BW105" s="73">
        <v>6.9</v>
      </c>
      <c r="BX105" s="73">
        <v>6.91</v>
      </c>
      <c r="BY105" s="73">
        <v>6.93</v>
      </c>
      <c r="BZ105" s="73">
        <v>6.9</v>
      </c>
      <c r="CA105" s="73">
        <v>6.92</v>
      </c>
      <c r="CB105" s="73">
        <v>7</v>
      </c>
      <c r="CC105" s="73">
        <v>6.78</v>
      </c>
      <c r="CD105" s="73">
        <v>6.75</v>
      </c>
      <c r="CE105" s="73">
        <v>6.75</v>
      </c>
      <c r="CF105" s="73">
        <v>6.73</v>
      </c>
      <c r="CG105" s="73">
        <v>6.72</v>
      </c>
      <c r="CH105" s="73">
        <v>6.49</v>
      </c>
      <c r="CI105" s="73">
        <v>6.69</v>
      </c>
      <c r="CJ105" s="73">
        <v>6.69</v>
      </c>
      <c r="CK105" s="73"/>
      <c r="CL105" s="73"/>
      <c r="CM105" s="73"/>
      <c r="CN105" s="73"/>
      <c r="CO105" s="73"/>
      <c r="CP105" s="73"/>
      <c r="CQ105" s="73"/>
      <c r="CR105" s="47" t="s">
        <v>195</v>
      </c>
      <c r="CS105" s="100"/>
      <c r="CT105" s="95"/>
      <c r="CU105" s="95"/>
      <c r="CV105" s="9"/>
      <c r="CW105" s="8" t="s">
        <v>26</v>
      </c>
      <c r="CX105" s="101" t="s">
        <v>209</v>
      </c>
      <c r="CY105" s="101"/>
      <c r="CZ105" s="6"/>
      <c r="DA105" s="46" t="s">
        <v>26</v>
      </c>
      <c r="DB105" s="46" t="s">
        <v>26</v>
      </c>
      <c r="DC105" s="46" t="s">
        <v>26</v>
      </c>
      <c r="DD105" s="46" t="s">
        <v>26</v>
      </c>
      <c r="DE105" s="46" t="s">
        <v>26</v>
      </c>
      <c r="DF105" s="46" t="s">
        <v>26</v>
      </c>
      <c r="DG105" s="46" t="s">
        <v>26</v>
      </c>
      <c r="DH105" s="46" t="s">
        <v>26</v>
      </c>
      <c r="DI105" s="46" t="s">
        <v>26</v>
      </c>
      <c r="DJ105" s="46" t="s">
        <v>26</v>
      </c>
      <c r="DK105" s="46" t="s">
        <v>26</v>
      </c>
      <c r="DL105" s="46" t="s">
        <v>26</v>
      </c>
      <c r="DM105" s="46" t="s">
        <v>26</v>
      </c>
      <c r="DN105" s="46" t="s">
        <v>26</v>
      </c>
      <c r="DO105" s="46" t="s">
        <v>26</v>
      </c>
      <c r="DP105" s="46" t="s">
        <v>26</v>
      </c>
      <c r="DQ105" s="46" t="s">
        <v>26</v>
      </c>
      <c r="DR105" s="46" t="s">
        <v>26</v>
      </c>
      <c r="DS105" s="46" t="s">
        <v>26</v>
      </c>
      <c r="DT105" s="46" t="s">
        <v>26</v>
      </c>
      <c r="DU105" s="46" t="s">
        <v>26</v>
      </c>
      <c r="DV105" s="46" t="s">
        <v>26</v>
      </c>
      <c r="DW105" s="46" t="s">
        <v>26</v>
      </c>
      <c r="DX105" s="46" t="s">
        <v>26</v>
      </c>
      <c r="DY105" s="46" t="s">
        <v>26</v>
      </c>
      <c r="DZ105" s="46" t="s">
        <v>26</v>
      </c>
      <c r="EA105" s="46" t="s">
        <v>26</v>
      </c>
      <c r="EB105" s="46" t="s">
        <v>26</v>
      </c>
      <c r="EC105" s="46" t="s">
        <v>26</v>
      </c>
      <c r="ED105" s="46" t="s">
        <v>26</v>
      </c>
      <c r="EE105" s="46" t="s">
        <v>26</v>
      </c>
      <c r="EF105" s="46" t="s">
        <v>26</v>
      </c>
      <c r="EG105" s="46" t="s">
        <v>26</v>
      </c>
      <c r="EH105" s="46" t="s">
        <v>26</v>
      </c>
      <c r="EI105" s="46" t="s">
        <v>26</v>
      </c>
      <c r="EJ105" s="46" t="s">
        <v>26</v>
      </c>
      <c r="EK105" s="46" t="s">
        <v>26</v>
      </c>
      <c r="EL105" s="46" t="s">
        <v>26</v>
      </c>
      <c r="EM105" s="46" t="s">
        <v>26</v>
      </c>
      <c r="EN105" s="46" t="s">
        <v>26</v>
      </c>
      <c r="EO105" s="46" t="s">
        <v>26</v>
      </c>
      <c r="EP105" s="46" t="s">
        <v>26</v>
      </c>
      <c r="EQ105" s="46" t="s">
        <v>26</v>
      </c>
      <c r="ER105" s="46" t="s">
        <v>26</v>
      </c>
      <c r="ES105" s="46" t="s">
        <v>26</v>
      </c>
      <c r="ET105" s="46" t="s">
        <v>26</v>
      </c>
      <c r="EU105" s="46" t="s">
        <v>26</v>
      </c>
      <c r="EV105" s="46" t="s">
        <v>26</v>
      </c>
      <c r="EW105" s="46" t="s">
        <v>26</v>
      </c>
      <c r="EX105" s="46" t="s">
        <v>26</v>
      </c>
      <c r="EY105" s="46" t="s">
        <v>26</v>
      </c>
      <c r="EZ105" s="46" t="s">
        <v>26</v>
      </c>
      <c r="FA105" s="46" t="s">
        <v>26</v>
      </c>
      <c r="FB105" s="46" t="s">
        <v>26</v>
      </c>
      <c r="FC105" s="46" t="s">
        <v>26</v>
      </c>
      <c r="FD105" s="46" t="s">
        <v>26</v>
      </c>
      <c r="FE105" s="46" t="s">
        <v>26</v>
      </c>
      <c r="FF105" s="46" t="s">
        <v>26</v>
      </c>
      <c r="FG105" s="46" t="s">
        <v>26</v>
      </c>
      <c r="FH105" s="46" t="s">
        <v>26</v>
      </c>
      <c r="FI105" s="46" t="s">
        <v>26</v>
      </c>
      <c r="FJ105" s="46" t="s">
        <v>26</v>
      </c>
      <c r="FK105" s="46" t="s">
        <v>26</v>
      </c>
      <c r="FL105" s="46" t="s">
        <v>26</v>
      </c>
      <c r="FM105" s="46" t="s">
        <v>26</v>
      </c>
      <c r="FN105" s="46" t="s">
        <v>26</v>
      </c>
      <c r="FO105" s="46" t="s">
        <v>26</v>
      </c>
      <c r="FP105" s="46" t="s">
        <v>26</v>
      </c>
      <c r="FQ105" s="46" t="s">
        <v>26</v>
      </c>
      <c r="FR105" s="46" t="s">
        <v>26</v>
      </c>
      <c r="FS105" s="46" t="s">
        <v>26</v>
      </c>
      <c r="FT105" s="46" t="s">
        <v>26</v>
      </c>
      <c r="FU105" s="46" t="s">
        <v>26</v>
      </c>
      <c r="FV105" s="46" t="s">
        <v>26</v>
      </c>
      <c r="FW105" s="46" t="s">
        <v>26</v>
      </c>
      <c r="FX105" s="46" t="s">
        <v>26</v>
      </c>
      <c r="FY105" s="46" t="s">
        <v>26</v>
      </c>
      <c r="FZ105" s="46"/>
      <c r="GA105" s="46"/>
      <c r="GB105" s="46"/>
      <c r="GC105" s="46"/>
      <c r="GD105" s="46"/>
      <c r="GE105" s="46"/>
      <c r="GF105" s="46"/>
      <c r="GG105" s="47" t="s">
        <v>195</v>
      </c>
    </row>
    <row r="106" spans="1:189" s="5" customFormat="1" ht="30.75" customHeight="1" x14ac:dyDescent="0.3">
      <c r="A106" s="1" t="s">
        <v>237</v>
      </c>
      <c r="B106" s="2"/>
      <c r="C106" s="134" t="s">
        <v>238</v>
      </c>
      <c r="D106" s="95"/>
      <c r="E106" s="95"/>
      <c r="F106" s="95"/>
      <c r="G106" s="62" t="s">
        <v>239</v>
      </c>
      <c r="H106" s="96" t="s">
        <v>238</v>
      </c>
      <c r="I106" s="96"/>
      <c r="J106" s="96"/>
      <c r="K106" s="2" t="s">
        <v>234</v>
      </c>
      <c r="L106" s="69">
        <v>6.9</v>
      </c>
      <c r="M106" s="69">
        <v>6.9</v>
      </c>
      <c r="N106" s="69">
        <v>6.9</v>
      </c>
      <c r="O106" s="69">
        <v>6.9</v>
      </c>
      <c r="P106" s="69">
        <v>6.7</v>
      </c>
      <c r="Q106" s="69">
        <v>6.7</v>
      </c>
      <c r="R106" s="69">
        <v>6.7</v>
      </c>
      <c r="S106" s="69">
        <v>6.7</v>
      </c>
      <c r="T106" s="69">
        <v>6.7</v>
      </c>
      <c r="U106" s="69">
        <v>6.7</v>
      </c>
      <c r="V106" s="73">
        <v>6.71</v>
      </c>
      <c r="W106" s="73">
        <v>6.71</v>
      </c>
      <c r="X106" s="73">
        <v>6.5</v>
      </c>
      <c r="Y106" s="73">
        <v>6.48</v>
      </c>
      <c r="Z106" s="73">
        <v>6.26</v>
      </c>
      <c r="AA106" s="73">
        <v>6.26</v>
      </c>
      <c r="AB106" s="73">
        <v>5.78</v>
      </c>
      <c r="AC106" s="73">
        <v>5.75</v>
      </c>
      <c r="AD106" s="73">
        <v>5.52</v>
      </c>
      <c r="AE106" s="73">
        <v>5.49</v>
      </c>
      <c r="AF106" s="73">
        <v>5.49</v>
      </c>
      <c r="AG106" s="73">
        <v>5.49</v>
      </c>
      <c r="AH106" s="73">
        <v>5.49</v>
      </c>
      <c r="AI106" s="73">
        <v>5.49</v>
      </c>
      <c r="AJ106" s="73">
        <v>5.49</v>
      </c>
      <c r="AK106" s="73">
        <v>5.49</v>
      </c>
      <c r="AL106" s="73">
        <v>5.49</v>
      </c>
      <c r="AM106" s="73">
        <v>5.49</v>
      </c>
      <c r="AN106" s="73">
        <v>5.49</v>
      </c>
      <c r="AO106" s="73">
        <v>5.49</v>
      </c>
      <c r="AP106" s="73">
        <v>5.49</v>
      </c>
      <c r="AQ106" s="73">
        <v>5.49</v>
      </c>
      <c r="AR106" s="73">
        <v>5.49</v>
      </c>
      <c r="AS106" s="73">
        <v>5.49</v>
      </c>
      <c r="AT106" s="73">
        <v>5.49</v>
      </c>
      <c r="AU106" s="73">
        <v>5.49</v>
      </c>
      <c r="AV106" s="73">
        <v>5.49</v>
      </c>
      <c r="AW106" s="73">
        <v>5.49</v>
      </c>
      <c r="AX106" s="73">
        <v>5.49</v>
      </c>
      <c r="AY106" s="73">
        <v>5.49</v>
      </c>
      <c r="AZ106" s="73">
        <v>5.73</v>
      </c>
      <c r="BA106" s="73">
        <v>5.73</v>
      </c>
      <c r="BB106" s="73">
        <v>5.97</v>
      </c>
      <c r="BC106" s="73">
        <v>5.97</v>
      </c>
      <c r="BD106" s="73">
        <v>6.2</v>
      </c>
      <c r="BE106" s="73">
        <v>6.2</v>
      </c>
      <c r="BF106" s="73">
        <v>6.42</v>
      </c>
      <c r="BG106" s="73">
        <v>6.42</v>
      </c>
      <c r="BH106" s="73">
        <v>6.42</v>
      </c>
      <c r="BI106" s="73">
        <v>6.42</v>
      </c>
      <c r="BJ106" s="73">
        <v>6.42</v>
      </c>
      <c r="BK106" s="73">
        <v>6.42</v>
      </c>
      <c r="BL106" s="73">
        <v>6.68</v>
      </c>
      <c r="BM106" s="73">
        <v>6.68</v>
      </c>
      <c r="BN106" s="73">
        <v>6.68</v>
      </c>
      <c r="BO106" s="73">
        <v>6.68</v>
      </c>
      <c r="BP106" s="73">
        <v>6.68</v>
      </c>
      <c r="BQ106" s="73">
        <v>6.68</v>
      </c>
      <c r="BR106" s="73">
        <v>6.68</v>
      </c>
      <c r="BS106" s="73">
        <v>6.68</v>
      </c>
      <c r="BT106" s="73">
        <v>6.68</v>
      </c>
      <c r="BU106" s="73">
        <v>6.68</v>
      </c>
      <c r="BV106" s="73">
        <v>6.68</v>
      </c>
      <c r="BW106" s="73">
        <v>6.68</v>
      </c>
      <c r="BX106" s="73">
        <v>6.68</v>
      </c>
      <c r="BY106" s="73">
        <v>6.68</v>
      </c>
      <c r="BZ106" s="73">
        <v>6.68</v>
      </c>
      <c r="CA106" s="73">
        <v>6.68</v>
      </c>
      <c r="CB106" s="73">
        <v>6.68</v>
      </c>
      <c r="CC106" s="73">
        <v>6.68</v>
      </c>
      <c r="CD106" s="73">
        <v>6.68</v>
      </c>
      <c r="CE106" s="73">
        <v>6.68</v>
      </c>
      <c r="CF106" s="73">
        <v>6.67</v>
      </c>
      <c r="CG106" s="73">
        <v>6.67</v>
      </c>
      <c r="CH106" s="73">
        <v>6.68</v>
      </c>
      <c r="CI106" s="73">
        <v>6.68</v>
      </c>
      <c r="CJ106" s="73">
        <v>6.68</v>
      </c>
      <c r="CK106" s="73"/>
      <c r="CL106" s="73"/>
      <c r="CM106" s="73"/>
      <c r="CN106" s="73"/>
      <c r="CO106" s="73"/>
      <c r="CP106" s="73"/>
      <c r="CQ106" s="73"/>
      <c r="CR106" s="47" t="s">
        <v>195</v>
      </c>
      <c r="CS106" s="95"/>
      <c r="CT106" s="95"/>
      <c r="CU106" s="95"/>
      <c r="CV106" s="62" t="s">
        <v>239</v>
      </c>
      <c r="CW106" s="96" t="s">
        <v>238</v>
      </c>
      <c r="CX106" s="96"/>
      <c r="CY106" s="96"/>
      <c r="CZ106" s="6"/>
      <c r="DA106" s="46" t="s">
        <v>26</v>
      </c>
      <c r="DB106" s="46" t="s">
        <v>26</v>
      </c>
      <c r="DC106" s="46" t="s">
        <v>26</v>
      </c>
      <c r="DD106" s="46" t="s">
        <v>26</v>
      </c>
      <c r="DE106" s="46" t="s">
        <v>26</v>
      </c>
      <c r="DF106" s="46" t="s">
        <v>26</v>
      </c>
      <c r="DG106" s="46" t="s">
        <v>26</v>
      </c>
      <c r="DH106" s="46" t="s">
        <v>26</v>
      </c>
      <c r="DI106" s="46" t="s">
        <v>26</v>
      </c>
      <c r="DJ106" s="46" t="s">
        <v>26</v>
      </c>
      <c r="DK106" s="46" t="s">
        <v>26</v>
      </c>
      <c r="DL106" s="46" t="s">
        <v>26</v>
      </c>
      <c r="DM106" s="46" t="s">
        <v>26</v>
      </c>
      <c r="DN106" s="46" t="s">
        <v>26</v>
      </c>
      <c r="DO106" s="46" t="s">
        <v>26</v>
      </c>
      <c r="DP106" s="46" t="s">
        <v>26</v>
      </c>
      <c r="DQ106" s="46" t="s">
        <v>26</v>
      </c>
      <c r="DR106" s="46" t="s">
        <v>26</v>
      </c>
      <c r="DS106" s="46" t="s">
        <v>26</v>
      </c>
      <c r="DT106" s="46" t="s">
        <v>26</v>
      </c>
      <c r="DU106" s="46" t="s">
        <v>26</v>
      </c>
      <c r="DV106" s="46" t="s">
        <v>26</v>
      </c>
      <c r="DW106" s="46" t="s">
        <v>26</v>
      </c>
      <c r="DX106" s="46" t="s">
        <v>26</v>
      </c>
      <c r="DY106" s="46" t="s">
        <v>26</v>
      </c>
      <c r="DZ106" s="46" t="s">
        <v>26</v>
      </c>
      <c r="EA106" s="46" t="s">
        <v>26</v>
      </c>
      <c r="EB106" s="46" t="s">
        <v>26</v>
      </c>
      <c r="EC106" s="46" t="s">
        <v>26</v>
      </c>
      <c r="ED106" s="46" t="s">
        <v>26</v>
      </c>
      <c r="EE106" s="46" t="s">
        <v>26</v>
      </c>
      <c r="EF106" s="46" t="s">
        <v>26</v>
      </c>
      <c r="EG106" s="46" t="s">
        <v>26</v>
      </c>
      <c r="EH106" s="46" t="s">
        <v>26</v>
      </c>
      <c r="EI106" s="46" t="s">
        <v>26</v>
      </c>
      <c r="EJ106" s="46" t="s">
        <v>26</v>
      </c>
      <c r="EK106" s="46" t="s">
        <v>26</v>
      </c>
      <c r="EL106" s="46" t="s">
        <v>26</v>
      </c>
      <c r="EM106" s="46" t="s">
        <v>26</v>
      </c>
      <c r="EN106" s="46" t="s">
        <v>26</v>
      </c>
      <c r="EO106" s="46" t="s">
        <v>26</v>
      </c>
      <c r="EP106" s="46" t="s">
        <v>26</v>
      </c>
      <c r="EQ106" s="46" t="s">
        <v>26</v>
      </c>
      <c r="ER106" s="46" t="s">
        <v>26</v>
      </c>
      <c r="ES106" s="46" t="s">
        <v>26</v>
      </c>
      <c r="ET106" s="46" t="s">
        <v>26</v>
      </c>
      <c r="EU106" s="46" t="s">
        <v>26</v>
      </c>
      <c r="EV106" s="46" t="s">
        <v>26</v>
      </c>
      <c r="EW106" s="46" t="s">
        <v>26</v>
      </c>
      <c r="EX106" s="46" t="s">
        <v>26</v>
      </c>
      <c r="EY106" s="46" t="s">
        <v>26</v>
      </c>
      <c r="EZ106" s="46" t="s">
        <v>26</v>
      </c>
      <c r="FA106" s="46" t="s">
        <v>26</v>
      </c>
      <c r="FB106" s="46" t="s">
        <v>26</v>
      </c>
      <c r="FC106" s="46" t="s">
        <v>26</v>
      </c>
      <c r="FD106" s="46" t="s">
        <v>26</v>
      </c>
      <c r="FE106" s="46" t="s">
        <v>26</v>
      </c>
      <c r="FF106" s="46" t="s">
        <v>26</v>
      </c>
      <c r="FG106" s="46" t="s">
        <v>26</v>
      </c>
      <c r="FH106" s="46" t="s">
        <v>26</v>
      </c>
      <c r="FI106" s="46" t="s">
        <v>26</v>
      </c>
      <c r="FJ106" s="46" t="s">
        <v>26</v>
      </c>
      <c r="FK106" s="46" t="s">
        <v>26</v>
      </c>
      <c r="FL106" s="46" t="s">
        <v>26</v>
      </c>
      <c r="FM106" s="46" t="s">
        <v>26</v>
      </c>
      <c r="FN106" s="46" t="s">
        <v>26</v>
      </c>
      <c r="FO106" s="46" t="s">
        <v>26</v>
      </c>
      <c r="FP106" s="46" t="s">
        <v>26</v>
      </c>
      <c r="FQ106" s="46" t="s">
        <v>26</v>
      </c>
      <c r="FR106" s="46" t="s">
        <v>26</v>
      </c>
      <c r="FS106" s="46" t="s">
        <v>26</v>
      </c>
      <c r="FT106" s="46" t="s">
        <v>26</v>
      </c>
      <c r="FU106" s="46" t="s">
        <v>26</v>
      </c>
      <c r="FV106" s="46" t="s">
        <v>26</v>
      </c>
      <c r="FW106" s="46" t="s">
        <v>26</v>
      </c>
      <c r="FX106" s="46" t="s">
        <v>26</v>
      </c>
      <c r="FY106" s="46" t="s">
        <v>26</v>
      </c>
      <c r="FZ106" s="46"/>
      <c r="GA106" s="46"/>
      <c r="GB106" s="46"/>
      <c r="GC106" s="46"/>
      <c r="GD106" s="46"/>
      <c r="GE106" s="46"/>
      <c r="GF106" s="46"/>
      <c r="GG106" s="47" t="s">
        <v>195</v>
      </c>
    </row>
    <row r="107" spans="1:189" s="5" customFormat="1" ht="33" customHeight="1" x14ac:dyDescent="0.3">
      <c r="A107" s="1" t="s">
        <v>240</v>
      </c>
      <c r="B107" s="2"/>
      <c r="C107" s="134" t="s">
        <v>241</v>
      </c>
      <c r="D107" s="95"/>
      <c r="E107" s="95"/>
      <c r="F107" s="95"/>
      <c r="G107" s="62" t="s">
        <v>242</v>
      </c>
      <c r="H107" s="96" t="s">
        <v>241</v>
      </c>
      <c r="I107" s="96"/>
      <c r="J107" s="96"/>
      <c r="K107" s="2" t="s">
        <v>234</v>
      </c>
      <c r="L107" s="69">
        <v>7</v>
      </c>
      <c r="M107" s="69">
        <v>7</v>
      </c>
      <c r="N107" s="69">
        <v>7</v>
      </c>
      <c r="O107" s="69">
        <v>7.1</v>
      </c>
      <c r="P107" s="69">
        <v>6.8</v>
      </c>
      <c r="Q107" s="69">
        <v>6.8</v>
      </c>
      <c r="R107" s="69">
        <v>6.8</v>
      </c>
      <c r="S107" s="69">
        <v>6.8</v>
      </c>
      <c r="T107" s="69">
        <v>6.8</v>
      </c>
      <c r="U107" s="69">
        <v>6.8</v>
      </c>
      <c r="V107" s="73">
        <v>6.8</v>
      </c>
      <c r="W107" s="73">
        <v>6.8</v>
      </c>
      <c r="X107" s="73">
        <v>6.55</v>
      </c>
      <c r="Y107" s="73">
        <v>6.55</v>
      </c>
      <c r="Z107" s="73">
        <v>6.32</v>
      </c>
      <c r="AA107" s="73">
        <v>6.3</v>
      </c>
      <c r="AB107" s="73">
        <v>5.8</v>
      </c>
      <c r="AC107" s="73">
        <v>5.8</v>
      </c>
      <c r="AD107" s="73">
        <v>5.57</v>
      </c>
      <c r="AE107" s="73">
        <v>5.55</v>
      </c>
      <c r="AF107" s="73">
        <v>5.55</v>
      </c>
      <c r="AG107" s="73">
        <v>5.55</v>
      </c>
      <c r="AH107" s="73">
        <v>5.55</v>
      </c>
      <c r="AI107" s="73">
        <v>5.55</v>
      </c>
      <c r="AJ107" s="73">
        <v>5.55</v>
      </c>
      <c r="AK107" s="73">
        <v>5.55</v>
      </c>
      <c r="AL107" s="73">
        <v>5.55</v>
      </c>
      <c r="AM107" s="73">
        <v>5.55</v>
      </c>
      <c r="AN107" s="73">
        <v>5.55</v>
      </c>
      <c r="AO107" s="73">
        <v>5.55</v>
      </c>
      <c r="AP107" s="73">
        <v>5.55</v>
      </c>
      <c r="AQ107" s="73">
        <v>5.55</v>
      </c>
      <c r="AR107" s="73">
        <v>5.55</v>
      </c>
      <c r="AS107" s="73">
        <v>5.55</v>
      </c>
      <c r="AT107" s="73">
        <v>5.55</v>
      </c>
      <c r="AU107" s="73">
        <v>5.55</v>
      </c>
      <c r="AV107" s="73">
        <v>5.55</v>
      </c>
      <c r="AW107" s="73">
        <v>5.55</v>
      </c>
      <c r="AX107" s="73">
        <v>5.55</v>
      </c>
      <c r="AY107" s="73">
        <v>5.55</v>
      </c>
      <c r="AZ107" s="73">
        <v>5.8</v>
      </c>
      <c r="BA107" s="73">
        <v>5.8</v>
      </c>
      <c r="BB107" s="73">
        <v>6.03</v>
      </c>
      <c r="BC107" s="73">
        <v>6.04</v>
      </c>
      <c r="BD107" s="73">
        <v>6.3</v>
      </c>
      <c r="BE107" s="73">
        <v>6.3</v>
      </c>
      <c r="BF107" s="73">
        <v>6.55</v>
      </c>
      <c r="BG107" s="73">
        <v>6.55</v>
      </c>
      <c r="BH107" s="73">
        <v>6.55</v>
      </c>
      <c r="BI107" s="73">
        <v>6.55</v>
      </c>
      <c r="BJ107" s="73">
        <v>6.55</v>
      </c>
      <c r="BK107" s="73">
        <v>6.55</v>
      </c>
      <c r="BL107" s="73">
        <v>6.79</v>
      </c>
      <c r="BM107" s="73">
        <v>6.8</v>
      </c>
      <c r="BN107" s="73">
        <v>6.8</v>
      </c>
      <c r="BO107" s="73">
        <v>6.8</v>
      </c>
      <c r="BP107" s="73">
        <v>6.8</v>
      </c>
      <c r="BQ107" s="73">
        <v>6.8</v>
      </c>
      <c r="BR107" s="73">
        <v>6.8</v>
      </c>
      <c r="BS107" s="73">
        <v>6.8</v>
      </c>
      <c r="BT107" s="73">
        <v>6.8</v>
      </c>
      <c r="BU107" s="73">
        <v>6.8</v>
      </c>
      <c r="BV107" s="73">
        <v>6.8</v>
      </c>
      <c r="BW107" s="73">
        <v>6.8</v>
      </c>
      <c r="BX107" s="73">
        <v>6.8</v>
      </c>
      <c r="BY107" s="73">
        <v>6.8</v>
      </c>
      <c r="BZ107" s="73">
        <v>6.8</v>
      </c>
      <c r="CA107" s="73">
        <v>6.8</v>
      </c>
      <c r="CB107" s="73">
        <v>6.8</v>
      </c>
      <c r="CC107" s="73">
        <v>6.8</v>
      </c>
      <c r="CD107" s="73">
        <v>6.8</v>
      </c>
      <c r="CE107" s="73">
        <v>6.8</v>
      </c>
      <c r="CF107" s="73">
        <v>6.8</v>
      </c>
      <c r="CG107" s="73">
        <v>6.8</v>
      </c>
      <c r="CH107" s="73">
        <v>6.8</v>
      </c>
      <c r="CI107" s="73">
        <v>6.8</v>
      </c>
      <c r="CJ107" s="73">
        <v>6.8</v>
      </c>
      <c r="CK107" s="73"/>
      <c r="CL107" s="73"/>
      <c r="CM107" s="73"/>
      <c r="CN107" s="73"/>
      <c r="CO107" s="73"/>
      <c r="CP107" s="73"/>
      <c r="CQ107" s="73"/>
      <c r="CR107" s="47" t="s">
        <v>195</v>
      </c>
      <c r="CS107" s="95"/>
      <c r="CT107" s="95"/>
      <c r="CU107" s="95"/>
      <c r="CV107" s="62" t="s">
        <v>242</v>
      </c>
      <c r="CW107" s="96" t="s">
        <v>241</v>
      </c>
      <c r="CX107" s="96"/>
      <c r="CY107" s="96"/>
      <c r="CZ107" s="6"/>
      <c r="DA107" s="46" t="s">
        <v>26</v>
      </c>
      <c r="DB107" s="46" t="s">
        <v>26</v>
      </c>
      <c r="DC107" s="46" t="s">
        <v>26</v>
      </c>
      <c r="DD107" s="46" t="s">
        <v>26</v>
      </c>
      <c r="DE107" s="46" t="s">
        <v>26</v>
      </c>
      <c r="DF107" s="46" t="s">
        <v>26</v>
      </c>
      <c r="DG107" s="46" t="s">
        <v>26</v>
      </c>
      <c r="DH107" s="46" t="s">
        <v>26</v>
      </c>
      <c r="DI107" s="46" t="s">
        <v>26</v>
      </c>
      <c r="DJ107" s="46" t="s">
        <v>26</v>
      </c>
      <c r="DK107" s="46" t="s">
        <v>26</v>
      </c>
      <c r="DL107" s="46" t="s">
        <v>26</v>
      </c>
      <c r="DM107" s="46" t="s">
        <v>26</v>
      </c>
      <c r="DN107" s="46" t="s">
        <v>26</v>
      </c>
      <c r="DO107" s="46" t="s">
        <v>26</v>
      </c>
      <c r="DP107" s="46" t="s">
        <v>26</v>
      </c>
      <c r="DQ107" s="46" t="s">
        <v>26</v>
      </c>
      <c r="DR107" s="46" t="s">
        <v>26</v>
      </c>
      <c r="DS107" s="46" t="s">
        <v>26</v>
      </c>
      <c r="DT107" s="46" t="s">
        <v>26</v>
      </c>
      <c r="DU107" s="46" t="s">
        <v>26</v>
      </c>
      <c r="DV107" s="46" t="s">
        <v>26</v>
      </c>
      <c r="DW107" s="46" t="s">
        <v>26</v>
      </c>
      <c r="DX107" s="46" t="s">
        <v>26</v>
      </c>
      <c r="DY107" s="46" t="s">
        <v>26</v>
      </c>
      <c r="DZ107" s="46" t="s">
        <v>26</v>
      </c>
      <c r="EA107" s="46" t="s">
        <v>26</v>
      </c>
      <c r="EB107" s="46" t="s">
        <v>26</v>
      </c>
      <c r="EC107" s="46" t="s">
        <v>26</v>
      </c>
      <c r="ED107" s="46" t="s">
        <v>26</v>
      </c>
      <c r="EE107" s="46" t="s">
        <v>26</v>
      </c>
      <c r="EF107" s="46" t="s">
        <v>26</v>
      </c>
      <c r="EG107" s="46" t="s">
        <v>26</v>
      </c>
      <c r="EH107" s="46" t="s">
        <v>26</v>
      </c>
      <c r="EI107" s="46" t="s">
        <v>26</v>
      </c>
      <c r="EJ107" s="46" t="s">
        <v>26</v>
      </c>
      <c r="EK107" s="46" t="s">
        <v>26</v>
      </c>
      <c r="EL107" s="46" t="s">
        <v>26</v>
      </c>
      <c r="EM107" s="46" t="s">
        <v>26</v>
      </c>
      <c r="EN107" s="46" t="s">
        <v>26</v>
      </c>
      <c r="EO107" s="46" t="s">
        <v>26</v>
      </c>
      <c r="EP107" s="46" t="s">
        <v>26</v>
      </c>
      <c r="EQ107" s="46" t="s">
        <v>26</v>
      </c>
      <c r="ER107" s="46" t="s">
        <v>26</v>
      </c>
      <c r="ES107" s="46" t="s">
        <v>26</v>
      </c>
      <c r="ET107" s="46" t="s">
        <v>26</v>
      </c>
      <c r="EU107" s="46" t="s">
        <v>26</v>
      </c>
      <c r="EV107" s="46" t="s">
        <v>26</v>
      </c>
      <c r="EW107" s="46" t="s">
        <v>26</v>
      </c>
      <c r="EX107" s="46" t="s">
        <v>26</v>
      </c>
      <c r="EY107" s="46" t="s">
        <v>26</v>
      </c>
      <c r="EZ107" s="46" t="s">
        <v>26</v>
      </c>
      <c r="FA107" s="46" t="s">
        <v>26</v>
      </c>
      <c r="FB107" s="46" t="s">
        <v>26</v>
      </c>
      <c r="FC107" s="46" t="s">
        <v>26</v>
      </c>
      <c r="FD107" s="46" t="s">
        <v>26</v>
      </c>
      <c r="FE107" s="46" t="s">
        <v>26</v>
      </c>
      <c r="FF107" s="46" t="s">
        <v>26</v>
      </c>
      <c r="FG107" s="46" t="s">
        <v>26</v>
      </c>
      <c r="FH107" s="46" t="s">
        <v>26</v>
      </c>
      <c r="FI107" s="46" t="s">
        <v>26</v>
      </c>
      <c r="FJ107" s="46" t="s">
        <v>26</v>
      </c>
      <c r="FK107" s="46" t="s">
        <v>26</v>
      </c>
      <c r="FL107" s="46" t="s">
        <v>26</v>
      </c>
      <c r="FM107" s="46" t="s">
        <v>26</v>
      </c>
      <c r="FN107" s="46" t="s">
        <v>26</v>
      </c>
      <c r="FO107" s="46" t="s">
        <v>26</v>
      </c>
      <c r="FP107" s="46" t="s">
        <v>26</v>
      </c>
      <c r="FQ107" s="46" t="s">
        <v>26</v>
      </c>
      <c r="FR107" s="46" t="s">
        <v>26</v>
      </c>
      <c r="FS107" s="46" t="s">
        <v>26</v>
      </c>
      <c r="FT107" s="46" t="s">
        <v>26</v>
      </c>
      <c r="FU107" s="46" t="s">
        <v>26</v>
      </c>
      <c r="FV107" s="46" t="s">
        <v>26</v>
      </c>
      <c r="FW107" s="46" t="s">
        <v>26</v>
      </c>
      <c r="FX107" s="46" t="s">
        <v>26</v>
      </c>
      <c r="FY107" s="46" t="s">
        <v>26</v>
      </c>
      <c r="FZ107" s="46"/>
      <c r="GA107" s="46"/>
      <c r="GB107" s="46"/>
      <c r="GC107" s="46"/>
      <c r="GD107" s="46"/>
      <c r="GE107" s="46"/>
      <c r="GF107" s="46"/>
      <c r="GG107" s="47" t="s">
        <v>195</v>
      </c>
    </row>
    <row r="108" spans="1:189" s="5" customFormat="1" ht="18" customHeight="1" x14ac:dyDescent="0.3">
      <c r="A108" s="1">
        <v>0</v>
      </c>
      <c r="B108" s="2"/>
      <c r="C108" s="134" t="s">
        <v>243</v>
      </c>
      <c r="D108" s="95"/>
      <c r="E108" s="95"/>
      <c r="F108" s="95"/>
      <c r="G108" s="62" t="s">
        <v>244</v>
      </c>
      <c r="H108" s="96" t="s">
        <v>243</v>
      </c>
      <c r="I108" s="96"/>
      <c r="J108" s="96"/>
      <c r="K108" s="2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3"/>
      <c r="BW108" s="73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47"/>
      <c r="CS108" s="95"/>
      <c r="CT108" s="95"/>
      <c r="CU108" s="95"/>
      <c r="CV108" s="62" t="s">
        <v>244</v>
      </c>
      <c r="CW108" s="96" t="s">
        <v>243</v>
      </c>
      <c r="CX108" s="96"/>
      <c r="CY108" s="96"/>
      <c r="CZ108" s="6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7"/>
    </row>
    <row r="109" spans="1:189" s="5" customFormat="1" ht="18" customHeight="1" x14ac:dyDescent="0.3">
      <c r="A109" s="1" t="s">
        <v>245</v>
      </c>
      <c r="B109" s="2"/>
      <c r="C109" s="121" t="s">
        <v>205</v>
      </c>
      <c r="D109" s="100"/>
      <c r="E109" s="95"/>
      <c r="F109" s="95"/>
      <c r="G109" s="9"/>
      <c r="H109" s="8" t="s">
        <v>26</v>
      </c>
      <c r="I109" s="101" t="s">
        <v>205</v>
      </c>
      <c r="J109" s="101"/>
      <c r="K109" s="2" t="s">
        <v>234</v>
      </c>
      <c r="L109" s="69">
        <v>1.1000000000000001</v>
      </c>
      <c r="M109" s="69">
        <v>1.1000000000000001</v>
      </c>
      <c r="N109" s="69">
        <v>1.1000000000000001</v>
      </c>
      <c r="O109" s="69">
        <v>1.1000000000000001</v>
      </c>
      <c r="P109" s="69">
        <v>1</v>
      </c>
      <c r="Q109" s="69">
        <v>1</v>
      </c>
      <c r="R109" s="69">
        <v>1</v>
      </c>
      <c r="S109" s="69">
        <v>1</v>
      </c>
      <c r="T109" s="69">
        <v>1</v>
      </c>
      <c r="U109" s="69">
        <v>1</v>
      </c>
      <c r="V109" s="73">
        <v>0.98</v>
      </c>
      <c r="W109" s="73">
        <v>0.97</v>
      </c>
      <c r="X109" s="73">
        <v>0.89</v>
      </c>
      <c r="Y109" s="73">
        <v>0.87</v>
      </c>
      <c r="Z109" s="73">
        <v>0.78</v>
      </c>
      <c r="AA109" s="73">
        <v>0.77</v>
      </c>
      <c r="AB109" s="73">
        <v>0.61</v>
      </c>
      <c r="AC109" s="73">
        <v>0.59</v>
      </c>
      <c r="AD109" s="73">
        <v>0.48</v>
      </c>
      <c r="AE109" s="73">
        <v>0.48</v>
      </c>
      <c r="AF109" s="73">
        <v>0.48</v>
      </c>
      <c r="AG109" s="73">
        <v>0.48</v>
      </c>
      <c r="AH109" s="73">
        <v>0.48</v>
      </c>
      <c r="AI109" s="73">
        <v>0.48</v>
      </c>
      <c r="AJ109" s="73">
        <v>0.47</v>
      </c>
      <c r="AK109" s="73">
        <v>0.47</v>
      </c>
      <c r="AL109" s="73">
        <v>0.46</v>
      </c>
      <c r="AM109" s="73">
        <v>0.46</v>
      </c>
      <c r="AN109" s="73">
        <v>0.57999999999999996</v>
      </c>
      <c r="AO109" s="73">
        <v>0.57999999999999996</v>
      </c>
      <c r="AP109" s="73">
        <v>0.57999999999999996</v>
      </c>
      <c r="AQ109" s="73">
        <v>0.57999999999999996</v>
      </c>
      <c r="AR109" s="73">
        <v>0.55000000000000004</v>
      </c>
      <c r="AS109" s="73">
        <v>0.56999999999999995</v>
      </c>
      <c r="AT109" s="73">
        <v>0.56999999999999995</v>
      </c>
      <c r="AU109" s="73">
        <v>0.56000000000000005</v>
      </c>
      <c r="AV109" s="73">
        <v>0.56000000000000005</v>
      </c>
      <c r="AW109" s="73">
        <v>0.56999999999999995</v>
      </c>
      <c r="AX109" s="73">
        <v>0.56999999999999995</v>
      </c>
      <c r="AY109" s="73">
        <v>0.56999999999999995</v>
      </c>
      <c r="AZ109" s="73">
        <v>0.63</v>
      </c>
      <c r="BA109" s="73">
        <v>0.63</v>
      </c>
      <c r="BB109" s="73">
        <v>0.69</v>
      </c>
      <c r="BC109" s="73">
        <v>0.7</v>
      </c>
      <c r="BD109" s="73">
        <v>0.77</v>
      </c>
      <c r="BE109" s="73">
        <v>0.77</v>
      </c>
      <c r="BF109" s="73">
        <v>0.85</v>
      </c>
      <c r="BG109" s="73">
        <v>0.85</v>
      </c>
      <c r="BH109" s="73">
        <v>0.85</v>
      </c>
      <c r="BI109" s="73">
        <v>0.85</v>
      </c>
      <c r="BJ109" s="73">
        <v>0.86</v>
      </c>
      <c r="BK109" s="73">
        <v>0.87</v>
      </c>
      <c r="BL109" s="73">
        <v>0.93</v>
      </c>
      <c r="BM109" s="73">
        <v>0.94</v>
      </c>
      <c r="BN109" s="73">
        <v>0.96</v>
      </c>
      <c r="BO109" s="73">
        <v>0.95</v>
      </c>
      <c r="BP109" s="73">
        <v>0.94</v>
      </c>
      <c r="BQ109" s="73">
        <v>0.94</v>
      </c>
      <c r="BR109" s="73">
        <v>0.94</v>
      </c>
      <c r="BS109" s="73">
        <v>0.94</v>
      </c>
      <c r="BT109" s="73">
        <v>0.93</v>
      </c>
      <c r="BU109" s="73">
        <v>0.93</v>
      </c>
      <c r="BV109" s="73">
        <v>0.94</v>
      </c>
      <c r="BW109" s="73">
        <v>0.94</v>
      </c>
      <c r="BX109" s="73">
        <v>0.94</v>
      </c>
      <c r="BY109" s="73">
        <v>0.88</v>
      </c>
      <c r="BZ109" s="73">
        <v>0.87</v>
      </c>
      <c r="CA109" s="73">
        <v>0.86</v>
      </c>
      <c r="CB109" s="73">
        <v>0.85</v>
      </c>
      <c r="CC109" s="73">
        <v>0.87</v>
      </c>
      <c r="CD109" s="73">
        <v>0.88</v>
      </c>
      <c r="CE109" s="73">
        <v>0.89</v>
      </c>
      <c r="CF109" s="73">
        <v>0.92</v>
      </c>
      <c r="CG109" s="73">
        <v>0.92</v>
      </c>
      <c r="CH109" s="73">
        <v>0.9</v>
      </c>
      <c r="CI109" s="73">
        <v>0.9</v>
      </c>
      <c r="CJ109" s="73">
        <v>0.9</v>
      </c>
      <c r="CK109" s="73"/>
      <c r="CL109" s="73"/>
      <c r="CM109" s="73"/>
      <c r="CN109" s="73"/>
      <c r="CO109" s="73"/>
      <c r="CP109" s="73"/>
      <c r="CQ109" s="73"/>
      <c r="CR109" s="47" t="s">
        <v>195</v>
      </c>
      <c r="CS109" s="100"/>
      <c r="CT109" s="95"/>
      <c r="CU109" s="95"/>
      <c r="CV109" s="9"/>
      <c r="CW109" s="8" t="s">
        <v>26</v>
      </c>
      <c r="CX109" s="101" t="s">
        <v>205</v>
      </c>
      <c r="CY109" s="101"/>
      <c r="CZ109" s="6"/>
      <c r="DA109" s="46" t="s">
        <v>26</v>
      </c>
      <c r="DB109" s="46" t="s">
        <v>26</v>
      </c>
      <c r="DC109" s="46" t="s">
        <v>26</v>
      </c>
      <c r="DD109" s="46" t="s">
        <v>26</v>
      </c>
      <c r="DE109" s="46" t="s">
        <v>26</v>
      </c>
      <c r="DF109" s="46" t="s">
        <v>26</v>
      </c>
      <c r="DG109" s="46" t="s">
        <v>26</v>
      </c>
      <c r="DH109" s="46" t="s">
        <v>26</v>
      </c>
      <c r="DI109" s="46" t="s">
        <v>26</v>
      </c>
      <c r="DJ109" s="46" t="s">
        <v>26</v>
      </c>
      <c r="DK109" s="46" t="s">
        <v>26</v>
      </c>
      <c r="DL109" s="46" t="s">
        <v>26</v>
      </c>
      <c r="DM109" s="46" t="s">
        <v>26</v>
      </c>
      <c r="DN109" s="46" t="s">
        <v>26</v>
      </c>
      <c r="DO109" s="46" t="s">
        <v>26</v>
      </c>
      <c r="DP109" s="46" t="s">
        <v>26</v>
      </c>
      <c r="DQ109" s="46" t="s">
        <v>26</v>
      </c>
      <c r="DR109" s="46" t="s">
        <v>26</v>
      </c>
      <c r="DS109" s="46" t="s">
        <v>26</v>
      </c>
      <c r="DT109" s="46" t="s">
        <v>26</v>
      </c>
      <c r="DU109" s="46" t="s">
        <v>26</v>
      </c>
      <c r="DV109" s="46" t="s">
        <v>26</v>
      </c>
      <c r="DW109" s="46" t="s">
        <v>26</v>
      </c>
      <c r="DX109" s="46" t="s">
        <v>26</v>
      </c>
      <c r="DY109" s="46" t="s">
        <v>26</v>
      </c>
      <c r="DZ109" s="46" t="s">
        <v>26</v>
      </c>
      <c r="EA109" s="46" t="s">
        <v>26</v>
      </c>
      <c r="EB109" s="46" t="s">
        <v>26</v>
      </c>
      <c r="EC109" s="46" t="s">
        <v>26</v>
      </c>
      <c r="ED109" s="46" t="s">
        <v>26</v>
      </c>
      <c r="EE109" s="46" t="s">
        <v>26</v>
      </c>
      <c r="EF109" s="46" t="s">
        <v>26</v>
      </c>
      <c r="EG109" s="46" t="s">
        <v>26</v>
      </c>
      <c r="EH109" s="46" t="s">
        <v>26</v>
      </c>
      <c r="EI109" s="46" t="s">
        <v>26</v>
      </c>
      <c r="EJ109" s="46" t="s">
        <v>26</v>
      </c>
      <c r="EK109" s="46" t="s">
        <v>26</v>
      </c>
      <c r="EL109" s="46" t="s">
        <v>26</v>
      </c>
      <c r="EM109" s="46" t="s">
        <v>26</v>
      </c>
      <c r="EN109" s="46" t="s">
        <v>26</v>
      </c>
      <c r="EO109" s="46" t="s">
        <v>26</v>
      </c>
      <c r="EP109" s="46" t="s">
        <v>26</v>
      </c>
      <c r="EQ109" s="46" t="s">
        <v>26</v>
      </c>
      <c r="ER109" s="46" t="s">
        <v>26</v>
      </c>
      <c r="ES109" s="46" t="s">
        <v>26</v>
      </c>
      <c r="ET109" s="46" t="s">
        <v>26</v>
      </c>
      <c r="EU109" s="46" t="s">
        <v>26</v>
      </c>
      <c r="EV109" s="46" t="s">
        <v>26</v>
      </c>
      <c r="EW109" s="46" t="s">
        <v>26</v>
      </c>
      <c r="EX109" s="46" t="s">
        <v>26</v>
      </c>
      <c r="EY109" s="46" t="s">
        <v>26</v>
      </c>
      <c r="EZ109" s="46" t="s">
        <v>26</v>
      </c>
      <c r="FA109" s="46" t="s">
        <v>26</v>
      </c>
      <c r="FB109" s="46" t="s">
        <v>26</v>
      </c>
      <c r="FC109" s="46" t="s">
        <v>26</v>
      </c>
      <c r="FD109" s="46" t="s">
        <v>26</v>
      </c>
      <c r="FE109" s="46" t="s">
        <v>26</v>
      </c>
      <c r="FF109" s="46" t="s">
        <v>26</v>
      </c>
      <c r="FG109" s="46" t="s">
        <v>26</v>
      </c>
      <c r="FH109" s="46" t="s">
        <v>26</v>
      </c>
      <c r="FI109" s="46" t="s">
        <v>26</v>
      </c>
      <c r="FJ109" s="46" t="s">
        <v>26</v>
      </c>
      <c r="FK109" s="46" t="s">
        <v>26</v>
      </c>
      <c r="FL109" s="46" t="s">
        <v>26</v>
      </c>
      <c r="FM109" s="46" t="s">
        <v>26</v>
      </c>
      <c r="FN109" s="46" t="s">
        <v>26</v>
      </c>
      <c r="FO109" s="46" t="s">
        <v>26</v>
      </c>
      <c r="FP109" s="46" t="s">
        <v>26</v>
      </c>
      <c r="FQ109" s="46" t="s">
        <v>26</v>
      </c>
      <c r="FR109" s="46" t="s">
        <v>26</v>
      </c>
      <c r="FS109" s="46" t="s">
        <v>26</v>
      </c>
      <c r="FT109" s="46" t="s">
        <v>26</v>
      </c>
      <c r="FU109" s="46" t="s">
        <v>26</v>
      </c>
      <c r="FV109" s="46" t="s">
        <v>26</v>
      </c>
      <c r="FW109" s="46" t="s">
        <v>26</v>
      </c>
      <c r="FX109" s="46" t="s">
        <v>26</v>
      </c>
      <c r="FY109" s="46" t="s">
        <v>26</v>
      </c>
      <c r="FZ109" s="46"/>
      <c r="GA109" s="46"/>
      <c r="GB109" s="46"/>
      <c r="GC109" s="46"/>
      <c r="GD109" s="46"/>
      <c r="GE109" s="46"/>
      <c r="GF109" s="46"/>
      <c r="GG109" s="47" t="s">
        <v>195</v>
      </c>
    </row>
    <row r="110" spans="1:189" s="5" customFormat="1" ht="18.75" customHeight="1" x14ac:dyDescent="0.3">
      <c r="A110" s="1" t="s">
        <v>246</v>
      </c>
      <c r="B110" s="2"/>
      <c r="C110" s="121" t="s">
        <v>207</v>
      </c>
      <c r="D110" s="100"/>
      <c r="E110" s="95"/>
      <c r="F110" s="95"/>
      <c r="G110" s="9"/>
      <c r="H110" s="8" t="s">
        <v>26</v>
      </c>
      <c r="I110" s="101" t="s">
        <v>207</v>
      </c>
      <c r="J110" s="101"/>
      <c r="K110" s="2" t="s">
        <v>234</v>
      </c>
      <c r="L110" s="69">
        <v>0.8</v>
      </c>
      <c r="M110" s="69">
        <v>0.8</v>
      </c>
      <c r="N110" s="69">
        <v>0.8</v>
      </c>
      <c r="O110" s="69">
        <v>0.8</v>
      </c>
      <c r="P110" s="69">
        <v>0.8</v>
      </c>
      <c r="Q110" s="69">
        <v>0.8</v>
      </c>
      <c r="R110" s="69">
        <v>0.7</v>
      </c>
      <c r="S110" s="69">
        <v>0.7</v>
      </c>
      <c r="T110" s="69">
        <v>0.7</v>
      </c>
      <c r="U110" s="69">
        <v>0.7</v>
      </c>
      <c r="V110" s="73">
        <v>0.69</v>
      </c>
      <c r="W110" s="73">
        <v>0.64</v>
      </c>
      <c r="X110" s="73">
        <v>0.61</v>
      </c>
      <c r="Y110" s="73">
        <v>0.59</v>
      </c>
      <c r="Z110" s="73">
        <v>0.53</v>
      </c>
      <c r="AA110" s="73">
        <v>0.52</v>
      </c>
      <c r="AB110" s="73">
        <v>0.45</v>
      </c>
      <c r="AC110" s="73">
        <v>0.43</v>
      </c>
      <c r="AD110" s="73">
        <v>0.38</v>
      </c>
      <c r="AE110" s="73">
        <v>0.36</v>
      </c>
      <c r="AF110" s="73">
        <v>0.36</v>
      </c>
      <c r="AG110" s="73">
        <v>0.36</v>
      </c>
      <c r="AH110" s="73">
        <v>0.37</v>
      </c>
      <c r="AI110" s="73">
        <v>0.37</v>
      </c>
      <c r="AJ110" s="73">
        <v>0.34</v>
      </c>
      <c r="AK110" s="73">
        <v>0.34</v>
      </c>
      <c r="AL110" s="73">
        <v>0.36</v>
      </c>
      <c r="AM110" s="73">
        <v>0.34</v>
      </c>
      <c r="AN110" s="73">
        <v>0.34</v>
      </c>
      <c r="AO110" s="73">
        <v>0.34</v>
      </c>
      <c r="AP110" s="73">
        <v>0.33</v>
      </c>
      <c r="AQ110" s="73">
        <v>0.33</v>
      </c>
      <c r="AR110" s="73">
        <v>0.33</v>
      </c>
      <c r="AS110" s="73">
        <v>0.32</v>
      </c>
      <c r="AT110" s="73">
        <v>0.32</v>
      </c>
      <c r="AU110" s="73">
        <v>0.32</v>
      </c>
      <c r="AV110" s="73">
        <v>0.32</v>
      </c>
      <c r="AW110" s="73">
        <v>0.32</v>
      </c>
      <c r="AX110" s="73">
        <v>0.31</v>
      </c>
      <c r="AY110" s="73">
        <v>0.31</v>
      </c>
      <c r="AZ110" s="73">
        <v>0.33</v>
      </c>
      <c r="BA110" s="73">
        <v>0.33</v>
      </c>
      <c r="BB110" s="73">
        <v>0.34</v>
      </c>
      <c r="BC110" s="73">
        <v>0.38</v>
      </c>
      <c r="BD110" s="73">
        <v>0.38</v>
      </c>
      <c r="BE110" s="73">
        <v>0.38</v>
      </c>
      <c r="BF110" s="73">
        <v>0.39</v>
      </c>
      <c r="BG110" s="73">
        <v>0.39</v>
      </c>
      <c r="BH110" s="73">
        <v>0.39</v>
      </c>
      <c r="BI110" s="73">
        <v>0.38</v>
      </c>
      <c r="BJ110" s="73">
        <v>0.38</v>
      </c>
      <c r="BK110" s="73">
        <v>0.4</v>
      </c>
      <c r="BL110" s="73">
        <v>0.39</v>
      </c>
      <c r="BM110" s="73">
        <v>0.41</v>
      </c>
      <c r="BN110" s="73">
        <v>0.39</v>
      </c>
      <c r="BO110" s="73">
        <v>0.39</v>
      </c>
      <c r="BP110" s="73">
        <v>0.42</v>
      </c>
      <c r="BQ110" s="73">
        <v>0.44</v>
      </c>
      <c r="BR110" s="73">
        <v>0.45</v>
      </c>
      <c r="BS110" s="73">
        <v>0.46</v>
      </c>
      <c r="BT110" s="73">
        <v>0.45</v>
      </c>
      <c r="BU110" s="73">
        <v>0.45</v>
      </c>
      <c r="BV110" s="73">
        <v>0.45</v>
      </c>
      <c r="BW110" s="73">
        <v>0.42</v>
      </c>
      <c r="BX110" s="73">
        <v>0.42</v>
      </c>
      <c r="BY110" s="73">
        <v>0.41</v>
      </c>
      <c r="BZ110" s="73">
        <v>0.41</v>
      </c>
      <c r="CA110" s="73">
        <v>0.46</v>
      </c>
      <c r="CB110" s="73">
        <v>0.48</v>
      </c>
      <c r="CC110" s="73">
        <v>0.49</v>
      </c>
      <c r="CD110" s="73">
        <v>0.49</v>
      </c>
      <c r="CE110" s="73">
        <v>0.5</v>
      </c>
      <c r="CF110" s="73">
        <v>0.49</v>
      </c>
      <c r="CG110" s="73">
        <v>0.47</v>
      </c>
      <c r="CH110" s="73">
        <v>0.47</v>
      </c>
      <c r="CI110" s="73">
        <v>0.47</v>
      </c>
      <c r="CJ110" s="73">
        <v>0.47</v>
      </c>
      <c r="CK110" s="73"/>
      <c r="CL110" s="73"/>
      <c r="CM110" s="73"/>
      <c r="CN110" s="73"/>
      <c r="CO110" s="73"/>
      <c r="CP110" s="73"/>
      <c r="CQ110" s="73"/>
      <c r="CR110" s="47" t="s">
        <v>195</v>
      </c>
      <c r="CS110" s="100"/>
      <c r="CT110" s="95"/>
      <c r="CU110" s="95"/>
      <c r="CV110" s="9"/>
      <c r="CW110" s="8" t="s">
        <v>26</v>
      </c>
      <c r="CX110" s="101" t="s">
        <v>207</v>
      </c>
      <c r="CY110" s="101"/>
      <c r="CZ110" s="6"/>
      <c r="DA110" s="46" t="s">
        <v>26</v>
      </c>
      <c r="DB110" s="46" t="s">
        <v>26</v>
      </c>
      <c r="DC110" s="46" t="s">
        <v>26</v>
      </c>
      <c r="DD110" s="46" t="s">
        <v>26</v>
      </c>
      <c r="DE110" s="46" t="s">
        <v>26</v>
      </c>
      <c r="DF110" s="46" t="s">
        <v>26</v>
      </c>
      <c r="DG110" s="46" t="s">
        <v>26</v>
      </c>
      <c r="DH110" s="46" t="s">
        <v>26</v>
      </c>
      <c r="DI110" s="46" t="s">
        <v>26</v>
      </c>
      <c r="DJ110" s="46" t="s">
        <v>26</v>
      </c>
      <c r="DK110" s="46" t="s">
        <v>26</v>
      </c>
      <c r="DL110" s="46" t="s">
        <v>26</v>
      </c>
      <c r="DM110" s="46" t="s">
        <v>26</v>
      </c>
      <c r="DN110" s="46" t="s">
        <v>26</v>
      </c>
      <c r="DO110" s="46" t="s">
        <v>26</v>
      </c>
      <c r="DP110" s="46" t="s">
        <v>26</v>
      </c>
      <c r="DQ110" s="46" t="s">
        <v>26</v>
      </c>
      <c r="DR110" s="46" t="s">
        <v>26</v>
      </c>
      <c r="DS110" s="46" t="s">
        <v>26</v>
      </c>
      <c r="DT110" s="46" t="s">
        <v>26</v>
      </c>
      <c r="DU110" s="46" t="s">
        <v>26</v>
      </c>
      <c r="DV110" s="46" t="s">
        <v>26</v>
      </c>
      <c r="DW110" s="46" t="s">
        <v>26</v>
      </c>
      <c r="DX110" s="46" t="s">
        <v>26</v>
      </c>
      <c r="DY110" s="46" t="s">
        <v>26</v>
      </c>
      <c r="DZ110" s="46" t="s">
        <v>26</v>
      </c>
      <c r="EA110" s="46" t="s">
        <v>26</v>
      </c>
      <c r="EB110" s="46" t="s">
        <v>26</v>
      </c>
      <c r="EC110" s="46" t="s">
        <v>26</v>
      </c>
      <c r="ED110" s="46" t="s">
        <v>26</v>
      </c>
      <c r="EE110" s="46" t="s">
        <v>26</v>
      </c>
      <c r="EF110" s="46" t="s">
        <v>26</v>
      </c>
      <c r="EG110" s="46" t="s">
        <v>26</v>
      </c>
      <c r="EH110" s="46" t="s">
        <v>26</v>
      </c>
      <c r="EI110" s="46" t="s">
        <v>26</v>
      </c>
      <c r="EJ110" s="46" t="s">
        <v>26</v>
      </c>
      <c r="EK110" s="46" t="s">
        <v>26</v>
      </c>
      <c r="EL110" s="46" t="s">
        <v>26</v>
      </c>
      <c r="EM110" s="46" t="s">
        <v>26</v>
      </c>
      <c r="EN110" s="46" t="s">
        <v>26</v>
      </c>
      <c r="EO110" s="46" t="s">
        <v>26</v>
      </c>
      <c r="EP110" s="46" t="s">
        <v>26</v>
      </c>
      <c r="EQ110" s="46" t="s">
        <v>26</v>
      </c>
      <c r="ER110" s="46" t="s">
        <v>26</v>
      </c>
      <c r="ES110" s="46" t="s">
        <v>26</v>
      </c>
      <c r="ET110" s="46" t="s">
        <v>26</v>
      </c>
      <c r="EU110" s="46" t="s">
        <v>26</v>
      </c>
      <c r="EV110" s="46" t="s">
        <v>26</v>
      </c>
      <c r="EW110" s="46" t="s">
        <v>26</v>
      </c>
      <c r="EX110" s="46" t="s">
        <v>26</v>
      </c>
      <c r="EY110" s="46" t="s">
        <v>26</v>
      </c>
      <c r="EZ110" s="46" t="s">
        <v>26</v>
      </c>
      <c r="FA110" s="46" t="s">
        <v>26</v>
      </c>
      <c r="FB110" s="46" t="s">
        <v>26</v>
      </c>
      <c r="FC110" s="46" t="s">
        <v>26</v>
      </c>
      <c r="FD110" s="46" t="s">
        <v>26</v>
      </c>
      <c r="FE110" s="46" t="s">
        <v>26</v>
      </c>
      <c r="FF110" s="46" t="s">
        <v>26</v>
      </c>
      <c r="FG110" s="46" t="s">
        <v>26</v>
      </c>
      <c r="FH110" s="46" t="s">
        <v>26</v>
      </c>
      <c r="FI110" s="46" t="s">
        <v>26</v>
      </c>
      <c r="FJ110" s="46" t="s">
        <v>26</v>
      </c>
      <c r="FK110" s="46" t="s">
        <v>26</v>
      </c>
      <c r="FL110" s="46" t="s">
        <v>26</v>
      </c>
      <c r="FM110" s="46" t="s">
        <v>26</v>
      </c>
      <c r="FN110" s="46" t="s">
        <v>26</v>
      </c>
      <c r="FO110" s="46" t="s">
        <v>26</v>
      </c>
      <c r="FP110" s="46" t="s">
        <v>26</v>
      </c>
      <c r="FQ110" s="46" t="s">
        <v>26</v>
      </c>
      <c r="FR110" s="46" t="s">
        <v>26</v>
      </c>
      <c r="FS110" s="46" t="s">
        <v>26</v>
      </c>
      <c r="FT110" s="46" t="s">
        <v>26</v>
      </c>
      <c r="FU110" s="46" t="s">
        <v>26</v>
      </c>
      <c r="FV110" s="46" t="s">
        <v>26</v>
      </c>
      <c r="FW110" s="46" t="s">
        <v>26</v>
      </c>
      <c r="FX110" s="46" t="s">
        <v>26</v>
      </c>
      <c r="FY110" s="46" t="s">
        <v>26</v>
      </c>
      <c r="FZ110" s="46"/>
      <c r="GA110" s="46"/>
      <c r="GB110" s="46"/>
      <c r="GC110" s="46"/>
      <c r="GD110" s="46"/>
      <c r="GE110" s="46"/>
      <c r="GF110" s="46"/>
      <c r="GG110" s="47" t="s">
        <v>195</v>
      </c>
    </row>
    <row r="111" spans="1:189" s="5" customFormat="1" ht="18" customHeight="1" x14ac:dyDescent="0.3">
      <c r="A111" s="1">
        <v>0</v>
      </c>
      <c r="B111" s="2"/>
      <c r="C111" s="140" t="s">
        <v>247</v>
      </c>
      <c r="D111" s="117"/>
      <c r="E111" s="117"/>
      <c r="F111" s="117"/>
      <c r="G111" s="62" t="s">
        <v>248</v>
      </c>
      <c r="H111" s="125" t="s">
        <v>249</v>
      </c>
      <c r="I111" s="125"/>
      <c r="J111" s="125"/>
      <c r="K111" s="2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47"/>
      <c r="CS111" s="117"/>
      <c r="CT111" s="117"/>
      <c r="CU111" s="117"/>
      <c r="CV111" s="62" t="s">
        <v>248</v>
      </c>
      <c r="CW111" s="125" t="s">
        <v>250</v>
      </c>
      <c r="CX111" s="125"/>
      <c r="CY111" s="125"/>
      <c r="CZ111" s="6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46"/>
      <c r="FG111" s="46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  <c r="FV111" s="72"/>
      <c r="FW111" s="72"/>
      <c r="FX111" s="72"/>
      <c r="FY111" s="72"/>
      <c r="FZ111" s="72"/>
      <c r="GA111" s="72"/>
      <c r="GB111" s="72"/>
      <c r="GC111" s="72"/>
      <c r="GD111" s="72"/>
      <c r="GE111" s="72"/>
      <c r="GF111" s="72"/>
      <c r="GG111" s="47"/>
    </row>
    <row r="112" spans="1:189" s="5" customFormat="1" ht="18" customHeight="1" x14ac:dyDescent="0.3">
      <c r="A112" s="1" t="s">
        <v>251</v>
      </c>
      <c r="B112" s="2"/>
      <c r="C112" s="121" t="s">
        <v>252</v>
      </c>
      <c r="D112" s="100"/>
      <c r="E112" s="95"/>
      <c r="F112" s="95"/>
      <c r="G112" s="9"/>
      <c r="H112" s="8" t="s">
        <v>26</v>
      </c>
      <c r="I112" s="101" t="s">
        <v>253</v>
      </c>
      <c r="J112" s="101"/>
      <c r="K112" s="2" t="s">
        <v>25</v>
      </c>
      <c r="L112" s="69">
        <v>1089.2</v>
      </c>
      <c r="M112" s="69">
        <v>313.3</v>
      </c>
      <c r="N112" s="69">
        <v>657</v>
      </c>
      <c r="O112" s="69">
        <v>657.1</v>
      </c>
      <c r="P112" s="69">
        <v>2208.6999999999998</v>
      </c>
      <c r="Q112" s="69">
        <v>491.8</v>
      </c>
      <c r="R112" s="69">
        <v>465.8</v>
      </c>
      <c r="S112" s="69">
        <v>326.89999999999998</v>
      </c>
      <c r="T112" s="69">
        <v>644.70000000000005</v>
      </c>
      <c r="U112" s="69">
        <v>729</v>
      </c>
      <c r="V112" s="69">
        <v>1206.8</v>
      </c>
      <c r="W112" s="69">
        <v>776.2</v>
      </c>
      <c r="X112" s="69">
        <v>628</v>
      </c>
      <c r="Y112" s="69">
        <v>349.6</v>
      </c>
      <c r="Z112" s="69">
        <v>287.8</v>
      </c>
      <c r="AA112" s="69">
        <v>205.6</v>
      </c>
      <c r="AB112" s="69">
        <v>349.5</v>
      </c>
      <c r="AC112" s="69">
        <v>146.5</v>
      </c>
      <c r="AD112" s="69">
        <v>292.10000000000002</v>
      </c>
      <c r="AE112" s="69">
        <v>388.7</v>
      </c>
      <c r="AF112" s="69">
        <v>238.6</v>
      </c>
      <c r="AG112" s="69">
        <v>183.2</v>
      </c>
      <c r="AH112" s="69">
        <v>650.1</v>
      </c>
      <c r="AI112" s="69">
        <v>875.5</v>
      </c>
      <c r="AJ112" s="69">
        <v>585.1</v>
      </c>
      <c r="AK112" s="69">
        <v>171.1</v>
      </c>
      <c r="AL112" s="69">
        <v>245.8</v>
      </c>
      <c r="AM112" s="69">
        <v>369.9</v>
      </c>
      <c r="AN112" s="69">
        <v>406.5</v>
      </c>
      <c r="AO112" s="69">
        <v>529.4</v>
      </c>
      <c r="AP112" s="69">
        <v>337.1</v>
      </c>
      <c r="AQ112" s="69">
        <v>653.6</v>
      </c>
      <c r="AR112" s="69">
        <v>217.7</v>
      </c>
      <c r="AS112" s="69">
        <v>250</v>
      </c>
      <c r="AT112" s="69">
        <v>646.20000000000005</v>
      </c>
      <c r="AU112" s="69">
        <v>567.20000000000005</v>
      </c>
      <c r="AV112" s="69">
        <v>383.6</v>
      </c>
      <c r="AW112" s="69">
        <v>2078.4</v>
      </c>
      <c r="AX112" s="69">
        <v>1030.2</v>
      </c>
      <c r="AY112" s="69">
        <v>1312</v>
      </c>
      <c r="AZ112" s="69">
        <v>809.8</v>
      </c>
      <c r="BA112" s="69">
        <v>5627.1</v>
      </c>
      <c r="BB112" s="69">
        <v>408.4</v>
      </c>
      <c r="BC112" s="69">
        <v>1180.5</v>
      </c>
      <c r="BD112" s="69">
        <v>920.8</v>
      </c>
      <c r="BE112" s="69">
        <v>1142.9000000000001</v>
      </c>
      <c r="BF112" s="69">
        <v>1872.2</v>
      </c>
      <c r="BG112" s="69">
        <v>684.9</v>
      </c>
      <c r="BH112" s="69">
        <v>240.4</v>
      </c>
      <c r="BI112" s="69">
        <v>513.6</v>
      </c>
      <c r="BJ112" s="69">
        <v>377.5</v>
      </c>
      <c r="BK112" s="69">
        <v>317.39999999999998</v>
      </c>
      <c r="BL112" s="69">
        <v>953.4</v>
      </c>
      <c r="BM112" s="69">
        <v>479.2</v>
      </c>
      <c r="BN112" s="69">
        <v>370.8</v>
      </c>
      <c r="BO112" s="69">
        <v>2699.2</v>
      </c>
      <c r="BP112" s="69">
        <v>4607</v>
      </c>
      <c r="BQ112" s="69">
        <v>1059.4000000000001</v>
      </c>
      <c r="BR112" s="69">
        <v>690.1</v>
      </c>
      <c r="BS112" s="69">
        <v>815.5</v>
      </c>
      <c r="BT112" s="69">
        <v>360.8</v>
      </c>
      <c r="BU112" s="69">
        <v>560.70000000000005</v>
      </c>
      <c r="BV112" s="69">
        <v>1220</v>
      </c>
      <c r="BW112" s="69">
        <v>420.7</v>
      </c>
      <c r="BX112" s="69">
        <v>638.9</v>
      </c>
      <c r="BY112" s="69">
        <v>473.9</v>
      </c>
      <c r="BZ112" s="69">
        <v>676.5</v>
      </c>
      <c r="CA112" s="69">
        <v>1133</v>
      </c>
      <c r="CB112" s="69">
        <v>689.3</v>
      </c>
      <c r="CC112" s="69">
        <v>679.9</v>
      </c>
      <c r="CD112" s="69">
        <v>1239.0999999999999</v>
      </c>
      <c r="CE112" s="69">
        <v>611.6</v>
      </c>
      <c r="CF112" s="69">
        <v>338</v>
      </c>
      <c r="CG112" s="69">
        <v>363.2</v>
      </c>
      <c r="CH112" s="69">
        <v>460.5</v>
      </c>
      <c r="CI112" s="69">
        <v>485</v>
      </c>
      <c r="CJ112" s="69">
        <v>862.2</v>
      </c>
      <c r="CK112" s="69"/>
      <c r="CL112" s="69"/>
      <c r="CM112" s="69"/>
      <c r="CN112" s="69"/>
      <c r="CO112" s="69"/>
      <c r="CP112" s="69"/>
      <c r="CQ112" s="69"/>
      <c r="CR112" s="47" t="s">
        <v>195</v>
      </c>
      <c r="CS112" s="100"/>
      <c r="CT112" s="95"/>
      <c r="CU112" s="95"/>
      <c r="CV112" s="9"/>
      <c r="CW112" s="8" t="s">
        <v>26</v>
      </c>
      <c r="CX112" s="101" t="s">
        <v>253</v>
      </c>
      <c r="CY112" s="101"/>
      <c r="CZ112" s="6"/>
      <c r="DA112" s="46">
        <v>135.19999999999999</v>
      </c>
      <c r="DB112" s="46">
        <v>-57</v>
      </c>
      <c r="DC112" s="46">
        <v>-9</v>
      </c>
      <c r="DD112" s="46">
        <v>-21.5</v>
      </c>
      <c r="DE112" s="46">
        <v>59.3</v>
      </c>
      <c r="DF112" s="46">
        <v>-44.5</v>
      </c>
      <c r="DG112" s="46">
        <v>-18.600000000000001</v>
      </c>
      <c r="DH112" s="46">
        <v>-70.599999999999994</v>
      </c>
      <c r="DI112" s="46">
        <v>-25.8</v>
      </c>
      <c r="DJ112" s="46">
        <v>-60.8</v>
      </c>
      <c r="DK112" s="46">
        <v>8.6999999999999993</v>
      </c>
      <c r="DL112" s="46">
        <v>95.9</v>
      </c>
      <c r="DM112" s="46">
        <v>-42.3</v>
      </c>
      <c r="DN112" s="46">
        <v>11.6</v>
      </c>
      <c r="DO112" s="46">
        <v>-56.2</v>
      </c>
      <c r="DP112" s="46">
        <v>-68.7</v>
      </c>
      <c r="DQ112" s="46">
        <v>-84.2</v>
      </c>
      <c r="DR112" s="46">
        <v>-70.2</v>
      </c>
      <c r="DS112" s="46">
        <v>-37.299999999999997</v>
      </c>
      <c r="DT112" s="46">
        <v>18.899999999999999</v>
      </c>
      <c r="DU112" s="46">
        <v>-63</v>
      </c>
      <c r="DV112" s="46">
        <v>-74.900000000000006</v>
      </c>
      <c r="DW112" s="46">
        <v>-46.1</v>
      </c>
      <c r="DX112" s="46">
        <v>12.8</v>
      </c>
      <c r="DY112" s="46">
        <v>-6.8</v>
      </c>
      <c r="DZ112" s="46">
        <v>-51.1</v>
      </c>
      <c r="EA112" s="46">
        <v>-14.6</v>
      </c>
      <c r="EB112" s="46">
        <v>79.900000000000006</v>
      </c>
      <c r="EC112" s="46">
        <v>16.3</v>
      </c>
      <c r="ED112" s="46">
        <v>261.3</v>
      </c>
      <c r="EE112" s="46">
        <v>15.4</v>
      </c>
      <c r="EF112" s="46">
        <v>68.099999999999994</v>
      </c>
      <c r="EG112" s="46">
        <v>-8.6999999999999993</v>
      </c>
      <c r="EH112" s="46">
        <v>36.5</v>
      </c>
      <c r="EI112" s="46">
        <v>-0.6</v>
      </c>
      <c r="EJ112" s="46">
        <v>-35.200000000000003</v>
      </c>
      <c r="EK112" s="46">
        <v>-34.4</v>
      </c>
      <c r="EL112" s="46">
        <v>1114.5999999999999</v>
      </c>
      <c r="EM112" s="46">
        <v>319.10000000000002</v>
      </c>
      <c r="EN112" s="46">
        <v>254.7</v>
      </c>
      <c r="EO112" s="46">
        <v>99.2</v>
      </c>
      <c r="EP112" s="46">
        <v>962.9</v>
      </c>
      <c r="EQ112" s="46">
        <v>21.2</v>
      </c>
      <c r="ER112" s="46">
        <v>80.599999999999994</v>
      </c>
      <c r="ES112" s="46">
        <v>322.89999999999998</v>
      </c>
      <c r="ET112" s="46">
        <v>357.2</v>
      </c>
      <c r="EU112" s="46">
        <v>189.7</v>
      </c>
      <c r="EV112" s="46">
        <v>20.8</v>
      </c>
      <c r="EW112" s="46">
        <v>-37.299999999999997</v>
      </c>
      <c r="EX112" s="46">
        <v>-75.3</v>
      </c>
      <c r="EY112" s="46">
        <v>-63.4</v>
      </c>
      <c r="EZ112" s="46">
        <v>-75.8</v>
      </c>
      <c r="FA112" s="46">
        <v>17.7</v>
      </c>
      <c r="FB112" s="46">
        <v>-91.5</v>
      </c>
      <c r="FC112" s="46">
        <v>-9.1999999999999993</v>
      </c>
      <c r="FD112" s="46">
        <v>128.69999999999999</v>
      </c>
      <c r="FE112" s="46">
        <v>400.3</v>
      </c>
      <c r="FF112" s="46">
        <v>-7.3</v>
      </c>
      <c r="FG112" s="46">
        <v>-63.1</v>
      </c>
      <c r="FH112" s="46">
        <v>19.100000000000001</v>
      </c>
      <c r="FI112" s="46">
        <v>50.1</v>
      </c>
      <c r="FJ112" s="46">
        <v>9.1999999999999993</v>
      </c>
      <c r="FK112" s="46">
        <v>223.2</v>
      </c>
      <c r="FL112" s="46">
        <v>32.5</v>
      </c>
      <c r="FM112" s="46">
        <v>-33</v>
      </c>
      <c r="FN112" s="46">
        <v>-1.1000000000000001</v>
      </c>
      <c r="FO112" s="46">
        <v>82.4</v>
      </c>
      <c r="FP112" s="46">
        <v>-58</v>
      </c>
      <c r="FQ112" s="46">
        <v>-85</v>
      </c>
      <c r="FR112" s="46">
        <v>-35.799999999999997</v>
      </c>
      <c r="FS112" s="46">
        <v>79.5</v>
      </c>
      <c r="FT112" s="46">
        <v>-25</v>
      </c>
      <c r="FU112" s="46">
        <v>-6.3</v>
      </c>
      <c r="FV112" s="46">
        <v>-35.200000000000003</v>
      </c>
      <c r="FW112" s="46">
        <v>-62.3</v>
      </c>
      <c r="FX112" s="46">
        <v>15.3</v>
      </c>
      <c r="FY112" s="46">
        <v>35</v>
      </c>
      <c r="FZ112" s="46"/>
      <c r="GA112" s="46"/>
      <c r="GB112" s="46"/>
      <c r="GC112" s="46"/>
      <c r="GD112" s="46"/>
      <c r="GE112" s="46"/>
      <c r="GF112" s="46"/>
      <c r="GG112" s="47" t="s">
        <v>195</v>
      </c>
    </row>
    <row r="113" spans="1:189" s="5" customFormat="1" ht="18" customHeight="1" x14ac:dyDescent="0.3">
      <c r="A113" s="1" t="s">
        <v>254</v>
      </c>
      <c r="B113" s="2"/>
      <c r="C113" s="121" t="s">
        <v>255</v>
      </c>
      <c r="D113" s="100"/>
      <c r="E113" s="95"/>
      <c r="F113" s="95"/>
      <c r="G113" s="9"/>
      <c r="H113" s="8" t="s">
        <v>26</v>
      </c>
      <c r="I113" s="101" t="s">
        <v>255</v>
      </c>
      <c r="J113" s="101"/>
      <c r="K113" s="2" t="s">
        <v>25</v>
      </c>
      <c r="L113" s="69">
        <v>490.6</v>
      </c>
      <c r="M113" s="69">
        <v>89.4</v>
      </c>
      <c r="N113" s="69">
        <v>27.1</v>
      </c>
      <c r="O113" s="69">
        <v>200.9</v>
      </c>
      <c r="P113" s="69">
        <v>629.9</v>
      </c>
      <c r="Q113" s="69">
        <v>365.1</v>
      </c>
      <c r="R113" s="69">
        <v>451</v>
      </c>
      <c r="S113" s="69">
        <v>138.19999999999999</v>
      </c>
      <c r="T113" s="69">
        <v>289.60000000000002</v>
      </c>
      <c r="U113" s="69">
        <v>132.19999999999999</v>
      </c>
      <c r="V113" s="69">
        <v>246.7</v>
      </c>
      <c r="W113" s="69">
        <v>69</v>
      </c>
      <c r="X113" s="69">
        <v>224.5</v>
      </c>
      <c r="Y113" s="69">
        <v>475.6</v>
      </c>
      <c r="Z113" s="69">
        <v>92.9</v>
      </c>
      <c r="AA113" s="69">
        <v>46.7</v>
      </c>
      <c r="AB113" s="69">
        <v>500.8</v>
      </c>
      <c r="AC113" s="69">
        <v>159.19999999999999</v>
      </c>
      <c r="AD113" s="69">
        <v>35.4</v>
      </c>
      <c r="AE113" s="69">
        <v>37.200000000000003</v>
      </c>
      <c r="AF113" s="69">
        <v>246.4</v>
      </c>
      <c r="AG113" s="69">
        <v>30</v>
      </c>
      <c r="AH113" s="69">
        <v>52.2</v>
      </c>
      <c r="AI113" s="69">
        <v>29.2</v>
      </c>
      <c r="AJ113" s="69">
        <v>32.6</v>
      </c>
      <c r="AK113" s="69">
        <v>30.7</v>
      </c>
      <c r="AL113" s="69">
        <v>138.1</v>
      </c>
      <c r="AM113" s="69">
        <v>210.4</v>
      </c>
      <c r="AN113" s="69">
        <v>16</v>
      </c>
      <c r="AO113" s="69">
        <v>41</v>
      </c>
      <c r="AP113" s="69">
        <v>99.6</v>
      </c>
      <c r="AQ113" s="69">
        <v>348.6</v>
      </c>
      <c r="AR113" s="69">
        <v>217.9</v>
      </c>
      <c r="AS113" s="69">
        <v>31</v>
      </c>
      <c r="AT113" s="69">
        <v>57.7</v>
      </c>
      <c r="AU113" s="69">
        <v>595.4</v>
      </c>
      <c r="AV113" s="69">
        <v>30</v>
      </c>
      <c r="AW113" s="69">
        <v>126.2</v>
      </c>
      <c r="AX113" s="69">
        <v>143.80000000000001</v>
      </c>
      <c r="AY113" s="69">
        <v>278.8</v>
      </c>
      <c r="AZ113" s="69">
        <v>113.8</v>
      </c>
      <c r="BA113" s="69">
        <v>332.1</v>
      </c>
      <c r="BB113" s="69">
        <v>39.6</v>
      </c>
      <c r="BC113" s="69">
        <v>793.6</v>
      </c>
      <c r="BD113" s="69">
        <v>135.19999999999999</v>
      </c>
      <c r="BE113" s="69">
        <v>385.1</v>
      </c>
      <c r="BF113" s="69">
        <v>263.10000000000002</v>
      </c>
      <c r="BG113" s="69">
        <v>379.9</v>
      </c>
      <c r="BH113" s="69">
        <v>236.9</v>
      </c>
      <c r="BI113" s="69">
        <v>211.4</v>
      </c>
      <c r="BJ113" s="69">
        <v>505</v>
      </c>
      <c r="BK113" s="69">
        <v>211.5</v>
      </c>
      <c r="BL113" s="69">
        <v>48</v>
      </c>
      <c r="BM113" s="69">
        <v>576.6</v>
      </c>
      <c r="BN113" s="69">
        <v>237.1</v>
      </c>
      <c r="BO113" s="69">
        <v>769.1</v>
      </c>
      <c r="BP113" s="69">
        <v>134.9</v>
      </c>
      <c r="BQ113" s="69">
        <v>968.2</v>
      </c>
      <c r="BR113" s="69">
        <v>397.8</v>
      </c>
      <c r="BS113" s="69">
        <v>437.5</v>
      </c>
      <c r="BT113" s="69">
        <v>570.5</v>
      </c>
      <c r="BU113" s="69">
        <v>320.7</v>
      </c>
      <c r="BV113" s="69">
        <v>741.8</v>
      </c>
      <c r="BW113" s="69">
        <v>655.4</v>
      </c>
      <c r="BX113" s="69">
        <v>271</v>
      </c>
      <c r="BY113" s="69">
        <v>974.9</v>
      </c>
      <c r="BZ113" s="69">
        <v>375.3</v>
      </c>
      <c r="CA113" s="69">
        <v>263.3</v>
      </c>
      <c r="CB113" s="69">
        <v>371.5</v>
      </c>
      <c r="CC113" s="69">
        <v>1122.5</v>
      </c>
      <c r="CD113" s="69">
        <v>513.6</v>
      </c>
      <c r="CE113" s="69">
        <v>306.39999999999998</v>
      </c>
      <c r="CF113" s="69">
        <v>106.8</v>
      </c>
      <c r="CG113" s="69">
        <v>35.1</v>
      </c>
      <c r="CH113" s="69">
        <v>154</v>
      </c>
      <c r="CI113" s="69">
        <v>1121</v>
      </c>
      <c r="CJ113" s="69">
        <v>520.70000000000005</v>
      </c>
      <c r="CK113" s="69"/>
      <c r="CL113" s="69"/>
      <c r="CM113" s="69"/>
      <c r="CN113" s="69"/>
      <c r="CO113" s="69"/>
      <c r="CP113" s="69"/>
      <c r="CQ113" s="69"/>
      <c r="CR113" s="47" t="s">
        <v>195</v>
      </c>
      <c r="CS113" s="100"/>
      <c r="CT113" s="95"/>
      <c r="CU113" s="95"/>
      <c r="CV113" s="9"/>
      <c r="CW113" s="8" t="s">
        <v>26</v>
      </c>
      <c r="CX113" s="101" t="s">
        <v>255</v>
      </c>
      <c r="CY113" s="101"/>
      <c r="CZ113" s="6"/>
      <c r="DA113" s="46">
        <v>13.1</v>
      </c>
      <c r="DB113" s="46">
        <v>235.6</v>
      </c>
      <c r="DC113" s="46">
        <v>-95.8</v>
      </c>
      <c r="DD113" s="46">
        <v>460.8</v>
      </c>
      <c r="DE113" s="46">
        <v>187</v>
      </c>
      <c r="DF113" s="46">
        <v>197.6</v>
      </c>
      <c r="DG113" s="46">
        <v>726.7</v>
      </c>
      <c r="DH113" s="46">
        <v>362.2</v>
      </c>
      <c r="DI113" s="46">
        <v>509.7</v>
      </c>
      <c r="DJ113" s="46">
        <v>70.7</v>
      </c>
      <c r="DK113" s="46">
        <v>-43.2</v>
      </c>
      <c r="DL113" s="46">
        <v>75.599999999999994</v>
      </c>
      <c r="DM113" s="46">
        <v>-54.2</v>
      </c>
      <c r="DN113" s="46">
        <v>432.1</v>
      </c>
      <c r="DO113" s="46">
        <v>243.2</v>
      </c>
      <c r="DP113" s="46">
        <v>-76.8</v>
      </c>
      <c r="DQ113" s="46">
        <v>-20.5</v>
      </c>
      <c r="DR113" s="46">
        <v>-56.4</v>
      </c>
      <c r="DS113" s="46">
        <v>-92.1</v>
      </c>
      <c r="DT113" s="46">
        <v>-73.099999999999994</v>
      </c>
      <c r="DU113" s="46">
        <v>-14.9</v>
      </c>
      <c r="DV113" s="46">
        <v>-77.3</v>
      </c>
      <c r="DW113" s="46">
        <v>-78.8</v>
      </c>
      <c r="DX113" s="46">
        <v>-57.6</v>
      </c>
      <c r="DY113" s="46">
        <v>-85.5</v>
      </c>
      <c r="DZ113" s="46">
        <v>-93.5</v>
      </c>
      <c r="EA113" s="46">
        <v>48.6</v>
      </c>
      <c r="EB113" s="46">
        <v>350.5</v>
      </c>
      <c r="EC113" s="46">
        <v>-96.8</v>
      </c>
      <c r="ED113" s="46">
        <v>-74.3</v>
      </c>
      <c r="EE113" s="46">
        <v>181</v>
      </c>
      <c r="EF113" s="46">
        <v>836.6</v>
      </c>
      <c r="EG113" s="46">
        <v>-11.6</v>
      </c>
      <c r="EH113" s="46">
        <v>3.2</v>
      </c>
      <c r="EI113" s="46">
        <v>10.6</v>
      </c>
      <c r="EJ113" s="46">
        <v>1938.7</v>
      </c>
      <c r="EK113" s="46">
        <v>-7.9</v>
      </c>
      <c r="EL113" s="46">
        <v>310.7</v>
      </c>
      <c r="EM113" s="46">
        <v>4.0999999999999996</v>
      </c>
      <c r="EN113" s="46">
        <v>32.5</v>
      </c>
      <c r="EO113" s="46">
        <v>611.6</v>
      </c>
      <c r="EP113" s="46">
        <v>710.2</v>
      </c>
      <c r="EQ113" s="46">
        <v>-60.2</v>
      </c>
      <c r="ER113" s="46">
        <v>127.6</v>
      </c>
      <c r="ES113" s="46">
        <v>-38</v>
      </c>
      <c r="ET113" s="46">
        <v>1143.5</v>
      </c>
      <c r="EU113" s="46">
        <v>355.7</v>
      </c>
      <c r="EV113" s="46">
        <v>-36.200000000000003</v>
      </c>
      <c r="EW113" s="46">
        <v>689.2</v>
      </c>
      <c r="EX113" s="46">
        <v>67.599999999999994</v>
      </c>
      <c r="EY113" s="46">
        <v>251.2</v>
      </c>
      <c r="EZ113" s="46">
        <v>-24.2</v>
      </c>
      <c r="FA113" s="46">
        <v>-57.8</v>
      </c>
      <c r="FB113" s="46">
        <v>73.7</v>
      </c>
      <c r="FC113" s="46">
        <v>498.4</v>
      </c>
      <c r="FD113" s="46">
        <v>-3.1</v>
      </c>
      <c r="FE113" s="46">
        <v>-0.2</v>
      </c>
      <c r="FF113" s="46">
        <v>151.4</v>
      </c>
      <c r="FG113" s="46">
        <v>51.2</v>
      </c>
      <c r="FH113" s="46">
        <v>15.2</v>
      </c>
      <c r="FI113" s="46">
        <v>140.80000000000001</v>
      </c>
      <c r="FJ113" s="46">
        <v>51.7</v>
      </c>
      <c r="FK113" s="46">
        <v>46.9</v>
      </c>
      <c r="FL113" s="46">
        <v>209.9</v>
      </c>
      <c r="FM113" s="46">
        <v>464.8</v>
      </c>
      <c r="FN113" s="46">
        <v>69.099999999999994</v>
      </c>
      <c r="FO113" s="46">
        <v>58.3</v>
      </c>
      <c r="FP113" s="46">
        <v>-65.8</v>
      </c>
      <c r="FQ113" s="46">
        <v>175.5</v>
      </c>
      <c r="FR113" s="46">
        <v>15.9</v>
      </c>
      <c r="FS113" s="46">
        <v>29.1</v>
      </c>
      <c r="FT113" s="46">
        <v>-30</v>
      </c>
      <c r="FU113" s="46">
        <v>-81.3</v>
      </c>
      <c r="FV113" s="46">
        <v>-89.1</v>
      </c>
      <c r="FW113" s="46">
        <v>-79.2</v>
      </c>
      <c r="FX113" s="46">
        <v>71</v>
      </c>
      <c r="FY113" s="46">
        <v>92.2</v>
      </c>
      <c r="FZ113" s="46"/>
      <c r="GA113" s="46"/>
      <c r="GB113" s="46"/>
      <c r="GC113" s="46"/>
      <c r="GD113" s="46"/>
      <c r="GE113" s="46"/>
      <c r="GF113" s="46"/>
      <c r="GG113" s="47" t="s">
        <v>195</v>
      </c>
    </row>
    <row r="114" spans="1:189" s="5" customFormat="1" ht="18" customHeight="1" x14ac:dyDescent="0.3">
      <c r="A114" s="1" t="s">
        <v>256</v>
      </c>
      <c r="B114" s="2"/>
      <c r="C114" s="121" t="s">
        <v>257</v>
      </c>
      <c r="D114" s="100"/>
      <c r="E114" s="95"/>
      <c r="F114" s="95"/>
      <c r="G114" s="9"/>
      <c r="H114" s="8" t="s">
        <v>26</v>
      </c>
      <c r="I114" s="101" t="s">
        <v>257</v>
      </c>
      <c r="J114" s="101"/>
      <c r="K114" s="2" t="s">
        <v>25</v>
      </c>
      <c r="L114" s="69">
        <v>2129.1</v>
      </c>
      <c r="M114" s="69">
        <v>1976.8</v>
      </c>
      <c r="N114" s="69">
        <v>2556.9</v>
      </c>
      <c r="O114" s="69">
        <v>2053.3000000000002</v>
      </c>
      <c r="P114" s="69">
        <v>5375.4</v>
      </c>
      <c r="Q114" s="69">
        <v>1657.5</v>
      </c>
      <c r="R114" s="69">
        <v>3819</v>
      </c>
      <c r="S114" s="69">
        <v>3216.5</v>
      </c>
      <c r="T114" s="69">
        <v>3202.5</v>
      </c>
      <c r="U114" s="69">
        <v>3161.4</v>
      </c>
      <c r="V114" s="69">
        <v>2660.6</v>
      </c>
      <c r="W114" s="69">
        <v>4924.6000000000004</v>
      </c>
      <c r="X114" s="69">
        <v>2956.2</v>
      </c>
      <c r="Y114" s="69">
        <v>2618.4</v>
      </c>
      <c r="Z114" s="69">
        <v>3134.1</v>
      </c>
      <c r="AA114" s="69">
        <v>2388</v>
      </c>
      <c r="AB114" s="69">
        <v>2115.6999999999998</v>
      </c>
      <c r="AC114" s="69">
        <v>3363.8</v>
      </c>
      <c r="AD114" s="69">
        <v>2433.1</v>
      </c>
      <c r="AE114" s="69">
        <v>1556.1</v>
      </c>
      <c r="AF114" s="69">
        <v>1831.5</v>
      </c>
      <c r="AG114" s="69">
        <v>2633</v>
      </c>
      <c r="AH114" s="69">
        <v>3697.6</v>
      </c>
      <c r="AI114" s="69">
        <v>2475.5</v>
      </c>
      <c r="AJ114" s="69">
        <v>2195.6</v>
      </c>
      <c r="AK114" s="69">
        <v>2125.5</v>
      </c>
      <c r="AL114" s="69">
        <v>2303.1999999999998</v>
      </c>
      <c r="AM114" s="69">
        <v>2274.6999999999998</v>
      </c>
      <c r="AN114" s="69">
        <v>3625.7</v>
      </c>
      <c r="AO114" s="69">
        <v>2510.6999999999998</v>
      </c>
      <c r="AP114" s="69">
        <v>5562.2</v>
      </c>
      <c r="AQ114" s="69">
        <v>7609.8</v>
      </c>
      <c r="AR114" s="69">
        <v>5741.8</v>
      </c>
      <c r="AS114" s="69">
        <v>3921.6</v>
      </c>
      <c r="AT114" s="69">
        <v>3178</v>
      </c>
      <c r="AU114" s="69">
        <v>4138.8</v>
      </c>
      <c r="AV114" s="69">
        <v>3564.7</v>
      </c>
      <c r="AW114" s="69">
        <v>2394.1</v>
      </c>
      <c r="AX114" s="69">
        <v>4087.7</v>
      </c>
      <c r="AY114" s="69">
        <v>5366.6</v>
      </c>
      <c r="AZ114" s="69">
        <v>5551.2</v>
      </c>
      <c r="BA114" s="69">
        <v>6423.5</v>
      </c>
      <c r="BB114" s="69">
        <v>4636.1000000000004</v>
      </c>
      <c r="BC114" s="69">
        <v>8710.4</v>
      </c>
      <c r="BD114" s="69">
        <v>5984.9</v>
      </c>
      <c r="BE114" s="69">
        <v>6327</v>
      </c>
      <c r="BF114" s="69">
        <v>3189.1</v>
      </c>
      <c r="BG114" s="69">
        <v>4129.2</v>
      </c>
      <c r="BH114" s="69">
        <v>3984.1</v>
      </c>
      <c r="BI114" s="69">
        <v>6790.1</v>
      </c>
      <c r="BJ114" s="69">
        <v>4001.6</v>
      </c>
      <c r="BK114" s="69">
        <v>3393.5</v>
      </c>
      <c r="BL114" s="69">
        <v>6342.3</v>
      </c>
      <c r="BM114" s="69">
        <v>3524.5</v>
      </c>
      <c r="BN114" s="69">
        <v>4831.1000000000004</v>
      </c>
      <c r="BO114" s="69">
        <v>7549.9</v>
      </c>
      <c r="BP114" s="69">
        <v>5039.8999999999996</v>
      </c>
      <c r="BQ114" s="69">
        <v>5633.6</v>
      </c>
      <c r="BR114" s="69">
        <v>5036.5</v>
      </c>
      <c r="BS114" s="69">
        <v>6200.7</v>
      </c>
      <c r="BT114" s="69">
        <v>5762.9</v>
      </c>
      <c r="BU114" s="69">
        <v>2526.8000000000002</v>
      </c>
      <c r="BV114" s="69">
        <v>4714.3999999999996</v>
      </c>
      <c r="BW114" s="69">
        <v>4368.5</v>
      </c>
      <c r="BX114" s="69">
        <v>5845.3</v>
      </c>
      <c r="BY114" s="69">
        <v>4336.8</v>
      </c>
      <c r="BZ114" s="69">
        <v>3912.2</v>
      </c>
      <c r="CA114" s="69">
        <v>5926.1</v>
      </c>
      <c r="CB114" s="69">
        <v>3901.9</v>
      </c>
      <c r="CC114" s="69">
        <v>4252.2</v>
      </c>
      <c r="CD114" s="69">
        <v>4724.5</v>
      </c>
      <c r="CE114" s="69">
        <v>5475.8</v>
      </c>
      <c r="CF114" s="69">
        <v>4791.1000000000004</v>
      </c>
      <c r="CG114" s="69">
        <v>3095.8</v>
      </c>
      <c r="CH114" s="69">
        <v>4244.8</v>
      </c>
      <c r="CI114" s="69">
        <v>3945.5</v>
      </c>
      <c r="CJ114" s="69">
        <v>4930.6000000000004</v>
      </c>
      <c r="CK114" s="69"/>
      <c r="CL114" s="69"/>
      <c r="CM114" s="69"/>
      <c r="CN114" s="69"/>
      <c r="CO114" s="69"/>
      <c r="CP114" s="69"/>
      <c r="CQ114" s="69"/>
      <c r="CR114" s="47" t="s">
        <v>195</v>
      </c>
      <c r="CS114" s="100"/>
      <c r="CT114" s="95"/>
      <c r="CU114" s="95"/>
      <c r="CV114" s="9"/>
      <c r="CW114" s="8" t="s">
        <v>26</v>
      </c>
      <c r="CX114" s="101" t="s">
        <v>257</v>
      </c>
      <c r="CY114" s="101"/>
      <c r="CZ114" s="6"/>
      <c r="DA114" s="46">
        <v>-32.799999999999997</v>
      </c>
      <c r="DB114" s="46">
        <v>-13.5</v>
      </c>
      <c r="DC114" s="46">
        <v>-22.4</v>
      </c>
      <c r="DD114" s="46">
        <v>-44.3</v>
      </c>
      <c r="DE114" s="46">
        <v>156.6</v>
      </c>
      <c r="DF114" s="46">
        <v>-45.6</v>
      </c>
      <c r="DG114" s="46">
        <v>41.1</v>
      </c>
      <c r="DH114" s="46">
        <v>1.2</v>
      </c>
      <c r="DI114" s="46">
        <v>8.6999999999999993</v>
      </c>
      <c r="DJ114" s="46">
        <v>4.2</v>
      </c>
      <c r="DK114" s="46">
        <v>-4.3</v>
      </c>
      <c r="DL114" s="46">
        <v>85</v>
      </c>
      <c r="DM114" s="46">
        <v>38.799999999999997</v>
      </c>
      <c r="DN114" s="46">
        <v>32.5</v>
      </c>
      <c r="DO114" s="46">
        <v>22.6</v>
      </c>
      <c r="DP114" s="46">
        <v>16.3</v>
      </c>
      <c r="DQ114" s="46">
        <v>-60.6</v>
      </c>
      <c r="DR114" s="46">
        <v>103</v>
      </c>
      <c r="DS114" s="46">
        <v>-36.299999999999997</v>
      </c>
      <c r="DT114" s="46">
        <v>-51.6</v>
      </c>
      <c r="DU114" s="46">
        <v>-42.8</v>
      </c>
      <c r="DV114" s="46">
        <v>-16.7</v>
      </c>
      <c r="DW114" s="46">
        <v>39</v>
      </c>
      <c r="DX114" s="46">
        <v>-49.7</v>
      </c>
      <c r="DY114" s="46">
        <v>-25.7</v>
      </c>
      <c r="DZ114" s="46">
        <v>-18.8</v>
      </c>
      <c r="EA114" s="46">
        <v>-26.5</v>
      </c>
      <c r="EB114" s="46">
        <v>-4.7</v>
      </c>
      <c r="EC114" s="46">
        <v>71.400000000000006</v>
      </c>
      <c r="ED114" s="46">
        <v>-25.4</v>
      </c>
      <c r="EE114" s="46">
        <v>128.6</v>
      </c>
      <c r="EF114" s="46">
        <v>389</v>
      </c>
      <c r="EG114" s="46">
        <v>213.5</v>
      </c>
      <c r="EH114" s="46">
        <v>48.9</v>
      </c>
      <c r="EI114" s="46">
        <v>-14.1</v>
      </c>
      <c r="EJ114" s="46">
        <v>67.2</v>
      </c>
      <c r="EK114" s="46">
        <v>62.4</v>
      </c>
      <c r="EL114" s="46">
        <v>12.6</v>
      </c>
      <c r="EM114" s="46">
        <v>77.5</v>
      </c>
      <c r="EN114" s="46">
        <v>135.9</v>
      </c>
      <c r="EO114" s="46">
        <v>53.1</v>
      </c>
      <c r="EP114" s="46">
        <v>155.80000000000001</v>
      </c>
      <c r="EQ114" s="46">
        <v>-16.7</v>
      </c>
      <c r="ER114" s="46">
        <v>14.5</v>
      </c>
      <c r="ES114" s="46">
        <v>4.2</v>
      </c>
      <c r="ET114" s="46">
        <v>61.3</v>
      </c>
      <c r="EU114" s="46">
        <v>0.3</v>
      </c>
      <c r="EV114" s="46">
        <v>-0.2</v>
      </c>
      <c r="EW114" s="46">
        <v>11.8</v>
      </c>
      <c r="EX114" s="46">
        <v>183.6</v>
      </c>
      <c r="EY114" s="46">
        <v>-2.1</v>
      </c>
      <c r="EZ114" s="46">
        <v>-36.799999999999997</v>
      </c>
      <c r="FA114" s="46">
        <v>14.3</v>
      </c>
      <c r="FB114" s="46">
        <v>-45.1</v>
      </c>
      <c r="FC114" s="46">
        <v>4.2</v>
      </c>
      <c r="FD114" s="46">
        <v>-13.3</v>
      </c>
      <c r="FE114" s="46">
        <v>-15.8</v>
      </c>
      <c r="FF114" s="46">
        <v>-11</v>
      </c>
      <c r="FG114" s="46">
        <v>57.9</v>
      </c>
      <c r="FH114" s="46">
        <v>50.2</v>
      </c>
      <c r="FI114" s="46">
        <v>44.6</v>
      </c>
      <c r="FJ114" s="46">
        <v>-62.8</v>
      </c>
      <c r="FK114" s="46">
        <v>17.8</v>
      </c>
      <c r="FL114" s="46">
        <v>28.7</v>
      </c>
      <c r="FM114" s="46">
        <v>-7.8</v>
      </c>
      <c r="FN114" s="46">
        <v>23</v>
      </c>
      <c r="FO114" s="46">
        <v>-19</v>
      </c>
      <c r="FP114" s="46">
        <v>-21.5</v>
      </c>
      <c r="FQ114" s="46">
        <v>-22.6</v>
      </c>
      <c r="FR114" s="46">
        <v>-24.5</v>
      </c>
      <c r="FS114" s="46">
        <v>-6.2</v>
      </c>
      <c r="FT114" s="46">
        <v>-11.7</v>
      </c>
      <c r="FU114" s="46">
        <v>-16.899999999999999</v>
      </c>
      <c r="FV114" s="46">
        <v>22.5</v>
      </c>
      <c r="FW114" s="46">
        <v>-10</v>
      </c>
      <c r="FX114" s="46">
        <v>-9.6999999999999993</v>
      </c>
      <c r="FY114" s="46">
        <v>-15.6</v>
      </c>
      <c r="FZ114" s="46"/>
      <c r="GA114" s="46"/>
      <c r="GB114" s="46"/>
      <c r="GC114" s="46"/>
      <c r="GD114" s="46"/>
      <c r="GE114" s="46"/>
      <c r="GF114" s="46"/>
      <c r="GG114" s="47" t="s">
        <v>195</v>
      </c>
    </row>
    <row r="115" spans="1:189" s="5" customFormat="1" ht="18" customHeight="1" x14ac:dyDescent="0.3">
      <c r="A115" s="1" t="s">
        <v>258</v>
      </c>
      <c r="B115" s="2"/>
      <c r="C115" s="121" t="s">
        <v>259</v>
      </c>
      <c r="D115" s="100"/>
      <c r="E115" s="95"/>
      <c r="F115" s="95"/>
      <c r="G115" s="9"/>
      <c r="H115" s="8" t="s">
        <v>26</v>
      </c>
      <c r="I115" s="101" t="s">
        <v>259</v>
      </c>
      <c r="J115" s="101"/>
      <c r="K115" s="2" t="s">
        <v>25</v>
      </c>
      <c r="L115" s="69">
        <v>4931.6000000000004</v>
      </c>
      <c r="M115" s="69">
        <v>4622.2</v>
      </c>
      <c r="N115" s="69">
        <v>9245.5</v>
      </c>
      <c r="O115" s="69">
        <v>8392.7000000000007</v>
      </c>
      <c r="P115" s="69">
        <v>6812</v>
      </c>
      <c r="Q115" s="69">
        <v>10341.1</v>
      </c>
      <c r="R115" s="69">
        <v>6705.2</v>
      </c>
      <c r="S115" s="69">
        <v>7251</v>
      </c>
      <c r="T115" s="69">
        <v>6709</v>
      </c>
      <c r="U115" s="69">
        <v>5866</v>
      </c>
      <c r="V115" s="69">
        <v>8517.1</v>
      </c>
      <c r="W115" s="69">
        <v>6860.5</v>
      </c>
      <c r="X115" s="69">
        <v>6546.2</v>
      </c>
      <c r="Y115" s="69">
        <v>6315.4</v>
      </c>
      <c r="Z115" s="69">
        <v>6554.6</v>
      </c>
      <c r="AA115" s="69">
        <v>8727.1</v>
      </c>
      <c r="AB115" s="69">
        <v>6331.4</v>
      </c>
      <c r="AC115" s="69">
        <v>8797</v>
      </c>
      <c r="AD115" s="69">
        <v>6140.9</v>
      </c>
      <c r="AE115" s="69">
        <v>6421.1</v>
      </c>
      <c r="AF115" s="69">
        <v>8514.6</v>
      </c>
      <c r="AG115" s="69">
        <v>6354.9</v>
      </c>
      <c r="AH115" s="69">
        <v>6135.4</v>
      </c>
      <c r="AI115" s="69">
        <v>8528.1</v>
      </c>
      <c r="AJ115" s="69">
        <v>5770.1</v>
      </c>
      <c r="AK115" s="69">
        <v>4291</v>
      </c>
      <c r="AL115" s="69">
        <v>9654.4</v>
      </c>
      <c r="AM115" s="69">
        <v>6851.8</v>
      </c>
      <c r="AN115" s="69">
        <v>5687.4</v>
      </c>
      <c r="AO115" s="69">
        <v>7422.4</v>
      </c>
      <c r="AP115" s="69">
        <v>9437.9</v>
      </c>
      <c r="AQ115" s="69">
        <v>15456.2</v>
      </c>
      <c r="AR115" s="69">
        <v>16203</v>
      </c>
      <c r="AS115" s="69">
        <v>15749.9</v>
      </c>
      <c r="AT115" s="69">
        <v>10753.4</v>
      </c>
      <c r="AU115" s="69">
        <v>18440.2</v>
      </c>
      <c r="AV115" s="69">
        <v>9697.2999999999993</v>
      </c>
      <c r="AW115" s="69">
        <v>7762.7</v>
      </c>
      <c r="AX115" s="69">
        <v>14227.1</v>
      </c>
      <c r="AY115" s="69">
        <v>15752.6</v>
      </c>
      <c r="AZ115" s="69">
        <v>14332</v>
      </c>
      <c r="BA115" s="69">
        <v>17174.900000000001</v>
      </c>
      <c r="BB115" s="69">
        <v>13146.6</v>
      </c>
      <c r="BC115" s="69">
        <v>24626.6</v>
      </c>
      <c r="BD115" s="69">
        <v>17979.5</v>
      </c>
      <c r="BE115" s="69">
        <v>17738.900000000001</v>
      </c>
      <c r="BF115" s="69">
        <v>23203.3</v>
      </c>
      <c r="BG115" s="69">
        <v>13830.9</v>
      </c>
      <c r="BH115" s="69">
        <v>11047.2</v>
      </c>
      <c r="BI115" s="69">
        <v>13655.9</v>
      </c>
      <c r="BJ115" s="69">
        <v>19082.5</v>
      </c>
      <c r="BK115" s="69">
        <v>15904.1</v>
      </c>
      <c r="BL115" s="69">
        <v>19748</v>
      </c>
      <c r="BM115" s="69">
        <v>15080.8</v>
      </c>
      <c r="BN115" s="69">
        <v>17233.2</v>
      </c>
      <c r="BO115" s="69">
        <v>19190.400000000001</v>
      </c>
      <c r="BP115" s="69">
        <v>21145.200000000001</v>
      </c>
      <c r="BQ115" s="69">
        <v>29576.3</v>
      </c>
      <c r="BR115" s="69">
        <v>19940.7</v>
      </c>
      <c r="BS115" s="69">
        <v>21190.7</v>
      </c>
      <c r="BT115" s="69">
        <v>13695.5</v>
      </c>
      <c r="BU115" s="69">
        <v>9753</v>
      </c>
      <c r="BV115" s="69">
        <v>14954.3</v>
      </c>
      <c r="BW115" s="69">
        <v>15921.2</v>
      </c>
      <c r="BX115" s="69">
        <v>15399.8</v>
      </c>
      <c r="BY115" s="69">
        <v>18674.7</v>
      </c>
      <c r="BZ115" s="69">
        <v>22057.1</v>
      </c>
      <c r="CA115" s="69">
        <v>18053.2</v>
      </c>
      <c r="CB115" s="69">
        <v>25802.6</v>
      </c>
      <c r="CC115" s="69">
        <v>28680.6</v>
      </c>
      <c r="CD115" s="69">
        <v>17642.3</v>
      </c>
      <c r="CE115" s="69">
        <v>16288.6</v>
      </c>
      <c r="CF115" s="69">
        <v>9933</v>
      </c>
      <c r="CG115" s="69">
        <v>16814.099999999999</v>
      </c>
      <c r="CH115" s="69">
        <v>16332.3</v>
      </c>
      <c r="CI115" s="69">
        <v>16109</v>
      </c>
      <c r="CJ115" s="69">
        <v>26298.6</v>
      </c>
      <c r="CK115" s="69"/>
      <c r="CL115" s="69"/>
      <c r="CM115" s="69"/>
      <c r="CN115" s="69"/>
      <c r="CO115" s="69"/>
      <c r="CP115" s="69"/>
      <c r="CQ115" s="69"/>
      <c r="CR115" s="47" t="s">
        <v>195</v>
      </c>
      <c r="CS115" s="100"/>
      <c r="CT115" s="95"/>
      <c r="CU115" s="95"/>
      <c r="CV115" s="9"/>
      <c r="CW115" s="8" t="s">
        <v>26</v>
      </c>
      <c r="CX115" s="101" t="s">
        <v>259</v>
      </c>
      <c r="CY115" s="101"/>
      <c r="CZ115" s="6"/>
      <c r="DA115" s="46">
        <v>-10.8</v>
      </c>
      <c r="DB115" s="46">
        <v>3.8</v>
      </c>
      <c r="DC115" s="46">
        <v>46.7</v>
      </c>
      <c r="DD115" s="46">
        <v>32.1</v>
      </c>
      <c r="DE115" s="46">
        <v>7</v>
      </c>
      <c r="DF115" s="46">
        <v>18.399999999999999</v>
      </c>
      <c r="DG115" s="46">
        <v>22.6</v>
      </c>
      <c r="DH115" s="46">
        <v>19.5</v>
      </c>
      <c r="DI115" s="46">
        <v>-44.8</v>
      </c>
      <c r="DJ115" s="46">
        <v>-30.3</v>
      </c>
      <c r="DK115" s="46">
        <v>-8.1999999999999993</v>
      </c>
      <c r="DL115" s="46">
        <v>-12.5</v>
      </c>
      <c r="DM115" s="46">
        <v>32.700000000000003</v>
      </c>
      <c r="DN115" s="46">
        <v>36.6</v>
      </c>
      <c r="DO115" s="46">
        <v>-29.1</v>
      </c>
      <c r="DP115" s="46">
        <v>4</v>
      </c>
      <c r="DQ115" s="46">
        <v>-7.1</v>
      </c>
      <c r="DR115" s="46">
        <v>-14.9</v>
      </c>
      <c r="DS115" s="46">
        <v>-8.4</v>
      </c>
      <c r="DT115" s="46">
        <v>-11.4</v>
      </c>
      <c r="DU115" s="46">
        <v>26.9</v>
      </c>
      <c r="DV115" s="46">
        <v>8.3000000000000007</v>
      </c>
      <c r="DW115" s="46">
        <v>-28</v>
      </c>
      <c r="DX115" s="46">
        <v>24.3</v>
      </c>
      <c r="DY115" s="46">
        <v>-11.9</v>
      </c>
      <c r="DZ115" s="46">
        <v>-32.1</v>
      </c>
      <c r="EA115" s="46">
        <v>47.3</v>
      </c>
      <c r="EB115" s="46">
        <v>-21.5</v>
      </c>
      <c r="EC115" s="46">
        <v>-10.199999999999999</v>
      </c>
      <c r="ED115" s="46">
        <v>-15.6</v>
      </c>
      <c r="EE115" s="46">
        <v>53.7</v>
      </c>
      <c r="EF115" s="46">
        <v>140.69999999999999</v>
      </c>
      <c r="EG115" s="46">
        <v>90.3</v>
      </c>
      <c r="EH115" s="46">
        <v>147.80000000000001</v>
      </c>
      <c r="EI115" s="46">
        <v>75.3</v>
      </c>
      <c r="EJ115" s="46">
        <v>116.2</v>
      </c>
      <c r="EK115" s="46">
        <v>68.099999999999994</v>
      </c>
      <c r="EL115" s="46">
        <v>80.900000000000006</v>
      </c>
      <c r="EM115" s="46">
        <v>47.4</v>
      </c>
      <c r="EN115" s="46">
        <v>129.9</v>
      </c>
      <c r="EO115" s="46">
        <v>152</v>
      </c>
      <c r="EP115" s="46">
        <v>131.4</v>
      </c>
      <c r="EQ115" s="46">
        <v>39.299999999999997</v>
      </c>
      <c r="ER115" s="46">
        <v>59.3</v>
      </c>
      <c r="ES115" s="46">
        <v>11</v>
      </c>
      <c r="ET115" s="46">
        <v>12.6</v>
      </c>
      <c r="EU115" s="46">
        <v>115.8</v>
      </c>
      <c r="EV115" s="46">
        <v>-25</v>
      </c>
      <c r="EW115" s="46">
        <v>13.9</v>
      </c>
      <c r="EX115" s="46">
        <v>75.900000000000006</v>
      </c>
      <c r="EY115" s="46">
        <v>34.1</v>
      </c>
      <c r="EZ115" s="46">
        <v>1</v>
      </c>
      <c r="FA115" s="46">
        <v>37.799999999999997</v>
      </c>
      <c r="FB115" s="46">
        <v>-12.2</v>
      </c>
      <c r="FC115" s="46">
        <v>31.1</v>
      </c>
      <c r="FD115" s="46">
        <v>-22.1</v>
      </c>
      <c r="FE115" s="46">
        <v>17.600000000000001</v>
      </c>
      <c r="FF115" s="46">
        <v>66.7</v>
      </c>
      <c r="FG115" s="46">
        <v>-14.1</v>
      </c>
      <c r="FH115" s="46">
        <v>53.2</v>
      </c>
      <c r="FI115" s="46">
        <v>24</v>
      </c>
      <c r="FJ115" s="46">
        <v>-28.6</v>
      </c>
      <c r="FK115" s="46">
        <v>-21.6</v>
      </c>
      <c r="FL115" s="46">
        <v>0.1</v>
      </c>
      <c r="FM115" s="46">
        <v>-22</v>
      </c>
      <c r="FN115" s="46">
        <v>23.8</v>
      </c>
      <c r="FO115" s="46">
        <v>28</v>
      </c>
      <c r="FP115" s="46">
        <v>-5.9</v>
      </c>
      <c r="FQ115" s="46">
        <v>22</v>
      </c>
      <c r="FR115" s="46">
        <v>-3</v>
      </c>
      <c r="FS115" s="46">
        <v>-11.5</v>
      </c>
      <c r="FT115" s="46">
        <v>-23.1</v>
      </c>
      <c r="FU115" s="46">
        <v>-27.5</v>
      </c>
      <c r="FV115" s="46">
        <v>72.400000000000006</v>
      </c>
      <c r="FW115" s="46">
        <v>9.1999999999999993</v>
      </c>
      <c r="FX115" s="46">
        <v>1.2</v>
      </c>
      <c r="FY115" s="46">
        <v>70.8</v>
      </c>
      <c r="FZ115" s="46"/>
      <c r="GA115" s="46"/>
      <c r="GB115" s="46"/>
      <c r="GC115" s="46"/>
      <c r="GD115" s="46"/>
      <c r="GE115" s="46"/>
      <c r="GF115" s="46"/>
      <c r="GG115" s="47" t="s">
        <v>195</v>
      </c>
    </row>
    <row r="116" spans="1:189" s="5" customFormat="1" ht="18" customHeight="1" x14ac:dyDescent="0.3">
      <c r="A116" s="1" t="s">
        <v>260</v>
      </c>
      <c r="B116" s="2"/>
      <c r="C116" s="121" t="s">
        <v>261</v>
      </c>
      <c r="D116" s="100"/>
      <c r="E116" s="95"/>
      <c r="F116" s="95"/>
      <c r="G116" s="9"/>
      <c r="H116" s="8" t="s">
        <v>26</v>
      </c>
      <c r="I116" s="101" t="s">
        <v>261</v>
      </c>
      <c r="J116" s="101"/>
      <c r="K116" s="2" t="s">
        <v>25</v>
      </c>
      <c r="L116" s="69">
        <v>1877.8</v>
      </c>
      <c r="M116" s="69">
        <v>2625.5</v>
      </c>
      <c r="N116" s="69">
        <v>3121.2</v>
      </c>
      <c r="O116" s="69">
        <v>2012.7</v>
      </c>
      <c r="P116" s="69">
        <v>2090.5</v>
      </c>
      <c r="Q116" s="69">
        <v>2538.5</v>
      </c>
      <c r="R116" s="69">
        <v>2669</v>
      </c>
      <c r="S116" s="69">
        <v>2085.6</v>
      </c>
      <c r="T116" s="69">
        <v>2696</v>
      </c>
      <c r="U116" s="69">
        <v>2184.1999999999998</v>
      </c>
      <c r="V116" s="69">
        <v>2764.2</v>
      </c>
      <c r="W116" s="69">
        <v>1777.6</v>
      </c>
      <c r="X116" s="69">
        <v>1623</v>
      </c>
      <c r="Y116" s="69">
        <v>1856.8</v>
      </c>
      <c r="Z116" s="69">
        <v>1746.8</v>
      </c>
      <c r="AA116" s="69">
        <v>824</v>
      </c>
      <c r="AB116" s="69">
        <v>1198.9000000000001</v>
      </c>
      <c r="AC116" s="69">
        <v>1581.4</v>
      </c>
      <c r="AD116" s="69">
        <v>2270</v>
      </c>
      <c r="AE116" s="69">
        <v>1999.5</v>
      </c>
      <c r="AF116" s="69">
        <v>2309.6</v>
      </c>
      <c r="AG116" s="69">
        <v>2041.9</v>
      </c>
      <c r="AH116" s="69">
        <v>2399.4</v>
      </c>
      <c r="AI116" s="69">
        <v>1345.2</v>
      </c>
      <c r="AJ116" s="69">
        <v>1171</v>
      </c>
      <c r="AK116" s="69">
        <v>1143.4000000000001</v>
      </c>
      <c r="AL116" s="69">
        <v>1621.5</v>
      </c>
      <c r="AM116" s="69">
        <v>1435.7</v>
      </c>
      <c r="AN116" s="69">
        <v>1647.1</v>
      </c>
      <c r="AO116" s="69">
        <v>1424.5</v>
      </c>
      <c r="AP116" s="69">
        <v>4399.3</v>
      </c>
      <c r="AQ116" s="69">
        <v>3061.7</v>
      </c>
      <c r="AR116" s="69">
        <v>3370.5</v>
      </c>
      <c r="AS116" s="69">
        <v>3018.1</v>
      </c>
      <c r="AT116" s="69">
        <v>1911.7</v>
      </c>
      <c r="AU116" s="69">
        <v>2551.1999999999998</v>
      </c>
      <c r="AV116" s="69">
        <v>1973.6</v>
      </c>
      <c r="AW116" s="69">
        <v>1553.6</v>
      </c>
      <c r="AX116" s="69">
        <v>3018.9</v>
      </c>
      <c r="AY116" s="69">
        <v>2585.1999999999998</v>
      </c>
      <c r="AZ116" s="69">
        <v>3000.6</v>
      </c>
      <c r="BA116" s="69">
        <v>4010.6</v>
      </c>
      <c r="BB116" s="69">
        <v>12001.4</v>
      </c>
      <c r="BC116" s="69">
        <v>6327.2</v>
      </c>
      <c r="BD116" s="69">
        <v>10154.799999999999</v>
      </c>
      <c r="BE116" s="69">
        <v>3464.1</v>
      </c>
      <c r="BF116" s="69">
        <v>4502.3</v>
      </c>
      <c r="BG116" s="69">
        <v>3300.6</v>
      </c>
      <c r="BH116" s="69">
        <v>2240.5</v>
      </c>
      <c r="BI116" s="69">
        <v>2993.6</v>
      </c>
      <c r="BJ116" s="69">
        <v>6515.5</v>
      </c>
      <c r="BK116" s="69">
        <v>1905.3</v>
      </c>
      <c r="BL116" s="69">
        <v>4324.1000000000004</v>
      </c>
      <c r="BM116" s="69">
        <v>3424.4</v>
      </c>
      <c r="BN116" s="69">
        <v>5858.9</v>
      </c>
      <c r="BO116" s="69">
        <v>3456.4</v>
      </c>
      <c r="BP116" s="69">
        <v>5164.3999999999996</v>
      </c>
      <c r="BQ116" s="69">
        <v>5624.9</v>
      </c>
      <c r="BR116" s="69">
        <v>4699.8999999999996</v>
      </c>
      <c r="BS116" s="69">
        <v>5618.4</v>
      </c>
      <c r="BT116" s="69">
        <v>5255.3</v>
      </c>
      <c r="BU116" s="69">
        <v>3377.9</v>
      </c>
      <c r="BV116" s="69">
        <v>4395.2</v>
      </c>
      <c r="BW116" s="69">
        <v>4999.8999999999996</v>
      </c>
      <c r="BX116" s="69">
        <v>5349.8</v>
      </c>
      <c r="BY116" s="69">
        <v>4124.6000000000004</v>
      </c>
      <c r="BZ116" s="69">
        <v>5710.3</v>
      </c>
      <c r="CA116" s="69">
        <v>4673</v>
      </c>
      <c r="CB116" s="69">
        <v>5209.5</v>
      </c>
      <c r="CC116" s="69">
        <v>5548.1</v>
      </c>
      <c r="CD116" s="69">
        <v>8171.3</v>
      </c>
      <c r="CE116" s="69">
        <v>8818.1</v>
      </c>
      <c r="CF116" s="69">
        <v>4226.8999999999996</v>
      </c>
      <c r="CG116" s="69">
        <v>4153.8999999999996</v>
      </c>
      <c r="CH116" s="69">
        <v>10818.1</v>
      </c>
      <c r="CI116" s="69">
        <v>7480.7</v>
      </c>
      <c r="CJ116" s="69">
        <v>5667.2</v>
      </c>
      <c r="CK116" s="69"/>
      <c r="CL116" s="69"/>
      <c r="CM116" s="69"/>
      <c r="CN116" s="69"/>
      <c r="CO116" s="69"/>
      <c r="CP116" s="69"/>
      <c r="CQ116" s="69"/>
      <c r="CR116" s="47" t="s">
        <v>195</v>
      </c>
      <c r="CS116" s="100"/>
      <c r="CT116" s="95"/>
      <c r="CU116" s="95"/>
      <c r="CV116" s="9"/>
      <c r="CW116" s="8" t="s">
        <v>26</v>
      </c>
      <c r="CX116" s="101" t="s">
        <v>261</v>
      </c>
      <c r="CY116" s="101"/>
      <c r="CZ116" s="6"/>
      <c r="DA116" s="46">
        <v>-31.5</v>
      </c>
      <c r="DB116" s="46">
        <v>155.19999999999999</v>
      </c>
      <c r="DC116" s="46">
        <v>60.7</v>
      </c>
      <c r="DD116" s="46">
        <v>3.9</v>
      </c>
      <c r="DE116" s="46">
        <v>-16.600000000000001</v>
      </c>
      <c r="DF116" s="46">
        <v>30</v>
      </c>
      <c r="DG116" s="46">
        <v>-7.1</v>
      </c>
      <c r="DH116" s="46">
        <v>28.2</v>
      </c>
      <c r="DI116" s="46">
        <v>55.4</v>
      </c>
      <c r="DJ116" s="46">
        <v>-18.3</v>
      </c>
      <c r="DK116" s="46">
        <v>55.7</v>
      </c>
      <c r="DL116" s="46">
        <v>48.4</v>
      </c>
      <c r="DM116" s="46">
        <v>-13.6</v>
      </c>
      <c r="DN116" s="46">
        <v>-29.3</v>
      </c>
      <c r="DO116" s="46">
        <v>-44</v>
      </c>
      <c r="DP116" s="46">
        <v>-59.1</v>
      </c>
      <c r="DQ116" s="46">
        <v>-42.7</v>
      </c>
      <c r="DR116" s="46">
        <v>-37.700000000000003</v>
      </c>
      <c r="DS116" s="46">
        <v>-15</v>
      </c>
      <c r="DT116" s="46">
        <v>-4.0999999999999996</v>
      </c>
      <c r="DU116" s="46">
        <v>-14.3</v>
      </c>
      <c r="DV116" s="46">
        <v>-6.5</v>
      </c>
      <c r="DW116" s="46">
        <v>-13.2</v>
      </c>
      <c r="DX116" s="46">
        <v>-24.3</v>
      </c>
      <c r="DY116" s="46">
        <v>-27.9</v>
      </c>
      <c r="DZ116" s="46">
        <v>-38.4</v>
      </c>
      <c r="EA116" s="46">
        <v>-7.2</v>
      </c>
      <c r="EB116" s="46">
        <v>74.2</v>
      </c>
      <c r="EC116" s="46">
        <v>37.4</v>
      </c>
      <c r="ED116" s="46">
        <v>-9.9</v>
      </c>
      <c r="EE116" s="46">
        <v>93.8</v>
      </c>
      <c r="EF116" s="46">
        <v>53.1</v>
      </c>
      <c r="EG116" s="46">
        <v>45.9</v>
      </c>
      <c r="EH116" s="46">
        <v>47.8</v>
      </c>
      <c r="EI116" s="46">
        <v>-20.3</v>
      </c>
      <c r="EJ116" s="46">
        <v>89.7</v>
      </c>
      <c r="EK116" s="46">
        <v>68.5</v>
      </c>
      <c r="EL116" s="46">
        <v>35.9</v>
      </c>
      <c r="EM116" s="46">
        <v>86.2</v>
      </c>
      <c r="EN116" s="46">
        <v>80.099999999999994</v>
      </c>
      <c r="EO116" s="46">
        <v>82.2</v>
      </c>
      <c r="EP116" s="46">
        <v>181.5</v>
      </c>
      <c r="EQ116" s="46">
        <v>172.8</v>
      </c>
      <c r="ER116" s="46">
        <v>106.7</v>
      </c>
      <c r="ES116" s="46">
        <v>201.3</v>
      </c>
      <c r="ET116" s="46">
        <v>14.8</v>
      </c>
      <c r="EU116" s="46">
        <v>135.5</v>
      </c>
      <c r="EV116" s="46">
        <v>29.4</v>
      </c>
      <c r="EW116" s="46">
        <v>13.5</v>
      </c>
      <c r="EX116" s="46">
        <v>92.7</v>
      </c>
      <c r="EY116" s="46">
        <v>115.8</v>
      </c>
      <c r="EZ116" s="46">
        <v>-26.3</v>
      </c>
      <c r="FA116" s="46">
        <v>44.1</v>
      </c>
      <c r="FB116" s="46">
        <v>-14.6</v>
      </c>
      <c r="FC116" s="46">
        <v>-51.2</v>
      </c>
      <c r="FD116" s="46">
        <v>-45.4</v>
      </c>
      <c r="FE116" s="46">
        <v>-49.1</v>
      </c>
      <c r="FF116" s="46">
        <v>62.4</v>
      </c>
      <c r="FG116" s="46">
        <v>4.4000000000000004</v>
      </c>
      <c r="FH116" s="46">
        <v>70.2</v>
      </c>
      <c r="FI116" s="46">
        <v>134.6</v>
      </c>
      <c r="FJ116" s="46">
        <v>12.8</v>
      </c>
      <c r="FK116" s="46">
        <v>-32.5</v>
      </c>
      <c r="FL116" s="46">
        <v>162.4</v>
      </c>
      <c r="FM116" s="46">
        <v>23.7</v>
      </c>
      <c r="FN116" s="46">
        <v>20.399999999999999</v>
      </c>
      <c r="FO116" s="46">
        <v>-2.5</v>
      </c>
      <c r="FP116" s="46">
        <v>35.200000000000003</v>
      </c>
      <c r="FQ116" s="46">
        <v>0.9</v>
      </c>
      <c r="FR116" s="46">
        <v>-1.4</v>
      </c>
      <c r="FS116" s="46">
        <v>73.900000000000006</v>
      </c>
      <c r="FT116" s="46">
        <v>57</v>
      </c>
      <c r="FU116" s="46">
        <v>-19.600000000000001</v>
      </c>
      <c r="FV116" s="46">
        <v>23</v>
      </c>
      <c r="FW116" s="46">
        <v>146.1</v>
      </c>
      <c r="FX116" s="46">
        <v>49.6</v>
      </c>
      <c r="FY116" s="46">
        <v>5.9</v>
      </c>
      <c r="FZ116" s="46"/>
      <c r="GA116" s="46"/>
      <c r="GB116" s="46"/>
      <c r="GC116" s="46"/>
      <c r="GD116" s="46"/>
      <c r="GE116" s="46"/>
      <c r="GF116" s="46"/>
      <c r="GG116" s="47" t="s">
        <v>195</v>
      </c>
    </row>
    <row r="117" spans="1:189" s="5" customFormat="1" ht="18" customHeight="1" x14ac:dyDescent="0.3">
      <c r="A117" s="1" t="s">
        <v>262</v>
      </c>
      <c r="B117" s="2"/>
      <c r="C117" s="121" t="s">
        <v>263</v>
      </c>
      <c r="D117" s="100"/>
      <c r="E117" s="95"/>
      <c r="F117" s="95"/>
      <c r="G117" s="9"/>
      <c r="H117" s="8" t="s">
        <v>26</v>
      </c>
      <c r="I117" s="101" t="s">
        <v>264</v>
      </c>
      <c r="J117" s="101"/>
      <c r="K117" s="2" t="s">
        <v>25</v>
      </c>
      <c r="L117" s="69">
        <v>1838.9</v>
      </c>
      <c r="M117" s="69">
        <v>923.2</v>
      </c>
      <c r="N117" s="69">
        <v>1600.9</v>
      </c>
      <c r="O117" s="69">
        <v>2084.1999999999998</v>
      </c>
      <c r="P117" s="69">
        <v>2263.1999999999998</v>
      </c>
      <c r="Q117" s="69">
        <v>1823.4</v>
      </c>
      <c r="R117" s="69">
        <v>2115.6</v>
      </c>
      <c r="S117" s="69">
        <v>2410.3000000000002</v>
      </c>
      <c r="T117" s="69">
        <v>3195.6</v>
      </c>
      <c r="U117" s="69">
        <v>1982.4</v>
      </c>
      <c r="V117" s="69">
        <v>2037.6</v>
      </c>
      <c r="W117" s="69">
        <v>2902.2</v>
      </c>
      <c r="X117" s="69">
        <v>1618.7</v>
      </c>
      <c r="Y117" s="69">
        <v>1656.7</v>
      </c>
      <c r="Z117" s="69">
        <v>1737.4</v>
      </c>
      <c r="AA117" s="69">
        <v>1334.5</v>
      </c>
      <c r="AB117" s="69">
        <v>1060.5999999999999</v>
      </c>
      <c r="AC117" s="69">
        <v>1714.9</v>
      </c>
      <c r="AD117" s="69">
        <v>996.8</v>
      </c>
      <c r="AE117" s="69">
        <v>1026.5</v>
      </c>
      <c r="AF117" s="69">
        <v>874</v>
      </c>
      <c r="AG117" s="69">
        <v>1857.1</v>
      </c>
      <c r="AH117" s="69">
        <v>1206.5</v>
      </c>
      <c r="AI117" s="69">
        <v>1783.8</v>
      </c>
      <c r="AJ117" s="69">
        <v>1540.4</v>
      </c>
      <c r="AK117" s="69">
        <v>1012.8</v>
      </c>
      <c r="AL117" s="69">
        <v>1234.2</v>
      </c>
      <c r="AM117" s="69">
        <v>1527.9</v>
      </c>
      <c r="AN117" s="69">
        <v>1130.3</v>
      </c>
      <c r="AO117" s="69">
        <v>1539</v>
      </c>
      <c r="AP117" s="69">
        <v>1782</v>
      </c>
      <c r="AQ117" s="69">
        <v>2155.4</v>
      </c>
      <c r="AR117" s="69">
        <v>1968</v>
      </c>
      <c r="AS117" s="69">
        <v>2972</v>
      </c>
      <c r="AT117" s="69">
        <v>2657.9</v>
      </c>
      <c r="AU117" s="69">
        <v>1699.1</v>
      </c>
      <c r="AV117" s="69">
        <v>2602.8000000000002</v>
      </c>
      <c r="AW117" s="69">
        <v>1319.8</v>
      </c>
      <c r="AX117" s="69">
        <v>1852.7</v>
      </c>
      <c r="AY117" s="69">
        <v>1954.3</v>
      </c>
      <c r="AZ117" s="69">
        <v>1774.8</v>
      </c>
      <c r="BA117" s="69">
        <v>2916.1</v>
      </c>
      <c r="BB117" s="69">
        <v>2664.1</v>
      </c>
      <c r="BC117" s="69">
        <v>3643.2</v>
      </c>
      <c r="BD117" s="69">
        <v>3888.1</v>
      </c>
      <c r="BE117" s="69">
        <v>4983.5</v>
      </c>
      <c r="BF117" s="69">
        <v>3367.5</v>
      </c>
      <c r="BG117" s="69">
        <v>3988.6</v>
      </c>
      <c r="BH117" s="69">
        <v>1439.1</v>
      </c>
      <c r="BI117" s="69">
        <v>2965.2</v>
      </c>
      <c r="BJ117" s="69">
        <v>2663</v>
      </c>
      <c r="BK117" s="69">
        <v>3217.5</v>
      </c>
      <c r="BL117" s="69">
        <v>4279.3</v>
      </c>
      <c r="BM117" s="69">
        <v>4942.1000000000004</v>
      </c>
      <c r="BN117" s="69">
        <v>4889.2</v>
      </c>
      <c r="BO117" s="69">
        <v>4519.7</v>
      </c>
      <c r="BP117" s="69">
        <v>4573.8999999999996</v>
      </c>
      <c r="BQ117" s="69">
        <v>4083.1</v>
      </c>
      <c r="BR117" s="69">
        <v>4192.3999999999996</v>
      </c>
      <c r="BS117" s="69">
        <v>4542.8999999999996</v>
      </c>
      <c r="BT117" s="69">
        <v>3317.3</v>
      </c>
      <c r="BU117" s="69">
        <v>4067</v>
      </c>
      <c r="BV117" s="69">
        <v>5146.3999999999996</v>
      </c>
      <c r="BW117" s="69">
        <v>3384</v>
      </c>
      <c r="BX117" s="69">
        <v>4464.8</v>
      </c>
      <c r="BY117" s="69">
        <v>4379.5</v>
      </c>
      <c r="BZ117" s="69">
        <v>6284.3</v>
      </c>
      <c r="CA117" s="69">
        <v>8219.6</v>
      </c>
      <c r="CB117" s="69">
        <v>3981.3</v>
      </c>
      <c r="CC117" s="69">
        <v>4337.8</v>
      </c>
      <c r="CD117" s="69">
        <v>6070.8</v>
      </c>
      <c r="CE117" s="69">
        <v>6511.6</v>
      </c>
      <c r="CF117" s="69">
        <v>3899.2</v>
      </c>
      <c r="CG117" s="69">
        <v>3371.8</v>
      </c>
      <c r="CH117" s="69">
        <v>3263.3</v>
      </c>
      <c r="CI117" s="69">
        <v>4679.2</v>
      </c>
      <c r="CJ117" s="69">
        <v>4917.7</v>
      </c>
      <c r="CK117" s="69"/>
      <c r="CL117" s="69"/>
      <c r="CM117" s="69"/>
      <c r="CN117" s="69"/>
      <c r="CO117" s="69"/>
      <c r="CP117" s="69"/>
      <c r="CQ117" s="69"/>
      <c r="CR117" s="47" t="s">
        <v>195</v>
      </c>
      <c r="CS117" s="100"/>
      <c r="CT117" s="95"/>
      <c r="CU117" s="95"/>
      <c r="CV117" s="9"/>
      <c r="CW117" s="8" t="s">
        <v>26</v>
      </c>
      <c r="CX117" s="101" t="s">
        <v>264</v>
      </c>
      <c r="CY117" s="101"/>
      <c r="CZ117" s="6"/>
      <c r="DA117" s="46">
        <v>24.5</v>
      </c>
      <c r="DB117" s="46">
        <v>-38.9</v>
      </c>
      <c r="DC117" s="46">
        <v>-36.299999999999997</v>
      </c>
      <c r="DD117" s="46">
        <v>-11.8</v>
      </c>
      <c r="DE117" s="46">
        <v>-11</v>
      </c>
      <c r="DF117" s="46">
        <v>-10.9</v>
      </c>
      <c r="DG117" s="46">
        <v>45.6</v>
      </c>
      <c r="DH117" s="46">
        <v>-7.7</v>
      </c>
      <c r="DI117" s="46">
        <v>23</v>
      </c>
      <c r="DJ117" s="46">
        <v>-22.7</v>
      </c>
      <c r="DK117" s="46">
        <v>6.4</v>
      </c>
      <c r="DL117" s="46">
        <v>-14.8</v>
      </c>
      <c r="DM117" s="46">
        <v>-12</v>
      </c>
      <c r="DN117" s="46">
        <v>79.5</v>
      </c>
      <c r="DO117" s="46">
        <v>8.5</v>
      </c>
      <c r="DP117" s="46">
        <v>-36</v>
      </c>
      <c r="DQ117" s="46">
        <v>-53.1</v>
      </c>
      <c r="DR117" s="46">
        <v>-5.9</v>
      </c>
      <c r="DS117" s="46">
        <v>-52.9</v>
      </c>
      <c r="DT117" s="46">
        <v>-57.4</v>
      </c>
      <c r="DU117" s="46">
        <v>-72.7</v>
      </c>
      <c r="DV117" s="46">
        <v>-6.3</v>
      </c>
      <c r="DW117" s="46">
        <v>-40.799999999999997</v>
      </c>
      <c r="DX117" s="46">
        <v>-38.5</v>
      </c>
      <c r="DY117" s="46">
        <v>-4.8</v>
      </c>
      <c r="DZ117" s="46">
        <v>-38.9</v>
      </c>
      <c r="EA117" s="46">
        <v>-29</v>
      </c>
      <c r="EB117" s="46">
        <v>14.5</v>
      </c>
      <c r="EC117" s="46">
        <v>6.6</v>
      </c>
      <c r="ED117" s="46">
        <v>-10.3</v>
      </c>
      <c r="EE117" s="46">
        <v>78.8</v>
      </c>
      <c r="EF117" s="46">
        <v>110</v>
      </c>
      <c r="EG117" s="46">
        <v>125.2</v>
      </c>
      <c r="EH117" s="46">
        <v>60</v>
      </c>
      <c r="EI117" s="46">
        <v>120.3</v>
      </c>
      <c r="EJ117" s="46">
        <v>-4.7</v>
      </c>
      <c r="EK117" s="46">
        <v>69</v>
      </c>
      <c r="EL117" s="46">
        <v>30.3</v>
      </c>
      <c r="EM117" s="46">
        <v>50.1</v>
      </c>
      <c r="EN117" s="46">
        <v>27.9</v>
      </c>
      <c r="EO117" s="46">
        <v>57</v>
      </c>
      <c r="EP117" s="46">
        <v>89.5</v>
      </c>
      <c r="EQ117" s="46">
        <v>49.5</v>
      </c>
      <c r="ER117" s="46">
        <v>69</v>
      </c>
      <c r="ES117" s="46">
        <v>97.6</v>
      </c>
      <c r="ET117" s="46">
        <v>67.7</v>
      </c>
      <c r="EU117" s="46">
        <v>26.7</v>
      </c>
      <c r="EV117" s="46">
        <v>134.69999999999999</v>
      </c>
      <c r="EW117" s="46">
        <v>-44.7</v>
      </c>
      <c r="EX117" s="46">
        <v>124.7</v>
      </c>
      <c r="EY117" s="46">
        <v>43.7</v>
      </c>
      <c r="EZ117" s="46">
        <v>64.599999999999994</v>
      </c>
      <c r="FA117" s="46">
        <v>141.1</v>
      </c>
      <c r="FB117" s="46">
        <v>69.5</v>
      </c>
      <c r="FC117" s="46">
        <v>83.5</v>
      </c>
      <c r="FD117" s="46">
        <v>24.1</v>
      </c>
      <c r="FE117" s="46">
        <v>17.600000000000001</v>
      </c>
      <c r="FF117" s="46">
        <v>-18.100000000000001</v>
      </c>
      <c r="FG117" s="46">
        <v>24.5</v>
      </c>
      <c r="FH117" s="46">
        <v>13.9</v>
      </c>
      <c r="FI117" s="46">
        <v>130.5</v>
      </c>
      <c r="FJ117" s="46">
        <v>37.200000000000003</v>
      </c>
      <c r="FK117" s="46">
        <v>93.3</v>
      </c>
      <c r="FL117" s="46">
        <v>5.2</v>
      </c>
      <c r="FM117" s="46">
        <v>4.3</v>
      </c>
      <c r="FN117" s="46">
        <v>-11.4</v>
      </c>
      <c r="FO117" s="46">
        <v>28.5</v>
      </c>
      <c r="FP117" s="46">
        <v>81.900000000000006</v>
      </c>
      <c r="FQ117" s="46">
        <v>-13</v>
      </c>
      <c r="FR117" s="46">
        <v>6.2</v>
      </c>
      <c r="FS117" s="46">
        <v>44.8</v>
      </c>
      <c r="FT117" s="46">
        <v>43.3</v>
      </c>
      <c r="FU117" s="46">
        <v>17.5</v>
      </c>
      <c r="FV117" s="46">
        <v>-17.100000000000001</v>
      </c>
      <c r="FW117" s="46">
        <v>-36.6</v>
      </c>
      <c r="FX117" s="46">
        <v>38.299999999999997</v>
      </c>
      <c r="FY117" s="46">
        <v>10.1</v>
      </c>
      <c r="FZ117" s="46"/>
      <c r="GA117" s="46"/>
      <c r="GB117" s="46"/>
      <c r="GC117" s="46"/>
      <c r="GD117" s="46"/>
      <c r="GE117" s="46"/>
      <c r="GF117" s="46"/>
      <c r="GG117" s="47" t="s">
        <v>195</v>
      </c>
    </row>
    <row r="118" spans="1:189" s="5" customFormat="1" ht="18" customHeight="1" x14ac:dyDescent="0.3">
      <c r="A118" s="1" t="s">
        <v>265</v>
      </c>
      <c r="B118" s="2"/>
      <c r="C118" s="121" t="s">
        <v>266</v>
      </c>
      <c r="D118" s="100"/>
      <c r="E118" s="95"/>
      <c r="F118" s="95"/>
      <c r="G118" s="9"/>
      <c r="H118" s="8" t="s">
        <v>26</v>
      </c>
      <c r="I118" s="101" t="s">
        <v>266</v>
      </c>
      <c r="J118" s="101"/>
      <c r="K118" s="2" t="s">
        <v>25</v>
      </c>
      <c r="L118" s="69">
        <v>18122.2</v>
      </c>
      <c r="M118" s="69">
        <v>13579.3</v>
      </c>
      <c r="N118" s="69">
        <v>18055.5</v>
      </c>
      <c r="O118" s="69">
        <v>19555.900000000001</v>
      </c>
      <c r="P118" s="69">
        <v>20443.099999999999</v>
      </c>
      <c r="Q118" s="69">
        <v>17358.3</v>
      </c>
      <c r="R118" s="69">
        <v>20944.8</v>
      </c>
      <c r="S118" s="69">
        <v>19901.5</v>
      </c>
      <c r="T118" s="69">
        <v>16935.2</v>
      </c>
      <c r="U118" s="69">
        <v>19573.8</v>
      </c>
      <c r="V118" s="69">
        <v>17798.8</v>
      </c>
      <c r="W118" s="69">
        <v>16267.9</v>
      </c>
      <c r="X118" s="69">
        <v>15737.9</v>
      </c>
      <c r="Y118" s="69">
        <v>15860.9</v>
      </c>
      <c r="Z118" s="69">
        <v>13870.6</v>
      </c>
      <c r="AA118" s="69">
        <v>4321.8999999999996</v>
      </c>
      <c r="AB118" s="69">
        <v>6602.6</v>
      </c>
      <c r="AC118" s="69">
        <v>13862.2</v>
      </c>
      <c r="AD118" s="69">
        <v>19311.3</v>
      </c>
      <c r="AE118" s="69">
        <v>19215.900000000001</v>
      </c>
      <c r="AF118" s="69">
        <v>21158.9</v>
      </c>
      <c r="AG118" s="69">
        <v>21072.2</v>
      </c>
      <c r="AH118" s="69">
        <v>19994.7</v>
      </c>
      <c r="AI118" s="69">
        <v>18558.7</v>
      </c>
      <c r="AJ118" s="69">
        <v>17130</v>
      </c>
      <c r="AK118" s="69">
        <v>15642</v>
      </c>
      <c r="AL118" s="69">
        <v>21593</v>
      </c>
      <c r="AM118" s="69">
        <v>23039.1</v>
      </c>
      <c r="AN118" s="69">
        <v>20214.099999999999</v>
      </c>
      <c r="AO118" s="69">
        <v>16574.900000000001</v>
      </c>
      <c r="AP118" s="69">
        <v>14441.4</v>
      </c>
      <c r="AQ118" s="69">
        <v>15249.1</v>
      </c>
      <c r="AR118" s="69">
        <v>21109.7</v>
      </c>
      <c r="AS118" s="69">
        <v>26001.5</v>
      </c>
      <c r="AT118" s="69">
        <v>29458.7</v>
      </c>
      <c r="AU118" s="69">
        <v>29795.1</v>
      </c>
      <c r="AV118" s="69">
        <v>26103.8</v>
      </c>
      <c r="AW118" s="69">
        <v>20842.2</v>
      </c>
      <c r="AX118" s="69">
        <v>30803.1</v>
      </c>
      <c r="AY118" s="69">
        <v>30711.4</v>
      </c>
      <c r="AZ118" s="69">
        <v>27464.799999999999</v>
      </c>
      <c r="BA118" s="69">
        <v>33046</v>
      </c>
      <c r="BB118" s="69">
        <v>31299.4</v>
      </c>
      <c r="BC118" s="69">
        <v>32665.7</v>
      </c>
      <c r="BD118" s="69">
        <v>28445.8</v>
      </c>
      <c r="BE118" s="69">
        <v>26394</v>
      </c>
      <c r="BF118" s="69">
        <v>25508.5</v>
      </c>
      <c r="BG118" s="69">
        <v>24803.7</v>
      </c>
      <c r="BH118" s="69">
        <v>22796.7</v>
      </c>
      <c r="BI118" s="69">
        <v>27632.2</v>
      </c>
      <c r="BJ118" s="69">
        <v>35395.800000000003</v>
      </c>
      <c r="BK118" s="69">
        <v>28182.7</v>
      </c>
      <c r="BL118" s="69">
        <v>33909.4</v>
      </c>
      <c r="BM118" s="69">
        <v>30248.9</v>
      </c>
      <c r="BN118" s="69">
        <v>31430.799999999999</v>
      </c>
      <c r="BO118" s="69">
        <v>34770.300000000003</v>
      </c>
      <c r="BP118" s="69">
        <v>29472.9</v>
      </c>
      <c r="BQ118" s="69">
        <v>32625.7</v>
      </c>
      <c r="BR118" s="69">
        <v>30239.8</v>
      </c>
      <c r="BS118" s="69">
        <v>37293.800000000003</v>
      </c>
      <c r="BT118" s="69">
        <v>30475.9</v>
      </c>
      <c r="BU118" s="69">
        <v>24334.799999999999</v>
      </c>
      <c r="BV118" s="69">
        <v>30246</v>
      </c>
      <c r="BW118" s="69">
        <v>30960.6</v>
      </c>
      <c r="BX118" s="69">
        <v>34425.5</v>
      </c>
      <c r="BY118" s="69">
        <v>30814.400000000001</v>
      </c>
      <c r="BZ118" s="69">
        <v>36907.300000000003</v>
      </c>
      <c r="CA118" s="69">
        <v>34138.5</v>
      </c>
      <c r="CB118" s="69">
        <v>27947.3</v>
      </c>
      <c r="CC118" s="69">
        <v>32892.1</v>
      </c>
      <c r="CD118" s="69">
        <v>29727.8</v>
      </c>
      <c r="CE118" s="69">
        <v>29753.200000000001</v>
      </c>
      <c r="CF118" s="69">
        <v>27942.1</v>
      </c>
      <c r="CG118" s="69">
        <v>26401.7</v>
      </c>
      <c r="CH118" s="69">
        <v>31820.1</v>
      </c>
      <c r="CI118" s="69">
        <v>31588.6</v>
      </c>
      <c r="CJ118" s="69">
        <v>33600.1</v>
      </c>
      <c r="CK118" s="69"/>
      <c r="CL118" s="69"/>
      <c r="CM118" s="69"/>
      <c r="CN118" s="69"/>
      <c r="CO118" s="69"/>
      <c r="CP118" s="69"/>
      <c r="CQ118" s="69"/>
      <c r="CR118" s="47" t="s">
        <v>195</v>
      </c>
      <c r="CS118" s="100"/>
      <c r="CT118" s="95"/>
      <c r="CU118" s="95"/>
      <c r="CV118" s="9"/>
      <c r="CW118" s="8" t="s">
        <v>26</v>
      </c>
      <c r="CX118" s="101" t="s">
        <v>266</v>
      </c>
      <c r="CY118" s="101"/>
      <c r="CZ118" s="6"/>
      <c r="DA118" s="46">
        <v>-0.2</v>
      </c>
      <c r="DB118" s="46">
        <v>-8.9</v>
      </c>
      <c r="DC118" s="46">
        <v>2.8</v>
      </c>
      <c r="DD118" s="46">
        <v>9.6</v>
      </c>
      <c r="DE118" s="46">
        <v>23.2</v>
      </c>
      <c r="DF118" s="46">
        <v>-6.3</v>
      </c>
      <c r="DG118" s="46">
        <v>5.5</v>
      </c>
      <c r="DH118" s="46">
        <v>-2.8</v>
      </c>
      <c r="DI118" s="46">
        <v>3</v>
      </c>
      <c r="DJ118" s="46">
        <v>-3</v>
      </c>
      <c r="DK118" s="46">
        <v>3.3</v>
      </c>
      <c r="DL118" s="46">
        <v>4.5999999999999996</v>
      </c>
      <c r="DM118" s="46">
        <v>-13.2</v>
      </c>
      <c r="DN118" s="46">
        <v>16.8</v>
      </c>
      <c r="DO118" s="46">
        <v>-23.2</v>
      </c>
      <c r="DP118" s="46">
        <v>-77.900000000000006</v>
      </c>
      <c r="DQ118" s="46">
        <v>-67.7</v>
      </c>
      <c r="DR118" s="46">
        <v>-20.100000000000001</v>
      </c>
      <c r="DS118" s="46">
        <v>-7.8</v>
      </c>
      <c r="DT118" s="46">
        <v>-3.4</v>
      </c>
      <c r="DU118" s="46">
        <v>24.9</v>
      </c>
      <c r="DV118" s="46">
        <v>7.7</v>
      </c>
      <c r="DW118" s="46">
        <v>12.3</v>
      </c>
      <c r="DX118" s="46">
        <v>14.1</v>
      </c>
      <c r="DY118" s="46">
        <v>8.8000000000000007</v>
      </c>
      <c r="DZ118" s="46">
        <v>-1.4</v>
      </c>
      <c r="EA118" s="46">
        <v>55.7</v>
      </c>
      <c r="EB118" s="46">
        <v>433.1</v>
      </c>
      <c r="EC118" s="46">
        <v>206.2</v>
      </c>
      <c r="ED118" s="46">
        <v>19.600000000000001</v>
      </c>
      <c r="EE118" s="46">
        <v>-25.2</v>
      </c>
      <c r="EF118" s="46">
        <v>-20.6</v>
      </c>
      <c r="EG118" s="46">
        <v>-0.2</v>
      </c>
      <c r="EH118" s="46">
        <v>23.4</v>
      </c>
      <c r="EI118" s="46">
        <v>47.3</v>
      </c>
      <c r="EJ118" s="46">
        <v>60.5</v>
      </c>
      <c r="EK118" s="46">
        <v>52.4</v>
      </c>
      <c r="EL118" s="46">
        <v>33.200000000000003</v>
      </c>
      <c r="EM118" s="46">
        <v>42.7</v>
      </c>
      <c r="EN118" s="46">
        <v>33.299999999999997</v>
      </c>
      <c r="EO118" s="46">
        <v>35.9</v>
      </c>
      <c r="EP118" s="46">
        <v>99.4</v>
      </c>
      <c r="EQ118" s="46">
        <v>116.7</v>
      </c>
      <c r="ER118" s="46">
        <v>114.2</v>
      </c>
      <c r="ES118" s="46">
        <v>34.799999999999997</v>
      </c>
      <c r="ET118" s="46">
        <v>1.5</v>
      </c>
      <c r="EU118" s="46">
        <v>-13.4</v>
      </c>
      <c r="EV118" s="46">
        <v>-16.8</v>
      </c>
      <c r="EW118" s="46">
        <v>-12.7</v>
      </c>
      <c r="EX118" s="46">
        <v>32.6</v>
      </c>
      <c r="EY118" s="46">
        <v>14.9</v>
      </c>
      <c r="EZ118" s="46">
        <v>-8.1999999999999993</v>
      </c>
      <c r="FA118" s="46">
        <v>23.5</v>
      </c>
      <c r="FB118" s="46">
        <v>-8.5</v>
      </c>
      <c r="FC118" s="46">
        <v>0.4</v>
      </c>
      <c r="FD118" s="46">
        <v>6.4</v>
      </c>
      <c r="FE118" s="46">
        <v>3.6</v>
      </c>
      <c r="FF118" s="46">
        <v>23.6</v>
      </c>
      <c r="FG118" s="46">
        <v>18.5</v>
      </c>
      <c r="FH118" s="46">
        <v>50.4</v>
      </c>
      <c r="FI118" s="46">
        <v>33.700000000000003</v>
      </c>
      <c r="FJ118" s="46">
        <v>-11.9</v>
      </c>
      <c r="FK118" s="46">
        <v>-14.5</v>
      </c>
      <c r="FL118" s="46">
        <v>9.9</v>
      </c>
      <c r="FM118" s="46">
        <v>1.5</v>
      </c>
      <c r="FN118" s="46">
        <v>1.9</v>
      </c>
      <c r="FO118" s="46">
        <v>17.399999999999999</v>
      </c>
      <c r="FP118" s="46">
        <v>-1.8</v>
      </c>
      <c r="FQ118" s="46">
        <v>-5.2</v>
      </c>
      <c r="FR118" s="46">
        <v>0.8</v>
      </c>
      <c r="FS118" s="46">
        <v>-1.7</v>
      </c>
      <c r="FT118" s="46">
        <v>-20.2</v>
      </c>
      <c r="FU118" s="46">
        <v>-8.3000000000000007</v>
      </c>
      <c r="FV118" s="46">
        <v>8.5</v>
      </c>
      <c r="FW118" s="46">
        <v>5.2</v>
      </c>
      <c r="FX118" s="46">
        <v>2</v>
      </c>
      <c r="FY118" s="46">
        <v>-2.4</v>
      </c>
      <c r="FZ118" s="46"/>
      <c r="GA118" s="46"/>
      <c r="GB118" s="46"/>
      <c r="GC118" s="46"/>
      <c r="GD118" s="46"/>
      <c r="GE118" s="46"/>
      <c r="GF118" s="46"/>
      <c r="GG118" s="47" t="s">
        <v>195</v>
      </c>
    </row>
    <row r="119" spans="1:189" s="5" customFormat="1" ht="18" customHeight="1" x14ac:dyDescent="0.3">
      <c r="A119" s="1" t="s">
        <v>267</v>
      </c>
      <c r="B119" s="2"/>
      <c r="C119" s="121" t="s">
        <v>268</v>
      </c>
      <c r="D119" s="100"/>
      <c r="E119" s="95"/>
      <c r="F119" s="95"/>
      <c r="G119" s="9"/>
      <c r="H119" s="8" t="s">
        <v>26</v>
      </c>
      <c r="I119" s="101" t="s">
        <v>268</v>
      </c>
      <c r="J119" s="101"/>
      <c r="K119" s="2" t="s">
        <v>25</v>
      </c>
      <c r="L119" s="69">
        <v>623.4</v>
      </c>
      <c r="M119" s="69">
        <v>88.5</v>
      </c>
      <c r="N119" s="69">
        <v>259.8</v>
      </c>
      <c r="O119" s="69">
        <v>293</v>
      </c>
      <c r="P119" s="69">
        <v>62</v>
      </c>
      <c r="Q119" s="69">
        <v>62.5</v>
      </c>
      <c r="R119" s="69">
        <v>148.4</v>
      </c>
      <c r="S119" s="69">
        <v>41</v>
      </c>
      <c r="T119" s="69">
        <v>13.7</v>
      </c>
      <c r="U119" s="69">
        <v>298.60000000000002</v>
      </c>
      <c r="V119" s="69">
        <v>420.1</v>
      </c>
      <c r="W119" s="69">
        <v>157.1</v>
      </c>
      <c r="X119" s="69">
        <v>204</v>
      </c>
      <c r="Y119" s="69">
        <v>691.7</v>
      </c>
      <c r="Z119" s="69">
        <v>104.8</v>
      </c>
      <c r="AA119" s="69">
        <v>344.7</v>
      </c>
      <c r="AB119" s="69">
        <v>26.4</v>
      </c>
      <c r="AC119" s="69">
        <v>618.70000000000005</v>
      </c>
      <c r="AD119" s="69">
        <v>511.2</v>
      </c>
      <c r="AE119" s="69">
        <v>57.3</v>
      </c>
      <c r="AF119" s="69">
        <v>120.7</v>
      </c>
      <c r="AG119" s="69">
        <v>21.7</v>
      </c>
      <c r="AH119" s="69">
        <v>25.5</v>
      </c>
      <c r="AI119" s="69">
        <v>97</v>
      </c>
      <c r="AJ119" s="69">
        <v>86</v>
      </c>
      <c r="AK119" s="69">
        <v>110.1</v>
      </c>
      <c r="AL119" s="69">
        <v>102.3</v>
      </c>
      <c r="AM119" s="69">
        <v>11.2</v>
      </c>
      <c r="AN119" s="69">
        <v>14.1</v>
      </c>
      <c r="AO119" s="69">
        <v>163.69999999999999</v>
      </c>
      <c r="AP119" s="69">
        <v>15.7</v>
      </c>
      <c r="AQ119" s="69">
        <v>14.6</v>
      </c>
      <c r="AR119" s="69">
        <v>27.4</v>
      </c>
      <c r="AS119" s="69">
        <v>16.5</v>
      </c>
      <c r="AT119" s="69">
        <v>83</v>
      </c>
      <c r="AU119" s="69">
        <v>14.5</v>
      </c>
      <c r="AV119" s="69">
        <v>10.1</v>
      </c>
      <c r="AW119" s="69">
        <v>8</v>
      </c>
      <c r="AX119" s="69">
        <v>100.5</v>
      </c>
      <c r="AY119" s="69">
        <v>1265.5</v>
      </c>
      <c r="AZ119" s="69">
        <v>18.100000000000001</v>
      </c>
      <c r="BA119" s="69">
        <v>51.8</v>
      </c>
      <c r="BB119" s="69">
        <v>156.80000000000001</v>
      </c>
      <c r="BC119" s="69">
        <v>19.7</v>
      </c>
      <c r="BD119" s="69">
        <v>30.6</v>
      </c>
      <c r="BE119" s="69">
        <v>21.7</v>
      </c>
      <c r="BF119" s="69">
        <v>172.1</v>
      </c>
      <c r="BG119" s="69">
        <v>21.2</v>
      </c>
      <c r="BH119" s="69">
        <v>25.5</v>
      </c>
      <c r="BI119" s="69">
        <v>18.899999999999999</v>
      </c>
      <c r="BJ119" s="69">
        <v>1023.8</v>
      </c>
      <c r="BK119" s="69">
        <v>18.100000000000001</v>
      </c>
      <c r="BL119" s="69">
        <v>194.7</v>
      </c>
      <c r="BM119" s="69">
        <v>25.8</v>
      </c>
      <c r="BN119" s="69">
        <v>1036.4000000000001</v>
      </c>
      <c r="BO119" s="69">
        <v>18</v>
      </c>
      <c r="BP119" s="69">
        <v>54</v>
      </c>
      <c r="BQ119" s="69">
        <v>29.3</v>
      </c>
      <c r="BR119" s="69">
        <v>15.8</v>
      </c>
      <c r="BS119" s="69">
        <v>16.5</v>
      </c>
      <c r="BT119" s="69">
        <v>19.5</v>
      </c>
      <c r="BU119" s="69">
        <v>20.6</v>
      </c>
      <c r="BV119" s="69">
        <v>18.600000000000001</v>
      </c>
      <c r="BW119" s="69">
        <v>26.8</v>
      </c>
      <c r="BX119" s="69">
        <v>21.5</v>
      </c>
      <c r="BY119" s="69">
        <v>16.3</v>
      </c>
      <c r="BZ119" s="69">
        <v>18.899999999999999</v>
      </c>
      <c r="CA119" s="69">
        <v>21.4</v>
      </c>
      <c r="CB119" s="69">
        <v>20.5</v>
      </c>
      <c r="CC119" s="69">
        <v>18.8</v>
      </c>
      <c r="CD119" s="69">
        <v>15</v>
      </c>
      <c r="CE119" s="69">
        <v>16.100000000000001</v>
      </c>
      <c r="CF119" s="69">
        <v>22.6</v>
      </c>
      <c r="CG119" s="69">
        <v>15.8</v>
      </c>
      <c r="CH119" s="69">
        <v>16.7</v>
      </c>
      <c r="CI119" s="69">
        <v>25.3</v>
      </c>
      <c r="CJ119" s="69">
        <v>22.7</v>
      </c>
      <c r="CK119" s="69"/>
      <c r="CL119" s="69"/>
      <c r="CM119" s="69"/>
      <c r="CN119" s="69"/>
      <c r="CO119" s="69"/>
      <c r="CP119" s="69"/>
      <c r="CQ119" s="69"/>
      <c r="CR119" s="47" t="s">
        <v>195</v>
      </c>
      <c r="CS119" s="100"/>
      <c r="CT119" s="95"/>
      <c r="CU119" s="95"/>
      <c r="CV119" s="9"/>
      <c r="CW119" s="8" t="s">
        <v>26</v>
      </c>
      <c r="CX119" s="101" t="s">
        <v>268</v>
      </c>
      <c r="CY119" s="101"/>
      <c r="CZ119" s="6"/>
      <c r="DA119" s="46">
        <v>329.4</v>
      </c>
      <c r="DB119" s="46">
        <v>263.7</v>
      </c>
      <c r="DC119" s="46">
        <v>-0.4</v>
      </c>
      <c r="DD119" s="46">
        <v>6.7</v>
      </c>
      <c r="DE119" s="46">
        <v>-33.299999999999997</v>
      </c>
      <c r="DF119" s="46">
        <v>-84.4</v>
      </c>
      <c r="DG119" s="46">
        <v>-79.900000000000006</v>
      </c>
      <c r="DH119" s="46">
        <v>-54.5</v>
      </c>
      <c r="DI119" s="46">
        <v>-87.4</v>
      </c>
      <c r="DJ119" s="46">
        <v>286.2</v>
      </c>
      <c r="DK119" s="46">
        <v>187.7</v>
      </c>
      <c r="DL119" s="46">
        <v>-40.700000000000003</v>
      </c>
      <c r="DM119" s="46">
        <v>-67.3</v>
      </c>
      <c r="DN119" s="46">
        <v>681.5</v>
      </c>
      <c r="DO119" s="46">
        <v>-59.7</v>
      </c>
      <c r="DP119" s="46">
        <v>17.600000000000001</v>
      </c>
      <c r="DQ119" s="46">
        <v>-57.5</v>
      </c>
      <c r="DR119" s="46">
        <v>890.1</v>
      </c>
      <c r="DS119" s="46">
        <v>244.4</v>
      </c>
      <c r="DT119" s="46">
        <v>39.799999999999997</v>
      </c>
      <c r="DU119" s="46">
        <v>780.2</v>
      </c>
      <c r="DV119" s="46">
        <v>-92.7</v>
      </c>
      <c r="DW119" s="46">
        <v>-93.9</v>
      </c>
      <c r="DX119" s="46">
        <v>-38.299999999999997</v>
      </c>
      <c r="DY119" s="46">
        <v>-57.9</v>
      </c>
      <c r="DZ119" s="46">
        <v>-84.1</v>
      </c>
      <c r="EA119" s="46">
        <v>-2.2999999999999998</v>
      </c>
      <c r="EB119" s="46">
        <v>-96.8</v>
      </c>
      <c r="EC119" s="46">
        <v>-46.6</v>
      </c>
      <c r="ED119" s="46">
        <v>-73.5</v>
      </c>
      <c r="EE119" s="46">
        <v>-96.9</v>
      </c>
      <c r="EF119" s="46">
        <v>-74.599999999999994</v>
      </c>
      <c r="EG119" s="46">
        <v>-77.3</v>
      </c>
      <c r="EH119" s="46">
        <v>-23.8</v>
      </c>
      <c r="EI119" s="46">
        <v>225.7</v>
      </c>
      <c r="EJ119" s="46">
        <v>-85.1</v>
      </c>
      <c r="EK119" s="46">
        <v>-88.2</v>
      </c>
      <c r="EL119" s="46">
        <v>-92.7</v>
      </c>
      <c r="EM119" s="46">
        <v>-1.8</v>
      </c>
      <c r="EN119" s="46">
        <v>11211.1</v>
      </c>
      <c r="EO119" s="46">
        <v>28.9</v>
      </c>
      <c r="EP119" s="46">
        <v>-68.400000000000006</v>
      </c>
      <c r="EQ119" s="46">
        <v>901.2</v>
      </c>
      <c r="ER119" s="46">
        <v>35.299999999999997</v>
      </c>
      <c r="ES119" s="46">
        <v>11.9</v>
      </c>
      <c r="ET119" s="46">
        <v>31.3</v>
      </c>
      <c r="EU119" s="46">
        <v>107.3</v>
      </c>
      <c r="EV119" s="46">
        <v>46.4</v>
      </c>
      <c r="EW119" s="46">
        <v>151.4</v>
      </c>
      <c r="EX119" s="46">
        <v>135.9</v>
      </c>
      <c r="EY119" s="46">
        <v>918.9</v>
      </c>
      <c r="EZ119" s="46">
        <v>-98.6</v>
      </c>
      <c r="FA119" s="46">
        <v>973</v>
      </c>
      <c r="FB119" s="46">
        <v>-50.1</v>
      </c>
      <c r="FC119" s="46">
        <v>560.79999999999995</v>
      </c>
      <c r="FD119" s="46">
        <v>-8.5</v>
      </c>
      <c r="FE119" s="46">
        <v>76.5</v>
      </c>
      <c r="FF119" s="46">
        <v>34.700000000000003</v>
      </c>
      <c r="FG119" s="46">
        <v>-90.8</v>
      </c>
      <c r="FH119" s="46">
        <v>-22</v>
      </c>
      <c r="FI119" s="46">
        <v>-23.5</v>
      </c>
      <c r="FJ119" s="46">
        <v>9.1</v>
      </c>
      <c r="FK119" s="46">
        <v>-98.2</v>
      </c>
      <c r="FL119" s="46">
        <v>47.6</v>
      </c>
      <c r="FM119" s="46">
        <v>-89</v>
      </c>
      <c r="FN119" s="46">
        <v>-36.9</v>
      </c>
      <c r="FO119" s="46">
        <v>-98.2</v>
      </c>
      <c r="FP119" s="46">
        <v>18.5</v>
      </c>
      <c r="FQ119" s="46">
        <v>-62.1</v>
      </c>
      <c r="FR119" s="46">
        <v>-35.700000000000003</v>
      </c>
      <c r="FS119" s="46">
        <v>-5</v>
      </c>
      <c r="FT119" s="46">
        <v>-2.6</v>
      </c>
      <c r="FU119" s="46">
        <v>16.3</v>
      </c>
      <c r="FV119" s="46">
        <v>-23.3</v>
      </c>
      <c r="FW119" s="46">
        <v>-10.3</v>
      </c>
      <c r="FX119" s="46">
        <v>-5.4</v>
      </c>
      <c r="FY119" s="46">
        <v>5.7</v>
      </c>
      <c r="FZ119" s="46"/>
      <c r="GA119" s="46"/>
      <c r="GB119" s="46"/>
      <c r="GC119" s="46"/>
      <c r="GD119" s="46"/>
      <c r="GE119" s="46"/>
      <c r="GF119" s="46"/>
      <c r="GG119" s="47" t="s">
        <v>195</v>
      </c>
    </row>
    <row r="120" spans="1:189" s="5" customFormat="1" ht="18" customHeight="1" x14ac:dyDescent="0.3">
      <c r="A120" s="1" t="s">
        <v>269</v>
      </c>
      <c r="B120" s="2"/>
      <c r="C120" s="121" t="s">
        <v>173</v>
      </c>
      <c r="D120" s="100"/>
      <c r="E120" s="95"/>
      <c r="F120" s="95"/>
      <c r="G120" s="9"/>
      <c r="H120" s="8" t="s">
        <v>26</v>
      </c>
      <c r="I120" s="101" t="s">
        <v>173</v>
      </c>
      <c r="J120" s="101"/>
      <c r="K120" s="2" t="s">
        <v>25</v>
      </c>
      <c r="L120" s="69">
        <v>31102.9</v>
      </c>
      <c r="M120" s="69">
        <v>24218.3</v>
      </c>
      <c r="N120" s="69">
        <v>35523.800000000003</v>
      </c>
      <c r="O120" s="69">
        <v>35249.699999999997</v>
      </c>
      <c r="P120" s="69">
        <v>39884.800000000003</v>
      </c>
      <c r="Q120" s="69">
        <v>34638</v>
      </c>
      <c r="R120" s="69">
        <v>37318.9</v>
      </c>
      <c r="S120" s="69">
        <v>35371</v>
      </c>
      <c r="T120" s="69">
        <v>33686.199999999997</v>
      </c>
      <c r="U120" s="69">
        <v>33927.599999999999</v>
      </c>
      <c r="V120" s="69">
        <v>35651.800000000003</v>
      </c>
      <c r="W120" s="69">
        <v>33735.1</v>
      </c>
      <c r="X120" s="69">
        <v>29538.5</v>
      </c>
      <c r="Y120" s="69">
        <v>29825.200000000001</v>
      </c>
      <c r="Z120" s="69">
        <v>27529.1</v>
      </c>
      <c r="AA120" s="69">
        <v>18192.5</v>
      </c>
      <c r="AB120" s="69">
        <v>18185.8</v>
      </c>
      <c r="AC120" s="69">
        <v>30243.7</v>
      </c>
      <c r="AD120" s="69">
        <v>31990.799999999999</v>
      </c>
      <c r="AE120" s="69">
        <v>30702.400000000001</v>
      </c>
      <c r="AF120" s="69">
        <v>35294.199999999997</v>
      </c>
      <c r="AG120" s="69">
        <v>34194</v>
      </c>
      <c r="AH120" s="69">
        <v>34161.4</v>
      </c>
      <c r="AI120" s="69">
        <v>33693</v>
      </c>
      <c r="AJ120" s="69">
        <v>28510.7</v>
      </c>
      <c r="AK120" s="69">
        <v>24526.6</v>
      </c>
      <c r="AL120" s="69">
        <v>36892.6</v>
      </c>
      <c r="AM120" s="69">
        <v>35720.699999999997</v>
      </c>
      <c r="AN120" s="69">
        <v>32741.200000000001</v>
      </c>
      <c r="AO120" s="69">
        <v>30205.599999999999</v>
      </c>
      <c r="AP120" s="69">
        <v>36075.1</v>
      </c>
      <c r="AQ120" s="69">
        <v>44548.800000000003</v>
      </c>
      <c r="AR120" s="69">
        <v>48856</v>
      </c>
      <c r="AS120" s="69">
        <v>51960.6</v>
      </c>
      <c r="AT120" s="69">
        <v>48746.6</v>
      </c>
      <c r="AU120" s="69">
        <v>57801.599999999999</v>
      </c>
      <c r="AV120" s="69">
        <v>44365.9</v>
      </c>
      <c r="AW120" s="69">
        <v>36085</v>
      </c>
      <c r="AX120" s="69">
        <v>55264.1</v>
      </c>
      <c r="AY120" s="69">
        <v>59226.5</v>
      </c>
      <c r="AZ120" s="69">
        <v>53065.1</v>
      </c>
      <c r="BA120" s="69">
        <v>69582</v>
      </c>
      <c r="BB120" s="69">
        <v>64352.4</v>
      </c>
      <c r="BC120" s="69">
        <v>77966.8</v>
      </c>
      <c r="BD120" s="69">
        <v>67539.600000000006</v>
      </c>
      <c r="BE120" s="69">
        <v>60457.3</v>
      </c>
      <c r="BF120" s="69">
        <v>62078.2</v>
      </c>
      <c r="BG120" s="69">
        <v>51139</v>
      </c>
      <c r="BH120" s="69">
        <v>42010.2</v>
      </c>
      <c r="BI120" s="69">
        <v>54781</v>
      </c>
      <c r="BJ120" s="69">
        <v>69564.899999999994</v>
      </c>
      <c r="BK120" s="69">
        <v>53150.2</v>
      </c>
      <c r="BL120" s="69">
        <v>69799.199999999997</v>
      </c>
      <c r="BM120" s="69">
        <v>58302.400000000001</v>
      </c>
      <c r="BN120" s="69">
        <v>65887.5</v>
      </c>
      <c r="BO120" s="69">
        <v>72973.100000000006</v>
      </c>
      <c r="BP120" s="69">
        <v>70192</v>
      </c>
      <c r="BQ120" s="69">
        <v>79600.5</v>
      </c>
      <c r="BR120" s="69">
        <v>65213</v>
      </c>
      <c r="BS120" s="69">
        <v>76116</v>
      </c>
      <c r="BT120" s="69">
        <v>59457.7</v>
      </c>
      <c r="BU120" s="69">
        <v>44961.4</v>
      </c>
      <c r="BV120" s="69">
        <v>61436.7</v>
      </c>
      <c r="BW120" s="69">
        <v>60737.1</v>
      </c>
      <c r="BX120" s="69">
        <v>66416.5</v>
      </c>
      <c r="BY120" s="69">
        <v>63795.1</v>
      </c>
      <c r="BZ120" s="69">
        <v>75942</v>
      </c>
      <c r="CA120" s="69">
        <v>72428.100000000006</v>
      </c>
      <c r="CB120" s="69">
        <v>67923.8</v>
      </c>
      <c r="CC120" s="69">
        <v>77532</v>
      </c>
      <c r="CD120" s="69">
        <v>68104.399999999994</v>
      </c>
      <c r="CE120" s="69">
        <v>67781.5</v>
      </c>
      <c r="CF120" s="69">
        <v>51259.8</v>
      </c>
      <c r="CG120" s="69">
        <v>54251.5</v>
      </c>
      <c r="CH120" s="69">
        <v>67109.8</v>
      </c>
      <c r="CI120" s="69">
        <v>65434.2</v>
      </c>
      <c r="CJ120" s="69">
        <v>76819.8</v>
      </c>
      <c r="CK120" s="69"/>
      <c r="CL120" s="69"/>
      <c r="CM120" s="69"/>
      <c r="CN120" s="69"/>
      <c r="CO120" s="69"/>
      <c r="CP120" s="69"/>
      <c r="CQ120" s="69"/>
      <c r="CR120" s="47" t="s">
        <v>195</v>
      </c>
      <c r="CS120" s="100"/>
      <c r="CT120" s="95"/>
      <c r="CU120" s="95"/>
      <c r="CV120" s="9"/>
      <c r="CW120" s="8" t="s">
        <v>26</v>
      </c>
      <c r="CX120" s="101" t="s">
        <v>173</v>
      </c>
      <c r="CY120" s="101"/>
      <c r="CZ120" s="6"/>
      <c r="DA120" s="46">
        <v>-3.2</v>
      </c>
      <c r="DB120" s="46">
        <v>-3</v>
      </c>
      <c r="DC120" s="46">
        <v>6.9</v>
      </c>
      <c r="DD120" s="46">
        <v>5.7</v>
      </c>
      <c r="DE120" s="46">
        <v>25.4</v>
      </c>
      <c r="DF120" s="46">
        <v>-3</v>
      </c>
      <c r="DG120" s="46">
        <v>10.6</v>
      </c>
      <c r="DH120" s="46">
        <v>0.5</v>
      </c>
      <c r="DI120" s="46">
        <v>-8.6999999999999993</v>
      </c>
      <c r="DJ120" s="46">
        <v>-12.8</v>
      </c>
      <c r="DK120" s="46">
        <v>2.8</v>
      </c>
      <c r="DL120" s="46">
        <v>7.6</v>
      </c>
      <c r="DM120" s="46">
        <v>-5</v>
      </c>
      <c r="DN120" s="46">
        <v>23.2</v>
      </c>
      <c r="DO120" s="46">
        <v>-22.5</v>
      </c>
      <c r="DP120" s="46">
        <v>-48.4</v>
      </c>
      <c r="DQ120" s="46">
        <v>-54.4</v>
      </c>
      <c r="DR120" s="46">
        <v>-12.7</v>
      </c>
      <c r="DS120" s="46">
        <v>-14.3</v>
      </c>
      <c r="DT120" s="46">
        <v>-13.2</v>
      </c>
      <c r="DU120" s="46">
        <v>4.8</v>
      </c>
      <c r="DV120" s="46">
        <v>0.8</v>
      </c>
      <c r="DW120" s="46">
        <v>-4.2</v>
      </c>
      <c r="DX120" s="46">
        <v>-0.1</v>
      </c>
      <c r="DY120" s="46">
        <v>-3.5</v>
      </c>
      <c r="DZ120" s="46">
        <v>-17.8</v>
      </c>
      <c r="EA120" s="46">
        <v>34</v>
      </c>
      <c r="EB120" s="46">
        <v>96.3</v>
      </c>
      <c r="EC120" s="46">
        <v>80</v>
      </c>
      <c r="ED120" s="46">
        <v>-0.1</v>
      </c>
      <c r="EE120" s="46">
        <v>12.8</v>
      </c>
      <c r="EF120" s="46">
        <v>45.1</v>
      </c>
      <c r="EG120" s="46">
        <v>38.4</v>
      </c>
      <c r="EH120" s="46">
        <v>52</v>
      </c>
      <c r="EI120" s="46">
        <v>42.7</v>
      </c>
      <c r="EJ120" s="46">
        <v>71.599999999999994</v>
      </c>
      <c r="EK120" s="46">
        <v>55.6</v>
      </c>
      <c r="EL120" s="46">
        <v>47.1</v>
      </c>
      <c r="EM120" s="46">
        <v>49.8</v>
      </c>
      <c r="EN120" s="46">
        <v>65.8</v>
      </c>
      <c r="EO120" s="46">
        <v>62.1</v>
      </c>
      <c r="EP120" s="46">
        <v>130.4</v>
      </c>
      <c r="EQ120" s="46">
        <v>78.400000000000006</v>
      </c>
      <c r="ER120" s="46">
        <v>75</v>
      </c>
      <c r="ES120" s="46">
        <v>38.200000000000003</v>
      </c>
      <c r="ET120" s="46">
        <v>16.399999999999999</v>
      </c>
      <c r="EU120" s="46">
        <v>27.3</v>
      </c>
      <c r="EV120" s="46">
        <v>-11.5</v>
      </c>
      <c r="EW120" s="46">
        <v>-5.3</v>
      </c>
      <c r="EX120" s="46">
        <v>51.8</v>
      </c>
      <c r="EY120" s="46">
        <v>25.9</v>
      </c>
      <c r="EZ120" s="46">
        <v>-10.3</v>
      </c>
      <c r="FA120" s="46">
        <v>31.5</v>
      </c>
      <c r="FB120" s="46">
        <v>-16.2</v>
      </c>
      <c r="FC120" s="46">
        <v>2.4</v>
      </c>
      <c r="FD120" s="46">
        <v>-6.4</v>
      </c>
      <c r="FE120" s="46">
        <v>3.9</v>
      </c>
      <c r="FF120" s="46">
        <v>31.7</v>
      </c>
      <c r="FG120" s="46">
        <v>5</v>
      </c>
      <c r="FH120" s="46">
        <v>48.8</v>
      </c>
      <c r="FI120" s="46">
        <v>41.5</v>
      </c>
      <c r="FJ120" s="46">
        <v>-17.899999999999999</v>
      </c>
      <c r="FK120" s="46">
        <v>-11.7</v>
      </c>
      <c r="FL120" s="46">
        <v>14.3</v>
      </c>
      <c r="FM120" s="46">
        <v>-4.8</v>
      </c>
      <c r="FN120" s="46">
        <v>9.4</v>
      </c>
      <c r="FO120" s="46">
        <v>15.3</v>
      </c>
      <c r="FP120" s="46">
        <v>-0.7</v>
      </c>
      <c r="FQ120" s="46">
        <v>-3.2</v>
      </c>
      <c r="FR120" s="46">
        <v>-2.6</v>
      </c>
      <c r="FS120" s="46">
        <v>4.4000000000000004</v>
      </c>
      <c r="FT120" s="46">
        <v>-10.9</v>
      </c>
      <c r="FU120" s="46">
        <v>-13.8</v>
      </c>
      <c r="FV120" s="46">
        <v>20.7</v>
      </c>
      <c r="FW120" s="46">
        <v>9.1999999999999993</v>
      </c>
      <c r="FX120" s="46">
        <v>7.7</v>
      </c>
      <c r="FY120" s="46">
        <v>15.7</v>
      </c>
      <c r="FZ120" s="46"/>
      <c r="GA120" s="46"/>
      <c r="GB120" s="46"/>
      <c r="GC120" s="46"/>
      <c r="GD120" s="46"/>
      <c r="GE120" s="46"/>
      <c r="GF120" s="46"/>
      <c r="GG120" s="47" t="s">
        <v>195</v>
      </c>
    </row>
    <row r="121" spans="1:189" s="5" customFormat="1" ht="18" customHeight="1" x14ac:dyDescent="0.3">
      <c r="A121" s="1">
        <v>0</v>
      </c>
      <c r="B121" s="2"/>
      <c r="C121" s="140" t="s">
        <v>270</v>
      </c>
      <c r="D121" s="117"/>
      <c r="E121" s="117"/>
      <c r="F121" s="117"/>
      <c r="G121" s="62" t="s">
        <v>271</v>
      </c>
      <c r="H121" s="125" t="s">
        <v>272</v>
      </c>
      <c r="I121" s="125"/>
      <c r="J121" s="125"/>
      <c r="K121" s="2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  <c r="BN121" s="141"/>
      <c r="BO121" s="141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41"/>
      <c r="CB121" s="141"/>
      <c r="CC121" s="141"/>
      <c r="CD121" s="141"/>
      <c r="CE121" s="141"/>
      <c r="CF121" s="141"/>
      <c r="CG121" s="141"/>
      <c r="CH121" s="141"/>
      <c r="CI121" s="141"/>
      <c r="CJ121" s="141"/>
      <c r="CK121" s="141"/>
      <c r="CL121" s="141"/>
      <c r="CM121" s="141"/>
      <c r="CN121" s="141"/>
      <c r="CO121" s="141"/>
      <c r="CP121" s="141"/>
      <c r="CQ121" s="141"/>
      <c r="CR121" s="47"/>
      <c r="CS121" s="117"/>
      <c r="CT121" s="117"/>
      <c r="CU121" s="117"/>
      <c r="CV121" s="62" t="s">
        <v>271</v>
      </c>
      <c r="CW121" s="125" t="s">
        <v>272</v>
      </c>
      <c r="CX121" s="125"/>
      <c r="CY121" s="125"/>
      <c r="CZ121" s="6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46"/>
      <c r="FG121" s="46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  <c r="FV121" s="72"/>
      <c r="FW121" s="72"/>
      <c r="FX121" s="72"/>
      <c r="FY121" s="72"/>
      <c r="FZ121" s="72"/>
      <c r="GA121" s="72"/>
      <c r="GB121" s="72"/>
      <c r="GC121" s="72"/>
      <c r="GD121" s="72"/>
      <c r="GE121" s="72"/>
      <c r="GF121" s="72"/>
      <c r="GG121" s="47"/>
    </row>
    <row r="122" spans="1:189" s="5" customFormat="1" ht="18" customHeight="1" x14ac:dyDescent="0.3">
      <c r="A122" s="1" t="s">
        <v>273</v>
      </c>
      <c r="B122" s="2"/>
      <c r="C122" s="121" t="s">
        <v>252</v>
      </c>
      <c r="D122" s="100"/>
      <c r="E122" s="95"/>
      <c r="F122" s="95"/>
      <c r="G122" s="9"/>
      <c r="H122" s="8" t="s">
        <v>26</v>
      </c>
      <c r="I122" s="142" t="s">
        <v>253</v>
      </c>
      <c r="J122" s="142"/>
      <c r="K122" s="2" t="s">
        <v>25</v>
      </c>
      <c r="L122" s="69">
        <v>4022.3</v>
      </c>
      <c r="M122" s="69">
        <v>2965.3</v>
      </c>
      <c r="N122" s="69">
        <v>3261.6</v>
      </c>
      <c r="O122" s="69">
        <v>3410.5</v>
      </c>
      <c r="P122" s="69">
        <v>3812.5</v>
      </c>
      <c r="Q122" s="69">
        <v>3859</v>
      </c>
      <c r="R122" s="69">
        <v>3104.5</v>
      </c>
      <c r="S122" s="69">
        <v>3846.4</v>
      </c>
      <c r="T122" s="69">
        <v>3475.6</v>
      </c>
      <c r="U122" s="69">
        <v>2969.1</v>
      </c>
      <c r="V122" s="69">
        <v>3405.2</v>
      </c>
      <c r="W122" s="69">
        <v>6270.1</v>
      </c>
      <c r="X122" s="69">
        <v>3628.9</v>
      </c>
      <c r="Y122" s="69">
        <v>3279.8</v>
      </c>
      <c r="Z122" s="69">
        <v>3391.6</v>
      </c>
      <c r="AA122" s="69">
        <v>3060.1</v>
      </c>
      <c r="AB122" s="69">
        <v>2832.6</v>
      </c>
      <c r="AC122" s="69">
        <v>3137.6</v>
      </c>
      <c r="AD122" s="69">
        <v>3364.9</v>
      </c>
      <c r="AE122" s="69">
        <v>2964.2</v>
      </c>
      <c r="AF122" s="69">
        <v>3080</v>
      </c>
      <c r="AG122" s="69">
        <v>2895.9</v>
      </c>
      <c r="AH122" s="69">
        <v>3306.2</v>
      </c>
      <c r="AI122" s="69">
        <v>3541</v>
      </c>
      <c r="AJ122" s="69">
        <v>4022.9</v>
      </c>
      <c r="AK122" s="69">
        <v>4072.6</v>
      </c>
      <c r="AL122" s="69">
        <v>5519</v>
      </c>
      <c r="AM122" s="69">
        <v>3880.6</v>
      </c>
      <c r="AN122" s="69">
        <v>4596.1000000000004</v>
      </c>
      <c r="AO122" s="69">
        <v>4476.5</v>
      </c>
      <c r="AP122" s="69">
        <v>4034.1</v>
      </c>
      <c r="AQ122" s="69">
        <v>4666.7</v>
      </c>
      <c r="AR122" s="69">
        <v>6882.3</v>
      </c>
      <c r="AS122" s="69">
        <v>4262.3</v>
      </c>
      <c r="AT122" s="69">
        <v>5032.6000000000004</v>
      </c>
      <c r="AU122" s="69">
        <v>5052</v>
      </c>
      <c r="AV122" s="69">
        <v>4641.1000000000004</v>
      </c>
      <c r="AW122" s="69">
        <v>4661.7</v>
      </c>
      <c r="AX122" s="69">
        <v>5537.3</v>
      </c>
      <c r="AY122" s="69">
        <v>5596.7</v>
      </c>
      <c r="AZ122" s="69">
        <v>6770.6</v>
      </c>
      <c r="BA122" s="69">
        <v>7162.5</v>
      </c>
      <c r="BB122" s="69">
        <v>5000.3999999999996</v>
      </c>
      <c r="BC122" s="69">
        <v>7285.8</v>
      </c>
      <c r="BD122" s="69">
        <v>4336.8999999999996</v>
      </c>
      <c r="BE122" s="69">
        <v>4169.1000000000004</v>
      </c>
      <c r="BF122" s="69">
        <v>4377.3</v>
      </c>
      <c r="BG122" s="69">
        <v>4880.8</v>
      </c>
      <c r="BH122" s="69">
        <v>4727.2</v>
      </c>
      <c r="BI122" s="69">
        <v>4625.3999999999996</v>
      </c>
      <c r="BJ122" s="69">
        <v>5047.2</v>
      </c>
      <c r="BK122" s="69">
        <v>3735.9</v>
      </c>
      <c r="BL122" s="69">
        <v>4962</v>
      </c>
      <c r="BM122" s="69">
        <v>4924.3999999999996</v>
      </c>
      <c r="BN122" s="69">
        <v>4245.2</v>
      </c>
      <c r="BO122" s="69">
        <v>4705.2</v>
      </c>
      <c r="BP122" s="69">
        <v>5166.1000000000004</v>
      </c>
      <c r="BQ122" s="69">
        <v>5366.8</v>
      </c>
      <c r="BR122" s="69">
        <v>4675.6000000000004</v>
      </c>
      <c r="BS122" s="69">
        <v>5646.9</v>
      </c>
      <c r="BT122" s="69">
        <v>5002.3999999999996</v>
      </c>
      <c r="BU122" s="69">
        <v>3677.9</v>
      </c>
      <c r="BV122" s="69">
        <v>4501.8</v>
      </c>
      <c r="BW122" s="69">
        <v>4181.3999999999996</v>
      </c>
      <c r="BX122" s="69">
        <v>4716.3</v>
      </c>
      <c r="BY122" s="69">
        <v>4699.3</v>
      </c>
      <c r="BZ122" s="69">
        <v>4884.6000000000004</v>
      </c>
      <c r="CA122" s="69">
        <v>4282.3</v>
      </c>
      <c r="CB122" s="69">
        <v>4323.6000000000004</v>
      </c>
      <c r="CC122" s="69">
        <v>4022.1</v>
      </c>
      <c r="CD122" s="69">
        <v>4294.6000000000004</v>
      </c>
      <c r="CE122" s="69">
        <v>4455.7</v>
      </c>
      <c r="CF122" s="69">
        <v>4042.9</v>
      </c>
      <c r="CG122" s="69">
        <v>3825.6</v>
      </c>
      <c r="CH122" s="69">
        <v>4573.6000000000004</v>
      </c>
      <c r="CI122" s="69">
        <v>3896.5</v>
      </c>
      <c r="CJ122" s="69">
        <v>4824.3999999999996</v>
      </c>
      <c r="CK122" s="69"/>
      <c r="CL122" s="69"/>
      <c r="CM122" s="69"/>
      <c r="CN122" s="69"/>
      <c r="CO122" s="69"/>
      <c r="CP122" s="69"/>
      <c r="CQ122" s="69"/>
      <c r="CR122" s="47" t="s">
        <v>195</v>
      </c>
      <c r="CS122" s="100"/>
      <c r="CT122" s="95"/>
      <c r="CU122" s="95"/>
      <c r="CV122" s="9"/>
      <c r="CW122" s="8" t="s">
        <v>26</v>
      </c>
      <c r="CX122" s="142" t="s">
        <v>253</v>
      </c>
      <c r="CY122" s="142"/>
      <c r="CZ122" s="6"/>
      <c r="DA122" s="46">
        <v>7.3</v>
      </c>
      <c r="DB122" s="46">
        <v>-26.4</v>
      </c>
      <c r="DC122" s="46">
        <v>-9.9</v>
      </c>
      <c r="DD122" s="46">
        <v>-0.7</v>
      </c>
      <c r="DE122" s="46">
        <v>10</v>
      </c>
      <c r="DF122" s="46">
        <v>-11.9</v>
      </c>
      <c r="DG122" s="46">
        <v>-9.1</v>
      </c>
      <c r="DH122" s="46">
        <v>4.8</v>
      </c>
      <c r="DI122" s="46">
        <v>-10.5</v>
      </c>
      <c r="DJ122" s="46">
        <v>-27.8</v>
      </c>
      <c r="DK122" s="46">
        <v>-7.1</v>
      </c>
      <c r="DL122" s="46">
        <v>61.2</v>
      </c>
      <c r="DM122" s="46">
        <v>-9.8000000000000007</v>
      </c>
      <c r="DN122" s="46">
        <v>10.6</v>
      </c>
      <c r="DO122" s="46">
        <v>4</v>
      </c>
      <c r="DP122" s="46">
        <v>-10.3</v>
      </c>
      <c r="DQ122" s="46">
        <v>-25.7</v>
      </c>
      <c r="DR122" s="46">
        <v>-18.7</v>
      </c>
      <c r="DS122" s="46">
        <v>8.4</v>
      </c>
      <c r="DT122" s="46">
        <v>-22.9</v>
      </c>
      <c r="DU122" s="46">
        <v>-11.4</v>
      </c>
      <c r="DV122" s="46">
        <v>-2.5</v>
      </c>
      <c r="DW122" s="46">
        <v>-2.9</v>
      </c>
      <c r="DX122" s="46">
        <v>-43.5</v>
      </c>
      <c r="DY122" s="46">
        <v>10.9</v>
      </c>
      <c r="DZ122" s="46">
        <v>24.2</v>
      </c>
      <c r="EA122" s="46">
        <v>62.7</v>
      </c>
      <c r="EB122" s="46">
        <v>26.8</v>
      </c>
      <c r="EC122" s="46">
        <v>62.3</v>
      </c>
      <c r="ED122" s="46">
        <v>42.7</v>
      </c>
      <c r="EE122" s="46">
        <v>19.899999999999999</v>
      </c>
      <c r="EF122" s="46">
        <v>57.4</v>
      </c>
      <c r="EG122" s="46">
        <v>123.4</v>
      </c>
      <c r="EH122" s="46">
        <v>47.2</v>
      </c>
      <c r="EI122" s="46">
        <v>52.2</v>
      </c>
      <c r="EJ122" s="46">
        <v>42.7</v>
      </c>
      <c r="EK122" s="46">
        <v>15.4</v>
      </c>
      <c r="EL122" s="46">
        <v>14.5</v>
      </c>
      <c r="EM122" s="46">
        <v>0.3</v>
      </c>
      <c r="EN122" s="46">
        <v>44.2</v>
      </c>
      <c r="EO122" s="46">
        <v>47.3</v>
      </c>
      <c r="EP122" s="46">
        <v>60</v>
      </c>
      <c r="EQ122" s="46">
        <v>24</v>
      </c>
      <c r="ER122" s="46">
        <v>56.1</v>
      </c>
      <c r="ES122" s="46">
        <v>-37</v>
      </c>
      <c r="ET122" s="46">
        <v>-2.2000000000000002</v>
      </c>
      <c r="EU122" s="46">
        <v>-13</v>
      </c>
      <c r="EV122" s="46">
        <v>-3.4</v>
      </c>
      <c r="EW122" s="46">
        <v>1.9</v>
      </c>
      <c r="EX122" s="46">
        <v>-0.8</v>
      </c>
      <c r="EY122" s="46">
        <v>-8.9</v>
      </c>
      <c r="EZ122" s="46">
        <v>-33.200000000000003</v>
      </c>
      <c r="FA122" s="46">
        <v>-26.7</v>
      </c>
      <c r="FB122" s="46">
        <v>-31.2</v>
      </c>
      <c r="FC122" s="46">
        <v>-15.1</v>
      </c>
      <c r="FD122" s="46">
        <v>-35.4</v>
      </c>
      <c r="FE122" s="46">
        <v>19.100000000000001</v>
      </c>
      <c r="FF122" s="46">
        <v>28.7</v>
      </c>
      <c r="FG122" s="46">
        <v>6.8</v>
      </c>
      <c r="FH122" s="46">
        <v>15.7</v>
      </c>
      <c r="FI122" s="46">
        <v>5.8</v>
      </c>
      <c r="FJ122" s="46">
        <v>-20.5</v>
      </c>
      <c r="FK122" s="46">
        <v>-10.8</v>
      </c>
      <c r="FL122" s="46">
        <v>11.9</v>
      </c>
      <c r="FM122" s="46">
        <v>-5</v>
      </c>
      <c r="FN122" s="46">
        <v>-4.5999999999999996</v>
      </c>
      <c r="FO122" s="46">
        <v>15.1</v>
      </c>
      <c r="FP122" s="46">
        <v>-9</v>
      </c>
      <c r="FQ122" s="46">
        <v>-16.3</v>
      </c>
      <c r="FR122" s="46">
        <v>-25.1</v>
      </c>
      <c r="FS122" s="46">
        <v>-8.1</v>
      </c>
      <c r="FT122" s="46">
        <v>-21.1</v>
      </c>
      <c r="FU122" s="46">
        <v>-19.2</v>
      </c>
      <c r="FV122" s="46">
        <v>4</v>
      </c>
      <c r="FW122" s="46">
        <v>1.6</v>
      </c>
      <c r="FX122" s="46">
        <v>-6.8</v>
      </c>
      <c r="FY122" s="46">
        <v>2.2999999999999998</v>
      </c>
      <c r="FZ122" s="46"/>
      <c r="GA122" s="46"/>
      <c r="GB122" s="46"/>
      <c r="GC122" s="46"/>
      <c r="GD122" s="46"/>
      <c r="GE122" s="46"/>
      <c r="GF122" s="46"/>
      <c r="GG122" s="47" t="s">
        <v>195</v>
      </c>
    </row>
    <row r="123" spans="1:189" s="5" customFormat="1" ht="18" customHeight="1" x14ac:dyDescent="0.3">
      <c r="A123" s="1" t="s">
        <v>274</v>
      </c>
      <c r="B123" s="2"/>
      <c r="C123" s="121" t="s">
        <v>255</v>
      </c>
      <c r="D123" s="100"/>
      <c r="E123" s="95"/>
      <c r="F123" s="95"/>
      <c r="G123" s="9"/>
      <c r="H123" s="8" t="s">
        <v>26</v>
      </c>
      <c r="I123" s="142" t="s">
        <v>255</v>
      </c>
      <c r="J123" s="142"/>
      <c r="K123" s="2" t="s">
        <v>25</v>
      </c>
      <c r="L123" s="69">
        <v>380.8</v>
      </c>
      <c r="M123" s="69">
        <v>254.5</v>
      </c>
      <c r="N123" s="69">
        <v>1073.8</v>
      </c>
      <c r="O123" s="69">
        <v>693.6</v>
      </c>
      <c r="P123" s="69">
        <v>527.79999999999995</v>
      </c>
      <c r="Q123" s="69">
        <v>489.1</v>
      </c>
      <c r="R123" s="69">
        <v>484.6</v>
      </c>
      <c r="S123" s="69">
        <v>525.6</v>
      </c>
      <c r="T123" s="69">
        <v>956.7</v>
      </c>
      <c r="U123" s="69">
        <v>430.6</v>
      </c>
      <c r="V123" s="69">
        <v>874.2</v>
      </c>
      <c r="W123" s="69">
        <v>1374.4</v>
      </c>
      <c r="X123" s="69">
        <v>374.2</v>
      </c>
      <c r="Y123" s="69">
        <v>1045.7</v>
      </c>
      <c r="Z123" s="69">
        <v>662.4</v>
      </c>
      <c r="AA123" s="69">
        <v>543.70000000000005</v>
      </c>
      <c r="AB123" s="69">
        <v>442.1</v>
      </c>
      <c r="AC123" s="69">
        <v>285.5</v>
      </c>
      <c r="AD123" s="69">
        <v>354.8</v>
      </c>
      <c r="AE123" s="69">
        <v>289.10000000000002</v>
      </c>
      <c r="AF123" s="69">
        <v>365.2</v>
      </c>
      <c r="AG123" s="69">
        <v>514.79999999999995</v>
      </c>
      <c r="AH123" s="69">
        <v>409.9</v>
      </c>
      <c r="AI123" s="69">
        <v>567.20000000000005</v>
      </c>
      <c r="AJ123" s="69">
        <v>469.2</v>
      </c>
      <c r="AK123" s="69">
        <v>490.4</v>
      </c>
      <c r="AL123" s="69">
        <v>2556.9</v>
      </c>
      <c r="AM123" s="69">
        <v>398.3</v>
      </c>
      <c r="AN123" s="69">
        <v>457.8</v>
      </c>
      <c r="AO123" s="69">
        <v>538.70000000000005</v>
      </c>
      <c r="AP123" s="69">
        <v>1932.1</v>
      </c>
      <c r="AQ123" s="69">
        <v>1510.6</v>
      </c>
      <c r="AR123" s="69">
        <v>1978.2</v>
      </c>
      <c r="AS123" s="69">
        <v>1475.8</v>
      </c>
      <c r="AT123" s="69">
        <v>1525.8</v>
      </c>
      <c r="AU123" s="69">
        <v>2000.6</v>
      </c>
      <c r="AV123" s="69">
        <v>1823.6</v>
      </c>
      <c r="AW123" s="69">
        <v>1007.5</v>
      </c>
      <c r="AX123" s="69">
        <v>1389.1</v>
      </c>
      <c r="AY123" s="69">
        <v>1445.3</v>
      </c>
      <c r="AZ123" s="69">
        <v>989.6</v>
      </c>
      <c r="BA123" s="69">
        <v>825.8</v>
      </c>
      <c r="BB123" s="69">
        <v>1355.2</v>
      </c>
      <c r="BC123" s="69">
        <v>636.4</v>
      </c>
      <c r="BD123" s="69">
        <v>944.1</v>
      </c>
      <c r="BE123" s="69">
        <v>635</v>
      </c>
      <c r="BF123" s="69">
        <v>670.3</v>
      </c>
      <c r="BG123" s="69">
        <v>664.3</v>
      </c>
      <c r="BH123" s="69">
        <v>573.9</v>
      </c>
      <c r="BI123" s="69">
        <v>633.6</v>
      </c>
      <c r="BJ123" s="69">
        <v>649.20000000000005</v>
      </c>
      <c r="BK123" s="69">
        <v>524.70000000000005</v>
      </c>
      <c r="BL123" s="69">
        <v>1067.3</v>
      </c>
      <c r="BM123" s="69">
        <v>1137.5999999999999</v>
      </c>
      <c r="BN123" s="69">
        <v>820.5</v>
      </c>
      <c r="BO123" s="69">
        <v>994.1</v>
      </c>
      <c r="BP123" s="69">
        <v>2003.8</v>
      </c>
      <c r="BQ123" s="69">
        <v>965.2</v>
      </c>
      <c r="BR123" s="69">
        <v>1236.5999999999999</v>
      </c>
      <c r="BS123" s="69">
        <v>2435.8000000000002</v>
      </c>
      <c r="BT123" s="69">
        <v>1500.8</v>
      </c>
      <c r="BU123" s="69">
        <v>1633.7</v>
      </c>
      <c r="BV123" s="69">
        <v>1902</v>
      </c>
      <c r="BW123" s="69">
        <v>1094</v>
      </c>
      <c r="BX123" s="69">
        <v>1353.3</v>
      </c>
      <c r="BY123" s="69">
        <v>1316.3</v>
      </c>
      <c r="BZ123" s="69">
        <v>1279.7</v>
      </c>
      <c r="CA123" s="69">
        <v>1225.9000000000001</v>
      </c>
      <c r="CB123" s="69">
        <v>960.5</v>
      </c>
      <c r="CC123" s="69">
        <v>765.8</v>
      </c>
      <c r="CD123" s="69">
        <v>1182.8</v>
      </c>
      <c r="CE123" s="69">
        <v>1207.5999999999999</v>
      </c>
      <c r="CF123" s="69">
        <v>1091.4000000000001</v>
      </c>
      <c r="CG123" s="69">
        <v>815.8</v>
      </c>
      <c r="CH123" s="69">
        <v>1435.8</v>
      </c>
      <c r="CI123" s="69">
        <v>2551.1</v>
      </c>
      <c r="CJ123" s="69">
        <v>1055.3</v>
      </c>
      <c r="CK123" s="69"/>
      <c r="CL123" s="69"/>
      <c r="CM123" s="69"/>
      <c r="CN123" s="69"/>
      <c r="CO123" s="69"/>
      <c r="CP123" s="69"/>
      <c r="CQ123" s="69"/>
      <c r="CR123" s="47" t="s">
        <v>195</v>
      </c>
      <c r="CS123" s="100"/>
      <c r="CT123" s="95"/>
      <c r="CU123" s="95"/>
      <c r="CV123" s="9"/>
      <c r="CW123" s="8" t="s">
        <v>26</v>
      </c>
      <c r="CX123" s="142" t="s">
        <v>255</v>
      </c>
      <c r="CY123" s="142"/>
      <c r="CZ123" s="6"/>
      <c r="DA123" s="46">
        <v>-31.9</v>
      </c>
      <c r="DB123" s="46">
        <v>-66.7</v>
      </c>
      <c r="DC123" s="46">
        <v>-3.7</v>
      </c>
      <c r="DD123" s="46">
        <v>28</v>
      </c>
      <c r="DE123" s="46">
        <v>-10.5</v>
      </c>
      <c r="DF123" s="46">
        <v>-57.3</v>
      </c>
      <c r="DG123" s="46">
        <v>-2.1</v>
      </c>
      <c r="DH123" s="46">
        <v>-8.3000000000000007</v>
      </c>
      <c r="DI123" s="46">
        <v>39.200000000000003</v>
      </c>
      <c r="DJ123" s="46">
        <v>-46.8</v>
      </c>
      <c r="DK123" s="46">
        <v>163.1</v>
      </c>
      <c r="DL123" s="46">
        <v>43.5</v>
      </c>
      <c r="DM123" s="46">
        <v>-1.7</v>
      </c>
      <c r="DN123" s="46">
        <v>310.8</v>
      </c>
      <c r="DO123" s="46">
        <v>-38.299999999999997</v>
      </c>
      <c r="DP123" s="46">
        <v>-21.6</v>
      </c>
      <c r="DQ123" s="46">
        <v>-16.2</v>
      </c>
      <c r="DR123" s="46">
        <v>-41.6</v>
      </c>
      <c r="DS123" s="46">
        <v>-26.8</v>
      </c>
      <c r="DT123" s="46">
        <v>-45</v>
      </c>
      <c r="DU123" s="46">
        <v>-61.8</v>
      </c>
      <c r="DV123" s="46">
        <v>19.600000000000001</v>
      </c>
      <c r="DW123" s="46">
        <v>-53.1</v>
      </c>
      <c r="DX123" s="46">
        <v>-58.7</v>
      </c>
      <c r="DY123" s="46">
        <v>25.4</v>
      </c>
      <c r="DZ123" s="46">
        <v>-53.1</v>
      </c>
      <c r="EA123" s="46">
        <v>286</v>
      </c>
      <c r="EB123" s="46">
        <v>-26.7</v>
      </c>
      <c r="EC123" s="46">
        <v>3.6</v>
      </c>
      <c r="ED123" s="46">
        <v>88.7</v>
      </c>
      <c r="EE123" s="46">
        <v>444.6</v>
      </c>
      <c r="EF123" s="46">
        <v>422.6</v>
      </c>
      <c r="EG123" s="46">
        <v>441.7</v>
      </c>
      <c r="EH123" s="46">
        <v>186.7</v>
      </c>
      <c r="EI123" s="46">
        <v>272.3</v>
      </c>
      <c r="EJ123" s="46">
        <v>252.7</v>
      </c>
      <c r="EK123" s="46">
        <v>288.7</v>
      </c>
      <c r="EL123" s="46">
        <v>105.4</v>
      </c>
      <c r="EM123" s="46">
        <v>-45.7</v>
      </c>
      <c r="EN123" s="46">
        <v>262.89999999999998</v>
      </c>
      <c r="EO123" s="46">
        <v>116.2</v>
      </c>
      <c r="EP123" s="46">
        <v>53.3</v>
      </c>
      <c r="EQ123" s="46">
        <v>-29.9</v>
      </c>
      <c r="ER123" s="46">
        <v>-57.9</v>
      </c>
      <c r="ES123" s="46">
        <v>-52.3</v>
      </c>
      <c r="ET123" s="46">
        <v>-57</v>
      </c>
      <c r="EU123" s="46">
        <v>-56.1</v>
      </c>
      <c r="EV123" s="46">
        <v>-66.8</v>
      </c>
      <c r="EW123" s="46">
        <v>-68.5</v>
      </c>
      <c r="EX123" s="46">
        <v>-37.1</v>
      </c>
      <c r="EY123" s="46">
        <v>-53.3</v>
      </c>
      <c r="EZ123" s="46">
        <v>-63.7</v>
      </c>
      <c r="FA123" s="46">
        <v>7.9</v>
      </c>
      <c r="FB123" s="46">
        <v>37.799999999999997</v>
      </c>
      <c r="FC123" s="46">
        <v>-39.5</v>
      </c>
      <c r="FD123" s="46">
        <v>56.2</v>
      </c>
      <c r="FE123" s="46">
        <v>112.2</v>
      </c>
      <c r="FF123" s="46">
        <v>52</v>
      </c>
      <c r="FG123" s="46">
        <v>84.5</v>
      </c>
      <c r="FH123" s="46">
        <v>266.7</v>
      </c>
      <c r="FI123" s="46">
        <v>161.5</v>
      </c>
      <c r="FJ123" s="46">
        <v>157.80000000000001</v>
      </c>
      <c r="FK123" s="46">
        <v>193</v>
      </c>
      <c r="FL123" s="46">
        <v>108.5</v>
      </c>
      <c r="FM123" s="46">
        <v>26.8</v>
      </c>
      <c r="FN123" s="46">
        <v>15.7</v>
      </c>
      <c r="FO123" s="46">
        <v>56</v>
      </c>
      <c r="FP123" s="46">
        <v>23.3</v>
      </c>
      <c r="FQ123" s="46">
        <v>-52.1</v>
      </c>
      <c r="FR123" s="46">
        <v>-20.7</v>
      </c>
      <c r="FS123" s="46">
        <v>-4.4000000000000004</v>
      </c>
      <c r="FT123" s="46">
        <v>-50.4</v>
      </c>
      <c r="FU123" s="46">
        <v>-27.3</v>
      </c>
      <c r="FV123" s="46">
        <v>-50.1</v>
      </c>
      <c r="FW123" s="46">
        <v>-24.5</v>
      </c>
      <c r="FX123" s="46">
        <v>133.19999999999999</v>
      </c>
      <c r="FY123" s="46">
        <v>-22</v>
      </c>
      <c r="FZ123" s="46"/>
      <c r="GA123" s="46"/>
      <c r="GB123" s="46"/>
      <c r="GC123" s="46"/>
      <c r="GD123" s="46"/>
      <c r="GE123" s="46"/>
      <c r="GF123" s="46"/>
      <c r="GG123" s="47" t="s">
        <v>195</v>
      </c>
    </row>
    <row r="124" spans="1:189" s="5" customFormat="1" ht="18" customHeight="1" x14ac:dyDescent="0.3">
      <c r="A124" s="1" t="s">
        <v>275</v>
      </c>
      <c r="B124" s="2"/>
      <c r="C124" s="121" t="s">
        <v>257</v>
      </c>
      <c r="D124" s="100"/>
      <c r="E124" s="95"/>
      <c r="F124" s="95"/>
      <c r="G124" s="9"/>
      <c r="H124" s="8" t="s">
        <v>26</v>
      </c>
      <c r="I124" s="142" t="s">
        <v>257</v>
      </c>
      <c r="J124" s="142"/>
      <c r="K124" s="2" t="s">
        <v>25</v>
      </c>
      <c r="L124" s="69">
        <v>21933.5</v>
      </c>
      <c r="M124" s="69">
        <v>17888.900000000001</v>
      </c>
      <c r="N124" s="69">
        <v>22235.200000000001</v>
      </c>
      <c r="O124" s="69">
        <v>19818.400000000001</v>
      </c>
      <c r="P124" s="69">
        <v>21717.5</v>
      </c>
      <c r="Q124" s="69">
        <v>18960</v>
      </c>
      <c r="R124" s="69">
        <v>23460.7</v>
      </c>
      <c r="S124" s="69">
        <v>20321.2</v>
      </c>
      <c r="T124" s="69">
        <v>20615.3</v>
      </c>
      <c r="U124" s="69">
        <v>21762</v>
      </c>
      <c r="V124" s="69">
        <v>21454.799999999999</v>
      </c>
      <c r="W124" s="69">
        <v>28435</v>
      </c>
      <c r="X124" s="69">
        <v>21365.4</v>
      </c>
      <c r="Y124" s="69">
        <v>20342</v>
      </c>
      <c r="Z124" s="69">
        <v>21756.5</v>
      </c>
      <c r="AA124" s="69">
        <v>20858.2</v>
      </c>
      <c r="AB124" s="69">
        <v>19559.7</v>
      </c>
      <c r="AC124" s="69">
        <v>22116.2</v>
      </c>
      <c r="AD124" s="69">
        <v>20496.8</v>
      </c>
      <c r="AE124" s="69">
        <v>18274.7</v>
      </c>
      <c r="AF124" s="69">
        <v>20562.8</v>
      </c>
      <c r="AG124" s="69">
        <v>20859.099999999999</v>
      </c>
      <c r="AH124" s="69">
        <v>21070.6</v>
      </c>
      <c r="AI124" s="69">
        <v>25937.599999999999</v>
      </c>
      <c r="AJ124" s="69">
        <v>25062.3</v>
      </c>
      <c r="AK124" s="69">
        <v>23042.1</v>
      </c>
      <c r="AL124" s="69">
        <v>29199.599999999999</v>
      </c>
      <c r="AM124" s="69">
        <v>26815.7</v>
      </c>
      <c r="AN124" s="69">
        <v>26944.799999999999</v>
      </c>
      <c r="AO124" s="69">
        <v>29965.9</v>
      </c>
      <c r="AP124" s="69">
        <v>33308.300000000003</v>
      </c>
      <c r="AQ124" s="69">
        <v>33008.9</v>
      </c>
      <c r="AR124" s="69">
        <v>35926.199999999997</v>
      </c>
      <c r="AS124" s="69">
        <v>36971.9</v>
      </c>
      <c r="AT124" s="69">
        <v>37563.599999999999</v>
      </c>
      <c r="AU124" s="69">
        <v>40760.9</v>
      </c>
      <c r="AV124" s="69">
        <v>41631.5</v>
      </c>
      <c r="AW124" s="69">
        <v>34951</v>
      </c>
      <c r="AX124" s="69">
        <v>42706.400000000001</v>
      </c>
      <c r="AY124" s="69">
        <v>42704</v>
      </c>
      <c r="AZ124" s="69">
        <v>40814.699999999997</v>
      </c>
      <c r="BA124" s="69">
        <v>45893.599999999999</v>
      </c>
      <c r="BB124" s="69">
        <v>40072.9</v>
      </c>
      <c r="BC124" s="69">
        <v>41053</v>
      </c>
      <c r="BD124" s="69">
        <v>40588.300000000003</v>
      </c>
      <c r="BE124" s="69">
        <v>39783.300000000003</v>
      </c>
      <c r="BF124" s="69">
        <v>39922.9</v>
      </c>
      <c r="BG124" s="69">
        <v>40468</v>
      </c>
      <c r="BH124" s="69">
        <v>35366.300000000003</v>
      </c>
      <c r="BI124" s="69">
        <v>34532.300000000003</v>
      </c>
      <c r="BJ124" s="69">
        <v>40737.800000000003</v>
      </c>
      <c r="BK124" s="69">
        <v>33716.800000000003</v>
      </c>
      <c r="BL124" s="69">
        <v>35941.599999999999</v>
      </c>
      <c r="BM124" s="69">
        <v>36716.800000000003</v>
      </c>
      <c r="BN124" s="69">
        <v>36153.9</v>
      </c>
      <c r="BO124" s="69">
        <v>36668</v>
      </c>
      <c r="BP124" s="69">
        <v>36589.9</v>
      </c>
      <c r="BQ124" s="69">
        <v>38622.400000000001</v>
      </c>
      <c r="BR124" s="69">
        <v>38492.400000000001</v>
      </c>
      <c r="BS124" s="69">
        <v>36188.9</v>
      </c>
      <c r="BT124" s="69">
        <v>36599.5</v>
      </c>
      <c r="BU124" s="69">
        <v>33899.4</v>
      </c>
      <c r="BV124" s="69">
        <v>36492.5</v>
      </c>
      <c r="BW124" s="69">
        <v>36767.4</v>
      </c>
      <c r="BX124" s="69">
        <v>39704.699999999997</v>
      </c>
      <c r="BY124" s="69">
        <v>37554.9</v>
      </c>
      <c r="BZ124" s="69">
        <v>40091.300000000003</v>
      </c>
      <c r="CA124" s="69">
        <v>39948.400000000001</v>
      </c>
      <c r="CB124" s="69">
        <v>37652.300000000003</v>
      </c>
      <c r="CC124" s="69">
        <v>41542.400000000001</v>
      </c>
      <c r="CD124" s="69">
        <v>39091.300000000003</v>
      </c>
      <c r="CE124" s="69">
        <v>46947.9</v>
      </c>
      <c r="CF124" s="69">
        <v>39722.199999999997</v>
      </c>
      <c r="CG124" s="69">
        <v>36820</v>
      </c>
      <c r="CH124" s="69">
        <v>40020</v>
      </c>
      <c r="CI124" s="69">
        <v>39884.800000000003</v>
      </c>
      <c r="CJ124" s="69">
        <v>39658.300000000003</v>
      </c>
      <c r="CK124" s="69"/>
      <c r="CL124" s="69"/>
      <c r="CM124" s="69"/>
      <c r="CN124" s="69"/>
      <c r="CO124" s="69"/>
      <c r="CP124" s="69"/>
      <c r="CQ124" s="69"/>
      <c r="CR124" s="47" t="s">
        <v>195</v>
      </c>
      <c r="CS124" s="100"/>
      <c r="CT124" s="95"/>
      <c r="CU124" s="95"/>
      <c r="CV124" s="9"/>
      <c r="CW124" s="8" t="s">
        <v>26</v>
      </c>
      <c r="CX124" s="142" t="s">
        <v>257</v>
      </c>
      <c r="CY124" s="142"/>
      <c r="CZ124" s="6"/>
      <c r="DA124" s="46">
        <v>16.8</v>
      </c>
      <c r="DB124" s="46">
        <v>6.6</v>
      </c>
      <c r="DC124" s="46">
        <v>13.9</v>
      </c>
      <c r="DD124" s="46">
        <v>5.3</v>
      </c>
      <c r="DE124" s="46">
        <v>10.7</v>
      </c>
      <c r="DF124" s="46">
        <v>-7</v>
      </c>
      <c r="DG124" s="46">
        <v>15.7</v>
      </c>
      <c r="DH124" s="46">
        <v>-0.2</v>
      </c>
      <c r="DI124" s="46">
        <v>4.8</v>
      </c>
      <c r="DJ124" s="46">
        <v>-0.2</v>
      </c>
      <c r="DK124" s="46">
        <v>10</v>
      </c>
      <c r="DL124" s="46">
        <v>34.9</v>
      </c>
      <c r="DM124" s="46">
        <v>-2.6</v>
      </c>
      <c r="DN124" s="46">
        <v>13.7</v>
      </c>
      <c r="DO124" s="46">
        <v>-2.2000000000000002</v>
      </c>
      <c r="DP124" s="46">
        <v>5.2</v>
      </c>
      <c r="DQ124" s="46">
        <v>-9.9</v>
      </c>
      <c r="DR124" s="46">
        <v>16.600000000000001</v>
      </c>
      <c r="DS124" s="46">
        <v>-12.6</v>
      </c>
      <c r="DT124" s="46">
        <v>-10.1</v>
      </c>
      <c r="DU124" s="46">
        <v>-0.3</v>
      </c>
      <c r="DV124" s="46">
        <v>-4.0999999999999996</v>
      </c>
      <c r="DW124" s="46">
        <v>-1.8</v>
      </c>
      <c r="DX124" s="46">
        <v>-8.8000000000000007</v>
      </c>
      <c r="DY124" s="46">
        <v>17.3</v>
      </c>
      <c r="DZ124" s="46">
        <v>13.3</v>
      </c>
      <c r="EA124" s="46">
        <v>34.200000000000003</v>
      </c>
      <c r="EB124" s="46">
        <v>28.6</v>
      </c>
      <c r="EC124" s="46">
        <v>37.799999999999997</v>
      </c>
      <c r="ED124" s="46">
        <v>35.5</v>
      </c>
      <c r="EE124" s="46">
        <v>62.5</v>
      </c>
      <c r="EF124" s="46">
        <v>80.599999999999994</v>
      </c>
      <c r="EG124" s="46">
        <v>74.7</v>
      </c>
      <c r="EH124" s="46">
        <v>77.2</v>
      </c>
      <c r="EI124" s="46">
        <v>78.3</v>
      </c>
      <c r="EJ124" s="46">
        <v>57.2</v>
      </c>
      <c r="EK124" s="46">
        <v>66.099999999999994</v>
      </c>
      <c r="EL124" s="46">
        <v>51.7</v>
      </c>
      <c r="EM124" s="46">
        <v>46.3</v>
      </c>
      <c r="EN124" s="46">
        <v>59.3</v>
      </c>
      <c r="EO124" s="46">
        <v>51.5</v>
      </c>
      <c r="EP124" s="46">
        <v>53.2</v>
      </c>
      <c r="EQ124" s="46">
        <v>20.3</v>
      </c>
      <c r="ER124" s="46">
        <v>24.4</v>
      </c>
      <c r="ES124" s="46">
        <v>13</v>
      </c>
      <c r="ET124" s="46">
        <v>7.6</v>
      </c>
      <c r="EU124" s="46">
        <v>6.3</v>
      </c>
      <c r="EV124" s="46">
        <v>-0.7</v>
      </c>
      <c r="EW124" s="46">
        <v>-15</v>
      </c>
      <c r="EX124" s="46">
        <v>-1.2</v>
      </c>
      <c r="EY124" s="46">
        <v>-4.5999999999999996</v>
      </c>
      <c r="EZ124" s="46">
        <v>-21</v>
      </c>
      <c r="FA124" s="46">
        <v>-11.9</v>
      </c>
      <c r="FB124" s="46">
        <v>-20</v>
      </c>
      <c r="FC124" s="46">
        <v>-9.8000000000000007</v>
      </c>
      <c r="FD124" s="46">
        <v>-10.7</v>
      </c>
      <c r="FE124" s="46">
        <v>-9.9</v>
      </c>
      <c r="FF124" s="46">
        <v>-2.9</v>
      </c>
      <c r="FG124" s="46">
        <v>-3.6</v>
      </c>
      <c r="FH124" s="46">
        <v>-10.6</v>
      </c>
      <c r="FI124" s="46">
        <v>3.5</v>
      </c>
      <c r="FJ124" s="46">
        <v>-1.8</v>
      </c>
      <c r="FK124" s="46">
        <v>-10.4</v>
      </c>
      <c r="FL124" s="46">
        <v>9</v>
      </c>
      <c r="FM124" s="46">
        <v>10.5</v>
      </c>
      <c r="FN124" s="46">
        <v>2.2999999999999998</v>
      </c>
      <c r="FO124" s="46">
        <v>10.9</v>
      </c>
      <c r="FP124" s="46">
        <v>8.9</v>
      </c>
      <c r="FQ124" s="46">
        <v>2.9</v>
      </c>
      <c r="FR124" s="46">
        <v>7.6</v>
      </c>
      <c r="FS124" s="46">
        <v>1.6</v>
      </c>
      <c r="FT124" s="46">
        <v>29.7</v>
      </c>
      <c r="FU124" s="46">
        <v>8.5</v>
      </c>
      <c r="FV124" s="46">
        <v>8.6</v>
      </c>
      <c r="FW124" s="46">
        <v>9.6999999999999993</v>
      </c>
      <c r="FX124" s="46">
        <v>8.5</v>
      </c>
      <c r="FY124" s="46">
        <v>-0.1</v>
      </c>
      <c r="FZ124" s="46"/>
      <c r="GA124" s="46"/>
      <c r="GB124" s="46"/>
      <c r="GC124" s="46"/>
      <c r="GD124" s="46"/>
      <c r="GE124" s="46"/>
      <c r="GF124" s="46"/>
      <c r="GG124" s="47" t="s">
        <v>195</v>
      </c>
    </row>
    <row r="125" spans="1:189" s="5" customFormat="1" ht="18" customHeight="1" x14ac:dyDescent="0.3">
      <c r="A125" s="1" t="s">
        <v>276</v>
      </c>
      <c r="B125" s="2"/>
      <c r="C125" s="121" t="s">
        <v>259</v>
      </c>
      <c r="D125" s="100"/>
      <c r="E125" s="95"/>
      <c r="F125" s="95"/>
      <c r="G125" s="9"/>
      <c r="H125" s="8" t="s">
        <v>26</v>
      </c>
      <c r="I125" s="142" t="s">
        <v>259</v>
      </c>
      <c r="J125" s="142"/>
      <c r="K125" s="2" t="s">
        <v>25</v>
      </c>
      <c r="L125" s="69">
        <v>37195.5</v>
      </c>
      <c r="M125" s="69">
        <v>27888.6</v>
      </c>
      <c r="N125" s="69">
        <v>34290.699999999997</v>
      </c>
      <c r="O125" s="69">
        <v>34324.1</v>
      </c>
      <c r="P125" s="69">
        <v>31050.799999999999</v>
      </c>
      <c r="Q125" s="69">
        <v>29029.200000000001</v>
      </c>
      <c r="R125" s="69">
        <v>33777.599999999999</v>
      </c>
      <c r="S125" s="69">
        <v>33851.699999999997</v>
      </c>
      <c r="T125" s="69">
        <v>31667</v>
      </c>
      <c r="U125" s="69">
        <v>30742.7</v>
      </c>
      <c r="V125" s="69">
        <v>31799.9</v>
      </c>
      <c r="W125" s="69">
        <v>36291.1</v>
      </c>
      <c r="X125" s="69">
        <v>34787.300000000003</v>
      </c>
      <c r="Y125" s="69">
        <v>31585.599999999999</v>
      </c>
      <c r="Z125" s="69">
        <v>38586.1</v>
      </c>
      <c r="AA125" s="69">
        <v>27876.1</v>
      </c>
      <c r="AB125" s="69">
        <v>27255.5</v>
      </c>
      <c r="AC125" s="69">
        <v>37287.1</v>
      </c>
      <c r="AD125" s="69">
        <v>32867.199999999997</v>
      </c>
      <c r="AE125" s="69">
        <v>27403</v>
      </c>
      <c r="AF125" s="69">
        <v>32189.200000000001</v>
      </c>
      <c r="AG125" s="69">
        <v>32660.3</v>
      </c>
      <c r="AH125" s="69">
        <v>30798.9</v>
      </c>
      <c r="AI125" s="69">
        <v>37532.1</v>
      </c>
      <c r="AJ125" s="69">
        <v>39592.9</v>
      </c>
      <c r="AK125" s="69">
        <v>34043.9</v>
      </c>
      <c r="AL125" s="69">
        <v>47095.3</v>
      </c>
      <c r="AM125" s="69">
        <v>40960.5</v>
      </c>
      <c r="AN125" s="69">
        <v>42283</v>
      </c>
      <c r="AO125" s="69">
        <v>39291.300000000003</v>
      </c>
      <c r="AP125" s="69">
        <v>73559.8</v>
      </c>
      <c r="AQ125" s="69">
        <v>68927.600000000006</v>
      </c>
      <c r="AR125" s="69">
        <v>86527</v>
      </c>
      <c r="AS125" s="69">
        <v>84986.7</v>
      </c>
      <c r="AT125" s="69">
        <v>80332</v>
      </c>
      <c r="AU125" s="69">
        <v>96597.5</v>
      </c>
      <c r="AV125" s="69">
        <v>88094.1</v>
      </c>
      <c r="AW125" s="69">
        <v>70307.5</v>
      </c>
      <c r="AX125" s="69">
        <v>93201.8</v>
      </c>
      <c r="AY125" s="69">
        <v>94605.9</v>
      </c>
      <c r="AZ125" s="69">
        <v>86650.6</v>
      </c>
      <c r="BA125" s="69">
        <v>92024.6</v>
      </c>
      <c r="BB125" s="69">
        <v>86631.6</v>
      </c>
      <c r="BC125" s="69">
        <v>91362.9</v>
      </c>
      <c r="BD125" s="69">
        <v>99671.9</v>
      </c>
      <c r="BE125" s="69">
        <v>96763.1</v>
      </c>
      <c r="BF125" s="69">
        <v>96844.5</v>
      </c>
      <c r="BG125" s="69">
        <v>112415.5</v>
      </c>
      <c r="BH125" s="69">
        <v>99427.5</v>
      </c>
      <c r="BI125" s="69">
        <v>91234.6</v>
      </c>
      <c r="BJ125" s="69">
        <v>103471.5</v>
      </c>
      <c r="BK125" s="69">
        <v>94884.3</v>
      </c>
      <c r="BL125" s="69">
        <v>97142.5</v>
      </c>
      <c r="BM125" s="69">
        <v>98235.199999999997</v>
      </c>
      <c r="BN125" s="69">
        <v>104280.3</v>
      </c>
      <c r="BO125" s="69">
        <v>99136.1</v>
      </c>
      <c r="BP125" s="69">
        <v>108736.2</v>
      </c>
      <c r="BQ125" s="69">
        <v>104683</v>
      </c>
      <c r="BR125" s="69">
        <v>108390.5</v>
      </c>
      <c r="BS125" s="69">
        <v>104340.5</v>
      </c>
      <c r="BT125" s="69">
        <v>100552.1</v>
      </c>
      <c r="BU125" s="69">
        <v>84004.5</v>
      </c>
      <c r="BV125" s="69">
        <v>93150.1</v>
      </c>
      <c r="BW125" s="69">
        <v>89609.1</v>
      </c>
      <c r="BX125" s="69">
        <v>89789</v>
      </c>
      <c r="BY125" s="69">
        <v>94216.6</v>
      </c>
      <c r="BZ125" s="69">
        <v>91597.3</v>
      </c>
      <c r="CA125" s="69">
        <v>88173.3</v>
      </c>
      <c r="CB125" s="69">
        <v>95284.1</v>
      </c>
      <c r="CC125" s="69">
        <v>96975.9</v>
      </c>
      <c r="CD125" s="69">
        <v>95032.5</v>
      </c>
      <c r="CE125" s="69">
        <v>104712</v>
      </c>
      <c r="CF125" s="69">
        <v>91723.7</v>
      </c>
      <c r="CG125" s="69">
        <v>80433.100000000006</v>
      </c>
      <c r="CH125" s="69">
        <v>93614</v>
      </c>
      <c r="CI125" s="69">
        <v>81764.5</v>
      </c>
      <c r="CJ125" s="69">
        <v>86315.6</v>
      </c>
      <c r="CK125" s="69"/>
      <c r="CL125" s="69"/>
      <c r="CM125" s="69"/>
      <c r="CN125" s="69"/>
      <c r="CO125" s="69"/>
      <c r="CP125" s="69"/>
      <c r="CQ125" s="69"/>
      <c r="CR125" s="47" t="s">
        <v>195</v>
      </c>
      <c r="CS125" s="100"/>
      <c r="CT125" s="95"/>
      <c r="CU125" s="95"/>
      <c r="CV125" s="9"/>
      <c r="CW125" s="8" t="s">
        <v>26</v>
      </c>
      <c r="CX125" s="142" t="s">
        <v>259</v>
      </c>
      <c r="CY125" s="142"/>
      <c r="CZ125" s="6"/>
      <c r="DA125" s="46">
        <v>27.3</v>
      </c>
      <c r="DB125" s="46">
        <v>8</v>
      </c>
      <c r="DC125" s="46">
        <v>2.5</v>
      </c>
      <c r="DD125" s="46">
        <v>13.5</v>
      </c>
      <c r="DE125" s="46">
        <v>6.1</v>
      </c>
      <c r="DF125" s="46">
        <v>-21.8</v>
      </c>
      <c r="DG125" s="46">
        <v>0.4</v>
      </c>
      <c r="DH125" s="46">
        <v>1.1000000000000001</v>
      </c>
      <c r="DI125" s="46">
        <v>-10.7</v>
      </c>
      <c r="DJ125" s="46">
        <v>-20.2</v>
      </c>
      <c r="DK125" s="46">
        <v>-16.8</v>
      </c>
      <c r="DL125" s="46">
        <v>-20.8</v>
      </c>
      <c r="DM125" s="46">
        <v>-6.5</v>
      </c>
      <c r="DN125" s="46">
        <v>13.3</v>
      </c>
      <c r="DO125" s="46">
        <v>12.5</v>
      </c>
      <c r="DP125" s="46">
        <v>-18.8</v>
      </c>
      <c r="DQ125" s="46">
        <v>-12.2</v>
      </c>
      <c r="DR125" s="46">
        <v>28.4</v>
      </c>
      <c r="DS125" s="46">
        <v>-2.7</v>
      </c>
      <c r="DT125" s="46">
        <v>-19</v>
      </c>
      <c r="DU125" s="46">
        <v>1.6</v>
      </c>
      <c r="DV125" s="46">
        <v>6.2</v>
      </c>
      <c r="DW125" s="46">
        <v>-3.1</v>
      </c>
      <c r="DX125" s="46">
        <v>3.4</v>
      </c>
      <c r="DY125" s="46">
        <v>13.8</v>
      </c>
      <c r="DZ125" s="46">
        <v>7.8</v>
      </c>
      <c r="EA125" s="46">
        <v>22.1</v>
      </c>
      <c r="EB125" s="46">
        <v>46.9</v>
      </c>
      <c r="EC125" s="46">
        <v>55.1</v>
      </c>
      <c r="ED125" s="46">
        <v>5.4</v>
      </c>
      <c r="EE125" s="46">
        <v>123.8</v>
      </c>
      <c r="EF125" s="46">
        <v>151.5</v>
      </c>
      <c r="EG125" s="46">
        <v>168.8</v>
      </c>
      <c r="EH125" s="46">
        <v>160.19999999999999</v>
      </c>
      <c r="EI125" s="46">
        <v>160.80000000000001</v>
      </c>
      <c r="EJ125" s="46">
        <v>157.4</v>
      </c>
      <c r="EK125" s="46">
        <v>122.5</v>
      </c>
      <c r="EL125" s="46">
        <v>106.5</v>
      </c>
      <c r="EM125" s="46">
        <v>97.9</v>
      </c>
      <c r="EN125" s="46">
        <v>131</v>
      </c>
      <c r="EO125" s="46">
        <v>104.9</v>
      </c>
      <c r="EP125" s="46">
        <v>134.19999999999999</v>
      </c>
      <c r="EQ125" s="46">
        <v>17.8</v>
      </c>
      <c r="ER125" s="46">
        <v>32.5</v>
      </c>
      <c r="ES125" s="46">
        <v>15.2</v>
      </c>
      <c r="ET125" s="46">
        <v>13.9</v>
      </c>
      <c r="EU125" s="46">
        <v>20.6</v>
      </c>
      <c r="EV125" s="46">
        <v>16.399999999999999</v>
      </c>
      <c r="EW125" s="46">
        <v>12.9</v>
      </c>
      <c r="EX125" s="46">
        <v>29.8</v>
      </c>
      <c r="EY125" s="46">
        <v>11</v>
      </c>
      <c r="EZ125" s="46">
        <v>0.3</v>
      </c>
      <c r="FA125" s="46">
        <v>12.1</v>
      </c>
      <c r="FB125" s="46">
        <v>6.7</v>
      </c>
      <c r="FC125" s="46">
        <v>20.399999999999999</v>
      </c>
      <c r="FD125" s="46">
        <v>8.5</v>
      </c>
      <c r="FE125" s="46">
        <v>9.1</v>
      </c>
      <c r="FF125" s="46">
        <v>8.1999999999999993</v>
      </c>
      <c r="FG125" s="46">
        <v>11.9</v>
      </c>
      <c r="FH125" s="46">
        <v>-7.2</v>
      </c>
      <c r="FI125" s="46">
        <v>1.1000000000000001</v>
      </c>
      <c r="FJ125" s="46">
        <v>-7.9</v>
      </c>
      <c r="FK125" s="46">
        <v>-10</v>
      </c>
      <c r="FL125" s="46">
        <v>-5.6</v>
      </c>
      <c r="FM125" s="46">
        <v>-7.6</v>
      </c>
      <c r="FN125" s="46">
        <v>-4.0999999999999996</v>
      </c>
      <c r="FO125" s="46">
        <v>-12.2</v>
      </c>
      <c r="FP125" s="46">
        <v>-11.1</v>
      </c>
      <c r="FQ125" s="46">
        <v>-12.4</v>
      </c>
      <c r="FR125" s="46">
        <v>-7.4</v>
      </c>
      <c r="FS125" s="46">
        <v>-12.3</v>
      </c>
      <c r="FT125" s="46">
        <v>0.4</v>
      </c>
      <c r="FU125" s="46">
        <v>-8.8000000000000007</v>
      </c>
      <c r="FV125" s="46">
        <v>-4.3</v>
      </c>
      <c r="FW125" s="46">
        <v>0.5</v>
      </c>
      <c r="FX125" s="46">
        <v>-8.8000000000000007</v>
      </c>
      <c r="FY125" s="46">
        <v>-3.9</v>
      </c>
      <c r="FZ125" s="46"/>
      <c r="GA125" s="46"/>
      <c r="GB125" s="46"/>
      <c r="GC125" s="46"/>
      <c r="GD125" s="46"/>
      <c r="GE125" s="46"/>
      <c r="GF125" s="46"/>
      <c r="GG125" s="47" t="s">
        <v>195</v>
      </c>
    </row>
    <row r="126" spans="1:189" s="5" customFormat="1" ht="18" customHeight="1" x14ac:dyDescent="0.3">
      <c r="A126" s="1" t="s">
        <v>277</v>
      </c>
      <c r="B126" s="2"/>
      <c r="C126" s="121" t="s">
        <v>261</v>
      </c>
      <c r="D126" s="100"/>
      <c r="E126" s="95"/>
      <c r="F126" s="95"/>
      <c r="G126" s="9"/>
      <c r="H126" s="8" t="s">
        <v>26</v>
      </c>
      <c r="I126" s="142" t="s">
        <v>261</v>
      </c>
      <c r="J126" s="142"/>
      <c r="K126" s="2" t="s">
        <v>25</v>
      </c>
      <c r="L126" s="69">
        <v>7361.1</v>
      </c>
      <c r="M126" s="69">
        <v>5384.1</v>
      </c>
      <c r="N126" s="69">
        <v>7843.8</v>
      </c>
      <c r="O126" s="69">
        <v>7473.9</v>
      </c>
      <c r="P126" s="69">
        <v>8668.6</v>
      </c>
      <c r="Q126" s="69">
        <v>8003</v>
      </c>
      <c r="R126" s="69">
        <v>7241.6</v>
      </c>
      <c r="S126" s="69">
        <v>7896.1</v>
      </c>
      <c r="T126" s="69">
        <v>7176.2</v>
      </c>
      <c r="U126" s="69">
        <v>7247.2</v>
      </c>
      <c r="V126" s="69">
        <v>7085.2</v>
      </c>
      <c r="W126" s="69">
        <v>8665</v>
      </c>
      <c r="X126" s="69">
        <v>7708.2</v>
      </c>
      <c r="Y126" s="69">
        <v>6276.5</v>
      </c>
      <c r="Z126" s="69">
        <v>7172.5</v>
      </c>
      <c r="AA126" s="69">
        <v>5020.8999999999996</v>
      </c>
      <c r="AB126" s="69">
        <v>4710.7</v>
      </c>
      <c r="AC126" s="69">
        <v>6614</v>
      </c>
      <c r="AD126" s="69">
        <v>6040.1</v>
      </c>
      <c r="AE126" s="69">
        <v>5075.7</v>
      </c>
      <c r="AF126" s="69">
        <v>7026.4</v>
      </c>
      <c r="AG126" s="69">
        <v>6535.7</v>
      </c>
      <c r="AH126" s="69">
        <v>6377.8</v>
      </c>
      <c r="AI126" s="69">
        <v>9223.2000000000007</v>
      </c>
      <c r="AJ126" s="69">
        <v>7229</v>
      </c>
      <c r="AK126" s="69">
        <v>6665.9</v>
      </c>
      <c r="AL126" s="69">
        <v>8630.1</v>
      </c>
      <c r="AM126" s="69">
        <v>8272.1</v>
      </c>
      <c r="AN126" s="69">
        <v>7529.9</v>
      </c>
      <c r="AO126" s="69">
        <v>9455.7999999999993</v>
      </c>
      <c r="AP126" s="69">
        <v>8589.1</v>
      </c>
      <c r="AQ126" s="69">
        <v>8712.2000000000007</v>
      </c>
      <c r="AR126" s="69">
        <v>10859.7</v>
      </c>
      <c r="AS126" s="69">
        <v>9742.2999999999993</v>
      </c>
      <c r="AT126" s="69">
        <v>10127.700000000001</v>
      </c>
      <c r="AU126" s="69">
        <v>14565.7</v>
      </c>
      <c r="AV126" s="69">
        <v>12329.2</v>
      </c>
      <c r="AW126" s="69">
        <v>8852.1</v>
      </c>
      <c r="AX126" s="69">
        <v>12147</v>
      </c>
      <c r="AY126" s="69">
        <v>12502.8</v>
      </c>
      <c r="AZ126" s="69">
        <v>11678.1</v>
      </c>
      <c r="BA126" s="69">
        <v>13879.1</v>
      </c>
      <c r="BB126" s="69">
        <v>11270.4</v>
      </c>
      <c r="BC126" s="69">
        <v>12245</v>
      </c>
      <c r="BD126" s="69">
        <v>13630.4</v>
      </c>
      <c r="BE126" s="69">
        <v>12384.5</v>
      </c>
      <c r="BF126" s="69">
        <v>12631</v>
      </c>
      <c r="BG126" s="69">
        <v>15780</v>
      </c>
      <c r="BH126" s="69">
        <v>13792.4</v>
      </c>
      <c r="BI126" s="69">
        <v>11505.3</v>
      </c>
      <c r="BJ126" s="69">
        <v>14506.2</v>
      </c>
      <c r="BK126" s="69">
        <v>12808.3</v>
      </c>
      <c r="BL126" s="69">
        <v>13987.7</v>
      </c>
      <c r="BM126" s="69">
        <v>16094.5</v>
      </c>
      <c r="BN126" s="69">
        <v>14261.8</v>
      </c>
      <c r="BO126" s="69">
        <v>15562.2</v>
      </c>
      <c r="BP126" s="69">
        <v>16166.2</v>
      </c>
      <c r="BQ126" s="69">
        <v>15900.6</v>
      </c>
      <c r="BR126" s="69">
        <v>14154.6</v>
      </c>
      <c r="BS126" s="69">
        <v>17127.400000000001</v>
      </c>
      <c r="BT126" s="69">
        <v>14912.6</v>
      </c>
      <c r="BU126" s="69">
        <v>12753.5</v>
      </c>
      <c r="BV126" s="69">
        <v>13723.3</v>
      </c>
      <c r="BW126" s="69">
        <v>13687</v>
      </c>
      <c r="BX126" s="69">
        <v>13479.8</v>
      </c>
      <c r="BY126" s="69">
        <v>15116.7</v>
      </c>
      <c r="BZ126" s="69">
        <v>12370.8</v>
      </c>
      <c r="CA126" s="69">
        <v>11905.4</v>
      </c>
      <c r="CB126" s="69">
        <v>12863.5</v>
      </c>
      <c r="CC126" s="69">
        <v>13071.5</v>
      </c>
      <c r="CD126" s="69">
        <v>14640.8</v>
      </c>
      <c r="CE126" s="69">
        <v>16391.900000000001</v>
      </c>
      <c r="CF126" s="69">
        <v>14427.2</v>
      </c>
      <c r="CG126" s="69">
        <v>11934.9</v>
      </c>
      <c r="CH126" s="69">
        <v>14357.2</v>
      </c>
      <c r="CI126" s="69">
        <v>15066.1</v>
      </c>
      <c r="CJ126" s="69">
        <v>14588.7</v>
      </c>
      <c r="CK126" s="69"/>
      <c r="CL126" s="69"/>
      <c r="CM126" s="69"/>
      <c r="CN126" s="69"/>
      <c r="CO126" s="69"/>
      <c r="CP126" s="69"/>
      <c r="CQ126" s="69"/>
      <c r="CR126" s="47" t="s">
        <v>195</v>
      </c>
      <c r="CS126" s="100"/>
      <c r="CT126" s="95"/>
      <c r="CU126" s="95"/>
      <c r="CV126" s="9"/>
      <c r="CW126" s="8" t="s">
        <v>26</v>
      </c>
      <c r="CX126" s="142" t="s">
        <v>261</v>
      </c>
      <c r="CY126" s="142"/>
      <c r="CZ126" s="6"/>
      <c r="DA126" s="46">
        <v>-11.4</v>
      </c>
      <c r="DB126" s="46">
        <v>-25.4</v>
      </c>
      <c r="DC126" s="46">
        <v>-16.100000000000001</v>
      </c>
      <c r="DD126" s="46">
        <v>-5.5</v>
      </c>
      <c r="DE126" s="46">
        <v>27.5</v>
      </c>
      <c r="DF126" s="46">
        <v>17.600000000000001</v>
      </c>
      <c r="DG126" s="46">
        <v>-7.7</v>
      </c>
      <c r="DH126" s="46">
        <v>22.3</v>
      </c>
      <c r="DI126" s="46">
        <v>13.5</v>
      </c>
      <c r="DJ126" s="46">
        <v>-10.5</v>
      </c>
      <c r="DK126" s="46">
        <v>4.5</v>
      </c>
      <c r="DL126" s="46">
        <v>8.4</v>
      </c>
      <c r="DM126" s="46">
        <v>4.7</v>
      </c>
      <c r="DN126" s="46">
        <v>16.600000000000001</v>
      </c>
      <c r="DO126" s="46">
        <v>-8.6</v>
      </c>
      <c r="DP126" s="46">
        <v>-32.799999999999997</v>
      </c>
      <c r="DQ126" s="46">
        <v>-45.7</v>
      </c>
      <c r="DR126" s="46">
        <v>-17.399999999999999</v>
      </c>
      <c r="DS126" s="46">
        <v>-16.600000000000001</v>
      </c>
      <c r="DT126" s="46">
        <v>-35.700000000000003</v>
      </c>
      <c r="DU126" s="46">
        <v>-2.1</v>
      </c>
      <c r="DV126" s="46">
        <v>-9.8000000000000007</v>
      </c>
      <c r="DW126" s="46">
        <v>-10</v>
      </c>
      <c r="DX126" s="46">
        <v>6.4</v>
      </c>
      <c r="DY126" s="46">
        <v>-6.2</v>
      </c>
      <c r="DZ126" s="46">
        <v>6.2</v>
      </c>
      <c r="EA126" s="46">
        <v>20.3</v>
      </c>
      <c r="EB126" s="46">
        <v>64.8</v>
      </c>
      <c r="EC126" s="46">
        <v>59.8</v>
      </c>
      <c r="ED126" s="46">
        <v>43</v>
      </c>
      <c r="EE126" s="46">
        <v>42.2</v>
      </c>
      <c r="EF126" s="46">
        <v>71.599999999999994</v>
      </c>
      <c r="EG126" s="46">
        <v>54.6</v>
      </c>
      <c r="EH126" s="46">
        <v>49.1</v>
      </c>
      <c r="EI126" s="46">
        <v>58.8</v>
      </c>
      <c r="EJ126" s="46">
        <v>57.9</v>
      </c>
      <c r="EK126" s="46">
        <v>70.599999999999994</v>
      </c>
      <c r="EL126" s="46">
        <v>32.799999999999997</v>
      </c>
      <c r="EM126" s="46">
        <v>40.799999999999997</v>
      </c>
      <c r="EN126" s="46">
        <v>51.1</v>
      </c>
      <c r="EO126" s="46">
        <v>55.1</v>
      </c>
      <c r="EP126" s="46">
        <v>46.8</v>
      </c>
      <c r="EQ126" s="46">
        <v>31.2</v>
      </c>
      <c r="ER126" s="46">
        <v>40.6</v>
      </c>
      <c r="ES126" s="46">
        <v>25.5</v>
      </c>
      <c r="ET126" s="46">
        <v>27.1</v>
      </c>
      <c r="EU126" s="46">
        <v>24.7</v>
      </c>
      <c r="EV126" s="46">
        <v>8.3000000000000007</v>
      </c>
      <c r="EW126" s="46">
        <v>11.9</v>
      </c>
      <c r="EX126" s="46">
        <v>30</v>
      </c>
      <c r="EY126" s="46">
        <v>19.399999999999999</v>
      </c>
      <c r="EZ126" s="46">
        <v>2.4</v>
      </c>
      <c r="FA126" s="46">
        <v>19.8</v>
      </c>
      <c r="FB126" s="46">
        <v>16</v>
      </c>
      <c r="FC126" s="46">
        <v>26.5</v>
      </c>
      <c r="FD126" s="46">
        <v>27.1</v>
      </c>
      <c r="FE126" s="46">
        <v>18.600000000000001</v>
      </c>
      <c r="FF126" s="46">
        <v>28.4</v>
      </c>
      <c r="FG126" s="46">
        <v>12.1</v>
      </c>
      <c r="FH126" s="46">
        <v>8.5</v>
      </c>
      <c r="FI126" s="46">
        <v>8.1</v>
      </c>
      <c r="FJ126" s="46">
        <v>10.8</v>
      </c>
      <c r="FK126" s="46">
        <v>-5.4</v>
      </c>
      <c r="FL126" s="46">
        <v>6.9</v>
      </c>
      <c r="FM126" s="46">
        <v>-3.6</v>
      </c>
      <c r="FN126" s="46">
        <v>-6.1</v>
      </c>
      <c r="FO126" s="46">
        <v>-13.3</v>
      </c>
      <c r="FP126" s="46">
        <v>-23.5</v>
      </c>
      <c r="FQ126" s="46">
        <v>-20.399999999999999</v>
      </c>
      <c r="FR126" s="46">
        <v>-17.8</v>
      </c>
      <c r="FS126" s="46">
        <v>3.4</v>
      </c>
      <c r="FT126" s="46">
        <v>-4.3</v>
      </c>
      <c r="FU126" s="46">
        <v>-3.3</v>
      </c>
      <c r="FV126" s="46">
        <v>-6.4</v>
      </c>
      <c r="FW126" s="46">
        <v>4.5999999999999996</v>
      </c>
      <c r="FX126" s="46">
        <v>10.1</v>
      </c>
      <c r="FY126" s="46">
        <v>8.1999999999999993</v>
      </c>
      <c r="FZ126" s="46"/>
      <c r="GA126" s="46"/>
      <c r="GB126" s="46"/>
      <c r="GC126" s="46"/>
      <c r="GD126" s="46"/>
      <c r="GE126" s="46"/>
      <c r="GF126" s="46"/>
      <c r="GG126" s="47" t="s">
        <v>195</v>
      </c>
    </row>
    <row r="127" spans="1:189" s="5" customFormat="1" ht="18" customHeight="1" x14ac:dyDescent="0.3">
      <c r="A127" s="1" t="s">
        <v>278</v>
      </c>
      <c r="B127" s="2"/>
      <c r="C127" s="121" t="s">
        <v>263</v>
      </c>
      <c r="D127" s="100"/>
      <c r="E127" s="95"/>
      <c r="F127" s="95"/>
      <c r="G127" s="9"/>
      <c r="H127" s="8" t="s">
        <v>26</v>
      </c>
      <c r="I127" s="142" t="s">
        <v>264</v>
      </c>
      <c r="J127" s="142"/>
      <c r="K127" s="2" t="s">
        <v>25</v>
      </c>
      <c r="L127" s="69">
        <v>5077</v>
      </c>
      <c r="M127" s="69">
        <v>2745.6</v>
      </c>
      <c r="N127" s="69">
        <v>7323.3</v>
      </c>
      <c r="O127" s="69">
        <v>5072.5</v>
      </c>
      <c r="P127" s="69">
        <v>5059.2</v>
      </c>
      <c r="Q127" s="69">
        <v>5435.2</v>
      </c>
      <c r="R127" s="69">
        <v>3621.1</v>
      </c>
      <c r="S127" s="69">
        <v>3323.3</v>
      </c>
      <c r="T127" s="69">
        <v>5630.1</v>
      </c>
      <c r="U127" s="69">
        <v>3708.3</v>
      </c>
      <c r="V127" s="69">
        <v>4448.3</v>
      </c>
      <c r="W127" s="69">
        <v>6655.7</v>
      </c>
      <c r="X127" s="69">
        <v>3852.7</v>
      </c>
      <c r="Y127" s="69">
        <v>3857.2</v>
      </c>
      <c r="Z127" s="69">
        <v>4700.2</v>
      </c>
      <c r="AA127" s="69">
        <v>2796.5</v>
      </c>
      <c r="AB127" s="69">
        <v>2635</v>
      </c>
      <c r="AC127" s="69">
        <v>3784.2</v>
      </c>
      <c r="AD127" s="69">
        <v>3434.2</v>
      </c>
      <c r="AE127" s="69">
        <v>3112</v>
      </c>
      <c r="AF127" s="69">
        <v>3821.7</v>
      </c>
      <c r="AG127" s="69">
        <v>4221.3</v>
      </c>
      <c r="AH127" s="69">
        <v>3332.9</v>
      </c>
      <c r="AI127" s="69">
        <v>4540</v>
      </c>
      <c r="AJ127" s="69">
        <v>3805.9</v>
      </c>
      <c r="AK127" s="69">
        <v>3397.3</v>
      </c>
      <c r="AL127" s="69">
        <v>4245.3999999999996</v>
      </c>
      <c r="AM127" s="69">
        <v>3954.1</v>
      </c>
      <c r="AN127" s="69">
        <v>3907.5</v>
      </c>
      <c r="AO127" s="69">
        <v>4369.3</v>
      </c>
      <c r="AP127" s="69">
        <v>4410.6000000000004</v>
      </c>
      <c r="AQ127" s="69">
        <v>3712.4</v>
      </c>
      <c r="AR127" s="69">
        <v>5285.4</v>
      </c>
      <c r="AS127" s="69">
        <v>4593</v>
      </c>
      <c r="AT127" s="69">
        <v>5061.3</v>
      </c>
      <c r="AU127" s="69">
        <v>5904.6</v>
      </c>
      <c r="AV127" s="69">
        <v>5484.8</v>
      </c>
      <c r="AW127" s="69">
        <v>3795.6</v>
      </c>
      <c r="AX127" s="69">
        <v>5627.5</v>
      </c>
      <c r="AY127" s="69">
        <v>6185.7</v>
      </c>
      <c r="AZ127" s="69">
        <v>4243.8</v>
      </c>
      <c r="BA127" s="69">
        <v>5632.9</v>
      </c>
      <c r="BB127" s="69">
        <v>5505.9</v>
      </c>
      <c r="BC127" s="69">
        <v>4833</v>
      </c>
      <c r="BD127" s="69">
        <v>4695.6000000000004</v>
      </c>
      <c r="BE127" s="69">
        <v>7915.4</v>
      </c>
      <c r="BF127" s="69">
        <v>5379.7</v>
      </c>
      <c r="BG127" s="69">
        <v>7513.6</v>
      </c>
      <c r="BH127" s="69">
        <v>5487.7</v>
      </c>
      <c r="BI127" s="69">
        <v>4956.7</v>
      </c>
      <c r="BJ127" s="69">
        <v>6521.9</v>
      </c>
      <c r="BK127" s="69">
        <v>4809.8999999999996</v>
      </c>
      <c r="BL127" s="69">
        <v>5239.3</v>
      </c>
      <c r="BM127" s="69">
        <v>7181.7</v>
      </c>
      <c r="BN127" s="69">
        <v>5338.1</v>
      </c>
      <c r="BO127" s="69">
        <v>6420.4</v>
      </c>
      <c r="BP127" s="69">
        <v>6275.3</v>
      </c>
      <c r="BQ127" s="69">
        <v>5628.4</v>
      </c>
      <c r="BR127" s="69">
        <v>6132.3</v>
      </c>
      <c r="BS127" s="69">
        <v>6350.5</v>
      </c>
      <c r="BT127" s="69">
        <v>5344.5</v>
      </c>
      <c r="BU127" s="69">
        <v>6803.2</v>
      </c>
      <c r="BV127" s="69">
        <v>8567.1</v>
      </c>
      <c r="BW127" s="69">
        <v>5260.1</v>
      </c>
      <c r="BX127" s="69">
        <v>4820.1000000000004</v>
      </c>
      <c r="BY127" s="69">
        <v>5858</v>
      </c>
      <c r="BZ127" s="69">
        <v>6255.3</v>
      </c>
      <c r="CA127" s="69">
        <v>6470.6</v>
      </c>
      <c r="CB127" s="69">
        <v>7050.4</v>
      </c>
      <c r="CC127" s="69">
        <v>5100.2</v>
      </c>
      <c r="CD127" s="69">
        <v>5640</v>
      </c>
      <c r="CE127" s="69">
        <v>10355.700000000001</v>
      </c>
      <c r="CF127" s="69">
        <v>6762.3</v>
      </c>
      <c r="CG127" s="69">
        <v>5159.3999999999996</v>
      </c>
      <c r="CH127" s="69">
        <v>7463</v>
      </c>
      <c r="CI127" s="69">
        <v>6704.2</v>
      </c>
      <c r="CJ127" s="69">
        <v>6545.7</v>
      </c>
      <c r="CK127" s="69"/>
      <c r="CL127" s="69"/>
      <c r="CM127" s="69"/>
      <c r="CN127" s="69"/>
      <c r="CO127" s="69"/>
      <c r="CP127" s="69"/>
      <c r="CQ127" s="69"/>
      <c r="CR127" s="47" t="s">
        <v>195</v>
      </c>
      <c r="CS127" s="100"/>
      <c r="CT127" s="95"/>
      <c r="CU127" s="95"/>
      <c r="CV127" s="9"/>
      <c r="CW127" s="8" t="s">
        <v>26</v>
      </c>
      <c r="CX127" s="142" t="s">
        <v>264</v>
      </c>
      <c r="CY127" s="142"/>
      <c r="CZ127" s="6"/>
      <c r="DA127" s="46">
        <v>-11.5</v>
      </c>
      <c r="DB127" s="46">
        <v>-29.7</v>
      </c>
      <c r="DC127" s="46">
        <v>2.2000000000000002</v>
      </c>
      <c r="DD127" s="46">
        <v>46.3</v>
      </c>
      <c r="DE127" s="46">
        <v>52.5</v>
      </c>
      <c r="DF127" s="46">
        <v>-18</v>
      </c>
      <c r="DG127" s="46">
        <v>-14.6</v>
      </c>
      <c r="DH127" s="46">
        <v>-25.5</v>
      </c>
      <c r="DI127" s="46">
        <v>-15</v>
      </c>
      <c r="DJ127" s="46">
        <v>-23.9</v>
      </c>
      <c r="DK127" s="46">
        <v>21.7</v>
      </c>
      <c r="DL127" s="46">
        <v>6</v>
      </c>
      <c r="DM127" s="46">
        <v>-24.1</v>
      </c>
      <c r="DN127" s="46">
        <v>40.5</v>
      </c>
      <c r="DO127" s="46">
        <v>-35.799999999999997</v>
      </c>
      <c r="DP127" s="46">
        <v>-44.9</v>
      </c>
      <c r="DQ127" s="46">
        <v>-47.9</v>
      </c>
      <c r="DR127" s="46">
        <v>-30.4</v>
      </c>
      <c r="DS127" s="46">
        <v>-5.2</v>
      </c>
      <c r="DT127" s="46">
        <v>-6.4</v>
      </c>
      <c r="DU127" s="46">
        <v>-32.1</v>
      </c>
      <c r="DV127" s="46">
        <v>13.8</v>
      </c>
      <c r="DW127" s="46">
        <v>-25.1</v>
      </c>
      <c r="DX127" s="46">
        <v>-31.8</v>
      </c>
      <c r="DY127" s="46">
        <v>-1.2</v>
      </c>
      <c r="DZ127" s="46">
        <v>-11.9</v>
      </c>
      <c r="EA127" s="46">
        <v>-9.6999999999999993</v>
      </c>
      <c r="EB127" s="46">
        <v>41.4</v>
      </c>
      <c r="EC127" s="46">
        <v>48.3</v>
      </c>
      <c r="ED127" s="46">
        <v>15.5</v>
      </c>
      <c r="EE127" s="46">
        <v>28.4</v>
      </c>
      <c r="EF127" s="46">
        <v>19.3</v>
      </c>
      <c r="EG127" s="46">
        <v>38.299999999999997</v>
      </c>
      <c r="EH127" s="46">
        <v>8.8000000000000007</v>
      </c>
      <c r="EI127" s="46">
        <v>51.9</v>
      </c>
      <c r="EJ127" s="46">
        <v>30.1</v>
      </c>
      <c r="EK127" s="46">
        <v>44.1</v>
      </c>
      <c r="EL127" s="46">
        <v>11.7</v>
      </c>
      <c r="EM127" s="46">
        <v>32.6</v>
      </c>
      <c r="EN127" s="46">
        <v>56.4</v>
      </c>
      <c r="EO127" s="46">
        <v>8.6</v>
      </c>
      <c r="EP127" s="46">
        <v>28.9</v>
      </c>
      <c r="EQ127" s="46">
        <v>24.8</v>
      </c>
      <c r="ER127" s="46">
        <v>30.2</v>
      </c>
      <c r="ES127" s="46">
        <v>-11.2</v>
      </c>
      <c r="ET127" s="46">
        <v>72.3</v>
      </c>
      <c r="EU127" s="46">
        <v>6.3</v>
      </c>
      <c r="EV127" s="46">
        <v>27.2</v>
      </c>
      <c r="EW127" s="46">
        <v>0.1</v>
      </c>
      <c r="EX127" s="46">
        <v>30.6</v>
      </c>
      <c r="EY127" s="46">
        <v>15.9</v>
      </c>
      <c r="EZ127" s="46">
        <v>-22.2</v>
      </c>
      <c r="FA127" s="46">
        <v>23.5</v>
      </c>
      <c r="FB127" s="46">
        <v>27.5</v>
      </c>
      <c r="FC127" s="46">
        <v>-3</v>
      </c>
      <c r="FD127" s="46">
        <v>32.799999999999997</v>
      </c>
      <c r="FE127" s="46">
        <v>33.6</v>
      </c>
      <c r="FF127" s="46">
        <v>-28.9</v>
      </c>
      <c r="FG127" s="46">
        <v>14</v>
      </c>
      <c r="FH127" s="46">
        <v>-15.5</v>
      </c>
      <c r="FI127" s="46">
        <v>-2.6</v>
      </c>
      <c r="FJ127" s="46">
        <v>37.299999999999997</v>
      </c>
      <c r="FK127" s="46">
        <v>31.4</v>
      </c>
      <c r="FL127" s="46">
        <v>9.4</v>
      </c>
      <c r="FM127" s="46">
        <v>-8</v>
      </c>
      <c r="FN127" s="46">
        <v>-18.399999999999999</v>
      </c>
      <c r="FO127" s="46">
        <v>17.2</v>
      </c>
      <c r="FP127" s="46">
        <v>0.8</v>
      </c>
      <c r="FQ127" s="46">
        <v>12.4</v>
      </c>
      <c r="FR127" s="46">
        <v>-9.4</v>
      </c>
      <c r="FS127" s="46">
        <v>-8</v>
      </c>
      <c r="FT127" s="46">
        <v>63.1</v>
      </c>
      <c r="FU127" s="46">
        <v>26.5</v>
      </c>
      <c r="FV127" s="46">
        <v>-24.2</v>
      </c>
      <c r="FW127" s="46">
        <v>-12.9</v>
      </c>
      <c r="FX127" s="46">
        <v>27.5</v>
      </c>
      <c r="FY127" s="46">
        <v>35.799999999999997</v>
      </c>
      <c r="FZ127" s="46"/>
      <c r="GA127" s="46"/>
      <c r="GB127" s="46"/>
      <c r="GC127" s="46"/>
      <c r="GD127" s="46"/>
      <c r="GE127" s="46"/>
      <c r="GF127" s="46"/>
      <c r="GG127" s="47" t="s">
        <v>195</v>
      </c>
    </row>
    <row r="128" spans="1:189" s="5" customFormat="1" ht="18" customHeight="1" x14ac:dyDescent="0.3">
      <c r="A128" s="1" t="s">
        <v>279</v>
      </c>
      <c r="B128" s="2"/>
      <c r="C128" s="121" t="s">
        <v>266</v>
      </c>
      <c r="D128" s="100"/>
      <c r="E128" s="95"/>
      <c r="F128" s="95"/>
      <c r="G128" s="9"/>
      <c r="H128" s="8" t="s">
        <v>26</v>
      </c>
      <c r="I128" s="142" t="s">
        <v>266</v>
      </c>
      <c r="J128" s="142"/>
      <c r="K128" s="2" t="s">
        <v>25</v>
      </c>
      <c r="L128" s="69">
        <v>31127.8</v>
      </c>
      <c r="M128" s="69">
        <v>24643.1</v>
      </c>
      <c r="N128" s="69">
        <v>29965.4</v>
      </c>
      <c r="O128" s="69">
        <v>29285.200000000001</v>
      </c>
      <c r="P128" s="69">
        <v>29391.200000000001</v>
      </c>
      <c r="Q128" s="69">
        <v>25767.8</v>
      </c>
      <c r="R128" s="69">
        <v>29578.3</v>
      </c>
      <c r="S128" s="69">
        <v>29453.3</v>
      </c>
      <c r="T128" s="69">
        <v>26940.799999999999</v>
      </c>
      <c r="U128" s="69">
        <v>30477.9</v>
      </c>
      <c r="V128" s="69">
        <v>28940.3</v>
      </c>
      <c r="W128" s="69">
        <v>30439.1</v>
      </c>
      <c r="X128" s="69">
        <v>30795.4</v>
      </c>
      <c r="Y128" s="69">
        <v>27043.4</v>
      </c>
      <c r="Z128" s="69">
        <v>24454.7</v>
      </c>
      <c r="AA128" s="69">
        <v>11606.7</v>
      </c>
      <c r="AB128" s="69">
        <v>16702</v>
      </c>
      <c r="AC128" s="69">
        <v>25547.5</v>
      </c>
      <c r="AD128" s="69">
        <v>30985.9</v>
      </c>
      <c r="AE128" s="69">
        <v>29398.5</v>
      </c>
      <c r="AF128" s="69">
        <v>30235.8</v>
      </c>
      <c r="AG128" s="69">
        <v>29868.7</v>
      </c>
      <c r="AH128" s="69">
        <v>29693.4</v>
      </c>
      <c r="AI128" s="69">
        <v>33209.4</v>
      </c>
      <c r="AJ128" s="69">
        <v>28842.7</v>
      </c>
      <c r="AK128" s="69">
        <v>26586.1</v>
      </c>
      <c r="AL128" s="69">
        <v>32416.5</v>
      </c>
      <c r="AM128" s="69">
        <v>30451.7</v>
      </c>
      <c r="AN128" s="69">
        <v>26386.6</v>
      </c>
      <c r="AO128" s="69">
        <v>19968.2</v>
      </c>
      <c r="AP128" s="69">
        <v>21031.3</v>
      </c>
      <c r="AQ128" s="69">
        <v>23174.400000000001</v>
      </c>
      <c r="AR128" s="69">
        <v>29613.3</v>
      </c>
      <c r="AS128" s="69">
        <v>32711.200000000001</v>
      </c>
      <c r="AT128" s="69">
        <v>33924.5</v>
      </c>
      <c r="AU128" s="69">
        <v>35728.1</v>
      </c>
      <c r="AV128" s="69">
        <v>35194.800000000003</v>
      </c>
      <c r="AW128" s="69">
        <v>28487.1</v>
      </c>
      <c r="AX128" s="69">
        <v>36808.5</v>
      </c>
      <c r="AY128" s="69">
        <v>34683.5</v>
      </c>
      <c r="AZ128" s="69">
        <v>31726.3</v>
      </c>
      <c r="BA128" s="69">
        <v>35784.199999999997</v>
      </c>
      <c r="BB128" s="69">
        <v>34369.800000000003</v>
      </c>
      <c r="BC128" s="69">
        <v>36767.4</v>
      </c>
      <c r="BD128" s="69">
        <v>37848.400000000001</v>
      </c>
      <c r="BE128" s="69">
        <v>36452.9</v>
      </c>
      <c r="BF128" s="69">
        <v>37234.5</v>
      </c>
      <c r="BG128" s="69">
        <v>39713</v>
      </c>
      <c r="BH128" s="69">
        <v>38589.800000000003</v>
      </c>
      <c r="BI128" s="69">
        <v>35276.199999999997</v>
      </c>
      <c r="BJ128" s="69">
        <v>41295.199999999997</v>
      </c>
      <c r="BK128" s="69">
        <v>35335.4</v>
      </c>
      <c r="BL128" s="69">
        <v>38589.300000000003</v>
      </c>
      <c r="BM128" s="69">
        <v>38907.300000000003</v>
      </c>
      <c r="BN128" s="69">
        <v>38444</v>
      </c>
      <c r="BO128" s="69">
        <v>42637.5</v>
      </c>
      <c r="BP128" s="69">
        <v>41376.300000000003</v>
      </c>
      <c r="BQ128" s="69">
        <v>42959.8</v>
      </c>
      <c r="BR128" s="69">
        <v>41046.6</v>
      </c>
      <c r="BS128" s="69">
        <v>42885.3</v>
      </c>
      <c r="BT128" s="69">
        <v>45951.5</v>
      </c>
      <c r="BU128" s="69">
        <v>39735.4</v>
      </c>
      <c r="BV128" s="69">
        <v>42271.4</v>
      </c>
      <c r="BW128" s="69">
        <v>39514.6</v>
      </c>
      <c r="BX128" s="69">
        <v>42744.800000000003</v>
      </c>
      <c r="BY128" s="69">
        <v>40128.5</v>
      </c>
      <c r="BZ128" s="69">
        <v>44046.3</v>
      </c>
      <c r="CA128" s="69">
        <v>44883.9</v>
      </c>
      <c r="CB128" s="69">
        <v>41185.300000000003</v>
      </c>
      <c r="CC128" s="69">
        <v>43431.8</v>
      </c>
      <c r="CD128" s="69">
        <v>41535.5</v>
      </c>
      <c r="CE128" s="69">
        <v>44582</v>
      </c>
      <c r="CF128" s="69">
        <v>46589.1</v>
      </c>
      <c r="CG128" s="69">
        <v>38757.699999999997</v>
      </c>
      <c r="CH128" s="69">
        <v>41806.300000000003</v>
      </c>
      <c r="CI128" s="69">
        <v>39913.5</v>
      </c>
      <c r="CJ128" s="69">
        <v>41555.199999999997</v>
      </c>
      <c r="CK128" s="69"/>
      <c r="CL128" s="69"/>
      <c r="CM128" s="69"/>
      <c r="CN128" s="69"/>
      <c r="CO128" s="69"/>
      <c r="CP128" s="69"/>
      <c r="CQ128" s="69"/>
      <c r="CR128" s="47" t="s">
        <v>195</v>
      </c>
      <c r="CS128" s="100"/>
      <c r="CT128" s="95"/>
      <c r="CU128" s="95"/>
      <c r="CV128" s="9"/>
      <c r="CW128" s="8" t="s">
        <v>26</v>
      </c>
      <c r="CX128" s="142" t="s">
        <v>266</v>
      </c>
      <c r="CY128" s="142"/>
      <c r="CZ128" s="6"/>
      <c r="DA128" s="46">
        <v>0.8</v>
      </c>
      <c r="DB128" s="46">
        <v>-6.9</v>
      </c>
      <c r="DC128" s="46">
        <v>2.7</v>
      </c>
      <c r="DD128" s="46">
        <v>5.6</v>
      </c>
      <c r="DE128" s="46">
        <v>12.8</v>
      </c>
      <c r="DF128" s="46">
        <v>-5.8</v>
      </c>
      <c r="DG128" s="46">
        <v>0.9</v>
      </c>
      <c r="DH128" s="46">
        <v>2.1</v>
      </c>
      <c r="DI128" s="46">
        <v>3.3</v>
      </c>
      <c r="DJ128" s="46">
        <v>5.9</v>
      </c>
      <c r="DK128" s="46">
        <v>4.8</v>
      </c>
      <c r="DL128" s="46">
        <v>0.8</v>
      </c>
      <c r="DM128" s="46">
        <v>-1.1000000000000001</v>
      </c>
      <c r="DN128" s="46">
        <v>9.6999999999999993</v>
      </c>
      <c r="DO128" s="46">
        <v>-18.399999999999999</v>
      </c>
      <c r="DP128" s="46">
        <v>-60.4</v>
      </c>
      <c r="DQ128" s="46">
        <v>-43.2</v>
      </c>
      <c r="DR128" s="46">
        <v>-0.9</v>
      </c>
      <c r="DS128" s="46">
        <v>4.8</v>
      </c>
      <c r="DT128" s="46">
        <v>-0.2</v>
      </c>
      <c r="DU128" s="46">
        <v>12.2</v>
      </c>
      <c r="DV128" s="46">
        <v>-2</v>
      </c>
      <c r="DW128" s="46">
        <v>2.6</v>
      </c>
      <c r="DX128" s="46">
        <v>9.1</v>
      </c>
      <c r="DY128" s="46">
        <v>-6.3</v>
      </c>
      <c r="DZ128" s="46">
        <v>-1.7</v>
      </c>
      <c r="EA128" s="46">
        <v>32.6</v>
      </c>
      <c r="EB128" s="46">
        <v>162.4</v>
      </c>
      <c r="EC128" s="46">
        <v>58</v>
      </c>
      <c r="ED128" s="46">
        <v>-21.8</v>
      </c>
      <c r="EE128" s="46">
        <v>-32.1</v>
      </c>
      <c r="EF128" s="46">
        <v>-21.2</v>
      </c>
      <c r="EG128" s="46">
        <v>-2.1</v>
      </c>
      <c r="EH128" s="46">
        <v>9.5</v>
      </c>
      <c r="EI128" s="46">
        <v>14.2</v>
      </c>
      <c r="EJ128" s="46">
        <v>7.6</v>
      </c>
      <c r="EK128" s="46">
        <v>22</v>
      </c>
      <c r="EL128" s="46">
        <v>7.2</v>
      </c>
      <c r="EM128" s="46">
        <v>13.5</v>
      </c>
      <c r="EN128" s="46">
        <v>13.9</v>
      </c>
      <c r="EO128" s="46">
        <v>20.2</v>
      </c>
      <c r="EP128" s="46">
        <v>79.2</v>
      </c>
      <c r="EQ128" s="46">
        <v>63.4</v>
      </c>
      <c r="ER128" s="46">
        <v>58.7</v>
      </c>
      <c r="ES128" s="46">
        <v>27.8</v>
      </c>
      <c r="ET128" s="46">
        <v>11.4</v>
      </c>
      <c r="EU128" s="46">
        <v>9.8000000000000007</v>
      </c>
      <c r="EV128" s="46">
        <v>11.2</v>
      </c>
      <c r="EW128" s="46">
        <v>9.6</v>
      </c>
      <c r="EX128" s="46">
        <v>23.8</v>
      </c>
      <c r="EY128" s="46">
        <v>12.2</v>
      </c>
      <c r="EZ128" s="46">
        <v>1.9</v>
      </c>
      <c r="FA128" s="46">
        <v>21.6</v>
      </c>
      <c r="FB128" s="46">
        <v>8.6999999999999993</v>
      </c>
      <c r="FC128" s="46">
        <v>11.9</v>
      </c>
      <c r="FD128" s="46">
        <v>16</v>
      </c>
      <c r="FE128" s="46">
        <v>9.3000000000000007</v>
      </c>
      <c r="FF128" s="46">
        <v>17.8</v>
      </c>
      <c r="FG128" s="46">
        <v>10.199999999999999</v>
      </c>
      <c r="FH128" s="46">
        <v>8</v>
      </c>
      <c r="FI128" s="46">
        <v>19.100000000000001</v>
      </c>
      <c r="FJ128" s="46">
        <v>12.6</v>
      </c>
      <c r="FK128" s="46">
        <v>2.4</v>
      </c>
      <c r="FL128" s="46">
        <v>11.8</v>
      </c>
      <c r="FM128" s="46">
        <v>10.8</v>
      </c>
      <c r="FN128" s="46">
        <v>3.1</v>
      </c>
      <c r="FO128" s="46">
        <v>14.6</v>
      </c>
      <c r="FP128" s="46">
        <v>5.3</v>
      </c>
      <c r="FQ128" s="46">
        <v>-0.5</v>
      </c>
      <c r="FR128" s="46">
        <v>1.1000000000000001</v>
      </c>
      <c r="FS128" s="46">
        <v>1.2</v>
      </c>
      <c r="FT128" s="46">
        <v>4</v>
      </c>
      <c r="FU128" s="46">
        <v>1.4</v>
      </c>
      <c r="FV128" s="46">
        <v>-2.5</v>
      </c>
      <c r="FW128" s="46">
        <v>-1.1000000000000001</v>
      </c>
      <c r="FX128" s="46">
        <v>1</v>
      </c>
      <c r="FY128" s="46">
        <v>-2.8</v>
      </c>
      <c r="FZ128" s="46"/>
      <c r="GA128" s="46"/>
      <c r="GB128" s="46"/>
      <c r="GC128" s="46"/>
      <c r="GD128" s="46"/>
      <c r="GE128" s="46"/>
      <c r="GF128" s="46"/>
      <c r="GG128" s="47" t="s">
        <v>195</v>
      </c>
    </row>
    <row r="129" spans="1:189" s="5" customFormat="1" ht="18" customHeight="1" x14ac:dyDescent="0.3">
      <c r="A129" s="1" t="s">
        <v>280</v>
      </c>
      <c r="B129" s="2"/>
      <c r="C129" s="121" t="s">
        <v>268</v>
      </c>
      <c r="D129" s="100"/>
      <c r="E129" s="95"/>
      <c r="F129" s="95"/>
      <c r="G129" s="9"/>
      <c r="H129" s="8" t="s">
        <v>26</v>
      </c>
      <c r="I129" s="142" t="s">
        <v>268</v>
      </c>
      <c r="J129" s="142"/>
      <c r="K129" s="2" t="s">
        <v>25</v>
      </c>
      <c r="L129" s="69">
        <v>3257</v>
      </c>
      <c r="M129" s="69">
        <v>2427</v>
      </c>
      <c r="N129" s="69">
        <v>3332.2</v>
      </c>
      <c r="O129" s="69">
        <v>3223.6</v>
      </c>
      <c r="P129" s="69">
        <v>3172</v>
      </c>
      <c r="Q129" s="69">
        <v>3298.7</v>
      </c>
      <c r="R129" s="69">
        <v>2308.6999999999998</v>
      </c>
      <c r="S129" s="69">
        <v>2931.2</v>
      </c>
      <c r="T129" s="69">
        <v>3045.7</v>
      </c>
      <c r="U129" s="69">
        <v>2399.6</v>
      </c>
      <c r="V129" s="69">
        <v>1916.6</v>
      </c>
      <c r="W129" s="69">
        <v>2583.4</v>
      </c>
      <c r="X129" s="69">
        <v>2041.6</v>
      </c>
      <c r="Y129" s="69">
        <v>1844.4</v>
      </c>
      <c r="Z129" s="69">
        <v>2943.1</v>
      </c>
      <c r="AA129" s="69">
        <v>2723.8</v>
      </c>
      <c r="AB129" s="69">
        <v>2458.6999999999998</v>
      </c>
      <c r="AC129" s="69">
        <v>3783.9</v>
      </c>
      <c r="AD129" s="69">
        <v>2460.1</v>
      </c>
      <c r="AE129" s="69">
        <v>2676.9</v>
      </c>
      <c r="AF129" s="69">
        <v>3613</v>
      </c>
      <c r="AG129" s="69">
        <v>3697.3</v>
      </c>
      <c r="AH129" s="69">
        <v>3873.3</v>
      </c>
      <c r="AI129" s="69">
        <v>4982.7</v>
      </c>
      <c r="AJ129" s="69">
        <v>4622.6000000000004</v>
      </c>
      <c r="AK129" s="69">
        <v>3764.9</v>
      </c>
      <c r="AL129" s="69">
        <v>4667.8</v>
      </c>
      <c r="AM129" s="69">
        <v>3328.5</v>
      </c>
      <c r="AN129" s="69">
        <v>3794</v>
      </c>
      <c r="AO129" s="69">
        <v>4039.2</v>
      </c>
      <c r="AP129" s="69">
        <v>1988.2</v>
      </c>
      <c r="AQ129" s="69">
        <v>1353</v>
      </c>
      <c r="AR129" s="69">
        <v>1448.8</v>
      </c>
      <c r="AS129" s="69">
        <v>1893.7</v>
      </c>
      <c r="AT129" s="69">
        <v>1790.6</v>
      </c>
      <c r="AU129" s="69">
        <v>4652.1000000000004</v>
      </c>
      <c r="AV129" s="69">
        <v>1571.3</v>
      </c>
      <c r="AW129" s="69">
        <v>2157</v>
      </c>
      <c r="AX129" s="69">
        <v>1910.8</v>
      </c>
      <c r="AY129" s="69">
        <v>2064.9</v>
      </c>
      <c r="AZ129" s="69">
        <v>1579.8</v>
      </c>
      <c r="BA129" s="69">
        <v>2304.3000000000002</v>
      </c>
      <c r="BB129" s="69">
        <v>2871.3</v>
      </c>
      <c r="BC129" s="69">
        <v>2725</v>
      </c>
      <c r="BD129" s="69">
        <v>2156.1</v>
      </c>
      <c r="BE129" s="69">
        <v>2217.4</v>
      </c>
      <c r="BF129" s="69">
        <v>2493.9</v>
      </c>
      <c r="BG129" s="69">
        <v>2672.9</v>
      </c>
      <c r="BH129" s="69">
        <v>519.4</v>
      </c>
      <c r="BI129" s="69">
        <v>692.7</v>
      </c>
      <c r="BJ129" s="69">
        <v>1113.9000000000001</v>
      </c>
      <c r="BK129" s="69">
        <v>884.5</v>
      </c>
      <c r="BL129" s="69">
        <v>804.2</v>
      </c>
      <c r="BM129" s="69">
        <v>916.2</v>
      </c>
      <c r="BN129" s="69">
        <v>709.8</v>
      </c>
      <c r="BO129" s="69">
        <v>1388.1</v>
      </c>
      <c r="BP129" s="69">
        <v>1679.6</v>
      </c>
      <c r="BQ129" s="69">
        <v>1079.7</v>
      </c>
      <c r="BR129" s="69">
        <v>1123.0999999999999</v>
      </c>
      <c r="BS129" s="69">
        <v>1087</v>
      </c>
      <c r="BT129" s="69">
        <v>1016.8</v>
      </c>
      <c r="BU129" s="69">
        <v>577.5</v>
      </c>
      <c r="BV129" s="69">
        <v>1513.1</v>
      </c>
      <c r="BW129" s="69">
        <v>835.5</v>
      </c>
      <c r="BX129" s="69">
        <v>830.7</v>
      </c>
      <c r="BY129" s="69">
        <v>1228.8</v>
      </c>
      <c r="BZ129" s="69">
        <v>887.8</v>
      </c>
      <c r="CA129" s="69">
        <v>1494.8</v>
      </c>
      <c r="CB129" s="69">
        <v>704.6</v>
      </c>
      <c r="CC129" s="69">
        <v>888.4</v>
      </c>
      <c r="CD129" s="69">
        <v>1602.7</v>
      </c>
      <c r="CE129" s="69">
        <v>577.9</v>
      </c>
      <c r="CF129" s="69">
        <v>944.8</v>
      </c>
      <c r="CG129" s="69">
        <v>1180.0999999999999</v>
      </c>
      <c r="CH129" s="69">
        <v>1958.4</v>
      </c>
      <c r="CI129" s="69">
        <v>1316.2</v>
      </c>
      <c r="CJ129" s="69">
        <v>1909.7</v>
      </c>
      <c r="CK129" s="69"/>
      <c r="CL129" s="69"/>
      <c r="CM129" s="69"/>
      <c r="CN129" s="69"/>
      <c r="CO129" s="69"/>
      <c r="CP129" s="69"/>
      <c r="CQ129" s="69"/>
      <c r="CR129" s="47" t="s">
        <v>195</v>
      </c>
      <c r="CS129" s="100"/>
      <c r="CT129" s="95"/>
      <c r="CU129" s="95"/>
      <c r="CV129" s="9"/>
      <c r="CW129" s="8" t="s">
        <v>26</v>
      </c>
      <c r="CX129" s="142" t="s">
        <v>268</v>
      </c>
      <c r="CY129" s="142"/>
      <c r="CZ129" s="6"/>
      <c r="DA129" s="46">
        <v>88.6</v>
      </c>
      <c r="DB129" s="46">
        <v>25</v>
      </c>
      <c r="DC129" s="46">
        <v>30.8</v>
      </c>
      <c r="DD129" s="46">
        <v>50.4</v>
      </c>
      <c r="DE129" s="46">
        <v>53.3</v>
      </c>
      <c r="DF129" s="46">
        <v>-10.4</v>
      </c>
      <c r="DG129" s="46">
        <v>-14.1</v>
      </c>
      <c r="DH129" s="46">
        <v>-23.4</v>
      </c>
      <c r="DI129" s="46">
        <v>-30</v>
      </c>
      <c r="DJ129" s="46">
        <v>-1.6</v>
      </c>
      <c r="DK129" s="46">
        <v>-38.9</v>
      </c>
      <c r="DL129" s="46">
        <v>-29.3</v>
      </c>
      <c r="DM129" s="46">
        <v>-37.299999999999997</v>
      </c>
      <c r="DN129" s="46">
        <v>-24</v>
      </c>
      <c r="DO129" s="46">
        <v>-11.7</v>
      </c>
      <c r="DP129" s="46">
        <v>-15.5</v>
      </c>
      <c r="DQ129" s="46">
        <v>-22.5</v>
      </c>
      <c r="DR129" s="46">
        <v>14.7</v>
      </c>
      <c r="DS129" s="46">
        <v>6.6</v>
      </c>
      <c r="DT129" s="46">
        <v>-8.6999999999999993</v>
      </c>
      <c r="DU129" s="46">
        <v>18.600000000000001</v>
      </c>
      <c r="DV129" s="46">
        <v>54.1</v>
      </c>
      <c r="DW129" s="46">
        <v>102.1</v>
      </c>
      <c r="DX129" s="46">
        <v>92.9</v>
      </c>
      <c r="DY129" s="46">
        <v>126.4</v>
      </c>
      <c r="DZ129" s="46">
        <v>104.1</v>
      </c>
      <c r="EA129" s="46">
        <v>58.6</v>
      </c>
      <c r="EB129" s="46">
        <v>22.2</v>
      </c>
      <c r="EC129" s="46">
        <v>54.3</v>
      </c>
      <c r="ED129" s="46">
        <v>6.7</v>
      </c>
      <c r="EE129" s="46">
        <v>-19.2</v>
      </c>
      <c r="EF129" s="46">
        <v>-49.5</v>
      </c>
      <c r="EG129" s="46">
        <v>-59.9</v>
      </c>
      <c r="EH129" s="46">
        <v>-48.8</v>
      </c>
      <c r="EI129" s="46">
        <v>-53.8</v>
      </c>
      <c r="EJ129" s="46">
        <v>-6.6</v>
      </c>
      <c r="EK129" s="46">
        <v>-66</v>
      </c>
      <c r="EL129" s="46">
        <v>-42.7</v>
      </c>
      <c r="EM129" s="46">
        <v>-59.1</v>
      </c>
      <c r="EN129" s="46">
        <v>-38</v>
      </c>
      <c r="EO129" s="46">
        <v>-58.4</v>
      </c>
      <c r="EP129" s="46">
        <v>-42.9</v>
      </c>
      <c r="EQ129" s="46">
        <v>44.4</v>
      </c>
      <c r="ER129" s="46">
        <v>101.4</v>
      </c>
      <c r="ES129" s="46">
        <v>48.8</v>
      </c>
      <c r="ET129" s="46">
        <v>17.100000000000001</v>
      </c>
      <c r="EU129" s="46">
        <v>39.299999999999997</v>
      </c>
      <c r="EV129" s="46">
        <v>-42.5</v>
      </c>
      <c r="EW129" s="46">
        <v>-66.900000000000006</v>
      </c>
      <c r="EX129" s="46">
        <v>-67.900000000000006</v>
      </c>
      <c r="EY129" s="46">
        <v>-41.7</v>
      </c>
      <c r="EZ129" s="46">
        <v>-57.2</v>
      </c>
      <c r="FA129" s="46">
        <v>-49.1</v>
      </c>
      <c r="FB129" s="46">
        <v>-60.2</v>
      </c>
      <c r="FC129" s="46">
        <v>-75.3</v>
      </c>
      <c r="FD129" s="46">
        <v>-49.1</v>
      </c>
      <c r="FE129" s="46">
        <v>-22.1</v>
      </c>
      <c r="FF129" s="46">
        <v>-51.3</v>
      </c>
      <c r="FG129" s="46">
        <v>-55</v>
      </c>
      <c r="FH129" s="46">
        <v>-59.3</v>
      </c>
      <c r="FI129" s="46">
        <v>95.8</v>
      </c>
      <c r="FJ129" s="46">
        <v>-16.600000000000001</v>
      </c>
      <c r="FK129" s="46">
        <v>35.799999999999997</v>
      </c>
      <c r="FL129" s="46">
        <v>-5.5</v>
      </c>
      <c r="FM129" s="46">
        <v>3.3</v>
      </c>
      <c r="FN129" s="46">
        <v>34.1</v>
      </c>
      <c r="FO129" s="46">
        <v>25.1</v>
      </c>
      <c r="FP129" s="46">
        <v>7.7</v>
      </c>
      <c r="FQ129" s="46">
        <v>-58.1</v>
      </c>
      <c r="FR129" s="46">
        <v>-17.7</v>
      </c>
      <c r="FS129" s="46">
        <v>42.7</v>
      </c>
      <c r="FT129" s="46">
        <v>-46.8</v>
      </c>
      <c r="FU129" s="46">
        <v>-7.1</v>
      </c>
      <c r="FV129" s="46">
        <v>104.4</v>
      </c>
      <c r="FW129" s="46">
        <v>29.4</v>
      </c>
      <c r="FX129" s="46">
        <v>57.5</v>
      </c>
      <c r="FY129" s="46">
        <v>129.9</v>
      </c>
      <c r="FZ129" s="46"/>
      <c r="GA129" s="46"/>
      <c r="GB129" s="46"/>
      <c r="GC129" s="46"/>
      <c r="GD129" s="46"/>
      <c r="GE129" s="46"/>
      <c r="GF129" s="46"/>
      <c r="GG129" s="47" t="s">
        <v>195</v>
      </c>
    </row>
    <row r="130" spans="1:189" s="5" customFormat="1" ht="18" customHeight="1" x14ac:dyDescent="0.3">
      <c r="A130" s="1" t="s">
        <v>281</v>
      </c>
      <c r="B130" s="2"/>
      <c r="C130" s="121" t="s">
        <v>173</v>
      </c>
      <c r="D130" s="100"/>
      <c r="E130" s="95"/>
      <c r="F130" s="95"/>
      <c r="G130" s="9"/>
      <c r="H130" s="8" t="s">
        <v>26</v>
      </c>
      <c r="I130" s="142" t="s">
        <v>173</v>
      </c>
      <c r="J130" s="142"/>
      <c r="K130" s="2" t="s">
        <v>25</v>
      </c>
      <c r="L130" s="69">
        <v>110354.9</v>
      </c>
      <c r="M130" s="69">
        <v>84197.1</v>
      </c>
      <c r="N130" s="69">
        <v>109326</v>
      </c>
      <c r="O130" s="69">
        <v>103301.7</v>
      </c>
      <c r="P130" s="69">
        <v>103399.5</v>
      </c>
      <c r="Q130" s="69">
        <v>94842</v>
      </c>
      <c r="R130" s="69">
        <v>103577</v>
      </c>
      <c r="S130" s="69">
        <v>102148.8</v>
      </c>
      <c r="T130" s="69">
        <v>99507.5</v>
      </c>
      <c r="U130" s="69">
        <v>99737.3</v>
      </c>
      <c r="V130" s="69">
        <v>99924.4</v>
      </c>
      <c r="W130" s="69">
        <v>120714</v>
      </c>
      <c r="X130" s="69">
        <v>104553.7</v>
      </c>
      <c r="Y130" s="69">
        <v>95274.6</v>
      </c>
      <c r="Z130" s="69">
        <v>103667.1</v>
      </c>
      <c r="AA130" s="69">
        <v>74486</v>
      </c>
      <c r="AB130" s="69">
        <v>76596.2</v>
      </c>
      <c r="AC130" s="69">
        <v>102556.1</v>
      </c>
      <c r="AD130" s="69">
        <v>100004.1</v>
      </c>
      <c r="AE130" s="69">
        <v>89194.1</v>
      </c>
      <c r="AF130" s="69">
        <v>100894.1</v>
      </c>
      <c r="AG130" s="69">
        <v>101253</v>
      </c>
      <c r="AH130" s="69">
        <v>98862.9</v>
      </c>
      <c r="AI130" s="69">
        <v>119533.1</v>
      </c>
      <c r="AJ130" s="69">
        <v>113647.5</v>
      </c>
      <c r="AK130" s="69">
        <v>102063.2</v>
      </c>
      <c r="AL130" s="69">
        <v>134330.5</v>
      </c>
      <c r="AM130" s="69">
        <v>118061.5</v>
      </c>
      <c r="AN130" s="69">
        <v>115899.7</v>
      </c>
      <c r="AO130" s="69">
        <v>112104.8</v>
      </c>
      <c r="AP130" s="69">
        <v>148853.4</v>
      </c>
      <c r="AQ130" s="69">
        <v>145065.70000000001</v>
      </c>
      <c r="AR130" s="69">
        <v>178520.9</v>
      </c>
      <c r="AS130" s="69">
        <v>176636.79999999999</v>
      </c>
      <c r="AT130" s="69">
        <v>175358.1</v>
      </c>
      <c r="AU130" s="69">
        <v>205261.5</v>
      </c>
      <c r="AV130" s="69">
        <v>190770.5</v>
      </c>
      <c r="AW130" s="69">
        <v>154219.4</v>
      </c>
      <c r="AX130" s="69">
        <v>199328.3</v>
      </c>
      <c r="AY130" s="69">
        <v>199788.79999999999</v>
      </c>
      <c r="AZ130" s="69">
        <v>184453.6</v>
      </c>
      <c r="BA130" s="69">
        <v>203507.1</v>
      </c>
      <c r="BB130" s="69">
        <v>187077.6</v>
      </c>
      <c r="BC130" s="69">
        <v>196908.6</v>
      </c>
      <c r="BD130" s="69">
        <v>203871.6</v>
      </c>
      <c r="BE130" s="69">
        <v>200320.7</v>
      </c>
      <c r="BF130" s="69">
        <v>199554.1</v>
      </c>
      <c r="BG130" s="69">
        <v>224108.2</v>
      </c>
      <c r="BH130" s="69">
        <v>198484.3</v>
      </c>
      <c r="BI130" s="69">
        <v>183456.8</v>
      </c>
      <c r="BJ130" s="69">
        <v>213342.9</v>
      </c>
      <c r="BK130" s="69">
        <v>186699.8</v>
      </c>
      <c r="BL130" s="69">
        <v>197733.9</v>
      </c>
      <c r="BM130" s="69">
        <v>204113.8</v>
      </c>
      <c r="BN130" s="69">
        <v>204253.6</v>
      </c>
      <c r="BO130" s="69">
        <v>207511.4</v>
      </c>
      <c r="BP130" s="69">
        <v>217993.4</v>
      </c>
      <c r="BQ130" s="69">
        <v>215205.9</v>
      </c>
      <c r="BR130" s="69">
        <v>215251.8</v>
      </c>
      <c r="BS130" s="69">
        <v>216062.3</v>
      </c>
      <c r="BT130" s="69">
        <v>210880.2</v>
      </c>
      <c r="BU130" s="69">
        <v>183085</v>
      </c>
      <c r="BV130" s="69">
        <v>202121.2</v>
      </c>
      <c r="BW130" s="69">
        <v>190949</v>
      </c>
      <c r="BX130" s="69">
        <v>197438.7</v>
      </c>
      <c r="BY130" s="69">
        <v>200119.2</v>
      </c>
      <c r="BZ130" s="69">
        <v>201413.2</v>
      </c>
      <c r="CA130" s="69">
        <v>198384.5</v>
      </c>
      <c r="CB130" s="69">
        <v>200024.3</v>
      </c>
      <c r="CC130" s="69">
        <v>205797.9</v>
      </c>
      <c r="CD130" s="69">
        <v>203020.2</v>
      </c>
      <c r="CE130" s="69">
        <v>229230.7</v>
      </c>
      <c r="CF130" s="69">
        <v>205303.5</v>
      </c>
      <c r="CG130" s="69">
        <v>178926.5</v>
      </c>
      <c r="CH130" s="69">
        <v>205228.1</v>
      </c>
      <c r="CI130" s="69">
        <v>191096.9</v>
      </c>
      <c r="CJ130" s="69">
        <v>196452.9</v>
      </c>
      <c r="CK130" s="69"/>
      <c r="CL130" s="69"/>
      <c r="CM130" s="69"/>
      <c r="CN130" s="69"/>
      <c r="CO130" s="69"/>
      <c r="CP130" s="69"/>
      <c r="CQ130" s="69"/>
      <c r="CR130" s="47" t="s">
        <v>195</v>
      </c>
      <c r="CS130" s="100"/>
      <c r="CT130" s="95"/>
      <c r="CU130" s="95"/>
      <c r="CV130" s="9"/>
      <c r="CW130" s="8" t="s">
        <v>26</v>
      </c>
      <c r="CX130" s="142" t="s">
        <v>173</v>
      </c>
      <c r="CY130" s="142"/>
      <c r="CZ130" s="6"/>
      <c r="DA130" s="46">
        <v>11.5</v>
      </c>
      <c r="DB130" s="46">
        <v>-3.1</v>
      </c>
      <c r="DC130" s="46">
        <v>3.2</v>
      </c>
      <c r="DD130" s="46">
        <v>9.6</v>
      </c>
      <c r="DE130" s="46">
        <v>13.4</v>
      </c>
      <c r="DF130" s="46">
        <v>-11.8</v>
      </c>
      <c r="DG130" s="46">
        <v>1.6</v>
      </c>
      <c r="DH130" s="46">
        <v>0.5</v>
      </c>
      <c r="DI130" s="46">
        <v>-3.5</v>
      </c>
      <c r="DJ130" s="46">
        <v>-8.9</v>
      </c>
      <c r="DK130" s="46">
        <v>-2.9</v>
      </c>
      <c r="DL130" s="46">
        <v>0.7</v>
      </c>
      <c r="DM130" s="46">
        <v>-5.3</v>
      </c>
      <c r="DN130" s="46">
        <v>13.2</v>
      </c>
      <c r="DO130" s="46">
        <v>-5.2</v>
      </c>
      <c r="DP130" s="46">
        <v>-27.9</v>
      </c>
      <c r="DQ130" s="46">
        <v>-25.9</v>
      </c>
      <c r="DR130" s="46">
        <v>8.1</v>
      </c>
      <c r="DS130" s="46">
        <v>-3.4</v>
      </c>
      <c r="DT130" s="46">
        <v>-12.7</v>
      </c>
      <c r="DU130" s="46">
        <v>1.4</v>
      </c>
      <c r="DV130" s="46">
        <v>1.5</v>
      </c>
      <c r="DW130" s="46">
        <v>-1.1000000000000001</v>
      </c>
      <c r="DX130" s="46">
        <v>-1</v>
      </c>
      <c r="DY130" s="46">
        <v>8.6999999999999993</v>
      </c>
      <c r="DZ130" s="46">
        <v>7.1</v>
      </c>
      <c r="EA130" s="46">
        <v>29.6</v>
      </c>
      <c r="EB130" s="46">
        <v>58.5</v>
      </c>
      <c r="EC130" s="46">
        <v>51.3</v>
      </c>
      <c r="ED130" s="46">
        <v>9.3000000000000007</v>
      </c>
      <c r="EE130" s="46">
        <v>48.8</v>
      </c>
      <c r="EF130" s="46">
        <v>62.6</v>
      </c>
      <c r="EG130" s="46">
        <v>76.900000000000006</v>
      </c>
      <c r="EH130" s="46">
        <v>74.5</v>
      </c>
      <c r="EI130" s="46">
        <v>77.400000000000006</v>
      </c>
      <c r="EJ130" s="46">
        <v>71.7</v>
      </c>
      <c r="EK130" s="46">
        <v>67.900000000000006</v>
      </c>
      <c r="EL130" s="46">
        <v>51.1</v>
      </c>
      <c r="EM130" s="46">
        <v>48.4</v>
      </c>
      <c r="EN130" s="46">
        <v>69.2</v>
      </c>
      <c r="EO130" s="46">
        <v>59.1</v>
      </c>
      <c r="EP130" s="46">
        <v>81.5</v>
      </c>
      <c r="EQ130" s="46">
        <v>25.7</v>
      </c>
      <c r="ER130" s="46">
        <v>35.700000000000003</v>
      </c>
      <c r="ES130" s="46">
        <v>14.2</v>
      </c>
      <c r="ET130" s="46">
        <v>13.4</v>
      </c>
      <c r="EU130" s="46">
        <v>13.8</v>
      </c>
      <c r="EV130" s="46">
        <v>9.1999999999999993</v>
      </c>
      <c r="EW130" s="46">
        <v>4</v>
      </c>
      <c r="EX130" s="46">
        <v>19</v>
      </c>
      <c r="EY130" s="46">
        <v>7</v>
      </c>
      <c r="EZ130" s="46">
        <v>-6.6</v>
      </c>
      <c r="FA130" s="46">
        <v>7.2</v>
      </c>
      <c r="FB130" s="46">
        <v>0.3</v>
      </c>
      <c r="FC130" s="46">
        <v>9.1999999999999993</v>
      </c>
      <c r="FD130" s="46">
        <v>5.4</v>
      </c>
      <c r="FE130" s="46">
        <v>6.9</v>
      </c>
      <c r="FF130" s="46">
        <v>7.4</v>
      </c>
      <c r="FG130" s="46">
        <v>7.9</v>
      </c>
      <c r="FH130" s="46">
        <v>-3.6</v>
      </c>
      <c r="FI130" s="46">
        <v>6.2</v>
      </c>
      <c r="FJ130" s="46">
        <v>-0.2</v>
      </c>
      <c r="FK130" s="46">
        <v>-5.3</v>
      </c>
      <c r="FL130" s="46">
        <v>2.2999999999999998</v>
      </c>
      <c r="FM130" s="46">
        <v>-0.1</v>
      </c>
      <c r="FN130" s="46">
        <v>-2</v>
      </c>
      <c r="FO130" s="46">
        <v>-1.4</v>
      </c>
      <c r="FP130" s="46">
        <v>-4.4000000000000004</v>
      </c>
      <c r="FQ130" s="46">
        <v>-8.1999999999999993</v>
      </c>
      <c r="FR130" s="46">
        <v>-4.4000000000000004</v>
      </c>
      <c r="FS130" s="46">
        <v>-5.7</v>
      </c>
      <c r="FT130" s="46">
        <v>6.1</v>
      </c>
      <c r="FU130" s="46">
        <v>-2.6</v>
      </c>
      <c r="FV130" s="46">
        <v>-2.2999999999999998</v>
      </c>
      <c r="FW130" s="46">
        <v>1.5</v>
      </c>
      <c r="FX130" s="46">
        <v>0.1</v>
      </c>
      <c r="FY130" s="46">
        <v>-0.5</v>
      </c>
      <c r="FZ130" s="46"/>
      <c r="GA130" s="46"/>
      <c r="GB130" s="46"/>
      <c r="GC130" s="46"/>
      <c r="GD130" s="46"/>
      <c r="GE130" s="46"/>
      <c r="GF130" s="46"/>
      <c r="GG130" s="47" t="s">
        <v>195</v>
      </c>
    </row>
    <row r="131" spans="1:189" s="5" customFormat="1" ht="18" customHeight="1" x14ac:dyDescent="0.3">
      <c r="A131" s="1">
        <v>0</v>
      </c>
      <c r="B131" s="2"/>
      <c r="C131" s="140" t="s">
        <v>282</v>
      </c>
      <c r="D131" s="117"/>
      <c r="E131" s="117"/>
      <c r="F131" s="117"/>
      <c r="G131" s="62" t="s">
        <v>283</v>
      </c>
      <c r="H131" s="125" t="s">
        <v>284</v>
      </c>
      <c r="I131" s="125"/>
      <c r="J131" s="125"/>
      <c r="K131" s="2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47"/>
      <c r="CS131" s="117"/>
      <c r="CT131" s="117"/>
      <c r="CU131" s="117"/>
      <c r="CV131" s="62" t="s">
        <v>283</v>
      </c>
      <c r="CW131" s="125" t="s">
        <v>284</v>
      </c>
      <c r="CX131" s="125"/>
      <c r="CY131" s="125"/>
      <c r="CZ131" s="6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46"/>
      <c r="FG131" s="46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  <c r="FV131" s="72"/>
      <c r="FW131" s="72"/>
      <c r="FX131" s="72"/>
      <c r="FY131" s="72"/>
      <c r="FZ131" s="72"/>
      <c r="GA131" s="72"/>
      <c r="GB131" s="72"/>
      <c r="GC131" s="72"/>
      <c r="GD131" s="72"/>
      <c r="GE131" s="72"/>
      <c r="GF131" s="72"/>
      <c r="GG131" s="47"/>
    </row>
    <row r="132" spans="1:189" s="5" customFormat="1" ht="18" customHeight="1" x14ac:dyDescent="0.3">
      <c r="A132" s="1" t="s">
        <v>285</v>
      </c>
      <c r="B132" s="2"/>
      <c r="C132" s="121" t="s">
        <v>286</v>
      </c>
      <c r="D132" s="100"/>
      <c r="E132" s="95"/>
      <c r="F132" s="95"/>
      <c r="G132" s="9"/>
      <c r="H132" s="8" t="s">
        <v>26</v>
      </c>
      <c r="I132" s="101" t="s">
        <v>286</v>
      </c>
      <c r="J132" s="101"/>
      <c r="K132" s="2" t="s">
        <v>25</v>
      </c>
      <c r="L132" s="69">
        <v>3632.2</v>
      </c>
      <c r="M132" s="69">
        <v>2905.8</v>
      </c>
      <c r="N132" s="69">
        <v>3728.2</v>
      </c>
      <c r="O132" s="69">
        <v>3587.5</v>
      </c>
      <c r="P132" s="69">
        <v>3951</v>
      </c>
      <c r="Q132" s="69">
        <v>3180</v>
      </c>
      <c r="R132" s="69">
        <v>3866.7</v>
      </c>
      <c r="S132" s="69">
        <v>3651.5</v>
      </c>
      <c r="T132" s="69">
        <v>3134.3</v>
      </c>
      <c r="U132" s="69">
        <v>3762.7</v>
      </c>
      <c r="V132" s="69">
        <v>3631.3</v>
      </c>
      <c r="W132" s="69">
        <v>3552.2</v>
      </c>
      <c r="X132" s="69">
        <v>3834.7</v>
      </c>
      <c r="Y132" s="69">
        <v>3093.9</v>
      </c>
      <c r="Z132" s="69">
        <v>2431.1</v>
      </c>
      <c r="AA132" s="69">
        <v>147.80000000000001</v>
      </c>
      <c r="AB132" s="69">
        <v>1143</v>
      </c>
      <c r="AC132" s="69">
        <v>2424.6</v>
      </c>
      <c r="AD132" s="69">
        <v>4135.3</v>
      </c>
      <c r="AE132" s="69">
        <v>3825.6</v>
      </c>
      <c r="AF132" s="69">
        <v>4224.8</v>
      </c>
      <c r="AG132" s="69">
        <v>4390.7</v>
      </c>
      <c r="AH132" s="69">
        <v>4212.7</v>
      </c>
      <c r="AI132" s="69">
        <v>4411.6000000000004</v>
      </c>
      <c r="AJ132" s="69">
        <v>3900.6</v>
      </c>
      <c r="AK132" s="69">
        <v>3443</v>
      </c>
      <c r="AL132" s="69">
        <v>4934.5</v>
      </c>
      <c r="AM132" s="69">
        <v>5013.3999999999996</v>
      </c>
      <c r="AN132" s="69">
        <v>4437.3999999999996</v>
      </c>
      <c r="AO132" s="69">
        <v>1576.2</v>
      </c>
      <c r="AP132" s="69">
        <v>1030.4000000000001</v>
      </c>
      <c r="AQ132" s="69">
        <v>1410.3</v>
      </c>
      <c r="AR132" s="69">
        <v>3254.7</v>
      </c>
      <c r="AS132" s="69">
        <v>4246.1000000000004</v>
      </c>
      <c r="AT132" s="69">
        <v>4874.5</v>
      </c>
      <c r="AU132" s="69">
        <v>5167.8999999999996</v>
      </c>
      <c r="AV132" s="69">
        <v>4463.3999999999996</v>
      </c>
      <c r="AW132" s="69">
        <v>3210.5</v>
      </c>
      <c r="AX132" s="69">
        <v>5222</v>
      </c>
      <c r="AY132" s="69">
        <v>5130.8999999999996</v>
      </c>
      <c r="AZ132" s="69">
        <v>4120.3999999999996</v>
      </c>
      <c r="BA132" s="69">
        <v>5293.4</v>
      </c>
      <c r="BB132" s="69">
        <v>4673.3999999999996</v>
      </c>
      <c r="BC132" s="69">
        <v>5226.6000000000004</v>
      </c>
      <c r="BD132" s="69">
        <v>5271.7</v>
      </c>
      <c r="BE132" s="69">
        <v>4771.6000000000004</v>
      </c>
      <c r="BF132" s="69">
        <v>4925.3999999999996</v>
      </c>
      <c r="BG132" s="69">
        <v>5100.3999999999996</v>
      </c>
      <c r="BH132" s="69">
        <v>5264.8</v>
      </c>
      <c r="BI132" s="69">
        <v>4567.8999999999996</v>
      </c>
      <c r="BJ132" s="69">
        <v>6086.5</v>
      </c>
      <c r="BK132" s="69">
        <v>5254</v>
      </c>
      <c r="BL132" s="69">
        <v>5238</v>
      </c>
      <c r="BM132" s="69">
        <v>5436.3</v>
      </c>
      <c r="BN132" s="69">
        <v>5119.6000000000004</v>
      </c>
      <c r="BO132" s="69">
        <v>6023.8</v>
      </c>
      <c r="BP132" s="69">
        <v>5405.4</v>
      </c>
      <c r="BQ132" s="69">
        <v>5879.1</v>
      </c>
      <c r="BR132" s="69">
        <v>5760.5</v>
      </c>
      <c r="BS132" s="69">
        <v>5513.8</v>
      </c>
      <c r="BT132" s="69">
        <v>6658</v>
      </c>
      <c r="BU132" s="69">
        <v>5361.7</v>
      </c>
      <c r="BV132" s="69">
        <v>5922.7</v>
      </c>
      <c r="BW132" s="69">
        <v>5651.3</v>
      </c>
      <c r="BX132" s="69">
        <v>5896.2</v>
      </c>
      <c r="BY132" s="69">
        <v>5125.3</v>
      </c>
      <c r="BZ132" s="69">
        <v>5918.3</v>
      </c>
      <c r="CA132" s="69">
        <v>5793.5</v>
      </c>
      <c r="CB132" s="69">
        <v>5187.6000000000004</v>
      </c>
      <c r="CC132" s="69">
        <v>5644.5</v>
      </c>
      <c r="CD132" s="69">
        <v>5324.9</v>
      </c>
      <c r="CE132" s="69">
        <v>5341.8</v>
      </c>
      <c r="CF132" s="69">
        <v>6157.4</v>
      </c>
      <c r="CG132" s="69">
        <v>4573.3</v>
      </c>
      <c r="CH132" s="69">
        <v>6150.6</v>
      </c>
      <c r="CI132" s="69">
        <v>5338.6</v>
      </c>
      <c r="CJ132" s="69">
        <v>6012.4</v>
      </c>
      <c r="CK132" s="69"/>
      <c r="CL132" s="69"/>
      <c r="CM132" s="69"/>
      <c r="CN132" s="69"/>
      <c r="CO132" s="69"/>
      <c r="CP132" s="69"/>
      <c r="CQ132" s="69"/>
      <c r="CR132" s="47" t="s">
        <v>195</v>
      </c>
      <c r="CS132" s="100"/>
      <c r="CT132" s="95"/>
      <c r="CU132" s="95"/>
      <c r="CV132" s="9"/>
      <c r="CW132" s="8" t="s">
        <v>26</v>
      </c>
      <c r="CX132" s="101" t="s">
        <v>286</v>
      </c>
      <c r="CY132" s="101"/>
      <c r="CZ132" s="6"/>
      <c r="DA132" s="46">
        <v>-5.4</v>
      </c>
      <c r="DB132" s="46">
        <v>-16.7</v>
      </c>
      <c r="DC132" s="46">
        <v>6.3</v>
      </c>
      <c r="DD132" s="46">
        <v>1.4</v>
      </c>
      <c r="DE132" s="46">
        <v>38.6</v>
      </c>
      <c r="DF132" s="46">
        <v>-24.8</v>
      </c>
      <c r="DG132" s="46">
        <v>-17.600000000000001</v>
      </c>
      <c r="DH132" s="46">
        <v>-26.7</v>
      </c>
      <c r="DI132" s="46">
        <v>-3.1</v>
      </c>
      <c r="DJ132" s="46">
        <v>6.4</v>
      </c>
      <c r="DK132" s="46">
        <v>16.2</v>
      </c>
      <c r="DL132" s="46">
        <v>14.1</v>
      </c>
      <c r="DM132" s="46">
        <v>5.6</v>
      </c>
      <c r="DN132" s="46">
        <v>6.5</v>
      </c>
      <c r="DO132" s="46">
        <v>-34.799999999999997</v>
      </c>
      <c r="DP132" s="46">
        <v>-95.9</v>
      </c>
      <c r="DQ132" s="46">
        <v>-71.099999999999994</v>
      </c>
      <c r="DR132" s="46">
        <v>-23.8</v>
      </c>
      <c r="DS132" s="46">
        <v>6.9</v>
      </c>
      <c r="DT132" s="46">
        <v>4.8</v>
      </c>
      <c r="DU132" s="46">
        <v>34.799999999999997</v>
      </c>
      <c r="DV132" s="46">
        <v>16.7</v>
      </c>
      <c r="DW132" s="46">
        <v>16</v>
      </c>
      <c r="DX132" s="46">
        <v>24.2</v>
      </c>
      <c r="DY132" s="46">
        <v>1.7</v>
      </c>
      <c r="DZ132" s="46">
        <v>11.3</v>
      </c>
      <c r="EA132" s="46">
        <v>103</v>
      </c>
      <c r="EB132" s="46">
        <v>3291.5</v>
      </c>
      <c r="EC132" s="46">
        <v>288.2</v>
      </c>
      <c r="ED132" s="46">
        <v>-35</v>
      </c>
      <c r="EE132" s="46">
        <v>-75.099999999999994</v>
      </c>
      <c r="EF132" s="46">
        <v>-63.1</v>
      </c>
      <c r="EG132" s="46">
        <v>-23</v>
      </c>
      <c r="EH132" s="46">
        <v>-3.3</v>
      </c>
      <c r="EI132" s="46">
        <v>15.7</v>
      </c>
      <c r="EJ132" s="46">
        <v>17.100000000000001</v>
      </c>
      <c r="EK132" s="46">
        <v>14.4</v>
      </c>
      <c r="EL132" s="46">
        <v>-6.8</v>
      </c>
      <c r="EM132" s="46">
        <v>5.8</v>
      </c>
      <c r="EN132" s="46">
        <v>2.2999999999999998</v>
      </c>
      <c r="EO132" s="46">
        <v>-7.1</v>
      </c>
      <c r="EP132" s="46">
        <v>235.8</v>
      </c>
      <c r="EQ132" s="46">
        <v>353.5</v>
      </c>
      <c r="ER132" s="46">
        <v>270.60000000000002</v>
      </c>
      <c r="ES132" s="46">
        <v>62</v>
      </c>
      <c r="ET132" s="46">
        <v>12.4</v>
      </c>
      <c r="EU132" s="46">
        <v>1</v>
      </c>
      <c r="EV132" s="46">
        <v>-1.3</v>
      </c>
      <c r="EW132" s="46">
        <v>18</v>
      </c>
      <c r="EX132" s="46">
        <v>42.3</v>
      </c>
      <c r="EY132" s="46">
        <v>16.600000000000001</v>
      </c>
      <c r="EZ132" s="46">
        <v>2.4</v>
      </c>
      <c r="FA132" s="46">
        <v>27.1</v>
      </c>
      <c r="FB132" s="46">
        <v>2.7</v>
      </c>
      <c r="FC132" s="46">
        <v>9.5</v>
      </c>
      <c r="FD132" s="46">
        <v>15.3</v>
      </c>
      <c r="FE132" s="46">
        <v>2.5</v>
      </c>
      <c r="FF132" s="46">
        <v>23.2</v>
      </c>
      <c r="FG132" s="46">
        <v>17</v>
      </c>
      <c r="FH132" s="46">
        <v>8.1</v>
      </c>
      <c r="FI132" s="46">
        <v>26.5</v>
      </c>
      <c r="FJ132" s="46">
        <v>17.399999999999999</v>
      </c>
      <c r="FK132" s="46">
        <v>-2.7</v>
      </c>
      <c r="FL132" s="46">
        <v>7.6</v>
      </c>
      <c r="FM132" s="46">
        <v>12.6</v>
      </c>
      <c r="FN132" s="46">
        <v>-5.7</v>
      </c>
      <c r="FO132" s="46">
        <v>15.6</v>
      </c>
      <c r="FP132" s="46">
        <v>-3.8</v>
      </c>
      <c r="FQ132" s="46">
        <v>-4</v>
      </c>
      <c r="FR132" s="46">
        <v>-4</v>
      </c>
      <c r="FS132" s="46">
        <v>-7.6</v>
      </c>
      <c r="FT132" s="46">
        <v>-3.1</v>
      </c>
      <c r="FU132" s="46">
        <v>-7.5</v>
      </c>
      <c r="FV132" s="46">
        <v>-14.7</v>
      </c>
      <c r="FW132" s="46">
        <v>3.8</v>
      </c>
      <c r="FX132" s="46">
        <v>-5.5</v>
      </c>
      <c r="FY132" s="46">
        <v>2</v>
      </c>
      <c r="FZ132" s="46"/>
      <c r="GA132" s="46"/>
      <c r="GB132" s="46"/>
      <c r="GC132" s="46"/>
      <c r="GD132" s="46"/>
      <c r="GE132" s="46"/>
      <c r="GF132" s="46"/>
      <c r="GG132" s="47" t="s">
        <v>195</v>
      </c>
    </row>
    <row r="133" spans="1:189" s="5" customFormat="1" ht="18" customHeight="1" x14ac:dyDescent="0.3">
      <c r="A133" s="1" t="s">
        <v>287</v>
      </c>
      <c r="B133" s="2"/>
      <c r="C133" s="121" t="s">
        <v>288</v>
      </c>
      <c r="D133" s="100"/>
      <c r="E133" s="95"/>
      <c r="F133" s="95"/>
      <c r="G133" s="9"/>
      <c r="H133" s="8" t="s">
        <v>26</v>
      </c>
      <c r="I133" s="101" t="s">
        <v>288</v>
      </c>
      <c r="J133" s="101"/>
      <c r="K133" s="2" t="s">
        <v>25</v>
      </c>
      <c r="L133" s="69">
        <v>2877.3</v>
      </c>
      <c r="M133" s="69">
        <v>2269.1</v>
      </c>
      <c r="N133" s="69">
        <v>2856.9</v>
      </c>
      <c r="O133" s="69">
        <v>2703</v>
      </c>
      <c r="P133" s="69">
        <v>2922.4</v>
      </c>
      <c r="Q133" s="69">
        <v>2478.4</v>
      </c>
      <c r="R133" s="69">
        <v>3184.5</v>
      </c>
      <c r="S133" s="69">
        <v>3216.9</v>
      </c>
      <c r="T133" s="69">
        <v>2939.8</v>
      </c>
      <c r="U133" s="69">
        <v>3257.2</v>
      </c>
      <c r="V133" s="69">
        <v>3177.2</v>
      </c>
      <c r="W133" s="69">
        <v>3128.7</v>
      </c>
      <c r="X133" s="69">
        <v>3000</v>
      </c>
      <c r="Y133" s="69">
        <v>3017.4</v>
      </c>
      <c r="Z133" s="69">
        <v>2978</v>
      </c>
      <c r="AA133" s="69">
        <v>1107.8</v>
      </c>
      <c r="AB133" s="69">
        <v>1312.8</v>
      </c>
      <c r="AC133" s="69">
        <v>2388.4</v>
      </c>
      <c r="AD133" s="69">
        <v>2848</v>
      </c>
      <c r="AE133" s="69">
        <v>2815.1</v>
      </c>
      <c r="AF133" s="69">
        <v>2998.7</v>
      </c>
      <c r="AG133" s="69">
        <v>3230.8</v>
      </c>
      <c r="AH133" s="69">
        <v>2980.4</v>
      </c>
      <c r="AI133" s="69">
        <v>3086.3</v>
      </c>
      <c r="AJ133" s="69">
        <v>2663</v>
      </c>
      <c r="AK133" s="69">
        <v>2701.9</v>
      </c>
      <c r="AL133" s="69">
        <v>2833.4</v>
      </c>
      <c r="AM133" s="69">
        <v>2863.4</v>
      </c>
      <c r="AN133" s="69">
        <v>2329.8000000000002</v>
      </c>
      <c r="AO133" s="69">
        <v>2346</v>
      </c>
      <c r="AP133" s="69">
        <v>2562.6</v>
      </c>
      <c r="AQ133" s="69">
        <v>2493.6</v>
      </c>
      <c r="AR133" s="69">
        <v>3205.4</v>
      </c>
      <c r="AS133" s="69">
        <v>3419.9</v>
      </c>
      <c r="AT133" s="69">
        <v>3675.1</v>
      </c>
      <c r="AU133" s="69">
        <v>4031.1</v>
      </c>
      <c r="AV133" s="69">
        <v>3957.4</v>
      </c>
      <c r="AW133" s="69">
        <v>3321</v>
      </c>
      <c r="AX133" s="69">
        <v>4084.8</v>
      </c>
      <c r="AY133" s="69">
        <v>3713.7</v>
      </c>
      <c r="AZ133" s="69">
        <v>3200.1</v>
      </c>
      <c r="BA133" s="69">
        <v>4202.1000000000004</v>
      </c>
      <c r="BB133" s="69">
        <v>3870.4</v>
      </c>
      <c r="BC133" s="69">
        <v>3971</v>
      </c>
      <c r="BD133" s="69">
        <v>4130.5</v>
      </c>
      <c r="BE133" s="69">
        <v>3877.7</v>
      </c>
      <c r="BF133" s="69">
        <v>3868.1</v>
      </c>
      <c r="BG133" s="69">
        <v>4021.7</v>
      </c>
      <c r="BH133" s="69">
        <v>3778</v>
      </c>
      <c r="BI133" s="69">
        <v>3997.3</v>
      </c>
      <c r="BJ133" s="69">
        <v>4598.3</v>
      </c>
      <c r="BK133" s="69">
        <v>3969.7</v>
      </c>
      <c r="BL133" s="69">
        <v>4613</v>
      </c>
      <c r="BM133" s="69">
        <v>4257.5</v>
      </c>
      <c r="BN133" s="69">
        <v>4231.3</v>
      </c>
      <c r="BO133" s="69">
        <v>4938.2</v>
      </c>
      <c r="BP133" s="69">
        <v>4970</v>
      </c>
      <c r="BQ133" s="69">
        <v>4467.7</v>
      </c>
      <c r="BR133" s="69">
        <v>4338</v>
      </c>
      <c r="BS133" s="69">
        <v>4746.3</v>
      </c>
      <c r="BT133" s="69">
        <v>4587.1000000000004</v>
      </c>
      <c r="BU133" s="69">
        <v>4175.6000000000004</v>
      </c>
      <c r="BV133" s="69">
        <v>4445.2</v>
      </c>
      <c r="BW133" s="69">
        <v>4285.3999999999996</v>
      </c>
      <c r="BX133" s="69">
        <v>4740.3999999999996</v>
      </c>
      <c r="BY133" s="69">
        <v>4146.6000000000004</v>
      </c>
      <c r="BZ133" s="69">
        <v>4835.1000000000004</v>
      </c>
      <c r="CA133" s="69">
        <v>5372.5</v>
      </c>
      <c r="CB133" s="69">
        <v>4744.7</v>
      </c>
      <c r="CC133" s="69">
        <v>4842.6000000000004</v>
      </c>
      <c r="CD133" s="69">
        <v>4458</v>
      </c>
      <c r="CE133" s="69">
        <v>5223.1000000000004</v>
      </c>
      <c r="CF133" s="69">
        <v>5238.2</v>
      </c>
      <c r="CG133" s="69">
        <v>4647.3</v>
      </c>
      <c r="CH133" s="69">
        <v>4264.1000000000004</v>
      </c>
      <c r="CI133" s="69">
        <v>4142.5</v>
      </c>
      <c r="CJ133" s="69">
        <v>4437.8</v>
      </c>
      <c r="CK133" s="69"/>
      <c r="CL133" s="69"/>
      <c r="CM133" s="69"/>
      <c r="CN133" s="69"/>
      <c r="CO133" s="69"/>
      <c r="CP133" s="69"/>
      <c r="CQ133" s="69"/>
      <c r="CR133" s="47" t="s">
        <v>195</v>
      </c>
      <c r="CS133" s="100"/>
      <c r="CT133" s="95"/>
      <c r="CU133" s="95"/>
      <c r="CV133" s="9"/>
      <c r="CW133" s="8" t="s">
        <v>26</v>
      </c>
      <c r="CX133" s="101" t="s">
        <v>288</v>
      </c>
      <c r="CY133" s="101"/>
      <c r="CZ133" s="6"/>
      <c r="DA133" s="46">
        <v>9</v>
      </c>
      <c r="DB133" s="46">
        <v>-6.5</v>
      </c>
      <c r="DC133" s="46">
        <v>-0.8</v>
      </c>
      <c r="DD133" s="46">
        <v>-1.2</v>
      </c>
      <c r="DE133" s="46">
        <v>9.9</v>
      </c>
      <c r="DF133" s="46">
        <v>-8.9</v>
      </c>
      <c r="DG133" s="46">
        <v>5.0999999999999996</v>
      </c>
      <c r="DH133" s="46">
        <v>6.4</v>
      </c>
      <c r="DI133" s="46">
        <v>4.0999999999999996</v>
      </c>
      <c r="DJ133" s="46">
        <v>4.5999999999999996</v>
      </c>
      <c r="DK133" s="46">
        <v>14.9</v>
      </c>
      <c r="DL133" s="46">
        <v>3.6</v>
      </c>
      <c r="DM133" s="46">
        <v>4.3</v>
      </c>
      <c r="DN133" s="46">
        <v>33</v>
      </c>
      <c r="DO133" s="46">
        <v>4.2</v>
      </c>
      <c r="DP133" s="46">
        <v>-59</v>
      </c>
      <c r="DQ133" s="46">
        <v>-55.1</v>
      </c>
      <c r="DR133" s="46">
        <v>-3.6</v>
      </c>
      <c r="DS133" s="46">
        <v>-10.6</v>
      </c>
      <c r="DT133" s="46">
        <v>-12.5</v>
      </c>
      <c r="DU133" s="46">
        <v>2</v>
      </c>
      <c r="DV133" s="46">
        <v>-0.8</v>
      </c>
      <c r="DW133" s="46">
        <v>-6.2</v>
      </c>
      <c r="DX133" s="46">
        <v>-1.4</v>
      </c>
      <c r="DY133" s="46">
        <v>-11.2</v>
      </c>
      <c r="DZ133" s="46">
        <v>-10.5</v>
      </c>
      <c r="EA133" s="46">
        <v>-4.9000000000000004</v>
      </c>
      <c r="EB133" s="46">
        <v>158.5</v>
      </c>
      <c r="EC133" s="46">
        <v>77.5</v>
      </c>
      <c r="ED133" s="46">
        <v>-1.8</v>
      </c>
      <c r="EE133" s="46">
        <v>-10</v>
      </c>
      <c r="EF133" s="46">
        <v>-11.4</v>
      </c>
      <c r="EG133" s="46">
        <v>6.9</v>
      </c>
      <c r="EH133" s="46">
        <v>5.9</v>
      </c>
      <c r="EI133" s="46">
        <v>23.3</v>
      </c>
      <c r="EJ133" s="46">
        <v>30.6</v>
      </c>
      <c r="EK133" s="46">
        <v>48.6</v>
      </c>
      <c r="EL133" s="46">
        <v>22.9</v>
      </c>
      <c r="EM133" s="46">
        <v>44.2</v>
      </c>
      <c r="EN133" s="46">
        <v>29.7</v>
      </c>
      <c r="EO133" s="46">
        <v>37.4</v>
      </c>
      <c r="EP133" s="46">
        <v>79.099999999999994</v>
      </c>
      <c r="EQ133" s="46">
        <v>51</v>
      </c>
      <c r="ER133" s="46">
        <v>59.2</v>
      </c>
      <c r="ES133" s="46">
        <v>28.9</v>
      </c>
      <c r="ET133" s="46">
        <v>13.4</v>
      </c>
      <c r="EU133" s="46">
        <v>5.3</v>
      </c>
      <c r="EV133" s="46">
        <v>-0.2</v>
      </c>
      <c r="EW133" s="46">
        <v>-4.5</v>
      </c>
      <c r="EX133" s="46">
        <v>20.399999999999999</v>
      </c>
      <c r="EY133" s="46">
        <v>12.6</v>
      </c>
      <c r="EZ133" s="46">
        <v>6.9</v>
      </c>
      <c r="FA133" s="46">
        <v>44.2</v>
      </c>
      <c r="FB133" s="46">
        <v>1.3</v>
      </c>
      <c r="FC133" s="46">
        <v>9.3000000000000007</v>
      </c>
      <c r="FD133" s="46">
        <v>24.4</v>
      </c>
      <c r="FE133" s="46">
        <v>20.3</v>
      </c>
      <c r="FF133" s="46">
        <v>15.2</v>
      </c>
      <c r="FG133" s="46">
        <v>12.1</v>
      </c>
      <c r="FH133" s="46">
        <v>18</v>
      </c>
      <c r="FI133" s="46">
        <v>21.4</v>
      </c>
      <c r="FJ133" s="46">
        <v>4.5</v>
      </c>
      <c r="FK133" s="46">
        <v>-3.3</v>
      </c>
      <c r="FL133" s="46">
        <v>8</v>
      </c>
      <c r="FM133" s="46">
        <v>2.8</v>
      </c>
      <c r="FN133" s="46">
        <v>-2.6</v>
      </c>
      <c r="FO133" s="46">
        <v>14.3</v>
      </c>
      <c r="FP133" s="46">
        <v>8.8000000000000007</v>
      </c>
      <c r="FQ133" s="46">
        <v>-4.5</v>
      </c>
      <c r="FR133" s="46">
        <v>8.4</v>
      </c>
      <c r="FS133" s="46">
        <v>2.8</v>
      </c>
      <c r="FT133" s="46">
        <v>10</v>
      </c>
      <c r="FU133" s="46">
        <v>14.2</v>
      </c>
      <c r="FV133" s="46">
        <v>11.3</v>
      </c>
      <c r="FW133" s="46">
        <v>-4.0999999999999996</v>
      </c>
      <c r="FX133" s="46">
        <v>-3.3</v>
      </c>
      <c r="FY133" s="46">
        <v>-6.4</v>
      </c>
      <c r="FZ133" s="46"/>
      <c r="GA133" s="46"/>
      <c r="GB133" s="46"/>
      <c r="GC133" s="46"/>
      <c r="GD133" s="46"/>
      <c r="GE133" s="46"/>
      <c r="GF133" s="46"/>
      <c r="GG133" s="47" t="s">
        <v>195</v>
      </c>
    </row>
    <row r="134" spans="1:189" s="5" customFormat="1" ht="18" customHeight="1" x14ac:dyDescent="0.3">
      <c r="A134" s="1" t="s">
        <v>289</v>
      </c>
      <c r="B134" s="2"/>
      <c r="C134" s="121" t="s">
        <v>290</v>
      </c>
      <c r="D134" s="100"/>
      <c r="E134" s="95"/>
      <c r="F134" s="95"/>
      <c r="G134" s="9"/>
      <c r="H134" s="8" t="s">
        <v>26</v>
      </c>
      <c r="I134" s="101" t="s">
        <v>290</v>
      </c>
      <c r="J134" s="101"/>
      <c r="K134" s="2" t="s">
        <v>25</v>
      </c>
      <c r="L134" s="69">
        <v>13122.2</v>
      </c>
      <c r="M134" s="69">
        <v>10614.8</v>
      </c>
      <c r="N134" s="69">
        <v>12343.5</v>
      </c>
      <c r="O134" s="69">
        <v>12101.4</v>
      </c>
      <c r="P134" s="69">
        <v>12689.8</v>
      </c>
      <c r="Q134" s="69">
        <v>11763.4</v>
      </c>
      <c r="R134" s="69">
        <v>12670.6</v>
      </c>
      <c r="S134" s="69">
        <v>12753.2</v>
      </c>
      <c r="T134" s="69">
        <v>12345.4</v>
      </c>
      <c r="U134" s="69">
        <v>12945.4</v>
      </c>
      <c r="V134" s="69">
        <v>12960.3</v>
      </c>
      <c r="W134" s="69">
        <v>14392.9</v>
      </c>
      <c r="X134" s="69">
        <v>13525</v>
      </c>
      <c r="Y134" s="69">
        <v>11467.7</v>
      </c>
      <c r="Z134" s="69">
        <v>10103.200000000001</v>
      </c>
      <c r="AA134" s="69">
        <v>6543.8</v>
      </c>
      <c r="AB134" s="69">
        <v>9116.9</v>
      </c>
      <c r="AC134" s="69">
        <v>10738.3</v>
      </c>
      <c r="AD134" s="69">
        <v>11980.2</v>
      </c>
      <c r="AE134" s="69">
        <v>12037.2</v>
      </c>
      <c r="AF134" s="69">
        <v>11889.8</v>
      </c>
      <c r="AG134" s="69">
        <v>11078.1</v>
      </c>
      <c r="AH134" s="69">
        <v>11206</v>
      </c>
      <c r="AI134" s="69">
        <v>13526.7</v>
      </c>
      <c r="AJ134" s="69">
        <v>11558.6</v>
      </c>
      <c r="AK134" s="69">
        <v>10179.200000000001</v>
      </c>
      <c r="AL134" s="69">
        <v>12875.9</v>
      </c>
      <c r="AM134" s="69">
        <v>12302.6</v>
      </c>
      <c r="AN134" s="69">
        <v>11444.4</v>
      </c>
      <c r="AO134" s="69">
        <v>9428.5</v>
      </c>
      <c r="AP134" s="69">
        <v>10535.1</v>
      </c>
      <c r="AQ134" s="69">
        <v>11343.6</v>
      </c>
      <c r="AR134" s="69">
        <v>12731.3</v>
      </c>
      <c r="AS134" s="69">
        <v>14112.9</v>
      </c>
      <c r="AT134" s="69">
        <v>14721.4</v>
      </c>
      <c r="AU134" s="69">
        <v>15996</v>
      </c>
      <c r="AV134" s="69">
        <v>16038.3</v>
      </c>
      <c r="AW134" s="69">
        <v>12635.2</v>
      </c>
      <c r="AX134" s="69">
        <v>15459.4</v>
      </c>
      <c r="AY134" s="69">
        <v>15401.3</v>
      </c>
      <c r="AZ134" s="69">
        <v>15572.4</v>
      </c>
      <c r="BA134" s="69">
        <v>15890.7</v>
      </c>
      <c r="BB134" s="69">
        <v>16296.8</v>
      </c>
      <c r="BC134" s="69">
        <v>16766.2</v>
      </c>
      <c r="BD134" s="69">
        <v>17420.400000000001</v>
      </c>
      <c r="BE134" s="69">
        <v>17883</v>
      </c>
      <c r="BF134" s="69">
        <v>17771.900000000001</v>
      </c>
      <c r="BG134" s="69">
        <v>20021.3</v>
      </c>
      <c r="BH134" s="69">
        <v>19403.8</v>
      </c>
      <c r="BI134" s="69">
        <v>17204.3</v>
      </c>
      <c r="BJ134" s="69">
        <v>19256.599999999999</v>
      </c>
      <c r="BK134" s="69">
        <v>18063.8</v>
      </c>
      <c r="BL134" s="69">
        <v>18880.7</v>
      </c>
      <c r="BM134" s="69">
        <v>18472.900000000001</v>
      </c>
      <c r="BN134" s="69">
        <v>18219.7</v>
      </c>
      <c r="BO134" s="69">
        <v>19591.5</v>
      </c>
      <c r="BP134" s="69">
        <v>19456.3</v>
      </c>
      <c r="BQ134" s="69">
        <v>19928.5</v>
      </c>
      <c r="BR134" s="69">
        <v>20083.099999999999</v>
      </c>
      <c r="BS134" s="69">
        <v>21860.6</v>
      </c>
      <c r="BT134" s="69">
        <v>21537.8</v>
      </c>
      <c r="BU134" s="69">
        <v>19913.900000000001</v>
      </c>
      <c r="BV134" s="69">
        <v>20734.599999999999</v>
      </c>
      <c r="BW134" s="69">
        <v>19344.3</v>
      </c>
      <c r="BX134" s="69">
        <v>20273.900000000001</v>
      </c>
      <c r="BY134" s="69">
        <v>19759.8</v>
      </c>
      <c r="BZ134" s="69">
        <v>20345.7</v>
      </c>
      <c r="CA134" s="69">
        <v>20613</v>
      </c>
      <c r="CB134" s="69">
        <v>20556.5</v>
      </c>
      <c r="CC134" s="69">
        <v>21183.599999999999</v>
      </c>
      <c r="CD134" s="69">
        <v>21113.5</v>
      </c>
      <c r="CE134" s="69">
        <v>23248</v>
      </c>
      <c r="CF134" s="69">
        <v>23053.599999999999</v>
      </c>
      <c r="CG134" s="69">
        <v>19642.400000000001</v>
      </c>
      <c r="CH134" s="69">
        <v>21034.5</v>
      </c>
      <c r="CI134" s="69">
        <v>20791.5</v>
      </c>
      <c r="CJ134" s="69">
        <v>21743</v>
      </c>
      <c r="CK134" s="69"/>
      <c r="CL134" s="69"/>
      <c r="CM134" s="69"/>
      <c r="CN134" s="69"/>
      <c r="CO134" s="69"/>
      <c r="CP134" s="69"/>
      <c r="CQ134" s="69"/>
      <c r="CR134" s="47" t="s">
        <v>195</v>
      </c>
      <c r="CS134" s="100"/>
      <c r="CT134" s="95"/>
      <c r="CU134" s="95"/>
      <c r="CV134" s="9"/>
      <c r="CW134" s="8" t="s">
        <v>26</v>
      </c>
      <c r="CX134" s="101" t="s">
        <v>290</v>
      </c>
      <c r="CY134" s="101"/>
      <c r="CZ134" s="6"/>
      <c r="DA134" s="46">
        <v>6.9</v>
      </c>
      <c r="DB134" s="46">
        <v>-2.9</v>
      </c>
      <c r="DC134" s="46">
        <v>0.3</v>
      </c>
      <c r="DD134" s="46">
        <v>4.2</v>
      </c>
      <c r="DE134" s="46">
        <v>12.8</v>
      </c>
      <c r="DF134" s="46">
        <v>1.4</v>
      </c>
      <c r="DG134" s="46">
        <v>7.4</v>
      </c>
      <c r="DH134" s="46">
        <v>1.3</v>
      </c>
      <c r="DI134" s="46">
        <v>7.6</v>
      </c>
      <c r="DJ134" s="46">
        <v>6.7</v>
      </c>
      <c r="DK134" s="46">
        <v>6.6</v>
      </c>
      <c r="DL134" s="46">
        <v>7.3</v>
      </c>
      <c r="DM134" s="46">
        <v>3.1</v>
      </c>
      <c r="DN134" s="46">
        <v>8</v>
      </c>
      <c r="DO134" s="46">
        <v>-18.100000000000001</v>
      </c>
      <c r="DP134" s="46">
        <v>-45.9</v>
      </c>
      <c r="DQ134" s="46">
        <v>-28.2</v>
      </c>
      <c r="DR134" s="46">
        <v>-8.6999999999999993</v>
      </c>
      <c r="DS134" s="46">
        <v>-5.4</v>
      </c>
      <c r="DT134" s="46">
        <v>-5.6</v>
      </c>
      <c r="DU134" s="46">
        <v>-3.7</v>
      </c>
      <c r="DV134" s="46">
        <v>-14.4</v>
      </c>
      <c r="DW134" s="46">
        <v>-13.5</v>
      </c>
      <c r="DX134" s="46">
        <v>-6</v>
      </c>
      <c r="DY134" s="46">
        <v>-14.5</v>
      </c>
      <c r="DZ134" s="46">
        <v>-11.2</v>
      </c>
      <c r="EA134" s="46">
        <v>27.4</v>
      </c>
      <c r="EB134" s="46">
        <v>88</v>
      </c>
      <c r="EC134" s="46">
        <v>25.5</v>
      </c>
      <c r="ED134" s="46">
        <v>-12.2</v>
      </c>
      <c r="EE134" s="46">
        <v>-12.1</v>
      </c>
      <c r="EF134" s="46">
        <v>-5.8</v>
      </c>
      <c r="EG134" s="46">
        <v>7.1</v>
      </c>
      <c r="EH134" s="46">
        <v>27.4</v>
      </c>
      <c r="EI134" s="46">
        <v>31.4</v>
      </c>
      <c r="EJ134" s="46">
        <v>18.3</v>
      </c>
      <c r="EK134" s="46">
        <v>38.799999999999997</v>
      </c>
      <c r="EL134" s="46">
        <v>24.1</v>
      </c>
      <c r="EM134" s="46">
        <v>20.100000000000001</v>
      </c>
      <c r="EN134" s="46">
        <v>25.2</v>
      </c>
      <c r="EO134" s="46">
        <v>36.1</v>
      </c>
      <c r="EP134" s="46">
        <v>68.5</v>
      </c>
      <c r="EQ134" s="46">
        <v>54.7</v>
      </c>
      <c r="ER134" s="46">
        <v>47.8</v>
      </c>
      <c r="ES134" s="46">
        <v>36.799999999999997</v>
      </c>
      <c r="ET134" s="46">
        <v>26.7</v>
      </c>
      <c r="EU134" s="46">
        <v>20.7</v>
      </c>
      <c r="EV134" s="46">
        <v>25.2</v>
      </c>
      <c r="EW134" s="46">
        <v>21</v>
      </c>
      <c r="EX134" s="46">
        <v>36.200000000000003</v>
      </c>
      <c r="EY134" s="46">
        <v>24.6</v>
      </c>
      <c r="EZ134" s="46">
        <v>17.3</v>
      </c>
      <c r="FA134" s="46">
        <v>21.2</v>
      </c>
      <c r="FB134" s="46">
        <v>16.2</v>
      </c>
      <c r="FC134" s="46">
        <v>11.8</v>
      </c>
      <c r="FD134" s="46">
        <v>16.899999999999999</v>
      </c>
      <c r="FE134" s="46">
        <v>11.7</v>
      </c>
      <c r="FF134" s="46">
        <v>11.4</v>
      </c>
      <c r="FG134" s="46">
        <v>13</v>
      </c>
      <c r="FH134" s="46">
        <v>9.1999999999999993</v>
      </c>
      <c r="FI134" s="46">
        <v>11</v>
      </c>
      <c r="FJ134" s="46">
        <v>15.7</v>
      </c>
      <c r="FK134" s="46">
        <v>7.7</v>
      </c>
      <c r="FL134" s="46">
        <v>7.1</v>
      </c>
      <c r="FM134" s="46">
        <v>7.4</v>
      </c>
      <c r="FN134" s="46">
        <v>7</v>
      </c>
      <c r="FO134" s="46">
        <v>11.7</v>
      </c>
      <c r="FP134" s="46">
        <v>5.2</v>
      </c>
      <c r="FQ134" s="46">
        <v>5.7</v>
      </c>
      <c r="FR134" s="46">
        <v>6.3</v>
      </c>
      <c r="FS134" s="46">
        <v>5.0999999999999996</v>
      </c>
      <c r="FT134" s="46">
        <v>6.3</v>
      </c>
      <c r="FU134" s="46">
        <v>7</v>
      </c>
      <c r="FV134" s="46">
        <v>-1.4</v>
      </c>
      <c r="FW134" s="46">
        <v>1.4</v>
      </c>
      <c r="FX134" s="46">
        <v>7.5</v>
      </c>
      <c r="FY134" s="46">
        <v>7.2</v>
      </c>
      <c r="FZ134" s="46"/>
      <c r="GA134" s="46"/>
      <c r="GB134" s="46"/>
      <c r="GC134" s="46"/>
      <c r="GD134" s="46"/>
      <c r="GE134" s="46"/>
      <c r="GF134" s="46"/>
      <c r="GG134" s="47" t="s">
        <v>195</v>
      </c>
    </row>
    <row r="135" spans="1:189" s="5" customFormat="1" ht="18" customHeight="1" x14ac:dyDescent="0.3">
      <c r="A135" s="1" t="s">
        <v>291</v>
      </c>
      <c r="B135" s="2"/>
      <c r="C135" s="121" t="s">
        <v>292</v>
      </c>
      <c r="D135" s="100"/>
      <c r="E135" s="95"/>
      <c r="F135" s="95"/>
      <c r="G135" s="9"/>
      <c r="H135" s="8" t="s">
        <v>26</v>
      </c>
      <c r="I135" s="101" t="s">
        <v>292</v>
      </c>
      <c r="J135" s="101"/>
      <c r="K135" s="2" t="s">
        <v>25</v>
      </c>
      <c r="L135" s="69">
        <v>1.8</v>
      </c>
      <c r="M135" s="69">
        <v>2.2000000000000002</v>
      </c>
      <c r="N135" s="69">
        <v>1.9</v>
      </c>
      <c r="O135" s="69">
        <v>2.1</v>
      </c>
      <c r="P135" s="69">
        <v>3.3</v>
      </c>
      <c r="Q135" s="69">
        <v>2.2000000000000002</v>
      </c>
      <c r="R135" s="69">
        <v>2.7</v>
      </c>
      <c r="S135" s="69">
        <v>2.2999999999999998</v>
      </c>
      <c r="T135" s="69">
        <v>1.9</v>
      </c>
      <c r="U135" s="69">
        <v>1.7</v>
      </c>
      <c r="V135" s="69">
        <v>1.9</v>
      </c>
      <c r="W135" s="69">
        <v>2.2999999999999998</v>
      </c>
      <c r="X135" s="69">
        <v>4.3</v>
      </c>
      <c r="Y135" s="69">
        <v>2.2000000000000002</v>
      </c>
      <c r="Z135" s="69">
        <v>1.7</v>
      </c>
      <c r="AA135" s="69">
        <v>1.5</v>
      </c>
      <c r="AB135" s="69">
        <v>1.4</v>
      </c>
      <c r="AC135" s="69">
        <v>2.2999999999999998</v>
      </c>
      <c r="AD135" s="69">
        <v>1.4</v>
      </c>
      <c r="AE135" s="69">
        <v>2</v>
      </c>
      <c r="AF135" s="69">
        <v>2.9</v>
      </c>
      <c r="AG135" s="69">
        <v>2.9</v>
      </c>
      <c r="AH135" s="69">
        <v>2.5</v>
      </c>
      <c r="AI135" s="69">
        <v>1.6</v>
      </c>
      <c r="AJ135" s="69">
        <v>1.3</v>
      </c>
      <c r="AK135" s="69">
        <v>2.4</v>
      </c>
      <c r="AL135" s="69">
        <v>36.6</v>
      </c>
      <c r="AM135" s="69">
        <v>1.3</v>
      </c>
      <c r="AN135" s="69">
        <v>2</v>
      </c>
      <c r="AO135" s="69">
        <v>1.2</v>
      </c>
      <c r="AP135" s="69">
        <v>1.4</v>
      </c>
      <c r="AQ135" s="69">
        <v>1.2</v>
      </c>
      <c r="AR135" s="69">
        <v>5</v>
      </c>
      <c r="AS135" s="69">
        <v>6.5</v>
      </c>
      <c r="AT135" s="69">
        <v>4.7</v>
      </c>
      <c r="AU135" s="69">
        <v>4.5</v>
      </c>
      <c r="AV135" s="69">
        <v>8.5</v>
      </c>
      <c r="AW135" s="69">
        <v>8.1</v>
      </c>
      <c r="AX135" s="69">
        <v>10.9</v>
      </c>
      <c r="AY135" s="69">
        <v>10.8</v>
      </c>
      <c r="AZ135" s="69">
        <v>6.2</v>
      </c>
      <c r="BA135" s="69">
        <v>10.8</v>
      </c>
      <c r="BB135" s="69">
        <v>9.1999999999999993</v>
      </c>
      <c r="BC135" s="69">
        <v>13.8</v>
      </c>
      <c r="BD135" s="69">
        <v>11.3</v>
      </c>
      <c r="BE135" s="69">
        <v>14.4</v>
      </c>
      <c r="BF135" s="69">
        <v>12.5</v>
      </c>
      <c r="BG135" s="69">
        <v>12.8</v>
      </c>
      <c r="BH135" s="69">
        <v>11</v>
      </c>
      <c r="BI135" s="69">
        <v>13.5</v>
      </c>
      <c r="BJ135" s="69">
        <v>13.3</v>
      </c>
      <c r="BK135" s="69">
        <v>17</v>
      </c>
      <c r="BL135" s="69">
        <v>15.9</v>
      </c>
      <c r="BM135" s="69">
        <v>19.399999999999999</v>
      </c>
      <c r="BN135" s="69">
        <v>18.100000000000001</v>
      </c>
      <c r="BO135" s="69">
        <v>17.8</v>
      </c>
      <c r="BP135" s="69">
        <v>16.2</v>
      </c>
      <c r="BQ135" s="69">
        <v>18</v>
      </c>
      <c r="BR135" s="69">
        <v>15.1</v>
      </c>
      <c r="BS135" s="69">
        <v>11.7</v>
      </c>
      <c r="BT135" s="69">
        <v>18.5</v>
      </c>
      <c r="BU135" s="69">
        <v>16.100000000000001</v>
      </c>
      <c r="BV135" s="69">
        <v>16</v>
      </c>
      <c r="BW135" s="69">
        <v>7.2</v>
      </c>
      <c r="BX135" s="69">
        <v>11.5</v>
      </c>
      <c r="BY135" s="69">
        <v>8.3000000000000007</v>
      </c>
      <c r="BZ135" s="69">
        <v>9</v>
      </c>
      <c r="CA135" s="69">
        <v>8.6</v>
      </c>
      <c r="CB135" s="69">
        <v>8.5</v>
      </c>
      <c r="CC135" s="69">
        <v>10.7</v>
      </c>
      <c r="CD135" s="69">
        <v>7.4</v>
      </c>
      <c r="CE135" s="69">
        <v>6.1</v>
      </c>
      <c r="CF135" s="69">
        <v>5.4</v>
      </c>
      <c r="CG135" s="69">
        <v>4.8</v>
      </c>
      <c r="CH135" s="69">
        <v>7.4</v>
      </c>
      <c r="CI135" s="69">
        <v>5</v>
      </c>
      <c r="CJ135" s="69">
        <v>3.8</v>
      </c>
      <c r="CK135" s="69"/>
      <c r="CL135" s="69"/>
      <c r="CM135" s="69"/>
      <c r="CN135" s="69"/>
      <c r="CO135" s="69"/>
      <c r="CP135" s="69"/>
      <c r="CQ135" s="69"/>
      <c r="CR135" s="47" t="s">
        <v>195</v>
      </c>
      <c r="CS135" s="100"/>
      <c r="CT135" s="95"/>
      <c r="CU135" s="95"/>
      <c r="CV135" s="9"/>
      <c r="CW135" s="8" t="s">
        <v>26</v>
      </c>
      <c r="CX135" s="101" t="s">
        <v>292</v>
      </c>
      <c r="CY135" s="101"/>
      <c r="CZ135" s="6"/>
      <c r="DA135" s="46">
        <v>-29</v>
      </c>
      <c r="DB135" s="46">
        <v>-30.5</v>
      </c>
      <c r="DC135" s="46">
        <v>-20.6</v>
      </c>
      <c r="DD135" s="46">
        <v>-41.2</v>
      </c>
      <c r="DE135" s="46">
        <v>19.899999999999999</v>
      </c>
      <c r="DF135" s="46">
        <v>-1.8</v>
      </c>
      <c r="DG135" s="46">
        <v>-11.5</v>
      </c>
      <c r="DH135" s="46">
        <v>-14.6</v>
      </c>
      <c r="DI135" s="46">
        <v>4.9000000000000004</v>
      </c>
      <c r="DJ135" s="46">
        <v>-37.6</v>
      </c>
      <c r="DK135" s="46">
        <v>-10.9</v>
      </c>
      <c r="DL135" s="46">
        <v>-1.5</v>
      </c>
      <c r="DM135" s="46">
        <v>140.1</v>
      </c>
      <c r="DN135" s="46">
        <v>0.9</v>
      </c>
      <c r="DO135" s="46">
        <v>-12</v>
      </c>
      <c r="DP135" s="46">
        <v>-29.2</v>
      </c>
      <c r="DQ135" s="46">
        <v>-58.9</v>
      </c>
      <c r="DR135" s="46">
        <v>8.1</v>
      </c>
      <c r="DS135" s="46">
        <v>-46.4</v>
      </c>
      <c r="DT135" s="46">
        <v>-11.2</v>
      </c>
      <c r="DU135" s="46">
        <v>53.9</v>
      </c>
      <c r="DV135" s="46">
        <v>72.599999999999994</v>
      </c>
      <c r="DW135" s="46">
        <v>33.6</v>
      </c>
      <c r="DX135" s="46">
        <v>-29.1</v>
      </c>
      <c r="DY135" s="46">
        <v>-69.099999999999994</v>
      </c>
      <c r="DZ135" s="46">
        <v>11.2</v>
      </c>
      <c r="EA135" s="46">
        <v>2096.8000000000002</v>
      </c>
      <c r="EB135" s="46">
        <v>-11</v>
      </c>
      <c r="EC135" s="46">
        <v>42.4</v>
      </c>
      <c r="ED135" s="46">
        <v>-47.1</v>
      </c>
      <c r="EE135" s="46">
        <v>-3.6</v>
      </c>
      <c r="EF135" s="46">
        <v>-43.6</v>
      </c>
      <c r="EG135" s="46">
        <v>76.5</v>
      </c>
      <c r="EH135" s="46">
        <v>124.7</v>
      </c>
      <c r="EI135" s="46">
        <v>84.1</v>
      </c>
      <c r="EJ135" s="46">
        <v>175.2</v>
      </c>
      <c r="EK135" s="46">
        <v>544.4</v>
      </c>
      <c r="EL135" s="46">
        <v>231.9</v>
      </c>
      <c r="EM135" s="46">
        <v>-70.099999999999994</v>
      </c>
      <c r="EN135" s="46">
        <v>710.2</v>
      </c>
      <c r="EO135" s="46">
        <v>214</v>
      </c>
      <c r="EP135" s="46">
        <v>778.4</v>
      </c>
      <c r="EQ135" s="46">
        <v>569.9</v>
      </c>
      <c r="ER135" s="46">
        <v>1101.5</v>
      </c>
      <c r="ES135" s="46">
        <v>124.3</v>
      </c>
      <c r="ET135" s="46">
        <v>121.7</v>
      </c>
      <c r="EU135" s="46">
        <v>166.9</v>
      </c>
      <c r="EV135" s="46">
        <v>184.4</v>
      </c>
      <c r="EW135" s="46">
        <v>29.8</v>
      </c>
      <c r="EX135" s="46">
        <v>66</v>
      </c>
      <c r="EY135" s="46">
        <v>21.4</v>
      </c>
      <c r="EZ135" s="46">
        <v>57.3</v>
      </c>
      <c r="FA135" s="46">
        <v>157.69999999999999</v>
      </c>
      <c r="FB135" s="46">
        <v>79.900000000000006</v>
      </c>
      <c r="FC135" s="46">
        <v>97.2</v>
      </c>
      <c r="FD135" s="46">
        <v>29.1</v>
      </c>
      <c r="FE135" s="46">
        <v>43.4</v>
      </c>
      <c r="FF135" s="46">
        <v>25.4</v>
      </c>
      <c r="FG135" s="46">
        <v>20.8</v>
      </c>
      <c r="FH135" s="46">
        <v>-8.1</v>
      </c>
      <c r="FI135" s="46">
        <v>68.2</v>
      </c>
      <c r="FJ135" s="46">
        <v>19.2</v>
      </c>
      <c r="FK135" s="46">
        <v>20.5</v>
      </c>
      <c r="FL135" s="46">
        <v>-57.8</v>
      </c>
      <c r="FM135" s="46">
        <v>-27.3</v>
      </c>
      <c r="FN135" s="46">
        <v>-57.1</v>
      </c>
      <c r="FO135" s="46">
        <v>-50.5</v>
      </c>
      <c r="FP135" s="46">
        <v>-51.7</v>
      </c>
      <c r="FQ135" s="46">
        <v>-47.6</v>
      </c>
      <c r="FR135" s="46">
        <v>-40.700000000000003</v>
      </c>
      <c r="FS135" s="46">
        <v>-51.3</v>
      </c>
      <c r="FT135" s="46">
        <v>-47.6</v>
      </c>
      <c r="FU135" s="46">
        <v>-71</v>
      </c>
      <c r="FV135" s="46">
        <v>-70.3</v>
      </c>
      <c r="FW135" s="46">
        <v>-53.9</v>
      </c>
      <c r="FX135" s="46">
        <v>-29.9</v>
      </c>
      <c r="FY135" s="46">
        <v>-66.7</v>
      </c>
      <c r="FZ135" s="46"/>
      <c r="GA135" s="46"/>
      <c r="GB135" s="46"/>
      <c r="GC135" s="46"/>
      <c r="GD135" s="46"/>
      <c r="GE135" s="46"/>
      <c r="GF135" s="46"/>
      <c r="GG135" s="47" t="s">
        <v>195</v>
      </c>
    </row>
    <row r="136" spans="1:189" s="5" customFormat="1" ht="18" customHeight="1" x14ac:dyDescent="0.3">
      <c r="A136" s="1" t="s">
        <v>293</v>
      </c>
      <c r="B136" s="2"/>
      <c r="C136" s="121" t="s">
        <v>294</v>
      </c>
      <c r="D136" s="100"/>
      <c r="E136" s="95"/>
      <c r="F136" s="95"/>
      <c r="G136" s="9"/>
      <c r="H136" s="8" t="s">
        <v>26</v>
      </c>
      <c r="I136" s="101" t="s">
        <v>294</v>
      </c>
      <c r="J136" s="101"/>
      <c r="K136" s="2" t="s">
        <v>25</v>
      </c>
      <c r="L136" s="69">
        <v>31127.8</v>
      </c>
      <c r="M136" s="69">
        <v>24643.1</v>
      </c>
      <c r="N136" s="69">
        <v>29965.4</v>
      </c>
      <c r="O136" s="69">
        <v>29285.200000000001</v>
      </c>
      <c r="P136" s="69">
        <v>29391.200000000001</v>
      </c>
      <c r="Q136" s="69">
        <v>25767.8</v>
      </c>
      <c r="R136" s="69">
        <v>29578.3</v>
      </c>
      <c r="S136" s="69">
        <v>29453.3</v>
      </c>
      <c r="T136" s="69">
        <v>26940.799999999999</v>
      </c>
      <c r="U136" s="69">
        <v>30477.9</v>
      </c>
      <c r="V136" s="69">
        <v>28940.3</v>
      </c>
      <c r="W136" s="69">
        <v>30439.1</v>
      </c>
      <c r="X136" s="69">
        <v>30795.4</v>
      </c>
      <c r="Y136" s="69">
        <v>27043.4</v>
      </c>
      <c r="Z136" s="69">
        <v>24454.7</v>
      </c>
      <c r="AA136" s="69">
        <v>11606.7</v>
      </c>
      <c r="AB136" s="69">
        <v>16702</v>
      </c>
      <c r="AC136" s="69">
        <v>25547.5</v>
      </c>
      <c r="AD136" s="69">
        <v>30985.9</v>
      </c>
      <c r="AE136" s="69">
        <v>29398.5</v>
      </c>
      <c r="AF136" s="69">
        <v>30235.8</v>
      </c>
      <c r="AG136" s="69">
        <v>29868.7</v>
      </c>
      <c r="AH136" s="69">
        <v>29693.4</v>
      </c>
      <c r="AI136" s="69">
        <v>33209.4</v>
      </c>
      <c r="AJ136" s="69">
        <v>28842.7</v>
      </c>
      <c r="AK136" s="69">
        <v>26586.1</v>
      </c>
      <c r="AL136" s="69">
        <v>32416.5</v>
      </c>
      <c r="AM136" s="69">
        <v>30451.7</v>
      </c>
      <c r="AN136" s="69">
        <v>26386.6</v>
      </c>
      <c r="AO136" s="69">
        <v>19968.2</v>
      </c>
      <c r="AP136" s="69">
        <v>21027.599999999999</v>
      </c>
      <c r="AQ136" s="69">
        <v>23171</v>
      </c>
      <c r="AR136" s="69">
        <v>29610.400000000001</v>
      </c>
      <c r="AS136" s="69">
        <v>32707.4</v>
      </c>
      <c r="AT136" s="69">
        <v>33921</v>
      </c>
      <c r="AU136" s="69">
        <v>35724</v>
      </c>
      <c r="AV136" s="69">
        <v>35190.6</v>
      </c>
      <c r="AW136" s="69">
        <v>28483.4</v>
      </c>
      <c r="AX136" s="69">
        <v>36803.4</v>
      </c>
      <c r="AY136" s="69">
        <v>34677.599999999999</v>
      </c>
      <c r="AZ136" s="69">
        <v>31720.6</v>
      </c>
      <c r="BA136" s="69">
        <v>35776.9</v>
      </c>
      <c r="BB136" s="69">
        <v>34363.199999999997</v>
      </c>
      <c r="BC136" s="69">
        <v>36767.4</v>
      </c>
      <c r="BD136" s="69">
        <v>37848.300000000003</v>
      </c>
      <c r="BE136" s="69">
        <v>36452.699999999997</v>
      </c>
      <c r="BF136" s="69">
        <v>37234.1</v>
      </c>
      <c r="BG136" s="69">
        <v>39713</v>
      </c>
      <c r="BH136" s="69">
        <v>38589.800000000003</v>
      </c>
      <c r="BI136" s="69">
        <v>35276.199999999997</v>
      </c>
      <c r="BJ136" s="69">
        <v>41295.199999999997</v>
      </c>
      <c r="BK136" s="69">
        <v>35335.4</v>
      </c>
      <c r="BL136" s="69">
        <v>38589.300000000003</v>
      </c>
      <c r="BM136" s="69">
        <v>38907.300000000003</v>
      </c>
      <c r="BN136" s="69">
        <v>38444</v>
      </c>
      <c r="BO136" s="69">
        <v>42637.5</v>
      </c>
      <c r="BP136" s="69">
        <v>41376.300000000003</v>
      </c>
      <c r="BQ136" s="69">
        <v>42959.8</v>
      </c>
      <c r="BR136" s="69">
        <v>41046.6</v>
      </c>
      <c r="BS136" s="69">
        <v>42885.3</v>
      </c>
      <c r="BT136" s="69">
        <v>45951.5</v>
      </c>
      <c r="BU136" s="69">
        <v>39735.4</v>
      </c>
      <c r="BV136" s="69">
        <v>42271.4</v>
      </c>
      <c r="BW136" s="69">
        <v>39514.6</v>
      </c>
      <c r="BX136" s="69">
        <v>42744.800000000003</v>
      </c>
      <c r="BY136" s="69">
        <v>40128.5</v>
      </c>
      <c r="BZ136" s="69">
        <v>44046.3</v>
      </c>
      <c r="CA136" s="69">
        <v>44883.9</v>
      </c>
      <c r="CB136" s="69">
        <v>41185.300000000003</v>
      </c>
      <c r="CC136" s="69">
        <v>43431.8</v>
      </c>
      <c r="CD136" s="69">
        <v>41535.5</v>
      </c>
      <c r="CE136" s="69">
        <v>44582</v>
      </c>
      <c r="CF136" s="69">
        <v>46589.1</v>
      </c>
      <c r="CG136" s="69">
        <v>38757.699999999997</v>
      </c>
      <c r="CH136" s="69">
        <v>41806.300000000003</v>
      </c>
      <c r="CI136" s="69">
        <v>39913.5</v>
      </c>
      <c r="CJ136" s="69">
        <v>41555.199999999997</v>
      </c>
      <c r="CK136" s="69"/>
      <c r="CL136" s="69"/>
      <c r="CM136" s="69"/>
      <c r="CN136" s="69"/>
      <c r="CO136" s="69"/>
      <c r="CP136" s="69"/>
      <c r="CQ136" s="69"/>
      <c r="CR136" s="47" t="s">
        <v>195</v>
      </c>
      <c r="CS136" s="100"/>
      <c r="CT136" s="95"/>
      <c r="CU136" s="95"/>
      <c r="CV136" s="9"/>
      <c r="CW136" s="8" t="s">
        <v>26</v>
      </c>
      <c r="CX136" s="101" t="s">
        <v>294</v>
      </c>
      <c r="CY136" s="101"/>
      <c r="CZ136" s="6"/>
      <c r="DA136" s="46">
        <v>0.8</v>
      </c>
      <c r="DB136" s="46">
        <v>-6.9</v>
      </c>
      <c r="DC136" s="46">
        <v>2.7</v>
      </c>
      <c r="DD136" s="46">
        <v>5.6</v>
      </c>
      <c r="DE136" s="46">
        <v>12.8</v>
      </c>
      <c r="DF136" s="46">
        <v>-5.8</v>
      </c>
      <c r="DG136" s="46">
        <v>0.9</v>
      </c>
      <c r="DH136" s="46">
        <v>2.1</v>
      </c>
      <c r="DI136" s="46">
        <v>3.3</v>
      </c>
      <c r="DJ136" s="46">
        <v>5.9</v>
      </c>
      <c r="DK136" s="46">
        <v>4.8</v>
      </c>
      <c r="DL136" s="46">
        <v>0.8</v>
      </c>
      <c r="DM136" s="46">
        <v>-1.1000000000000001</v>
      </c>
      <c r="DN136" s="46">
        <v>9.6999999999999993</v>
      </c>
      <c r="DO136" s="46">
        <v>-18.399999999999999</v>
      </c>
      <c r="DP136" s="46">
        <v>-60.4</v>
      </c>
      <c r="DQ136" s="46">
        <v>-43.2</v>
      </c>
      <c r="DR136" s="46">
        <v>-0.9</v>
      </c>
      <c r="DS136" s="46">
        <v>4.8</v>
      </c>
      <c r="DT136" s="46">
        <v>-0.2</v>
      </c>
      <c r="DU136" s="46">
        <v>12.2</v>
      </c>
      <c r="DV136" s="46">
        <v>-2</v>
      </c>
      <c r="DW136" s="46">
        <v>2.6</v>
      </c>
      <c r="DX136" s="46">
        <v>9.1</v>
      </c>
      <c r="DY136" s="46">
        <v>-6.3</v>
      </c>
      <c r="DZ136" s="46">
        <v>-1.7</v>
      </c>
      <c r="EA136" s="46">
        <v>32.6</v>
      </c>
      <c r="EB136" s="46">
        <v>162.4</v>
      </c>
      <c r="EC136" s="46">
        <v>58</v>
      </c>
      <c r="ED136" s="46">
        <v>-21.8</v>
      </c>
      <c r="EE136" s="46">
        <v>-32.1</v>
      </c>
      <c r="EF136" s="46">
        <v>-21.2</v>
      </c>
      <c r="EG136" s="46">
        <v>-2.1</v>
      </c>
      <c r="EH136" s="46">
        <v>9.5</v>
      </c>
      <c r="EI136" s="46">
        <v>14.2</v>
      </c>
      <c r="EJ136" s="46">
        <v>7.6</v>
      </c>
      <c r="EK136" s="46">
        <v>22</v>
      </c>
      <c r="EL136" s="46">
        <v>7.1</v>
      </c>
      <c r="EM136" s="46">
        <v>13.5</v>
      </c>
      <c r="EN136" s="46">
        <v>13.9</v>
      </c>
      <c r="EO136" s="46">
        <v>20.2</v>
      </c>
      <c r="EP136" s="46">
        <v>79.2</v>
      </c>
      <c r="EQ136" s="46">
        <v>63.4</v>
      </c>
      <c r="ER136" s="46">
        <v>58.7</v>
      </c>
      <c r="ES136" s="46">
        <v>27.8</v>
      </c>
      <c r="ET136" s="46">
        <v>11.5</v>
      </c>
      <c r="EU136" s="46">
        <v>9.8000000000000007</v>
      </c>
      <c r="EV136" s="46">
        <v>11.2</v>
      </c>
      <c r="EW136" s="46">
        <v>9.6999999999999993</v>
      </c>
      <c r="EX136" s="46">
        <v>23.8</v>
      </c>
      <c r="EY136" s="46">
        <v>12.2</v>
      </c>
      <c r="EZ136" s="46">
        <v>1.9</v>
      </c>
      <c r="FA136" s="46">
        <v>21.7</v>
      </c>
      <c r="FB136" s="46">
        <v>8.6999999999999993</v>
      </c>
      <c r="FC136" s="46">
        <v>11.9</v>
      </c>
      <c r="FD136" s="46">
        <v>16</v>
      </c>
      <c r="FE136" s="46">
        <v>9.3000000000000007</v>
      </c>
      <c r="FF136" s="46">
        <v>17.899999999999999</v>
      </c>
      <c r="FG136" s="46">
        <v>10.199999999999999</v>
      </c>
      <c r="FH136" s="46">
        <v>8</v>
      </c>
      <c r="FI136" s="46">
        <v>19.100000000000001</v>
      </c>
      <c r="FJ136" s="46">
        <v>12.6</v>
      </c>
      <c r="FK136" s="46">
        <v>2.4</v>
      </c>
      <c r="FL136" s="46">
        <v>11.8</v>
      </c>
      <c r="FM136" s="46">
        <v>10.8</v>
      </c>
      <c r="FN136" s="46">
        <v>3.1</v>
      </c>
      <c r="FO136" s="46">
        <v>14.6</v>
      </c>
      <c r="FP136" s="46">
        <v>5.3</v>
      </c>
      <c r="FQ136" s="46">
        <v>-0.5</v>
      </c>
      <c r="FR136" s="46">
        <v>1.1000000000000001</v>
      </c>
      <c r="FS136" s="46">
        <v>1.2</v>
      </c>
      <c r="FT136" s="46">
        <v>4</v>
      </c>
      <c r="FU136" s="46">
        <v>1.4</v>
      </c>
      <c r="FV136" s="46">
        <v>-2.5</v>
      </c>
      <c r="FW136" s="46">
        <v>-1.1000000000000001</v>
      </c>
      <c r="FX136" s="46">
        <v>1</v>
      </c>
      <c r="FY136" s="46">
        <v>-2.8</v>
      </c>
      <c r="FZ136" s="46"/>
      <c r="GA136" s="46"/>
      <c r="GB136" s="46"/>
      <c r="GC136" s="46"/>
      <c r="GD136" s="46"/>
      <c r="GE136" s="46"/>
      <c r="GF136" s="46"/>
      <c r="GG136" s="47" t="s">
        <v>195</v>
      </c>
    </row>
    <row r="137" spans="1:189" s="5" customFormat="1" ht="18" customHeight="1" x14ac:dyDescent="0.3">
      <c r="A137" s="1" t="s">
        <v>295</v>
      </c>
      <c r="B137" s="2"/>
      <c r="C137" s="121" t="s">
        <v>296</v>
      </c>
      <c r="D137" s="100"/>
      <c r="E137" s="95"/>
      <c r="F137" s="95"/>
      <c r="G137" s="62" t="s">
        <v>297</v>
      </c>
      <c r="H137" s="143" t="s">
        <v>296</v>
      </c>
      <c r="I137" s="143"/>
      <c r="J137" s="143"/>
      <c r="K137" s="2" t="s">
        <v>25</v>
      </c>
      <c r="L137" s="69">
        <v>90902.7</v>
      </c>
      <c r="M137" s="69">
        <v>91122.3</v>
      </c>
      <c r="N137" s="69">
        <v>92096.9</v>
      </c>
      <c r="O137" s="69">
        <v>90809.3</v>
      </c>
      <c r="P137" s="69">
        <v>92286.5</v>
      </c>
      <c r="Q137" s="69">
        <v>94144.3</v>
      </c>
      <c r="R137" s="69">
        <v>93057</v>
      </c>
      <c r="S137" s="69">
        <v>94260.5</v>
      </c>
      <c r="T137" s="69">
        <v>94583.8</v>
      </c>
      <c r="U137" s="69">
        <v>94569.600000000006</v>
      </c>
      <c r="V137" s="69">
        <v>92496.2</v>
      </c>
      <c r="W137" s="69">
        <v>92040.7</v>
      </c>
      <c r="X137" s="69">
        <v>92178.3</v>
      </c>
      <c r="Y137" s="69">
        <v>91934.1</v>
      </c>
      <c r="Z137" s="69">
        <v>93176.8</v>
      </c>
      <c r="AA137" s="69">
        <v>92886.7</v>
      </c>
      <c r="AB137" s="69">
        <v>93075</v>
      </c>
      <c r="AC137" s="69">
        <v>93253.8</v>
      </c>
      <c r="AD137" s="69">
        <v>92093.1</v>
      </c>
      <c r="AE137" s="69">
        <v>92284.1</v>
      </c>
      <c r="AF137" s="69">
        <v>93085.6</v>
      </c>
      <c r="AG137" s="69">
        <v>93147.5</v>
      </c>
      <c r="AH137" s="69">
        <v>93287.3</v>
      </c>
      <c r="AI137" s="69">
        <v>94684.3</v>
      </c>
      <c r="AJ137" s="69">
        <v>93912.2</v>
      </c>
      <c r="AK137" s="69">
        <v>93540.3</v>
      </c>
      <c r="AL137" s="69">
        <v>94742.6</v>
      </c>
      <c r="AM137" s="69">
        <v>93924.4</v>
      </c>
      <c r="AN137" s="69">
        <v>94054.3</v>
      </c>
      <c r="AO137" s="69">
        <v>94172.800000000003</v>
      </c>
      <c r="AP137" s="69">
        <v>105136.1</v>
      </c>
      <c r="AQ137" s="69">
        <v>102675.7</v>
      </c>
      <c r="AR137" s="69">
        <v>103237.1</v>
      </c>
      <c r="AS137" s="69">
        <v>102386.8</v>
      </c>
      <c r="AT137" s="69">
        <v>102640</v>
      </c>
      <c r="AU137" s="69">
        <v>103713.60000000001</v>
      </c>
      <c r="AV137" s="69">
        <v>103359.6</v>
      </c>
      <c r="AW137" s="69">
        <v>103134.6</v>
      </c>
      <c r="AX137" s="69">
        <v>102824.3</v>
      </c>
      <c r="AY137" s="69">
        <v>102393.8</v>
      </c>
      <c r="AZ137" s="69">
        <v>101756.1</v>
      </c>
      <c r="BA137" s="69">
        <v>101486.2</v>
      </c>
      <c r="BB137" s="69">
        <v>101309.8</v>
      </c>
      <c r="BC137" s="69">
        <v>101915.3</v>
      </c>
      <c r="BD137" s="69">
        <v>101784.1</v>
      </c>
      <c r="BE137" s="69">
        <v>102492</v>
      </c>
      <c r="BF137" s="69">
        <v>102641.60000000001</v>
      </c>
      <c r="BG137" s="69">
        <v>103643.7</v>
      </c>
      <c r="BH137" s="69">
        <v>103388.7</v>
      </c>
      <c r="BI137" s="69">
        <v>102867.1</v>
      </c>
      <c r="BJ137" s="69">
        <v>103390.9</v>
      </c>
      <c r="BK137" s="69">
        <v>101389.9</v>
      </c>
      <c r="BL137" s="69">
        <v>102374</v>
      </c>
      <c r="BM137" s="69">
        <v>101478.9</v>
      </c>
      <c r="BN137" s="69">
        <v>101059.4</v>
      </c>
      <c r="BO137" s="69">
        <v>101775.8</v>
      </c>
      <c r="BP137" s="69">
        <v>101962.3</v>
      </c>
      <c r="BQ137" s="69">
        <v>101619.7</v>
      </c>
      <c r="BR137" s="69">
        <v>101299.2</v>
      </c>
      <c r="BS137" s="69">
        <v>102762.6</v>
      </c>
      <c r="BT137" s="69">
        <v>102398.3</v>
      </c>
      <c r="BU137" s="69">
        <v>103075.7</v>
      </c>
      <c r="BV137" s="69">
        <v>103850.4</v>
      </c>
      <c r="BW137" s="69">
        <v>103727.4</v>
      </c>
      <c r="BX137" s="69">
        <v>102863.3</v>
      </c>
      <c r="BY137" s="69">
        <v>104932.5</v>
      </c>
      <c r="BZ137" s="69">
        <v>102853.3</v>
      </c>
      <c r="CA137" s="69">
        <v>102894.6</v>
      </c>
      <c r="CB137" s="69">
        <v>103665</v>
      </c>
      <c r="CC137" s="69">
        <v>103952.2</v>
      </c>
      <c r="CD137" s="69">
        <v>105025.9</v>
      </c>
      <c r="CE137" s="69">
        <v>95214.1</v>
      </c>
      <c r="CF137" s="69">
        <v>95298.5</v>
      </c>
      <c r="CG137" s="69">
        <v>95371.3</v>
      </c>
      <c r="CH137" s="69">
        <v>95238.3</v>
      </c>
      <c r="CI137" s="69" t="s">
        <v>113</v>
      </c>
      <c r="CJ137" s="69" t="s">
        <v>113</v>
      </c>
      <c r="CK137" s="69"/>
      <c r="CL137" s="69"/>
      <c r="CM137" s="69"/>
      <c r="CN137" s="69"/>
      <c r="CO137" s="69"/>
      <c r="CP137" s="69"/>
      <c r="CQ137" s="69"/>
      <c r="CR137" s="47" t="s">
        <v>195</v>
      </c>
      <c r="CS137" s="100"/>
      <c r="CT137" s="95"/>
      <c r="CU137" s="95"/>
      <c r="CV137" s="62" t="s">
        <v>297</v>
      </c>
      <c r="CW137" s="143" t="s">
        <v>296</v>
      </c>
      <c r="CX137" s="143"/>
      <c r="CY137" s="143"/>
      <c r="CZ137" s="6"/>
      <c r="DA137" s="46">
        <v>16.2</v>
      </c>
      <c r="DB137" s="46">
        <v>16.399999999999999</v>
      </c>
      <c r="DC137" s="46">
        <v>13.2</v>
      </c>
      <c r="DD137" s="46">
        <v>4.2</v>
      </c>
      <c r="DE137" s="46">
        <v>7</v>
      </c>
      <c r="DF137" s="46">
        <v>7.6</v>
      </c>
      <c r="DG137" s="46">
        <v>6</v>
      </c>
      <c r="DH137" s="46">
        <v>7</v>
      </c>
      <c r="DI137" s="46">
        <v>6.9</v>
      </c>
      <c r="DJ137" s="46">
        <v>5.3</v>
      </c>
      <c r="DK137" s="46">
        <v>1.6</v>
      </c>
      <c r="DL137" s="46">
        <v>0.6</v>
      </c>
      <c r="DM137" s="46">
        <v>1.4</v>
      </c>
      <c r="DN137" s="46">
        <v>0.9</v>
      </c>
      <c r="DO137" s="46">
        <v>1.2</v>
      </c>
      <c r="DP137" s="46">
        <v>2.2999999999999998</v>
      </c>
      <c r="DQ137" s="46">
        <v>0.9</v>
      </c>
      <c r="DR137" s="46">
        <v>-0.9</v>
      </c>
      <c r="DS137" s="46">
        <v>-1</v>
      </c>
      <c r="DT137" s="46">
        <v>-2.1</v>
      </c>
      <c r="DU137" s="46">
        <v>-1.6</v>
      </c>
      <c r="DV137" s="46">
        <v>-1.5</v>
      </c>
      <c r="DW137" s="46">
        <v>0.9</v>
      </c>
      <c r="DX137" s="46">
        <v>2.9</v>
      </c>
      <c r="DY137" s="46">
        <v>1.9</v>
      </c>
      <c r="DZ137" s="46">
        <v>1.7</v>
      </c>
      <c r="EA137" s="46">
        <v>1.7</v>
      </c>
      <c r="EB137" s="46">
        <v>1.1000000000000001</v>
      </c>
      <c r="EC137" s="46">
        <v>1.1000000000000001</v>
      </c>
      <c r="ED137" s="46">
        <v>1</v>
      </c>
      <c r="EE137" s="46">
        <v>14.2</v>
      </c>
      <c r="EF137" s="46">
        <v>11.3</v>
      </c>
      <c r="EG137" s="46">
        <v>10.9</v>
      </c>
      <c r="EH137" s="46">
        <v>9.9</v>
      </c>
      <c r="EI137" s="46">
        <v>10</v>
      </c>
      <c r="EJ137" s="46">
        <v>9.5</v>
      </c>
      <c r="EK137" s="46">
        <v>10.1</v>
      </c>
      <c r="EL137" s="46">
        <v>10.3</v>
      </c>
      <c r="EM137" s="46">
        <v>8.5</v>
      </c>
      <c r="EN137" s="46">
        <v>9</v>
      </c>
      <c r="EO137" s="46">
        <v>8.1999999999999993</v>
      </c>
      <c r="EP137" s="46">
        <v>7.8</v>
      </c>
      <c r="EQ137" s="46">
        <v>-3.6</v>
      </c>
      <c r="ER137" s="46">
        <v>-0.7</v>
      </c>
      <c r="ES137" s="46">
        <v>-1.4</v>
      </c>
      <c r="ET137" s="46">
        <v>0.1</v>
      </c>
      <c r="EU137" s="46">
        <v>0</v>
      </c>
      <c r="EV137" s="46">
        <v>-0.1</v>
      </c>
      <c r="EW137" s="46">
        <v>0</v>
      </c>
      <c r="EX137" s="46">
        <v>-0.3</v>
      </c>
      <c r="EY137" s="46">
        <v>0.6</v>
      </c>
      <c r="EZ137" s="46">
        <v>-1</v>
      </c>
      <c r="FA137" s="46">
        <v>0.6</v>
      </c>
      <c r="FB137" s="70">
        <v>-0.01</v>
      </c>
      <c r="FC137" s="46">
        <v>-0.2</v>
      </c>
      <c r="FD137" s="46">
        <v>-0.1</v>
      </c>
      <c r="FE137" s="46">
        <v>0.2</v>
      </c>
      <c r="FF137" s="46">
        <v>-0.9</v>
      </c>
      <c r="FG137" s="46">
        <v>-1.3</v>
      </c>
      <c r="FH137" s="46">
        <v>-0.9</v>
      </c>
      <c r="FI137" s="46">
        <v>-1</v>
      </c>
      <c r="FJ137" s="46">
        <v>0.2</v>
      </c>
      <c r="FK137" s="46">
        <v>0.4</v>
      </c>
      <c r="FL137" s="46">
        <v>2.2999999999999998</v>
      </c>
      <c r="FM137" s="46">
        <v>0.5</v>
      </c>
      <c r="FN137" s="46">
        <v>3.4</v>
      </c>
      <c r="FO137" s="46">
        <v>1.8</v>
      </c>
      <c r="FP137" s="46">
        <v>1.1000000000000001</v>
      </c>
      <c r="FQ137" s="46">
        <v>1.7</v>
      </c>
      <c r="FR137" s="46">
        <v>2.2999999999999998</v>
      </c>
      <c r="FS137" s="46">
        <v>3.7</v>
      </c>
      <c r="FT137" s="46">
        <v>-7.3</v>
      </c>
      <c r="FU137" s="46">
        <v>-6.9</v>
      </c>
      <c r="FV137" s="46">
        <v>-7.5</v>
      </c>
      <c r="FW137" s="46">
        <v>-8.3000000000000007</v>
      </c>
      <c r="FX137" s="46" t="s">
        <v>113</v>
      </c>
      <c r="FY137" s="46" t="s">
        <v>113</v>
      </c>
      <c r="FZ137" s="93"/>
      <c r="GA137" s="93"/>
      <c r="GB137" s="93"/>
      <c r="GC137" s="93"/>
      <c r="GD137" s="93"/>
      <c r="GE137" s="93"/>
      <c r="GF137" s="93"/>
      <c r="GG137" s="47" t="s">
        <v>195</v>
      </c>
    </row>
    <row r="138" spans="1:189" s="5" customFormat="1" ht="18" customHeight="1" x14ac:dyDescent="0.3">
      <c r="A138" s="1">
        <v>0</v>
      </c>
      <c r="B138" s="2"/>
      <c r="C138" s="144" t="s">
        <v>298</v>
      </c>
      <c r="D138" s="9"/>
      <c r="E138" s="9"/>
      <c r="F138" s="9"/>
      <c r="G138" s="62" t="s">
        <v>299</v>
      </c>
      <c r="H138" s="63" t="s">
        <v>300</v>
      </c>
      <c r="I138" s="63"/>
      <c r="J138" s="63"/>
      <c r="K138" s="2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71"/>
      <c r="CN138" s="71"/>
      <c r="CO138" s="71"/>
      <c r="CP138" s="71"/>
      <c r="CQ138" s="71"/>
      <c r="CR138" s="47"/>
      <c r="CS138" s="9"/>
      <c r="CT138" s="9"/>
      <c r="CU138" s="9"/>
      <c r="CV138" s="62" t="s">
        <v>299</v>
      </c>
      <c r="CW138" s="63" t="s">
        <v>300</v>
      </c>
      <c r="CX138" s="63"/>
      <c r="CY138" s="63"/>
      <c r="CZ138" s="6"/>
      <c r="DA138" s="145"/>
      <c r="DB138" s="145"/>
      <c r="DC138" s="145"/>
      <c r="DD138" s="145"/>
      <c r="DE138" s="145"/>
      <c r="DF138" s="145"/>
      <c r="DG138" s="145"/>
      <c r="DH138" s="145"/>
      <c r="DI138" s="145"/>
      <c r="DJ138" s="145"/>
      <c r="DK138" s="145"/>
      <c r="DL138" s="145"/>
      <c r="DM138" s="145"/>
      <c r="DN138" s="145"/>
      <c r="DO138" s="145"/>
      <c r="DP138" s="145"/>
      <c r="DQ138" s="145"/>
      <c r="DR138" s="145"/>
      <c r="DS138" s="145"/>
      <c r="DT138" s="145"/>
      <c r="DU138" s="145"/>
      <c r="DV138" s="145"/>
      <c r="DW138" s="145"/>
      <c r="DX138" s="145"/>
      <c r="DY138" s="145"/>
      <c r="DZ138" s="145"/>
      <c r="EA138" s="145"/>
      <c r="EB138" s="145"/>
      <c r="EC138" s="145"/>
      <c r="ED138" s="145"/>
      <c r="EE138" s="145"/>
      <c r="EF138" s="145"/>
      <c r="EG138" s="145"/>
      <c r="EH138" s="145"/>
      <c r="EI138" s="145"/>
      <c r="EJ138" s="145"/>
      <c r="EK138" s="145"/>
      <c r="EL138" s="145"/>
      <c r="EM138" s="145"/>
      <c r="EN138" s="145"/>
      <c r="EO138" s="145"/>
      <c r="EP138" s="145"/>
      <c r="EQ138" s="145"/>
      <c r="ER138" s="145"/>
      <c r="ES138" s="145"/>
      <c r="ET138" s="145"/>
      <c r="EU138" s="145"/>
      <c r="EV138" s="145"/>
      <c r="EW138" s="145"/>
      <c r="EX138" s="145"/>
      <c r="EY138" s="145"/>
      <c r="EZ138" s="145"/>
      <c r="FA138" s="145"/>
      <c r="FB138" s="145"/>
      <c r="FC138" s="145"/>
      <c r="FD138" s="145"/>
      <c r="FE138" s="145"/>
      <c r="FF138" s="46"/>
      <c r="FG138" s="46"/>
      <c r="FH138" s="145"/>
      <c r="FI138" s="145"/>
      <c r="FJ138" s="145"/>
      <c r="FK138" s="145"/>
      <c r="FL138" s="145"/>
      <c r="FM138" s="145"/>
      <c r="FN138" s="145"/>
      <c r="FO138" s="145"/>
      <c r="FP138" s="145"/>
      <c r="FQ138" s="145"/>
      <c r="FR138" s="145"/>
      <c r="FS138" s="145"/>
      <c r="FT138" s="145"/>
      <c r="FU138" s="145"/>
      <c r="FV138" s="145"/>
      <c r="FW138" s="145"/>
      <c r="FX138" s="145"/>
      <c r="FY138" s="145"/>
      <c r="FZ138" s="145"/>
      <c r="GA138" s="145"/>
      <c r="GB138" s="145"/>
      <c r="GC138" s="145"/>
      <c r="GD138" s="145"/>
      <c r="GE138" s="145"/>
      <c r="GF138" s="145"/>
      <c r="GG138" s="47"/>
    </row>
    <row r="139" spans="1:189" s="147" customFormat="1" ht="18" customHeight="1" x14ac:dyDescent="0.3">
      <c r="A139" s="146" t="s">
        <v>301</v>
      </c>
      <c r="B139" s="2"/>
      <c r="C139" s="121" t="s">
        <v>252</v>
      </c>
      <c r="D139" s="100"/>
      <c r="E139" s="95"/>
      <c r="F139" s="95"/>
      <c r="G139" s="9"/>
      <c r="H139" s="8" t="s">
        <v>26</v>
      </c>
      <c r="I139" s="142" t="s">
        <v>253</v>
      </c>
      <c r="J139" s="142"/>
      <c r="K139" s="2" t="s">
        <v>25</v>
      </c>
      <c r="L139" s="69">
        <v>238</v>
      </c>
      <c r="M139" s="69">
        <v>297.60000000000002</v>
      </c>
      <c r="N139" s="69">
        <v>249.5</v>
      </c>
      <c r="O139" s="69">
        <v>1164.2</v>
      </c>
      <c r="P139" s="69">
        <v>1184.0999999999999</v>
      </c>
      <c r="Q139" s="69">
        <v>1241.0999999999999</v>
      </c>
      <c r="R139" s="69">
        <v>1241.8</v>
      </c>
      <c r="S139" s="69">
        <v>1202.5</v>
      </c>
      <c r="T139" s="69">
        <v>1143.3</v>
      </c>
      <c r="U139" s="69">
        <v>1138.9000000000001</v>
      </c>
      <c r="V139" s="69">
        <v>1149.3</v>
      </c>
      <c r="W139" s="69">
        <v>1098.0999999999999</v>
      </c>
      <c r="X139" s="69">
        <v>1095</v>
      </c>
      <c r="Y139" s="69">
        <v>1195.8</v>
      </c>
      <c r="Z139" s="69">
        <v>1221.4000000000001</v>
      </c>
      <c r="AA139" s="69">
        <v>1235.7</v>
      </c>
      <c r="AB139" s="69">
        <v>1243</v>
      </c>
      <c r="AC139" s="69">
        <v>1225.5</v>
      </c>
      <c r="AD139" s="69">
        <v>1219.8</v>
      </c>
      <c r="AE139" s="69">
        <v>1412.5</v>
      </c>
      <c r="AF139" s="69">
        <v>1392.2</v>
      </c>
      <c r="AG139" s="69">
        <v>1383.5</v>
      </c>
      <c r="AH139" s="69">
        <v>1372.6</v>
      </c>
      <c r="AI139" s="69">
        <v>1349.7</v>
      </c>
      <c r="AJ139" s="69">
        <v>1356.2</v>
      </c>
      <c r="AK139" s="69">
        <v>1360.4</v>
      </c>
      <c r="AL139" s="69">
        <v>1365.8</v>
      </c>
      <c r="AM139" s="69">
        <v>1357.5</v>
      </c>
      <c r="AN139" s="69">
        <v>1368</v>
      </c>
      <c r="AO139" s="69">
        <v>1351</v>
      </c>
      <c r="AP139" s="69">
        <v>1355.5</v>
      </c>
      <c r="AQ139" s="69">
        <v>1344.6</v>
      </c>
      <c r="AR139" s="69">
        <v>1117.8</v>
      </c>
      <c r="AS139" s="69">
        <v>1106.9000000000001</v>
      </c>
      <c r="AT139" s="69">
        <v>1124.9000000000001</v>
      </c>
      <c r="AU139" s="69">
        <v>1111.3</v>
      </c>
      <c r="AV139" s="69">
        <v>1117.9000000000001</v>
      </c>
      <c r="AW139" s="69">
        <v>1123.9000000000001</v>
      </c>
      <c r="AX139" s="69">
        <v>1258.8</v>
      </c>
      <c r="AY139" s="69">
        <v>1207.5999999999999</v>
      </c>
      <c r="AZ139" s="69">
        <v>1210.9000000000001</v>
      </c>
      <c r="BA139" s="69">
        <v>1482</v>
      </c>
      <c r="BB139" s="69">
        <v>1498.3</v>
      </c>
      <c r="BC139" s="69">
        <v>1512.6</v>
      </c>
      <c r="BD139" s="69">
        <v>1444.9</v>
      </c>
      <c r="BE139" s="69">
        <v>1478.4</v>
      </c>
      <c r="BF139" s="69">
        <v>1424.6</v>
      </c>
      <c r="BG139" s="69">
        <v>1411.1</v>
      </c>
      <c r="BH139" s="69">
        <v>1376</v>
      </c>
      <c r="BI139" s="69">
        <v>1444.6</v>
      </c>
      <c r="BJ139" s="69">
        <v>1430.6</v>
      </c>
      <c r="BK139" s="69">
        <v>1451.2</v>
      </c>
      <c r="BL139" s="69">
        <v>1498.4</v>
      </c>
      <c r="BM139" s="69">
        <v>672.8</v>
      </c>
      <c r="BN139" s="69">
        <v>655.8</v>
      </c>
      <c r="BO139" s="69">
        <v>666.3</v>
      </c>
      <c r="BP139" s="69">
        <v>678.5</v>
      </c>
      <c r="BQ139" s="69">
        <v>684.3</v>
      </c>
      <c r="BR139" s="69">
        <v>671.9</v>
      </c>
      <c r="BS139" s="69">
        <v>662</v>
      </c>
      <c r="BT139" s="69">
        <v>184.9</v>
      </c>
      <c r="BU139" s="69">
        <v>187.6</v>
      </c>
      <c r="BV139" s="69">
        <v>186.2</v>
      </c>
      <c r="BW139" s="69">
        <v>189.2</v>
      </c>
      <c r="BX139" s="69">
        <v>185.9</v>
      </c>
      <c r="BY139" s="69">
        <v>187.5</v>
      </c>
      <c r="BZ139" s="69">
        <v>185.6</v>
      </c>
      <c r="CA139" s="69">
        <v>183.7</v>
      </c>
      <c r="CB139" s="69">
        <v>174.9</v>
      </c>
      <c r="CC139" s="69">
        <v>170.4</v>
      </c>
      <c r="CD139" s="69">
        <v>181.6</v>
      </c>
      <c r="CE139" s="69">
        <v>174.9</v>
      </c>
      <c r="CF139" s="69">
        <v>181.6</v>
      </c>
      <c r="CG139" s="69">
        <v>178.7</v>
      </c>
      <c r="CH139" s="69">
        <v>174.9</v>
      </c>
      <c r="CI139" s="69">
        <v>189.3</v>
      </c>
      <c r="CJ139" s="69">
        <v>219.1</v>
      </c>
      <c r="CK139" s="69"/>
      <c r="CL139" s="69"/>
      <c r="CM139" s="69"/>
      <c r="CN139" s="69"/>
      <c r="CO139" s="69"/>
      <c r="CP139" s="69"/>
      <c r="CQ139" s="69"/>
      <c r="CR139" s="47" t="s">
        <v>195</v>
      </c>
      <c r="CS139" s="100"/>
      <c r="CT139" s="95"/>
      <c r="CU139" s="95"/>
      <c r="CV139" s="9"/>
      <c r="CW139" s="8" t="s">
        <v>26</v>
      </c>
      <c r="CX139" s="142" t="s">
        <v>253</v>
      </c>
      <c r="CY139" s="142"/>
      <c r="CZ139" s="6"/>
      <c r="DA139" s="46">
        <v>32.4</v>
      </c>
      <c r="DB139" s="46">
        <v>72.099999999999994</v>
      </c>
      <c r="DC139" s="46">
        <v>57.8</v>
      </c>
      <c r="DD139" s="46">
        <v>667.3</v>
      </c>
      <c r="DE139" s="46">
        <v>666.3</v>
      </c>
      <c r="DF139" s="46">
        <v>470.1</v>
      </c>
      <c r="DG139" s="46">
        <v>698.9</v>
      </c>
      <c r="DH139" s="46">
        <v>658.1</v>
      </c>
      <c r="DI139" s="46">
        <v>618.1</v>
      </c>
      <c r="DJ139" s="46">
        <v>616.70000000000005</v>
      </c>
      <c r="DK139" s="46">
        <v>616.20000000000005</v>
      </c>
      <c r="DL139" s="46">
        <v>582.1</v>
      </c>
      <c r="DM139" s="46">
        <v>360.1</v>
      </c>
      <c r="DN139" s="46">
        <v>301.8</v>
      </c>
      <c r="DO139" s="46">
        <v>389.5</v>
      </c>
      <c r="DP139" s="46">
        <v>6.1</v>
      </c>
      <c r="DQ139" s="46">
        <v>5</v>
      </c>
      <c r="DR139" s="46">
        <v>-1.3</v>
      </c>
      <c r="DS139" s="46">
        <v>-1.8</v>
      </c>
      <c r="DT139" s="46">
        <v>17.5</v>
      </c>
      <c r="DU139" s="46">
        <v>21.8</v>
      </c>
      <c r="DV139" s="46">
        <v>21.5</v>
      </c>
      <c r="DW139" s="46">
        <v>19.399999999999999</v>
      </c>
      <c r="DX139" s="46">
        <v>22.9</v>
      </c>
      <c r="DY139" s="46">
        <v>23.9</v>
      </c>
      <c r="DZ139" s="46">
        <v>13.8</v>
      </c>
      <c r="EA139" s="46">
        <v>11.8</v>
      </c>
      <c r="EB139" s="46">
        <v>9.9</v>
      </c>
      <c r="EC139" s="46">
        <v>10.1</v>
      </c>
      <c r="ED139" s="46">
        <v>10.199999999999999</v>
      </c>
      <c r="EE139" s="46">
        <v>11.1</v>
      </c>
      <c r="EF139" s="46">
        <v>-4.8</v>
      </c>
      <c r="EG139" s="46">
        <v>-19.7</v>
      </c>
      <c r="EH139" s="46">
        <v>-20</v>
      </c>
      <c r="EI139" s="46">
        <v>-18</v>
      </c>
      <c r="EJ139" s="46">
        <v>-17.7</v>
      </c>
      <c r="EK139" s="46">
        <v>-17.600000000000001</v>
      </c>
      <c r="EL139" s="46">
        <v>-17.399999999999999</v>
      </c>
      <c r="EM139" s="46">
        <v>-7.8</v>
      </c>
      <c r="EN139" s="46">
        <v>-11</v>
      </c>
      <c r="EO139" s="46">
        <v>-11.5</v>
      </c>
      <c r="EP139" s="46">
        <v>9.6999999999999993</v>
      </c>
      <c r="EQ139" s="46">
        <v>10.5</v>
      </c>
      <c r="ER139" s="46">
        <v>12.5</v>
      </c>
      <c r="ES139" s="46">
        <v>29.3</v>
      </c>
      <c r="ET139" s="46">
        <v>33.6</v>
      </c>
      <c r="EU139" s="46">
        <v>26.6</v>
      </c>
      <c r="EV139" s="46">
        <v>27</v>
      </c>
      <c r="EW139" s="46">
        <v>23.1</v>
      </c>
      <c r="EX139" s="46">
        <v>28.5</v>
      </c>
      <c r="EY139" s="46">
        <v>13.6</v>
      </c>
      <c r="EZ139" s="46">
        <v>20.2</v>
      </c>
      <c r="FA139" s="46">
        <v>23.7</v>
      </c>
      <c r="FB139" s="46">
        <v>-54.6</v>
      </c>
      <c r="FC139" s="46">
        <v>-56.2</v>
      </c>
      <c r="FD139" s="46">
        <v>-56</v>
      </c>
      <c r="FE139" s="46">
        <v>-53</v>
      </c>
      <c r="FF139" s="46">
        <v>-53.7</v>
      </c>
      <c r="FG139" s="46">
        <v>-52.8</v>
      </c>
      <c r="FH139" s="46">
        <v>-53.1</v>
      </c>
      <c r="FI139" s="46">
        <v>-86.6</v>
      </c>
      <c r="FJ139" s="46">
        <v>-87</v>
      </c>
      <c r="FK139" s="46">
        <v>-87</v>
      </c>
      <c r="FL139" s="46">
        <v>-87</v>
      </c>
      <c r="FM139" s="46">
        <v>-87.6</v>
      </c>
      <c r="FN139" s="46">
        <v>-72.099999999999994</v>
      </c>
      <c r="FO139" s="46">
        <v>-71.7</v>
      </c>
      <c r="FP139" s="46">
        <v>-72.400000000000006</v>
      </c>
      <c r="FQ139" s="46">
        <v>-74.2</v>
      </c>
      <c r="FR139" s="46">
        <v>-75.099999999999994</v>
      </c>
      <c r="FS139" s="46">
        <v>-73</v>
      </c>
      <c r="FT139" s="46">
        <v>-73.599999999999994</v>
      </c>
      <c r="FU139" s="46">
        <v>-1.8</v>
      </c>
      <c r="FV139" s="46">
        <v>-4.8</v>
      </c>
      <c r="FW139" s="46">
        <v>-6.1</v>
      </c>
      <c r="FX139" s="46">
        <v>0.1</v>
      </c>
      <c r="FY139" s="46">
        <v>17.899999999999999</v>
      </c>
      <c r="FZ139" s="46"/>
      <c r="GA139" s="46"/>
      <c r="GB139" s="46"/>
      <c r="GC139" s="46"/>
      <c r="GD139" s="46"/>
      <c r="GE139" s="46"/>
      <c r="GF139" s="46"/>
      <c r="GG139" s="47" t="s">
        <v>195</v>
      </c>
    </row>
    <row r="140" spans="1:189" s="5" customFormat="1" ht="18" customHeight="1" x14ac:dyDescent="0.3">
      <c r="A140" s="1" t="s">
        <v>302</v>
      </c>
      <c r="B140" s="2"/>
      <c r="C140" s="121" t="s">
        <v>255</v>
      </c>
      <c r="D140" s="100"/>
      <c r="E140" s="95"/>
      <c r="F140" s="95"/>
      <c r="G140" s="9"/>
      <c r="H140" s="8" t="s">
        <v>26</v>
      </c>
      <c r="I140" s="142" t="s">
        <v>255</v>
      </c>
      <c r="J140" s="142"/>
      <c r="K140" s="2" t="s">
        <v>25</v>
      </c>
      <c r="L140" s="69">
        <v>539.70000000000005</v>
      </c>
      <c r="M140" s="69">
        <v>542.70000000000005</v>
      </c>
      <c r="N140" s="69">
        <v>565.20000000000005</v>
      </c>
      <c r="O140" s="69">
        <v>544.6</v>
      </c>
      <c r="P140" s="69">
        <v>543.5</v>
      </c>
      <c r="Q140" s="69">
        <v>522.29999999999995</v>
      </c>
      <c r="R140" s="69">
        <v>520.1</v>
      </c>
      <c r="S140" s="69">
        <v>510.4</v>
      </c>
      <c r="T140" s="69">
        <v>504</v>
      </c>
      <c r="U140" s="69">
        <v>468.7</v>
      </c>
      <c r="V140" s="69">
        <v>454.6</v>
      </c>
      <c r="W140" s="69">
        <v>450.2</v>
      </c>
      <c r="X140" s="69">
        <v>446.8</v>
      </c>
      <c r="Y140" s="69">
        <v>272</v>
      </c>
      <c r="Z140" s="69">
        <v>274.5</v>
      </c>
      <c r="AA140" s="69">
        <v>266.89999999999998</v>
      </c>
      <c r="AB140" s="69">
        <v>267.39999999999998</v>
      </c>
      <c r="AC140" s="69">
        <v>264.8</v>
      </c>
      <c r="AD140" s="69">
        <v>263.5</v>
      </c>
      <c r="AE140" s="69">
        <v>262.5</v>
      </c>
      <c r="AF140" s="69">
        <v>260.89999999999998</v>
      </c>
      <c r="AG140" s="69">
        <v>131.5</v>
      </c>
      <c r="AH140" s="69">
        <v>137.80000000000001</v>
      </c>
      <c r="AI140" s="69">
        <v>152</v>
      </c>
      <c r="AJ140" s="69">
        <v>152.30000000000001</v>
      </c>
      <c r="AK140" s="69">
        <v>145.5</v>
      </c>
      <c r="AL140" s="69">
        <v>144.19999999999999</v>
      </c>
      <c r="AM140" s="69">
        <v>143.80000000000001</v>
      </c>
      <c r="AN140" s="69">
        <v>142.6</v>
      </c>
      <c r="AO140" s="69">
        <v>248.4</v>
      </c>
      <c r="AP140" s="69">
        <v>160.9</v>
      </c>
      <c r="AQ140" s="69">
        <v>243.1</v>
      </c>
      <c r="AR140" s="69">
        <v>229.2</v>
      </c>
      <c r="AS140" s="69">
        <v>138.6</v>
      </c>
      <c r="AT140" s="69">
        <v>135</v>
      </c>
      <c r="AU140" s="69">
        <v>1388.1</v>
      </c>
      <c r="AV140" s="69">
        <v>1390</v>
      </c>
      <c r="AW140" s="69">
        <v>1367.6</v>
      </c>
      <c r="AX140" s="69">
        <v>1392.2</v>
      </c>
      <c r="AY140" s="69">
        <v>1385.8</v>
      </c>
      <c r="AZ140" s="69">
        <v>1406.9</v>
      </c>
      <c r="BA140" s="69">
        <v>1410.4</v>
      </c>
      <c r="BB140" s="69">
        <v>1416.1</v>
      </c>
      <c r="BC140" s="69">
        <v>1415.6</v>
      </c>
      <c r="BD140" s="69">
        <v>1327.3</v>
      </c>
      <c r="BE140" s="69">
        <v>1381.7</v>
      </c>
      <c r="BF140" s="69">
        <v>1381.1</v>
      </c>
      <c r="BG140" s="69">
        <v>1357.6</v>
      </c>
      <c r="BH140" s="69">
        <v>1363.4</v>
      </c>
      <c r="BI140" s="69">
        <v>1371.8</v>
      </c>
      <c r="BJ140" s="69">
        <v>1372.7</v>
      </c>
      <c r="BK140" s="69">
        <v>1389.8</v>
      </c>
      <c r="BL140" s="69">
        <v>1388.6</v>
      </c>
      <c r="BM140" s="69">
        <v>1352.4</v>
      </c>
      <c r="BN140" s="69">
        <v>1356.1</v>
      </c>
      <c r="BO140" s="69">
        <v>1364.5</v>
      </c>
      <c r="BP140" s="69">
        <v>1376.5</v>
      </c>
      <c r="BQ140" s="69">
        <v>1380</v>
      </c>
      <c r="BR140" s="69">
        <v>1380.5</v>
      </c>
      <c r="BS140" s="69">
        <v>1367.8</v>
      </c>
      <c r="BT140" s="69">
        <v>1372.1</v>
      </c>
      <c r="BU140" s="69">
        <v>1360.9</v>
      </c>
      <c r="BV140" s="69">
        <v>1365.7</v>
      </c>
      <c r="BW140" s="69">
        <v>1350.6</v>
      </c>
      <c r="BX140" s="69">
        <v>1356.3</v>
      </c>
      <c r="BY140" s="69">
        <v>1357.4</v>
      </c>
      <c r="BZ140" s="69">
        <v>1138.7</v>
      </c>
      <c r="CA140" s="69">
        <v>1140.5999999999999</v>
      </c>
      <c r="CB140" s="69">
        <v>1127.5999999999999</v>
      </c>
      <c r="CC140" s="69">
        <v>1147.5</v>
      </c>
      <c r="CD140" s="69">
        <v>1141.8</v>
      </c>
      <c r="CE140" s="69">
        <v>1128.4000000000001</v>
      </c>
      <c r="CF140" s="69">
        <v>1122.3</v>
      </c>
      <c r="CG140" s="69">
        <v>1111</v>
      </c>
      <c r="CH140" s="69">
        <v>1118.9000000000001</v>
      </c>
      <c r="CI140" s="69">
        <v>1117.4000000000001</v>
      </c>
      <c r="CJ140" s="69">
        <v>1128.9000000000001</v>
      </c>
      <c r="CK140" s="69"/>
      <c r="CL140" s="69"/>
      <c r="CM140" s="69"/>
      <c r="CN140" s="69"/>
      <c r="CO140" s="69"/>
      <c r="CP140" s="69"/>
      <c r="CQ140" s="69"/>
      <c r="CR140" s="47" t="s">
        <v>195</v>
      </c>
      <c r="CS140" s="100"/>
      <c r="CT140" s="95"/>
      <c r="CU140" s="95"/>
      <c r="CV140" s="9"/>
      <c r="CW140" s="8" t="s">
        <v>26</v>
      </c>
      <c r="CX140" s="142" t="s">
        <v>255</v>
      </c>
      <c r="CY140" s="142"/>
      <c r="CZ140" s="6"/>
      <c r="DA140" s="46">
        <v>-1.3</v>
      </c>
      <c r="DB140" s="46">
        <v>-1.2</v>
      </c>
      <c r="DC140" s="46">
        <v>-32.5</v>
      </c>
      <c r="DD140" s="46">
        <v>-34.200000000000003</v>
      </c>
      <c r="DE140" s="46">
        <v>-32.6</v>
      </c>
      <c r="DF140" s="46">
        <v>-29.6</v>
      </c>
      <c r="DG140" s="46">
        <v>-22.2</v>
      </c>
      <c r="DH140" s="46">
        <v>-16.100000000000001</v>
      </c>
      <c r="DI140" s="46">
        <v>-16.100000000000001</v>
      </c>
      <c r="DJ140" s="46">
        <v>-31.3</v>
      </c>
      <c r="DK140" s="46">
        <v>-28.9</v>
      </c>
      <c r="DL140" s="46">
        <v>-16.100000000000001</v>
      </c>
      <c r="DM140" s="46">
        <v>-17.2</v>
      </c>
      <c r="DN140" s="46">
        <v>-49.9</v>
      </c>
      <c r="DO140" s="46">
        <v>-51.4</v>
      </c>
      <c r="DP140" s="46">
        <v>-51</v>
      </c>
      <c r="DQ140" s="46">
        <v>-50.8</v>
      </c>
      <c r="DR140" s="46">
        <v>-49.3</v>
      </c>
      <c r="DS140" s="46">
        <v>-49.3</v>
      </c>
      <c r="DT140" s="46">
        <v>-48.6</v>
      </c>
      <c r="DU140" s="46">
        <v>-48.2</v>
      </c>
      <c r="DV140" s="46">
        <v>-71.900000000000006</v>
      </c>
      <c r="DW140" s="46">
        <v>-69.7</v>
      </c>
      <c r="DX140" s="46">
        <v>-66.2</v>
      </c>
      <c r="DY140" s="46">
        <v>-65.900000000000006</v>
      </c>
      <c r="DZ140" s="46">
        <v>-46.5</v>
      </c>
      <c r="EA140" s="46">
        <v>-47.4</v>
      </c>
      <c r="EB140" s="46">
        <v>-46.1</v>
      </c>
      <c r="EC140" s="46">
        <v>-46.7</v>
      </c>
      <c r="ED140" s="46">
        <v>-6.2</v>
      </c>
      <c r="EE140" s="46">
        <v>-38.9</v>
      </c>
      <c r="EF140" s="46">
        <v>-7.4</v>
      </c>
      <c r="EG140" s="46">
        <v>-12.1</v>
      </c>
      <c r="EH140" s="46">
        <v>5.4</v>
      </c>
      <c r="EI140" s="46">
        <v>-2</v>
      </c>
      <c r="EJ140" s="46">
        <v>813.5</v>
      </c>
      <c r="EK140" s="46">
        <v>812.9</v>
      </c>
      <c r="EL140" s="46">
        <v>840</v>
      </c>
      <c r="EM140" s="46">
        <v>865.2</v>
      </c>
      <c r="EN140" s="46">
        <v>863.8</v>
      </c>
      <c r="EO140" s="46">
        <v>886.7</v>
      </c>
      <c r="EP140" s="46">
        <v>467.9</v>
      </c>
      <c r="EQ140" s="46">
        <v>780.1</v>
      </c>
      <c r="ER140" s="46">
        <v>482.2</v>
      </c>
      <c r="ES140" s="46">
        <v>479</v>
      </c>
      <c r="ET140" s="46">
        <v>896.7</v>
      </c>
      <c r="EU140" s="46">
        <v>922.9</v>
      </c>
      <c r="EV140" s="46">
        <v>-2.2000000000000002</v>
      </c>
      <c r="EW140" s="46">
        <v>-1.9</v>
      </c>
      <c r="EX140" s="46">
        <v>0.3</v>
      </c>
      <c r="EY140" s="46">
        <v>-1.4</v>
      </c>
      <c r="EZ140" s="46">
        <v>0.3</v>
      </c>
      <c r="FA140" s="46">
        <v>-1.3</v>
      </c>
      <c r="FB140" s="46">
        <v>-4.0999999999999996</v>
      </c>
      <c r="FC140" s="46">
        <v>-4.2</v>
      </c>
      <c r="FD140" s="46">
        <v>-3.6</v>
      </c>
      <c r="FE140" s="46">
        <v>3.7</v>
      </c>
      <c r="FF140" s="46">
        <v>-0.1</v>
      </c>
      <c r="FG140" s="46">
        <v>0</v>
      </c>
      <c r="FH140" s="46">
        <v>0.8</v>
      </c>
      <c r="FI140" s="46">
        <v>0.6</v>
      </c>
      <c r="FJ140" s="46">
        <v>-0.8</v>
      </c>
      <c r="FK140" s="46">
        <v>-0.5</v>
      </c>
      <c r="FL140" s="46">
        <v>-2.8</v>
      </c>
      <c r="FM140" s="46">
        <v>-2.2999999999999998</v>
      </c>
      <c r="FN140" s="46">
        <v>0.4</v>
      </c>
      <c r="FO140" s="46">
        <v>-16</v>
      </c>
      <c r="FP140" s="46">
        <v>-16.399999999999999</v>
      </c>
      <c r="FQ140" s="46">
        <v>-18.100000000000001</v>
      </c>
      <c r="FR140" s="46">
        <v>-16.8</v>
      </c>
      <c r="FS140" s="46">
        <v>-17.3</v>
      </c>
      <c r="FT140" s="46">
        <v>-17.5</v>
      </c>
      <c r="FU140" s="46">
        <v>-18.2</v>
      </c>
      <c r="FV140" s="46">
        <v>-18.399999999999999</v>
      </c>
      <c r="FW140" s="46">
        <v>-18.100000000000001</v>
      </c>
      <c r="FX140" s="46">
        <v>-17.3</v>
      </c>
      <c r="FY140" s="46">
        <v>-16.8</v>
      </c>
      <c r="FZ140" s="46"/>
      <c r="GA140" s="46"/>
      <c r="GB140" s="46"/>
      <c r="GC140" s="46"/>
      <c r="GD140" s="46"/>
      <c r="GE140" s="46"/>
      <c r="GF140" s="46"/>
      <c r="GG140" s="47" t="s">
        <v>195</v>
      </c>
    </row>
    <row r="141" spans="1:189" s="5" customFormat="1" ht="18" customHeight="1" x14ac:dyDescent="0.3">
      <c r="A141" s="1" t="s">
        <v>303</v>
      </c>
      <c r="B141" s="2"/>
      <c r="C141" s="148" t="s">
        <v>304</v>
      </c>
      <c r="D141" s="66"/>
      <c r="E141" s="67"/>
      <c r="F141" s="67"/>
      <c r="G141" s="9"/>
      <c r="H141" s="8" t="s">
        <v>26</v>
      </c>
      <c r="I141" s="149" t="s">
        <v>257</v>
      </c>
      <c r="J141" s="149"/>
      <c r="K141" s="2" t="s">
        <v>25</v>
      </c>
      <c r="L141" s="69">
        <v>2480.6999999999998</v>
      </c>
      <c r="M141" s="69">
        <v>2412.8000000000002</v>
      </c>
      <c r="N141" s="69">
        <v>2461.6</v>
      </c>
      <c r="O141" s="69">
        <v>2401</v>
      </c>
      <c r="P141" s="69">
        <v>2446.4</v>
      </c>
      <c r="Q141" s="69">
        <v>3394.3</v>
      </c>
      <c r="R141" s="69">
        <v>3594.6</v>
      </c>
      <c r="S141" s="69">
        <v>3898.5</v>
      </c>
      <c r="T141" s="69">
        <v>3852.4</v>
      </c>
      <c r="U141" s="69">
        <v>3878.9</v>
      </c>
      <c r="V141" s="69">
        <v>3754.4</v>
      </c>
      <c r="W141" s="69">
        <v>3461.2</v>
      </c>
      <c r="X141" s="69">
        <v>3409.1</v>
      </c>
      <c r="Y141" s="69">
        <v>3663.3</v>
      </c>
      <c r="Z141" s="69">
        <v>3835.1</v>
      </c>
      <c r="AA141" s="69">
        <v>3866.5</v>
      </c>
      <c r="AB141" s="69">
        <v>4219.8999999999996</v>
      </c>
      <c r="AC141" s="69">
        <v>3827.3</v>
      </c>
      <c r="AD141" s="69">
        <v>3809.6</v>
      </c>
      <c r="AE141" s="69">
        <v>3801.4</v>
      </c>
      <c r="AF141" s="69">
        <v>3961.7</v>
      </c>
      <c r="AG141" s="69">
        <v>3973.2</v>
      </c>
      <c r="AH141" s="69">
        <v>3907.4</v>
      </c>
      <c r="AI141" s="69">
        <v>3740.6</v>
      </c>
      <c r="AJ141" s="69">
        <v>3743.3</v>
      </c>
      <c r="AK141" s="69">
        <v>3827.6</v>
      </c>
      <c r="AL141" s="69">
        <v>3834.6</v>
      </c>
      <c r="AM141" s="69">
        <v>3695.6</v>
      </c>
      <c r="AN141" s="69">
        <v>3870.3</v>
      </c>
      <c r="AO141" s="69">
        <v>3958.7</v>
      </c>
      <c r="AP141" s="69">
        <v>4089</v>
      </c>
      <c r="AQ141" s="69">
        <v>4048.7</v>
      </c>
      <c r="AR141" s="69">
        <v>3268.3</v>
      </c>
      <c r="AS141" s="69">
        <v>3246.9</v>
      </c>
      <c r="AT141" s="69">
        <v>3225.3</v>
      </c>
      <c r="AU141" s="69">
        <v>2892.5</v>
      </c>
      <c r="AV141" s="69">
        <v>2855.4</v>
      </c>
      <c r="AW141" s="69">
        <v>2872.1</v>
      </c>
      <c r="AX141" s="69">
        <v>2898.1</v>
      </c>
      <c r="AY141" s="69">
        <v>3035.5</v>
      </c>
      <c r="AZ141" s="69">
        <v>3041.2</v>
      </c>
      <c r="BA141" s="69">
        <v>2921</v>
      </c>
      <c r="BB141" s="69">
        <v>2963.8</v>
      </c>
      <c r="BC141" s="69">
        <v>2854.4</v>
      </c>
      <c r="BD141" s="69">
        <v>3003.9</v>
      </c>
      <c r="BE141" s="69">
        <v>2998</v>
      </c>
      <c r="BF141" s="69">
        <v>3077.1</v>
      </c>
      <c r="BG141" s="69">
        <v>3085.5</v>
      </c>
      <c r="BH141" s="69">
        <v>3049.2</v>
      </c>
      <c r="BI141" s="69">
        <v>2975.9</v>
      </c>
      <c r="BJ141" s="69">
        <v>2981.5</v>
      </c>
      <c r="BK141" s="69">
        <v>2864.9</v>
      </c>
      <c r="BL141" s="69">
        <v>2870.7</v>
      </c>
      <c r="BM141" s="69">
        <v>2854.8</v>
      </c>
      <c r="BN141" s="69">
        <v>2940.2</v>
      </c>
      <c r="BO141" s="69">
        <v>2961.4</v>
      </c>
      <c r="BP141" s="69">
        <v>2958.4</v>
      </c>
      <c r="BQ141" s="69">
        <v>2733.7</v>
      </c>
      <c r="BR141" s="69">
        <v>2658.3</v>
      </c>
      <c r="BS141" s="69">
        <v>2590.6999999999998</v>
      </c>
      <c r="BT141" s="69">
        <v>2564</v>
      </c>
      <c r="BU141" s="69">
        <v>2603.6</v>
      </c>
      <c r="BV141" s="69">
        <v>2587.4</v>
      </c>
      <c r="BW141" s="69">
        <v>2602.3000000000002</v>
      </c>
      <c r="BX141" s="69">
        <v>2634</v>
      </c>
      <c r="BY141" s="69">
        <v>2498.3000000000002</v>
      </c>
      <c r="BZ141" s="69">
        <v>2515.4</v>
      </c>
      <c r="CA141" s="69">
        <v>2464.8000000000002</v>
      </c>
      <c r="CB141" s="69">
        <v>2269.1999999999998</v>
      </c>
      <c r="CC141" s="69">
        <v>2277.5</v>
      </c>
      <c r="CD141" s="69">
        <v>2318.5</v>
      </c>
      <c r="CE141" s="69">
        <v>2377.9</v>
      </c>
      <c r="CF141" s="69">
        <v>2394.1999999999998</v>
      </c>
      <c r="CG141" s="69">
        <v>2402.1</v>
      </c>
      <c r="CH141" s="69">
        <v>2248.1999999999998</v>
      </c>
      <c r="CI141" s="69">
        <v>2245.3000000000002</v>
      </c>
      <c r="CJ141" s="69">
        <v>2224.4</v>
      </c>
      <c r="CK141" s="69"/>
      <c r="CL141" s="69"/>
      <c r="CM141" s="69"/>
      <c r="CN141" s="69"/>
      <c r="CO141" s="69"/>
      <c r="CP141" s="69"/>
      <c r="CQ141" s="69"/>
      <c r="CR141" s="47" t="s">
        <v>195</v>
      </c>
      <c r="CS141" s="66"/>
      <c r="CT141" s="67"/>
      <c r="CU141" s="67"/>
      <c r="CV141" s="9"/>
      <c r="CW141" s="8" t="s">
        <v>26</v>
      </c>
      <c r="CX141" s="149" t="s">
        <v>257</v>
      </c>
      <c r="CY141" s="149"/>
      <c r="CZ141" s="6"/>
      <c r="DA141" s="46">
        <v>-30.4</v>
      </c>
      <c r="DB141" s="46">
        <v>-28.4</v>
      </c>
      <c r="DC141" s="46">
        <v>-22.7</v>
      </c>
      <c r="DD141" s="46">
        <v>-23.5</v>
      </c>
      <c r="DE141" s="46">
        <v>-18.2</v>
      </c>
      <c r="DF141" s="46">
        <v>10.199999999999999</v>
      </c>
      <c r="DG141" s="46">
        <v>15</v>
      </c>
      <c r="DH141" s="46">
        <v>22.6</v>
      </c>
      <c r="DI141" s="46">
        <v>35.1</v>
      </c>
      <c r="DJ141" s="46">
        <v>37.5</v>
      </c>
      <c r="DK141" s="46">
        <v>47.3</v>
      </c>
      <c r="DL141" s="46">
        <v>40.5</v>
      </c>
      <c r="DM141" s="46">
        <v>37.4</v>
      </c>
      <c r="DN141" s="46">
        <v>51.8</v>
      </c>
      <c r="DO141" s="46">
        <v>55.8</v>
      </c>
      <c r="DP141" s="46">
        <v>61</v>
      </c>
      <c r="DQ141" s="46">
        <v>72.5</v>
      </c>
      <c r="DR141" s="46">
        <v>12.8</v>
      </c>
      <c r="DS141" s="46">
        <v>6</v>
      </c>
      <c r="DT141" s="46">
        <v>-2.5</v>
      </c>
      <c r="DU141" s="46">
        <v>2.8</v>
      </c>
      <c r="DV141" s="46">
        <v>2.4</v>
      </c>
      <c r="DW141" s="46">
        <v>4.0999999999999996</v>
      </c>
      <c r="DX141" s="46">
        <v>8.1</v>
      </c>
      <c r="DY141" s="46">
        <v>9.8000000000000007</v>
      </c>
      <c r="DZ141" s="46">
        <v>4.5</v>
      </c>
      <c r="EA141" s="135">
        <v>-0.01</v>
      </c>
      <c r="EB141" s="46">
        <v>-4.4000000000000004</v>
      </c>
      <c r="EC141" s="46">
        <v>-8.3000000000000007</v>
      </c>
      <c r="ED141" s="46">
        <v>3.4</v>
      </c>
      <c r="EE141" s="46">
        <v>7.3</v>
      </c>
      <c r="EF141" s="46">
        <v>6.5</v>
      </c>
      <c r="EG141" s="46">
        <v>-17.5</v>
      </c>
      <c r="EH141" s="46">
        <v>-18.3</v>
      </c>
      <c r="EI141" s="46">
        <v>-17.5</v>
      </c>
      <c r="EJ141" s="46">
        <v>-22.7</v>
      </c>
      <c r="EK141" s="46">
        <v>-23.7</v>
      </c>
      <c r="EL141" s="46">
        <v>-25</v>
      </c>
      <c r="EM141" s="46">
        <v>-24.4</v>
      </c>
      <c r="EN141" s="46">
        <v>-17.899999999999999</v>
      </c>
      <c r="EO141" s="46">
        <v>-21.4</v>
      </c>
      <c r="EP141" s="46">
        <v>-26.2</v>
      </c>
      <c r="EQ141" s="46">
        <v>-27.5</v>
      </c>
      <c r="ER141" s="46">
        <v>-29.5</v>
      </c>
      <c r="ES141" s="46">
        <v>-8.1</v>
      </c>
      <c r="ET141" s="46">
        <v>-7.7</v>
      </c>
      <c r="EU141" s="46">
        <v>-4.5999999999999996</v>
      </c>
      <c r="EV141" s="46">
        <v>6.7</v>
      </c>
      <c r="EW141" s="46">
        <v>6.8</v>
      </c>
      <c r="EX141" s="46">
        <v>3.6</v>
      </c>
      <c r="EY141" s="46">
        <v>2.9</v>
      </c>
      <c r="EZ141" s="46">
        <v>-5.6</v>
      </c>
      <c r="FA141" s="46">
        <v>-5.6</v>
      </c>
      <c r="FB141" s="46">
        <v>-2.2999999999999998</v>
      </c>
      <c r="FC141" s="46">
        <v>-0.8</v>
      </c>
      <c r="FD141" s="46">
        <v>3.7</v>
      </c>
      <c r="FE141" s="46">
        <v>-1.5</v>
      </c>
      <c r="FF141" s="46">
        <v>-8.8000000000000007</v>
      </c>
      <c r="FG141" s="46">
        <v>-13.6</v>
      </c>
      <c r="FH141" s="46">
        <v>-16</v>
      </c>
      <c r="FI141" s="46">
        <v>-15.9</v>
      </c>
      <c r="FJ141" s="46">
        <v>-12.5</v>
      </c>
      <c r="FK141" s="46">
        <v>-13.2</v>
      </c>
      <c r="FL141" s="46">
        <v>-9.1999999999999993</v>
      </c>
      <c r="FM141" s="46">
        <v>-8.1999999999999993</v>
      </c>
      <c r="FN141" s="46">
        <v>-12.5</v>
      </c>
      <c r="FO141" s="46">
        <v>-14.4</v>
      </c>
      <c r="FP141" s="46">
        <v>-16.8</v>
      </c>
      <c r="FQ141" s="46">
        <v>-23.3</v>
      </c>
      <c r="FR141" s="46">
        <v>-16.7</v>
      </c>
      <c r="FS141" s="46">
        <v>-12.8</v>
      </c>
      <c r="FT141" s="46">
        <v>-8.1999999999999993</v>
      </c>
      <c r="FU141" s="46">
        <v>-6.6</v>
      </c>
      <c r="FV141" s="46">
        <v>-7.7</v>
      </c>
      <c r="FW141" s="46">
        <v>-13.1</v>
      </c>
      <c r="FX141" s="46">
        <v>-13.7</v>
      </c>
      <c r="FY141" s="46">
        <v>-15.5</v>
      </c>
      <c r="FZ141" s="46"/>
      <c r="GA141" s="46"/>
      <c r="GB141" s="46"/>
      <c r="GC141" s="46"/>
      <c r="GD141" s="46"/>
      <c r="GE141" s="46"/>
      <c r="GF141" s="46"/>
      <c r="GG141" s="47" t="s">
        <v>195</v>
      </c>
    </row>
    <row r="142" spans="1:189" s="5" customFormat="1" ht="18" customHeight="1" x14ac:dyDescent="0.3">
      <c r="A142" s="1" t="s">
        <v>305</v>
      </c>
      <c r="B142" s="2"/>
      <c r="C142" s="148" t="s">
        <v>306</v>
      </c>
      <c r="D142" s="66"/>
      <c r="E142" s="67"/>
      <c r="F142" s="67"/>
      <c r="G142" s="9"/>
      <c r="H142" s="8" t="s">
        <v>26</v>
      </c>
      <c r="I142" s="149" t="s">
        <v>306</v>
      </c>
      <c r="J142" s="149"/>
      <c r="K142" s="2" t="s">
        <v>25</v>
      </c>
      <c r="L142" s="69">
        <v>105.7</v>
      </c>
      <c r="M142" s="69">
        <v>111.7</v>
      </c>
      <c r="N142" s="69">
        <v>111.9</v>
      </c>
      <c r="O142" s="69">
        <v>109.8</v>
      </c>
      <c r="P142" s="69">
        <v>111.7</v>
      </c>
      <c r="Q142" s="69">
        <v>146.6</v>
      </c>
      <c r="R142" s="69">
        <v>146.5</v>
      </c>
      <c r="S142" s="69">
        <v>168.9</v>
      </c>
      <c r="T142" s="69">
        <v>169.2</v>
      </c>
      <c r="U142" s="69">
        <v>168.3</v>
      </c>
      <c r="V142" s="69">
        <v>168.5</v>
      </c>
      <c r="W142" s="69">
        <v>134.6</v>
      </c>
      <c r="X142" s="69">
        <v>134.6</v>
      </c>
      <c r="Y142" s="69">
        <v>135.5</v>
      </c>
      <c r="Z142" s="69">
        <v>122</v>
      </c>
      <c r="AA142" s="69">
        <v>121.4</v>
      </c>
      <c r="AB142" s="69">
        <v>121.1</v>
      </c>
      <c r="AC142" s="69">
        <v>110.6</v>
      </c>
      <c r="AD142" s="69">
        <v>96.6</v>
      </c>
      <c r="AE142" s="69">
        <v>96.4</v>
      </c>
      <c r="AF142" s="69">
        <v>96.4</v>
      </c>
      <c r="AG142" s="69">
        <v>187.6</v>
      </c>
      <c r="AH142" s="69">
        <v>188.5</v>
      </c>
      <c r="AI142" s="69">
        <v>188.6</v>
      </c>
      <c r="AJ142" s="69">
        <v>188.4</v>
      </c>
      <c r="AK142" s="69">
        <v>186.4</v>
      </c>
      <c r="AL142" s="69">
        <v>186.6</v>
      </c>
      <c r="AM142" s="69">
        <v>185</v>
      </c>
      <c r="AN142" s="69">
        <v>184.6</v>
      </c>
      <c r="AO142" s="69">
        <v>179.9</v>
      </c>
      <c r="AP142" s="69">
        <v>208.7</v>
      </c>
      <c r="AQ142" s="69">
        <v>214</v>
      </c>
      <c r="AR142" s="69">
        <v>213.1</v>
      </c>
      <c r="AS142" s="69">
        <v>197.8</v>
      </c>
      <c r="AT142" s="69">
        <v>187.8</v>
      </c>
      <c r="AU142" s="69">
        <v>270</v>
      </c>
      <c r="AV142" s="69">
        <v>267.3</v>
      </c>
      <c r="AW142" s="69">
        <v>268.5</v>
      </c>
      <c r="AX142" s="69">
        <v>398.3</v>
      </c>
      <c r="AY142" s="69">
        <v>401.6</v>
      </c>
      <c r="AZ142" s="69">
        <v>502.6</v>
      </c>
      <c r="BA142" s="69">
        <v>486.7</v>
      </c>
      <c r="BB142" s="69">
        <v>487</v>
      </c>
      <c r="BC142" s="69">
        <v>365.9</v>
      </c>
      <c r="BD142" s="69">
        <v>332.8</v>
      </c>
      <c r="BE142" s="69">
        <v>333.2</v>
      </c>
      <c r="BF142" s="69">
        <v>320.60000000000002</v>
      </c>
      <c r="BG142" s="69">
        <v>287.2</v>
      </c>
      <c r="BH142" s="69">
        <v>283.3</v>
      </c>
      <c r="BI142" s="69">
        <v>285.2</v>
      </c>
      <c r="BJ142" s="69">
        <v>277.8</v>
      </c>
      <c r="BK142" s="69">
        <v>242.4</v>
      </c>
      <c r="BL142" s="69">
        <v>246</v>
      </c>
      <c r="BM142" s="69">
        <v>232.2</v>
      </c>
      <c r="BN142" s="69">
        <v>205.7</v>
      </c>
      <c r="BO142" s="69">
        <v>209.4</v>
      </c>
      <c r="BP142" s="69">
        <v>212.7</v>
      </c>
      <c r="BQ142" s="69">
        <v>223.1</v>
      </c>
      <c r="BR142" s="69">
        <v>219.3</v>
      </c>
      <c r="BS142" s="69">
        <v>219.8</v>
      </c>
      <c r="BT142" s="69">
        <v>226</v>
      </c>
      <c r="BU142" s="69">
        <v>228.7</v>
      </c>
      <c r="BV142" s="69">
        <v>228.4</v>
      </c>
      <c r="BW142" s="69">
        <v>228.3</v>
      </c>
      <c r="BX142" s="69">
        <v>234.5</v>
      </c>
      <c r="BY142" s="69">
        <v>239.7</v>
      </c>
      <c r="BZ142" s="69">
        <v>242.5</v>
      </c>
      <c r="CA142" s="69">
        <v>299.10000000000002</v>
      </c>
      <c r="CB142" s="69">
        <v>248.4</v>
      </c>
      <c r="CC142" s="69">
        <v>249.8</v>
      </c>
      <c r="CD142" s="69">
        <v>261.2</v>
      </c>
      <c r="CE142" s="69">
        <v>215.5</v>
      </c>
      <c r="CF142" s="69">
        <v>219.3</v>
      </c>
      <c r="CG142" s="69">
        <v>239.6</v>
      </c>
      <c r="CH142" s="69">
        <v>235.2</v>
      </c>
      <c r="CI142" s="69">
        <v>280.2</v>
      </c>
      <c r="CJ142" s="69">
        <v>348.5</v>
      </c>
      <c r="CK142" s="69"/>
      <c r="CL142" s="69"/>
      <c r="CM142" s="69"/>
      <c r="CN142" s="69"/>
      <c r="CO142" s="69"/>
      <c r="CP142" s="69"/>
      <c r="CQ142" s="69"/>
      <c r="CR142" s="47" t="s">
        <v>195</v>
      </c>
      <c r="CS142" s="66"/>
      <c r="CT142" s="67"/>
      <c r="CU142" s="67"/>
      <c r="CV142" s="9"/>
      <c r="CW142" s="8" t="s">
        <v>26</v>
      </c>
      <c r="CX142" s="149" t="s">
        <v>306</v>
      </c>
      <c r="CY142" s="149"/>
      <c r="CZ142" s="6"/>
      <c r="DA142" s="46">
        <v>-34.4</v>
      </c>
      <c r="DB142" s="46">
        <v>-30.5</v>
      </c>
      <c r="DC142" s="46">
        <v>-30.4</v>
      </c>
      <c r="DD142" s="46">
        <v>-31.5</v>
      </c>
      <c r="DE142" s="46">
        <v>-30.3</v>
      </c>
      <c r="DF142" s="46">
        <v>-22.6</v>
      </c>
      <c r="DG142" s="46">
        <v>-22.8</v>
      </c>
      <c r="DH142" s="46">
        <v>-26.5</v>
      </c>
      <c r="DI142" s="46">
        <v>-11.4</v>
      </c>
      <c r="DJ142" s="46">
        <v>-12.3</v>
      </c>
      <c r="DK142" s="46">
        <v>-12.5</v>
      </c>
      <c r="DL142" s="46">
        <v>27</v>
      </c>
      <c r="DM142" s="46">
        <v>27.3</v>
      </c>
      <c r="DN142" s="46">
        <v>21.3</v>
      </c>
      <c r="DO142" s="46">
        <v>9.1</v>
      </c>
      <c r="DP142" s="46">
        <v>10.6</v>
      </c>
      <c r="DQ142" s="46">
        <v>8.5</v>
      </c>
      <c r="DR142" s="46">
        <v>-24.5</v>
      </c>
      <c r="DS142" s="46">
        <v>-34</v>
      </c>
      <c r="DT142" s="46">
        <v>-42.9</v>
      </c>
      <c r="DU142" s="46">
        <v>-43</v>
      </c>
      <c r="DV142" s="46">
        <v>11.5</v>
      </c>
      <c r="DW142" s="46">
        <v>11.8</v>
      </c>
      <c r="DX142" s="46">
        <v>40.200000000000003</v>
      </c>
      <c r="DY142" s="46">
        <v>40</v>
      </c>
      <c r="DZ142" s="46">
        <v>37.5</v>
      </c>
      <c r="EA142" s="46">
        <v>52.9</v>
      </c>
      <c r="EB142" s="46">
        <v>52.4</v>
      </c>
      <c r="EC142" s="46">
        <v>52.4</v>
      </c>
      <c r="ED142" s="46">
        <v>62.7</v>
      </c>
      <c r="EE142" s="46">
        <v>115.9</v>
      </c>
      <c r="EF142" s="46">
        <v>121.9</v>
      </c>
      <c r="EG142" s="46">
        <v>121.1</v>
      </c>
      <c r="EH142" s="46">
        <v>5.4</v>
      </c>
      <c r="EI142" s="46">
        <v>-0.4</v>
      </c>
      <c r="EJ142" s="46">
        <v>43.2</v>
      </c>
      <c r="EK142" s="46">
        <v>41.9</v>
      </c>
      <c r="EL142" s="46">
        <v>44.1</v>
      </c>
      <c r="EM142" s="46">
        <v>113.4</v>
      </c>
      <c r="EN142" s="46">
        <v>117.1</v>
      </c>
      <c r="EO142" s="46">
        <v>172.2</v>
      </c>
      <c r="EP142" s="46">
        <v>170.5</v>
      </c>
      <c r="EQ142" s="46">
        <v>133.4</v>
      </c>
      <c r="ER142" s="46">
        <v>71</v>
      </c>
      <c r="ES142" s="46">
        <v>56.2</v>
      </c>
      <c r="ET142" s="46">
        <v>68.400000000000006</v>
      </c>
      <c r="EU142" s="46">
        <v>70.8</v>
      </c>
      <c r="EV142" s="46">
        <v>6.3</v>
      </c>
      <c r="EW142" s="46">
        <v>6</v>
      </c>
      <c r="EX142" s="46">
        <v>6.2</v>
      </c>
      <c r="EY142" s="46">
        <v>-30.3</v>
      </c>
      <c r="EZ142" s="46">
        <v>-39.6</v>
      </c>
      <c r="FA142" s="46">
        <v>-51.1</v>
      </c>
      <c r="FB142" s="46">
        <v>-52.3</v>
      </c>
      <c r="FC142" s="46">
        <v>-57.8</v>
      </c>
      <c r="FD142" s="46">
        <v>-42.8</v>
      </c>
      <c r="FE142" s="46">
        <v>-36.1</v>
      </c>
      <c r="FF142" s="46">
        <v>-33</v>
      </c>
      <c r="FG142" s="46">
        <v>-31.6</v>
      </c>
      <c r="FH142" s="46">
        <v>-23.5</v>
      </c>
      <c r="FI142" s="46">
        <v>-20.2</v>
      </c>
      <c r="FJ142" s="46">
        <v>-19.8</v>
      </c>
      <c r="FK142" s="46">
        <v>-17.8</v>
      </c>
      <c r="FL142" s="46">
        <v>-5.8</v>
      </c>
      <c r="FM142" s="46">
        <v>-4.5999999999999996</v>
      </c>
      <c r="FN142" s="46">
        <v>3.2</v>
      </c>
      <c r="FO142" s="46">
        <v>17.899999999999999</v>
      </c>
      <c r="FP142" s="46">
        <v>42.9</v>
      </c>
      <c r="FQ142" s="46">
        <v>16.7</v>
      </c>
      <c r="FR142" s="46">
        <v>12</v>
      </c>
      <c r="FS142" s="46">
        <v>19.100000000000001</v>
      </c>
      <c r="FT142" s="46">
        <v>-1.9</v>
      </c>
      <c r="FU142" s="46">
        <v>-3</v>
      </c>
      <c r="FV142" s="46">
        <v>4.8</v>
      </c>
      <c r="FW142" s="46">
        <v>3</v>
      </c>
      <c r="FX142" s="46">
        <v>22.7</v>
      </c>
      <c r="FY142" s="46">
        <v>48.6</v>
      </c>
      <c r="FZ142" s="46"/>
      <c r="GA142" s="46"/>
      <c r="GB142" s="46"/>
      <c r="GC142" s="46"/>
      <c r="GD142" s="46"/>
      <c r="GE142" s="46"/>
      <c r="GF142" s="46"/>
      <c r="GG142" s="47" t="s">
        <v>195</v>
      </c>
    </row>
    <row r="143" spans="1:189" s="5" customFormat="1" ht="33" customHeight="1" x14ac:dyDescent="0.3">
      <c r="A143" s="1" t="s">
        <v>307</v>
      </c>
      <c r="B143" s="2"/>
      <c r="C143" s="148" t="s">
        <v>308</v>
      </c>
      <c r="D143" s="66"/>
      <c r="E143" s="67"/>
      <c r="F143" s="67"/>
      <c r="G143" s="9"/>
      <c r="H143" s="8" t="s">
        <v>26</v>
      </c>
      <c r="I143" s="149" t="s">
        <v>309</v>
      </c>
      <c r="J143" s="149"/>
      <c r="K143" s="2" t="s">
        <v>25</v>
      </c>
      <c r="L143" s="69">
        <v>2360</v>
      </c>
      <c r="M143" s="69">
        <v>2386.3000000000002</v>
      </c>
      <c r="N143" s="69">
        <v>2356</v>
      </c>
      <c r="O143" s="69">
        <v>2401</v>
      </c>
      <c r="P143" s="69">
        <v>2308.1999999999998</v>
      </c>
      <c r="Q143" s="69">
        <v>2231.9</v>
      </c>
      <c r="R143" s="69">
        <v>2221.8000000000002</v>
      </c>
      <c r="S143" s="69">
        <v>2309.1999999999998</v>
      </c>
      <c r="T143" s="69">
        <v>2384.1</v>
      </c>
      <c r="U143" s="69">
        <v>2385.6</v>
      </c>
      <c r="V143" s="69">
        <v>2356.1999999999998</v>
      </c>
      <c r="W143" s="69">
        <v>2160.5</v>
      </c>
      <c r="X143" s="69">
        <v>2204.1</v>
      </c>
      <c r="Y143" s="69">
        <v>2206.3000000000002</v>
      </c>
      <c r="Z143" s="69">
        <v>2209.1999999999998</v>
      </c>
      <c r="AA143" s="69">
        <v>2236.9</v>
      </c>
      <c r="AB143" s="69">
        <v>2276.3000000000002</v>
      </c>
      <c r="AC143" s="69">
        <v>2257.1999999999998</v>
      </c>
      <c r="AD143" s="69">
        <v>2266.4</v>
      </c>
      <c r="AE143" s="69">
        <v>2176.1</v>
      </c>
      <c r="AF143" s="69">
        <v>2086.5</v>
      </c>
      <c r="AG143" s="69">
        <v>2111</v>
      </c>
      <c r="AH143" s="69">
        <v>2175.8000000000002</v>
      </c>
      <c r="AI143" s="69">
        <v>2250.1999999999998</v>
      </c>
      <c r="AJ143" s="69">
        <v>2431.6</v>
      </c>
      <c r="AK143" s="69">
        <v>2428.4</v>
      </c>
      <c r="AL143" s="69">
        <v>2461.6</v>
      </c>
      <c r="AM143" s="69">
        <v>2474</v>
      </c>
      <c r="AN143" s="69">
        <v>2460.6999999999998</v>
      </c>
      <c r="AO143" s="69">
        <v>2512.6999999999998</v>
      </c>
      <c r="AP143" s="69">
        <v>2609.1</v>
      </c>
      <c r="AQ143" s="69">
        <v>2668.4</v>
      </c>
      <c r="AR143" s="69">
        <v>2602.1999999999998</v>
      </c>
      <c r="AS143" s="69">
        <v>2597.1999999999998</v>
      </c>
      <c r="AT143" s="69">
        <v>2642</v>
      </c>
      <c r="AU143" s="69">
        <v>2555.6999999999998</v>
      </c>
      <c r="AV143" s="69">
        <v>2568.3000000000002</v>
      </c>
      <c r="AW143" s="69">
        <v>2609.4</v>
      </c>
      <c r="AX143" s="69">
        <v>2632.4</v>
      </c>
      <c r="AY143" s="69">
        <v>2705.6</v>
      </c>
      <c r="AZ143" s="69">
        <v>2815.6</v>
      </c>
      <c r="BA143" s="69">
        <v>2823</v>
      </c>
      <c r="BB143" s="69">
        <v>2868.4</v>
      </c>
      <c r="BC143" s="69">
        <v>3004.4</v>
      </c>
      <c r="BD143" s="69">
        <v>3018.3</v>
      </c>
      <c r="BE143" s="69">
        <v>3044.5</v>
      </c>
      <c r="BF143" s="69">
        <v>3014.9</v>
      </c>
      <c r="BG143" s="69">
        <v>3021.3</v>
      </c>
      <c r="BH143" s="69">
        <v>3078.9</v>
      </c>
      <c r="BI143" s="69">
        <v>3098.8</v>
      </c>
      <c r="BJ143" s="69">
        <v>3082.1</v>
      </c>
      <c r="BK143" s="69">
        <v>3144.7</v>
      </c>
      <c r="BL143" s="69">
        <v>3347.7</v>
      </c>
      <c r="BM143" s="69">
        <v>3518.8</v>
      </c>
      <c r="BN143" s="69">
        <v>3796.3</v>
      </c>
      <c r="BO143" s="69">
        <v>3944.7</v>
      </c>
      <c r="BP143" s="69">
        <v>3917.5</v>
      </c>
      <c r="BQ143" s="69">
        <v>3966</v>
      </c>
      <c r="BR143" s="69">
        <v>4015.2</v>
      </c>
      <c r="BS143" s="69">
        <v>4051.7</v>
      </c>
      <c r="BT143" s="69">
        <v>4133.8</v>
      </c>
      <c r="BU143" s="69">
        <v>4269.7</v>
      </c>
      <c r="BV143" s="69">
        <v>4173.6000000000004</v>
      </c>
      <c r="BW143" s="69">
        <v>4196.3999999999996</v>
      </c>
      <c r="BX143" s="69">
        <v>4224.1000000000004</v>
      </c>
      <c r="BY143" s="69">
        <v>4150</v>
      </c>
      <c r="BZ143" s="69">
        <v>4236.7</v>
      </c>
      <c r="CA143" s="69">
        <v>4287.8</v>
      </c>
      <c r="CB143" s="69">
        <v>4234.8999999999996</v>
      </c>
      <c r="CC143" s="69">
        <v>4230.3</v>
      </c>
      <c r="CD143" s="69">
        <v>4169.8999999999996</v>
      </c>
      <c r="CE143" s="69">
        <v>4045.7</v>
      </c>
      <c r="CF143" s="69">
        <v>4092.6</v>
      </c>
      <c r="CG143" s="69">
        <v>4127.7</v>
      </c>
      <c r="CH143" s="69">
        <v>4096.8</v>
      </c>
      <c r="CI143" s="69">
        <v>4056.5</v>
      </c>
      <c r="CJ143" s="69">
        <v>4142.5</v>
      </c>
      <c r="CK143" s="69"/>
      <c r="CL143" s="69"/>
      <c r="CM143" s="69"/>
      <c r="CN143" s="69"/>
      <c r="CO143" s="69"/>
      <c r="CP143" s="69"/>
      <c r="CQ143" s="69"/>
      <c r="CR143" s="47" t="s">
        <v>195</v>
      </c>
      <c r="CS143" s="66"/>
      <c r="CT143" s="67"/>
      <c r="CU143" s="67"/>
      <c r="CV143" s="9"/>
      <c r="CW143" s="8" t="s">
        <v>26</v>
      </c>
      <c r="CX143" s="149" t="s">
        <v>309</v>
      </c>
      <c r="CY143" s="149"/>
      <c r="CZ143" s="6"/>
      <c r="DA143" s="46">
        <v>-2.4</v>
      </c>
      <c r="DB143" s="46">
        <v>-3.1</v>
      </c>
      <c r="DC143" s="46">
        <v>-6.5</v>
      </c>
      <c r="DD143" s="46">
        <v>-5.5</v>
      </c>
      <c r="DE143" s="46">
        <v>-11.7</v>
      </c>
      <c r="DF143" s="46">
        <v>-14.8</v>
      </c>
      <c r="DG143" s="46">
        <v>-14</v>
      </c>
      <c r="DH143" s="46">
        <v>-10.3</v>
      </c>
      <c r="DI143" s="46">
        <v>-6.6</v>
      </c>
      <c r="DJ143" s="46">
        <v>-6.6</v>
      </c>
      <c r="DK143" s="46">
        <v>-5.6</v>
      </c>
      <c r="DL143" s="46">
        <v>-6.6</v>
      </c>
      <c r="DM143" s="46">
        <v>-6.6</v>
      </c>
      <c r="DN143" s="46">
        <v>-7.5</v>
      </c>
      <c r="DO143" s="46">
        <v>-6.2</v>
      </c>
      <c r="DP143" s="46">
        <v>-6.8</v>
      </c>
      <c r="DQ143" s="46">
        <v>-1.4</v>
      </c>
      <c r="DR143" s="46">
        <v>1.1000000000000001</v>
      </c>
      <c r="DS143" s="46">
        <v>2</v>
      </c>
      <c r="DT143" s="46">
        <v>-5.8</v>
      </c>
      <c r="DU143" s="46">
        <v>-12.5</v>
      </c>
      <c r="DV143" s="46">
        <v>-11.5</v>
      </c>
      <c r="DW143" s="46">
        <v>-7.7</v>
      </c>
      <c r="DX143" s="46">
        <v>4.0999999999999996</v>
      </c>
      <c r="DY143" s="46">
        <v>10.3</v>
      </c>
      <c r="DZ143" s="46">
        <v>10.1</v>
      </c>
      <c r="EA143" s="46">
        <v>11.4</v>
      </c>
      <c r="EB143" s="46">
        <v>10.6</v>
      </c>
      <c r="EC143" s="46">
        <v>8.1</v>
      </c>
      <c r="ED143" s="46">
        <v>11.3</v>
      </c>
      <c r="EE143" s="46">
        <v>15.1</v>
      </c>
      <c r="EF143" s="46">
        <v>22.6</v>
      </c>
      <c r="EG143" s="46">
        <v>24.7</v>
      </c>
      <c r="EH143" s="46">
        <v>23</v>
      </c>
      <c r="EI143" s="46">
        <v>21.4</v>
      </c>
      <c r="EJ143" s="46">
        <v>13.6</v>
      </c>
      <c r="EK143" s="46">
        <v>5.6</v>
      </c>
      <c r="EL143" s="46">
        <v>7.5</v>
      </c>
      <c r="EM143" s="46">
        <v>6.9</v>
      </c>
      <c r="EN143" s="46">
        <v>9.4</v>
      </c>
      <c r="EO143" s="46">
        <v>14.4</v>
      </c>
      <c r="EP143" s="46">
        <v>12.3</v>
      </c>
      <c r="EQ143" s="46">
        <v>9.9</v>
      </c>
      <c r="ER143" s="46">
        <v>12.6</v>
      </c>
      <c r="ES143" s="46">
        <v>16</v>
      </c>
      <c r="ET143" s="46">
        <v>17.2</v>
      </c>
      <c r="EU143" s="46">
        <v>14.1</v>
      </c>
      <c r="EV143" s="46">
        <v>18.2</v>
      </c>
      <c r="EW143" s="46">
        <v>19.899999999999999</v>
      </c>
      <c r="EX143" s="46">
        <v>18.8</v>
      </c>
      <c r="EY143" s="46">
        <v>17.100000000000001</v>
      </c>
      <c r="EZ143" s="46">
        <v>16.2</v>
      </c>
      <c r="FA143" s="46">
        <v>18.899999999999999</v>
      </c>
      <c r="FB143" s="46">
        <v>24.6</v>
      </c>
      <c r="FC143" s="46">
        <v>32.4</v>
      </c>
      <c r="FD143" s="46">
        <v>31.3</v>
      </c>
      <c r="FE143" s="46">
        <v>29.8</v>
      </c>
      <c r="FF143" s="46">
        <v>30.3</v>
      </c>
      <c r="FG143" s="46">
        <v>33.200000000000003</v>
      </c>
      <c r="FH143" s="46">
        <v>34.1</v>
      </c>
      <c r="FI143" s="46">
        <v>34.299999999999997</v>
      </c>
      <c r="FJ143" s="46">
        <v>37.799999999999997</v>
      </c>
      <c r="FK143" s="46">
        <v>35.4</v>
      </c>
      <c r="FL143" s="46">
        <v>33.4</v>
      </c>
      <c r="FM143" s="46">
        <v>26.2</v>
      </c>
      <c r="FN143" s="46">
        <v>17.899999999999999</v>
      </c>
      <c r="FO143" s="46">
        <v>11.6</v>
      </c>
      <c r="FP143" s="46">
        <v>8.6999999999999993</v>
      </c>
      <c r="FQ143" s="46">
        <v>8.1</v>
      </c>
      <c r="FR143" s="46">
        <v>6.7</v>
      </c>
      <c r="FS143" s="46">
        <v>3.9</v>
      </c>
      <c r="FT143" s="46">
        <v>-0.1</v>
      </c>
      <c r="FU143" s="46">
        <v>-1</v>
      </c>
      <c r="FV143" s="46">
        <v>-3.3</v>
      </c>
      <c r="FW143" s="46">
        <v>-1.8</v>
      </c>
      <c r="FX143" s="46">
        <v>-3.3</v>
      </c>
      <c r="FY143" s="46">
        <v>-1.9</v>
      </c>
      <c r="FZ143" s="46"/>
      <c r="GA143" s="46"/>
      <c r="GB143" s="46"/>
      <c r="GC143" s="46"/>
      <c r="GD143" s="46"/>
      <c r="GE143" s="46"/>
      <c r="GF143" s="46"/>
      <c r="GG143" s="47" t="s">
        <v>195</v>
      </c>
    </row>
    <row r="144" spans="1:189" s="5" customFormat="1" ht="18" customHeight="1" x14ac:dyDescent="0.3">
      <c r="A144" s="1" t="s">
        <v>310</v>
      </c>
      <c r="B144" s="2"/>
      <c r="C144" s="148" t="s">
        <v>261</v>
      </c>
      <c r="D144" s="66"/>
      <c r="E144" s="67"/>
      <c r="F144" s="67"/>
      <c r="G144" s="9"/>
      <c r="H144" s="8" t="s">
        <v>26</v>
      </c>
      <c r="I144" s="149" t="s">
        <v>261</v>
      </c>
      <c r="J144" s="149"/>
      <c r="K144" s="2" t="s">
        <v>25</v>
      </c>
      <c r="L144" s="69">
        <v>2426.5</v>
      </c>
      <c r="M144" s="69">
        <v>2987</v>
      </c>
      <c r="N144" s="69">
        <v>2444.1999999999998</v>
      </c>
      <c r="O144" s="69">
        <v>2412.1999999999998</v>
      </c>
      <c r="P144" s="69">
        <v>2283</v>
      </c>
      <c r="Q144" s="69">
        <v>2371.6999999999998</v>
      </c>
      <c r="R144" s="69">
        <v>2451.3000000000002</v>
      </c>
      <c r="S144" s="69">
        <v>2505.6999999999998</v>
      </c>
      <c r="T144" s="69">
        <v>2442</v>
      </c>
      <c r="U144" s="69">
        <v>2651.6</v>
      </c>
      <c r="V144" s="69">
        <v>2609.6999999999998</v>
      </c>
      <c r="W144" s="69">
        <v>2655</v>
      </c>
      <c r="X144" s="69">
        <v>2782.5</v>
      </c>
      <c r="Y144" s="69">
        <v>2685.6</v>
      </c>
      <c r="Z144" s="69">
        <v>2577.1999999999998</v>
      </c>
      <c r="AA144" s="69">
        <v>2576.5</v>
      </c>
      <c r="AB144" s="69">
        <v>2494.8000000000002</v>
      </c>
      <c r="AC144" s="69">
        <v>2308.9</v>
      </c>
      <c r="AD144" s="69">
        <v>2291.6999999999998</v>
      </c>
      <c r="AE144" s="69">
        <v>2271.3000000000002</v>
      </c>
      <c r="AF144" s="69">
        <v>2316.4</v>
      </c>
      <c r="AG144" s="69">
        <v>2321.1999999999998</v>
      </c>
      <c r="AH144" s="69">
        <v>2265.8000000000002</v>
      </c>
      <c r="AI144" s="69">
        <v>2706.8</v>
      </c>
      <c r="AJ144" s="69">
        <v>2706.4</v>
      </c>
      <c r="AK144" s="69">
        <v>2737.4</v>
      </c>
      <c r="AL144" s="69">
        <v>2485.9</v>
      </c>
      <c r="AM144" s="69">
        <v>2544.1999999999998</v>
      </c>
      <c r="AN144" s="69">
        <v>2575.6</v>
      </c>
      <c r="AO144" s="69">
        <v>2803.7</v>
      </c>
      <c r="AP144" s="69">
        <v>3545.4</v>
      </c>
      <c r="AQ144" s="69">
        <v>3571.7</v>
      </c>
      <c r="AR144" s="69">
        <v>3214.8</v>
      </c>
      <c r="AS144" s="69">
        <v>3242.9</v>
      </c>
      <c r="AT144" s="69">
        <v>3143.4</v>
      </c>
      <c r="AU144" s="69">
        <v>3323.6</v>
      </c>
      <c r="AV144" s="69">
        <v>3322.8</v>
      </c>
      <c r="AW144" s="69">
        <v>3378.6</v>
      </c>
      <c r="AX144" s="69">
        <v>3745.5</v>
      </c>
      <c r="AY144" s="69">
        <v>3759.9</v>
      </c>
      <c r="AZ144" s="69">
        <v>3990.2</v>
      </c>
      <c r="BA144" s="69">
        <v>4185.3</v>
      </c>
      <c r="BB144" s="69">
        <v>4817.6000000000004</v>
      </c>
      <c r="BC144" s="69">
        <v>4922.3</v>
      </c>
      <c r="BD144" s="69">
        <v>5074.5</v>
      </c>
      <c r="BE144" s="69">
        <v>5098.5</v>
      </c>
      <c r="BF144" s="69">
        <v>5087.7</v>
      </c>
      <c r="BG144" s="69">
        <v>4922.8999999999996</v>
      </c>
      <c r="BH144" s="69">
        <v>4972.6000000000004</v>
      </c>
      <c r="BI144" s="69">
        <v>5016.8999999999996</v>
      </c>
      <c r="BJ144" s="69">
        <v>5149.2</v>
      </c>
      <c r="BK144" s="69">
        <v>5160.7</v>
      </c>
      <c r="BL144" s="69">
        <v>5193</v>
      </c>
      <c r="BM144" s="69">
        <v>4905.8</v>
      </c>
      <c r="BN144" s="69">
        <v>4977.8</v>
      </c>
      <c r="BO144" s="69">
        <v>5071.8</v>
      </c>
      <c r="BP144" s="69">
        <v>4929.3999999999996</v>
      </c>
      <c r="BQ144" s="69">
        <v>4965.8</v>
      </c>
      <c r="BR144" s="69">
        <v>4877.7</v>
      </c>
      <c r="BS144" s="69">
        <v>4693.3</v>
      </c>
      <c r="BT144" s="69">
        <v>4715.5</v>
      </c>
      <c r="BU144" s="69">
        <v>4803.6000000000004</v>
      </c>
      <c r="BV144" s="69">
        <v>4855.8</v>
      </c>
      <c r="BW144" s="69">
        <v>4909.3999999999996</v>
      </c>
      <c r="BX144" s="69">
        <v>5004.1000000000004</v>
      </c>
      <c r="BY144" s="69">
        <v>5093.3999999999996</v>
      </c>
      <c r="BZ144" s="69">
        <v>4953.6000000000004</v>
      </c>
      <c r="CA144" s="69">
        <v>5077.2</v>
      </c>
      <c r="CB144" s="69">
        <v>4945.3999999999996</v>
      </c>
      <c r="CC144" s="69">
        <v>4910.7</v>
      </c>
      <c r="CD144" s="69">
        <v>4882.3</v>
      </c>
      <c r="CE144" s="69">
        <v>4626.2</v>
      </c>
      <c r="CF144" s="69">
        <v>4647</v>
      </c>
      <c r="CG144" s="69">
        <v>4425.3999999999996</v>
      </c>
      <c r="CH144" s="69">
        <v>4391.3999999999996</v>
      </c>
      <c r="CI144" s="69">
        <v>4352.6000000000004</v>
      </c>
      <c r="CJ144" s="69">
        <v>4464.7</v>
      </c>
      <c r="CK144" s="69"/>
      <c r="CL144" s="69"/>
      <c r="CM144" s="69"/>
      <c r="CN144" s="69"/>
      <c r="CO144" s="69"/>
      <c r="CP144" s="69"/>
      <c r="CQ144" s="69"/>
      <c r="CR144" s="47" t="s">
        <v>195</v>
      </c>
      <c r="CS144" s="66"/>
      <c r="CT144" s="67"/>
      <c r="CU144" s="67"/>
      <c r="CV144" s="9"/>
      <c r="CW144" s="8" t="s">
        <v>26</v>
      </c>
      <c r="CX144" s="149" t="s">
        <v>261</v>
      </c>
      <c r="CY144" s="149"/>
      <c r="CZ144" s="6"/>
      <c r="DA144" s="46">
        <v>47.1</v>
      </c>
      <c r="DB144" s="46">
        <v>67.099999999999994</v>
      </c>
      <c r="DC144" s="46">
        <v>23.3</v>
      </c>
      <c r="DD144" s="46">
        <v>13.3</v>
      </c>
      <c r="DE144" s="46">
        <v>6.9</v>
      </c>
      <c r="DF144" s="46">
        <v>13.8</v>
      </c>
      <c r="DG144" s="46">
        <v>10.6</v>
      </c>
      <c r="DH144" s="46">
        <v>8.3000000000000007</v>
      </c>
      <c r="DI144" s="46">
        <v>9.6999999999999993</v>
      </c>
      <c r="DJ144" s="46">
        <v>16</v>
      </c>
      <c r="DK144" s="46">
        <v>14.7</v>
      </c>
      <c r="DL144" s="46">
        <v>11</v>
      </c>
      <c r="DM144" s="46">
        <v>14.7</v>
      </c>
      <c r="DN144" s="46">
        <v>-10.1</v>
      </c>
      <c r="DO144" s="46">
        <v>5.4</v>
      </c>
      <c r="DP144" s="46">
        <v>6.8</v>
      </c>
      <c r="DQ144" s="46">
        <v>9.3000000000000007</v>
      </c>
      <c r="DR144" s="46">
        <v>-2.6</v>
      </c>
      <c r="DS144" s="46">
        <v>-6.5</v>
      </c>
      <c r="DT144" s="46">
        <v>-9.4</v>
      </c>
      <c r="DU144" s="46">
        <v>-5.0999999999999996</v>
      </c>
      <c r="DV144" s="46">
        <v>-12.5</v>
      </c>
      <c r="DW144" s="46">
        <v>-13.2</v>
      </c>
      <c r="DX144" s="46">
        <v>2</v>
      </c>
      <c r="DY144" s="46">
        <v>-2.7</v>
      </c>
      <c r="DZ144" s="46">
        <v>1.9</v>
      </c>
      <c r="EA144" s="46">
        <v>-3.5</v>
      </c>
      <c r="EB144" s="46">
        <v>-1.3</v>
      </c>
      <c r="EC144" s="46">
        <v>3.2</v>
      </c>
      <c r="ED144" s="46">
        <v>21.4</v>
      </c>
      <c r="EE144" s="46">
        <v>54.7</v>
      </c>
      <c r="EF144" s="46">
        <v>57.3</v>
      </c>
      <c r="EG144" s="46">
        <v>38.799999999999997</v>
      </c>
      <c r="EH144" s="46">
        <v>39.700000000000003</v>
      </c>
      <c r="EI144" s="46">
        <v>38.700000000000003</v>
      </c>
      <c r="EJ144" s="46">
        <v>22.8</v>
      </c>
      <c r="EK144" s="46">
        <v>22.8</v>
      </c>
      <c r="EL144" s="46">
        <v>23.4</v>
      </c>
      <c r="EM144" s="46">
        <v>50.7</v>
      </c>
      <c r="EN144" s="46">
        <v>47.8</v>
      </c>
      <c r="EO144" s="46">
        <v>54.9</v>
      </c>
      <c r="EP144" s="46">
        <v>49.3</v>
      </c>
      <c r="EQ144" s="46">
        <v>35.9</v>
      </c>
      <c r="ER144" s="46">
        <v>37.799999999999997</v>
      </c>
      <c r="ES144" s="46">
        <v>57.8</v>
      </c>
      <c r="ET144" s="46">
        <v>57.2</v>
      </c>
      <c r="EU144" s="46">
        <v>61.9</v>
      </c>
      <c r="EV144" s="46">
        <v>48.1</v>
      </c>
      <c r="EW144" s="46">
        <v>49.7</v>
      </c>
      <c r="EX144" s="46">
        <v>48.5</v>
      </c>
      <c r="EY144" s="46">
        <v>37.5</v>
      </c>
      <c r="EZ144" s="46">
        <v>37.299999999999997</v>
      </c>
      <c r="FA144" s="46">
        <v>30.1</v>
      </c>
      <c r="FB144" s="46">
        <v>17.2</v>
      </c>
      <c r="FC144" s="46">
        <v>3.3</v>
      </c>
      <c r="FD144" s="46">
        <v>3</v>
      </c>
      <c r="FE144" s="46">
        <v>-2.9</v>
      </c>
      <c r="FF144" s="46">
        <v>-2.6</v>
      </c>
      <c r="FG144" s="46">
        <v>-4.0999999999999996</v>
      </c>
      <c r="FH144" s="46">
        <v>-4.7</v>
      </c>
      <c r="FI144" s="46">
        <v>-5.2</v>
      </c>
      <c r="FJ144" s="46">
        <v>-4.3</v>
      </c>
      <c r="FK144" s="46">
        <v>-5.7</v>
      </c>
      <c r="FL144" s="46">
        <v>-4.9000000000000004</v>
      </c>
      <c r="FM144" s="46">
        <v>-3.6</v>
      </c>
      <c r="FN144" s="46">
        <v>3.8</v>
      </c>
      <c r="FO144" s="46">
        <v>-0.5</v>
      </c>
      <c r="FP144" s="46">
        <v>0.1</v>
      </c>
      <c r="FQ144" s="46">
        <v>0.3</v>
      </c>
      <c r="FR144" s="46">
        <v>-1.1000000000000001</v>
      </c>
      <c r="FS144" s="46">
        <v>0.1</v>
      </c>
      <c r="FT144" s="46">
        <v>-1.4</v>
      </c>
      <c r="FU144" s="46">
        <v>-1.5</v>
      </c>
      <c r="FV144" s="46">
        <v>-7.9</v>
      </c>
      <c r="FW144" s="46">
        <v>-9.6</v>
      </c>
      <c r="FX144" s="46">
        <v>-11.3</v>
      </c>
      <c r="FY144" s="46">
        <v>-10.8</v>
      </c>
      <c r="FZ144" s="46"/>
      <c r="GA144" s="46"/>
      <c r="GB144" s="46"/>
      <c r="GC144" s="46"/>
      <c r="GD144" s="46"/>
      <c r="GE144" s="46"/>
      <c r="GF144" s="46"/>
      <c r="GG144" s="47" t="s">
        <v>195</v>
      </c>
    </row>
    <row r="145" spans="1:189" s="5" customFormat="1" ht="33" customHeight="1" x14ac:dyDescent="0.3">
      <c r="A145" s="1" t="s">
        <v>311</v>
      </c>
      <c r="B145" s="2"/>
      <c r="C145" s="148" t="s">
        <v>312</v>
      </c>
      <c r="D145" s="66"/>
      <c r="E145" s="67"/>
      <c r="F145" s="67"/>
      <c r="G145" s="9"/>
      <c r="H145" s="8" t="s">
        <v>26</v>
      </c>
      <c r="I145" s="149" t="s">
        <v>313</v>
      </c>
      <c r="J145" s="149"/>
      <c r="K145" s="2" t="s">
        <v>25</v>
      </c>
      <c r="L145" s="69">
        <v>2172.5</v>
      </c>
      <c r="M145" s="69">
        <v>2193</v>
      </c>
      <c r="N145" s="69">
        <v>2194.4</v>
      </c>
      <c r="O145" s="69">
        <v>2250.8000000000002</v>
      </c>
      <c r="P145" s="69">
        <v>2338.5</v>
      </c>
      <c r="Q145" s="69">
        <v>2323</v>
      </c>
      <c r="R145" s="69">
        <v>2290</v>
      </c>
      <c r="S145" s="69">
        <v>2281.6</v>
      </c>
      <c r="T145" s="69">
        <v>2249.4</v>
      </c>
      <c r="U145" s="69">
        <v>2230.1999999999998</v>
      </c>
      <c r="V145" s="69">
        <v>2220.5</v>
      </c>
      <c r="W145" s="69">
        <v>1926.8</v>
      </c>
      <c r="X145" s="69">
        <v>1926.5</v>
      </c>
      <c r="Y145" s="69">
        <v>2021.9</v>
      </c>
      <c r="Z145" s="69">
        <v>2024.9</v>
      </c>
      <c r="AA145" s="69">
        <v>2015</v>
      </c>
      <c r="AB145" s="69">
        <v>1731.1</v>
      </c>
      <c r="AC145" s="69">
        <v>1795.4</v>
      </c>
      <c r="AD145" s="69">
        <v>1856.1</v>
      </c>
      <c r="AE145" s="69">
        <v>1809.2</v>
      </c>
      <c r="AF145" s="69">
        <v>1875.3</v>
      </c>
      <c r="AG145" s="69">
        <v>1801.9</v>
      </c>
      <c r="AH145" s="69">
        <v>1766.3</v>
      </c>
      <c r="AI145" s="69">
        <v>2157.6999999999998</v>
      </c>
      <c r="AJ145" s="69">
        <v>2173.1</v>
      </c>
      <c r="AK145" s="69">
        <v>2175.5</v>
      </c>
      <c r="AL145" s="69">
        <v>2237.3000000000002</v>
      </c>
      <c r="AM145" s="69">
        <v>2222.8000000000002</v>
      </c>
      <c r="AN145" s="69">
        <v>2215.4</v>
      </c>
      <c r="AO145" s="69">
        <v>2190</v>
      </c>
      <c r="AP145" s="69">
        <v>3171.2</v>
      </c>
      <c r="AQ145" s="69">
        <v>3166.9</v>
      </c>
      <c r="AR145" s="69">
        <v>3153.6</v>
      </c>
      <c r="AS145" s="69">
        <v>3099.8</v>
      </c>
      <c r="AT145" s="69">
        <v>3091.7</v>
      </c>
      <c r="AU145" s="69">
        <v>3009.8</v>
      </c>
      <c r="AV145" s="69">
        <v>2983.3</v>
      </c>
      <c r="AW145" s="69">
        <v>2988.2</v>
      </c>
      <c r="AX145" s="69">
        <v>2894.8</v>
      </c>
      <c r="AY145" s="69">
        <v>2881.4</v>
      </c>
      <c r="AZ145" s="69">
        <v>2835.6</v>
      </c>
      <c r="BA145" s="69">
        <v>2767.7</v>
      </c>
      <c r="BB145" s="69">
        <v>2764.4</v>
      </c>
      <c r="BC145" s="69">
        <v>2755.3</v>
      </c>
      <c r="BD145" s="69">
        <v>2712.1</v>
      </c>
      <c r="BE145" s="69">
        <v>2653.3</v>
      </c>
      <c r="BF145" s="69">
        <v>2655.2</v>
      </c>
      <c r="BG145" s="69">
        <v>851</v>
      </c>
      <c r="BH145" s="69">
        <v>849.2</v>
      </c>
      <c r="BI145" s="69">
        <v>849.8</v>
      </c>
      <c r="BJ145" s="69">
        <v>828.2</v>
      </c>
      <c r="BK145" s="69">
        <v>840.8</v>
      </c>
      <c r="BL145" s="69">
        <v>852</v>
      </c>
      <c r="BM145" s="69">
        <v>1019.9</v>
      </c>
      <c r="BN145" s="69">
        <v>734.1</v>
      </c>
      <c r="BO145" s="69">
        <v>1103.3</v>
      </c>
      <c r="BP145" s="69">
        <v>1105.7</v>
      </c>
      <c r="BQ145" s="69">
        <v>1010.5</v>
      </c>
      <c r="BR145" s="69">
        <v>1050.5</v>
      </c>
      <c r="BS145" s="69">
        <v>1123.7</v>
      </c>
      <c r="BT145" s="69">
        <v>1135.2</v>
      </c>
      <c r="BU145" s="69">
        <v>965.6</v>
      </c>
      <c r="BV145" s="69">
        <v>986.3</v>
      </c>
      <c r="BW145" s="69">
        <v>1130.2</v>
      </c>
      <c r="BX145" s="69">
        <v>981.7</v>
      </c>
      <c r="BY145" s="69">
        <v>984.9</v>
      </c>
      <c r="BZ145" s="69">
        <v>995.4</v>
      </c>
      <c r="CA145" s="69">
        <v>1014.8</v>
      </c>
      <c r="CB145" s="69">
        <v>1025.4000000000001</v>
      </c>
      <c r="CC145" s="69">
        <v>1025.3</v>
      </c>
      <c r="CD145" s="69">
        <v>1036.9000000000001</v>
      </c>
      <c r="CE145" s="69">
        <v>570.5</v>
      </c>
      <c r="CF145" s="69">
        <v>582.5</v>
      </c>
      <c r="CG145" s="69">
        <v>585.79999999999995</v>
      </c>
      <c r="CH145" s="69">
        <v>572.79999999999995</v>
      </c>
      <c r="CI145" s="69">
        <v>571.20000000000005</v>
      </c>
      <c r="CJ145" s="69">
        <v>565.20000000000005</v>
      </c>
      <c r="CK145" s="69"/>
      <c r="CL145" s="69"/>
      <c r="CM145" s="69"/>
      <c r="CN145" s="69"/>
      <c r="CO145" s="69"/>
      <c r="CP145" s="69"/>
      <c r="CQ145" s="69"/>
      <c r="CR145" s="47" t="s">
        <v>195</v>
      </c>
      <c r="CS145" s="66"/>
      <c r="CT145" s="67"/>
      <c r="CU145" s="67"/>
      <c r="CV145" s="9"/>
      <c r="CW145" s="8" t="s">
        <v>26</v>
      </c>
      <c r="CX145" s="149" t="s">
        <v>313</v>
      </c>
      <c r="CY145" s="149"/>
      <c r="CZ145" s="6"/>
      <c r="DA145" s="46">
        <v>-12.7</v>
      </c>
      <c r="DB145" s="46">
        <v>-10.6</v>
      </c>
      <c r="DC145" s="46">
        <v>-9.4</v>
      </c>
      <c r="DD145" s="46">
        <v>-8.1</v>
      </c>
      <c r="DE145" s="46">
        <v>-4.7</v>
      </c>
      <c r="DF145" s="46">
        <v>-5.2</v>
      </c>
      <c r="DG145" s="46">
        <v>-6.4</v>
      </c>
      <c r="DH145" s="46">
        <v>-7.8</v>
      </c>
      <c r="DI145" s="46">
        <v>-9</v>
      </c>
      <c r="DJ145" s="46">
        <v>-8.1999999999999993</v>
      </c>
      <c r="DK145" s="46">
        <v>-6.3</v>
      </c>
      <c r="DL145" s="46">
        <v>-16.100000000000001</v>
      </c>
      <c r="DM145" s="46">
        <v>-11.3</v>
      </c>
      <c r="DN145" s="46">
        <v>-7.8</v>
      </c>
      <c r="DO145" s="46">
        <v>-7.7</v>
      </c>
      <c r="DP145" s="46">
        <v>-10.5</v>
      </c>
      <c r="DQ145" s="46">
        <v>-26</v>
      </c>
      <c r="DR145" s="46">
        <v>-22.7</v>
      </c>
      <c r="DS145" s="46">
        <v>-18.899999999999999</v>
      </c>
      <c r="DT145" s="46">
        <v>-20.7</v>
      </c>
      <c r="DU145" s="46">
        <v>-16.600000000000001</v>
      </c>
      <c r="DV145" s="46">
        <v>-19.2</v>
      </c>
      <c r="DW145" s="46">
        <v>-20.5</v>
      </c>
      <c r="DX145" s="46">
        <v>12</v>
      </c>
      <c r="DY145" s="46">
        <v>12.8</v>
      </c>
      <c r="DZ145" s="46">
        <v>7.6</v>
      </c>
      <c r="EA145" s="46">
        <v>10.5</v>
      </c>
      <c r="EB145" s="46">
        <v>10.3</v>
      </c>
      <c r="EC145" s="46">
        <v>28</v>
      </c>
      <c r="ED145" s="46">
        <v>22</v>
      </c>
      <c r="EE145" s="46">
        <v>70.8</v>
      </c>
      <c r="EF145" s="46">
        <v>75</v>
      </c>
      <c r="EG145" s="46">
        <v>68.2</v>
      </c>
      <c r="EH145" s="46">
        <v>72</v>
      </c>
      <c r="EI145" s="46">
        <v>75</v>
      </c>
      <c r="EJ145" s="46">
        <v>39.5</v>
      </c>
      <c r="EK145" s="46">
        <v>37.299999999999997</v>
      </c>
      <c r="EL145" s="46">
        <v>37.4</v>
      </c>
      <c r="EM145" s="46">
        <v>29.4</v>
      </c>
      <c r="EN145" s="46">
        <v>29.6</v>
      </c>
      <c r="EO145" s="46">
        <v>28</v>
      </c>
      <c r="EP145" s="46">
        <v>26.4</v>
      </c>
      <c r="EQ145" s="46">
        <v>-12.8</v>
      </c>
      <c r="ER145" s="46">
        <v>-13</v>
      </c>
      <c r="ES145" s="46">
        <v>-14</v>
      </c>
      <c r="ET145" s="46">
        <v>-14.4</v>
      </c>
      <c r="EU145" s="46">
        <v>-14.1</v>
      </c>
      <c r="EV145" s="46">
        <v>-71.7</v>
      </c>
      <c r="EW145" s="46">
        <v>-71.5</v>
      </c>
      <c r="EX145" s="46">
        <v>-71.599999999999994</v>
      </c>
      <c r="EY145" s="46">
        <v>-71.400000000000006</v>
      </c>
      <c r="EZ145" s="46">
        <v>-70.8</v>
      </c>
      <c r="FA145" s="46">
        <v>-70</v>
      </c>
      <c r="FB145" s="46">
        <v>-63.1</v>
      </c>
      <c r="FC145" s="46">
        <v>-73.400000000000006</v>
      </c>
      <c r="FD145" s="46">
        <v>-60</v>
      </c>
      <c r="FE145" s="46">
        <v>-59.2</v>
      </c>
      <c r="FF145" s="46">
        <v>-61.9</v>
      </c>
      <c r="FG145" s="46">
        <v>-60.4</v>
      </c>
      <c r="FH145" s="46">
        <v>32</v>
      </c>
      <c r="FI145" s="46">
        <v>33.700000000000003</v>
      </c>
      <c r="FJ145" s="46">
        <v>13.6</v>
      </c>
      <c r="FK145" s="46">
        <v>19.100000000000001</v>
      </c>
      <c r="FL145" s="46">
        <v>34.4</v>
      </c>
      <c r="FM145" s="46">
        <v>15.2</v>
      </c>
      <c r="FN145" s="46">
        <v>-3.4</v>
      </c>
      <c r="FO145" s="46">
        <v>35.6</v>
      </c>
      <c r="FP145" s="46">
        <v>-8</v>
      </c>
      <c r="FQ145" s="46">
        <v>-7.3</v>
      </c>
      <c r="FR145" s="46">
        <v>1.5</v>
      </c>
      <c r="FS145" s="46">
        <v>-1.3</v>
      </c>
      <c r="FT145" s="46">
        <v>-49.2</v>
      </c>
      <c r="FU145" s="46">
        <v>-48.7</v>
      </c>
      <c r="FV145" s="46">
        <v>-39.299999999999997</v>
      </c>
      <c r="FW145" s="46">
        <v>-41.9</v>
      </c>
      <c r="FX145" s="46">
        <v>-49.5</v>
      </c>
      <c r="FY145" s="46">
        <v>-42.4</v>
      </c>
      <c r="FZ145" s="46"/>
      <c r="GA145" s="46"/>
      <c r="GB145" s="46"/>
      <c r="GC145" s="46"/>
      <c r="GD145" s="46"/>
      <c r="GE145" s="46"/>
      <c r="GF145" s="46"/>
      <c r="GG145" s="47" t="s">
        <v>195</v>
      </c>
    </row>
    <row r="146" spans="1:189" s="5" customFormat="1" ht="33" customHeight="1" x14ac:dyDescent="0.3">
      <c r="A146" s="1" t="s">
        <v>314</v>
      </c>
      <c r="B146" s="2"/>
      <c r="C146" s="148" t="s">
        <v>315</v>
      </c>
      <c r="D146" s="66"/>
      <c r="E146" s="67"/>
      <c r="F146" s="67"/>
      <c r="G146" s="9"/>
      <c r="H146" s="8" t="s">
        <v>26</v>
      </c>
      <c r="I146" s="149" t="s">
        <v>316</v>
      </c>
      <c r="J146" s="149"/>
      <c r="K146" s="2" t="s">
        <v>25</v>
      </c>
      <c r="L146" s="69">
        <v>3762.9</v>
      </c>
      <c r="M146" s="69">
        <v>3757.6</v>
      </c>
      <c r="N146" s="69">
        <v>3647.2</v>
      </c>
      <c r="O146" s="69">
        <v>3780.6</v>
      </c>
      <c r="P146" s="69">
        <v>3838.6</v>
      </c>
      <c r="Q146" s="69">
        <v>3490.4</v>
      </c>
      <c r="R146" s="69">
        <v>3415.2</v>
      </c>
      <c r="S146" s="69">
        <v>3302.7</v>
      </c>
      <c r="T146" s="69">
        <v>3410.1</v>
      </c>
      <c r="U146" s="69">
        <v>3311.6</v>
      </c>
      <c r="V146" s="69">
        <v>3293.4</v>
      </c>
      <c r="W146" s="69">
        <v>3313.9</v>
      </c>
      <c r="X146" s="69">
        <v>3283</v>
      </c>
      <c r="Y146" s="69">
        <v>3299.4</v>
      </c>
      <c r="Z146" s="69">
        <v>3295.3</v>
      </c>
      <c r="AA146" s="69">
        <v>3503.9</v>
      </c>
      <c r="AB146" s="69">
        <v>3489.5</v>
      </c>
      <c r="AC146" s="69">
        <v>3504.2</v>
      </c>
      <c r="AD146" s="69">
        <v>3452.8</v>
      </c>
      <c r="AE146" s="69">
        <v>3464.3</v>
      </c>
      <c r="AF146" s="69">
        <v>3413.1</v>
      </c>
      <c r="AG146" s="69">
        <v>3472.6</v>
      </c>
      <c r="AH146" s="69">
        <v>3287.8</v>
      </c>
      <c r="AI146" s="69">
        <v>3124.5</v>
      </c>
      <c r="AJ146" s="69">
        <v>3191</v>
      </c>
      <c r="AK146" s="69">
        <v>3196.9</v>
      </c>
      <c r="AL146" s="69">
        <v>3238.3</v>
      </c>
      <c r="AM146" s="69">
        <v>3340.2</v>
      </c>
      <c r="AN146" s="69">
        <v>3342.2</v>
      </c>
      <c r="AO146" s="69">
        <v>3579.4</v>
      </c>
      <c r="AP146" s="69">
        <v>3371.4</v>
      </c>
      <c r="AQ146" s="69">
        <v>3368.2</v>
      </c>
      <c r="AR146" s="69">
        <v>3175.5</v>
      </c>
      <c r="AS146" s="69">
        <v>3149.9</v>
      </c>
      <c r="AT146" s="69">
        <v>3096.9</v>
      </c>
      <c r="AU146" s="69">
        <v>3673.1</v>
      </c>
      <c r="AV146" s="69">
        <v>3750.7</v>
      </c>
      <c r="AW146" s="69">
        <v>3747.5</v>
      </c>
      <c r="AX146" s="69">
        <v>3498.4</v>
      </c>
      <c r="AY146" s="69">
        <v>3491.8</v>
      </c>
      <c r="AZ146" s="69">
        <v>3865.7</v>
      </c>
      <c r="BA146" s="69">
        <v>4036</v>
      </c>
      <c r="BB146" s="69">
        <v>3919.5</v>
      </c>
      <c r="BC146" s="69">
        <v>4274.3999999999996</v>
      </c>
      <c r="BD146" s="69">
        <v>4109.1000000000004</v>
      </c>
      <c r="BE146" s="69">
        <v>4122.7</v>
      </c>
      <c r="BF146" s="69">
        <v>4221.7</v>
      </c>
      <c r="BG146" s="69">
        <v>4240.5</v>
      </c>
      <c r="BH146" s="69">
        <v>4356.3</v>
      </c>
      <c r="BI146" s="69">
        <v>4110.5</v>
      </c>
      <c r="BJ146" s="69">
        <v>4335</v>
      </c>
      <c r="BK146" s="69">
        <v>4335.6000000000004</v>
      </c>
      <c r="BL146" s="69">
        <v>4202</v>
      </c>
      <c r="BM146" s="69">
        <v>4340.1000000000004</v>
      </c>
      <c r="BN146" s="69">
        <v>4379.7</v>
      </c>
      <c r="BO146" s="69">
        <v>4398.8</v>
      </c>
      <c r="BP146" s="69">
        <v>4414.8</v>
      </c>
      <c r="BQ146" s="69">
        <v>4315.8</v>
      </c>
      <c r="BR146" s="69">
        <v>4266.7</v>
      </c>
      <c r="BS146" s="69">
        <v>4252.7</v>
      </c>
      <c r="BT146" s="69">
        <v>4231.8</v>
      </c>
      <c r="BU146" s="69">
        <v>4156.8999999999996</v>
      </c>
      <c r="BV146" s="69">
        <v>4214.6000000000004</v>
      </c>
      <c r="BW146" s="69">
        <v>4228.3999999999996</v>
      </c>
      <c r="BX146" s="69">
        <v>4564</v>
      </c>
      <c r="BY146" s="69">
        <v>4529.7</v>
      </c>
      <c r="BZ146" s="69">
        <v>4533.8</v>
      </c>
      <c r="CA146" s="69">
        <v>4581.6000000000004</v>
      </c>
      <c r="CB146" s="69">
        <v>4469.6000000000004</v>
      </c>
      <c r="CC146" s="69">
        <v>4474.1000000000004</v>
      </c>
      <c r="CD146" s="69">
        <v>4320</v>
      </c>
      <c r="CE146" s="69">
        <v>4250.5</v>
      </c>
      <c r="CF146" s="69">
        <v>4260.6000000000004</v>
      </c>
      <c r="CG146" s="69">
        <v>4287.1000000000004</v>
      </c>
      <c r="CH146" s="69">
        <v>4255.3</v>
      </c>
      <c r="CI146" s="69">
        <v>4294.2</v>
      </c>
      <c r="CJ146" s="69">
        <v>4343.8</v>
      </c>
      <c r="CK146" s="69"/>
      <c r="CL146" s="69"/>
      <c r="CM146" s="69"/>
      <c r="CN146" s="69"/>
      <c r="CO146" s="69"/>
      <c r="CP146" s="69"/>
      <c r="CQ146" s="69"/>
      <c r="CR146" s="47" t="s">
        <v>195</v>
      </c>
      <c r="CS146" s="66"/>
      <c r="CT146" s="67"/>
      <c r="CU146" s="67"/>
      <c r="CV146" s="9"/>
      <c r="CW146" s="8" t="s">
        <v>26</v>
      </c>
      <c r="CX146" s="149" t="s">
        <v>316</v>
      </c>
      <c r="CY146" s="149"/>
      <c r="CZ146" s="6"/>
      <c r="DA146" s="46">
        <v>7.3</v>
      </c>
      <c r="DB146" s="46">
        <v>3.2</v>
      </c>
      <c r="DC146" s="46">
        <v>-1.2</v>
      </c>
      <c r="DD146" s="46">
        <v>0.9</v>
      </c>
      <c r="DE146" s="46">
        <v>-3.4</v>
      </c>
      <c r="DF146" s="46">
        <v>-9.3000000000000007</v>
      </c>
      <c r="DG146" s="46">
        <v>-11.6</v>
      </c>
      <c r="DH146" s="46">
        <v>-11.2</v>
      </c>
      <c r="DI146" s="46">
        <v>-7.5</v>
      </c>
      <c r="DJ146" s="46">
        <v>-9.1</v>
      </c>
      <c r="DK146" s="46">
        <v>-8.6999999999999993</v>
      </c>
      <c r="DL146" s="46">
        <v>-12.7</v>
      </c>
      <c r="DM146" s="46">
        <v>-12.8</v>
      </c>
      <c r="DN146" s="46">
        <v>-12.2</v>
      </c>
      <c r="DO146" s="46">
        <v>-9.6</v>
      </c>
      <c r="DP146" s="46">
        <v>-7.3</v>
      </c>
      <c r="DQ146" s="46">
        <v>-9.1</v>
      </c>
      <c r="DR146" s="46">
        <v>0.4</v>
      </c>
      <c r="DS146" s="46">
        <v>1.1000000000000001</v>
      </c>
      <c r="DT146" s="46">
        <v>4.9000000000000004</v>
      </c>
      <c r="DU146" s="46">
        <v>0.1</v>
      </c>
      <c r="DV146" s="46">
        <v>4.9000000000000004</v>
      </c>
      <c r="DW146" s="46">
        <v>-0.2</v>
      </c>
      <c r="DX146" s="46">
        <v>-5.7</v>
      </c>
      <c r="DY146" s="46">
        <v>-2.8</v>
      </c>
      <c r="DZ146" s="46">
        <v>-3.1</v>
      </c>
      <c r="EA146" s="46">
        <v>-1.7</v>
      </c>
      <c r="EB146" s="46">
        <v>-4.7</v>
      </c>
      <c r="EC146" s="46">
        <v>-4.2</v>
      </c>
      <c r="ED146" s="46">
        <v>2.1</v>
      </c>
      <c r="EE146" s="46">
        <v>-2.4</v>
      </c>
      <c r="EF146" s="46">
        <v>-2.8</v>
      </c>
      <c r="EG146" s="46">
        <v>-7</v>
      </c>
      <c r="EH146" s="46">
        <v>-9.3000000000000007</v>
      </c>
      <c r="EI146" s="46">
        <v>-5.8</v>
      </c>
      <c r="EJ146" s="46">
        <v>17.600000000000001</v>
      </c>
      <c r="EK146" s="46">
        <v>17.5</v>
      </c>
      <c r="EL146" s="46">
        <v>17.2</v>
      </c>
      <c r="EM146" s="46">
        <v>8</v>
      </c>
      <c r="EN146" s="46">
        <v>4.5</v>
      </c>
      <c r="EO146" s="46">
        <v>15.7</v>
      </c>
      <c r="EP146" s="46">
        <v>12.8</v>
      </c>
      <c r="EQ146" s="46">
        <v>16.3</v>
      </c>
      <c r="ER146" s="46">
        <v>26.9</v>
      </c>
      <c r="ES146" s="46">
        <v>29.4</v>
      </c>
      <c r="ET146" s="46">
        <v>30.9</v>
      </c>
      <c r="EU146" s="46">
        <v>36.299999999999997</v>
      </c>
      <c r="EV146" s="46">
        <v>15.4</v>
      </c>
      <c r="EW146" s="46">
        <v>16.100000000000001</v>
      </c>
      <c r="EX146" s="46">
        <v>9.6999999999999993</v>
      </c>
      <c r="EY146" s="46">
        <v>23.9</v>
      </c>
      <c r="EZ146" s="46">
        <v>24.2</v>
      </c>
      <c r="FA146" s="46">
        <v>8.6999999999999993</v>
      </c>
      <c r="FB146" s="46">
        <v>7.5</v>
      </c>
      <c r="FC146" s="46">
        <v>11.7</v>
      </c>
      <c r="FD146" s="46">
        <v>2.9</v>
      </c>
      <c r="FE146" s="46">
        <v>7.4</v>
      </c>
      <c r="FF146" s="46">
        <v>4.7</v>
      </c>
      <c r="FG146" s="46">
        <v>1.1000000000000001</v>
      </c>
      <c r="FH146" s="46">
        <v>0.3</v>
      </c>
      <c r="FI146" s="46">
        <v>-2.9</v>
      </c>
      <c r="FJ146" s="46">
        <v>1.1000000000000001</v>
      </c>
      <c r="FK146" s="46">
        <v>-2.8</v>
      </c>
      <c r="FL146" s="46">
        <v>-2.5</v>
      </c>
      <c r="FM146" s="46">
        <v>8.6</v>
      </c>
      <c r="FN146" s="46">
        <v>4.4000000000000004</v>
      </c>
      <c r="FO146" s="46">
        <v>3.5</v>
      </c>
      <c r="FP146" s="46">
        <v>4.2</v>
      </c>
      <c r="FQ146" s="46">
        <v>1.2</v>
      </c>
      <c r="FR146" s="46">
        <v>3.7</v>
      </c>
      <c r="FS146" s="46">
        <v>1.2</v>
      </c>
      <c r="FT146" s="46">
        <v>-0.1</v>
      </c>
      <c r="FU146" s="46">
        <v>0.7</v>
      </c>
      <c r="FV146" s="46">
        <v>3.1</v>
      </c>
      <c r="FW146" s="46">
        <v>1</v>
      </c>
      <c r="FX146" s="46">
        <v>1.6</v>
      </c>
      <c r="FY146" s="46">
        <v>-4.8</v>
      </c>
      <c r="FZ146" s="46"/>
      <c r="GA146" s="46"/>
      <c r="GB146" s="46"/>
      <c r="GC146" s="46"/>
      <c r="GD146" s="46"/>
      <c r="GE146" s="46"/>
      <c r="GF146" s="46"/>
      <c r="GG146" s="47" t="s">
        <v>195</v>
      </c>
    </row>
    <row r="147" spans="1:189" s="5" customFormat="1" ht="18" customHeight="1" x14ac:dyDescent="0.3">
      <c r="A147" s="1" t="s">
        <v>317</v>
      </c>
      <c r="B147" s="2"/>
      <c r="C147" s="148" t="s">
        <v>318</v>
      </c>
      <c r="D147" s="66"/>
      <c r="E147" s="67"/>
      <c r="F147" s="67"/>
      <c r="G147" s="9"/>
      <c r="H147" s="8" t="s">
        <v>26</v>
      </c>
      <c r="I147" s="149" t="s">
        <v>318</v>
      </c>
      <c r="J147" s="149"/>
      <c r="K147" s="2" t="s">
        <v>25</v>
      </c>
      <c r="L147" s="69">
        <v>374.8</v>
      </c>
      <c r="M147" s="69">
        <v>379.3</v>
      </c>
      <c r="N147" s="69">
        <v>368.5</v>
      </c>
      <c r="O147" s="69">
        <v>375.5</v>
      </c>
      <c r="P147" s="69">
        <v>371</v>
      </c>
      <c r="Q147" s="69">
        <v>369.8</v>
      </c>
      <c r="R147" s="69">
        <v>371.8</v>
      </c>
      <c r="S147" s="69">
        <v>365</v>
      </c>
      <c r="T147" s="69">
        <v>380.8</v>
      </c>
      <c r="U147" s="69">
        <v>382.6</v>
      </c>
      <c r="V147" s="69">
        <v>384.6</v>
      </c>
      <c r="W147" s="69">
        <v>459.9</v>
      </c>
      <c r="X147" s="69">
        <v>463.5</v>
      </c>
      <c r="Y147" s="69">
        <v>467.4</v>
      </c>
      <c r="Z147" s="69">
        <v>469.5</v>
      </c>
      <c r="AA147" s="69">
        <v>485.5</v>
      </c>
      <c r="AB147" s="69">
        <v>519.6</v>
      </c>
      <c r="AC147" s="69">
        <v>510.2</v>
      </c>
      <c r="AD147" s="69">
        <v>519.20000000000005</v>
      </c>
      <c r="AE147" s="69">
        <v>519.4</v>
      </c>
      <c r="AF147" s="69">
        <v>509.2</v>
      </c>
      <c r="AG147" s="69">
        <v>510.1</v>
      </c>
      <c r="AH147" s="69">
        <v>904.2</v>
      </c>
      <c r="AI147" s="69">
        <v>819.3</v>
      </c>
      <c r="AJ147" s="69">
        <v>851.9</v>
      </c>
      <c r="AK147" s="69">
        <v>831.4</v>
      </c>
      <c r="AL147" s="69">
        <v>817</v>
      </c>
      <c r="AM147" s="69">
        <v>814.1</v>
      </c>
      <c r="AN147" s="69">
        <v>814.7</v>
      </c>
      <c r="AO147" s="69">
        <v>815.8</v>
      </c>
      <c r="AP147" s="69">
        <v>1067.2</v>
      </c>
      <c r="AQ147" s="69">
        <v>1019.5</v>
      </c>
      <c r="AR147" s="69">
        <v>1055.4000000000001</v>
      </c>
      <c r="AS147" s="69">
        <v>986.4</v>
      </c>
      <c r="AT147" s="69">
        <v>986</v>
      </c>
      <c r="AU147" s="69">
        <v>951.7</v>
      </c>
      <c r="AV147" s="69">
        <v>958.9</v>
      </c>
      <c r="AW147" s="69">
        <v>962.4</v>
      </c>
      <c r="AX147" s="69">
        <v>976</v>
      </c>
      <c r="AY147" s="69">
        <v>952.6</v>
      </c>
      <c r="AZ147" s="69">
        <v>889.1</v>
      </c>
      <c r="BA147" s="69">
        <v>881</v>
      </c>
      <c r="BB147" s="69">
        <v>864.6</v>
      </c>
      <c r="BC147" s="69">
        <v>870.8</v>
      </c>
      <c r="BD147" s="69">
        <v>819.4</v>
      </c>
      <c r="BE147" s="69">
        <v>802</v>
      </c>
      <c r="BF147" s="69">
        <v>793.1</v>
      </c>
      <c r="BG147" s="69">
        <v>675.4</v>
      </c>
      <c r="BH147" s="69">
        <v>750.6</v>
      </c>
      <c r="BI147" s="69">
        <v>740.6</v>
      </c>
      <c r="BJ147" s="69">
        <v>599.9</v>
      </c>
      <c r="BK147" s="69">
        <v>595.9</v>
      </c>
      <c r="BL147" s="69">
        <v>603.70000000000005</v>
      </c>
      <c r="BM147" s="69">
        <v>614.20000000000005</v>
      </c>
      <c r="BN147" s="69">
        <v>728.1</v>
      </c>
      <c r="BO147" s="69">
        <v>624</v>
      </c>
      <c r="BP147" s="69">
        <v>634.70000000000005</v>
      </c>
      <c r="BQ147" s="69">
        <v>617.79999999999995</v>
      </c>
      <c r="BR147" s="69">
        <v>605.5</v>
      </c>
      <c r="BS147" s="69">
        <v>614.79999999999995</v>
      </c>
      <c r="BT147" s="69">
        <v>635.9</v>
      </c>
      <c r="BU147" s="69">
        <v>632.79999999999995</v>
      </c>
      <c r="BV147" s="69">
        <v>567</v>
      </c>
      <c r="BW147" s="69">
        <v>568.9</v>
      </c>
      <c r="BX147" s="69">
        <v>548.5</v>
      </c>
      <c r="BY147" s="69">
        <v>543.20000000000005</v>
      </c>
      <c r="BZ147" s="69">
        <v>548.6</v>
      </c>
      <c r="CA147" s="69">
        <v>527</v>
      </c>
      <c r="CB147" s="69">
        <v>525.1</v>
      </c>
      <c r="CC147" s="69">
        <v>528.9</v>
      </c>
      <c r="CD147" s="69">
        <v>524.5</v>
      </c>
      <c r="CE147" s="69">
        <v>525.1</v>
      </c>
      <c r="CF147" s="69">
        <v>552.79999999999995</v>
      </c>
      <c r="CG147" s="69">
        <v>566.4</v>
      </c>
      <c r="CH147" s="69">
        <v>557.4</v>
      </c>
      <c r="CI147" s="69">
        <v>549.79999999999995</v>
      </c>
      <c r="CJ147" s="69">
        <v>552.6</v>
      </c>
      <c r="CK147" s="69"/>
      <c r="CL147" s="69"/>
      <c r="CM147" s="69"/>
      <c r="CN147" s="69"/>
      <c r="CO147" s="69"/>
      <c r="CP147" s="69"/>
      <c r="CQ147" s="69"/>
      <c r="CR147" s="47" t="s">
        <v>195</v>
      </c>
      <c r="CS147" s="66"/>
      <c r="CT147" s="67"/>
      <c r="CU147" s="67"/>
      <c r="CV147" s="9"/>
      <c r="CW147" s="8" t="s">
        <v>26</v>
      </c>
      <c r="CX147" s="149" t="s">
        <v>318</v>
      </c>
      <c r="CY147" s="149"/>
      <c r="CZ147" s="6"/>
      <c r="DA147" s="46">
        <v>76.3</v>
      </c>
      <c r="DB147" s="46">
        <v>65</v>
      </c>
      <c r="DC147" s="46">
        <v>63.5</v>
      </c>
      <c r="DD147" s="46">
        <v>23.7</v>
      </c>
      <c r="DE147" s="46">
        <v>24.1</v>
      </c>
      <c r="DF147" s="46">
        <v>25.9</v>
      </c>
      <c r="DG147" s="46">
        <v>28.9</v>
      </c>
      <c r="DH147" s="46">
        <v>29.7</v>
      </c>
      <c r="DI147" s="46">
        <v>34.200000000000003</v>
      </c>
      <c r="DJ147" s="46">
        <v>32.6</v>
      </c>
      <c r="DK147" s="46">
        <v>31.9</v>
      </c>
      <c r="DL147" s="46">
        <v>19.7</v>
      </c>
      <c r="DM147" s="46">
        <v>23.6</v>
      </c>
      <c r="DN147" s="46">
        <v>23.2</v>
      </c>
      <c r="DO147" s="46">
        <v>27.4</v>
      </c>
      <c r="DP147" s="46">
        <v>29.3</v>
      </c>
      <c r="DQ147" s="46">
        <v>40.1</v>
      </c>
      <c r="DR147" s="46">
        <v>38</v>
      </c>
      <c r="DS147" s="46">
        <v>39.6</v>
      </c>
      <c r="DT147" s="46">
        <v>42.3</v>
      </c>
      <c r="DU147" s="46">
        <v>33.700000000000003</v>
      </c>
      <c r="DV147" s="46">
        <v>33.299999999999997</v>
      </c>
      <c r="DW147" s="46">
        <v>135.1</v>
      </c>
      <c r="DX147" s="46">
        <v>78.2</v>
      </c>
      <c r="DY147" s="46">
        <v>83.8</v>
      </c>
      <c r="DZ147" s="46">
        <v>77.900000000000006</v>
      </c>
      <c r="EA147" s="46">
        <v>74</v>
      </c>
      <c r="EB147" s="46">
        <v>67.7</v>
      </c>
      <c r="EC147" s="46">
        <v>56.8</v>
      </c>
      <c r="ED147" s="46">
        <v>59.9</v>
      </c>
      <c r="EE147" s="46">
        <v>105.5</v>
      </c>
      <c r="EF147" s="46">
        <v>96.3</v>
      </c>
      <c r="EG147" s="46">
        <v>107.2</v>
      </c>
      <c r="EH147" s="46">
        <v>93.4</v>
      </c>
      <c r="EI147" s="46">
        <v>9.1</v>
      </c>
      <c r="EJ147" s="46">
        <v>16.2</v>
      </c>
      <c r="EK147" s="46">
        <v>12.6</v>
      </c>
      <c r="EL147" s="46">
        <v>15.8</v>
      </c>
      <c r="EM147" s="46">
        <v>19.5</v>
      </c>
      <c r="EN147" s="46">
        <v>17</v>
      </c>
      <c r="EO147" s="46">
        <v>9.1</v>
      </c>
      <c r="EP147" s="46">
        <v>8</v>
      </c>
      <c r="EQ147" s="46">
        <v>-19</v>
      </c>
      <c r="ER147" s="46">
        <v>-14.6</v>
      </c>
      <c r="ES147" s="46">
        <v>-22.4</v>
      </c>
      <c r="ET147" s="46">
        <v>-18.7</v>
      </c>
      <c r="EU147" s="46">
        <v>-19.600000000000001</v>
      </c>
      <c r="EV147" s="46">
        <v>-29</v>
      </c>
      <c r="EW147" s="46">
        <v>-21.7</v>
      </c>
      <c r="EX147" s="46">
        <v>-23</v>
      </c>
      <c r="EY147" s="46">
        <v>-38.5</v>
      </c>
      <c r="EZ147" s="46">
        <v>-37.4</v>
      </c>
      <c r="FA147" s="46">
        <v>-32.1</v>
      </c>
      <c r="FB147" s="46">
        <v>-30.3</v>
      </c>
      <c r="FC147" s="46">
        <v>-15.8</v>
      </c>
      <c r="FD147" s="46">
        <v>-28.3</v>
      </c>
      <c r="FE147" s="46">
        <v>-22.5</v>
      </c>
      <c r="FF147" s="46">
        <v>-23</v>
      </c>
      <c r="FG147" s="46">
        <v>-23.6</v>
      </c>
      <c r="FH147" s="46">
        <v>-9</v>
      </c>
      <c r="FI147" s="46">
        <v>-15.3</v>
      </c>
      <c r="FJ147" s="46">
        <v>-14.6</v>
      </c>
      <c r="FK147" s="46">
        <v>-5.5</v>
      </c>
      <c r="FL147" s="46">
        <v>-4.5</v>
      </c>
      <c r="FM147" s="46">
        <v>-9.1</v>
      </c>
      <c r="FN147" s="46">
        <v>-11.6</v>
      </c>
      <c r="FO147" s="46">
        <v>-24.7</v>
      </c>
      <c r="FP147" s="46">
        <v>-15.5</v>
      </c>
      <c r="FQ147" s="46">
        <v>-17.3</v>
      </c>
      <c r="FR147" s="46">
        <v>-14.4</v>
      </c>
      <c r="FS147" s="46">
        <v>-13.4</v>
      </c>
      <c r="FT147" s="46">
        <v>-14.6</v>
      </c>
      <c r="FU147" s="46">
        <v>-13.1</v>
      </c>
      <c r="FV147" s="46">
        <v>-10.5</v>
      </c>
      <c r="FW147" s="46">
        <v>-1.7</v>
      </c>
      <c r="FX147" s="46">
        <v>-3.4</v>
      </c>
      <c r="FY147" s="46">
        <v>0.7</v>
      </c>
      <c r="FZ147" s="46"/>
      <c r="GA147" s="46"/>
      <c r="GB147" s="46"/>
      <c r="GC147" s="46"/>
      <c r="GD147" s="46"/>
      <c r="GE147" s="46"/>
      <c r="GF147" s="46"/>
      <c r="GG147" s="47" t="s">
        <v>195</v>
      </c>
    </row>
    <row r="148" spans="1:189" s="5" customFormat="1" ht="18" customHeight="1" x14ac:dyDescent="0.3">
      <c r="A148" s="1" t="s">
        <v>319</v>
      </c>
      <c r="B148" s="2"/>
      <c r="C148" s="148" t="s">
        <v>266</v>
      </c>
      <c r="D148" s="66"/>
      <c r="E148" s="67"/>
      <c r="F148" s="67"/>
      <c r="G148" s="9"/>
      <c r="H148" s="8" t="s">
        <v>26</v>
      </c>
      <c r="I148" s="149" t="s">
        <v>266</v>
      </c>
      <c r="J148" s="149"/>
      <c r="K148" s="2" t="s">
        <v>25</v>
      </c>
      <c r="L148" s="69">
        <v>9859.5</v>
      </c>
      <c r="M148" s="69">
        <v>10088</v>
      </c>
      <c r="N148" s="69">
        <v>9894.4</v>
      </c>
      <c r="O148" s="69">
        <v>9772.7000000000007</v>
      </c>
      <c r="P148" s="69">
        <v>9967.6</v>
      </c>
      <c r="Q148" s="69">
        <v>10127.299999999999</v>
      </c>
      <c r="R148" s="69">
        <v>10304.4</v>
      </c>
      <c r="S148" s="69">
        <v>10356.700000000001</v>
      </c>
      <c r="T148" s="69">
        <v>10684.9</v>
      </c>
      <c r="U148" s="69">
        <v>10707.5</v>
      </c>
      <c r="V148" s="69">
        <v>10814.5</v>
      </c>
      <c r="W148" s="69">
        <v>10603.7</v>
      </c>
      <c r="X148" s="69">
        <v>10941.3</v>
      </c>
      <c r="Y148" s="69">
        <v>11025</v>
      </c>
      <c r="Z148" s="69">
        <v>11327.2</v>
      </c>
      <c r="AA148" s="69">
        <v>10883.9</v>
      </c>
      <c r="AB148" s="69">
        <v>10461.200000000001</v>
      </c>
      <c r="AC148" s="69">
        <v>9772.4</v>
      </c>
      <c r="AD148" s="69">
        <v>9264.2999999999993</v>
      </c>
      <c r="AE148" s="69">
        <v>8899.9</v>
      </c>
      <c r="AF148" s="69">
        <v>8591.6</v>
      </c>
      <c r="AG148" s="69">
        <v>9434.4</v>
      </c>
      <c r="AH148" s="69">
        <v>11456.6</v>
      </c>
      <c r="AI148" s="69">
        <v>11783.2</v>
      </c>
      <c r="AJ148" s="69">
        <v>12261.8</v>
      </c>
      <c r="AK148" s="69">
        <v>12078</v>
      </c>
      <c r="AL148" s="69">
        <v>12195.2</v>
      </c>
      <c r="AM148" s="69">
        <v>11920.6</v>
      </c>
      <c r="AN148" s="69">
        <v>12260.2</v>
      </c>
      <c r="AO148" s="69">
        <v>12162</v>
      </c>
      <c r="AP148" s="69">
        <v>14028</v>
      </c>
      <c r="AQ148" s="69">
        <v>14140</v>
      </c>
      <c r="AR148" s="69">
        <v>14302.6</v>
      </c>
      <c r="AS148" s="69">
        <v>13930.1</v>
      </c>
      <c r="AT148" s="69">
        <v>13370.4</v>
      </c>
      <c r="AU148" s="69">
        <v>12814.2</v>
      </c>
      <c r="AV148" s="69">
        <v>12984.2</v>
      </c>
      <c r="AW148" s="69">
        <v>13214.5</v>
      </c>
      <c r="AX148" s="69">
        <v>13299.4</v>
      </c>
      <c r="AY148" s="69">
        <v>13634.2</v>
      </c>
      <c r="AZ148" s="69">
        <v>14310.5</v>
      </c>
      <c r="BA148" s="69">
        <v>14542.2</v>
      </c>
      <c r="BB148" s="69">
        <v>14759.1</v>
      </c>
      <c r="BC148" s="69">
        <v>14373.3</v>
      </c>
      <c r="BD148" s="69">
        <v>14367.2</v>
      </c>
      <c r="BE148" s="69">
        <v>14583.2</v>
      </c>
      <c r="BF148" s="69">
        <v>14641.4</v>
      </c>
      <c r="BG148" s="69">
        <v>14775</v>
      </c>
      <c r="BH148" s="69">
        <v>14770.3</v>
      </c>
      <c r="BI148" s="69">
        <v>15012.5</v>
      </c>
      <c r="BJ148" s="69">
        <v>14642</v>
      </c>
      <c r="BK148" s="69">
        <v>15278.1</v>
      </c>
      <c r="BL148" s="69">
        <v>15648.1</v>
      </c>
      <c r="BM148" s="69">
        <v>15599.5</v>
      </c>
      <c r="BN148" s="69">
        <v>16395.400000000001</v>
      </c>
      <c r="BO148" s="69">
        <v>16401.900000000001</v>
      </c>
      <c r="BP148" s="69">
        <v>15545.8</v>
      </c>
      <c r="BQ148" s="69">
        <v>15703.1</v>
      </c>
      <c r="BR148" s="69">
        <v>15727.4</v>
      </c>
      <c r="BS148" s="69">
        <v>15595.6</v>
      </c>
      <c r="BT148" s="69">
        <v>15780.9</v>
      </c>
      <c r="BU148" s="69">
        <v>16046.7</v>
      </c>
      <c r="BV148" s="69">
        <v>15755.7</v>
      </c>
      <c r="BW148" s="69">
        <v>15753.9</v>
      </c>
      <c r="BX148" s="69">
        <v>15449.2</v>
      </c>
      <c r="BY148" s="69">
        <v>15184.9</v>
      </c>
      <c r="BZ148" s="69">
        <v>15133.2</v>
      </c>
      <c r="CA148" s="69">
        <v>15000.1</v>
      </c>
      <c r="CB148" s="69">
        <v>14965.1</v>
      </c>
      <c r="CC148" s="69">
        <v>14773.3</v>
      </c>
      <c r="CD148" s="69">
        <v>14834.9</v>
      </c>
      <c r="CE148" s="69">
        <v>14517.6</v>
      </c>
      <c r="CF148" s="69">
        <v>14821.7</v>
      </c>
      <c r="CG148" s="69">
        <v>14845.2</v>
      </c>
      <c r="CH148" s="69">
        <v>14487.9</v>
      </c>
      <c r="CI148" s="69">
        <v>14703.9</v>
      </c>
      <c r="CJ148" s="69">
        <v>15117.4</v>
      </c>
      <c r="CK148" s="69"/>
      <c r="CL148" s="69"/>
      <c r="CM148" s="69"/>
      <c r="CN148" s="69"/>
      <c r="CO148" s="69"/>
      <c r="CP148" s="69"/>
      <c r="CQ148" s="69"/>
      <c r="CR148" s="47" t="s">
        <v>195</v>
      </c>
      <c r="CS148" s="66"/>
      <c r="CT148" s="67"/>
      <c r="CU148" s="67"/>
      <c r="CV148" s="9"/>
      <c r="CW148" s="8" t="s">
        <v>26</v>
      </c>
      <c r="CX148" s="149" t="s">
        <v>266</v>
      </c>
      <c r="CY148" s="149"/>
      <c r="CZ148" s="6"/>
      <c r="DA148" s="46">
        <v>10.199999999999999</v>
      </c>
      <c r="DB148" s="46">
        <v>9.6</v>
      </c>
      <c r="DC148" s="46">
        <v>8.9</v>
      </c>
      <c r="DD148" s="46">
        <v>-0.1</v>
      </c>
      <c r="DE148" s="46">
        <v>-1.7</v>
      </c>
      <c r="DF148" s="46">
        <v>-1.5</v>
      </c>
      <c r="DG148" s="46">
        <v>0.9</v>
      </c>
      <c r="DH148" s="46">
        <v>-0.1</v>
      </c>
      <c r="DI148" s="46">
        <v>4.5</v>
      </c>
      <c r="DJ148" s="46">
        <v>5.6</v>
      </c>
      <c r="DK148" s="46">
        <v>5.3</v>
      </c>
      <c r="DL148" s="46">
        <v>8.1999999999999993</v>
      </c>
      <c r="DM148" s="46">
        <v>11</v>
      </c>
      <c r="DN148" s="46">
        <v>9.3000000000000007</v>
      </c>
      <c r="DO148" s="46">
        <v>14.5</v>
      </c>
      <c r="DP148" s="46">
        <v>11.4</v>
      </c>
      <c r="DQ148" s="46">
        <v>5</v>
      </c>
      <c r="DR148" s="46">
        <v>-3.5</v>
      </c>
      <c r="DS148" s="46">
        <v>-10.1</v>
      </c>
      <c r="DT148" s="46">
        <v>-14.1</v>
      </c>
      <c r="DU148" s="46">
        <v>-19.600000000000001</v>
      </c>
      <c r="DV148" s="46">
        <v>-11.9</v>
      </c>
      <c r="DW148" s="46">
        <v>5.9</v>
      </c>
      <c r="DX148" s="46">
        <v>11.1</v>
      </c>
      <c r="DY148" s="46">
        <v>12.1</v>
      </c>
      <c r="DZ148" s="46">
        <v>9.6</v>
      </c>
      <c r="EA148" s="46">
        <v>7.7</v>
      </c>
      <c r="EB148" s="46">
        <v>9.5</v>
      </c>
      <c r="EC148" s="46">
        <v>17.2</v>
      </c>
      <c r="ED148" s="46">
        <v>24.5</v>
      </c>
      <c r="EE148" s="46">
        <v>51.4</v>
      </c>
      <c r="EF148" s="46">
        <v>58.9</v>
      </c>
      <c r="EG148" s="46">
        <v>66.5</v>
      </c>
      <c r="EH148" s="46">
        <v>47.7</v>
      </c>
      <c r="EI148" s="46">
        <v>16.7</v>
      </c>
      <c r="EJ148" s="46">
        <v>8.8000000000000007</v>
      </c>
      <c r="EK148" s="46">
        <v>5.9</v>
      </c>
      <c r="EL148" s="46">
        <v>9.4</v>
      </c>
      <c r="EM148" s="46">
        <v>9.1</v>
      </c>
      <c r="EN148" s="46">
        <v>14.4</v>
      </c>
      <c r="EO148" s="46">
        <v>16.7</v>
      </c>
      <c r="EP148" s="46">
        <v>19.600000000000001</v>
      </c>
      <c r="EQ148" s="46">
        <v>5.2</v>
      </c>
      <c r="ER148" s="46">
        <v>1.7</v>
      </c>
      <c r="ES148" s="46">
        <v>0.5</v>
      </c>
      <c r="ET148" s="46">
        <v>4.7</v>
      </c>
      <c r="EU148" s="46">
        <v>9.5</v>
      </c>
      <c r="EV148" s="46">
        <v>15.3</v>
      </c>
      <c r="EW148" s="46">
        <v>13.8</v>
      </c>
      <c r="EX148" s="46">
        <v>13.6</v>
      </c>
      <c r="EY148" s="46">
        <v>10.1</v>
      </c>
      <c r="EZ148" s="46">
        <v>12.1</v>
      </c>
      <c r="FA148" s="46">
        <v>9.3000000000000007</v>
      </c>
      <c r="FB148" s="46">
        <v>7.3</v>
      </c>
      <c r="FC148" s="46">
        <v>11.1</v>
      </c>
      <c r="FD148" s="46">
        <v>14.1</v>
      </c>
      <c r="FE148" s="46">
        <v>8.1999999999999993</v>
      </c>
      <c r="FF148" s="46">
        <v>7.7</v>
      </c>
      <c r="FG148" s="46">
        <v>7.4</v>
      </c>
      <c r="FH148" s="46">
        <v>5.6</v>
      </c>
      <c r="FI148" s="46">
        <v>6.8</v>
      </c>
      <c r="FJ148" s="46">
        <v>6.9</v>
      </c>
      <c r="FK148" s="46">
        <v>7.6</v>
      </c>
      <c r="FL148" s="46">
        <v>3.1</v>
      </c>
      <c r="FM148" s="46">
        <v>-1.3</v>
      </c>
      <c r="FN148" s="46">
        <v>-2.7</v>
      </c>
      <c r="FO148" s="46">
        <v>-7.7</v>
      </c>
      <c r="FP148" s="46">
        <v>-8.5</v>
      </c>
      <c r="FQ148" s="46">
        <v>-3.7</v>
      </c>
      <c r="FR148" s="46">
        <v>-5.9</v>
      </c>
      <c r="FS148" s="46">
        <v>-5.7</v>
      </c>
      <c r="FT148" s="46">
        <v>-6.9</v>
      </c>
      <c r="FU148" s="46">
        <v>-6.1</v>
      </c>
      <c r="FV148" s="46">
        <v>-7.5</v>
      </c>
      <c r="FW148" s="46">
        <v>-8</v>
      </c>
      <c r="FX148" s="46">
        <v>-6.7</v>
      </c>
      <c r="FY148" s="46">
        <v>-2.1</v>
      </c>
      <c r="FZ148" s="46"/>
      <c r="GA148" s="46"/>
      <c r="GB148" s="46"/>
      <c r="GC148" s="46"/>
      <c r="GD148" s="46"/>
      <c r="GE148" s="46"/>
      <c r="GF148" s="46"/>
      <c r="GG148" s="47" t="s">
        <v>195</v>
      </c>
    </row>
    <row r="149" spans="1:189" s="5" customFormat="1" ht="18" customHeight="1" x14ac:dyDescent="0.3">
      <c r="A149" s="1" t="s">
        <v>320</v>
      </c>
      <c r="B149" s="2"/>
      <c r="C149" s="148" t="s">
        <v>321</v>
      </c>
      <c r="D149" s="66"/>
      <c r="E149" s="67"/>
      <c r="F149" s="67"/>
      <c r="G149" s="9"/>
      <c r="H149" s="8" t="s">
        <v>26</v>
      </c>
      <c r="I149" s="149" t="s">
        <v>268</v>
      </c>
      <c r="J149" s="149"/>
      <c r="K149" s="2" t="s">
        <v>25</v>
      </c>
      <c r="L149" s="69">
        <v>731.2</v>
      </c>
      <c r="M149" s="69">
        <v>726</v>
      </c>
      <c r="N149" s="69">
        <v>710.8</v>
      </c>
      <c r="O149" s="69">
        <v>704.4</v>
      </c>
      <c r="P149" s="69">
        <v>707.9</v>
      </c>
      <c r="Q149" s="69">
        <v>705.8</v>
      </c>
      <c r="R149" s="69">
        <v>725.5</v>
      </c>
      <c r="S149" s="69">
        <v>717.2</v>
      </c>
      <c r="T149" s="69">
        <v>635.6</v>
      </c>
      <c r="U149" s="69">
        <v>651.5</v>
      </c>
      <c r="V149" s="69">
        <v>551.20000000000005</v>
      </c>
      <c r="W149" s="69">
        <v>529.9</v>
      </c>
      <c r="X149" s="69">
        <v>525.1</v>
      </c>
      <c r="Y149" s="69">
        <v>551.9</v>
      </c>
      <c r="Z149" s="69">
        <v>581.6</v>
      </c>
      <c r="AA149" s="69">
        <v>584</v>
      </c>
      <c r="AB149" s="69">
        <v>577</v>
      </c>
      <c r="AC149" s="69">
        <v>398.6</v>
      </c>
      <c r="AD149" s="69">
        <v>396</v>
      </c>
      <c r="AE149" s="69">
        <v>404.4</v>
      </c>
      <c r="AF149" s="69">
        <v>397.2</v>
      </c>
      <c r="AG149" s="69">
        <v>384</v>
      </c>
      <c r="AH149" s="69">
        <v>382.2</v>
      </c>
      <c r="AI149" s="69">
        <v>358.9</v>
      </c>
      <c r="AJ149" s="69">
        <v>378.2</v>
      </c>
      <c r="AK149" s="69">
        <v>380.3</v>
      </c>
      <c r="AL149" s="69">
        <v>386.6</v>
      </c>
      <c r="AM149" s="69">
        <v>361.4</v>
      </c>
      <c r="AN149" s="69">
        <v>364.2</v>
      </c>
      <c r="AO149" s="69">
        <v>429.7</v>
      </c>
      <c r="AP149" s="69">
        <v>172.2</v>
      </c>
      <c r="AQ149" s="69">
        <v>157.6</v>
      </c>
      <c r="AR149" s="69">
        <v>156.4</v>
      </c>
      <c r="AS149" s="69">
        <v>152.5</v>
      </c>
      <c r="AT149" s="69">
        <v>147.69999999999999</v>
      </c>
      <c r="AU149" s="69">
        <v>91.7</v>
      </c>
      <c r="AV149" s="69">
        <v>93.9</v>
      </c>
      <c r="AW149" s="69">
        <v>92.6</v>
      </c>
      <c r="AX149" s="69">
        <v>91.2</v>
      </c>
      <c r="AY149" s="69">
        <v>73.8</v>
      </c>
      <c r="AZ149" s="69">
        <v>74.900000000000006</v>
      </c>
      <c r="BA149" s="69">
        <v>75.599999999999994</v>
      </c>
      <c r="BB149" s="69">
        <v>80.599999999999994</v>
      </c>
      <c r="BC149" s="69">
        <v>181.4</v>
      </c>
      <c r="BD149" s="69">
        <v>182.5</v>
      </c>
      <c r="BE149" s="69">
        <v>174.5</v>
      </c>
      <c r="BF149" s="69">
        <v>159</v>
      </c>
      <c r="BG149" s="69">
        <v>167.7</v>
      </c>
      <c r="BH149" s="69">
        <v>89.1</v>
      </c>
      <c r="BI149" s="69">
        <v>95.8</v>
      </c>
      <c r="BJ149" s="69">
        <v>91.7</v>
      </c>
      <c r="BK149" s="69">
        <v>86.2</v>
      </c>
      <c r="BL149" s="69">
        <v>83.3</v>
      </c>
      <c r="BM149" s="69">
        <v>81.5</v>
      </c>
      <c r="BN149" s="69">
        <v>76.099999999999994</v>
      </c>
      <c r="BO149" s="69">
        <v>77.400000000000006</v>
      </c>
      <c r="BP149" s="69">
        <v>76.900000000000006</v>
      </c>
      <c r="BQ149" s="69">
        <v>78.3</v>
      </c>
      <c r="BR149" s="69">
        <v>73.900000000000006</v>
      </c>
      <c r="BS149" s="69">
        <v>69.400000000000006</v>
      </c>
      <c r="BT149" s="69">
        <v>69.400000000000006</v>
      </c>
      <c r="BU149" s="69">
        <v>70</v>
      </c>
      <c r="BV149" s="69">
        <v>70.5</v>
      </c>
      <c r="BW149" s="69">
        <v>84.2</v>
      </c>
      <c r="BX149" s="69">
        <v>82.8</v>
      </c>
      <c r="BY149" s="69">
        <v>81.7</v>
      </c>
      <c r="BZ149" s="69">
        <v>79.099999999999994</v>
      </c>
      <c r="CA149" s="69">
        <v>76.099999999999994</v>
      </c>
      <c r="CB149" s="69">
        <v>56.8</v>
      </c>
      <c r="CC149" s="69">
        <v>52.7</v>
      </c>
      <c r="CD149" s="69">
        <v>48.9</v>
      </c>
      <c r="CE149" s="69">
        <v>37</v>
      </c>
      <c r="CF149" s="69">
        <v>38.1</v>
      </c>
      <c r="CG149" s="69">
        <v>38.1</v>
      </c>
      <c r="CH149" s="69">
        <v>39.5</v>
      </c>
      <c r="CI149" s="69">
        <v>36</v>
      </c>
      <c r="CJ149" s="69">
        <v>38.200000000000003</v>
      </c>
      <c r="CK149" s="69"/>
      <c r="CL149" s="69"/>
      <c r="CM149" s="69"/>
      <c r="CN149" s="69"/>
      <c r="CO149" s="69"/>
      <c r="CP149" s="69"/>
      <c r="CQ149" s="69"/>
      <c r="CR149" s="47" t="s">
        <v>195</v>
      </c>
      <c r="CS149" s="66"/>
      <c r="CT149" s="67"/>
      <c r="CU149" s="67"/>
      <c r="CV149" s="9"/>
      <c r="CW149" s="8" t="s">
        <v>26</v>
      </c>
      <c r="CX149" s="149" t="s">
        <v>268</v>
      </c>
      <c r="CY149" s="149"/>
      <c r="CZ149" s="6"/>
      <c r="DA149" s="46">
        <v>11.8</v>
      </c>
      <c r="DB149" s="46">
        <v>18.399999999999999</v>
      </c>
      <c r="DC149" s="46">
        <v>-5.7</v>
      </c>
      <c r="DD149" s="46">
        <v>-7.7</v>
      </c>
      <c r="DE149" s="46">
        <v>-7.2</v>
      </c>
      <c r="DF149" s="46">
        <v>-8.6</v>
      </c>
      <c r="DG149" s="46">
        <v>-6.1</v>
      </c>
      <c r="DH149" s="46">
        <v>-10.1</v>
      </c>
      <c r="DI149" s="46">
        <v>-11.3</v>
      </c>
      <c r="DJ149" s="46">
        <v>-10.199999999999999</v>
      </c>
      <c r="DK149" s="46">
        <v>-24.3</v>
      </c>
      <c r="DL149" s="46">
        <v>-27</v>
      </c>
      <c r="DM149" s="46">
        <v>-28.2</v>
      </c>
      <c r="DN149" s="46">
        <v>-24</v>
      </c>
      <c r="DO149" s="46">
        <v>-18.2</v>
      </c>
      <c r="DP149" s="46">
        <v>-17.100000000000001</v>
      </c>
      <c r="DQ149" s="46">
        <v>-18.5</v>
      </c>
      <c r="DR149" s="46">
        <v>-43.5</v>
      </c>
      <c r="DS149" s="46">
        <v>-45.4</v>
      </c>
      <c r="DT149" s="46">
        <v>-43.6</v>
      </c>
      <c r="DU149" s="46">
        <v>-37.5</v>
      </c>
      <c r="DV149" s="46">
        <v>-41.1</v>
      </c>
      <c r="DW149" s="46">
        <v>-30.7</v>
      </c>
      <c r="DX149" s="46">
        <v>-32.299999999999997</v>
      </c>
      <c r="DY149" s="46">
        <v>-28</v>
      </c>
      <c r="DZ149" s="46">
        <v>-31.1</v>
      </c>
      <c r="EA149" s="46">
        <v>-33.5</v>
      </c>
      <c r="EB149" s="46">
        <v>-38.1</v>
      </c>
      <c r="EC149" s="46">
        <v>-36.9</v>
      </c>
      <c r="ED149" s="46">
        <v>7.8</v>
      </c>
      <c r="EE149" s="46">
        <v>-56.5</v>
      </c>
      <c r="EF149" s="46">
        <v>-61</v>
      </c>
      <c r="EG149" s="46">
        <v>-60.6</v>
      </c>
      <c r="EH149" s="46">
        <v>-60.3</v>
      </c>
      <c r="EI149" s="46">
        <v>-61.3</v>
      </c>
      <c r="EJ149" s="46">
        <v>-74.5</v>
      </c>
      <c r="EK149" s="46">
        <v>-75.2</v>
      </c>
      <c r="EL149" s="46">
        <v>-75.7</v>
      </c>
      <c r="EM149" s="46">
        <v>-76.400000000000006</v>
      </c>
      <c r="EN149" s="46">
        <v>-79.599999999999994</v>
      </c>
      <c r="EO149" s="46">
        <v>-79.400000000000006</v>
      </c>
      <c r="EP149" s="46">
        <v>-82.4</v>
      </c>
      <c r="EQ149" s="46">
        <v>-53.2</v>
      </c>
      <c r="ER149" s="46">
        <v>15.1</v>
      </c>
      <c r="ES149" s="46">
        <v>16.7</v>
      </c>
      <c r="ET149" s="46">
        <v>14.4</v>
      </c>
      <c r="EU149" s="46">
        <v>7.7</v>
      </c>
      <c r="EV149" s="46">
        <v>82.9</v>
      </c>
      <c r="EW149" s="46">
        <v>-5.0999999999999996</v>
      </c>
      <c r="EX149" s="46">
        <v>3.4</v>
      </c>
      <c r="EY149" s="46">
        <v>0.6</v>
      </c>
      <c r="EZ149" s="46">
        <v>16.7</v>
      </c>
      <c r="FA149" s="46">
        <v>11.3</v>
      </c>
      <c r="FB149" s="46">
        <v>7.7</v>
      </c>
      <c r="FC149" s="46">
        <v>-5.6</v>
      </c>
      <c r="FD149" s="46">
        <v>-57.3</v>
      </c>
      <c r="FE149" s="46">
        <v>-57.9</v>
      </c>
      <c r="FF149" s="46">
        <v>-55.1</v>
      </c>
      <c r="FG149" s="46">
        <v>-53.5</v>
      </c>
      <c r="FH149" s="46">
        <v>-58.6</v>
      </c>
      <c r="FI149" s="46">
        <v>-22.2</v>
      </c>
      <c r="FJ149" s="46">
        <v>-26.9</v>
      </c>
      <c r="FK149" s="46">
        <v>-23.1</v>
      </c>
      <c r="FL149" s="46">
        <v>-2.2999999999999998</v>
      </c>
      <c r="FM149" s="46">
        <v>-0.6</v>
      </c>
      <c r="FN149" s="46">
        <v>0.3</v>
      </c>
      <c r="FO149" s="46">
        <v>4</v>
      </c>
      <c r="FP149" s="46">
        <v>-1.7</v>
      </c>
      <c r="FQ149" s="46">
        <v>-26.1</v>
      </c>
      <c r="FR149" s="46">
        <v>-32.6</v>
      </c>
      <c r="FS149" s="46">
        <v>-33.799999999999997</v>
      </c>
      <c r="FT149" s="46">
        <v>-46.6</v>
      </c>
      <c r="FU149" s="46">
        <v>-45.1</v>
      </c>
      <c r="FV149" s="46">
        <v>-45.6</v>
      </c>
      <c r="FW149" s="46">
        <v>-44</v>
      </c>
      <c r="FX149" s="46">
        <v>-57.2</v>
      </c>
      <c r="FY149" s="46">
        <v>-53.9</v>
      </c>
      <c r="FZ149" s="46"/>
      <c r="GA149" s="46"/>
      <c r="GB149" s="46"/>
      <c r="GC149" s="46"/>
      <c r="GD149" s="46"/>
      <c r="GE149" s="46"/>
      <c r="GF149" s="46"/>
      <c r="GG149" s="47" t="s">
        <v>195</v>
      </c>
    </row>
    <row r="150" spans="1:189" s="5" customFormat="1" ht="18" customHeight="1" x14ac:dyDescent="0.3">
      <c r="A150" s="1" t="s">
        <v>322</v>
      </c>
      <c r="B150" s="2"/>
      <c r="C150" s="148" t="s">
        <v>323</v>
      </c>
      <c r="D150" s="66"/>
      <c r="E150" s="67"/>
      <c r="F150" s="67"/>
      <c r="G150" s="9"/>
      <c r="H150" s="8" t="s">
        <v>26</v>
      </c>
      <c r="I150" s="149" t="s">
        <v>324</v>
      </c>
      <c r="J150" s="149"/>
      <c r="K150" s="2" t="s">
        <v>25</v>
      </c>
      <c r="L150" s="69">
        <v>25051.4</v>
      </c>
      <c r="M150" s="69">
        <v>25882</v>
      </c>
      <c r="N150" s="69">
        <v>25003.7</v>
      </c>
      <c r="O150" s="69">
        <v>25916.7</v>
      </c>
      <c r="P150" s="69">
        <v>26100.400000000001</v>
      </c>
      <c r="Q150" s="69">
        <v>26924.1</v>
      </c>
      <c r="R150" s="69">
        <v>27283</v>
      </c>
      <c r="S150" s="69">
        <v>27618.400000000001</v>
      </c>
      <c r="T150" s="69">
        <v>27855.8</v>
      </c>
      <c r="U150" s="69">
        <v>27975.4</v>
      </c>
      <c r="V150" s="69">
        <v>27757.1</v>
      </c>
      <c r="W150" s="69">
        <v>26793.599999999999</v>
      </c>
      <c r="X150" s="69">
        <v>27211.5</v>
      </c>
      <c r="Y150" s="69">
        <v>27524.1</v>
      </c>
      <c r="Z150" s="69">
        <v>27937.9</v>
      </c>
      <c r="AA150" s="69">
        <v>27776.400000000001</v>
      </c>
      <c r="AB150" s="69">
        <v>27401.1</v>
      </c>
      <c r="AC150" s="69">
        <v>25975.1</v>
      </c>
      <c r="AD150" s="69">
        <v>25436</v>
      </c>
      <c r="AE150" s="69">
        <v>25117.5</v>
      </c>
      <c r="AF150" s="69">
        <v>24900.6</v>
      </c>
      <c r="AG150" s="69">
        <v>25711</v>
      </c>
      <c r="AH150" s="69">
        <v>27844.799999999999</v>
      </c>
      <c r="AI150" s="69">
        <v>28631.5</v>
      </c>
      <c r="AJ150" s="69">
        <v>29434.1</v>
      </c>
      <c r="AK150" s="69">
        <v>29347.5</v>
      </c>
      <c r="AL150" s="69">
        <v>29353.1</v>
      </c>
      <c r="AM150" s="69">
        <v>29059.200000000001</v>
      </c>
      <c r="AN150" s="69">
        <v>29598.5</v>
      </c>
      <c r="AO150" s="69">
        <v>30231.3</v>
      </c>
      <c r="AP150" s="69">
        <v>33778.5</v>
      </c>
      <c r="AQ150" s="69">
        <v>33942.6</v>
      </c>
      <c r="AR150" s="69">
        <v>32488.799999999999</v>
      </c>
      <c r="AS150" s="69">
        <v>31849</v>
      </c>
      <c r="AT150" s="69">
        <v>31151.1</v>
      </c>
      <c r="AU150" s="69">
        <v>32081.7</v>
      </c>
      <c r="AV150" s="69">
        <v>32292.7</v>
      </c>
      <c r="AW150" s="69">
        <v>32625.4</v>
      </c>
      <c r="AX150" s="69">
        <v>33085.1</v>
      </c>
      <c r="AY150" s="69">
        <v>33529.699999999997</v>
      </c>
      <c r="AZ150" s="69">
        <v>34943.300000000003</v>
      </c>
      <c r="BA150" s="69">
        <v>35611</v>
      </c>
      <c r="BB150" s="69">
        <v>36439.4</v>
      </c>
      <c r="BC150" s="69">
        <v>36530.400000000001</v>
      </c>
      <c r="BD150" s="69">
        <v>36392.199999999997</v>
      </c>
      <c r="BE150" s="69">
        <v>36670</v>
      </c>
      <c r="BF150" s="69">
        <v>36776.400000000001</v>
      </c>
      <c r="BG150" s="69">
        <v>34795.199999999997</v>
      </c>
      <c r="BH150" s="69">
        <v>34939</v>
      </c>
      <c r="BI150" s="69">
        <v>35002.400000000001</v>
      </c>
      <c r="BJ150" s="69">
        <v>34790.699999999997</v>
      </c>
      <c r="BK150" s="69">
        <v>35390.400000000001</v>
      </c>
      <c r="BL150" s="69">
        <v>35933.5</v>
      </c>
      <c r="BM150" s="69">
        <v>35192.1</v>
      </c>
      <c r="BN150" s="69">
        <v>36245.300000000003</v>
      </c>
      <c r="BO150" s="69">
        <v>36823.4</v>
      </c>
      <c r="BP150" s="69">
        <v>35850.9</v>
      </c>
      <c r="BQ150" s="69">
        <v>35678.400000000001</v>
      </c>
      <c r="BR150" s="69">
        <v>35546.9</v>
      </c>
      <c r="BS150" s="69">
        <v>35241.4</v>
      </c>
      <c r="BT150" s="69">
        <v>35049.599999999999</v>
      </c>
      <c r="BU150" s="69">
        <v>35326</v>
      </c>
      <c r="BV150" s="69">
        <v>34991.1</v>
      </c>
      <c r="BW150" s="69">
        <v>35242</v>
      </c>
      <c r="BX150" s="69">
        <v>35265.1</v>
      </c>
      <c r="BY150" s="69">
        <v>34850.699999999997</v>
      </c>
      <c r="BZ150" s="69">
        <v>34562.699999999997</v>
      </c>
      <c r="CA150" s="69">
        <v>34652.9</v>
      </c>
      <c r="CB150" s="69">
        <v>34042.400000000001</v>
      </c>
      <c r="CC150" s="69">
        <v>33840.6</v>
      </c>
      <c r="CD150" s="69">
        <v>33720.400000000001</v>
      </c>
      <c r="CE150" s="69">
        <v>32469.5</v>
      </c>
      <c r="CF150" s="69">
        <v>32912.699999999997</v>
      </c>
      <c r="CG150" s="69">
        <v>32807.1</v>
      </c>
      <c r="CH150" s="69">
        <v>32178.2</v>
      </c>
      <c r="CI150" s="69">
        <v>32394.6</v>
      </c>
      <c r="CJ150" s="69">
        <v>33145.300000000003</v>
      </c>
      <c r="CK150" s="69"/>
      <c r="CL150" s="69"/>
      <c r="CM150" s="69"/>
      <c r="CN150" s="69"/>
      <c r="CO150" s="69"/>
      <c r="CP150" s="69"/>
      <c r="CQ150" s="69"/>
      <c r="CR150" s="47" t="s">
        <v>195</v>
      </c>
      <c r="CS150" s="66"/>
      <c r="CT150" s="67"/>
      <c r="CU150" s="67"/>
      <c r="CV150" s="9"/>
      <c r="CW150" s="8" t="s">
        <v>26</v>
      </c>
      <c r="CX150" s="149" t="s">
        <v>324</v>
      </c>
      <c r="CY150" s="149"/>
      <c r="CZ150" s="6"/>
      <c r="DA150" s="46">
        <v>3</v>
      </c>
      <c r="DB150" s="46">
        <v>5</v>
      </c>
      <c r="DC150" s="46">
        <v>-0.1</v>
      </c>
      <c r="DD150" s="46">
        <v>-0.3</v>
      </c>
      <c r="DE150" s="46">
        <v>-1.5</v>
      </c>
      <c r="DF150" s="46">
        <v>1.3</v>
      </c>
      <c r="DG150" s="46">
        <v>2.9</v>
      </c>
      <c r="DH150" s="46">
        <v>3.4</v>
      </c>
      <c r="DI150" s="46">
        <v>7.3</v>
      </c>
      <c r="DJ150" s="46">
        <v>7.9</v>
      </c>
      <c r="DK150" s="46">
        <v>8.5</v>
      </c>
      <c r="DL150" s="46">
        <v>7.3</v>
      </c>
      <c r="DM150" s="46">
        <v>8.6</v>
      </c>
      <c r="DN150" s="46">
        <v>6.3</v>
      </c>
      <c r="DO150" s="46">
        <v>11.7</v>
      </c>
      <c r="DP150" s="46">
        <v>7.2</v>
      </c>
      <c r="DQ150" s="46">
        <v>5</v>
      </c>
      <c r="DR150" s="46">
        <v>-3.5</v>
      </c>
      <c r="DS150" s="46">
        <v>-6.8</v>
      </c>
      <c r="DT150" s="46">
        <v>-9.1</v>
      </c>
      <c r="DU150" s="46">
        <v>-10.6</v>
      </c>
      <c r="DV150" s="46">
        <v>-8.1</v>
      </c>
      <c r="DW150" s="46">
        <v>0.3</v>
      </c>
      <c r="DX150" s="46">
        <v>6.9</v>
      </c>
      <c r="DY150" s="46">
        <v>8.1999999999999993</v>
      </c>
      <c r="DZ150" s="46">
        <v>6.6</v>
      </c>
      <c r="EA150" s="46">
        <v>5.0999999999999996</v>
      </c>
      <c r="EB150" s="46">
        <v>4.5999999999999996</v>
      </c>
      <c r="EC150" s="46">
        <v>8</v>
      </c>
      <c r="ED150" s="46">
        <v>16.399999999999999</v>
      </c>
      <c r="EE150" s="46">
        <v>32.799999999999997</v>
      </c>
      <c r="EF150" s="46">
        <v>35.1</v>
      </c>
      <c r="EG150" s="46">
        <v>30.5</v>
      </c>
      <c r="EH150" s="46">
        <v>23.9</v>
      </c>
      <c r="EI150" s="46">
        <v>11.9</v>
      </c>
      <c r="EJ150" s="46">
        <v>12.1</v>
      </c>
      <c r="EK150" s="46">
        <v>9.6999999999999993</v>
      </c>
      <c r="EL150" s="46">
        <v>11.2</v>
      </c>
      <c r="EM150" s="46">
        <v>12.7</v>
      </c>
      <c r="EN150" s="46">
        <v>15.4</v>
      </c>
      <c r="EO150" s="46">
        <v>18.100000000000001</v>
      </c>
      <c r="EP150" s="46">
        <v>17.8</v>
      </c>
      <c r="EQ150" s="46">
        <v>7.9</v>
      </c>
      <c r="ER150" s="46">
        <v>7.6</v>
      </c>
      <c r="ES150" s="46">
        <v>12</v>
      </c>
      <c r="ET150" s="46">
        <v>15.1</v>
      </c>
      <c r="EU150" s="46">
        <v>18.100000000000001</v>
      </c>
      <c r="EV150" s="46">
        <v>8.5</v>
      </c>
      <c r="EW150" s="46">
        <v>8.1999999999999993</v>
      </c>
      <c r="EX150" s="46">
        <v>7.3</v>
      </c>
      <c r="EY150" s="46">
        <v>5.2</v>
      </c>
      <c r="EZ150" s="46">
        <v>5.5</v>
      </c>
      <c r="FA150" s="46">
        <v>2.8</v>
      </c>
      <c r="FB150" s="46">
        <v>-1.2</v>
      </c>
      <c r="FC150" s="46">
        <v>-0.5</v>
      </c>
      <c r="FD150" s="46">
        <v>0.8</v>
      </c>
      <c r="FE150" s="46">
        <v>-1.5</v>
      </c>
      <c r="FF150" s="46">
        <v>-2.7</v>
      </c>
      <c r="FG150" s="46">
        <v>-3.3</v>
      </c>
      <c r="FH150" s="46">
        <v>1.3</v>
      </c>
      <c r="FI150" s="46">
        <v>0.3</v>
      </c>
      <c r="FJ150" s="46">
        <v>0.9</v>
      </c>
      <c r="FK150" s="46">
        <v>0.6</v>
      </c>
      <c r="FL150" s="46">
        <v>-0.4</v>
      </c>
      <c r="FM150" s="46">
        <v>-1.9</v>
      </c>
      <c r="FN150" s="46">
        <v>-1</v>
      </c>
      <c r="FO150" s="46">
        <v>-4.5999999999999996</v>
      </c>
      <c r="FP150" s="46">
        <v>-5.9</v>
      </c>
      <c r="FQ150" s="46">
        <v>-5</v>
      </c>
      <c r="FR150" s="46">
        <v>-5.2</v>
      </c>
      <c r="FS150" s="46">
        <v>-5.0999999999999996</v>
      </c>
      <c r="FT150" s="46">
        <v>-7.9</v>
      </c>
      <c r="FU150" s="46">
        <v>-6.1</v>
      </c>
      <c r="FV150" s="46">
        <v>-7.1</v>
      </c>
      <c r="FW150" s="46">
        <v>-8</v>
      </c>
      <c r="FX150" s="46">
        <v>-8.1</v>
      </c>
      <c r="FY150" s="46">
        <v>-6</v>
      </c>
      <c r="FZ150" s="46"/>
      <c r="GA150" s="46"/>
      <c r="GB150" s="46"/>
      <c r="GC150" s="46"/>
      <c r="GD150" s="46"/>
      <c r="GE150" s="46"/>
      <c r="GF150" s="46"/>
      <c r="GG150" s="47" t="s">
        <v>195</v>
      </c>
    </row>
    <row r="151" spans="1:189" x14ac:dyDescent="0.25">
      <c r="C151" s="2"/>
      <c r="J151" s="2"/>
      <c r="K151" s="2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78"/>
      <c r="BZ151" s="78"/>
      <c r="CA151" s="78"/>
      <c r="CB151" s="78"/>
      <c r="CC151" s="78"/>
      <c r="CD151" s="78"/>
      <c r="CE151" s="78"/>
      <c r="CF151" s="78"/>
      <c r="CG151" s="78"/>
      <c r="CH151" s="78"/>
      <c r="CI151" s="78"/>
      <c r="CJ151" s="78"/>
      <c r="CK151" s="78"/>
      <c r="CL151" s="78"/>
      <c r="CM151" s="78"/>
      <c r="CN151" s="78"/>
      <c r="CO151" s="78"/>
      <c r="CP151" s="78"/>
      <c r="CQ151" s="78"/>
      <c r="CR151" s="47"/>
      <c r="CY151" s="2"/>
      <c r="DA151" s="79"/>
      <c r="DB151" s="79"/>
      <c r="DC151" s="79"/>
      <c r="DD151" s="79"/>
      <c r="DE151" s="79"/>
      <c r="DF151" s="79"/>
      <c r="DG151" s="79"/>
      <c r="DH151" s="79"/>
      <c r="DI151" s="79"/>
      <c r="DJ151" s="79"/>
      <c r="DK151" s="79"/>
      <c r="DL151" s="79"/>
      <c r="DM151" s="79"/>
      <c r="DN151" s="79"/>
      <c r="DO151" s="79"/>
      <c r="DP151" s="79"/>
      <c r="DQ151" s="79"/>
      <c r="DR151" s="79"/>
      <c r="DS151" s="79"/>
      <c r="DT151" s="79"/>
      <c r="DU151" s="79"/>
      <c r="DV151" s="79"/>
      <c r="DW151" s="79"/>
      <c r="DX151" s="79"/>
      <c r="DY151" s="79"/>
      <c r="DZ151" s="79"/>
      <c r="EA151" s="79"/>
      <c r="EB151" s="79"/>
      <c r="EC151" s="79"/>
      <c r="ED151" s="79"/>
      <c r="EE151" s="79"/>
      <c r="EF151" s="79"/>
      <c r="EG151" s="79"/>
      <c r="EH151" s="79"/>
      <c r="EI151" s="79"/>
      <c r="EJ151" s="79"/>
      <c r="EK151" s="79"/>
      <c r="EL151" s="79"/>
      <c r="EM151" s="79"/>
      <c r="EN151" s="79"/>
      <c r="EO151" s="79"/>
      <c r="EP151" s="79"/>
      <c r="EQ151" s="79"/>
      <c r="ER151" s="79"/>
      <c r="ES151" s="79"/>
      <c r="ET151" s="79"/>
      <c r="EU151" s="79"/>
      <c r="EV151" s="79"/>
      <c r="EW151" s="79"/>
      <c r="EX151" s="79"/>
      <c r="EY151" s="79"/>
      <c r="EZ151" s="79"/>
      <c r="FA151" s="79"/>
      <c r="FB151" s="79"/>
      <c r="FC151" s="79"/>
      <c r="FD151" s="79"/>
      <c r="FE151" s="79"/>
      <c r="FF151" s="46"/>
      <c r="FG151" s="46"/>
      <c r="FH151" s="79"/>
      <c r="FI151" s="79"/>
      <c r="FJ151" s="79"/>
      <c r="FK151" s="79"/>
      <c r="FL151" s="79"/>
      <c r="FM151" s="79"/>
      <c r="FN151" s="79"/>
      <c r="FO151" s="79"/>
      <c r="FP151" s="79"/>
      <c r="FQ151" s="79"/>
      <c r="FR151" s="79"/>
      <c r="FS151" s="79"/>
      <c r="FT151" s="79"/>
      <c r="FU151" s="79"/>
      <c r="FV151" s="79"/>
      <c r="FW151" s="79"/>
      <c r="FX151" s="79"/>
      <c r="FY151" s="79"/>
      <c r="FZ151" s="79"/>
      <c r="GA151" s="79"/>
      <c r="GB151" s="79"/>
      <c r="GC151" s="79"/>
      <c r="GD151" s="79"/>
      <c r="GE151" s="79"/>
      <c r="GF151" s="79"/>
      <c r="GG151" s="47"/>
    </row>
    <row r="152" spans="1:189" x14ac:dyDescent="0.25">
      <c r="C152" s="2"/>
      <c r="J152" s="2"/>
      <c r="K152" s="2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  <c r="BW152" s="78"/>
      <c r="BX152" s="78"/>
      <c r="BY152" s="78"/>
      <c r="BZ152" s="78"/>
      <c r="CA152" s="78"/>
      <c r="CB152" s="78"/>
      <c r="CC152" s="78"/>
      <c r="CD152" s="78"/>
      <c r="CE152" s="78"/>
      <c r="CF152" s="78"/>
      <c r="CG152" s="78"/>
      <c r="CH152" s="78"/>
      <c r="CI152" s="78"/>
      <c r="CJ152" s="78"/>
      <c r="CK152" s="78"/>
      <c r="CL152" s="78"/>
      <c r="CM152" s="78"/>
      <c r="CN152" s="78"/>
      <c r="CO152" s="78"/>
      <c r="CP152" s="78"/>
      <c r="CQ152" s="78"/>
      <c r="CR152" s="47"/>
      <c r="CY152" s="2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  <c r="DT152" s="79"/>
      <c r="DU152" s="79"/>
      <c r="DV152" s="79"/>
      <c r="DW152" s="79"/>
      <c r="DX152" s="79"/>
      <c r="DY152" s="79"/>
      <c r="DZ152" s="79"/>
      <c r="EA152" s="79"/>
      <c r="EB152" s="79"/>
      <c r="EC152" s="79"/>
      <c r="ED152" s="79"/>
      <c r="EE152" s="79"/>
      <c r="EF152" s="79"/>
      <c r="EG152" s="79"/>
      <c r="EH152" s="79"/>
      <c r="EI152" s="79"/>
      <c r="EJ152" s="79"/>
      <c r="EK152" s="79"/>
      <c r="EL152" s="79"/>
      <c r="EM152" s="79"/>
      <c r="EN152" s="79"/>
      <c r="EO152" s="79"/>
      <c r="EP152" s="79"/>
      <c r="EQ152" s="79"/>
      <c r="ER152" s="79"/>
      <c r="ES152" s="79"/>
      <c r="ET152" s="79"/>
      <c r="EU152" s="79"/>
      <c r="EV152" s="79"/>
      <c r="EW152" s="79"/>
      <c r="EX152" s="79"/>
      <c r="EY152" s="79"/>
      <c r="EZ152" s="79"/>
      <c r="FA152" s="79"/>
      <c r="FB152" s="79"/>
      <c r="FC152" s="79"/>
      <c r="FD152" s="79"/>
      <c r="FE152" s="79"/>
      <c r="FF152" s="46"/>
      <c r="FG152" s="46"/>
      <c r="FH152" s="79"/>
      <c r="FI152" s="79"/>
      <c r="FJ152" s="79"/>
      <c r="FK152" s="79"/>
      <c r="FL152" s="79"/>
      <c r="FM152" s="79"/>
      <c r="FN152" s="79"/>
      <c r="FO152" s="79"/>
      <c r="FP152" s="79"/>
      <c r="FQ152" s="79"/>
      <c r="FR152" s="79"/>
      <c r="FS152" s="79"/>
      <c r="FT152" s="79"/>
      <c r="FU152" s="79"/>
      <c r="FV152" s="79"/>
      <c r="FW152" s="79"/>
      <c r="FX152" s="79"/>
      <c r="FY152" s="79"/>
      <c r="FZ152" s="79"/>
      <c r="GA152" s="79"/>
      <c r="GB152" s="79"/>
      <c r="GC152" s="79"/>
      <c r="GD152" s="79"/>
      <c r="GE152" s="79"/>
      <c r="GF152" s="79"/>
      <c r="GG152" s="47"/>
    </row>
    <row r="153" spans="1:189" ht="18" customHeight="1" x14ac:dyDescent="0.25">
      <c r="A153" s="7">
        <v>0</v>
      </c>
      <c r="C153" s="80" t="s">
        <v>325</v>
      </c>
      <c r="D153" s="34" t="s">
        <v>326</v>
      </c>
      <c r="E153" s="81" t="s">
        <v>325</v>
      </c>
      <c r="F153" s="81"/>
      <c r="G153" s="81"/>
      <c r="H153" s="81"/>
      <c r="I153" s="81"/>
      <c r="J153" s="81"/>
      <c r="K153" s="82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  <c r="CC153" s="83"/>
      <c r="CD153" s="83"/>
      <c r="CE153" s="83"/>
      <c r="CF153" s="83"/>
      <c r="CG153" s="83"/>
      <c r="CH153" s="83"/>
      <c r="CI153" s="83"/>
      <c r="CJ153" s="83"/>
      <c r="CK153" s="83"/>
      <c r="CL153" s="83"/>
      <c r="CM153" s="83"/>
      <c r="CN153" s="83"/>
      <c r="CO153" s="83"/>
      <c r="CP153" s="83"/>
      <c r="CQ153" s="83"/>
      <c r="CR153" s="84"/>
      <c r="CS153" s="34" t="s">
        <v>326</v>
      </c>
      <c r="CT153" s="81" t="s">
        <v>325</v>
      </c>
      <c r="CU153" s="81"/>
      <c r="CV153" s="81"/>
      <c r="CW153" s="81"/>
      <c r="CX153" s="81"/>
      <c r="CY153" s="81"/>
      <c r="CZ153" s="85"/>
      <c r="DA153" s="86"/>
      <c r="DB153" s="86"/>
      <c r="DC153" s="86"/>
      <c r="DD153" s="86"/>
      <c r="DE153" s="86"/>
      <c r="DF153" s="86"/>
      <c r="DG153" s="86"/>
      <c r="DH153" s="86"/>
      <c r="DI153" s="86"/>
      <c r="DJ153" s="86"/>
      <c r="DK153" s="86"/>
      <c r="DL153" s="86"/>
      <c r="DM153" s="86"/>
      <c r="DN153" s="86"/>
      <c r="DO153" s="86"/>
      <c r="DP153" s="86"/>
      <c r="DQ153" s="86"/>
      <c r="DR153" s="86"/>
      <c r="DS153" s="86"/>
      <c r="DT153" s="86"/>
      <c r="DU153" s="86"/>
      <c r="DV153" s="86"/>
      <c r="DW153" s="86"/>
      <c r="DX153" s="86"/>
      <c r="DY153" s="86"/>
      <c r="DZ153" s="86"/>
      <c r="EA153" s="86"/>
      <c r="EB153" s="86"/>
      <c r="EC153" s="86"/>
      <c r="ED153" s="86"/>
      <c r="EE153" s="86"/>
      <c r="EF153" s="86"/>
      <c r="EG153" s="86"/>
      <c r="EH153" s="86"/>
      <c r="EI153" s="86"/>
      <c r="EJ153" s="86"/>
      <c r="EK153" s="86"/>
      <c r="EL153" s="86"/>
      <c r="EM153" s="86"/>
      <c r="EN153" s="86"/>
      <c r="EO153" s="86"/>
      <c r="EP153" s="86"/>
      <c r="EQ153" s="86"/>
      <c r="ER153" s="86"/>
      <c r="ES153" s="86"/>
      <c r="ET153" s="86"/>
      <c r="EU153" s="86"/>
      <c r="EV153" s="86"/>
      <c r="EW153" s="86"/>
      <c r="EX153" s="86"/>
      <c r="EY153" s="86"/>
      <c r="EZ153" s="86"/>
      <c r="FA153" s="86"/>
      <c r="FB153" s="86"/>
      <c r="FC153" s="86"/>
      <c r="FD153" s="86"/>
      <c r="FE153" s="86"/>
      <c r="FF153" s="86"/>
      <c r="FG153" s="86"/>
      <c r="FH153" s="86"/>
      <c r="FI153" s="86"/>
      <c r="FJ153" s="86"/>
      <c r="FK153" s="86"/>
      <c r="FL153" s="86"/>
      <c r="FM153" s="86"/>
      <c r="FN153" s="86"/>
      <c r="FO153" s="86"/>
      <c r="FP153" s="86"/>
      <c r="FQ153" s="86"/>
      <c r="FR153" s="86"/>
      <c r="FS153" s="86"/>
      <c r="FT153" s="86"/>
      <c r="FU153" s="86"/>
      <c r="FV153" s="86"/>
      <c r="FW153" s="86"/>
      <c r="FX153" s="86"/>
      <c r="FY153" s="86"/>
      <c r="FZ153" s="86"/>
      <c r="GA153" s="86"/>
      <c r="GB153" s="86"/>
      <c r="GC153" s="86"/>
      <c r="GD153" s="86"/>
      <c r="GE153" s="86"/>
      <c r="GF153" s="86"/>
      <c r="GG153" s="84"/>
    </row>
    <row r="154" spans="1:189" ht="18" customHeight="1" x14ac:dyDescent="0.25">
      <c r="A154" s="7">
        <v>0</v>
      </c>
      <c r="C154" s="61" t="s">
        <v>327</v>
      </c>
      <c r="D154" s="9"/>
      <c r="E154" s="62" t="s">
        <v>328</v>
      </c>
      <c r="F154" s="63" t="s">
        <v>327</v>
      </c>
      <c r="G154" s="63"/>
      <c r="H154" s="63"/>
      <c r="I154" s="63"/>
      <c r="J154" s="63"/>
      <c r="K154" s="2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47"/>
      <c r="CS154" s="9"/>
      <c r="CT154" s="62" t="s">
        <v>328</v>
      </c>
      <c r="CU154" s="63" t="s">
        <v>327</v>
      </c>
      <c r="CV154" s="63"/>
      <c r="CW154" s="63"/>
      <c r="CX154" s="63"/>
      <c r="CY154" s="63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46"/>
      <c r="FG154" s="46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47"/>
    </row>
    <row r="155" spans="1:189" ht="18" customHeight="1" x14ac:dyDescent="0.25">
      <c r="A155" s="7" t="s">
        <v>329</v>
      </c>
      <c r="C155" s="150" t="s">
        <v>330</v>
      </c>
      <c r="F155" s="9" t="s">
        <v>331</v>
      </c>
      <c r="G155" s="2" t="s">
        <v>330</v>
      </c>
      <c r="I155" s="2"/>
      <c r="K155" s="2" t="s">
        <v>332</v>
      </c>
      <c r="L155" s="69">
        <v>15508.5</v>
      </c>
      <c r="M155" s="69">
        <v>15543.2</v>
      </c>
      <c r="N155" s="69">
        <v>15556.6</v>
      </c>
      <c r="O155" s="69">
        <v>15613.1</v>
      </c>
      <c r="P155" s="69">
        <v>15642.3</v>
      </c>
      <c r="Q155" s="69">
        <v>15655.9</v>
      </c>
      <c r="R155" s="69">
        <v>15704.6</v>
      </c>
      <c r="S155" s="69">
        <v>15706</v>
      </c>
      <c r="T155" s="69">
        <v>15751.2</v>
      </c>
      <c r="U155" s="69">
        <v>15777.7</v>
      </c>
      <c r="V155" s="69">
        <v>15828.9</v>
      </c>
      <c r="W155" s="69">
        <v>15803</v>
      </c>
      <c r="X155" s="69">
        <v>15829.3</v>
      </c>
      <c r="Y155" s="69">
        <v>15869.8</v>
      </c>
      <c r="Z155" s="69">
        <v>15842.9</v>
      </c>
      <c r="AA155" s="69">
        <v>15712.2</v>
      </c>
      <c r="AB155" s="69">
        <v>15714</v>
      </c>
      <c r="AC155" s="69">
        <v>15763.5</v>
      </c>
      <c r="AD155" s="69">
        <v>15818.5</v>
      </c>
      <c r="AE155" s="69">
        <v>15895.1</v>
      </c>
      <c r="AF155" s="69">
        <v>15930.6</v>
      </c>
      <c r="AG155" s="69">
        <v>15955.3</v>
      </c>
      <c r="AH155" s="69">
        <v>15960.5</v>
      </c>
      <c r="AI155" s="69">
        <v>15988.3</v>
      </c>
      <c r="AJ155" s="69">
        <v>16019.8</v>
      </c>
      <c r="AK155" s="69">
        <v>16048.2</v>
      </c>
      <c r="AL155" s="69">
        <v>16082.5</v>
      </c>
      <c r="AM155" s="69">
        <v>16094.7</v>
      </c>
      <c r="AN155" s="69">
        <v>16098.9</v>
      </c>
      <c r="AO155" s="69">
        <v>16066.2</v>
      </c>
      <c r="AP155" s="69">
        <v>16072.9</v>
      </c>
      <c r="AQ155" s="69">
        <v>16125.4</v>
      </c>
      <c r="AR155" s="69">
        <v>16193.1</v>
      </c>
      <c r="AS155" s="69">
        <v>16259.6</v>
      </c>
      <c r="AT155" s="69">
        <v>16304.7</v>
      </c>
      <c r="AU155" s="69">
        <v>16336.2</v>
      </c>
      <c r="AV155" s="69">
        <v>16336.4</v>
      </c>
      <c r="AW155" s="69">
        <v>16402.7</v>
      </c>
      <c r="AX155" s="69">
        <v>16438.5</v>
      </c>
      <c r="AY155" s="69">
        <v>16502.8</v>
      </c>
      <c r="AZ155" s="69">
        <v>16537.8</v>
      </c>
      <c r="BA155" s="69">
        <v>16566.900000000001</v>
      </c>
      <c r="BB155" s="69">
        <v>16599.2</v>
      </c>
      <c r="BC155" s="69">
        <v>16629.7</v>
      </c>
      <c r="BD155" s="69">
        <v>16657.2</v>
      </c>
      <c r="BE155" s="69">
        <v>16683.5</v>
      </c>
      <c r="BF155" s="69">
        <v>16709.400000000001</v>
      </c>
      <c r="BG155" s="69">
        <v>16730</v>
      </c>
      <c r="BH155" s="69">
        <v>16755.400000000001</v>
      </c>
      <c r="BI155" s="69">
        <v>16781.2</v>
      </c>
      <c r="BJ155" s="69">
        <v>16811.7</v>
      </c>
      <c r="BK155" s="69">
        <v>16838.400000000001</v>
      </c>
      <c r="BL155" s="69">
        <v>16864.099999999999</v>
      </c>
      <c r="BM155" s="69">
        <v>16889.400000000001</v>
      </c>
      <c r="BN155" s="69">
        <v>16914.2</v>
      </c>
      <c r="BO155" s="69">
        <v>16932.099999999999</v>
      </c>
      <c r="BP155" s="69">
        <v>16948.8</v>
      </c>
      <c r="BQ155" s="69">
        <v>16974.099999999999</v>
      </c>
      <c r="BR155" s="69">
        <v>17000.400000000001</v>
      </c>
      <c r="BS155" s="69">
        <v>17025.5</v>
      </c>
      <c r="BT155" s="151" t="s">
        <v>333</v>
      </c>
      <c r="BU155" s="75" t="s">
        <v>334</v>
      </c>
      <c r="BV155" s="152" t="s">
        <v>335</v>
      </c>
      <c r="BW155" s="153" t="s">
        <v>336</v>
      </c>
      <c r="BX155" s="46" t="s">
        <v>337</v>
      </c>
      <c r="BY155" s="69">
        <v>17171.099999999999</v>
      </c>
      <c r="BZ155" s="69">
        <v>17195.7</v>
      </c>
      <c r="CA155" s="69">
        <v>17219.900000000001</v>
      </c>
      <c r="CB155" s="69">
        <v>17244.3</v>
      </c>
      <c r="CC155" s="69">
        <v>17268.900000000001</v>
      </c>
      <c r="CD155" s="154" t="s">
        <v>338</v>
      </c>
      <c r="CE155" s="154" t="s">
        <v>339</v>
      </c>
      <c r="CF155" s="69">
        <v>17218.2</v>
      </c>
      <c r="CG155" s="69">
        <v>17266.900000000001</v>
      </c>
      <c r="CH155" s="69">
        <v>17308.099999999999</v>
      </c>
      <c r="CI155" s="69">
        <v>17344.5</v>
      </c>
      <c r="CJ155" s="69">
        <v>17384.8</v>
      </c>
      <c r="CK155" s="69" t="e">
        <f t="shared" ref="CK155:CQ155" si="3">VLOOKUP($A155,Monthly_I,MATCH(CK$2,Monthly_H,0),0)</f>
        <v>#N/A</v>
      </c>
      <c r="CL155" s="69" t="e">
        <f t="shared" si="3"/>
        <v>#N/A</v>
      </c>
      <c r="CM155" s="69" t="e">
        <f t="shared" si="3"/>
        <v>#N/A</v>
      </c>
      <c r="CN155" s="69" t="e">
        <f t="shared" si="3"/>
        <v>#N/A</v>
      </c>
      <c r="CO155" s="69" t="e">
        <f t="shared" si="3"/>
        <v>#N/A</v>
      </c>
      <c r="CP155" s="69" t="e">
        <f t="shared" si="3"/>
        <v>#N/A</v>
      </c>
      <c r="CQ155" s="69" t="e">
        <f t="shared" si="3"/>
        <v>#N/A</v>
      </c>
      <c r="CR155" s="155" t="s">
        <v>27</v>
      </c>
      <c r="CU155" s="9" t="s">
        <v>331</v>
      </c>
      <c r="CV155" s="2" t="s">
        <v>330</v>
      </c>
      <c r="CW155" s="2"/>
      <c r="DA155" s="46">
        <v>2.1</v>
      </c>
      <c r="DB155" s="46">
        <v>2.1</v>
      </c>
      <c r="DC155" s="46">
        <v>2.1</v>
      </c>
      <c r="DD155" s="46">
        <v>2</v>
      </c>
      <c r="DE155" s="46">
        <v>1.9</v>
      </c>
      <c r="DF155" s="46">
        <v>1.8</v>
      </c>
      <c r="DG155" s="46">
        <v>2</v>
      </c>
      <c r="DH155" s="46">
        <v>1.8</v>
      </c>
      <c r="DI155" s="46">
        <v>2</v>
      </c>
      <c r="DJ155" s="46">
        <v>2.1</v>
      </c>
      <c r="DK155" s="46">
        <v>2.4</v>
      </c>
      <c r="DL155" s="46">
        <v>2</v>
      </c>
      <c r="DM155" s="46">
        <v>2.1</v>
      </c>
      <c r="DN155" s="46">
        <v>2.1</v>
      </c>
      <c r="DO155" s="46">
        <v>1.8</v>
      </c>
      <c r="DP155" s="46">
        <v>0.6</v>
      </c>
      <c r="DQ155" s="46">
        <v>0.5</v>
      </c>
      <c r="DR155" s="46">
        <v>0.7</v>
      </c>
      <c r="DS155" s="46">
        <v>0.7</v>
      </c>
      <c r="DT155" s="46">
        <v>1.2</v>
      </c>
      <c r="DU155" s="46">
        <v>1.1000000000000001</v>
      </c>
      <c r="DV155" s="46">
        <v>1.1000000000000001</v>
      </c>
      <c r="DW155" s="46">
        <v>0.8</v>
      </c>
      <c r="DX155" s="46">
        <v>1.2</v>
      </c>
      <c r="DY155" s="46">
        <v>1.2</v>
      </c>
      <c r="DZ155" s="46">
        <v>1.1000000000000001</v>
      </c>
      <c r="EA155" s="46">
        <v>1.5</v>
      </c>
      <c r="EB155" s="46">
        <v>2.4</v>
      </c>
      <c r="EC155" s="46">
        <v>2.4</v>
      </c>
      <c r="ED155" s="46">
        <v>1.9</v>
      </c>
      <c r="EE155" s="46">
        <v>1.6</v>
      </c>
      <c r="EF155" s="46">
        <v>1.4</v>
      </c>
      <c r="EG155" s="46">
        <v>1.6</v>
      </c>
      <c r="EH155" s="46">
        <v>1.9</v>
      </c>
      <c r="EI155" s="46">
        <v>2.2000000000000002</v>
      </c>
      <c r="EJ155" s="46">
        <v>2.2000000000000002</v>
      </c>
      <c r="EK155" s="46">
        <v>2</v>
      </c>
      <c r="EL155" s="46">
        <v>2.2000000000000002</v>
      </c>
      <c r="EM155" s="46">
        <v>2.2000000000000002</v>
      </c>
      <c r="EN155" s="46">
        <v>2.5</v>
      </c>
      <c r="EO155" s="46">
        <v>2.7</v>
      </c>
      <c r="EP155" s="46">
        <v>3.1</v>
      </c>
      <c r="EQ155" s="46">
        <v>3.3</v>
      </c>
      <c r="ER155" s="46">
        <v>3.1</v>
      </c>
      <c r="ES155" s="46">
        <v>2.9</v>
      </c>
      <c r="ET155" s="46">
        <v>2.6</v>
      </c>
      <c r="EU155" s="46">
        <v>2.5</v>
      </c>
      <c r="EV155" s="46">
        <v>2.4</v>
      </c>
      <c r="EW155" s="46">
        <v>2.6</v>
      </c>
      <c r="EX155" s="46">
        <v>2.2999999999999998</v>
      </c>
      <c r="EY155" s="46">
        <v>2.2999999999999998</v>
      </c>
      <c r="EZ155" s="46">
        <v>2</v>
      </c>
      <c r="FA155" s="46">
        <v>2</v>
      </c>
      <c r="FB155" s="46">
        <v>1.9</v>
      </c>
      <c r="FC155" s="46">
        <v>1.9</v>
      </c>
      <c r="FD155" s="46">
        <v>1.8</v>
      </c>
      <c r="FE155" s="46">
        <v>1.8</v>
      </c>
      <c r="FF155" s="46">
        <v>1.7</v>
      </c>
      <c r="FG155" s="46">
        <v>1.7</v>
      </c>
      <c r="FH155" s="46">
        <v>1.8</v>
      </c>
      <c r="FI155" s="46">
        <v>1.8</v>
      </c>
      <c r="FJ155" s="46">
        <v>0.2</v>
      </c>
      <c r="FK155" s="46">
        <v>0.2</v>
      </c>
      <c r="FL155" s="46">
        <v>0.5</v>
      </c>
      <c r="FM155" s="46">
        <v>0.5</v>
      </c>
      <c r="FN155" s="46">
        <v>1.7</v>
      </c>
      <c r="FO155" s="46">
        <v>1.7</v>
      </c>
      <c r="FP155" s="46">
        <v>1.7</v>
      </c>
      <c r="FQ155" s="46">
        <v>1.7</v>
      </c>
      <c r="FR155" s="46">
        <v>1.7</v>
      </c>
      <c r="FS155" s="46">
        <v>0.7</v>
      </c>
      <c r="FT155" s="46">
        <v>0.8</v>
      </c>
      <c r="FU155" s="46">
        <v>2.6</v>
      </c>
      <c r="FV155" s="46">
        <v>2.6</v>
      </c>
      <c r="FW155" s="46">
        <v>2.7</v>
      </c>
      <c r="FX155" s="46">
        <v>2.5</v>
      </c>
      <c r="FY155" s="46">
        <v>2.6</v>
      </c>
      <c r="FZ155" s="46"/>
      <c r="GA155" s="46"/>
      <c r="GB155" s="46"/>
      <c r="GC155" s="46"/>
      <c r="GD155" s="46"/>
      <c r="GE155" s="46"/>
      <c r="GF155" s="46"/>
      <c r="GG155" s="155" t="s">
        <v>27</v>
      </c>
    </row>
    <row r="156" spans="1:189" ht="18" customHeight="1" x14ac:dyDescent="0.25">
      <c r="A156" s="7" t="s">
        <v>341</v>
      </c>
      <c r="C156" s="156" t="s">
        <v>342</v>
      </c>
      <c r="G156" s="8" t="s">
        <v>138</v>
      </c>
      <c r="H156" s="157" t="s">
        <v>342</v>
      </c>
      <c r="K156" s="2" t="s">
        <v>332</v>
      </c>
      <c r="L156" s="69">
        <v>14992.8</v>
      </c>
      <c r="M156" s="69">
        <v>15026.8</v>
      </c>
      <c r="N156" s="69">
        <v>15035.2</v>
      </c>
      <c r="O156" s="69">
        <v>15089.8</v>
      </c>
      <c r="P156" s="69">
        <v>15122.5</v>
      </c>
      <c r="Q156" s="69">
        <v>15134.6</v>
      </c>
      <c r="R156" s="69">
        <v>15179.8</v>
      </c>
      <c r="S156" s="69">
        <v>15185.8</v>
      </c>
      <c r="T156" s="69">
        <v>15229.9</v>
      </c>
      <c r="U156" s="69">
        <v>15265.6</v>
      </c>
      <c r="V156" s="69">
        <v>15315</v>
      </c>
      <c r="W156" s="69">
        <v>15286</v>
      </c>
      <c r="X156" s="69">
        <v>15317.6</v>
      </c>
      <c r="Y156" s="69">
        <v>15344.5</v>
      </c>
      <c r="Z156" s="69">
        <v>15232.4</v>
      </c>
      <c r="AA156" s="69">
        <v>14933.4</v>
      </c>
      <c r="AB156" s="69">
        <v>14887.9</v>
      </c>
      <c r="AC156" s="69">
        <v>14990.2</v>
      </c>
      <c r="AD156" s="69">
        <v>15073.4</v>
      </c>
      <c r="AE156" s="69">
        <v>15153.5</v>
      </c>
      <c r="AF156" s="69">
        <v>15193.1</v>
      </c>
      <c r="AG156" s="69">
        <v>15207.1</v>
      </c>
      <c r="AH156" s="69">
        <v>15196.1</v>
      </c>
      <c r="AI156" s="69">
        <v>15215.4</v>
      </c>
      <c r="AJ156" s="69">
        <v>15237.3</v>
      </c>
      <c r="AK156" s="69">
        <v>15270.6</v>
      </c>
      <c r="AL156" s="69">
        <v>15329.3</v>
      </c>
      <c r="AM156" s="69">
        <v>15352</v>
      </c>
      <c r="AN156" s="69">
        <v>15370.8</v>
      </c>
      <c r="AO156" s="69">
        <v>15297.5</v>
      </c>
      <c r="AP156" s="69">
        <v>15294.8</v>
      </c>
      <c r="AQ156" s="69">
        <v>15376.6</v>
      </c>
      <c r="AR156" s="69">
        <v>15463.5</v>
      </c>
      <c r="AS156" s="69">
        <v>15554.6</v>
      </c>
      <c r="AT156" s="69">
        <v>15610.3</v>
      </c>
      <c r="AU156" s="69">
        <v>15648.6</v>
      </c>
      <c r="AV156" s="69">
        <v>15686.1</v>
      </c>
      <c r="AW156" s="69">
        <v>15730.9</v>
      </c>
      <c r="AX156" s="69">
        <v>15769.4</v>
      </c>
      <c r="AY156" s="69">
        <v>15853.5</v>
      </c>
      <c r="AZ156" s="69">
        <v>15900</v>
      </c>
      <c r="BA156" s="69">
        <v>15936.3</v>
      </c>
      <c r="BB156" s="69">
        <v>15978.4</v>
      </c>
      <c r="BC156" s="69">
        <v>16017.7</v>
      </c>
      <c r="BD156" s="69">
        <v>16052.2</v>
      </c>
      <c r="BE156" s="69">
        <v>16081.5</v>
      </c>
      <c r="BF156" s="69">
        <v>16108.6</v>
      </c>
      <c r="BG156" s="69">
        <v>16130.4</v>
      </c>
      <c r="BH156" s="69">
        <v>16159.3</v>
      </c>
      <c r="BI156" s="69">
        <v>16189.3</v>
      </c>
      <c r="BJ156" s="69">
        <v>16223</v>
      </c>
      <c r="BK156" s="69">
        <v>16251.4</v>
      </c>
      <c r="BL156" s="69">
        <v>16279.5</v>
      </c>
      <c r="BM156" s="69">
        <v>16307.8</v>
      </c>
      <c r="BN156" s="69">
        <v>16335</v>
      </c>
      <c r="BO156" s="69">
        <v>16354.9</v>
      </c>
      <c r="BP156" s="69">
        <v>16375.1</v>
      </c>
      <c r="BQ156" s="69">
        <v>16403.2</v>
      </c>
      <c r="BR156" s="69">
        <v>16431.099999999999</v>
      </c>
      <c r="BS156" s="69">
        <v>16457.7</v>
      </c>
      <c r="BT156" s="151" t="s">
        <v>343</v>
      </c>
      <c r="BU156" s="75" t="s">
        <v>344</v>
      </c>
      <c r="BV156" s="152" t="s">
        <v>345</v>
      </c>
      <c r="BW156" s="153" t="s">
        <v>346</v>
      </c>
      <c r="BX156" s="46" t="s">
        <v>347</v>
      </c>
      <c r="BY156" s="69">
        <v>16605.7</v>
      </c>
      <c r="BZ156" s="69">
        <v>16632</v>
      </c>
      <c r="CA156" s="69">
        <v>16661.400000000001</v>
      </c>
      <c r="CB156" s="69">
        <v>16689</v>
      </c>
      <c r="CC156" s="69">
        <v>16717.5</v>
      </c>
      <c r="CD156" s="154" t="s">
        <v>348</v>
      </c>
      <c r="CE156" s="154" t="s">
        <v>349</v>
      </c>
      <c r="CF156" s="69">
        <v>16684.400000000001</v>
      </c>
      <c r="CG156" s="69">
        <v>16734.099999999999</v>
      </c>
      <c r="CH156" s="69">
        <v>16778.5</v>
      </c>
      <c r="CI156" s="69">
        <v>16818.599999999999</v>
      </c>
      <c r="CJ156" s="69">
        <v>16862.400000000001</v>
      </c>
      <c r="CK156" s="69"/>
      <c r="CL156" s="69"/>
      <c r="CM156" s="69"/>
      <c r="CN156" s="69"/>
      <c r="CO156" s="69"/>
      <c r="CP156" s="69"/>
      <c r="CQ156" s="69"/>
      <c r="CR156" s="155" t="s">
        <v>27</v>
      </c>
      <c r="CV156" s="8" t="s">
        <v>138</v>
      </c>
      <c r="CW156" s="157" t="s">
        <v>342</v>
      </c>
      <c r="DA156" s="46">
        <v>2.2000000000000002</v>
      </c>
      <c r="DB156" s="46">
        <v>2.1</v>
      </c>
      <c r="DC156" s="46">
        <v>2</v>
      </c>
      <c r="DD156" s="46">
        <v>1.9</v>
      </c>
      <c r="DE156" s="46">
        <v>1.8</v>
      </c>
      <c r="DF156" s="46">
        <v>1.8</v>
      </c>
      <c r="DG156" s="46">
        <v>2</v>
      </c>
      <c r="DH156" s="46">
        <v>1.9</v>
      </c>
      <c r="DI156" s="46">
        <v>2</v>
      </c>
      <c r="DJ156" s="46">
        <v>2.2000000000000002</v>
      </c>
      <c r="DK156" s="46">
        <v>2.5</v>
      </c>
      <c r="DL156" s="46">
        <v>2</v>
      </c>
      <c r="DM156" s="46">
        <v>2.2000000000000002</v>
      </c>
      <c r="DN156" s="46">
        <v>2.1</v>
      </c>
      <c r="DO156" s="46">
        <v>1.3</v>
      </c>
      <c r="DP156" s="46">
        <v>-1</v>
      </c>
      <c r="DQ156" s="46">
        <v>-1.6</v>
      </c>
      <c r="DR156" s="46">
        <v>-1</v>
      </c>
      <c r="DS156" s="46">
        <v>-0.7</v>
      </c>
      <c r="DT156" s="46">
        <v>-0.2</v>
      </c>
      <c r="DU156" s="46">
        <v>-0.2</v>
      </c>
      <c r="DV156" s="46">
        <v>-0.4</v>
      </c>
      <c r="DW156" s="46">
        <v>-0.8</v>
      </c>
      <c r="DX156" s="46">
        <v>-0.5</v>
      </c>
      <c r="DY156" s="46">
        <v>-0.5</v>
      </c>
      <c r="DZ156" s="46">
        <v>-0.5</v>
      </c>
      <c r="EA156" s="46">
        <v>0.6</v>
      </c>
      <c r="EB156" s="46">
        <v>2.8</v>
      </c>
      <c r="EC156" s="46">
        <v>3.2</v>
      </c>
      <c r="ED156" s="46">
        <v>2</v>
      </c>
      <c r="EE156" s="46">
        <v>1.5</v>
      </c>
      <c r="EF156" s="46">
        <v>1.5</v>
      </c>
      <c r="EG156" s="46">
        <v>1.8</v>
      </c>
      <c r="EH156" s="46">
        <v>2.2999999999999998</v>
      </c>
      <c r="EI156" s="46">
        <v>2.7</v>
      </c>
      <c r="EJ156" s="46">
        <v>2.8</v>
      </c>
      <c r="EK156" s="46">
        <v>2.9</v>
      </c>
      <c r="EL156" s="46">
        <v>3</v>
      </c>
      <c r="EM156" s="46">
        <v>2.9</v>
      </c>
      <c r="EN156" s="46">
        <v>3.3</v>
      </c>
      <c r="EO156" s="46">
        <v>3.4</v>
      </c>
      <c r="EP156" s="46">
        <v>4.2</v>
      </c>
      <c r="EQ156" s="46">
        <v>4.5</v>
      </c>
      <c r="ER156" s="46">
        <v>4.2</v>
      </c>
      <c r="ES156" s="46">
        <v>3.8</v>
      </c>
      <c r="ET156" s="46">
        <v>3.4</v>
      </c>
      <c r="EU156" s="46">
        <v>3.2</v>
      </c>
      <c r="EV156" s="46">
        <v>3.1</v>
      </c>
      <c r="EW156" s="46">
        <v>3</v>
      </c>
      <c r="EX156" s="46">
        <v>2.9</v>
      </c>
      <c r="EY156" s="46">
        <v>2.9</v>
      </c>
      <c r="EZ156" s="46">
        <v>2.5</v>
      </c>
      <c r="FA156" s="46">
        <v>2.4</v>
      </c>
      <c r="FB156" s="46">
        <v>2.2999999999999998</v>
      </c>
      <c r="FC156" s="46">
        <v>2.2000000000000002</v>
      </c>
      <c r="FD156" s="46">
        <v>2.1</v>
      </c>
      <c r="FE156" s="46">
        <v>2</v>
      </c>
      <c r="FF156" s="46">
        <v>2</v>
      </c>
      <c r="FG156" s="46">
        <v>2</v>
      </c>
      <c r="FH156" s="46">
        <v>2</v>
      </c>
      <c r="FI156" s="46">
        <v>0.4</v>
      </c>
      <c r="FJ156" s="46">
        <v>0.5</v>
      </c>
      <c r="FK156" s="46">
        <v>0.5</v>
      </c>
      <c r="FL156" s="46">
        <v>0.7</v>
      </c>
      <c r="FM156" s="46">
        <v>0.7</v>
      </c>
      <c r="FN156" s="46">
        <v>1.8</v>
      </c>
      <c r="FO156" s="46">
        <v>1.8</v>
      </c>
      <c r="FP156" s="46">
        <v>1.9</v>
      </c>
      <c r="FQ156" s="46">
        <v>1.9</v>
      </c>
      <c r="FR156" s="46">
        <v>1.9</v>
      </c>
      <c r="FS156" s="46">
        <v>0.9</v>
      </c>
      <c r="FT156" s="46">
        <v>1</v>
      </c>
      <c r="FU156" s="46">
        <v>2.8</v>
      </c>
      <c r="FV156" s="46">
        <v>2.9</v>
      </c>
      <c r="FW156" s="46">
        <v>3</v>
      </c>
      <c r="FX156" s="46">
        <v>2.8</v>
      </c>
      <c r="FY156" s="46">
        <v>2.9</v>
      </c>
      <c r="FZ156" s="46"/>
      <c r="GA156" s="46"/>
      <c r="GB156" s="46"/>
      <c r="GC156" s="46"/>
      <c r="GD156" s="46"/>
      <c r="GE156" s="46"/>
      <c r="GF156" s="46"/>
      <c r="GG156" s="155" t="s">
        <v>27</v>
      </c>
    </row>
    <row r="157" spans="1:189" ht="18" customHeight="1" x14ac:dyDescent="0.25">
      <c r="A157" s="7" t="s">
        <v>350</v>
      </c>
      <c r="C157" s="156" t="s">
        <v>351</v>
      </c>
      <c r="G157" s="8" t="s">
        <v>143</v>
      </c>
      <c r="H157" s="157" t="s">
        <v>351</v>
      </c>
      <c r="K157" s="2" t="s">
        <v>332</v>
      </c>
      <c r="L157" s="69">
        <v>515.6</v>
      </c>
      <c r="M157" s="69">
        <v>516.4</v>
      </c>
      <c r="N157" s="69">
        <v>521.29999999999995</v>
      </c>
      <c r="O157" s="69">
        <v>523.29999999999995</v>
      </c>
      <c r="P157" s="69">
        <v>519.79999999999995</v>
      </c>
      <c r="Q157" s="69">
        <v>521.4</v>
      </c>
      <c r="R157" s="69">
        <v>524.79999999999995</v>
      </c>
      <c r="S157" s="69">
        <v>520.20000000000005</v>
      </c>
      <c r="T157" s="69">
        <v>521.4</v>
      </c>
      <c r="U157" s="69">
        <v>512.1</v>
      </c>
      <c r="V157" s="69">
        <v>513.9</v>
      </c>
      <c r="W157" s="69">
        <v>517</v>
      </c>
      <c r="X157" s="69">
        <v>511.7</v>
      </c>
      <c r="Y157" s="69">
        <v>525.20000000000005</v>
      </c>
      <c r="Z157" s="69">
        <v>610.5</v>
      </c>
      <c r="AA157" s="69">
        <v>778.8</v>
      </c>
      <c r="AB157" s="69">
        <v>826.1</v>
      </c>
      <c r="AC157" s="69">
        <v>773.2</v>
      </c>
      <c r="AD157" s="69">
        <v>745.1</v>
      </c>
      <c r="AE157" s="69">
        <v>741.6</v>
      </c>
      <c r="AF157" s="69">
        <v>737.5</v>
      </c>
      <c r="AG157" s="69">
        <v>748.2</v>
      </c>
      <c r="AH157" s="69">
        <v>764.4</v>
      </c>
      <c r="AI157" s="69">
        <v>772.9</v>
      </c>
      <c r="AJ157" s="69">
        <v>782.5</v>
      </c>
      <c r="AK157" s="69">
        <v>777.5</v>
      </c>
      <c r="AL157" s="69">
        <v>753.2</v>
      </c>
      <c r="AM157" s="69">
        <v>742.7</v>
      </c>
      <c r="AN157" s="69">
        <v>728.1</v>
      </c>
      <c r="AO157" s="69">
        <v>768.7</v>
      </c>
      <c r="AP157" s="69">
        <v>778.2</v>
      </c>
      <c r="AQ157" s="69">
        <v>748.8</v>
      </c>
      <c r="AR157" s="69">
        <v>729.6</v>
      </c>
      <c r="AS157" s="69">
        <v>705</v>
      </c>
      <c r="AT157" s="69">
        <v>694.4</v>
      </c>
      <c r="AU157" s="69">
        <v>687.6</v>
      </c>
      <c r="AV157" s="69">
        <v>680.4</v>
      </c>
      <c r="AW157" s="69">
        <v>671.8</v>
      </c>
      <c r="AX157" s="69">
        <v>669.2</v>
      </c>
      <c r="AY157" s="69">
        <v>649.29999999999995</v>
      </c>
      <c r="AZ157" s="69">
        <v>637.70000000000005</v>
      </c>
      <c r="BA157" s="69">
        <v>630.6</v>
      </c>
      <c r="BB157" s="69">
        <v>620.70000000000005</v>
      </c>
      <c r="BC157" s="69">
        <v>612</v>
      </c>
      <c r="BD157" s="69">
        <v>605</v>
      </c>
      <c r="BE157" s="69">
        <v>602</v>
      </c>
      <c r="BF157" s="69">
        <v>600.9</v>
      </c>
      <c r="BG157" s="69">
        <v>599.6</v>
      </c>
      <c r="BH157" s="69">
        <v>596.1</v>
      </c>
      <c r="BI157" s="69">
        <v>591.9</v>
      </c>
      <c r="BJ157" s="69">
        <v>588.70000000000005</v>
      </c>
      <c r="BK157" s="69">
        <v>586.9</v>
      </c>
      <c r="BL157" s="69">
        <v>584.6</v>
      </c>
      <c r="BM157" s="69">
        <v>581.70000000000005</v>
      </c>
      <c r="BN157" s="69">
        <v>579.20000000000005</v>
      </c>
      <c r="BO157" s="69">
        <v>577.29999999999995</v>
      </c>
      <c r="BP157" s="69">
        <v>573.70000000000005</v>
      </c>
      <c r="BQ157" s="69">
        <v>570.9</v>
      </c>
      <c r="BR157" s="69">
        <v>569.20000000000005</v>
      </c>
      <c r="BS157" s="69">
        <v>567.79999999999995</v>
      </c>
      <c r="BT157" s="151" t="s">
        <v>352</v>
      </c>
      <c r="BU157" s="75" t="s">
        <v>353</v>
      </c>
      <c r="BV157" s="152" t="s">
        <v>354</v>
      </c>
      <c r="BW157" s="153" t="s">
        <v>355</v>
      </c>
      <c r="BX157" s="46" t="s">
        <v>356</v>
      </c>
      <c r="BY157" s="69">
        <v>565.29999999999995</v>
      </c>
      <c r="BZ157" s="69">
        <v>563.70000000000005</v>
      </c>
      <c r="CA157" s="69">
        <v>558.5</v>
      </c>
      <c r="CB157" s="69">
        <v>555.29999999999995</v>
      </c>
      <c r="CC157" s="69">
        <v>551.4</v>
      </c>
      <c r="CD157" s="158" t="s">
        <v>357</v>
      </c>
      <c r="CE157" s="158" t="s">
        <v>358</v>
      </c>
      <c r="CF157" s="69">
        <v>533.79999999999995</v>
      </c>
      <c r="CG157" s="69">
        <v>532.79999999999995</v>
      </c>
      <c r="CH157" s="69">
        <v>529.6</v>
      </c>
      <c r="CI157" s="69">
        <v>525.9</v>
      </c>
      <c r="CJ157" s="69">
        <v>522.4</v>
      </c>
      <c r="CK157" s="69"/>
      <c r="CL157" s="69"/>
      <c r="CM157" s="69"/>
      <c r="CN157" s="69"/>
      <c r="CO157" s="69"/>
      <c r="CP157" s="69"/>
      <c r="CQ157" s="69"/>
      <c r="CR157" s="155" t="s">
        <v>27</v>
      </c>
      <c r="CV157" s="8" t="s">
        <v>143</v>
      </c>
      <c r="CW157" s="157" t="s">
        <v>351</v>
      </c>
      <c r="DA157" s="46">
        <v>-0.2</v>
      </c>
      <c r="DB157" s="46">
        <v>1.6</v>
      </c>
      <c r="DC157" s="46">
        <v>2.5</v>
      </c>
      <c r="DD157" s="46">
        <v>2.6</v>
      </c>
      <c r="DE157" s="46">
        <v>3</v>
      </c>
      <c r="DF157" s="46">
        <v>1.1000000000000001</v>
      </c>
      <c r="DG157" s="46">
        <v>1.2</v>
      </c>
      <c r="DH157" s="46">
        <v>-0.9</v>
      </c>
      <c r="DI157" s="46">
        <v>1</v>
      </c>
      <c r="DJ157" s="46">
        <v>-0.2</v>
      </c>
      <c r="DK157" s="46">
        <v>-0.4</v>
      </c>
      <c r="DL157" s="46">
        <v>0.5</v>
      </c>
      <c r="DM157" s="46">
        <v>-0.8</v>
      </c>
      <c r="DN157" s="46">
        <v>1.7</v>
      </c>
      <c r="DO157" s="46">
        <v>17.100000000000001</v>
      </c>
      <c r="DP157" s="46">
        <v>48.8</v>
      </c>
      <c r="DQ157" s="46">
        <v>58.9</v>
      </c>
      <c r="DR157" s="46">
        <v>48.3</v>
      </c>
      <c r="DS157" s="46">
        <v>42</v>
      </c>
      <c r="DT157" s="46">
        <v>42.6</v>
      </c>
      <c r="DU157" s="46">
        <v>41.4</v>
      </c>
      <c r="DV157" s="46">
        <v>46.1</v>
      </c>
      <c r="DW157" s="46">
        <v>48.7</v>
      </c>
      <c r="DX157" s="46">
        <v>49.5</v>
      </c>
      <c r="DY157" s="46">
        <v>52.9</v>
      </c>
      <c r="DZ157" s="46">
        <v>48</v>
      </c>
      <c r="EA157" s="46">
        <v>23.4</v>
      </c>
      <c r="EB157" s="46">
        <v>-4.5999999999999996</v>
      </c>
      <c r="EC157" s="46">
        <v>-11.9</v>
      </c>
      <c r="ED157" s="46">
        <v>-0.6</v>
      </c>
      <c r="EE157" s="46">
        <v>4.4000000000000004</v>
      </c>
      <c r="EF157" s="46">
        <v>1</v>
      </c>
      <c r="EG157" s="46">
        <v>-1.1000000000000001</v>
      </c>
      <c r="EH157" s="46">
        <v>-5.8</v>
      </c>
      <c r="EI157" s="46">
        <v>-9.1999999999999993</v>
      </c>
      <c r="EJ157" s="46">
        <v>-11</v>
      </c>
      <c r="EK157" s="46">
        <v>-13</v>
      </c>
      <c r="EL157" s="46">
        <v>-13.6</v>
      </c>
      <c r="EM157" s="46">
        <v>-11.2</v>
      </c>
      <c r="EN157" s="46">
        <v>-12.6</v>
      </c>
      <c r="EO157" s="46">
        <v>-12.4</v>
      </c>
      <c r="EP157" s="46">
        <v>-18</v>
      </c>
      <c r="EQ157" s="46">
        <v>-20.2</v>
      </c>
      <c r="ER157" s="46">
        <v>-18.3</v>
      </c>
      <c r="ES157" s="46">
        <v>-17.100000000000001</v>
      </c>
      <c r="ET157" s="46">
        <v>-14.6</v>
      </c>
      <c r="EU157" s="46">
        <v>-13.5</v>
      </c>
      <c r="EV157" s="46">
        <v>-12.8</v>
      </c>
      <c r="EW157" s="46">
        <v>-12.4</v>
      </c>
      <c r="EX157" s="46">
        <v>-11.9</v>
      </c>
      <c r="EY157" s="46">
        <v>-12</v>
      </c>
      <c r="EZ157" s="46">
        <v>-9.6</v>
      </c>
      <c r="FA157" s="46">
        <v>-8.3000000000000007</v>
      </c>
      <c r="FB157" s="46">
        <v>-7.8</v>
      </c>
      <c r="FC157" s="46">
        <v>-6.7</v>
      </c>
      <c r="FD157" s="46">
        <v>-5.7</v>
      </c>
      <c r="FE157" s="46">
        <v>-5.2</v>
      </c>
      <c r="FF157" s="46">
        <v>-5.2</v>
      </c>
      <c r="FG157" s="46">
        <v>-5.3</v>
      </c>
      <c r="FH157" s="46">
        <v>-5.3</v>
      </c>
      <c r="FI157" s="46">
        <v>-6.1</v>
      </c>
      <c r="FJ157" s="46">
        <v>-5.9</v>
      </c>
      <c r="FK157" s="46">
        <v>-5.5</v>
      </c>
      <c r="FL157" s="46">
        <v>-5.2</v>
      </c>
      <c r="FM157" s="46">
        <v>-5.2</v>
      </c>
      <c r="FN157" s="46">
        <v>-2.8</v>
      </c>
      <c r="FO157" s="46">
        <v>-2.7</v>
      </c>
      <c r="FP157" s="46">
        <v>-3.3</v>
      </c>
      <c r="FQ157" s="46">
        <v>-3.2</v>
      </c>
      <c r="FR157" s="46">
        <v>-3.4</v>
      </c>
      <c r="FS157" s="46">
        <v>-4.8</v>
      </c>
      <c r="FT157" s="46">
        <v>-5.2</v>
      </c>
      <c r="FU157" s="46">
        <v>-4.7</v>
      </c>
      <c r="FV157" s="46">
        <v>-4.3</v>
      </c>
      <c r="FW157" s="46">
        <v>-4.9000000000000004</v>
      </c>
      <c r="FX157" s="46">
        <v>-5.5</v>
      </c>
      <c r="FY157" s="46">
        <v>-5.7</v>
      </c>
      <c r="FZ157" s="46"/>
      <c r="GA157" s="46"/>
      <c r="GB157" s="46"/>
      <c r="GC157" s="46"/>
      <c r="GD157" s="46"/>
      <c r="GE157" s="46"/>
      <c r="GF157" s="46"/>
      <c r="GG157" s="155" t="s">
        <v>27</v>
      </c>
    </row>
    <row r="158" spans="1:189" ht="18" customHeight="1" x14ac:dyDescent="0.25">
      <c r="A158" s="7" t="s">
        <v>359</v>
      </c>
      <c r="C158" s="150" t="s">
        <v>360</v>
      </c>
      <c r="F158" s="9" t="s">
        <v>361</v>
      </c>
      <c r="G158" s="2" t="s">
        <v>360</v>
      </c>
      <c r="I158" s="2"/>
      <c r="K158" s="2" t="s">
        <v>234</v>
      </c>
      <c r="L158" s="69">
        <v>68.599999999999994</v>
      </c>
      <c r="M158" s="69">
        <v>68.5</v>
      </c>
      <c r="N158" s="69">
        <v>68.5</v>
      </c>
      <c r="O158" s="69">
        <v>68.5</v>
      </c>
      <c r="P158" s="69">
        <v>68.5</v>
      </c>
      <c r="Q158" s="69">
        <v>68.599999999999994</v>
      </c>
      <c r="R158" s="69">
        <v>68.5</v>
      </c>
      <c r="S158" s="69">
        <v>68.599999999999994</v>
      </c>
      <c r="T158" s="69">
        <v>68.7</v>
      </c>
      <c r="U158" s="69">
        <v>68.7</v>
      </c>
      <c r="V158" s="69">
        <v>68.8</v>
      </c>
      <c r="W158" s="69">
        <v>68.900000000000006</v>
      </c>
      <c r="X158" s="69">
        <v>68.900000000000006</v>
      </c>
      <c r="Y158" s="69">
        <v>68.7</v>
      </c>
      <c r="Z158" s="69">
        <v>68.599999999999994</v>
      </c>
      <c r="AA158" s="69">
        <v>68.099999999999994</v>
      </c>
      <c r="AB158" s="69">
        <v>68</v>
      </c>
      <c r="AC158" s="69">
        <v>68.099999999999994</v>
      </c>
      <c r="AD158" s="69">
        <v>68.099999999999994</v>
      </c>
      <c r="AE158" s="69">
        <v>68.400000000000006</v>
      </c>
      <c r="AF158" s="69">
        <v>68.400000000000006</v>
      </c>
      <c r="AG158" s="69">
        <v>68.5</v>
      </c>
      <c r="AH158" s="69">
        <v>68.400000000000006</v>
      </c>
      <c r="AI158" s="69">
        <v>68.400000000000006</v>
      </c>
      <c r="AJ158" s="69">
        <v>68.5</v>
      </c>
      <c r="AK158" s="69">
        <v>68.5</v>
      </c>
      <c r="AL158" s="69">
        <v>68.599999999999994</v>
      </c>
      <c r="AM158" s="69">
        <v>68.599999999999994</v>
      </c>
      <c r="AN158" s="69">
        <v>68.5</v>
      </c>
      <c r="AO158" s="69">
        <v>68.3</v>
      </c>
      <c r="AP158" s="69">
        <v>68.3</v>
      </c>
      <c r="AQ158" s="69">
        <v>68.400000000000006</v>
      </c>
      <c r="AR158" s="69">
        <v>68.599999999999994</v>
      </c>
      <c r="AS158" s="69">
        <v>68.8</v>
      </c>
      <c r="AT158" s="69">
        <v>68.900000000000006</v>
      </c>
      <c r="AU158" s="69">
        <v>69</v>
      </c>
      <c r="AV158" s="69">
        <v>69.099999999999994</v>
      </c>
      <c r="AW158" s="69">
        <v>69.099999999999994</v>
      </c>
      <c r="AX158" s="69">
        <v>69.2</v>
      </c>
      <c r="AY158" s="69">
        <v>69.400000000000006</v>
      </c>
      <c r="AZ158" s="69">
        <v>69.5</v>
      </c>
      <c r="BA158" s="69">
        <v>69.5</v>
      </c>
      <c r="BB158" s="69">
        <v>69.599999999999994</v>
      </c>
      <c r="BC158" s="69">
        <v>69.7</v>
      </c>
      <c r="BD158" s="69">
        <v>69.7</v>
      </c>
      <c r="BE158" s="69">
        <v>69.7</v>
      </c>
      <c r="BF158" s="69">
        <v>69.8</v>
      </c>
      <c r="BG158" s="69">
        <v>69.8</v>
      </c>
      <c r="BH158" s="69">
        <v>69.8</v>
      </c>
      <c r="BI158" s="69">
        <v>69.900000000000006</v>
      </c>
      <c r="BJ158" s="69">
        <v>69.900000000000006</v>
      </c>
      <c r="BK158" s="69">
        <v>70</v>
      </c>
      <c r="BL158" s="69">
        <v>70</v>
      </c>
      <c r="BM158" s="69">
        <v>70</v>
      </c>
      <c r="BN158" s="69">
        <v>70.099999999999994</v>
      </c>
      <c r="BO158" s="69">
        <v>70.099999999999994</v>
      </c>
      <c r="BP158" s="69">
        <v>70.099999999999994</v>
      </c>
      <c r="BQ158" s="69">
        <v>70.099999999999994</v>
      </c>
      <c r="BR158" s="69">
        <v>70.099999999999994</v>
      </c>
      <c r="BS158" s="69">
        <v>70.2</v>
      </c>
      <c r="BT158" s="151" t="s">
        <v>362</v>
      </c>
      <c r="BU158" s="75" t="s">
        <v>362</v>
      </c>
      <c r="BV158" s="152" t="s">
        <v>362</v>
      </c>
      <c r="BW158" s="153" t="s">
        <v>363</v>
      </c>
      <c r="BX158" s="46" t="s">
        <v>363</v>
      </c>
      <c r="BY158" s="69">
        <v>70.400000000000006</v>
      </c>
      <c r="BZ158" s="69">
        <v>70.400000000000006</v>
      </c>
      <c r="CA158" s="69">
        <v>70.400000000000006</v>
      </c>
      <c r="CB158" s="69">
        <v>70.5</v>
      </c>
      <c r="CC158" s="69">
        <v>70.5</v>
      </c>
      <c r="CD158" s="158" t="s">
        <v>362</v>
      </c>
      <c r="CE158" s="158" t="s">
        <v>363</v>
      </c>
      <c r="CF158" s="69">
        <v>70.599999999999994</v>
      </c>
      <c r="CG158" s="69">
        <v>70.7</v>
      </c>
      <c r="CH158" s="69">
        <v>70.7</v>
      </c>
      <c r="CI158" s="69">
        <v>70.8</v>
      </c>
      <c r="CJ158" s="69">
        <v>70.8</v>
      </c>
      <c r="CK158" s="69"/>
      <c r="CL158" s="69"/>
      <c r="CM158" s="69"/>
      <c r="CN158" s="69"/>
      <c r="CO158" s="69"/>
      <c r="CP158" s="69"/>
      <c r="CQ158" s="69"/>
      <c r="CR158" s="155" t="s">
        <v>27</v>
      </c>
      <c r="CU158" s="9" t="s">
        <v>361</v>
      </c>
      <c r="CV158" s="2" t="s">
        <v>360</v>
      </c>
      <c r="CW158" s="2"/>
      <c r="DA158" s="46" t="s">
        <v>26</v>
      </c>
      <c r="DB158" s="46" t="s">
        <v>26</v>
      </c>
      <c r="DC158" s="46" t="s">
        <v>26</v>
      </c>
      <c r="DD158" s="46" t="s">
        <v>26</v>
      </c>
      <c r="DE158" s="46" t="s">
        <v>26</v>
      </c>
      <c r="DF158" s="46" t="s">
        <v>26</v>
      </c>
      <c r="DG158" s="46" t="s">
        <v>26</v>
      </c>
      <c r="DH158" s="46" t="s">
        <v>26</v>
      </c>
      <c r="DI158" s="46" t="s">
        <v>26</v>
      </c>
      <c r="DJ158" s="46" t="s">
        <v>26</v>
      </c>
      <c r="DK158" s="46" t="s">
        <v>26</v>
      </c>
      <c r="DL158" s="46" t="s">
        <v>26</v>
      </c>
      <c r="DM158" s="46" t="s">
        <v>26</v>
      </c>
      <c r="DN158" s="46" t="s">
        <v>26</v>
      </c>
      <c r="DO158" s="46" t="s">
        <v>26</v>
      </c>
      <c r="DP158" s="46" t="s">
        <v>26</v>
      </c>
      <c r="DQ158" s="46" t="s">
        <v>26</v>
      </c>
      <c r="DR158" s="46" t="s">
        <v>26</v>
      </c>
      <c r="DS158" s="46" t="s">
        <v>26</v>
      </c>
      <c r="DT158" s="46" t="s">
        <v>26</v>
      </c>
      <c r="DU158" s="46" t="s">
        <v>26</v>
      </c>
      <c r="DV158" s="46" t="s">
        <v>26</v>
      </c>
      <c r="DW158" s="46" t="s">
        <v>26</v>
      </c>
      <c r="DX158" s="46" t="s">
        <v>26</v>
      </c>
      <c r="DY158" s="46" t="s">
        <v>26</v>
      </c>
      <c r="DZ158" s="46" t="s">
        <v>26</v>
      </c>
      <c r="EA158" s="46" t="s">
        <v>26</v>
      </c>
      <c r="EB158" s="46" t="s">
        <v>26</v>
      </c>
      <c r="EC158" s="46" t="s">
        <v>26</v>
      </c>
      <c r="ED158" s="46" t="s">
        <v>26</v>
      </c>
      <c r="EE158" s="46" t="s">
        <v>26</v>
      </c>
      <c r="EF158" s="46" t="s">
        <v>26</v>
      </c>
      <c r="EG158" s="46" t="s">
        <v>26</v>
      </c>
      <c r="EH158" s="46" t="s">
        <v>26</v>
      </c>
      <c r="EI158" s="46" t="s">
        <v>26</v>
      </c>
      <c r="EJ158" s="46" t="s">
        <v>26</v>
      </c>
      <c r="EK158" s="46" t="s">
        <v>26</v>
      </c>
      <c r="EL158" s="46" t="s">
        <v>26</v>
      </c>
      <c r="EM158" s="46" t="s">
        <v>26</v>
      </c>
      <c r="EN158" s="46" t="s">
        <v>26</v>
      </c>
      <c r="EO158" s="46" t="s">
        <v>26</v>
      </c>
      <c r="EP158" s="46" t="s">
        <v>26</v>
      </c>
      <c r="EQ158" s="46" t="s">
        <v>26</v>
      </c>
      <c r="ER158" s="46" t="s">
        <v>26</v>
      </c>
      <c r="ES158" s="46" t="s">
        <v>26</v>
      </c>
      <c r="ET158" s="46" t="s">
        <v>26</v>
      </c>
      <c r="EU158" s="46" t="s">
        <v>26</v>
      </c>
      <c r="EV158" s="46" t="s">
        <v>26</v>
      </c>
      <c r="EW158" s="46" t="s">
        <v>26</v>
      </c>
      <c r="EX158" s="46" t="s">
        <v>26</v>
      </c>
      <c r="EY158" s="46" t="s">
        <v>26</v>
      </c>
      <c r="EZ158" s="46" t="s">
        <v>26</v>
      </c>
      <c r="FA158" s="46" t="s">
        <v>26</v>
      </c>
      <c r="FB158" s="46" t="s">
        <v>26</v>
      </c>
      <c r="FC158" s="46" t="s">
        <v>26</v>
      </c>
      <c r="FD158" s="46" t="s">
        <v>26</v>
      </c>
      <c r="FE158" s="46" t="s">
        <v>26</v>
      </c>
      <c r="FF158" s="46" t="s">
        <v>26</v>
      </c>
      <c r="FG158" s="46" t="s">
        <v>26</v>
      </c>
      <c r="FH158" s="46" t="s">
        <v>26</v>
      </c>
      <c r="FI158" s="46" t="s">
        <v>26</v>
      </c>
      <c r="FJ158" s="46" t="s">
        <v>26</v>
      </c>
      <c r="FK158" s="46" t="s">
        <v>26</v>
      </c>
      <c r="FL158" s="46" t="s">
        <v>26</v>
      </c>
      <c r="FM158" s="46" t="s">
        <v>26</v>
      </c>
      <c r="FN158" s="46" t="s">
        <v>26</v>
      </c>
      <c r="FO158" s="46" t="s">
        <v>26</v>
      </c>
      <c r="FP158" s="46" t="s">
        <v>26</v>
      </c>
      <c r="FQ158" s="46" t="s">
        <v>26</v>
      </c>
      <c r="FR158" s="46" t="s">
        <v>26</v>
      </c>
      <c r="FS158" s="46" t="s">
        <v>26</v>
      </c>
      <c r="FT158" s="46" t="s">
        <v>26</v>
      </c>
      <c r="FU158" s="46" t="s">
        <v>26</v>
      </c>
      <c r="FV158" s="46" t="s">
        <v>26</v>
      </c>
      <c r="FW158" s="46" t="s">
        <v>26</v>
      </c>
      <c r="FX158" s="46" t="s">
        <v>26</v>
      </c>
      <c r="FY158" s="46" t="s">
        <v>26</v>
      </c>
      <c r="FZ158" s="46"/>
      <c r="GA158" s="46"/>
      <c r="GB158" s="46"/>
      <c r="GC158" s="46"/>
      <c r="GD158" s="46"/>
      <c r="GE158" s="46"/>
      <c r="GF158" s="46"/>
      <c r="GG158" s="155" t="s">
        <v>27</v>
      </c>
    </row>
    <row r="159" spans="1:189" ht="18" customHeight="1" x14ac:dyDescent="0.25">
      <c r="A159" s="7" t="s">
        <v>364</v>
      </c>
      <c r="C159" s="150" t="s">
        <v>365</v>
      </c>
      <c r="F159" s="9" t="s">
        <v>366</v>
      </c>
      <c r="G159" s="2" t="s">
        <v>365</v>
      </c>
      <c r="I159" s="2"/>
      <c r="K159" s="2" t="s">
        <v>234</v>
      </c>
      <c r="L159" s="69">
        <v>3.3</v>
      </c>
      <c r="M159" s="69">
        <v>3.3</v>
      </c>
      <c r="N159" s="69">
        <v>3.4</v>
      </c>
      <c r="O159" s="69">
        <v>3.4</v>
      </c>
      <c r="P159" s="69">
        <v>3.3</v>
      </c>
      <c r="Q159" s="69">
        <v>3.3</v>
      </c>
      <c r="R159" s="69">
        <v>3.3</v>
      </c>
      <c r="S159" s="69">
        <v>3.3</v>
      </c>
      <c r="T159" s="69">
        <v>3.3</v>
      </c>
      <c r="U159" s="69">
        <v>3.2</v>
      </c>
      <c r="V159" s="69">
        <v>3.2</v>
      </c>
      <c r="W159" s="69">
        <v>3.3</v>
      </c>
      <c r="X159" s="69">
        <v>3.2</v>
      </c>
      <c r="Y159" s="69">
        <v>3.3</v>
      </c>
      <c r="Z159" s="69">
        <v>3.9</v>
      </c>
      <c r="AA159" s="69">
        <v>5</v>
      </c>
      <c r="AB159" s="69">
        <v>5.3</v>
      </c>
      <c r="AC159" s="69">
        <v>4.9000000000000004</v>
      </c>
      <c r="AD159" s="69">
        <v>4.7</v>
      </c>
      <c r="AE159" s="69">
        <v>4.7</v>
      </c>
      <c r="AF159" s="69">
        <v>4.5999999999999996</v>
      </c>
      <c r="AG159" s="69">
        <v>4.7</v>
      </c>
      <c r="AH159" s="69">
        <v>4.8</v>
      </c>
      <c r="AI159" s="69">
        <v>4.8</v>
      </c>
      <c r="AJ159" s="69">
        <v>4.9000000000000004</v>
      </c>
      <c r="AK159" s="69">
        <v>4.8</v>
      </c>
      <c r="AL159" s="69">
        <v>4.7</v>
      </c>
      <c r="AM159" s="69">
        <v>4.5999999999999996</v>
      </c>
      <c r="AN159" s="69">
        <v>4.5</v>
      </c>
      <c r="AO159" s="69">
        <v>4.8</v>
      </c>
      <c r="AP159" s="69">
        <v>4.8</v>
      </c>
      <c r="AQ159" s="69">
        <v>4.5999999999999996</v>
      </c>
      <c r="AR159" s="69">
        <v>4.5</v>
      </c>
      <c r="AS159" s="69">
        <v>4.3</v>
      </c>
      <c r="AT159" s="69">
        <v>4.3</v>
      </c>
      <c r="AU159" s="69">
        <v>4.2</v>
      </c>
      <c r="AV159" s="69">
        <v>4.2</v>
      </c>
      <c r="AW159" s="69">
        <v>4.0999999999999996</v>
      </c>
      <c r="AX159" s="69">
        <v>4.0999999999999996</v>
      </c>
      <c r="AY159" s="69">
        <v>3.9</v>
      </c>
      <c r="AZ159" s="69">
        <v>3.9</v>
      </c>
      <c r="BA159" s="69">
        <v>3.8</v>
      </c>
      <c r="BB159" s="69">
        <v>3.7</v>
      </c>
      <c r="BC159" s="69">
        <v>3.7</v>
      </c>
      <c r="BD159" s="69">
        <v>3.6</v>
      </c>
      <c r="BE159" s="69">
        <v>3.6</v>
      </c>
      <c r="BF159" s="69">
        <v>3.6</v>
      </c>
      <c r="BG159" s="69">
        <v>3.6</v>
      </c>
      <c r="BH159" s="69">
        <v>3.6</v>
      </c>
      <c r="BI159" s="69">
        <v>3.5</v>
      </c>
      <c r="BJ159" s="69">
        <v>3.5</v>
      </c>
      <c r="BK159" s="69">
        <v>3.5</v>
      </c>
      <c r="BL159" s="69">
        <v>3.5</v>
      </c>
      <c r="BM159" s="69">
        <v>3.4</v>
      </c>
      <c r="BN159" s="69">
        <v>3.4</v>
      </c>
      <c r="BO159" s="69">
        <v>3.4</v>
      </c>
      <c r="BP159" s="69">
        <v>3.4</v>
      </c>
      <c r="BQ159" s="69">
        <v>3.4</v>
      </c>
      <c r="BR159" s="69">
        <v>3.3</v>
      </c>
      <c r="BS159" s="69">
        <v>3.3</v>
      </c>
      <c r="BT159" s="151" t="s">
        <v>367</v>
      </c>
      <c r="BU159" s="75" t="s">
        <v>367</v>
      </c>
      <c r="BV159" s="152" t="s">
        <v>367</v>
      </c>
      <c r="BW159" s="153" t="s">
        <v>367</v>
      </c>
      <c r="BX159" s="46" t="s">
        <v>367</v>
      </c>
      <c r="BY159" s="69">
        <v>3.3</v>
      </c>
      <c r="BZ159" s="69">
        <v>3.3</v>
      </c>
      <c r="CA159" s="69">
        <v>3.2</v>
      </c>
      <c r="CB159" s="69">
        <v>3.2</v>
      </c>
      <c r="CC159" s="69" t="s">
        <v>1052</v>
      </c>
      <c r="CD159" s="158" t="s">
        <v>368</v>
      </c>
      <c r="CE159" s="158" t="s">
        <v>369</v>
      </c>
      <c r="CF159" s="69">
        <v>3.1</v>
      </c>
      <c r="CG159" s="69">
        <v>3.1</v>
      </c>
      <c r="CH159" s="69">
        <v>3.1</v>
      </c>
      <c r="CI159" s="69">
        <v>3</v>
      </c>
      <c r="CJ159" s="69">
        <v>3</v>
      </c>
      <c r="CK159" s="69"/>
      <c r="CL159" s="69"/>
      <c r="CM159" s="69"/>
      <c r="CN159" s="69"/>
      <c r="CO159" s="69"/>
      <c r="CP159" s="69"/>
      <c r="CQ159" s="69"/>
      <c r="CR159" s="155" t="s">
        <v>27</v>
      </c>
      <c r="CU159" s="9" t="s">
        <v>366</v>
      </c>
      <c r="CV159" s="2" t="s">
        <v>365</v>
      </c>
      <c r="CW159" s="2"/>
      <c r="DA159" s="46" t="s">
        <v>26</v>
      </c>
      <c r="DB159" s="46" t="s">
        <v>26</v>
      </c>
      <c r="DC159" s="46" t="s">
        <v>26</v>
      </c>
      <c r="DD159" s="46" t="s">
        <v>26</v>
      </c>
      <c r="DE159" s="46" t="s">
        <v>26</v>
      </c>
      <c r="DF159" s="46" t="s">
        <v>26</v>
      </c>
      <c r="DG159" s="46" t="s">
        <v>26</v>
      </c>
      <c r="DH159" s="46" t="s">
        <v>26</v>
      </c>
      <c r="DI159" s="46" t="s">
        <v>26</v>
      </c>
      <c r="DJ159" s="46" t="s">
        <v>26</v>
      </c>
      <c r="DK159" s="46" t="s">
        <v>26</v>
      </c>
      <c r="DL159" s="46" t="s">
        <v>26</v>
      </c>
      <c r="DM159" s="46" t="s">
        <v>26</v>
      </c>
      <c r="DN159" s="46" t="s">
        <v>26</v>
      </c>
      <c r="DO159" s="46" t="s">
        <v>26</v>
      </c>
      <c r="DP159" s="46" t="s">
        <v>26</v>
      </c>
      <c r="DQ159" s="46" t="s">
        <v>26</v>
      </c>
      <c r="DR159" s="46" t="s">
        <v>26</v>
      </c>
      <c r="DS159" s="46" t="s">
        <v>26</v>
      </c>
      <c r="DT159" s="46" t="s">
        <v>26</v>
      </c>
      <c r="DU159" s="46" t="s">
        <v>26</v>
      </c>
      <c r="DV159" s="46" t="s">
        <v>26</v>
      </c>
      <c r="DW159" s="46" t="s">
        <v>26</v>
      </c>
      <c r="DX159" s="46" t="s">
        <v>26</v>
      </c>
      <c r="DY159" s="46" t="s">
        <v>26</v>
      </c>
      <c r="DZ159" s="46" t="s">
        <v>26</v>
      </c>
      <c r="EA159" s="46" t="s">
        <v>26</v>
      </c>
      <c r="EB159" s="46" t="s">
        <v>26</v>
      </c>
      <c r="EC159" s="46" t="s">
        <v>26</v>
      </c>
      <c r="ED159" s="46" t="s">
        <v>26</v>
      </c>
      <c r="EE159" s="46" t="s">
        <v>26</v>
      </c>
      <c r="EF159" s="46" t="s">
        <v>26</v>
      </c>
      <c r="EG159" s="46" t="s">
        <v>26</v>
      </c>
      <c r="EH159" s="46" t="s">
        <v>26</v>
      </c>
      <c r="EI159" s="46" t="s">
        <v>26</v>
      </c>
      <c r="EJ159" s="46" t="s">
        <v>26</v>
      </c>
      <c r="EK159" s="46" t="s">
        <v>26</v>
      </c>
      <c r="EL159" s="46" t="s">
        <v>26</v>
      </c>
      <c r="EM159" s="46" t="s">
        <v>26</v>
      </c>
      <c r="EN159" s="46" t="s">
        <v>26</v>
      </c>
      <c r="EO159" s="46" t="s">
        <v>26</v>
      </c>
      <c r="EP159" s="46" t="s">
        <v>26</v>
      </c>
      <c r="EQ159" s="46" t="s">
        <v>26</v>
      </c>
      <c r="ER159" s="46" t="s">
        <v>26</v>
      </c>
      <c r="ES159" s="46" t="s">
        <v>26</v>
      </c>
      <c r="ET159" s="46" t="s">
        <v>26</v>
      </c>
      <c r="EU159" s="46" t="s">
        <v>26</v>
      </c>
      <c r="EV159" s="46" t="s">
        <v>26</v>
      </c>
      <c r="EW159" s="46" t="s">
        <v>26</v>
      </c>
      <c r="EX159" s="46" t="s">
        <v>26</v>
      </c>
      <c r="EY159" s="46" t="s">
        <v>26</v>
      </c>
      <c r="EZ159" s="46" t="s">
        <v>26</v>
      </c>
      <c r="FA159" s="46" t="s">
        <v>26</v>
      </c>
      <c r="FB159" s="46" t="s">
        <v>26</v>
      </c>
      <c r="FC159" s="46" t="s">
        <v>26</v>
      </c>
      <c r="FD159" s="46" t="s">
        <v>26</v>
      </c>
      <c r="FE159" s="46" t="s">
        <v>26</v>
      </c>
      <c r="FF159" s="46" t="s">
        <v>26</v>
      </c>
      <c r="FG159" s="46" t="s">
        <v>26</v>
      </c>
      <c r="FH159" s="46" t="s">
        <v>26</v>
      </c>
      <c r="FI159" s="46" t="s">
        <v>26</v>
      </c>
      <c r="FJ159" s="46" t="s">
        <v>26</v>
      </c>
      <c r="FK159" s="46" t="s">
        <v>26</v>
      </c>
      <c r="FL159" s="46" t="s">
        <v>26</v>
      </c>
      <c r="FM159" s="46" t="s">
        <v>26</v>
      </c>
      <c r="FN159" s="46" t="s">
        <v>26</v>
      </c>
      <c r="FO159" s="46" t="s">
        <v>26</v>
      </c>
      <c r="FP159" s="46" t="s">
        <v>26</v>
      </c>
      <c r="FQ159" s="46" t="s">
        <v>26</v>
      </c>
      <c r="FR159" s="46" t="s">
        <v>26</v>
      </c>
      <c r="FS159" s="46" t="s">
        <v>26</v>
      </c>
      <c r="FT159" s="46" t="s">
        <v>26</v>
      </c>
      <c r="FU159" s="46" t="s">
        <v>26</v>
      </c>
      <c r="FV159" s="46" t="s">
        <v>26</v>
      </c>
      <c r="FW159" s="46" t="s">
        <v>26</v>
      </c>
      <c r="FX159" s="46" t="s">
        <v>26</v>
      </c>
      <c r="FY159" s="46" t="s">
        <v>26</v>
      </c>
      <c r="FZ159" s="46"/>
      <c r="GA159" s="46"/>
      <c r="GB159" s="46"/>
      <c r="GC159" s="46"/>
      <c r="GD159" s="46"/>
      <c r="GE159" s="46"/>
      <c r="GF159" s="46"/>
      <c r="GG159" s="155" t="s">
        <v>27</v>
      </c>
    </row>
    <row r="160" spans="1:189" ht="20.100000000000001" customHeight="1" x14ac:dyDescent="0.25">
      <c r="A160" s="7" t="s">
        <v>370</v>
      </c>
      <c r="C160" s="150" t="s">
        <v>371</v>
      </c>
      <c r="F160" s="9" t="s">
        <v>372</v>
      </c>
      <c r="G160" s="2" t="s">
        <v>373</v>
      </c>
      <c r="I160" s="2"/>
      <c r="K160" s="2" t="s">
        <v>374</v>
      </c>
      <c r="L160" s="69" t="s">
        <v>113</v>
      </c>
      <c r="M160" s="69" t="s">
        <v>113</v>
      </c>
      <c r="N160" s="69" t="s">
        <v>113</v>
      </c>
      <c r="O160" s="69" t="s">
        <v>113</v>
      </c>
      <c r="P160" s="69" t="s">
        <v>113</v>
      </c>
      <c r="Q160" s="69" t="s">
        <v>113</v>
      </c>
      <c r="R160" s="69" t="s">
        <v>113</v>
      </c>
      <c r="S160" s="69" t="s">
        <v>113</v>
      </c>
      <c r="T160" s="69" t="s">
        <v>113</v>
      </c>
      <c r="U160" s="69" t="s">
        <v>113</v>
      </c>
      <c r="V160" s="69" t="s">
        <v>113</v>
      </c>
      <c r="W160" s="69" t="s">
        <v>113</v>
      </c>
      <c r="X160" s="93">
        <v>5778</v>
      </c>
      <c r="Y160" s="93">
        <v>4562</v>
      </c>
      <c r="Z160" s="93">
        <v>5262</v>
      </c>
      <c r="AA160" s="93">
        <v>6143</v>
      </c>
      <c r="AB160" s="93">
        <v>10084</v>
      </c>
      <c r="AC160" s="93">
        <v>18579</v>
      </c>
      <c r="AD160" s="93">
        <v>16660</v>
      </c>
      <c r="AE160" s="93">
        <v>9261</v>
      </c>
      <c r="AF160" s="93">
        <v>7388</v>
      </c>
      <c r="AG160" s="93">
        <v>7416</v>
      </c>
      <c r="AH160" s="93">
        <v>9086</v>
      </c>
      <c r="AI160" s="93">
        <v>6805</v>
      </c>
      <c r="AJ160" s="93">
        <v>8334</v>
      </c>
      <c r="AK160" s="93">
        <v>6296</v>
      </c>
      <c r="AL160" s="93">
        <v>5788</v>
      </c>
      <c r="AM160" s="93">
        <v>4963</v>
      </c>
      <c r="AN160" s="93">
        <v>3727</v>
      </c>
      <c r="AO160" s="93">
        <v>5621</v>
      </c>
      <c r="AP160" s="93">
        <v>6012</v>
      </c>
      <c r="AQ160" s="93">
        <v>4326</v>
      </c>
      <c r="AR160" s="93">
        <v>5415</v>
      </c>
      <c r="AS160" s="93">
        <v>4399</v>
      </c>
      <c r="AT160" s="93">
        <v>3308</v>
      </c>
      <c r="AU160" s="93">
        <v>3171</v>
      </c>
      <c r="AV160" s="93">
        <v>4556</v>
      </c>
      <c r="AW160" s="93">
        <v>2785</v>
      </c>
      <c r="AX160" s="93">
        <v>3092</v>
      </c>
      <c r="AY160" s="93">
        <v>3029</v>
      </c>
      <c r="AZ160" s="93">
        <v>2172</v>
      </c>
      <c r="BA160" s="93">
        <v>2442</v>
      </c>
      <c r="BB160" s="93">
        <v>2645</v>
      </c>
      <c r="BC160" s="93">
        <v>2120</v>
      </c>
      <c r="BD160" s="93">
        <v>2786</v>
      </c>
      <c r="BE160" s="93">
        <v>2692</v>
      </c>
      <c r="BF160" s="93">
        <v>2780</v>
      </c>
      <c r="BG160" s="93">
        <v>3289</v>
      </c>
      <c r="BH160" s="93">
        <v>4042</v>
      </c>
      <c r="BI160" s="69">
        <v>3089</v>
      </c>
      <c r="BJ160" s="69">
        <v>3854</v>
      </c>
      <c r="BK160" s="69">
        <v>3499</v>
      </c>
      <c r="BL160" s="69">
        <v>3542</v>
      </c>
      <c r="BM160" s="69">
        <v>3345</v>
      </c>
      <c r="BN160" s="69">
        <v>4283</v>
      </c>
      <c r="BO160" s="69">
        <v>4560</v>
      </c>
      <c r="BP160" s="69">
        <v>4165</v>
      </c>
      <c r="BQ160" s="69">
        <v>5985</v>
      </c>
      <c r="BR160" s="69">
        <v>4994</v>
      </c>
      <c r="BS160" s="69">
        <v>4624</v>
      </c>
      <c r="BT160" s="69">
        <v>5779</v>
      </c>
      <c r="BU160" s="69">
        <v>3658</v>
      </c>
      <c r="BV160" s="69">
        <v>4098</v>
      </c>
      <c r="BW160" s="69">
        <v>3886</v>
      </c>
      <c r="BX160" s="46">
        <v>4894</v>
      </c>
      <c r="BY160" s="69">
        <v>3481</v>
      </c>
      <c r="BZ160" s="69">
        <v>5184</v>
      </c>
      <c r="CA160" s="69">
        <v>4974</v>
      </c>
      <c r="CB160" s="69">
        <v>5281</v>
      </c>
      <c r="CC160" s="69">
        <v>6851</v>
      </c>
      <c r="CD160" s="69">
        <v>5162</v>
      </c>
      <c r="CE160" s="69">
        <v>4546</v>
      </c>
      <c r="CF160" s="69">
        <v>6275</v>
      </c>
      <c r="CG160" s="69">
        <v>4970</v>
      </c>
      <c r="CH160" s="69">
        <v>4929</v>
      </c>
      <c r="CI160" s="69">
        <v>6391</v>
      </c>
      <c r="CJ160" s="69">
        <v>6163</v>
      </c>
      <c r="CK160" s="69"/>
      <c r="CL160" s="69"/>
      <c r="CM160" s="69"/>
      <c r="CN160" s="69"/>
      <c r="CO160" s="69"/>
      <c r="CP160" s="69"/>
      <c r="CQ160" s="69"/>
      <c r="CR160" s="47" t="s">
        <v>375</v>
      </c>
      <c r="CU160" s="9" t="s">
        <v>372</v>
      </c>
      <c r="CV160" s="2" t="s">
        <v>373</v>
      </c>
      <c r="CW160" s="2"/>
      <c r="DA160" s="46" t="s">
        <v>113</v>
      </c>
      <c r="DB160" s="46" t="s">
        <v>113</v>
      </c>
      <c r="DC160" s="46" t="s">
        <v>113</v>
      </c>
      <c r="DD160" s="46" t="s">
        <v>113</v>
      </c>
      <c r="DE160" s="46" t="s">
        <v>113</v>
      </c>
      <c r="DF160" s="46" t="s">
        <v>113</v>
      </c>
      <c r="DG160" s="46" t="s">
        <v>113</v>
      </c>
      <c r="DH160" s="46" t="s">
        <v>113</v>
      </c>
      <c r="DI160" s="46" t="s">
        <v>113</v>
      </c>
      <c r="DJ160" s="46" t="s">
        <v>113</v>
      </c>
      <c r="DK160" s="46" t="s">
        <v>113</v>
      </c>
      <c r="DL160" s="46" t="s">
        <v>113</v>
      </c>
      <c r="DM160" s="46">
        <v>15.6</v>
      </c>
      <c r="DN160" s="46">
        <v>60.2</v>
      </c>
      <c r="DO160" s="46">
        <v>67.400000000000006</v>
      </c>
      <c r="DP160" s="46">
        <v>72</v>
      </c>
      <c r="DQ160" s="46">
        <v>221.5</v>
      </c>
      <c r="DR160" s="46">
        <v>649.79999999999995</v>
      </c>
      <c r="DS160" s="46">
        <v>316.60000000000002</v>
      </c>
      <c r="DT160" s="46">
        <v>218.6</v>
      </c>
      <c r="DU160" s="46">
        <v>135.9</v>
      </c>
      <c r="DV160" s="46">
        <v>117</v>
      </c>
      <c r="DW160" s="46">
        <v>162</v>
      </c>
      <c r="DX160" s="46">
        <v>128</v>
      </c>
      <c r="DY160" s="46">
        <v>44.2</v>
      </c>
      <c r="DZ160" s="46">
        <v>38</v>
      </c>
      <c r="EA160" s="46">
        <v>10</v>
      </c>
      <c r="EB160" s="46">
        <v>-19.2</v>
      </c>
      <c r="EC160" s="46">
        <v>-63</v>
      </c>
      <c r="ED160" s="46">
        <v>-69.7</v>
      </c>
      <c r="EE160" s="46">
        <v>-63.9</v>
      </c>
      <c r="EF160" s="46">
        <v>-53.3</v>
      </c>
      <c r="EG160" s="46">
        <v>-26.7</v>
      </c>
      <c r="EH160" s="46">
        <v>-40.700000000000003</v>
      </c>
      <c r="EI160" s="46">
        <v>-63.6</v>
      </c>
      <c r="EJ160" s="46">
        <v>-53.4</v>
      </c>
      <c r="EK160" s="46">
        <v>-45.3</v>
      </c>
      <c r="EL160" s="46">
        <v>-55.8</v>
      </c>
      <c r="EM160" s="46">
        <v>-46.6</v>
      </c>
      <c r="EN160" s="46">
        <v>-39</v>
      </c>
      <c r="EO160" s="46">
        <v>-41.7</v>
      </c>
      <c r="EP160" s="46">
        <v>-56.6</v>
      </c>
      <c r="EQ160" s="46">
        <v>-56</v>
      </c>
      <c r="ER160" s="46">
        <v>-51</v>
      </c>
      <c r="ES160" s="46">
        <v>-48.6</v>
      </c>
      <c r="ET160" s="46">
        <v>-38.799999999999997</v>
      </c>
      <c r="EU160" s="46">
        <v>-16</v>
      </c>
      <c r="EV160" s="46">
        <v>3.7</v>
      </c>
      <c r="EW160" s="46">
        <v>-11.3</v>
      </c>
      <c r="EX160" s="46">
        <v>10.9</v>
      </c>
      <c r="EY160" s="46">
        <v>24.6</v>
      </c>
      <c r="EZ160" s="46">
        <v>15.5</v>
      </c>
      <c r="FA160" s="46">
        <v>63.1</v>
      </c>
      <c r="FB160" s="46">
        <v>37</v>
      </c>
      <c r="FC160" s="46">
        <v>61.9</v>
      </c>
      <c r="FD160" s="46">
        <v>115.1</v>
      </c>
      <c r="FE160" s="46">
        <v>49.5</v>
      </c>
      <c r="FF160" s="46">
        <v>122.3</v>
      </c>
      <c r="FG160" s="46">
        <v>79.599999999999994</v>
      </c>
      <c r="FH160" s="46">
        <v>40.6</v>
      </c>
      <c r="FI160" s="46">
        <v>43</v>
      </c>
      <c r="FJ160" s="46">
        <v>18.399999999999999</v>
      </c>
      <c r="FK160" s="46">
        <v>6.3</v>
      </c>
      <c r="FL160" s="46">
        <v>11.1</v>
      </c>
      <c r="FM160" s="46">
        <v>38.200000000000003</v>
      </c>
      <c r="FN160" s="46">
        <v>4.0999999999999996</v>
      </c>
      <c r="FO160" s="46">
        <v>21</v>
      </c>
      <c r="FP160" s="46">
        <v>9.1</v>
      </c>
      <c r="FQ160" s="46">
        <v>26.8</v>
      </c>
      <c r="FR160" s="46">
        <v>14.5</v>
      </c>
      <c r="FS160" s="46">
        <v>3.4</v>
      </c>
      <c r="FT160" s="46">
        <v>-1.7</v>
      </c>
      <c r="FU160" s="46">
        <v>8.6</v>
      </c>
      <c r="FV160" s="46">
        <v>35.9</v>
      </c>
      <c r="FW160" s="46">
        <v>20.3</v>
      </c>
      <c r="FX160" s="46">
        <v>64.5</v>
      </c>
      <c r="FY160" s="46">
        <v>25.9</v>
      </c>
      <c r="FZ160" s="46"/>
      <c r="GA160" s="46"/>
      <c r="GB160" s="46"/>
      <c r="GC160" s="46"/>
      <c r="GD160" s="46"/>
      <c r="GE160" s="46"/>
      <c r="GF160" s="46"/>
      <c r="GG160" s="47" t="s">
        <v>375</v>
      </c>
    </row>
    <row r="161" spans="1:189" ht="20.100000000000001" customHeight="1" x14ac:dyDescent="0.25">
      <c r="C161" s="150"/>
      <c r="G161" s="2"/>
      <c r="I161" s="2"/>
      <c r="K161" s="2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69"/>
      <c r="CK161" s="69"/>
      <c r="CL161" s="69"/>
      <c r="CM161" s="69"/>
      <c r="CN161" s="69"/>
      <c r="CO161" s="69"/>
      <c r="CP161" s="69"/>
      <c r="CQ161" s="69"/>
      <c r="CR161" s="47"/>
      <c r="CV161" s="2"/>
      <c r="CW161" s="2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  <c r="EE161" s="46"/>
      <c r="EF161" s="46"/>
      <c r="EG161" s="46"/>
      <c r="EH161" s="46"/>
      <c r="EI161" s="46"/>
      <c r="EJ161" s="46"/>
      <c r="EK161" s="46"/>
      <c r="EL161" s="46"/>
      <c r="EM161" s="46"/>
      <c r="EN161" s="46"/>
      <c r="EO161" s="46"/>
      <c r="EP161" s="46"/>
      <c r="EQ161" s="46"/>
      <c r="ER161" s="46"/>
      <c r="ES161" s="46"/>
      <c r="ET161" s="46"/>
      <c r="EU161" s="46"/>
      <c r="EV161" s="46"/>
      <c r="EW161" s="46"/>
      <c r="EX161" s="46"/>
      <c r="EY161" s="46"/>
      <c r="EZ161" s="46"/>
      <c r="FA161" s="46"/>
      <c r="FB161" s="46"/>
      <c r="FC161" s="46"/>
      <c r="FD161" s="46"/>
      <c r="FE161" s="46"/>
      <c r="FF161" s="46"/>
      <c r="FG161" s="46"/>
      <c r="FH161" s="46"/>
      <c r="FI161" s="46"/>
      <c r="FJ161" s="46"/>
      <c r="FK161" s="46"/>
      <c r="FL161" s="46"/>
      <c r="FM161" s="46"/>
      <c r="FN161" s="46"/>
      <c r="FO161" s="46"/>
      <c r="FP161" s="46"/>
      <c r="FQ161" s="46"/>
      <c r="FR161" s="46"/>
      <c r="FS161" s="46"/>
      <c r="FT161" s="46"/>
      <c r="FU161" s="46"/>
      <c r="FV161" s="46"/>
      <c r="FW161" s="46"/>
      <c r="FX161" s="46"/>
      <c r="FY161" s="46"/>
      <c r="FZ161" s="46"/>
      <c r="GA161" s="46"/>
      <c r="GB161" s="46"/>
      <c r="GC161" s="46"/>
      <c r="GD161" s="46"/>
      <c r="GE161" s="46"/>
      <c r="GF161" s="46"/>
      <c r="GG161" s="47"/>
    </row>
    <row r="162" spans="1:189" ht="18" customHeight="1" x14ac:dyDescent="0.25">
      <c r="A162" s="7">
        <v>0</v>
      </c>
      <c r="C162" s="159" t="s">
        <v>376</v>
      </c>
      <c r="D162" s="67"/>
      <c r="E162" s="62" t="s">
        <v>377</v>
      </c>
      <c r="F162" s="160" t="s">
        <v>376</v>
      </c>
      <c r="G162" s="160"/>
      <c r="H162" s="160"/>
      <c r="I162" s="160"/>
      <c r="J162" s="160"/>
      <c r="K162" s="16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/>
      <c r="CQ162" s="71"/>
      <c r="CR162" s="47"/>
      <c r="CS162" s="67"/>
      <c r="CT162" s="62" t="s">
        <v>377</v>
      </c>
      <c r="CU162" s="160" t="s">
        <v>376</v>
      </c>
      <c r="CV162" s="160"/>
      <c r="CW162" s="160"/>
      <c r="CX162" s="160"/>
      <c r="CY162" s="160"/>
      <c r="CZ162" s="161"/>
      <c r="DA162" s="162"/>
      <c r="DB162" s="162"/>
      <c r="DC162" s="162"/>
      <c r="DD162" s="162"/>
      <c r="DE162" s="162"/>
      <c r="DF162" s="162"/>
      <c r="DG162" s="162"/>
      <c r="DH162" s="162"/>
      <c r="DI162" s="162"/>
      <c r="DJ162" s="162"/>
      <c r="DK162" s="162"/>
      <c r="DL162" s="162"/>
      <c r="DM162" s="162"/>
      <c r="DN162" s="162"/>
      <c r="DO162" s="162"/>
      <c r="DP162" s="162"/>
      <c r="DQ162" s="162"/>
      <c r="DR162" s="162"/>
      <c r="DS162" s="162"/>
      <c r="DT162" s="162"/>
      <c r="DU162" s="162"/>
      <c r="DV162" s="162"/>
      <c r="DW162" s="162"/>
      <c r="DX162" s="162"/>
      <c r="DY162" s="162"/>
      <c r="DZ162" s="162"/>
      <c r="EA162" s="162"/>
      <c r="EB162" s="162"/>
      <c r="EC162" s="162"/>
      <c r="ED162" s="162"/>
      <c r="EE162" s="162"/>
      <c r="EF162" s="162"/>
      <c r="EG162" s="162"/>
      <c r="EH162" s="162"/>
      <c r="EI162" s="162"/>
      <c r="EJ162" s="162"/>
      <c r="EK162" s="162"/>
      <c r="EL162" s="162"/>
      <c r="EM162" s="162"/>
      <c r="EN162" s="162"/>
      <c r="EO162" s="162"/>
      <c r="EP162" s="162"/>
      <c r="EQ162" s="162"/>
      <c r="ER162" s="162"/>
      <c r="ES162" s="162"/>
      <c r="ET162" s="162"/>
      <c r="EU162" s="162"/>
      <c r="EV162" s="162"/>
      <c r="EW162" s="162"/>
      <c r="EX162" s="162"/>
      <c r="EY162" s="162"/>
      <c r="EZ162" s="162"/>
      <c r="FA162" s="162"/>
      <c r="FB162" s="162"/>
      <c r="FC162" s="162"/>
      <c r="FD162" s="162"/>
      <c r="FE162" s="162"/>
      <c r="FF162" s="46"/>
      <c r="FG162" s="46"/>
      <c r="FH162" s="162"/>
      <c r="FI162" s="162"/>
      <c r="FJ162" s="162"/>
      <c r="FK162" s="162"/>
      <c r="FL162" s="162"/>
      <c r="FM162" s="162"/>
      <c r="FN162" s="162"/>
      <c r="FO162" s="162"/>
      <c r="FP162" s="162"/>
      <c r="FQ162" s="162"/>
      <c r="FR162" s="162"/>
      <c r="FS162" s="162"/>
      <c r="FT162" s="162"/>
      <c r="FU162" s="162"/>
      <c r="FV162" s="162"/>
      <c r="FW162" s="162"/>
      <c r="FX162" s="162"/>
      <c r="FY162" s="162"/>
      <c r="FZ162" s="162"/>
      <c r="GA162" s="162"/>
      <c r="GB162" s="162"/>
      <c r="GC162" s="162"/>
      <c r="GD162" s="162"/>
      <c r="GE162" s="162"/>
      <c r="GF162" s="162"/>
      <c r="GG162" s="47"/>
    </row>
    <row r="163" spans="1:189" ht="32.1" customHeight="1" x14ac:dyDescent="0.25">
      <c r="A163" s="7" t="s">
        <v>378</v>
      </c>
      <c r="C163" s="88" t="s">
        <v>379</v>
      </c>
      <c r="D163" s="66"/>
      <c r="F163" s="67" t="s">
        <v>380</v>
      </c>
      <c r="G163" s="68" t="s">
        <v>379</v>
      </c>
      <c r="I163" s="68"/>
      <c r="K163" s="2" t="s">
        <v>181</v>
      </c>
      <c r="L163" s="69">
        <v>4112</v>
      </c>
      <c r="M163" s="69">
        <v>2771</v>
      </c>
      <c r="N163" s="69">
        <v>3946</v>
      </c>
      <c r="O163" s="69">
        <v>4768</v>
      </c>
      <c r="P163" s="69">
        <v>4081</v>
      </c>
      <c r="Q163" s="69">
        <v>3132</v>
      </c>
      <c r="R163" s="93">
        <v>4228</v>
      </c>
      <c r="S163" s="93">
        <v>4351</v>
      </c>
      <c r="T163" s="93">
        <v>3758</v>
      </c>
      <c r="U163" s="93">
        <v>4274</v>
      </c>
      <c r="V163" s="93">
        <v>3945</v>
      </c>
      <c r="W163" s="93">
        <v>3623</v>
      </c>
      <c r="X163" s="93">
        <v>3600</v>
      </c>
      <c r="Y163" s="93">
        <v>3805</v>
      </c>
      <c r="Z163" s="93">
        <v>2375</v>
      </c>
      <c r="AA163" s="93">
        <v>895</v>
      </c>
      <c r="AB163" s="93">
        <v>1937</v>
      </c>
      <c r="AC163" s="93">
        <v>3416</v>
      </c>
      <c r="AD163" s="93">
        <v>5522</v>
      </c>
      <c r="AE163" s="93">
        <v>4228</v>
      </c>
      <c r="AF163" s="93">
        <v>4925</v>
      </c>
      <c r="AG163" s="93">
        <v>4366</v>
      </c>
      <c r="AH163" s="93">
        <v>4120</v>
      </c>
      <c r="AI163" s="93">
        <v>4787</v>
      </c>
      <c r="AJ163" s="93">
        <v>3635</v>
      </c>
      <c r="AK163" s="93">
        <v>3385</v>
      </c>
      <c r="AL163" s="93">
        <v>4816</v>
      </c>
      <c r="AM163" s="93">
        <v>4629</v>
      </c>
      <c r="AN163" s="93">
        <v>3710</v>
      </c>
      <c r="AO163" s="93">
        <v>2729</v>
      </c>
      <c r="AP163" s="93">
        <v>2646</v>
      </c>
      <c r="AQ163" s="93">
        <v>2676</v>
      </c>
      <c r="AR163" s="93">
        <v>3719</v>
      </c>
      <c r="AS163" s="93">
        <v>4195</v>
      </c>
      <c r="AT163" s="93">
        <v>4367</v>
      </c>
      <c r="AU163" s="93">
        <v>4887</v>
      </c>
      <c r="AV163" s="93">
        <v>4139</v>
      </c>
      <c r="AW163" s="93">
        <v>3187</v>
      </c>
      <c r="AX163" s="93">
        <v>4537</v>
      </c>
      <c r="AY163" s="93">
        <v>3995</v>
      </c>
      <c r="AZ163" s="93">
        <v>3560</v>
      </c>
      <c r="BA163" s="93">
        <v>4242</v>
      </c>
      <c r="BB163" s="93">
        <v>4261</v>
      </c>
      <c r="BC163" s="93">
        <v>4351</v>
      </c>
      <c r="BD163" s="93">
        <v>4226</v>
      </c>
      <c r="BE163" s="93">
        <v>3903</v>
      </c>
      <c r="BF163" s="93">
        <v>3950</v>
      </c>
      <c r="BG163" s="93">
        <v>3869</v>
      </c>
      <c r="BH163" s="93">
        <v>3367</v>
      </c>
      <c r="BI163" s="93">
        <v>3833</v>
      </c>
      <c r="BJ163" s="93">
        <v>5264</v>
      </c>
      <c r="BK163" s="93">
        <v>3779</v>
      </c>
      <c r="BL163" s="93">
        <v>4408</v>
      </c>
      <c r="BM163" s="93">
        <v>4288</v>
      </c>
      <c r="BN163" s="93">
        <v>4432</v>
      </c>
      <c r="BO163" s="93">
        <v>4903</v>
      </c>
      <c r="BP163" s="93">
        <v>4112</v>
      </c>
      <c r="BQ163" s="93">
        <v>4790</v>
      </c>
      <c r="BR163" s="93">
        <v>4518</v>
      </c>
      <c r="BS163" s="93">
        <v>4234</v>
      </c>
      <c r="BT163" s="93">
        <v>4610</v>
      </c>
      <c r="BU163" s="93">
        <v>3546</v>
      </c>
      <c r="BV163" s="93">
        <v>4687</v>
      </c>
      <c r="BW163" s="93">
        <v>4189</v>
      </c>
      <c r="BX163" s="93">
        <v>4829</v>
      </c>
      <c r="BY163" s="93">
        <v>4162</v>
      </c>
      <c r="BZ163" s="93">
        <v>5217</v>
      </c>
      <c r="CA163" s="93">
        <v>5424</v>
      </c>
      <c r="CB163" s="93">
        <v>4216</v>
      </c>
      <c r="CC163" s="93">
        <v>4946</v>
      </c>
      <c r="CD163" s="93">
        <v>4832</v>
      </c>
      <c r="CE163" s="93">
        <v>4902</v>
      </c>
      <c r="CF163" s="93">
        <v>4663</v>
      </c>
      <c r="CG163" s="93">
        <v>3884</v>
      </c>
      <c r="CH163" s="93">
        <v>5205</v>
      </c>
      <c r="CI163" s="93">
        <v>5174</v>
      </c>
      <c r="CJ163" s="93">
        <v>5612</v>
      </c>
      <c r="CK163" s="93"/>
      <c r="CL163" s="93"/>
      <c r="CM163" s="93"/>
      <c r="CN163" s="93"/>
      <c r="CO163" s="93"/>
      <c r="CP163" s="93"/>
      <c r="CQ163" s="93"/>
      <c r="CR163" s="47" t="s">
        <v>381</v>
      </c>
      <c r="CS163" s="66"/>
      <c r="CU163" s="67" t="s">
        <v>380</v>
      </c>
      <c r="CV163" s="92" t="s">
        <v>379</v>
      </c>
      <c r="CW163" s="92"/>
      <c r="DA163" s="46">
        <v>-10.1</v>
      </c>
      <c r="DB163" s="46">
        <v>-23.8</v>
      </c>
      <c r="DC163" s="46">
        <v>-7.6</v>
      </c>
      <c r="DD163" s="46">
        <v>11.9</v>
      </c>
      <c r="DE163" s="46">
        <v>32.9</v>
      </c>
      <c r="DF163" s="46">
        <v>-15.5</v>
      </c>
      <c r="DG163" s="46">
        <v>4</v>
      </c>
      <c r="DH163" s="46">
        <v>10.7</v>
      </c>
      <c r="DI163" s="46">
        <v>1.6</v>
      </c>
      <c r="DJ163" s="46">
        <v>-9.1999999999999993</v>
      </c>
      <c r="DK163" s="46">
        <v>0.1</v>
      </c>
      <c r="DL163" s="46">
        <v>5.5</v>
      </c>
      <c r="DM163" s="46">
        <v>-12.5</v>
      </c>
      <c r="DN163" s="46">
        <v>37.299999999999997</v>
      </c>
      <c r="DO163" s="46">
        <v>-39.799999999999997</v>
      </c>
      <c r="DP163" s="46">
        <v>-81.2</v>
      </c>
      <c r="DQ163" s="46">
        <v>-52.5</v>
      </c>
      <c r="DR163" s="46">
        <v>9.1</v>
      </c>
      <c r="DS163" s="46">
        <v>30.6</v>
      </c>
      <c r="DT163" s="46">
        <v>-2.8</v>
      </c>
      <c r="DU163" s="46">
        <v>31.1</v>
      </c>
      <c r="DV163" s="46">
        <v>2.2000000000000002</v>
      </c>
      <c r="DW163" s="46">
        <v>4.4000000000000004</v>
      </c>
      <c r="DX163" s="46">
        <v>32.1</v>
      </c>
      <c r="DY163" s="46">
        <v>1</v>
      </c>
      <c r="DZ163" s="46">
        <v>-11</v>
      </c>
      <c r="EA163" s="46">
        <v>102.8</v>
      </c>
      <c r="EB163" s="46">
        <v>417.2</v>
      </c>
      <c r="EC163" s="46">
        <v>91.5</v>
      </c>
      <c r="ED163" s="46">
        <v>-20.100000000000001</v>
      </c>
      <c r="EE163" s="46">
        <v>-52.1</v>
      </c>
      <c r="EF163" s="46">
        <v>-36.700000000000003</v>
      </c>
      <c r="EG163" s="46">
        <v>-24.5</v>
      </c>
      <c r="EH163" s="46">
        <v>-3.9</v>
      </c>
      <c r="EI163" s="46">
        <v>6</v>
      </c>
      <c r="EJ163" s="46">
        <v>2.1</v>
      </c>
      <c r="EK163" s="46">
        <v>13.9</v>
      </c>
      <c r="EL163" s="46">
        <v>-5.8</v>
      </c>
      <c r="EM163" s="46">
        <v>-5.8</v>
      </c>
      <c r="EN163" s="46">
        <v>-13.7</v>
      </c>
      <c r="EO163" s="46">
        <v>-4</v>
      </c>
      <c r="EP163" s="46">
        <v>55.4</v>
      </c>
      <c r="EQ163" s="46">
        <v>61</v>
      </c>
      <c r="ER163" s="46">
        <v>62.6</v>
      </c>
      <c r="ES163" s="46">
        <v>13.6</v>
      </c>
      <c r="ET163" s="46">
        <v>-7</v>
      </c>
      <c r="EU163" s="46">
        <v>-9.5</v>
      </c>
      <c r="EV163" s="46">
        <v>-20.8</v>
      </c>
      <c r="EW163" s="46">
        <v>-18.7</v>
      </c>
      <c r="EX163" s="46">
        <v>20.3</v>
      </c>
      <c r="EY163" s="46">
        <v>16</v>
      </c>
      <c r="EZ163" s="46">
        <v>-5.4</v>
      </c>
      <c r="FA163" s="46">
        <v>23.8</v>
      </c>
      <c r="FB163" s="46">
        <v>1.1000000000000001</v>
      </c>
      <c r="FC163" s="46">
        <v>4</v>
      </c>
      <c r="FD163" s="46">
        <v>12.7</v>
      </c>
      <c r="FE163" s="46">
        <v>-2.7</v>
      </c>
      <c r="FF163" s="46">
        <v>22.7</v>
      </c>
      <c r="FG163" s="46">
        <v>14.4</v>
      </c>
      <c r="FH163" s="46">
        <v>9.4</v>
      </c>
      <c r="FI163" s="46">
        <v>36.9</v>
      </c>
      <c r="FJ163" s="46">
        <v>-7.5</v>
      </c>
      <c r="FK163" s="46">
        <v>-11</v>
      </c>
      <c r="FL163" s="46">
        <v>10.8</v>
      </c>
      <c r="FM163" s="46">
        <v>9.6</v>
      </c>
      <c r="FN163" s="46">
        <v>-2.9</v>
      </c>
      <c r="FO163" s="46">
        <v>17.7</v>
      </c>
      <c r="FP163" s="46">
        <v>10.6</v>
      </c>
      <c r="FQ163" s="46">
        <v>2.5</v>
      </c>
      <c r="FR163" s="46">
        <v>3.3</v>
      </c>
      <c r="FS163" s="46">
        <v>6.9</v>
      </c>
      <c r="FT163" s="46">
        <v>15.8</v>
      </c>
      <c r="FU163" s="46">
        <v>1.1000000000000001</v>
      </c>
      <c r="FV163" s="46">
        <v>9.5</v>
      </c>
      <c r="FW163" s="46">
        <v>11.1</v>
      </c>
      <c r="FX163" s="46">
        <v>23.5</v>
      </c>
      <c r="FY163" s="46">
        <v>16.2</v>
      </c>
      <c r="FZ163" s="46"/>
      <c r="GA163" s="46"/>
      <c r="GB163" s="46"/>
      <c r="GC163" s="46"/>
      <c r="GD163" s="46"/>
      <c r="GE163" s="46"/>
      <c r="GF163" s="46"/>
      <c r="GG163" s="47" t="s">
        <v>381</v>
      </c>
    </row>
    <row r="164" spans="1:189" ht="32.1" customHeight="1" x14ac:dyDescent="0.25">
      <c r="A164" s="7" t="s">
        <v>383</v>
      </c>
      <c r="C164" s="88" t="s">
        <v>384</v>
      </c>
      <c r="D164" s="66"/>
      <c r="F164" s="67" t="s">
        <v>385</v>
      </c>
      <c r="G164" s="68" t="s">
        <v>384</v>
      </c>
      <c r="I164" s="68"/>
      <c r="K164" s="2" t="s">
        <v>181</v>
      </c>
      <c r="L164" s="69">
        <v>8</v>
      </c>
      <c r="M164" s="69">
        <v>4</v>
      </c>
      <c r="N164" s="69">
        <v>1</v>
      </c>
      <c r="O164" s="69">
        <v>5</v>
      </c>
      <c r="P164" s="69">
        <v>3</v>
      </c>
      <c r="Q164" s="69">
        <v>1</v>
      </c>
      <c r="R164" s="93">
        <v>3</v>
      </c>
      <c r="S164" s="93">
        <v>2</v>
      </c>
      <c r="T164" s="93">
        <v>5</v>
      </c>
      <c r="U164" s="93">
        <v>2</v>
      </c>
      <c r="V164" s="93">
        <v>2</v>
      </c>
      <c r="W164" s="93">
        <v>3</v>
      </c>
      <c r="X164" s="93">
        <v>3</v>
      </c>
      <c r="Y164" s="93">
        <v>2</v>
      </c>
      <c r="Z164" s="93">
        <v>0</v>
      </c>
      <c r="AA164" s="93">
        <v>0</v>
      </c>
      <c r="AB164" s="93">
        <v>0</v>
      </c>
      <c r="AC164" s="93">
        <v>1</v>
      </c>
      <c r="AD164" s="93">
        <v>3</v>
      </c>
      <c r="AE164" s="93">
        <v>1</v>
      </c>
      <c r="AF164" s="93">
        <v>5</v>
      </c>
      <c r="AG164" s="93">
        <v>2</v>
      </c>
      <c r="AH164" s="93">
        <v>3</v>
      </c>
      <c r="AI164" s="69">
        <v>0</v>
      </c>
      <c r="AJ164" s="93">
        <v>1</v>
      </c>
      <c r="AK164" s="93">
        <v>3</v>
      </c>
      <c r="AL164" s="93">
        <v>2</v>
      </c>
      <c r="AM164" s="93">
        <v>2</v>
      </c>
      <c r="AN164" s="93">
        <v>0</v>
      </c>
      <c r="AO164" s="93">
        <v>0</v>
      </c>
      <c r="AP164" s="93">
        <v>2</v>
      </c>
      <c r="AQ164" s="93">
        <v>2</v>
      </c>
      <c r="AR164" s="93">
        <v>3</v>
      </c>
      <c r="AS164" s="93">
        <v>2</v>
      </c>
      <c r="AT164" s="93">
        <v>2</v>
      </c>
      <c r="AU164" s="93">
        <v>3</v>
      </c>
      <c r="AV164" s="93">
        <v>4</v>
      </c>
      <c r="AW164" s="93">
        <v>1</v>
      </c>
      <c r="AX164" s="93">
        <v>2</v>
      </c>
      <c r="AY164" s="93">
        <v>0</v>
      </c>
      <c r="AZ164" s="93">
        <v>0</v>
      </c>
      <c r="BA164" s="93">
        <v>8</v>
      </c>
      <c r="BB164" s="93">
        <v>1</v>
      </c>
      <c r="BC164" s="93">
        <v>2</v>
      </c>
      <c r="BD164" s="93">
        <v>1</v>
      </c>
      <c r="BE164" s="93">
        <v>2</v>
      </c>
      <c r="BF164" s="93">
        <v>5</v>
      </c>
      <c r="BG164" s="93">
        <v>6</v>
      </c>
      <c r="BH164" s="163">
        <v>0</v>
      </c>
      <c r="BI164" s="93">
        <v>4</v>
      </c>
      <c r="BJ164" s="93">
        <v>1</v>
      </c>
      <c r="BK164" s="93">
        <v>4</v>
      </c>
      <c r="BL164" s="93">
        <v>2</v>
      </c>
      <c r="BM164" s="93">
        <v>6</v>
      </c>
      <c r="BN164" s="93">
        <v>5</v>
      </c>
      <c r="BO164" s="93">
        <v>2</v>
      </c>
      <c r="BP164" s="163">
        <v>0</v>
      </c>
      <c r="BQ164" s="93">
        <v>7</v>
      </c>
      <c r="BR164" s="93">
        <v>4</v>
      </c>
      <c r="BS164" s="163">
        <v>0</v>
      </c>
      <c r="BT164" s="93">
        <v>1</v>
      </c>
      <c r="BU164" s="93">
        <v>2</v>
      </c>
      <c r="BV164" s="93">
        <v>3</v>
      </c>
      <c r="BW164" s="93">
        <v>2</v>
      </c>
      <c r="BX164" s="93">
        <v>2</v>
      </c>
      <c r="BY164" s="93">
        <v>1</v>
      </c>
      <c r="BZ164" s="93">
        <v>5</v>
      </c>
      <c r="CA164" s="93">
        <v>6</v>
      </c>
      <c r="CB164" s="93">
        <v>4</v>
      </c>
      <c r="CC164" s="93">
        <v>4</v>
      </c>
      <c r="CD164" s="93">
        <v>2</v>
      </c>
      <c r="CE164" s="93">
        <v>4</v>
      </c>
      <c r="CF164" s="93">
        <v>3</v>
      </c>
      <c r="CG164" s="152">
        <v>0</v>
      </c>
      <c r="CH164" s="93">
        <v>3</v>
      </c>
      <c r="CI164" s="93">
        <v>4</v>
      </c>
      <c r="CJ164" s="93">
        <v>4</v>
      </c>
      <c r="CK164" s="93"/>
      <c r="CL164" s="93"/>
      <c r="CM164" s="93"/>
      <c r="CN164" s="93"/>
      <c r="CO164" s="93"/>
      <c r="CP164" s="93"/>
      <c r="CQ164" s="93"/>
      <c r="CR164" s="47" t="s">
        <v>381</v>
      </c>
      <c r="CS164" s="66"/>
      <c r="CU164" s="67" t="s">
        <v>385</v>
      </c>
      <c r="CV164" s="92" t="s">
        <v>384</v>
      </c>
      <c r="CW164" s="92"/>
      <c r="DA164" s="46">
        <v>100</v>
      </c>
      <c r="DB164" s="46">
        <v>33.299999999999997</v>
      </c>
      <c r="DC164" s="46">
        <v>0</v>
      </c>
      <c r="DD164" s="46">
        <v>400</v>
      </c>
      <c r="DE164" s="46">
        <v>-25</v>
      </c>
      <c r="DF164" s="46">
        <v>-66.7</v>
      </c>
      <c r="DG164" s="46">
        <v>-40</v>
      </c>
      <c r="DH164" s="46">
        <v>-50</v>
      </c>
      <c r="DI164" s="46">
        <v>400</v>
      </c>
      <c r="DJ164" s="46">
        <v>0</v>
      </c>
      <c r="DK164" s="46">
        <v>-60</v>
      </c>
      <c r="DL164" s="46">
        <v>0</v>
      </c>
      <c r="DM164" s="46">
        <v>-62.5</v>
      </c>
      <c r="DN164" s="46">
        <v>-50</v>
      </c>
      <c r="DO164" s="46">
        <v>-100</v>
      </c>
      <c r="DP164" s="46">
        <v>-100</v>
      </c>
      <c r="DQ164" s="46">
        <v>-100</v>
      </c>
      <c r="DR164" s="46">
        <v>0</v>
      </c>
      <c r="DS164" s="46">
        <v>0</v>
      </c>
      <c r="DT164" s="46">
        <v>-50</v>
      </c>
      <c r="DU164" s="46">
        <v>0</v>
      </c>
      <c r="DV164" s="46">
        <v>0</v>
      </c>
      <c r="DW164" s="46">
        <v>50</v>
      </c>
      <c r="DX164" s="46">
        <v>-100</v>
      </c>
      <c r="DY164" s="46">
        <v>-66.7</v>
      </c>
      <c r="DZ164" s="46">
        <v>50</v>
      </c>
      <c r="EA164" s="75" t="e">
        <v>#DIV/0!</v>
      </c>
      <c r="EB164" s="75" t="e">
        <v>#DIV/0!</v>
      </c>
      <c r="EC164" s="75" t="e">
        <v>#DIV/0!</v>
      </c>
      <c r="ED164" s="46">
        <v>-100</v>
      </c>
      <c r="EE164" s="46">
        <v>-33.299999999999997</v>
      </c>
      <c r="EF164" s="46">
        <v>100</v>
      </c>
      <c r="EG164" s="46">
        <v>-40</v>
      </c>
      <c r="EH164" s="46">
        <v>0</v>
      </c>
      <c r="EI164" s="46">
        <v>-33.299999999999997</v>
      </c>
      <c r="EJ164" s="46" t="e">
        <v>#DIV/0!</v>
      </c>
      <c r="EK164" s="46">
        <v>300</v>
      </c>
      <c r="EL164" s="46">
        <v>-66.7</v>
      </c>
      <c r="EM164" s="46">
        <v>0</v>
      </c>
      <c r="EN164" s="46">
        <v>-100</v>
      </c>
      <c r="EO164" s="46" t="e">
        <v>#DIV/0!</v>
      </c>
      <c r="EP164" s="46" t="e">
        <v>#DIV/0!</v>
      </c>
      <c r="EQ164" s="46">
        <v>-50</v>
      </c>
      <c r="ER164" s="46">
        <v>0</v>
      </c>
      <c r="ES164" s="46">
        <v>-66.7</v>
      </c>
      <c r="ET164" s="46">
        <v>0</v>
      </c>
      <c r="EU164" s="46">
        <v>150</v>
      </c>
      <c r="EV164" s="46">
        <v>100</v>
      </c>
      <c r="EW164" s="46">
        <v>-100</v>
      </c>
      <c r="EX164" s="46">
        <v>300</v>
      </c>
      <c r="EY164" s="46">
        <v>-50</v>
      </c>
      <c r="EZ164" s="46">
        <v>0</v>
      </c>
      <c r="FA164" s="46">
        <v>0</v>
      </c>
      <c r="FB164" s="46">
        <v>-25</v>
      </c>
      <c r="FC164" s="46">
        <v>400</v>
      </c>
      <c r="FD164" s="46">
        <v>0</v>
      </c>
      <c r="FE164" s="46">
        <v>-100</v>
      </c>
      <c r="FF164" s="46">
        <v>250</v>
      </c>
      <c r="FG164" s="46">
        <v>-20</v>
      </c>
      <c r="FH164" s="46">
        <v>-100</v>
      </c>
      <c r="FI164" s="46">
        <v>0</v>
      </c>
      <c r="FJ164" s="46">
        <v>-50</v>
      </c>
      <c r="FK164" s="46">
        <v>200</v>
      </c>
      <c r="FL164" s="46">
        <v>-50</v>
      </c>
      <c r="FM164" s="46">
        <v>0</v>
      </c>
      <c r="FN164" s="46">
        <v>-83.3</v>
      </c>
      <c r="FO164" s="46">
        <v>0</v>
      </c>
      <c r="FP164" s="46">
        <v>200</v>
      </c>
      <c r="FQ164" s="46">
        <v>0</v>
      </c>
      <c r="FR164" s="46">
        <v>-42.9</v>
      </c>
      <c r="FS164" s="46">
        <v>-50</v>
      </c>
      <c r="FT164" s="46">
        <v>0</v>
      </c>
      <c r="FU164" s="46">
        <v>200</v>
      </c>
      <c r="FV164" s="46">
        <v>-100</v>
      </c>
      <c r="FW164" s="46">
        <v>0</v>
      </c>
      <c r="FX164" s="46">
        <v>100</v>
      </c>
      <c r="FY164" s="46">
        <v>100</v>
      </c>
      <c r="FZ164" s="46"/>
      <c r="GA164" s="46"/>
      <c r="GB164" s="46"/>
      <c r="GC164" s="46"/>
      <c r="GD164" s="46"/>
      <c r="GE164" s="46"/>
      <c r="GF164" s="46"/>
      <c r="GG164" s="47" t="s">
        <v>381</v>
      </c>
    </row>
    <row r="165" spans="1:189" ht="18" customHeight="1" x14ac:dyDescent="0.25">
      <c r="C165" s="88"/>
      <c r="D165" s="66"/>
      <c r="F165" s="67"/>
      <c r="G165" s="68"/>
      <c r="I165" s="68"/>
      <c r="K165" s="2"/>
      <c r="L165" s="69"/>
      <c r="M165" s="69"/>
      <c r="N165" s="69"/>
      <c r="O165" s="69"/>
      <c r="P165" s="69"/>
      <c r="Q165" s="69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69"/>
      <c r="CK165" s="69"/>
      <c r="CL165" s="69"/>
      <c r="CM165" s="69"/>
      <c r="CN165" s="69"/>
      <c r="CO165" s="69"/>
      <c r="CP165" s="69"/>
      <c r="CQ165" s="69"/>
      <c r="CR165" s="47"/>
      <c r="CS165" s="66"/>
      <c r="CU165" s="67"/>
      <c r="CV165" s="164"/>
      <c r="CW165" s="164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  <c r="EE165" s="46"/>
      <c r="EF165" s="46"/>
      <c r="EG165" s="46"/>
      <c r="EH165" s="46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  <c r="FF165" s="46"/>
      <c r="FG165" s="46"/>
      <c r="FH165" s="46"/>
      <c r="FI165" s="46"/>
      <c r="FJ165" s="46"/>
      <c r="FK165" s="46"/>
      <c r="FL165" s="46"/>
      <c r="FM165" s="46"/>
      <c r="FN165" s="46"/>
      <c r="FO165" s="46"/>
      <c r="FP165" s="46"/>
      <c r="FQ165" s="46"/>
      <c r="FR165" s="46"/>
      <c r="FS165" s="46"/>
      <c r="FT165" s="46"/>
      <c r="FU165" s="46"/>
      <c r="FV165" s="46"/>
      <c r="FW165" s="46"/>
      <c r="FX165" s="46"/>
      <c r="FY165" s="46"/>
      <c r="FZ165" s="46"/>
      <c r="GA165" s="46"/>
      <c r="GB165" s="46"/>
      <c r="GC165" s="46"/>
      <c r="GD165" s="46"/>
      <c r="GE165" s="46"/>
      <c r="GF165" s="46"/>
      <c r="GG165" s="47"/>
    </row>
    <row r="166" spans="1:189" ht="18" customHeight="1" x14ac:dyDescent="0.25">
      <c r="A166" s="7">
        <v>0</v>
      </c>
      <c r="C166" s="61" t="s">
        <v>386</v>
      </c>
      <c r="D166" s="9"/>
      <c r="E166" s="62" t="s">
        <v>387</v>
      </c>
      <c r="F166" s="63" t="s">
        <v>386</v>
      </c>
      <c r="G166" s="63"/>
      <c r="H166" s="63"/>
      <c r="I166" s="63"/>
      <c r="J166" s="63"/>
      <c r="K166" s="2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/>
      <c r="CQ166" s="71"/>
      <c r="CR166" s="47"/>
      <c r="CS166" s="9"/>
      <c r="CT166" s="62" t="s">
        <v>387</v>
      </c>
      <c r="CU166" s="63" t="s">
        <v>386</v>
      </c>
      <c r="CV166" s="63"/>
      <c r="CW166" s="63"/>
      <c r="CX166" s="63"/>
      <c r="CY166" s="63"/>
      <c r="CZ166" s="2"/>
      <c r="DA166" s="165"/>
      <c r="DB166" s="165"/>
      <c r="DC166" s="165"/>
      <c r="DD166" s="165"/>
      <c r="DE166" s="165"/>
      <c r="DF166" s="165"/>
      <c r="DG166" s="165"/>
      <c r="DH166" s="165"/>
      <c r="DI166" s="165"/>
      <c r="DJ166" s="165"/>
      <c r="DK166" s="165"/>
      <c r="DL166" s="165"/>
      <c r="DM166" s="165"/>
      <c r="DN166" s="165"/>
      <c r="DO166" s="165"/>
      <c r="DP166" s="165"/>
      <c r="DQ166" s="165"/>
      <c r="DR166" s="165"/>
      <c r="DS166" s="165"/>
      <c r="DT166" s="165"/>
      <c r="DU166" s="165"/>
      <c r="DV166" s="165"/>
      <c r="DW166" s="165"/>
      <c r="DX166" s="165"/>
      <c r="DY166" s="165"/>
      <c r="DZ166" s="165"/>
      <c r="EA166" s="165"/>
      <c r="EB166" s="165"/>
      <c r="EC166" s="165"/>
      <c r="ED166" s="165"/>
      <c r="EE166" s="165"/>
      <c r="EF166" s="165"/>
      <c r="EG166" s="165"/>
      <c r="EH166" s="165"/>
      <c r="EI166" s="165"/>
      <c r="EJ166" s="165"/>
      <c r="EK166" s="165"/>
      <c r="EL166" s="165"/>
      <c r="EM166" s="165"/>
      <c r="EN166" s="165"/>
      <c r="EO166" s="165"/>
      <c r="EP166" s="165"/>
      <c r="EQ166" s="165"/>
      <c r="ER166" s="165"/>
      <c r="ES166" s="165"/>
      <c r="ET166" s="165"/>
      <c r="EU166" s="165"/>
      <c r="EV166" s="165"/>
      <c r="EW166" s="165"/>
      <c r="EX166" s="165"/>
      <c r="EY166" s="165"/>
      <c r="EZ166" s="165"/>
      <c r="FA166" s="165"/>
      <c r="FB166" s="165"/>
      <c r="FC166" s="165"/>
      <c r="FD166" s="165"/>
      <c r="FE166" s="165"/>
      <c r="FF166" s="46"/>
      <c r="FG166" s="46"/>
      <c r="FH166" s="165"/>
      <c r="FI166" s="165"/>
      <c r="FJ166" s="165"/>
      <c r="FK166" s="165"/>
      <c r="FL166" s="165"/>
      <c r="FM166" s="165"/>
      <c r="FN166" s="165"/>
      <c r="FO166" s="165"/>
      <c r="FP166" s="165"/>
      <c r="FQ166" s="165"/>
      <c r="FR166" s="165"/>
      <c r="FS166" s="165"/>
      <c r="FT166" s="165"/>
      <c r="FU166" s="165"/>
      <c r="FV166" s="165"/>
      <c r="FW166" s="165"/>
      <c r="FX166" s="165"/>
      <c r="FY166" s="165"/>
      <c r="FZ166" s="165"/>
      <c r="GA166" s="165"/>
      <c r="GB166" s="165"/>
      <c r="GC166" s="165"/>
      <c r="GD166" s="165"/>
      <c r="GE166" s="165"/>
      <c r="GF166" s="165"/>
      <c r="GG166" s="47"/>
    </row>
    <row r="167" spans="1:189" ht="18" customHeight="1" x14ac:dyDescent="0.25">
      <c r="A167" s="7" t="s">
        <v>388</v>
      </c>
      <c r="C167" s="88" t="s">
        <v>389</v>
      </c>
      <c r="D167" s="66"/>
      <c r="F167" s="67" t="s">
        <v>390</v>
      </c>
      <c r="G167" s="68" t="s">
        <v>389</v>
      </c>
      <c r="I167" s="68"/>
      <c r="K167" s="2" t="s">
        <v>98</v>
      </c>
      <c r="L167" s="69">
        <v>1683.5</v>
      </c>
      <c r="M167" s="69">
        <v>1707.7</v>
      </c>
      <c r="N167" s="69">
        <v>1643.6</v>
      </c>
      <c r="O167" s="69">
        <v>1642.3</v>
      </c>
      <c r="P167" s="69">
        <v>1650.8</v>
      </c>
      <c r="Q167" s="69">
        <v>1672.1</v>
      </c>
      <c r="R167" s="69">
        <v>1634.9</v>
      </c>
      <c r="S167" s="69">
        <v>1612.1</v>
      </c>
      <c r="T167" s="69">
        <v>1583.9</v>
      </c>
      <c r="U167" s="69">
        <v>1598</v>
      </c>
      <c r="V167" s="69">
        <v>1561.7</v>
      </c>
      <c r="W167" s="69">
        <v>1588.8</v>
      </c>
      <c r="X167" s="69">
        <v>1531.1</v>
      </c>
      <c r="Y167" s="69">
        <v>1482.6</v>
      </c>
      <c r="Z167" s="69">
        <v>1350.9</v>
      </c>
      <c r="AA167" s="69">
        <v>1407.8</v>
      </c>
      <c r="AB167" s="69">
        <v>1473.3</v>
      </c>
      <c r="AC167" s="69">
        <v>1501</v>
      </c>
      <c r="AD167" s="69">
        <v>1603.8</v>
      </c>
      <c r="AE167" s="69">
        <v>1525.2</v>
      </c>
      <c r="AF167" s="69">
        <v>1504.8</v>
      </c>
      <c r="AG167" s="69">
        <v>1466.9</v>
      </c>
      <c r="AH167" s="69">
        <v>1562.7</v>
      </c>
      <c r="AI167" s="69">
        <v>1627.2</v>
      </c>
      <c r="AJ167" s="69">
        <v>1566.4</v>
      </c>
      <c r="AK167" s="69">
        <v>1577.8</v>
      </c>
      <c r="AL167" s="69">
        <v>1573.5</v>
      </c>
      <c r="AM167" s="69">
        <v>1601.7</v>
      </c>
      <c r="AN167" s="69">
        <v>1583.6</v>
      </c>
      <c r="AO167" s="69">
        <v>1532.6</v>
      </c>
      <c r="AP167" s="69">
        <v>1494.6</v>
      </c>
      <c r="AQ167" s="69">
        <v>1601.4</v>
      </c>
      <c r="AR167" s="69">
        <v>1537.8</v>
      </c>
      <c r="AS167" s="69">
        <v>1562.3</v>
      </c>
      <c r="AT167" s="69">
        <v>1514</v>
      </c>
      <c r="AU167" s="69">
        <v>1567.5</v>
      </c>
      <c r="AV167" s="69">
        <v>1512.3</v>
      </c>
      <c r="AW167" s="69">
        <v>1608.3</v>
      </c>
      <c r="AX167" s="69">
        <v>1587.4</v>
      </c>
      <c r="AY167" s="69">
        <v>1600.4</v>
      </c>
      <c r="AZ167" s="69">
        <v>1570.1</v>
      </c>
      <c r="BA167" s="69">
        <v>1444.2</v>
      </c>
      <c r="BB167" s="69">
        <v>1492.2</v>
      </c>
      <c r="BC167" s="69">
        <v>1512.1</v>
      </c>
      <c r="BD167" s="69">
        <v>1394.6</v>
      </c>
      <c r="BE167" s="69">
        <v>1460.4</v>
      </c>
      <c r="BF167" s="69">
        <v>1488.8</v>
      </c>
      <c r="BG167" s="69">
        <v>1495.5</v>
      </c>
      <c r="BH167" s="69">
        <v>1485.5</v>
      </c>
      <c r="BI167" s="69">
        <v>1454.2</v>
      </c>
      <c r="BJ167" s="69">
        <v>1422.6</v>
      </c>
      <c r="BK167" s="69">
        <v>1416</v>
      </c>
      <c r="BL167" s="69">
        <v>1387.1</v>
      </c>
      <c r="BM167" s="69">
        <v>1376.7</v>
      </c>
      <c r="BN167" s="69">
        <v>1459.4</v>
      </c>
      <c r="BO167" s="69">
        <v>1451.9</v>
      </c>
      <c r="BP167" s="69">
        <v>1424.2</v>
      </c>
      <c r="BQ167" s="69">
        <v>1442.1</v>
      </c>
      <c r="BR167" s="69">
        <v>1452.7</v>
      </c>
      <c r="BS167" s="69">
        <v>1454.7</v>
      </c>
      <c r="BT167" s="69">
        <v>1513</v>
      </c>
      <c r="BU167" s="69">
        <v>1551.4</v>
      </c>
      <c r="BV167" s="69">
        <v>1536.1</v>
      </c>
      <c r="BW167" s="69">
        <v>1576</v>
      </c>
      <c r="BX167" s="69">
        <v>1596.7</v>
      </c>
      <c r="BY167" s="69">
        <v>1590.1</v>
      </c>
      <c r="BZ167" s="69">
        <v>1625.6</v>
      </c>
      <c r="CA167" s="69">
        <v>1678.8</v>
      </c>
      <c r="CB167" s="69">
        <v>1648.9</v>
      </c>
      <c r="CC167" s="69">
        <v>1601.9</v>
      </c>
      <c r="CD167" s="69">
        <v>1594.3</v>
      </c>
      <c r="CE167" s="69">
        <v>1642.3</v>
      </c>
      <c r="CF167" s="69">
        <v>1556.9</v>
      </c>
      <c r="CG167" s="69">
        <v>1574.7</v>
      </c>
      <c r="CH167" s="69">
        <v>1513.7</v>
      </c>
      <c r="CI167" s="69">
        <v>1540.2</v>
      </c>
      <c r="CJ167" s="69">
        <v>1508.4</v>
      </c>
      <c r="CK167" s="69"/>
      <c r="CL167" s="69"/>
      <c r="CM167" s="69"/>
      <c r="CN167" s="69"/>
      <c r="CO167" s="69"/>
      <c r="CP167" s="69"/>
      <c r="CQ167" s="69"/>
      <c r="CR167" s="47" t="s">
        <v>391</v>
      </c>
      <c r="CS167" s="66"/>
      <c r="CU167" s="67" t="s">
        <v>390</v>
      </c>
      <c r="CV167" s="68" t="s">
        <v>389</v>
      </c>
      <c r="CW167" s="68"/>
      <c r="CZ167" s="2"/>
      <c r="DA167" s="46">
        <v>-9.9</v>
      </c>
      <c r="DB167" s="46">
        <v>-8</v>
      </c>
      <c r="DC167" s="46">
        <v>-11.8</v>
      </c>
      <c r="DD167" s="46">
        <v>-12.2</v>
      </c>
      <c r="DE167" s="46">
        <v>-5.2</v>
      </c>
      <c r="DF167" s="46">
        <v>-1.1000000000000001</v>
      </c>
      <c r="DG167" s="46">
        <v>-8.4</v>
      </c>
      <c r="DH167" s="46">
        <v>-11.4</v>
      </c>
      <c r="DI167" s="46">
        <v>-11.7</v>
      </c>
      <c r="DJ167" s="46">
        <v>-6.5</v>
      </c>
      <c r="DK167" s="46">
        <v>-7</v>
      </c>
      <c r="DL167" s="46">
        <v>-6</v>
      </c>
      <c r="DM167" s="46">
        <v>-9.1</v>
      </c>
      <c r="DN167" s="46">
        <v>-13.2</v>
      </c>
      <c r="DO167" s="46">
        <v>-17.8</v>
      </c>
      <c r="DP167" s="46">
        <v>-14.3</v>
      </c>
      <c r="DQ167" s="46">
        <v>-10.8</v>
      </c>
      <c r="DR167" s="46">
        <v>-10.199999999999999</v>
      </c>
      <c r="DS167" s="46">
        <v>-1.9</v>
      </c>
      <c r="DT167" s="46">
        <v>-5.4</v>
      </c>
      <c r="DU167" s="46">
        <v>-5</v>
      </c>
      <c r="DV167" s="46">
        <v>-8.1999999999999993</v>
      </c>
      <c r="DW167" s="46">
        <v>0.1</v>
      </c>
      <c r="DX167" s="46">
        <v>2.4</v>
      </c>
      <c r="DY167" s="46">
        <v>2.2999999999999998</v>
      </c>
      <c r="DZ167" s="46">
        <v>6.4</v>
      </c>
      <c r="EA167" s="46">
        <v>16.5</v>
      </c>
      <c r="EB167" s="46">
        <v>13.8</v>
      </c>
      <c r="EC167" s="46">
        <v>7.5</v>
      </c>
      <c r="ED167" s="46">
        <v>2.1</v>
      </c>
      <c r="EE167" s="46">
        <v>-6.8</v>
      </c>
      <c r="EF167" s="46">
        <v>5</v>
      </c>
      <c r="EG167" s="46">
        <v>2.2000000000000002</v>
      </c>
      <c r="EH167" s="46">
        <v>6.5</v>
      </c>
      <c r="EI167" s="46">
        <v>-3.1</v>
      </c>
      <c r="EJ167" s="46">
        <v>-3.7</v>
      </c>
      <c r="EK167" s="46">
        <v>-3.5</v>
      </c>
      <c r="EL167" s="46">
        <v>1.9</v>
      </c>
      <c r="EM167" s="46">
        <v>0.9</v>
      </c>
      <c r="EN167" s="46">
        <v>-0.1</v>
      </c>
      <c r="EO167" s="46">
        <v>-0.8</v>
      </c>
      <c r="EP167" s="46">
        <v>-5.8</v>
      </c>
      <c r="EQ167" s="46">
        <v>-0.2</v>
      </c>
      <c r="ER167" s="46">
        <v>-5.6</v>
      </c>
      <c r="ES167" s="46">
        <v>-9.3000000000000007</v>
      </c>
      <c r="ET167" s="46">
        <v>-6.5</v>
      </c>
      <c r="EU167" s="46">
        <v>-1.7</v>
      </c>
      <c r="EV167" s="46">
        <v>-4.5999999999999996</v>
      </c>
      <c r="EW167" s="46">
        <v>-1.8</v>
      </c>
      <c r="EX167" s="46">
        <v>-9.6</v>
      </c>
      <c r="EY167" s="46">
        <v>-10.4</v>
      </c>
      <c r="EZ167" s="46">
        <v>-11.5</v>
      </c>
      <c r="FA167" s="46">
        <v>-11.7</v>
      </c>
      <c r="FB167" s="46">
        <v>-4.7</v>
      </c>
      <c r="FC167" s="46">
        <v>-2.2000000000000002</v>
      </c>
      <c r="FD167" s="46">
        <v>-4</v>
      </c>
      <c r="FE167" s="46">
        <v>2.1</v>
      </c>
      <c r="FF167" s="46">
        <v>-1.2</v>
      </c>
      <c r="FG167" s="46">
        <v>-2.4</v>
      </c>
      <c r="FH167" s="46">
        <v>-2.7</v>
      </c>
      <c r="FI167" s="46">
        <v>1.8</v>
      </c>
      <c r="FJ167" s="46">
        <v>6.7</v>
      </c>
      <c r="FK167" s="46">
        <v>8</v>
      </c>
      <c r="FL167" s="46">
        <v>11.3</v>
      </c>
      <c r="FM167" s="46">
        <v>15.1</v>
      </c>
      <c r="FN167" s="46">
        <v>15.5</v>
      </c>
      <c r="FO167" s="46">
        <v>11.4</v>
      </c>
      <c r="FP167" s="46">
        <v>15.6</v>
      </c>
      <c r="FQ167" s="46">
        <v>15.8</v>
      </c>
      <c r="FR167" s="46">
        <v>11.1</v>
      </c>
      <c r="FS167" s="46">
        <v>9.6999999999999993</v>
      </c>
      <c r="FT167" s="46">
        <v>12.9</v>
      </c>
      <c r="FU167" s="46">
        <v>2.9</v>
      </c>
      <c r="FV167" s="46">
        <v>1.5</v>
      </c>
      <c r="FW167" s="46">
        <v>-1.5</v>
      </c>
      <c r="FX167" s="46">
        <v>-2.2999999999999998</v>
      </c>
      <c r="FY167" s="46">
        <v>-5.5</v>
      </c>
      <c r="FZ167" s="46"/>
      <c r="GA167" s="46"/>
      <c r="GB167" s="46"/>
      <c r="GC167" s="46"/>
      <c r="GD167" s="46"/>
      <c r="GE167" s="46"/>
      <c r="GF167" s="46"/>
      <c r="GG167" s="47" t="s">
        <v>391</v>
      </c>
    </row>
    <row r="168" spans="1:189" ht="18" customHeight="1" x14ac:dyDescent="0.25">
      <c r="A168" s="7" t="s">
        <v>392</v>
      </c>
      <c r="C168" s="88" t="s">
        <v>393</v>
      </c>
      <c r="D168" s="66"/>
      <c r="F168" s="67" t="s">
        <v>394</v>
      </c>
      <c r="G168" s="68" t="s">
        <v>393</v>
      </c>
      <c r="I168" s="68"/>
      <c r="K168" s="2" t="s">
        <v>395</v>
      </c>
      <c r="L168" s="69">
        <v>44.1</v>
      </c>
      <c r="M168" s="69">
        <v>38.5</v>
      </c>
      <c r="N168" s="69">
        <v>59.9</v>
      </c>
      <c r="O168" s="69">
        <v>52.3</v>
      </c>
      <c r="P168" s="69">
        <v>45</v>
      </c>
      <c r="Q168" s="69">
        <v>35.299999999999997</v>
      </c>
      <c r="R168" s="69">
        <v>45.9</v>
      </c>
      <c r="S168" s="69">
        <v>40.200000000000003</v>
      </c>
      <c r="T168" s="69">
        <v>33.1</v>
      </c>
      <c r="U168" s="69">
        <v>41.9</v>
      </c>
      <c r="V168" s="69">
        <v>43.6</v>
      </c>
      <c r="W168" s="69">
        <v>45.4</v>
      </c>
      <c r="X168" s="69">
        <v>44.2</v>
      </c>
      <c r="Y168" s="69">
        <v>52.8</v>
      </c>
      <c r="Z168" s="69">
        <v>65.599999999999994</v>
      </c>
      <c r="AA168" s="69">
        <v>58.6</v>
      </c>
      <c r="AB168" s="69">
        <v>70.400000000000006</v>
      </c>
      <c r="AC168" s="69">
        <v>98.1</v>
      </c>
      <c r="AD168" s="69">
        <v>121.9</v>
      </c>
      <c r="AE168" s="69">
        <v>136.9</v>
      </c>
      <c r="AF168" s="69">
        <v>100.6</v>
      </c>
      <c r="AG168" s="69">
        <v>91.7</v>
      </c>
      <c r="AH168" s="69">
        <v>110.3</v>
      </c>
      <c r="AI168" s="69">
        <v>117</v>
      </c>
      <c r="AJ168" s="69">
        <v>97.1</v>
      </c>
      <c r="AK168" s="69">
        <v>95.5</v>
      </c>
      <c r="AL168" s="69">
        <v>117.5</v>
      </c>
      <c r="AM168" s="69">
        <v>88.6</v>
      </c>
      <c r="AN168" s="69">
        <v>71.599999999999994</v>
      </c>
      <c r="AO168" s="69">
        <v>71.400000000000006</v>
      </c>
      <c r="AP168" s="69">
        <v>64.3</v>
      </c>
      <c r="AQ168" s="69">
        <v>54.3</v>
      </c>
      <c r="AR168" s="69">
        <v>68.900000000000006</v>
      </c>
      <c r="AS168" s="69">
        <v>61.1</v>
      </c>
      <c r="AT168" s="69">
        <v>61.9</v>
      </c>
      <c r="AU168" s="69">
        <v>44.8</v>
      </c>
      <c r="AV168" s="69">
        <v>42.1</v>
      </c>
      <c r="AW168" s="69">
        <v>51.4</v>
      </c>
      <c r="AX168" s="69">
        <v>69.900000000000006</v>
      </c>
      <c r="AY168" s="69">
        <v>45.9</v>
      </c>
      <c r="AZ168" s="69">
        <v>44.2</v>
      </c>
      <c r="BA168" s="69">
        <v>41.6</v>
      </c>
      <c r="BB168" s="69">
        <v>28.1</v>
      </c>
      <c r="BC168" s="69">
        <v>40</v>
      </c>
      <c r="BD168" s="69">
        <v>42.1</v>
      </c>
      <c r="BE168" s="69">
        <v>35.700000000000003</v>
      </c>
      <c r="BF168" s="69">
        <v>45.7</v>
      </c>
      <c r="BG168" s="69">
        <v>44.2</v>
      </c>
      <c r="BH168" s="69">
        <v>40.1</v>
      </c>
      <c r="BI168" s="69">
        <v>45.9</v>
      </c>
      <c r="BJ168" s="69">
        <v>50.8</v>
      </c>
      <c r="BK168" s="69">
        <v>32.5</v>
      </c>
      <c r="BL168" s="69">
        <v>41.7</v>
      </c>
      <c r="BM168" s="69">
        <v>38</v>
      </c>
      <c r="BN168" s="69">
        <v>41.6</v>
      </c>
      <c r="BO168" s="69">
        <v>49.4</v>
      </c>
      <c r="BP168" s="69">
        <v>48</v>
      </c>
      <c r="BQ168" s="69">
        <v>49.2</v>
      </c>
      <c r="BR168" s="69">
        <v>65.7</v>
      </c>
      <c r="BS168" s="69">
        <v>56.4</v>
      </c>
      <c r="BT168" s="69">
        <v>70.400000000000006</v>
      </c>
      <c r="BU168" s="69">
        <v>56.1</v>
      </c>
      <c r="BV168" s="69">
        <v>64.5</v>
      </c>
      <c r="BW168" s="69">
        <v>61.5</v>
      </c>
      <c r="BX168" s="69">
        <v>90.2</v>
      </c>
      <c r="BY168" s="69">
        <v>78.2</v>
      </c>
      <c r="BZ168" s="69">
        <v>83.3</v>
      </c>
      <c r="CA168" s="69">
        <v>84.4</v>
      </c>
      <c r="CB168" s="69">
        <v>75.7</v>
      </c>
      <c r="CC168" s="69">
        <v>59.4</v>
      </c>
      <c r="CD168" s="69">
        <v>64.7</v>
      </c>
      <c r="CE168" s="69">
        <v>60.5</v>
      </c>
      <c r="CF168" s="69">
        <v>54.8</v>
      </c>
      <c r="CG168" s="69">
        <v>50.2</v>
      </c>
      <c r="CH168" s="69">
        <v>57.3</v>
      </c>
      <c r="CI168" s="69">
        <v>48.1</v>
      </c>
      <c r="CJ168" s="69">
        <v>51.5</v>
      </c>
      <c r="CK168" s="69"/>
      <c r="CL168" s="69"/>
      <c r="CM168" s="69"/>
      <c r="CN168" s="69"/>
      <c r="CO168" s="69"/>
      <c r="CP168" s="69"/>
      <c r="CQ168" s="69"/>
      <c r="CR168" s="47" t="s">
        <v>391</v>
      </c>
      <c r="CS168" s="66"/>
      <c r="CU168" s="67" t="s">
        <v>394</v>
      </c>
      <c r="CV168" s="68" t="s">
        <v>393</v>
      </c>
      <c r="CW168" s="68"/>
      <c r="CZ168" s="2"/>
      <c r="DA168" s="46">
        <v>-39.200000000000003</v>
      </c>
      <c r="DB168" s="46">
        <v>-25.7</v>
      </c>
      <c r="DC168" s="46">
        <v>9.9</v>
      </c>
      <c r="DD168" s="46">
        <v>5.2</v>
      </c>
      <c r="DE168" s="46">
        <v>-33.1</v>
      </c>
      <c r="DF168" s="46">
        <v>-33</v>
      </c>
      <c r="DG168" s="46">
        <v>-15.4</v>
      </c>
      <c r="DH168" s="46">
        <v>-21.9</v>
      </c>
      <c r="DI168" s="46">
        <v>-22</v>
      </c>
      <c r="DJ168" s="46">
        <v>-15.4</v>
      </c>
      <c r="DK168" s="46">
        <v>-2.1</v>
      </c>
      <c r="DL168" s="46">
        <v>30.8</v>
      </c>
      <c r="DM168" s="46">
        <v>0.3</v>
      </c>
      <c r="DN168" s="46">
        <v>37.200000000000003</v>
      </c>
      <c r="DO168" s="46">
        <v>9.4</v>
      </c>
      <c r="DP168" s="46">
        <v>12</v>
      </c>
      <c r="DQ168" s="46">
        <v>56.5</v>
      </c>
      <c r="DR168" s="46">
        <v>177.6</v>
      </c>
      <c r="DS168" s="46">
        <v>165.5</v>
      </c>
      <c r="DT168" s="46">
        <v>240.8</v>
      </c>
      <c r="DU168" s="46">
        <v>203.9</v>
      </c>
      <c r="DV168" s="46">
        <v>118.9</v>
      </c>
      <c r="DW168" s="46">
        <v>152.69999999999999</v>
      </c>
      <c r="DX168" s="46">
        <v>157.6</v>
      </c>
      <c r="DY168" s="46">
        <v>119.5</v>
      </c>
      <c r="DZ168" s="46">
        <v>81</v>
      </c>
      <c r="EA168" s="46">
        <v>79.2</v>
      </c>
      <c r="EB168" s="46">
        <v>51.2</v>
      </c>
      <c r="EC168" s="46">
        <v>1.8</v>
      </c>
      <c r="ED168" s="46">
        <v>-27.2</v>
      </c>
      <c r="EE168" s="46">
        <v>-47.3</v>
      </c>
      <c r="EF168" s="46">
        <v>-60.3</v>
      </c>
      <c r="EG168" s="46">
        <v>-31.5</v>
      </c>
      <c r="EH168" s="46">
        <v>-33.4</v>
      </c>
      <c r="EI168" s="46">
        <v>-43.8</v>
      </c>
      <c r="EJ168" s="46">
        <v>-61.7</v>
      </c>
      <c r="EK168" s="46">
        <v>-56.7</v>
      </c>
      <c r="EL168" s="46">
        <v>-46.3</v>
      </c>
      <c r="EM168" s="46">
        <v>-40.5</v>
      </c>
      <c r="EN168" s="46">
        <v>-48.2</v>
      </c>
      <c r="EO168" s="46">
        <v>-38.200000000000003</v>
      </c>
      <c r="EP168" s="46">
        <v>-41.7</v>
      </c>
      <c r="EQ168" s="46">
        <v>-56.2</v>
      </c>
      <c r="ER168" s="46">
        <v>-26.4</v>
      </c>
      <c r="ES168" s="46">
        <v>-38.9</v>
      </c>
      <c r="ET168" s="46">
        <v>-41.6</v>
      </c>
      <c r="EU168" s="46">
        <v>-26.2</v>
      </c>
      <c r="EV168" s="46">
        <v>-1.4</v>
      </c>
      <c r="EW168" s="46">
        <v>-4.8</v>
      </c>
      <c r="EX168" s="46">
        <v>-10.7</v>
      </c>
      <c r="EY168" s="46">
        <v>-27.3</v>
      </c>
      <c r="EZ168" s="46">
        <v>-29.2</v>
      </c>
      <c r="FA168" s="46">
        <v>-5.7</v>
      </c>
      <c r="FB168" s="46">
        <v>-8.6</v>
      </c>
      <c r="FC168" s="46">
        <v>47.8</v>
      </c>
      <c r="FD168" s="46">
        <v>23.6</v>
      </c>
      <c r="FE168" s="46">
        <v>13.9</v>
      </c>
      <c r="FF168" s="46">
        <v>38.1</v>
      </c>
      <c r="FG168" s="46">
        <v>43.9</v>
      </c>
      <c r="FH168" s="46">
        <v>27.7</v>
      </c>
      <c r="FI168" s="46">
        <v>75.7</v>
      </c>
      <c r="FJ168" s="46">
        <v>22.3</v>
      </c>
      <c r="FK168" s="46">
        <v>27</v>
      </c>
      <c r="FL168" s="46">
        <v>88.9</v>
      </c>
      <c r="FM168" s="46">
        <v>116.2</v>
      </c>
      <c r="FN168" s="46">
        <v>105.4</v>
      </c>
      <c r="FO168" s="46">
        <v>100.1</v>
      </c>
      <c r="FP168" s="46">
        <v>70.8</v>
      </c>
      <c r="FQ168" s="46">
        <v>57.8</v>
      </c>
      <c r="FR168" s="46">
        <v>20.6</v>
      </c>
      <c r="FS168" s="46">
        <v>-1.6</v>
      </c>
      <c r="FT168" s="46">
        <v>7.2</v>
      </c>
      <c r="FU168" s="46">
        <v>-22.2</v>
      </c>
      <c r="FV168" s="46">
        <v>-10.4</v>
      </c>
      <c r="FW168" s="46">
        <v>-11.2</v>
      </c>
      <c r="FX168" s="46">
        <v>-21.7</v>
      </c>
      <c r="FY168" s="46">
        <v>-42.9</v>
      </c>
      <c r="FZ168" s="46"/>
      <c r="GA168" s="46"/>
      <c r="GB168" s="46"/>
      <c r="GC168" s="46"/>
      <c r="GD168" s="46"/>
      <c r="GE168" s="46"/>
      <c r="GF168" s="46"/>
      <c r="GG168" s="47" t="s">
        <v>391</v>
      </c>
    </row>
    <row r="169" spans="1:189" ht="18" customHeight="1" x14ac:dyDescent="0.25">
      <c r="A169" s="7" t="s">
        <v>396</v>
      </c>
      <c r="C169" s="88" t="s">
        <v>397</v>
      </c>
      <c r="D169" s="66"/>
      <c r="F169" s="67" t="s">
        <v>398</v>
      </c>
      <c r="G169" s="68" t="s">
        <v>397</v>
      </c>
      <c r="I169" s="68"/>
      <c r="K169" s="2" t="s">
        <v>395</v>
      </c>
      <c r="L169" s="69">
        <v>1730</v>
      </c>
      <c r="M169" s="69">
        <v>1758.4</v>
      </c>
      <c r="N169" s="69">
        <v>1729.5</v>
      </c>
      <c r="O169" s="69">
        <v>1747.9</v>
      </c>
      <c r="P169" s="69">
        <v>1727</v>
      </c>
      <c r="Q169" s="69">
        <v>1752.6</v>
      </c>
      <c r="R169" s="69">
        <v>1725.2</v>
      </c>
      <c r="S169" s="69">
        <v>1690.3</v>
      </c>
      <c r="T169" s="69">
        <v>1673.6</v>
      </c>
      <c r="U169" s="69">
        <v>1691.5</v>
      </c>
      <c r="V169" s="69">
        <v>1668.2</v>
      </c>
      <c r="W169" s="69">
        <v>1711.8</v>
      </c>
      <c r="X169" s="69">
        <v>1646.4</v>
      </c>
      <c r="Y169" s="69">
        <v>1590.7</v>
      </c>
      <c r="Z169" s="69">
        <v>1379.2</v>
      </c>
      <c r="AA169" s="69">
        <v>1470.3</v>
      </c>
      <c r="AB169" s="69">
        <v>1574.8</v>
      </c>
      <c r="AC169" s="69">
        <v>1579.5</v>
      </c>
      <c r="AD169" s="69">
        <v>1703.4</v>
      </c>
      <c r="AE169" s="69">
        <v>1676.2</v>
      </c>
      <c r="AF169" s="69">
        <v>1638.7</v>
      </c>
      <c r="AG169" s="69">
        <v>1622.2</v>
      </c>
      <c r="AH169" s="69">
        <v>1750.2</v>
      </c>
      <c r="AI169" s="69">
        <v>1817.3</v>
      </c>
      <c r="AJ169" s="69">
        <v>1756</v>
      </c>
      <c r="AK169" s="69">
        <v>1806.8</v>
      </c>
      <c r="AL169" s="69">
        <v>1810.5</v>
      </c>
      <c r="AM169" s="69">
        <v>1838.7</v>
      </c>
      <c r="AN169" s="69">
        <v>1786.8</v>
      </c>
      <c r="AO169" s="69">
        <v>1742.8</v>
      </c>
      <c r="AP169" s="69">
        <v>1731.8</v>
      </c>
      <c r="AQ169" s="69">
        <v>1832.1</v>
      </c>
      <c r="AR169" s="69">
        <v>1802.1</v>
      </c>
      <c r="AS169" s="69">
        <v>1842.6</v>
      </c>
      <c r="AT169" s="69">
        <v>1763.6</v>
      </c>
      <c r="AU169" s="69">
        <v>1789.2</v>
      </c>
      <c r="AV169" s="69">
        <v>1729.6</v>
      </c>
      <c r="AW169" s="69">
        <v>1806.5</v>
      </c>
      <c r="AX169" s="69">
        <v>1795.3</v>
      </c>
      <c r="AY169" s="69">
        <v>1826.1</v>
      </c>
      <c r="AZ169" s="69">
        <v>1774.4</v>
      </c>
      <c r="BA169" s="69">
        <v>1647.7</v>
      </c>
      <c r="BB169" s="69">
        <v>1693.4</v>
      </c>
      <c r="BC169" s="69">
        <v>1706.3</v>
      </c>
      <c r="BD169" s="69">
        <v>1602.4</v>
      </c>
      <c r="BE169" s="69">
        <v>1660.9</v>
      </c>
      <c r="BF169" s="69">
        <v>1703.6</v>
      </c>
      <c r="BG169" s="69">
        <v>1736.2</v>
      </c>
      <c r="BH169" s="69">
        <v>1769.6</v>
      </c>
      <c r="BI169" s="69">
        <v>1729.6</v>
      </c>
      <c r="BJ169" s="69">
        <v>1707.7</v>
      </c>
      <c r="BK169" s="69">
        <v>1714.5</v>
      </c>
      <c r="BL169" s="69">
        <v>1684.7</v>
      </c>
      <c r="BM169" s="69">
        <v>1669.5</v>
      </c>
      <c r="BN169" s="69">
        <v>1756.8</v>
      </c>
      <c r="BO169" s="69">
        <v>1776.3</v>
      </c>
      <c r="BP169" s="69">
        <v>1760.9</v>
      </c>
      <c r="BQ169" s="69">
        <v>1761.6</v>
      </c>
      <c r="BR169" s="69">
        <v>1777.5</v>
      </c>
      <c r="BS169" s="69">
        <v>1796.4</v>
      </c>
      <c r="BT169" s="69">
        <v>1857.3</v>
      </c>
      <c r="BU169" s="69">
        <v>1890</v>
      </c>
      <c r="BV169" s="69">
        <v>1907.3</v>
      </c>
      <c r="BW169" s="69">
        <v>1965.3</v>
      </c>
      <c r="BX169" s="69">
        <v>2021.8</v>
      </c>
      <c r="BY169" s="69">
        <v>2027.9</v>
      </c>
      <c r="BZ169" s="69">
        <v>2064.8000000000002</v>
      </c>
      <c r="CA169" s="69">
        <v>2035.6</v>
      </c>
      <c r="CB169" s="69">
        <v>2036.1</v>
      </c>
      <c r="CC169" s="69">
        <v>2003.8</v>
      </c>
      <c r="CD169" s="69">
        <v>2009</v>
      </c>
      <c r="CE169" s="69">
        <v>2080.5</v>
      </c>
      <c r="CF169" s="69">
        <v>1971</v>
      </c>
      <c r="CG169" s="69">
        <v>1923.7</v>
      </c>
      <c r="CH169" s="69">
        <v>1871.1</v>
      </c>
      <c r="CI169" s="69">
        <v>1878.5</v>
      </c>
      <c r="CJ169" s="69">
        <v>1873</v>
      </c>
      <c r="CK169" s="69"/>
      <c r="CL169" s="69"/>
      <c r="CM169" s="69"/>
      <c r="CN169" s="69"/>
      <c r="CO169" s="69"/>
      <c r="CP169" s="69"/>
      <c r="CQ169" s="69"/>
      <c r="CR169" s="47" t="s">
        <v>391</v>
      </c>
      <c r="CS169" s="66"/>
      <c r="CU169" s="67" t="s">
        <v>398</v>
      </c>
      <c r="CV169" s="68" t="s">
        <v>397</v>
      </c>
      <c r="CW169" s="68"/>
      <c r="CZ169" s="2"/>
      <c r="DA169" s="46">
        <v>-11.7</v>
      </c>
      <c r="DB169" s="46">
        <v>-9.5</v>
      </c>
      <c r="DC169" s="46">
        <v>-8.8000000000000007</v>
      </c>
      <c r="DD169" s="46">
        <v>-7.7</v>
      </c>
      <c r="DE169" s="46">
        <v>-3.6</v>
      </c>
      <c r="DF169" s="46">
        <v>-1</v>
      </c>
      <c r="DG169" s="46">
        <v>-7.3</v>
      </c>
      <c r="DH169" s="46">
        <v>-9.4</v>
      </c>
      <c r="DI169" s="46">
        <v>-8.8000000000000007</v>
      </c>
      <c r="DJ169" s="46">
        <v>-2</v>
      </c>
      <c r="DK169" s="46">
        <v>-2.6</v>
      </c>
      <c r="DL169" s="46">
        <v>0.7</v>
      </c>
      <c r="DM169" s="46">
        <v>-4.8</v>
      </c>
      <c r="DN169" s="46">
        <v>-9.5</v>
      </c>
      <c r="DO169" s="46">
        <v>-20.3</v>
      </c>
      <c r="DP169" s="46">
        <v>-15.9</v>
      </c>
      <c r="DQ169" s="46">
        <v>-8.8000000000000007</v>
      </c>
      <c r="DR169" s="46">
        <v>-9.9</v>
      </c>
      <c r="DS169" s="46">
        <v>-1.3</v>
      </c>
      <c r="DT169" s="46">
        <v>-0.8</v>
      </c>
      <c r="DU169" s="46">
        <v>-2.1</v>
      </c>
      <c r="DV169" s="46">
        <v>-4.0999999999999996</v>
      </c>
      <c r="DW169" s="46">
        <v>4.9000000000000004</v>
      </c>
      <c r="DX169" s="46">
        <v>6.2</v>
      </c>
      <c r="DY169" s="46">
        <v>6.7</v>
      </c>
      <c r="DZ169" s="46">
        <v>13.6</v>
      </c>
      <c r="EA169" s="46">
        <v>31.3</v>
      </c>
      <c r="EB169" s="46">
        <v>25.1</v>
      </c>
      <c r="EC169" s="46">
        <v>13.5</v>
      </c>
      <c r="ED169" s="46">
        <v>10.3</v>
      </c>
      <c r="EE169" s="46">
        <v>1.7</v>
      </c>
      <c r="EF169" s="46">
        <v>9.3000000000000007</v>
      </c>
      <c r="EG169" s="46">
        <v>10</v>
      </c>
      <c r="EH169" s="46">
        <v>13.6</v>
      </c>
      <c r="EI169" s="46">
        <v>0.8</v>
      </c>
      <c r="EJ169" s="46">
        <v>-1.5</v>
      </c>
      <c r="EK169" s="46">
        <v>-1.5</v>
      </c>
      <c r="EL169" s="135">
        <v>-0.02</v>
      </c>
      <c r="EM169" s="46">
        <v>-0.8</v>
      </c>
      <c r="EN169" s="46">
        <v>-0.7</v>
      </c>
      <c r="EO169" s="46">
        <v>-0.7</v>
      </c>
      <c r="EP169" s="46">
        <v>-5.5</v>
      </c>
      <c r="EQ169" s="46">
        <v>-2.2000000000000002</v>
      </c>
      <c r="ER169" s="46">
        <v>-6.9</v>
      </c>
      <c r="ES169" s="46">
        <v>-11.1</v>
      </c>
      <c r="ET169" s="46">
        <v>-9.9</v>
      </c>
      <c r="EU169" s="46">
        <v>-3.4</v>
      </c>
      <c r="EV169" s="46">
        <v>-3</v>
      </c>
      <c r="EW169" s="46">
        <v>2.2999999999999998</v>
      </c>
      <c r="EX169" s="46">
        <v>-4.3</v>
      </c>
      <c r="EY169" s="46">
        <v>-4.9000000000000004</v>
      </c>
      <c r="EZ169" s="46">
        <v>-6.1</v>
      </c>
      <c r="FA169" s="46">
        <v>-5.0999999999999996</v>
      </c>
      <c r="FB169" s="46">
        <v>1.3</v>
      </c>
      <c r="FC169" s="46">
        <v>3.7</v>
      </c>
      <c r="FD169" s="46">
        <v>4.0999999999999996</v>
      </c>
      <c r="FE169" s="46">
        <v>9.9</v>
      </c>
      <c r="FF169" s="46">
        <v>6.1</v>
      </c>
      <c r="FG169" s="46">
        <v>4.3</v>
      </c>
      <c r="FH169" s="46">
        <v>3.5</v>
      </c>
      <c r="FI169" s="46">
        <v>5</v>
      </c>
      <c r="FJ169" s="46">
        <v>9.3000000000000007</v>
      </c>
      <c r="FK169" s="46">
        <v>11.7</v>
      </c>
      <c r="FL169" s="46">
        <v>14.6</v>
      </c>
      <c r="FM169" s="46">
        <v>20</v>
      </c>
      <c r="FN169" s="46">
        <v>21.5</v>
      </c>
      <c r="FO169" s="46">
        <v>17.5</v>
      </c>
      <c r="FP169" s="46">
        <v>14.6</v>
      </c>
      <c r="FQ169" s="46">
        <v>15.6</v>
      </c>
      <c r="FR169" s="46">
        <v>13.7</v>
      </c>
      <c r="FS169" s="46">
        <v>13</v>
      </c>
      <c r="FT169" s="46">
        <v>15.8</v>
      </c>
      <c r="FU169" s="46">
        <v>6.1</v>
      </c>
      <c r="FV169" s="46">
        <v>1.8</v>
      </c>
      <c r="FW169" s="46">
        <v>-1.9</v>
      </c>
      <c r="FX169" s="46">
        <v>-4.4000000000000004</v>
      </c>
      <c r="FY169" s="46">
        <v>-7.4</v>
      </c>
      <c r="FZ169" s="46"/>
      <c r="GA169" s="46"/>
      <c r="GB169" s="46"/>
      <c r="GC169" s="46"/>
      <c r="GD169" s="46"/>
      <c r="GE169" s="46"/>
      <c r="GF169" s="46"/>
      <c r="GG169" s="47" t="s">
        <v>391</v>
      </c>
    </row>
    <row r="170" spans="1:189" ht="18" customHeight="1" x14ac:dyDescent="0.25">
      <c r="C170" s="88"/>
      <c r="D170" s="66"/>
      <c r="F170" s="67"/>
      <c r="G170" s="68"/>
      <c r="I170" s="68"/>
      <c r="K170" s="2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  <c r="CQ170" s="69"/>
      <c r="CR170" s="47"/>
      <c r="CS170" s="66"/>
      <c r="CU170" s="67"/>
      <c r="CV170" s="68"/>
      <c r="CW170" s="68"/>
      <c r="CZ170" s="2"/>
      <c r="DA170" s="46"/>
      <c r="DB170" s="46"/>
      <c r="DC170" s="46"/>
      <c r="DD170" s="46"/>
      <c r="DE170" s="46"/>
      <c r="DF170" s="46"/>
      <c r="DG170" s="46"/>
      <c r="DH170" s="46"/>
      <c r="DI170" s="46"/>
      <c r="DJ170" s="46"/>
      <c r="DK170" s="46"/>
      <c r="DL170" s="46"/>
      <c r="DM170" s="46"/>
      <c r="DN170" s="46"/>
      <c r="DO170" s="46"/>
      <c r="DP170" s="46"/>
      <c r="DQ170" s="46"/>
      <c r="DR170" s="46"/>
      <c r="DS170" s="46"/>
      <c r="DT170" s="46"/>
      <c r="DU170" s="46"/>
      <c r="DV170" s="46"/>
      <c r="DW170" s="46"/>
      <c r="DX170" s="46"/>
      <c r="DY170" s="46"/>
      <c r="DZ170" s="46"/>
      <c r="EA170" s="46"/>
      <c r="EB170" s="46"/>
      <c r="EC170" s="46"/>
      <c r="ED170" s="46"/>
      <c r="EE170" s="46"/>
      <c r="EF170" s="46"/>
      <c r="EG170" s="46"/>
      <c r="EH170" s="46"/>
      <c r="EI170" s="46"/>
      <c r="EJ170" s="46"/>
      <c r="EK170" s="46"/>
      <c r="EL170" s="46"/>
      <c r="EM170" s="46"/>
      <c r="EN170" s="46"/>
      <c r="EO170" s="46"/>
      <c r="EP170" s="46"/>
      <c r="EQ170" s="46"/>
      <c r="ER170" s="46"/>
      <c r="ES170" s="46"/>
      <c r="ET170" s="46"/>
      <c r="EU170" s="46"/>
      <c r="EV170" s="46"/>
      <c r="EW170" s="46"/>
      <c r="EX170" s="46"/>
      <c r="EY170" s="46"/>
      <c r="EZ170" s="46"/>
      <c r="FA170" s="46"/>
      <c r="FB170" s="46"/>
      <c r="FC170" s="46"/>
      <c r="FD170" s="46"/>
      <c r="FE170" s="46"/>
      <c r="FF170" s="46"/>
      <c r="FG170" s="46"/>
      <c r="FH170" s="46"/>
      <c r="FI170" s="46"/>
      <c r="FJ170" s="46"/>
      <c r="FK170" s="46"/>
      <c r="FL170" s="46"/>
      <c r="FM170" s="46"/>
      <c r="FN170" s="46"/>
      <c r="FO170" s="46"/>
      <c r="FP170" s="46"/>
      <c r="FQ170" s="46"/>
      <c r="FR170" s="46"/>
      <c r="FS170" s="46"/>
      <c r="FT170" s="46"/>
      <c r="FU170" s="46"/>
      <c r="FV170" s="46"/>
      <c r="FW170" s="46"/>
      <c r="FX170" s="46"/>
      <c r="FY170" s="46"/>
      <c r="FZ170" s="46"/>
      <c r="GA170" s="46"/>
      <c r="GB170" s="46"/>
      <c r="GC170" s="46"/>
      <c r="GD170" s="46"/>
      <c r="GE170" s="46"/>
      <c r="GF170" s="46"/>
      <c r="GG170" s="47"/>
    </row>
    <row r="171" spans="1:189" ht="18" customHeight="1" x14ac:dyDescent="0.25">
      <c r="A171" s="7">
        <v>0</v>
      </c>
      <c r="C171" s="61" t="s">
        <v>399</v>
      </c>
      <c r="D171" s="9"/>
      <c r="E171" s="62" t="s">
        <v>400</v>
      </c>
      <c r="F171" s="63" t="s">
        <v>399</v>
      </c>
      <c r="G171" s="63"/>
      <c r="H171" s="63"/>
      <c r="I171" s="63"/>
      <c r="J171" s="63"/>
      <c r="K171" s="2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47"/>
      <c r="CS171" s="9"/>
      <c r="CT171" s="62" t="s">
        <v>400</v>
      </c>
      <c r="CU171" s="63" t="s">
        <v>399</v>
      </c>
      <c r="CV171" s="63"/>
      <c r="CW171" s="63"/>
      <c r="CX171" s="63"/>
      <c r="CY171" s="63"/>
      <c r="CZ171" s="2"/>
      <c r="DA171" s="165"/>
      <c r="DB171" s="165"/>
      <c r="DC171" s="165"/>
      <c r="DD171" s="165"/>
      <c r="DE171" s="165"/>
      <c r="DF171" s="165"/>
      <c r="DG171" s="165"/>
      <c r="DH171" s="165"/>
      <c r="DI171" s="165"/>
      <c r="DJ171" s="165"/>
      <c r="DK171" s="165"/>
      <c r="DL171" s="165"/>
      <c r="DM171" s="165"/>
      <c r="DN171" s="165"/>
      <c r="DO171" s="165"/>
      <c r="DP171" s="165"/>
      <c r="DQ171" s="165"/>
      <c r="DR171" s="165"/>
      <c r="DS171" s="165"/>
      <c r="DT171" s="165"/>
      <c r="DU171" s="165"/>
      <c r="DV171" s="165"/>
      <c r="DW171" s="165"/>
      <c r="DX171" s="165"/>
      <c r="DY171" s="165"/>
      <c r="DZ171" s="165"/>
      <c r="EA171" s="165"/>
      <c r="EB171" s="165"/>
      <c r="EC171" s="165"/>
      <c r="ED171" s="165"/>
      <c r="EE171" s="165"/>
      <c r="EF171" s="165"/>
      <c r="EG171" s="165"/>
      <c r="EH171" s="165"/>
      <c r="EI171" s="165"/>
      <c r="EJ171" s="165"/>
      <c r="EK171" s="165"/>
      <c r="EL171" s="165"/>
      <c r="EM171" s="165"/>
      <c r="EN171" s="165"/>
      <c r="EO171" s="165"/>
      <c r="EP171" s="165"/>
      <c r="EQ171" s="165"/>
      <c r="ER171" s="165"/>
      <c r="ES171" s="165"/>
      <c r="ET171" s="165"/>
      <c r="EU171" s="165"/>
      <c r="EV171" s="165"/>
      <c r="EW171" s="165"/>
      <c r="EX171" s="165"/>
      <c r="EY171" s="165"/>
      <c r="EZ171" s="165"/>
      <c r="FA171" s="165"/>
      <c r="FB171" s="165"/>
      <c r="FC171" s="165"/>
      <c r="FD171" s="165"/>
      <c r="FE171" s="165"/>
      <c r="FF171" s="46"/>
      <c r="FG171" s="46"/>
      <c r="FH171" s="165"/>
      <c r="FI171" s="165"/>
      <c r="FJ171" s="165"/>
      <c r="FK171" s="165"/>
      <c r="FL171" s="165"/>
      <c r="FM171" s="165"/>
      <c r="FN171" s="165"/>
      <c r="FO171" s="165"/>
      <c r="FP171" s="165"/>
      <c r="FQ171" s="165"/>
      <c r="FR171" s="165"/>
      <c r="FS171" s="165"/>
      <c r="FT171" s="165"/>
      <c r="FU171" s="165"/>
      <c r="FV171" s="165"/>
      <c r="FW171" s="165"/>
      <c r="FX171" s="165"/>
      <c r="FY171" s="165"/>
      <c r="FZ171" s="165"/>
      <c r="GA171" s="165"/>
      <c r="GB171" s="165"/>
      <c r="GC171" s="165"/>
      <c r="GD171" s="165"/>
      <c r="GE171" s="165"/>
      <c r="GF171" s="165"/>
      <c r="GG171" s="47"/>
    </row>
    <row r="172" spans="1:189" ht="18" customHeight="1" x14ac:dyDescent="0.25">
      <c r="A172" s="7" t="s">
        <v>401</v>
      </c>
      <c r="C172" s="88" t="s">
        <v>402</v>
      </c>
      <c r="D172" s="66"/>
      <c r="E172" s="67"/>
      <c r="F172" s="67" t="s">
        <v>403</v>
      </c>
      <c r="G172" s="68" t="s">
        <v>402</v>
      </c>
      <c r="I172" s="68"/>
      <c r="K172" s="2" t="s">
        <v>404</v>
      </c>
      <c r="L172" s="166">
        <v>4.1161000000000003</v>
      </c>
      <c r="M172" s="166">
        <v>4.0746000000000002</v>
      </c>
      <c r="N172" s="166">
        <v>4.0789999999999997</v>
      </c>
      <c r="O172" s="166">
        <v>4.1139999999999999</v>
      </c>
      <c r="P172" s="166">
        <v>4.1708999999999996</v>
      </c>
      <c r="Q172" s="166">
        <v>4.1616999999999997</v>
      </c>
      <c r="R172" s="166">
        <v>4.1243999999999996</v>
      </c>
      <c r="S172" s="166">
        <v>4.1881000000000004</v>
      </c>
      <c r="T172" s="166">
        <v>4.1855000000000002</v>
      </c>
      <c r="U172" s="166">
        <v>4.1879</v>
      </c>
      <c r="V172" s="166">
        <v>4.1589999999999998</v>
      </c>
      <c r="W172" s="166">
        <v>4.1485000000000003</v>
      </c>
      <c r="X172" s="166">
        <v>4.0796999999999999</v>
      </c>
      <c r="Y172" s="166">
        <v>4.1634000000000002</v>
      </c>
      <c r="Z172" s="166">
        <v>4.2964000000000002</v>
      </c>
      <c r="AA172" s="166">
        <v>4.3552999999999997</v>
      </c>
      <c r="AB172" s="166">
        <v>4.3418000000000001</v>
      </c>
      <c r="AC172" s="166">
        <v>4.2755000000000001</v>
      </c>
      <c r="AD172" s="167">
        <v>4.2656999999999998</v>
      </c>
      <c r="AE172" s="168">
        <v>4.1906999999999996</v>
      </c>
      <c r="AF172" s="166">
        <v>4.1506999999999996</v>
      </c>
      <c r="AG172" s="166">
        <v>4.1527000000000003</v>
      </c>
      <c r="AH172" s="166">
        <v>4.1138000000000003</v>
      </c>
      <c r="AI172" s="166">
        <v>4.0561999999999996</v>
      </c>
      <c r="AJ172" s="166">
        <v>4.0369000000000002</v>
      </c>
      <c r="AK172" s="166">
        <v>4.0453999999999999</v>
      </c>
      <c r="AL172" s="166">
        <v>4.1094999999999997</v>
      </c>
      <c r="AM172" s="166">
        <v>4.1241000000000003</v>
      </c>
      <c r="AN172" s="166">
        <v>4.1275000000000004</v>
      </c>
      <c r="AO172" s="166">
        <v>4.1348000000000003</v>
      </c>
      <c r="AP172" s="166">
        <v>4.1985000000000001</v>
      </c>
      <c r="AQ172" s="166">
        <v>4.2229000000000001</v>
      </c>
      <c r="AR172" s="166">
        <v>4.1661999999999999</v>
      </c>
      <c r="AS172" s="166">
        <v>4.1634000000000002</v>
      </c>
      <c r="AT172" s="166">
        <v>4.1802000000000001</v>
      </c>
      <c r="AU172" s="166">
        <v>4.2100999999999997</v>
      </c>
      <c r="AV172" s="166">
        <v>4.1889000000000003</v>
      </c>
      <c r="AW172" s="166">
        <v>4.1877000000000004</v>
      </c>
      <c r="AX172" s="166">
        <v>4.2005999999999997</v>
      </c>
      <c r="AY172" s="166">
        <v>4.2666000000000004</v>
      </c>
      <c r="AZ172" s="166">
        <v>4.3844000000000003</v>
      </c>
      <c r="BA172" s="166">
        <v>4.4015000000000004</v>
      </c>
      <c r="BB172" s="166">
        <v>4.4406999999999996</v>
      </c>
      <c r="BC172" s="166">
        <v>4.4659000000000004</v>
      </c>
      <c r="BD172" s="166">
        <v>4.5445000000000002</v>
      </c>
      <c r="BE172" s="166">
        <v>4.6951000000000001</v>
      </c>
      <c r="BF172" s="166">
        <v>4.6227999999999998</v>
      </c>
      <c r="BG172" s="166">
        <v>4.4142000000000001</v>
      </c>
      <c r="BH172" s="166">
        <v>4.3289999999999997</v>
      </c>
      <c r="BI172" s="166">
        <v>4.3769999999999998</v>
      </c>
      <c r="BJ172" s="166">
        <v>4.4660000000000002</v>
      </c>
      <c r="BK172" s="166">
        <v>4.4226999999999999</v>
      </c>
      <c r="BL172" s="166">
        <v>4.5227000000000004</v>
      </c>
      <c r="BM172" s="166">
        <v>4.6336000000000004</v>
      </c>
      <c r="BN172" s="166">
        <v>4.5961999999999996</v>
      </c>
      <c r="BO172" s="166">
        <v>4.6079999999999997</v>
      </c>
      <c r="BP172" s="166">
        <v>4.6795</v>
      </c>
      <c r="BQ172" s="166">
        <v>4.7461000000000002</v>
      </c>
      <c r="BR172" s="166">
        <v>4.6878000000000002</v>
      </c>
      <c r="BS172" s="166">
        <v>4.6589999999999998</v>
      </c>
      <c r="BT172" s="166">
        <v>4.6829999999999998</v>
      </c>
      <c r="BU172" s="166">
        <v>4.7723000000000004</v>
      </c>
      <c r="BV172" s="166">
        <v>4.7153</v>
      </c>
      <c r="BW172" s="166">
        <v>4.7671000000000001</v>
      </c>
      <c r="BX172" s="166">
        <v>4.7183000000000002</v>
      </c>
      <c r="BY172" s="166">
        <v>4.7100999999999997</v>
      </c>
      <c r="BZ172" s="166">
        <v>4.6795999999999998</v>
      </c>
      <c r="CA172" s="166">
        <v>4.4173999999999998</v>
      </c>
      <c r="CB172" s="166">
        <v>4.2625999999999999</v>
      </c>
      <c r="CC172" s="166">
        <v>4.2953999999999999</v>
      </c>
      <c r="CD172" s="166">
        <v>4.4356</v>
      </c>
      <c r="CE172" s="166">
        <v>4.4603999999999999</v>
      </c>
      <c r="CF172" s="166">
        <v>4.4740000000000002</v>
      </c>
      <c r="CG172" s="166">
        <v>4.4417999999999997</v>
      </c>
      <c r="CH172" s="166">
        <v>4.4358000000000004</v>
      </c>
      <c r="CI172" s="166">
        <v>4.4157999999999999</v>
      </c>
      <c r="CJ172" s="166">
        <v>4.2428999999999997</v>
      </c>
      <c r="CK172" s="166"/>
      <c r="CL172" s="166"/>
      <c r="CM172" s="166"/>
      <c r="CN172" s="166"/>
      <c r="CO172" s="166"/>
      <c r="CP172" s="166"/>
      <c r="CQ172" s="166"/>
      <c r="CR172" s="47" t="s">
        <v>195</v>
      </c>
      <c r="CS172" s="66"/>
      <c r="CT172" s="67"/>
      <c r="CU172" s="67" t="s">
        <v>403</v>
      </c>
      <c r="CV172" s="68" t="s">
        <v>402</v>
      </c>
      <c r="CW172" s="68"/>
      <c r="CZ172" s="2"/>
      <c r="DA172" s="46">
        <v>-3.8</v>
      </c>
      <c r="DB172" s="46">
        <v>-4</v>
      </c>
      <c r="DC172" s="46">
        <v>-4.3</v>
      </c>
      <c r="DD172" s="46">
        <v>-5.5</v>
      </c>
      <c r="DE172" s="46">
        <v>-5</v>
      </c>
      <c r="DF172" s="46">
        <v>-3.9</v>
      </c>
      <c r="DG172" s="46">
        <v>-1.8</v>
      </c>
      <c r="DH172" s="46">
        <v>-2.2999999999999998</v>
      </c>
      <c r="DI172" s="46">
        <v>-1.1000000000000001</v>
      </c>
      <c r="DJ172" s="46">
        <v>-0.7</v>
      </c>
      <c r="DK172" s="46">
        <v>0.7</v>
      </c>
      <c r="DL172" s="46">
        <v>0.6</v>
      </c>
      <c r="DM172" s="46">
        <v>0.9</v>
      </c>
      <c r="DN172" s="46">
        <v>-2.1</v>
      </c>
      <c r="DO172" s="46">
        <v>-5.0999999999999996</v>
      </c>
      <c r="DP172" s="46">
        <v>-5.5</v>
      </c>
      <c r="DQ172" s="46">
        <v>-3.9</v>
      </c>
      <c r="DR172" s="46">
        <v>-2.7</v>
      </c>
      <c r="DS172" s="46">
        <v>-3.3</v>
      </c>
      <c r="DT172" s="46">
        <v>-0.1</v>
      </c>
      <c r="DU172" s="46">
        <v>0.8</v>
      </c>
      <c r="DV172" s="46">
        <v>0.8</v>
      </c>
      <c r="DW172" s="46">
        <v>1.1000000000000001</v>
      </c>
      <c r="DX172" s="46">
        <v>2.2999999999999998</v>
      </c>
      <c r="DY172" s="46">
        <v>1.1000000000000001</v>
      </c>
      <c r="DZ172" s="46">
        <v>2.9</v>
      </c>
      <c r="EA172" s="46">
        <v>4.5</v>
      </c>
      <c r="EB172" s="46">
        <v>5.6</v>
      </c>
      <c r="EC172" s="46">
        <v>5.2</v>
      </c>
      <c r="ED172" s="46">
        <v>3.4</v>
      </c>
      <c r="EE172" s="46">
        <v>1.6</v>
      </c>
      <c r="EF172" s="46">
        <v>-0.8</v>
      </c>
      <c r="EG172" s="46">
        <v>-0.4</v>
      </c>
      <c r="EH172" s="46">
        <v>-0.3</v>
      </c>
      <c r="EI172" s="46">
        <v>-1.6</v>
      </c>
      <c r="EJ172" s="46">
        <v>-3.7</v>
      </c>
      <c r="EK172" s="46">
        <v>-3.6</v>
      </c>
      <c r="EL172" s="46">
        <v>-3.4</v>
      </c>
      <c r="EM172" s="46">
        <v>-2.2000000000000002</v>
      </c>
      <c r="EN172" s="46">
        <v>-3.3</v>
      </c>
      <c r="EO172" s="46">
        <v>-5.9</v>
      </c>
      <c r="EP172" s="46">
        <v>-6.1</v>
      </c>
      <c r="EQ172" s="46">
        <v>-5.5</v>
      </c>
      <c r="ER172" s="46">
        <v>-5.4</v>
      </c>
      <c r="ES172" s="46">
        <v>-8.3000000000000007</v>
      </c>
      <c r="ET172" s="46">
        <v>-11.3</v>
      </c>
      <c r="EU172" s="46">
        <v>-9.6</v>
      </c>
      <c r="EV172" s="46">
        <v>-4.5999999999999996</v>
      </c>
      <c r="EW172" s="46">
        <v>-3.2</v>
      </c>
      <c r="EX172" s="46">
        <v>-4.3</v>
      </c>
      <c r="EY172" s="46">
        <v>-5.9</v>
      </c>
      <c r="EZ172" s="46">
        <v>-3.5</v>
      </c>
      <c r="FA172" s="46">
        <v>-3.1</v>
      </c>
      <c r="FB172" s="46">
        <v>-5</v>
      </c>
      <c r="FC172" s="46">
        <v>-3.4</v>
      </c>
      <c r="FD172" s="46">
        <v>-3.1</v>
      </c>
      <c r="FE172" s="46">
        <v>-2.9</v>
      </c>
      <c r="FF172" s="46">
        <v>-1.1000000000000001</v>
      </c>
      <c r="FG172" s="46">
        <v>-1.4</v>
      </c>
      <c r="FH172" s="46">
        <v>-5.3</v>
      </c>
      <c r="FI172" s="46">
        <v>-7.6</v>
      </c>
      <c r="FJ172" s="46">
        <v>-8.3000000000000007</v>
      </c>
      <c r="FK172" s="46">
        <v>-5.3</v>
      </c>
      <c r="FL172" s="46">
        <v>-7.2</v>
      </c>
      <c r="FM172" s="46">
        <v>-4.0999999999999996</v>
      </c>
      <c r="FN172" s="46">
        <v>-1.6</v>
      </c>
      <c r="FO172" s="46">
        <v>-1.8</v>
      </c>
      <c r="FP172" s="46">
        <v>4.3</v>
      </c>
      <c r="FQ172" s="46">
        <v>9.8000000000000007</v>
      </c>
      <c r="FR172" s="46">
        <v>10.5</v>
      </c>
      <c r="FS172" s="46">
        <v>5.7</v>
      </c>
      <c r="FT172" s="46">
        <v>4.5</v>
      </c>
      <c r="FU172" s="46">
        <v>4.7</v>
      </c>
      <c r="FV172" s="46">
        <v>7.4</v>
      </c>
      <c r="FW172" s="46">
        <v>6.3</v>
      </c>
      <c r="FX172" s="46">
        <v>8</v>
      </c>
      <c r="FY172" s="46">
        <v>11.2</v>
      </c>
      <c r="FZ172" s="46"/>
      <c r="GA172" s="46"/>
      <c r="GB172" s="46"/>
      <c r="GC172" s="46"/>
      <c r="GD172" s="46"/>
      <c r="GE172" s="46"/>
      <c r="GF172" s="46"/>
      <c r="GG172" s="47" t="s">
        <v>195</v>
      </c>
    </row>
    <row r="173" spans="1:189" ht="18" customHeight="1" x14ac:dyDescent="0.25">
      <c r="A173" s="7" t="s">
        <v>405</v>
      </c>
      <c r="C173" s="88" t="s">
        <v>406</v>
      </c>
      <c r="D173" s="66"/>
      <c r="E173" s="67"/>
      <c r="F173" s="67" t="s">
        <v>407</v>
      </c>
      <c r="G173" s="68" t="s">
        <v>406</v>
      </c>
      <c r="I173" s="68"/>
      <c r="K173" s="2" t="s">
        <v>404</v>
      </c>
      <c r="L173" s="166">
        <v>5.3068</v>
      </c>
      <c r="M173" s="166">
        <v>5.2976000000000001</v>
      </c>
      <c r="N173" s="166">
        <v>5.3773999999999997</v>
      </c>
      <c r="O173" s="166">
        <v>5.3624000000000001</v>
      </c>
      <c r="P173" s="166">
        <v>5.3654000000000002</v>
      </c>
      <c r="Q173" s="166">
        <v>5.274</v>
      </c>
      <c r="R173" s="166">
        <v>5.1551</v>
      </c>
      <c r="S173" s="166">
        <v>5.0894000000000004</v>
      </c>
      <c r="T173" s="166">
        <v>5.1703000000000001</v>
      </c>
      <c r="U173" s="166">
        <v>5.2824</v>
      </c>
      <c r="V173" s="166">
        <v>5.3593000000000002</v>
      </c>
      <c r="W173" s="166">
        <v>5.4393000000000002</v>
      </c>
      <c r="X173" s="166">
        <v>5.3342999999999998</v>
      </c>
      <c r="Y173" s="166">
        <v>5.3994999999999997</v>
      </c>
      <c r="Z173" s="166">
        <v>5.3174000000000001</v>
      </c>
      <c r="AA173" s="166">
        <v>5.4047000000000001</v>
      </c>
      <c r="AB173" s="166">
        <v>5.3357000000000001</v>
      </c>
      <c r="AC173" s="166">
        <v>5.3521999999999998</v>
      </c>
      <c r="AD173" s="167">
        <v>5.3901000000000003</v>
      </c>
      <c r="AE173" s="168">
        <v>5.4980000000000002</v>
      </c>
      <c r="AF173" s="166">
        <v>5.3869999999999996</v>
      </c>
      <c r="AG173" s="166">
        <v>5.3883999999999999</v>
      </c>
      <c r="AH173" s="166">
        <v>5.4298000000000002</v>
      </c>
      <c r="AI173" s="166">
        <v>5.4496000000000002</v>
      </c>
      <c r="AJ173" s="166">
        <v>5.5053000000000001</v>
      </c>
      <c r="AK173" s="166">
        <v>5.6127000000000002</v>
      </c>
      <c r="AL173" s="166">
        <v>5.6965000000000003</v>
      </c>
      <c r="AM173" s="166">
        <v>5.7061000000000002</v>
      </c>
      <c r="AN173" s="166">
        <v>5.8071999999999999</v>
      </c>
      <c r="AO173" s="166">
        <v>5.8010000000000002</v>
      </c>
      <c r="AP173" s="166">
        <v>5.7999000000000001</v>
      </c>
      <c r="AQ173" s="166">
        <v>5.8273999999999999</v>
      </c>
      <c r="AR173" s="166">
        <v>5.7234999999999996</v>
      </c>
      <c r="AS173" s="166">
        <v>5.6959</v>
      </c>
      <c r="AT173" s="166">
        <v>5.6247999999999996</v>
      </c>
      <c r="AU173" s="166">
        <v>5.6025</v>
      </c>
      <c r="AV173" s="166">
        <v>5.6786000000000003</v>
      </c>
      <c r="AW173" s="166">
        <v>5.6703999999999999</v>
      </c>
      <c r="AX173" s="166">
        <v>5.5347</v>
      </c>
      <c r="AY173" s="166">
        <v>5.5267999999999997</v>
      </c>
      <c r="AZ173" s="166">
        <v>5.4602000000000004</v>
      </c>
      <c r="BA173" s="166">
        <v>5.4259000000000004</v>
      </c>
      <c r="BB173" s="166">
        <v>5.3289999999999997</v>
      </c>
      <c r="BC173" s="166">
        <v>5.3628999999999998</v>
      </c>
      <c r="BD173" s="166">
        <v>5.1390000000000002</v>
      </c>
      <c r="BE173" s="166">
        <v>5.3056999999999999</v>
      </c>
      <c r="BF173" s="166">
        <v>5.4103000000000003</v>
      </c>
      <c r="BG173" s="166">
        <v>5.3761999999999999</v>
      </c>
      <c r="BH173" s="166">
        <v>5.2881</v>
      </c>
      <c r="BI173" s="166">
        <v>5.2876000000000003</v>
      </c>
      <c r="BJ173" s="166">
        <v>5.4207999999999998</v>
      </c>
      <c r="BK173" s="166">
        <v>5.4996999999999998</v>
      </c>
      <c r="BL173" s="166">
        <v>5.6433999999999997</v>
      </c>
      <c r="BM173" s="166">
        <v>5.8532000000000002</v>
      </c>
      <c r="BN173" s="166">
        <v>5.9177</v>
      </c>
      <c r="BO173" s="166">
        <v>5.8566000000000003</v>
      </c>
      <c r="BP173" s="166">
        <v>5.8125</v>
      </c>
      <c r="BQ173" s="166">
        <v>5.7770999999999999</v>
      </c>
      <c r="BR173" s="166">
        <v>5.8221999999999996</v>
      </c>
      <c r="BS173" s="166">
        <v>5.8971</v>
      </c>
      <c r="BT173" s="166">
        <v>5.9496000000000002</v>
      </c>
      <c r="BU173" s="166">
        <v>6.0260999999999996</v>
      </c>
      <c r="BV173" s="166">
        <v>5.9955999999999996</v>
      </c>
      <c r="BW173" s="166">
        <v>5.9657999999999998</v>
      </c>
      <c r="BX173" s="166">
        <v>5.9593999999999996</v>
      </c>
      <c r="BY173" s="166">
        <v>5.9913999999999996</v>
      </c>
      <c r="BZ173" s="166">
        <v>6.0152000000000001</v>
      </c>
      <c r="CA173" s="166">
        <v>5.7130999999999998</v>
      </c>
      <c r="CB173" s="166">
        <v>5.6311999999999998</v>
      </c>
      <c r="CC173" s="166">
        <v>5.6124999999999998</v>
      </c>
      <c r="CD173" s="166">
        <v>5.6561000000000003</v>
      </c>
      <c r="CE173" s="166">
        <v>5.6393000000000004</v>
      </c>
      <c r="CF173" s="166">
        <v>5.5228999999999999</v>
      </c>
      <c r="CG173" s="166">
        <v>5.5693000000000001</v>
      </c>
      <c r="CH173" s="166">
        <v>5.7196999999999996</v>
      </c>
      <c r="CI173" s="166">
        <v>5.8078000000000003</v>
      </c>
      <c r="CJ173" s="166">
        <v>5.7465000000000002</v>
      </c>
      <c r="CK173" s="166"/>
      <c r="CL173" s="166"/>
      <c r="CM173" s="166"/>
      <c r="CN173" s="166"/>
      <c r="CO173" s="166"/>
      <c r="CP173" s="166"/>
      <c r="CQ173" s="166"/>
      <c r="CR173" s="47" t="s">
        <v>195</v>
      </c>
      <c r="CS173" s="66"/>
      <c r="CT173" s="67"/>
      <c r="CU173" s="67" t="s">
        <v>407</v>
      </c>
      <c r="CV173" s="68" t="s">
        <v>406</v>
      </c>
      <c r="CW173" s="68"/>
      <c r="CZ173" s="2"/>
      <c r="DA173" s="46">
        <v>2.8</v>
      </c>
      <c r="DB173" s="46">
        <v>3.2</v>
      </c>
      <c r="DC173" s="46">
        <v>1.4</v>
      </c>
      <c r="DD173" s="46">
        <v>2.1</v>
      </c>
      <c r="DE173" s="46">
        <v>-0.5</v>
      </c>
      <c r="DF173" s="46">
        <v>0.8</v>
      </c>
      <c r="DG173" s="46">
        <v>3.5</v>
      </c>
      <c r="DH173" s="46">
        <v>3.5</v>
      </c>
      <c r="DI173" s="46">
        <v>4.5999999999999996</v>
      </c>
      <c r="DJ173" s="46">
        <v>2.5</v>
      </c>
      <c r="DK173" s="46">
        <v>0.8</v>
      </c>
      <c r="DL173" s="46">
        <v>-2.8</v>
      </c>
      <c r="DM173" s="46">
        <v>-0.5</v>
      </c>
      <c r="DN173" s="46">
        <v>-1.9</v>
      </c>
      <c r="DO173" s="46">
        <v>1.1000000000000001</v>
      </c>
      <c r="DP173" s="46">
        <v>-0.8</v>
      </c>
      <c r="DQ173" s="46">
        <v>0.6</v>
      </c>
      <c r="DR173" s="46">
        <v>-1.5</v>
      </c>
      <c r="DS173" s="46">
        <v>-4.4000000000000004</v>
      </c>
      <c r="DT173" s="46">
        <v>-7.4</v>
      </c>
      <c r="DU173" s="46">
        <v>-4</v>
      </c>
      <c r="DV173" s="46">
        <v>-2</v>
      </c>
      <c r="DW173" s="46">
        <v>-1.3</v>
      </c>
      <c r="DX173" s="46">
        <v>-0.2</v>
      </c>
      <c r="DY173" s="46">
        <v>-3.1</v>
      </c>
      <c r="DZ173" s="46">
        <v>-3.8</v>
      </c>
      <c r="EA173" s="46">
        <v>-6.7</v>
      </c>
      <c r="EB173" s="46">
        <v>-5.3</v>
      </c>
      <c r="EC173" s="46">
        <v>-8.1</v>
      </c>
      <c r="ED173" s="46">
        <v>-7.7</v>
      </c>
      <c r="EE173" s="46">
        <v>-7.1</v>
      </c>
      <c r="EF173" s="46">
        <v>-5.7</v>
      </c>
      <c r="EG173" s="46">
        <v>-5.9</v>
      </c>
      <c r="EH173" s="46">
        <v>-5.4</v>
      </c>
      <c r="EI173" s="46">
        <v>-3.5</v>
      </c>
      <c r="EJ173" s="46">
        <v>-2.7</v>
      </c>
      <c r="EK173" s="46">
        <v>-3.1</v>
      </c>
      <c r="EL173" s="46">
        <v>-1</v>
      </c>
      <c r="EM173" s="46">
        <v>2.9</v>
      </c>
      <c r="EN173" s="46">
        <v>3.2</v>
      </c>
      <c r="EO173" s="46">
        <v>6.4</v>
      </c>
      <c r="EP173" s="46">
        <v>6.9</v>
      </c>
      <c r="EQ173" s="46">
        <v>8.8000000000000007</v>
      </c>
      <c r="ER173" s="46">
        <v>8.6999999999999993</v>
      </c>
      <c r="ES173" s="46">
        <v>11.4</v>
      </c>
      <c r="ET173" s="46">
        <v>7.4</v>
      </c>
      <c r="EU173" s="46">
        <v>4</v>
      </c>
      <c r="EV173" s="46">
        <v>4.2</v>
      </c>
      <c r="EW173" s="46">
        <v>7.4</v>
      </c>
      <c r="EX173" s="46">
        <v>7.2</v>
      </c>
      <c r="EY173" s="46">
        <v>2.1</v>
      </c>
      <c r="EZ173" s="46">
        <v>0.5</v>
      </c>
      <c r="FA173" s="46">
        <v>-3.2</v>
      </c>
      <c r="FB173" s="46">
        <v>-7.3</v>
      </c>
      <c r="FC173" s="46">
        <v>-9.9</v>
      </c>
      <c r="FD173" s="46">
        <v>-8.4</v>
      </c>
      <c r="FE173" s="46">
        <v>-11.6</v>
      </c>
      <c r="FF173" s="46">
        <v>-8.1999999999999993</v>
      </c>
      <c r="FG173" s="46">
        <v>-7.1</v>
      </c>
      <c r="FH173" s="46">
        <v>-8.8000000000000007</v>
      </c>
      <c r="FI173" s="46">
        <v>-11.1</v>
      </c>
      <c r="FJ173" s="46">
        <v>-12.3</v>
      </c>
      <c r="FK173" s="46">
        <v>-9.6</v>
      </c>
      <c r="FL173" s="46">
        <v>-7.8</v>
      </c>
      <c r="FM173" s="46">
        <v>-5.3</v>
      </c>
      <c r="FN173" s="46">
        <v>-2.2999999999999998</v>
      </c>
      <c r="FO173" s="46">
        <v>-1.6</v>
      </c>
      <c r="FP173" s="46">
        <v>2.5</v>
      </c>
      <c r="FQ173" s="46">
        <v>3.2</v>
      </c>
      <c r="FR173" s="46">
        <v>2.9</v>
      </c>
      <c r="FS173" s="46">
        <v>2.9</v>
      </c>
      <c r="FT173" s="46">
        <v>4.5999999999999996</v>
      </c>
      <c r="FU173" s="46">
        <v>7.7</v>
      </c>
      <c r="FV173" s="46">
        <v>8.1999999999999993</v>
      </c>
      <c r="FW173" s="46">
        <v>4.8</v>
      </c>
      <c r="FX173" s="46">
        <v>2.7</v>
      </c>
      <c r="FY173" s="46">
        <v>3.7</v>
      </c>
      <c r="FZ173" s="46"/>
      <c r="GA173" s="46"/>
      <c r="GB173" s="46"/>
      <c r="GC173" s="46"/>
      <c r="GD173" s="46"/>
      <c r="GE173" s="46"/>
      <c r="GF173" s="46"/>
      <c r="GG173" s="47" t="s">
        <v>195</v>
      </c>
    </row>
    <row r="174" spans="1:189" ht="18" customHeight="1" x14ac:dyDescent="0.25">
      <c r="A174" s="7" t="s">
        <v>408</v>
      </c>
      <c r="C174" s="88" t="s">
        <v>409</v>
      </c>
      <c r="D174" s="66"/>
      <c r="E174" s="67"/>
      <c r="F174" s="67" t="s">
        <v>410</v>
      </c>
      <c r="G174" s="68" t="s">
        <v>409</v>
      </c>
      <c r="I174" s="68"/>
      <c r="K174" s="2" t="s">
        <v>404</v>
      </c>
      <c r="L174" s="166">
        <v>5.7343999999999999</v>
      </c>
      <c r="M174" s="166">
        <v>5.6672000000000002</v>
      </c>
      <c r="N174" s="166">
        <v>5.6764999999999999</v>
      </c>
      <c r="O174" s="166">
        <v>5.7114000000000003</v>
      </c>
      <c r="P174" s="166">
        <v>5.766</v>
      </c>
      <c r="Q174" s="166">
        <v>5.7637</v>
      </c>
      <c r="R174" s="166">
        <v>5.6996000000000002</v>
      </c>
      <c r="S174" s="166">
        <v>5.7537000000000003</v>
      </c>
      <c r="T174" s="166">
        <v>5.7232000000000003</v>
      </c>
      <c r="U174" s="166">
        <v>5.7434000000000003</v>
      </c>
      <c r="V174" s="166">
        <v>5.7187999999999999</v>
      </c>
      <c r="W174" s="166">
        <v>5.7145000000000001</v>
      </c>
      <c r="X174" s="166">
        <v>5.6315</v>
      </c>
      <c r="Y174" s="166">
        <v>5.7058</v>
      </c>
      <c r="Z174" s="166">
        <v>5.9021999999999997</v>
      </c>
      <c r="AA174" s="166">
        <v>5.94</v>
      </c>
      <c r="AB174" s="166">
        <v>5.9192</v>
      </c>
      <c r="AC174" s="166">
        <v>5.8954000000000004</v>
      </c>
      <c r="AD174" s="167">
        <v>5.9272</v>
      </c>
      <c r="AE174" s="168">
        <v>5.9074999999999998</v>
      </c>
      <c r="AF174" s="166">
        <v>5.8613999999999997</v>
      </c>
      <c r="AG174" s="166">
        <v>5.8723999999999998</v>
      </c>
      <c r="AH174" s="166">
        <v>5.8441999999999998</v>
      </c>
      <c r="AI174" s="166">
        <v>5.8284000000000002</v>
      </c>
      <c r="AJ174" s="166">
        <v>5.8269000000000002</v>
      </c>
      <c r="AK174" s="166">
        <v>5.8262</v>
      </c>
      <c r="AL174" s="166">
        <v>5.8715999999999999</v>
      </c>
      <c r="AM174" s="166">
        <v>5.8890000000000002</v>
      </c>
      <c r="AN174" s="166">
        <v>5.9471999999999996</v>
      </c>
      <c r="AO174" s="166">
        <v>5.9370000000000003</v>
      </c>
      <c r="AP174" s="166">
        <v>5.9809999999999999</v>
      </c>
      <c r="AQ174" s="166">
        <v>5.9981</v>
      </c>
      <c r="AR174" s="166">
        <v>5.9218999999999999</v>
      </c>
      <c r="AS174" s="166">
        <v>5.8787000000000003</v>
      </c>
      <c r="AT174" s="166">
        <v>5.8676000000000004</v>
      </c>
      <c r="AU174" s="166">
        <v>5.8846999999999996</v>
      </c>
      <c r="AV174" s="166">
        <v>5.8658999999999999</v>
      </c>
      <c r="AW174" s="166">
        <v>5.8696000000000002</v>
      </c>
      <c r="AX174" s="166">
        <v>5.8074000000000003</v>
      </c>
      <c r="AY174" s="166">
        <v>5.8292999999999999</v>
      </c>
      <c r="AZ174" s="166">
        <v>5.8925000000000001</v>
      </c>
      <c r="BA174" s="166">
        <v>5.8886000000000003</v>
      </c>
      <c r="BB174" s="166">
        <v>5.8532999999999999</v>
      </c>
      <c r="BC174" s="166">
        <v>5.8749000000000002</v>
      </c>
      <c r="BD174" s="166">
        <v>5.8754999999999997</v>
      </c>
      <c r="BE174" s="166">
        <v>6.0218999999999996</v>
      </c>
      <c r="BF174" s="166">
        <v>5.9893000000000001</v>
      </c>
      <c r="BG174" s="166">
        <v>5.8673000000000002</v>
      </c>
      <c r="BH174" s="166">
        <v>5.8083</v>
      </c>
      <c r="BI174" s="166">
        <v>5.8677999999999999</v>
      </c>
      <c r="BJ174" s="166">
        <v>5.9645999999999999</v>
      </c>
      <c r="BK174" s="166">
        <v>5.9694000000000003</v>
      </c>
      <c r="BL174" s="166">
        <v>6.0697999999999999</v>
      </c>
      <c r="BM174" s="166">
        <v>6.1848999999999998</v>
      </c>
      <c r="BN174" s="166">
        <v>6.1623999999999999</v>
      </c>
      <c r="BO174" s="166">
        <v>6.1501000000000001</v>
      </c>
      <c r="BP174" s="166">
        <v>6.1809000000000003</v>
      </c>
      <c r="BQ174" s="166">
        <v>6.2286999999999999</v>
      </c>
      <c r="BR174" s="166">
        <v>6.2028999999999996</v>
      </c>
      <c r="BS174" s="166">
        <v>6.2149999999999999</v>
      </c>
      <c r="BT174" s="166">
        <v>6.2530000000000001</v>
      </c>
      <c r="BU174" s="166">
        <v>6.3292999999999999</v>
      </c>
      <c r="BV174" s="166">
        <v>6.2685000000000004</v>
      </c>
      <c r="BW174" s="166">
        <v>6.2891000000000004</v>
      </c>
      <c r="BX174" s="166">
        <v>6.2354000000000003</v>
      </c>
      <c r="BY174" s="166">
        <v>6.2156000000000002</v>
      </c>
      <c r="BZ174" s="166">
        <v>6.1855000000000002</v>
      </c>
      <c r="CA174" s="166">
        <v>5.9053000000000004</v>
      </c>
      <c r="CB174" s="166">
        <v>5.7415000000000003</v>
      </c>
      <c r="CC174" s="166">
        <v>5.7533000000000003</v>
      </c>
      <c r="CD174" s="166">
        <v>5.8516000000000004</v>
      </c>
      <c r="CE174" s="166">
        <v>5.8445999999999998</v>
      </c>
      <c r="CF174" s="166">
        <v>5.8194999999999997</v>
      </c>
      <c r="CG174" s="166">
        <v>5.8090999999999999</v>
      </c>
      <c r="CH174" s="166">
        <v>5.8902000000000001</v>
      </c>
      <c r="CI174" s="166">
        <v>5.9473000000000003</v>
      </c>
      <c r="CJ174" s="166">
        <v>5.7850999999999999</v>
      </c>
      <c r="CK174" s="166"/>
      <c r="CL174" s="166"/>
      <c r="CM174" s="166"/>
      <c r="CN174" s="166"/>
      <c r="CO174" s="166"/>
      <c r="CP174" s="166"/>
      <c r="CQ174" s="166"/>
      <c r="CR174" s="47" t="s">
        <v>195</v>
      </c>
      <c r="CS174" s="66"/>
      <c r="CT174" s="67"/>
      <c r="CU174" s="67" t="s">
        <v>410</v>
      </c>
      <c r="CV174" s="68" t="s">
        <v>409</v>
      </c>
      <c r="CW174" s="68"/>
      <c r="CZ174" s="2"/>
      <c r="DA174" s="46">
        <v>-1</v>
      </c>
      <c r="DB174" s="46">
        <v>0.2</v>
      </c>
      <c r="DC174" s="46">
        <v>-0.2</v>
      </c>
      <c r="DD174" s="46">
        <v>-1.3</v>
      </c>
      <c r="DE174" s="46">
        <v>-2</v>
      </c>
      <c r="DF174" s="46">
        <v>-1.8</v>
      </c>
      <c r="DG174" s="46">
        <v>-4.7</v>
      </c>
      <c r="DH174" s="46">
        <v>-0.7</v>
      </c>
      <c r="DI174" s="46">
        <v>1.3</v>
      </c>
      <c r="DJ174" s="46">
        <v>0.7</v>
      </c>
      <c r="DK174" s="46">
        <v>1.3</v>
      </c>
      <c r="DL174" s="46">
        <v>1.1000000000000001</v>
      </c>
      <c r="DM174" s="46">
        <v>1.8</v>
      </c>
      <c r="DN174" s="46">
        <v>-0.7</v>
      </c>
      <c r="DO174" s="46">
        <v>-3.8</v>
      </c>
      <c r="DP174" s="46">
        <v>-3.8</v>
      </c>
      <c r="DQ174" s="46">
        <v>-2.6</v>
      </c>
      <c r="DR174" s="46">
        <v>-2.2000000000000002</v>
      </c>
      <c r="DS174" s="46">
        <v>-3.8</v>
      </c>
      <c r="DT174" s="46">
        <v>-2.6</v>
      </c>
      <c r="DU174" s="46">
        <v>-2.4</v>
      </c>
      <c r="DV174" s="46">
        <v>-2.2000000000000002</v>
      </c>
      <c r="DW174" s="46">
        <v>-2.1</v>
      </c>
      <c r="DX174" s="46">
        <v>-2</v>
      </c>
      <c r="DY174" s="46">
        <v>-3.4</v>
      </c>
      <c r="DZ174" s="46">
        <v>-2.1</v>
      </c>
      <c r="EA174" s="46">
        <v>0.5</v>
      </c>
      <c r="EB174" s="46">
        <v>0.9</v>
      </c>
      <c r="EC174" s="46">
        <v>-0.5</v>
      </c>
      <c r="ED174" s="46">
        <v>-0.7</v>
      </c>
      <c r="EE174" s="46">
        <v>-0.9</v>
      </c>
      <c r="EF174" s="46">
        <v>-1.5</v>
      </c>
      <c r="EG174" s="46">
        <v>-1</v>
      </c>
      <c r="EH174" s="46">
        <v>-0.1</v>
      </c>
      <c r="EI174" s="46">
        <v>-0.4</v>
      </c>
      <c r="EJ174" s="46">
        <v>-1</v>
      </c>
      <c r="EK174" s="46">
        <v>-0.7</v>
      </c>
      <c r="EL174" s="46">
        <v>-0.7</v>
      </c>
      <c r="EM174" s="46">
        <v>1.1000000000000001</v>
      </c>
      <c r="EN174" s="46">
        <v>1</v>
      </c>
      <c r="EO174" s="46">
        <v>0.9</v>
      </c>
      <c r="EP174" s="46">
        <v>0.8</v>
      </c>
      <c r="EQ174" s="46">
        <v>2.2000000000000002</v>
      </c>
      <c r="ER174" s="46">
        <v>2.1</v>
      </c>
      <c r="ES174" s="46">
        <v>0.8</v>
      </c>
      <c r="ET174" s="46">
        <v>-2.4</v>
      </c>
      <c r="EU174" s="46">
        <v>-2</v>
      </c>
      <c r="EV174" s="46">
        <v>0.3</v>
      </c>
      <c r="EW174" s="46">
        <v>1</v>
      </c>
      <c r="EX174" s="46">
        <v>0</v>
      </c>
      <c r="EY174" s="46">
        <v>-2.6</v>
      </c>
      <c r="EZ174" s="46">
        <v>-2.2999999999999998</v>
      </c>
      <c r="FA174" s="46">
        <v>-2.9</v>
      </c>
      <c r="FB174" s="46">
        <v>-4.8</v>
      </c>
      <c r="FC174" s="46">
        <v>-5</v>
      </c>
      <c r="FD174" s="46">
        <v>-4.5</v>
      </c>
      <c r="FE174" s="46">
        <v>-4.9000000000000004</v>
      </c>
      <c r="FF174" s="46">
        <v>-3.3</v>
      </c>
      <c r="FG174" s="46">
        <v>-3.4</v>
      </c>
      <c r="FH174" s="46">
        <v>-5.6</v>
      </c>
      <c r="FI174" s="46">
        <v>-7.1</v>
      </c>
      <c r="FJ174" s="46">
        <v>-7.3</v>
      </c>
      <c r="FK174" s="46">
        <v>-4.8</v>
      </c>
      <c r="FL174" s="46">
        <v>-5.0999999999999996</v>
      </c>
      <c r="FM174" s="46">
        <v>-2.7</v>
      </c>
      <c r="FN174" s="46">
        <v>-0.5</v>
      </c>
      <c r="FO174" s="46">
        <v>-0.4</v>
      </c>
      <c r="FP174" s="46">
        <v>4.0999999999999996</v>
      </c>
      <c r="FQ174" s="46">
        <v>7.7</v>
      </c>
      <c r="FR174" s="46">
        <v>8.3000000000000007</v>
      </c>
      <c r="FS174" s="46">
        <v>6</v>
      </c>
      <c r="FT174" s="46">
        <v>6.3</v>
      </c>
      <c r="FU174" s="46">
        <v>7.4</v>
      </c>
      <c r="FV174" s="46">
        <v>9</v>
      </c>
      <c r="FW174" s="46">
        <v>6.4</v>
      </c>
      <c r="FX174" s="46">
        <v>5.7</v>
      </c>
      <c r="FY174" s="46">
        <v>7.8</v>
      </c>
      <c r="FZ174" s="46"/>
      <c r="GA174" s="46"/>
      <c r="GB174" s="46"/>
      <c r="GC174" s="46"/>
      <c r="GD174" s="46"/>
      <c r="GE174" s="46"/>
      <c r="GF174" s="46"/>
      <c r="GG174" s="47" t="s">
        <v>195</v>
      </c>
    </row>
    <row r="175" spans="1:189" ht="18" customHeight="1" x14ac:dyDescent="0.25">
      <c r="A175" s="7" t="s">
        <v>411</v>
      </c>
      <c r="C175" s="88" t="s">
        <v>412</v>
      </c>
      <c r="D175" s="66"/>
      <c r="E175" s="67"/>
      <c r="F175" s="67" t="s">
        <v>413</v>
      </c>
      <c r="G175" s="68" t="s">
        <v>412</v>
      </c>
      <c r="I175" s="68"/>
      <c r="K175" s="2" t="s">
        <v>404</v>
      </c>
      <c r="L175" s="166">
        <v>3.0350000000000001</v>
      </c>
      <c r="M175" s="166">
        <v>3.0091999999999999</v>
      </c>
      <c r="N175" s="166">
        <v>3.0125000000000002</v>
      </c>
      <c r="O175" s="166">
        <v>3.0339999999999998</v>
      </c>
      <c r="P175" s="166">
        <v>3.0438000000000001</v>
      </c>
      <c r="Q175" s="166">
        <v>3.0539999999999998</v>
      </c>
      <c r="R175" s="166">
        <v>3.0322</v>
      </c>
      <c r="S175" s="166">
        <v>3.0242</v>
      </c>
      <c r="T175" s="166">
        <v>3.0329000000000002</v>
      </c>
      <c r="U175" s="166">
        <v>3.0541999999999998</v>
      </c>
      <c r="V175" s="166">
        <v>3.0545</v>
      </c>
      <c r="W175" s="166">
        <v>3.0566</v>
      </c>
      <c r="X175" s="166">
        <v>3.0204</v>
      </c>
      <c r="Y175" s="166">
        <v>2.9958999999999998</v>
      </c>
      <c r="Z175" s="166">
        <v>3.0329000000000002</v>
      </c>
      <c r="AA175" s="166">
        <v>3.0586000000000002</v>
      </c>
      <c r="AB175" s="166">
        <v>3.0615000000000001</v>
      </c>
      <c r="AC175" s="166">
        <v>3.0667</v>
      </c>
      <c r="AD175" s="167">
        <v>3.0722</v>
      </c>
      <c r="AE175" s="168">
        <v>3.0579000000000001</v>
      </c>
      <c r="AF175" s="166">
        <v>3.0390000000000001</v>
      </c>
      <c r="AG175" s="166">
        <v>3.0548000000000002</v>
      </c>
      <c r="AH175" s="166">
        <v>3.0524</v>
      </c>
      <c r="AI175" s="166">
        <v>3.0440999999999998</v>
      </c>
      <c r="AJ175" s="166">
        <v>3.0457999999999998</v>
      </c>
      <c r="AK175" s="166">
        <v>3.0478999999999998</v>
      </c>
      <c r="AL175" s="166">
        <v>3.0613999999999999</v>
      </c>
      <c r="AM175" s="166">
        <v>3.0886</v>
      </c>
      <c r="AN175" s="166">
        <v>3.1032000000000002</v>
      </c>
      <c r="AO175" s="166">
        <v>3.101</v>
      </c>
      <c r="AP175" s="166">
        <v>3.1002000000000001</v>
      </c>
      <c r="AQ175" s="166">
        <v>3.1149</v>
      </c>
      <c r="AR175" s="166">
        <v>3.0911</v>
      </c>
      <c r="AS175" s="166">
        <v>3.081</v>
      </c>
      <c r="AT175" s="166">
        <v>3.0796000000000001</v>
      </c>
      <c r="AU175" s="166">
        <v>3.0886</v>
      </c>
      <c r="AV175" s="166">
        <v>3.1013000000000002</v>
      </c>
      <c r="AW175" s="166">
        <v>3.1097000000000001</v>
      </c>
      <c r="AX175" s="166">
        <v>3.0903</v>
      </c>
      <c r="AY175" s="166">
        <v>3.1248</v>
      </c>
      <c r="AZ175" s="166">
        <v>3.1743000000000001</v>
      </c>
      <c r="BA175" s="166">
        <v>3.1800999999999999</v>
      </c>
      <c r="BB175" s="166">
        <v>3.1836000000000002</v>
      </c>
      <c r="BC175" s="166">
        <v>3.2280000000000002</v>
      </c>
      <c r="BD175" s="166">
        <v>3.2143999999999999</v>
      </c>
      <c r="BE175" s="166">
        <v>3.2974000000000001</v>
      </c>
      <c r="BF175" s="166">
        <v>3.3287</v>
      </c>
      <c r="BG175" s="166">
        <v>3.2650999999999999</v>
      </c>
      <c r="BH175" s="166">
        <v>3.2650999999999999</v>
      </c>
      <c r="BI175" s="166">
        <v>3.2854000000000001</v>
      </c>
      <c r="BJ175" s="166">
        <v>3.3309000000000002</v>
      </c>
      <c r="BK175" s="166">
        <v>3.3214000000000001</v>
      </c>
      <c r="BL175" s="166">
        <v>3.3753000000000002</v>
      </c>
      <c r="BM175" s="166">
        <v>3.4430999999999998</v>
      </c>
      <c r="BN175" s="166">
        <v>3.4424999999999999</v>
      </c>
      <c r="BO175" s="166">
        <v>3.4125000000000001</v>
      </c>
      <c r="BP175" s="166">
        <v>3.4339</v>
      </c>
      <c r="BQ175" s="166">
        <v>3.4668000000000001</v>
      </c>
      <c r="BR175" s="166">
        <v>3.4769999999999999</v>
      </c>
      <c r="BS175" s="166">
        <v>3.4967000000000001</v>
      </c>
      <c r="BT175" s="166">
        <v>3.5070999999999999</v>
      </c>
      <c r="BU175" s="166">
        <v>3.5488</v>
      </c>
      <c r="BV175" s="166">
        <v>3.5184000000000002</v>
      </c>
      <c r="BW175" s="166">
        <v>3.5125999999999999</v>
      </c>
      <c r="BX175" s="166">
        <v>3.4918999999999998</v>
      </c>
      <c r="BY175" s="166">
        <v>3.4845999999999999</v>
      </c>
      <c r="BZ175" s="166">
        <v>3.4746000000000001</v>
      </c>
      <c r="CA175" s="166">
        <v>3.3561000000000001</v>
      </c>
      <c r="CB175" s="166">
        <v>3.2875999999999999</v>
      </c>
      <c r="CC175" s="166">
        <v>3.2814000000000001</v>
      </c>
      <c r="CD175" s="166">
        <v>3.3188</v>
      </c>
      <c r="CE175" s="166">
        <v>3.3033999999999999</v>
      </c>
      <c r="CF175" s="166">
        <v>3.2835999999999999</v>
      </c>
      <c r="CG175" s="166">
        <v>3.2991000000000001</v>
      </c>
      <c r="CH175" s="166">
        <v>3.3191000000000002</v>
      </c>
      <c r="CI175" s="166">
        <v>3.3372999999999999</v>
      </c>
      <c r="CJ175" s="166">
        <v>3.3039000000000001</v>
      </c>
      <c r="CK175" s="166"/>
      <c r="CL175" s="166"/>
      <c r="CM175" s="166"/>
      <c r="CN175" s="166"/>
      <c r="CO175" s="166"/>
      <c r="CP175" s="166"/>
      <c r="CQ175" s="166"/>
      <c r="CR175" s="47" t="s">
        <v>195</v>
      </c>
      <c r="CS175" s="66"/>
      <c r="CT175" s="67"/>
      <c r="CU175" s="67" t="s">
        <v>413</v>
      </c>
      <c r="CV175" s="68" t="s">
        <v>412</v>
      </c>
      <c r="CW175" s="68"/>
      <c r="CZ175" s="2"/>
      <c r="DA175" s="46">
        <v>-1.4</v>
      </c>
      <c r="DB175" s="46">
        <v>-1.5</v>
      </c>
      <c r="DC175" s="46">
        <v>-1.4</v>
      </c>
      <c r="DD175" s="46">
        <v>-2.6</v>
      </c>
      <c r="DE175" s="46">
        <v>-2.7</v>
      </c>
      <c r="DF175" s="46">
        <v>-2.8</v>
      </c>
      <c r="DG175" s="46">
        <v>-2</v>
      </c>
      <c r="DH175" s="46">
        <v>-1.1000000000000001</v>
      </c>
      <c r="DI175" s="46">
        <v>-0.4</v>
      </c>
      <c r="DJ175" s="46">
        <v>-1.3</v>
      </c>
      <c r="DK175" s="46">
        <v>-0.4</v>
      </c>
      <c r="DL175" s="46">
        <v>-0.4</v>
      </c>
      <c r="DM175" s="46">
        <v>0.5</v>
      </c>
      <c r="DN175" s="46">
        <v>0.4</v>
      </c>
      <c r="DO175" s="46">
        <v>-0.7</v>
      </c>
      <c r="DP175" s="46">
        <v>-0.8</v>
      </c>
      <c r="DQ175" s="46">
        <v>-0.6</v>
      </c>
      <c r="DR175" s="46">
        <v>-0.4</v>
      </c>
      <c r="DS175" s="46">
        <v>-1.3</v>
      </c>
      <c r="DT175" s="46">
        <v>-1.1000000000000001</v>
      </c>
      <c r="DU175" s="46">
        <v>-0.2</v>
      </c>
      <c r="DV175" s="135">
        <v>-0.02</v>
      </c>
      <c r="DW175" s="46">
        <v>0.1</v>
      </c>
      <c r="DX175" s="46">
        <v>0.4</v>
      </c>
      <c r="DY175" s="46">
        <v>-0.8</v>
      </c>
      <c r="DZ175" s="46">
        <v>-1.7</v>
      </c>
      <c r="EA175" s="46">
        <v>-0.9</v>
      </c>
      <c r="EB175" s="46">
        <v>-1</v>
      </c>
      <c r="EC175" s="46">
        <v>-1.3</v>
      </c>
      <c r="ED175" s="46">
        <v>-1.1000000000000001</v>
      </c>
      <c r="EE175" s="46">
        <v>-0.9</v>
      </c>
      <c r="EF175" s="46">
        <v>-1.8</v>
      </c>
      <c r="EG175" s="46">
        <v>-1.7</v>
      </c>
      <c r="EH175" s="46">
        <v>-0.8</v>
      </c>
      <c r="EI175" s="46">
        <v>-0.9</v>
      </c>
      <c r="EJ175" s="46">
        <v>-1.4</v>
      </c>
      <c r="EK175" s="46">
        <v>-1.8</v>
      </c>
      <c r="EL175" s="46">
        <v>-2</v>
      </c>
      <c r="EM175" s="46">
        <v>-0.9</v>
      </c>
      <c r="EN175" s="46">
        <v>-1.2</v>
      </c>
      <c r="EO175" s="46">
        <v>-2.2000000000000002</v>
      </c>
      <c r="EP175" s="46">
        <v>-2.5</v>
      </c>
      <c r="EQ175" s="46">
        <v>-2.6</v>
      </c>
      <c r="ER175" s="46">
        <v>-3.5</v>
      </c>
      <c r="ES175" s="46">
        <v>-3.8</v>
      </c>
      <c r="ET175" s="46">
        <v>-6.6</v>
      </c>
      <c r="EU175" s="46">
        <v>-7.5</v>
      </c>
      <c r="EV175" s="46">
        <v>-5.4</v>
      </c>
      <c r="EW175" s="46">
        <v>-5</v>
      </c>
      <c r="EX175" s="46">
        <v>-5.3</v>
      </c>
      <c r="EY175" s="46">
        <v>-7.2</v>
      </c>
      <c r="EZ175" s="46">
        <v>-5.9</v>
      </c>
      <c r="FA175" s="46">
        <v>-6</v>
      </c>
      <c r="FB175" s="46">
        <v>-7.6</v>
      </c>
      <c r="FC175" s="46">
        <v>-7.5</v>
      </c>
      <c r="FD175" s="46">
        <v>-5.4</v>
      </c>
      <c r="FE175" s="46">
        <v>-6.4</v>
      </c>
      <c r="FF175" s="46">
        <v>-4.9000000000000004</v>
      </c>
      <c r="FG175" s="46">
        <v>-4.3</v>
      </c>
      <c r="FH175" s="46">
        <v>-6.6</v>
      </c>
      <c r="FI175" s="46">
        <v>-6.9</v>
      </c>
      <c r="FJ175" s="46">
        <v>-7.4</v>
      </c>
      <c r="FK175" s="46">
        <v>-5.3</v>
      </c>
      <c r="FL175" s="46">
        <v>-5.4</v>
      </c>
      <c r="FM175" s="46">
        <v>-3.3</v>
      </c>
      <c r="FN175" s="46">
        <v>-1.2</v>
      </c>
      <c r="FO175" s="46">
        <v>-0.9</v>
      </c>
      <c r="FP175" s="46">
        <v>1.7</v>
      </c>
      <c r="FQ175" s="46">
        <v>4.5</v>
      </c>
      <c r="FR175" s="46">
        <v>5.7</v>
      </c>
      <c r="FS175" s="46">
        <v>4.8</v>
      </c>
      <c r="FT175" s="46">
        <v>5.9</v>
      </c>
      <c r="FU175" s="46">
        <v>6.8</v>
      </c>
      <c r="FV175" s="46">
        <v>7.6</v>
      </c>
      <c r="FW175" s="46">
        <v>6</v>
      </c>
      <c r="FX175" s="46">
        <v>5.3</v>
      </c>
      <c r="FY175" s="46">
        <v>5.7</v>
      </c>
      <c r="FZ175" s="46"/>
      <c r="GA175" s="46"/>
      <c r="GB175" s="46"/>
      <c r="GC175" s="46"/>
      <c r="GD175" s="46"/>
      <c r="GE175" s="46"/>
      <c r="GF175" s="46"/>
      <c r="GG175" s="47" t="s">
        <v>195</v>
      </c>
    </row>
    <row r="176" spans="1:189" ht="18" customHeight="1" x14ac:dyDescent="0.25">
      <c r="A176" s="7" t="s">
        <v>414</v>
      </c>
      <c r="C176" s="88" t="s">
        <v>415</v>
      </c>
      <c r="D176" s="66"/>
      <c r="E176" s="67"/>
      <c r="F176" s="67" t="s">
        <v>416</v>
      </c>
      <c r="G176" s="68" t="s">
        <v>415</v>
      </c>
      <c r="I176" s="68"/>
      <c r="K176" s="2" t="s">
        <v>404</v>
      </c>
      <c r="L176" s="166">
        <v>4.7037000000000004</v>
      </c>
      <c r="M176" s="166">
        <v>4.6203000000000003</v>
      </c>
      <c r="N176" s="166">
        <v>4.6124000000000001</v>
      </c>
      <c r="O176" s="166">
        <v>4.6233000000000004</v>
      </c>
      <c r="P176" s="166">
        <v>4.6669999999999998</v>
      </c>
      <c r="Q176" s="166">
        <v>4.7007000000000003</v>
      </c>
      <c r="R176" s="166">
        <v>4.6315999999999997</v>
      </c>
      <c r="S176" s="166">
        <v>4.6582999999999997</v>
      </c>
      <c r="T176" s="166">
        <v>4.6074000000000002</v>
      </c>
      <c r="U176" s="166">
        <v>4.6260000000000003</v>
      </c>
      <c r="V176" s="166">
        <v>4.5978000000000003</v>
      </c>
      <c r="W176" s="166">
        <v>4.6096000000000004</v>
      </c>
      <c r="X176" s="166">
        <v>4.5320999999999998</v>
      </c>
      <c r="Y176" s="166">
        <v>4.5407999999999999</v>
      </c>
      <c r="Z176" s="166">
        <v>4.7594000000000003</v>
      </c>
      <c r="AA176" s="166">
        <v>4.7354000000000003</v>
      </c>
      <c r="AB176" s="166">
        <v>4.7335000000000003</v>
      </c>
      <c r="AC176" s="166">
        <v>4.8120000000000003</v>
      </c>
      <c r="AD176" s="167">
        <v>4.8789999999999996</v>
      </c>
      <c r="AE176" s="168">
        <v>4.9537000000000004</v>
      </c>
      <c r="AF176" s="166">
        <v>4.8948999999999998</v>
      </c>
      <c r="AG176" s="166">
        <v>4.8875999999999999</v>
      </c>
      <c r="AH176" s="166">
        <v>4.8650000000000002</v>
      </c>
      <c r="AI176" s="166">
        <v>4.9352</v>
      </c>
      <c r="AJ176" s="166">
        <v>4.9169</v>
      </c>
      <c r="AK176" s="166">
        <v>4.8930999999999996</v>
      </c>
      <c r="AL176" s="166">
        <v>4.8949999999999996</v>
      </c>
      <c r="AM176" s="166">
        <v>4.9268999999999998</v>
      </c>
      <c r="AN176" s="166">
        <v>5.0103</v>
      </c>
      <c r="AO176" s="166">
        <v>4.9821</v>
      </c>
      <c r="AP176" s="166">
        <v>4.9646999999999997</v>
      </c>
      <c r="AQ176" s="166">
        <v>4.9702999999999999</v>
      </c>
      <c r="AR176" s="166">
        <v>4.9054000000000002</v>
      </c>
      <c r="AS176" s="166">
        <v>4.83</v>
      </c>
      <c r="AT176" s="166">
        <v>4.7668999999999997</v>
      </c>
      <c r="AU176" s="166">
        <v>4.7590000000000003</v>
      </c>
      <c r="AV176" s="166">
        <v>4.7424999999999997</v>
      </c>
      <c r="AW176" s="166">
        <v>4.7500999999999998</v>
      </c>
      <c r="AX176" s="166">
        <v>4.6284999999999998</v>
      </c>
      <c r="AY176" s="166">
        <v>4.6185</v>
      </c>
      <c r="AZ176" s="166">
        <v>4.6440999999999999</v>
      </c>
      <c r="BA176" s="166">
        <v>4.6524000000000001</v>
      </c>
      <c r="BB176" s="166">
        <v>4.5281000000000002</v>
      </c>
      <c r="BC176" s="166">
        <v>4.5254000000000003</v>
      </c>
      <c r="BD176" s="166">
        <v>4.4987000000000004</v>
      </c>
      <c r="BE176" s="166">
        <v>4.6218000000000004</v>
      </c>
      <c r="BF176" s="166">
        <v>4.7011000000000003</v>
      </c>
      <c r="BG176" s="166">
        <v>4.6708999999999996</v>
      </c>
      <c r="BH176" s="166">
        <v>4.6615000000000002</v>
      </c>
      <c r="BI176" s="166">
        <v>4.6847000000000003</v>
      </c>
      <c r="BJ176" s="166">
        <v>4.7824999999999998</v>
      </c>
      <c r="BK176" s="166">
        <v>4.8441999999999998</v>
      </c>
      <c r="BL176" s="166">
        <v>4.9138999999999999</v>
      </c>
      <c r="BM176" s="166">
        <v>5.0223000000000004</v>
      </c>
      <c r="BN176" s="166">
        <v>5.0782999999999996</v>
      </c>
      <c r="BO176" s="166">
        <v>5.0286999999999997</v>
      </c>
      <c r="BP176" s="166">
        <v>5.0042999999999997</v>
      </c>
      <c r="BQ176" s="166">
        <v>5.0126999999999997</v>
      </c>
      <c r="BR176" s="166">
        <v>5.0682</v>
      </c>
      <c r="BS176" s="166">
        <v>5.0826000000000002</v>
      </c>
      <c r="BT176" s="166">
        <v>5.1101000000000001</v>
      </c>
      <c r="BU176" s="166">
        <v>5.1497999999999999</v>
      </c>
      <c r="BV176" s="166">
        <v>5.1276999999999999</v>
      </c>
      <c r="BW176" s="166">
        <v>5.1116000000000001</v>
      </c>
      <c r="BX176" s="166">
        <v>5.0989000000000004</v>
      </c>
      <c r="BY176" s="166">
        <v>5.0717999999999996</v>
      </c>
      <c r="BZ176" s="166">
        <v>5.0740999999999996</v>
      </c>
      <c r="CA176" s="166">
        <v>4.8653000000000004</v>
      </c>
      <c r="CB176" s="166">
        <v>4.7328999999999999</v>
      </c>
      <c r="CC176" s="166">
        <v>4.6849999999999996</v>
      </c>
      <c r="CD176" s="166">
        <v>4.7159000000000004</v>
      </c>
      <c r="CE176" s="166">
        <v>4.6712999999999996</v>
      </c>
      <c r="CF176" s="166">
        <v>4.6283000000000003</v>
      </c>
      <c r="CG176" s="166">
        <v>4.6272000000000002</v>
      </c>
      <c r="CH176" s="166">
        <v>4.7851999999999997</v>
      </c>
      <c r="CI176" s="166">
        <v>4.9631999999999996</v>
      </c>
      <c r="CJ176" s="166">
        <v>4.8108000000000004</v>
      </c>
      <c r="CK176" s="166"/>
      <c r="CL176" s="166"/>
      <c r="CM176" s="166"/>
      <c r="CN176" s="166"/>
      <c r="CO176" s="166"/>
      <c r="CP176" s="166"/>
      <c r="CQ176" s="166"/>
      <c r="CR176" s="47" t="s">
        <v>195</v>
      </c>
      <c r="CS176" s="66"/>
      <c r="CT176" s="67"/>
      <c r="CU176" s="67" t="s">
        <v>416</v>
      </c>
      <c r="CV176" s="68" t="s">
        <v>415</v>
      </c>
      <c r="CW176" s="68"/>
      <c r="CZ176" s="2"/>
      <c r="DA176" s="46">
        <v>2.4</v>
      </c>
      <c r="DB176" s="46">
        <v>4.5</v>
      </c>
      <c r="DC176" s="46">
        <v>4.4000000000000004</v>
      </c>
      <c r="DD176" s="46">
        <v>3.3</v>
      </c>
      <c r="DE176" s="46">
        <v>0.4</v>
      </c>
      <c r="DF176" s="46">
        <v>-0.6</v>
      </c>
      <c r="DG176" s="46">
        <v>2.2000000000000002</v>
      </c>
      <c r="DH176" s="46">
        <v>1.4</v>
      </c>
      <c r="DI176" s="46">
        <v>4.9000000000000004</v>
      </c>
      <c r="DJ176" s="46">
        <v>3.3</v>
      </c>
      <c r="DK176" s="46">
        <v>3.5</v>
      </c>
      <c r="DL176" s="46">
        <v>3</v>
      </c>
      <c r="DM176" s="46">
        <v>3.8</v>
      </c>
      <c r="DN176" s="46">
        <v>1.8</v>
      </c>
      <c r="DO176" s="46">
        <v>-3.1</v>
      </c>
      <c r="DP176" s="46">
        <v>-2.4</v>
      </c>
      <c r="DQ176" s="46">
        <v>-1.4</v>
      </c>
      <c r="DR176" s="46">
        <v>-2.2999999999999998</v>
      </c>
      <c r="DS176" s="46">
        <v>-5.0999999999999996</v>
      </c>
      <c r="DT176" s="46">
        <v>-6</v>
      </c>
      <c r="DU176" s="46">
        <v>-5.9</v>
      </c>
      <c r="DV176" s="46">
        <v>-5.4</v>
      </c>
      <c r="DW176" s="46">
        <v>-5.5</v>
      </c>
      <c r="DX176" s="46">
        <v>-6.6</v>
      </c>
      <c r="DY176" s="46">
        <v>-7.8</v>
      </c>
      <c r="DZ176" s="46">
        <v>-7.2</v>
      </c>
      <c r="EA176" s="46">
        <v>-2.8</v>
      </c>
      <c r="EB176" s="46">
        <v>-3.9</v>
      </c>
      <c r="EC176" s="46">
        <v>-5.5</v>
      </c>
      <c r="ED176" s="46">
        <v>-3.4</v>
      </c>
      <c r="EE176" s="46">
        <v>-1.7</v>
      </c>
      <c r="EF176" s="46">
        <v>-0.3</v>
      </c>
      <c r="EG176" s="46">
        <v>-0.2</v>
      </c>
      <c r="EH176" s="46">
        <v>1.2</v>
      </c>
      <c r="EI176" s="46">
        <v>2.1</v>
      </c>
      <c r="EJ176" s="46">
        <v>3.7</v>
      </c>
      <c r="EK176" s="46">
        <v>3.7</v>
      </c>
      <c r="EL176" s="46">
        <v>3</v>
      </c>
      <c r="EM176" s="46">
        <v>5.8</v>
      </c>
      <c r="EN176" s="46">
        <v>6.7</v>
      </c>
      <c r="EO176" s="46">
        <v>7.9</v>
      </c>
      <c r="EP176" s="46">
        <v>7.1</v>
      </c>
      <c r="EQ176" s="46">
        <v>9.6</v>
      </c>
      <c r="ER176" s="46">
        <v>9.8000000000000007</v>
      </c>
      <c r="ES176" s="46">
        <v>9</v>
      </c>
      <c r="ET176" s="46">
        <v>4.5</v>
      </c>
      <c r="EU176" s="46">
        <v>1.4</v>
      </c>
      <c r="EV176" s="46">
        <v>1.9</v>
      </c>
      <c r="EW176" s="46">
        <v>1.7</v>
      </c>
      <c r="EX176" s="46">
        <v>1.4</v>
      </c>
      <c r="EY176" s="46">
        <v>-3.2</v>
      </c>
      <c r="EZ176" s="46">
        <v>-4.7</v>
      </c>
      <c r="FA176" s="46">
        <v>-5.5</v>
      </c>
      <c r="FB176" s="46">
        <v>-7.4</v>
      </c>
      <c r="FC176" s="46">
        <v>-10.8</v>
      </c>
      <c r="FD176" s="46">
        <v>-10</v>
      </c>
      <c r="FE176" s="46">
        <v>-10.1</v>
      </c>
      <c r="FF176" s="46">
        <v>-7.8</v>
      </c>
      <c r="FG176" s="46">
        <v>-7.2</v>
      </c>
      <c r="FH176" s="46">
        <v>-8.1</v>
      </c>
      <c r="FI176" s="46">
        <v>-8.8000000000000007</v>
      </c>
      <c r="FJ176" s="46">
        <v>-9</v>
      </c>
      <c r="FK176" s="46">
        <v>-6.7</v>
      </c>
      <c r="FL176" s="46">
        <v>-5.2</v>
      </c>
      <c r="FM176" s="46">
        <v>-3.6</v>
      </c>
      <c r="FN176" s="46">
        <v>-1</v>
      </c>
      <c r="FO176" s="46">
        <v>0.1</v>
      </c>
      <c r="FP176" s="46">
        <v>3.4</v>
      </c>
      <c r="FQ176" s="46">
        <v>5.7</v>
      </c>
      <c r="FR176" s="46">
        <v>7</v>
      </c>
      <c r="FS176" s="46">
        <v>7.5</v>
      </c>
      <c r="FT176" s="46">
        <v>8.8000000000000007</v>
      </c>
      <c r="FU176" s="46">
        <v>10.4</v>
      </c>
      <c r="FV176" s="46">
        <v>11.3</v>
      </c>
      <c r="FW176" s="46">
        <v>7.2</v>
      </c>
      <c r="FX176" s="46">
        <v>3</v>
      </c>
      <c r="FY176" s="46">
        <v>6</v>
      </c>
      <c r="FZ176" s="46"/>
      <c r="GA176" s="46"/>
      <c r="GB176" s="46"/>
      <c r="GC176" s="46"/>
      <c r="GD176" s="46"/>
      <c r="GE176" s="46"/>
      <c r="GF176" s="46"/>
      <c r="GG176" s="47" t="s">
        <v>195</v>
      </c>
    </row>
    <row r="177" spans="1:189" ht="18" customHeight="1" x14ac:dyDescent="0.25">
      <c r="A177" s="7" t="s">
        <v>417</v>
      </c>
      <c r="C177" s="88" t="s">
        <v>418</v>
      </c>
      <c r="D177" s="66"/>
      <c r="E177" s="67"/>
      <c r="F177" s="67" t="s">
        <v>419</v>
      </c>
      <c r="G177" s="68" t="s">
        <v>418</v>
      </c>
      <c r="I177" s="68"/>
      <c r="K177" s="2" t="s">
        <v>420</v>
      </c>
      <c r="L177" s="166">
        <v>416.47539999999998</v>
      </c>
      <c r="M177" s="166">
        <v>406.62180000000001</v>
      </c>
      <c r="N177" s="166">
        <v>407.69569999999999</v>
      </c>
      <c r="O177" s="166">
        <v>408.41</v>
      </c>
      <c r="P177" s="166">
        <v>412.64249999999998</v>
      </c>
      <c r="Q177" s="166">
        <v>420.99579999999997</v>
      </c>
      <c r="R177" s="166">
        <v>417.82040000000001</v>
      </c>
      <c r="S177" s="166">
        <v>427.44810000000001</v>
      </c>
      <c r="T177" s="166">
        <v>422.34989999999999</v>
      </c>
      <c r="U177" s="166">
        <v>421.52</v>
      </c>
      <c r="V177" s="166">
        <v>418.98050000000001</v>
      </c>
      <c r="W177" s="166">
        <v>421.73540000000003</v>
      </c>
      <c r="X177" s="166">
        <v>420.60199999999998</v>
      </c>
      <c r="Y177" s="166">
        <v>426.33170000000001</v>
      </c>
      <c r="Z177" s="166">
        <v>449.041</v>
      </c>
      <c r="AA177" s="166">
        <v>448.8177</v>
      </c>
      <c r="AB177" s="166">
        <v>447.83780000000002</v>
      </c>
      <c r="AC177" s="166">
        <v>449.1644</v>
      </c>
      <c r="AD177" s="167">
        <v>455.80669999999998</v>
      </c>
      <c r="AE177" s="168">
        <v>459.97449999999998</v>
      </c>
      <c r="AF177" s="166">
        <v>453.74590000000001</v>
      </c>
      <c r="AG177" s="166">
        <v>454.98250000000002</v>
      </c>
      <c r="AH177" s="166">
        <v>451.57670000000002</v>
      </c>
      <c r="AI177" s="166">
        <v>456.3383</v>
      </c>
      <c r="AJ177" s="166">
        <v>455.37759999999997</v>
      </c>
      <c r="AK177" s="166">
        <v>450.71289999999999</v>
      </c>
      <c r="AL177" s="166">
        <v>442.52679999999998</v>
      </c>
      <c r="AM177" s="166">
        <v>446.32530000000003</v>
      </c>
      <c r="AN177" s="166">
        <v>456.93259999999998</v>
      </c>
      <c r="AO177" s="166">
        <v>455.50689999999997</v>
      </c>
      <c r="AP177" s="166">
        <v>457.2552</v>
      </c>
      <c r="AQ177" s="166">
        <v>462.06099999999998</v>
      </c>
      <c r="AR177" s="166">
        <v>451.64069999999998</v>
      </c>
      <c r="AS177" s="166">
        <v>450.65989999999999</v>
      </c>
      <c r="AT177" s="166">
        <v>453.13010000000003</v>
      </c>
      <c r="AU177" s="166">
        <v>457.25670000000002</v>
      </c>
      <c r="AV177" s="166">
        <v>455.8886</v>
      </c>
      <c r="AW177" s="166">
        <v>453.88560000000001</v>
      </c>
      <c r="AX177" s="166">
        <v>451.81470000000002</v>
      </c>
      <c r="AY177" s="166">
        <v>452.17509999999999</v>
      </c>
      <c r="AZ177" s="166">
        <v>447.89530000000002</v>
      </c>
      <c r="BA177" s="166">
        <v>453.60910000000001</v>
      </c>
      <c r="BB177" s="166">
        <v>458.37700000000001</v>
      </c>
      <c r="BC177" s="166">
        <v>467.18180000000001</v>
      </c>
      <c r="BD177" s="166">
        <v>466.63369999999998</v>
      </c>
      <c r="BE177" s="166">
        <v>472.18490000000003</v>
      </c>
      <c r="BF177" s="166">
        <v>477.56790000000001</v>
      </c>
      <c r="BG177" s="166">
        <v>473.30470000000003</v>
      </c>
      <c r="BH177" s="166">
        <v>468.17619999999999</v>
      </c>
      <c r="BI177" s="166">
        <v>473.22539999999998</v>
      </c>
      <c r="BJ177" s="166">
        <v>482.28050000000002</v>
      </c>
      <c r="BK177" s="166">
        <v>491.47030000000001</v>
      </c>
      <c r="BL177" s="166">
        <v>504.10680000000002</v>
      </c>
      <c r="BM177" s="166">
        <v>514.56539999999995</v>
      </c>
      <c r="BN177" s="166">
        <v>525.26660000000004</v>
      </c>
      <c r="BO177" s="166">
        <v>524.83370000000002</v>
      </c>
      <c r="BP177" s="166">
        <v>521.83680000000004</v>
      </c>
      <c r="BQ177" s="166">
        <v>525.15560000000005</v>
      </c>
      <c r="BR177" s="166">
        <v>526.03819999999996</v>
      </c>
      <c r="BS177" s="166">
        <v>538.11839999999995</v>
      </c>
      <c r="BT177" s="166">
        <v>546.02729999999997</v>
      </c>
      <c r="BU177" s="166">
        <v>544.10379999999998</v>
      </c>
      <c r="BV177" s="166">
        <v>531.60469999999998</v>
      </c>
      <c r="BW177" s="166">
        <v>524.25019999999995</v>
      </c>
      <c r="BX177" s="166">
        <v>518.82830000000001</v>
      </c>
      <c r="BY177" s="166">
        <v>527.42560000000003</v>
      </c>
      <c r="BZ177" s="166">
        <v>524.15880000000004</v>
      </c>
      <c r="CA177" s="166">
        <v>514.57209999999998</v>
      </c>
      <c r="CB177" s="166">
        <v>503.0838</v>
      </c>
      <c r="CC177" s="166">
        <v>499.23669999999998</v>
      </c>
      <c r="CD177" s="166">
        <v>503.95069999999998</v>
      </c>
      <c r="CE177" s="166">
        <v>500.5317</v>
      </c>
      <c r="CF177" s="166">
        <v>491.83949999999999</v>
      </c>
      <c r="CG177" s="166">
        <v>491.47</v>
      </c>
      <c r="CH177" s="166">
        <v>501.46949999999998</v>
      </c>
      <c r="CI177" s="166">
        <v>530.12789999999995</v>
      </c>
      <c r="CJ177" s="166">
        <v>520.43050000000005</v>
      </c>
      <c r="CK177" s="166"/>
      <c r="CL177" s="166"/>
      <c r="CM177" s="166"/>
      <c r="CN177" s="166"/>
      <c r="CO177" s="166"/>
      <c r="CP177" s="166"/>
      <c r="CQ177" s="166"/>
      <c r="CR177" s="47" t="s">
        <v>195</v>
      </c>
      <c r="CS177" s="66"/>
      <c r="CT177" s="67"/>
      <c r="CU177" s="67" t="s">
        <v>419</v>
      </c>
      <c r="CV177" s="68" t="s">
        <v>418</v>
      </c>
      <c r="CW177" s="68"/>
      <c r="CZ177" s="2"/>
      <c r="DA177" s="46">
        <v>-1.4</v>
      </c>
      <c r="DB177" s="46">
        <v>2.9</v>
      </c>
      <c r="DC177" s="46">
        <v>1.1000000000000001</v>
      </c>
      <c r="DD177" s="46">
        <v>-1.6</v>
      </c>
      <c r="DE177" s="46">
        <v>-3.7</v>
      </c>
      <c r="DF177" s="46">
        <v>-4</v>
      </c>
      <c r="DG177" s="46">
        <v>-2.5</v>
      </c>
      <c r="DH177" s="46">
        <v>-3.3</v>
      </c>
      <c r="DI177" s="46">
        <v>1.3</v>
      </c>
      <c r="DJ177" s="46">
        <v>-0.6</v>
      </c>
      <c r="DK177" s="46">
        <v>-0.2</v>
      </c>
      <c r="DL177" s="46">
        <v>-0.3</v>
      </c>
      <c r="DM177" s="46">
        <v>-1</v>
      </c>
      <c r="DN177" s="46">
        <v>-4.5999999999999996</v>
      </c>
      <c r="DO177" s="46">
        <v>-9.1999999999999993</v>
      </c>
      <c r="DP177" s="46">
        <v>-9</v>
      </c>
      <c r="DQ177" s="46">
        <v>-7.9</v>
      </c>
      <c r="DR177" s="46">
        <v>-6.3</v>
      </c>
      <c r="DS177" s="46">
        <v>-8.3000000000000007</v>
      </c>
      <c r="DT177" s="46">
        <v>-7.1</v>
      </c>
      <c r="DU177" s="46">
        <v>-6.9</v>
      </c>
      <c r="DV177" s="46">
        <v>-7.4</v>
      </c>
      <c r="DW177" s="46">
        <v>-7.2</v>
      </c>
      <c r="DX177" s="46">
        <v>-7.6</v>
      </c>
      <c r="DY177" s="46">
        <v>-7.6</v>
      </c>
      <c r="DZ177" s="46">
        <v>-5.4</v>
      </c>
      <c r="EA177" s="46">
        <v>1.5</v>
      </c>
      <c r="EB177" s="46">
        <v>0.6</v>
      </c>
      <c r="EC177" s="46">
        <v>-2</v>
      </c>
      <c r="ED177" s="46">
        <v>-1.4</v>
      </c>
      <c r="EE177" s="46">
        <v>-0.3</v>
      </c>
      <c r="EF177" s="46">
        <v>-0.5</v>
      </c>
      <c r="EG177" s="46">
        <v>0.5</v>
      </c>
      <c r="EH177" s="46">
        <v>1</v>
      </c>
      <c r="EI177" s="46">
        <v>-0.3</v>
      </c>
      <c r="EJ177" s="46">
        <v>-0.2</v>
      </c>
      <c r="EK177" s="46">
        <v>-0.1</v>
      </c>
      <c r="EL177" s="46">
        <v>-0.7</v>
      </c>
      <c r="EM177" s="46">
        <v>-2.1</v>
      </c>
      <c r="EN177" s="46">
        <v>-1.3</v>
      </c>
      <c r="EO177" s="46">
        <v>2</v>
      </c>
      <c r="EP177" s="46">
        <v>0.4</v>
      </c>
      <c r="EQ177" s="46">
        <v>-0.2</v>
      </c>
      <c r="ER177" s="46">
        <v>-1.1000000000000001</v>
      </c>
      <c r="ES177" s="46">
        <v>-3.2</v>
      </c>
      <c r="ET177" s="46">
        <v>-4.5999999999999996</v>
      </c>
      <c r="EU177" s="46">
        <v>-5.0999999999999996</v>
      </c>
      <c r="EV177" s="46">
        <v>-3.4</v>
      </c>
      <c r="EW177" s="46">
        <v>-2.6</v>
      </c>
      <c r="EX177" s="46">
        <v>-4.0999999999999996</v>
      </c>
      <c r="EY177" s="46">
        <v>-6.3</v>
      </c>
      <c r="EZ177" s="46">
        <v>-8</v>
      </c>
      <c r="FA177" s="46">
        <v>-11.2</v>
      </c>
      <c r="FB177" s="46">
        <v>-11.8</v>
      </c>
      <c r="FC177" s="46">
        <v>-12.7</v>
      </c>
      <c r="FD177" s="46">
        <v>-11</v>
      </c>
      <c r="FE177" s="46">
        <v>-10.6</v>
      </c>
      <c r="FF177" s="46">
        <v>-10.1</v>
      </c>
      <c r="FG177" s="46">
        <v>-9.1999999999999993</v>
      </c>
      <c r="FH177" s="46">
        <v>-12</v>
      </c>
      <c r="FI177" s="46">
        <v>-14.3</v>
      </c>
      <c r="FJ177" s="46">
        <v>-13</v>
      </c>
      <c r="FK177" s="46">
        <v>-9.3000000000000007</v>
      </c>
      <c r="FL177" s="46">
        <v>-6.3</v>
      </c>
      <c r="FM177" s="46">
        <v>-2.8</v>
      </c>
      <c r="FN177" s="46">
        <v>-2.4</v>
      </c>
      <c r="FO177" s="46">
        <v>0.2</v>
      </c>
      <c r="FP177" s="46">
        <v>2</v>
      </c>
      <c r="FQ177" s="46">
        <v>3.7</v>
      </c>
      <c r="FR177" s="46">
        <v>5.2</v>
      </c>
      <c r="FS177" s="46">
        <v>4.4000000000000004</v>
      </c>
      <c r="FT177" s="46">
        <v>7.5</v>
      </c>
      <c r="FU177" s="46">
        <v>11</v>
      </c>
      <c r="FV177" s="46">
        <v>10.7</v>
      </c>
      <c r="FW177" s="46">
        <v>6</v>
      </c>
      <c r="FX177" s="46">
        <v>-1.1000000000000001</v>
      </c>
      <c r="FY177" s="46">
        <v>-0.3</v>
      </c>
      <c r="FZ177" s="46"/>
      <c r="GA177" s="46"/>
      <c r="GB177" s="46"/>
      <c r="GC177" s="46"/>
      <c r="GD177" s="46"/>
      <c r="GE177" s="46"/>
      <c r="GF177" s="46"/>
      <c r="GG177" s="47" t="s">
        <v>195</v>
      </c>
    </row>
    <row r="178" spans="1:189" ht="18" customHeight="1" x14ac:dyDescent="0.25">
      <c r="A178" s="7" t="s">
        <v>421</v>
      </c>
      <c r="C178" s="88" t="s">
        <v>422</v>
      </c>
      <c r="D178" s="66"/>
      <c r="E178" s="67"/>
      <c r="F178" s="67" t="s">
        <v>423</v>
      </c>
      <c r="G178" s="68" t="s">
        <v>422</v>
      </c>
      <c r="I178" s="68"/>
      <c r="K178" s="2" t="s">
        <v>420</v>
      </c>
      <c r="L178" s="166">
        <v>3.7814000000000001</v>
      </c>
      <c r="M178" s="166">
        <v>3.6880000000000002</v>
      </c>
      <c r="N178" s="166">
        <v>3.6696</v>
      </c>
      <c r="O178" s="166">
        <v>3.6856</v>
      </c>
      <c r="P178" s="166">
        <v>3.7930000000000001</v>
      </c>
      <c r="Q178" s="166">
        <v>3.8523999999999998</v>
      </c>
      <c r="R178" s="166">
        <v>3.8129</v>
      </c>
      <c r="S178" s="166">
        <v>3.9392999999999998</v>
      </c>
      <c r="T178" s="166">
        <v>3.8927999999999998</v>
      </c>
      <c r="U178" s="166">
        <v>3.8734000000000002</v>
      </c>
      <c r="V178" s="166">
        <v>3.8216000000000001</v>
      </c>
      <c r="W178" s="166">
        <v>3.8010000000000002</v>
      </c>
      <c r="X178" s="166">
        <v>3.7321</v>
      </c>
      <c r="Y178" s="166">
        <v>3.7833999999999999</v>
      </c>
      <c r="Z178" s="166">
        <v>4.0015000000000001</v>
      </c>
      <c r="AA178" s="166">
        <v>4.0397999999999996</v>
      </c>
      <c r="AB178" s="166">
        <v>4.0505000000000004</v>
      </c>
      <c r="AC178" s="166">
        <v>3.9773999999999998</v>
      </c>
      <c r="AD178" s="167">
        <v>3.9914000000000001</v>
      </c>
      <c r="AE178" s="168">
        <v>3.9508000000000001</v>
      </c>
      <c r="AF178" s="166">
        <v>3.9300999999999999</v>
      </c>
      <c r="AG178" s="166">
        <v>3.9447999999999999</v>
      </c>
      <c r="AH178" s="166">
        <v>3.9422000000000001</v>
      </c>
      <c r="AI178" s="166">
        <v>3.9074</v>
      </c>
      <c r="AJ178" s="166">
        <v>3.8936999999999999</v>
      </c>
      <c r="AK178" s="166">
        <v>3.8395000000000001</v>
      </c>
      <c r="AL178" s="166">
        <v>3.7831999999999999</v>
      </c>
      <c r="AM178" s="166">
        <v>3.7801</v>
      </c>
      <c r="AN178" s="166">
        <v>3.7812000000000001</v>
      </c>
      <c r="AO178" s="166">
        <v>3.7553000000000001</v>
      </c>
      <c r="AP178" s="166">
        <v>3.8064</v>
      </c>
      <c r="AQ178" s="166">
        <v>3.8452000000000002</v>
      </c>
      <c r="AR178" s="166">
        <v>3.7808999999999999</v>
      </c>
      <c r="AS178" s="166">
        <v>3.6829999999999998</v>
      </c>
      <c r="AT178" s="166">
        <v>3.6633</v>
      </c>
      <c r="AU178" s="166">
        <v>3.6966999999999999</v>
      </c>
      <c r="AV178" s="166">
        <v>3.6461999999999999</v>
      </c>
      <c r="AW178" s="166">
        <v>3.6343999999999999</v>
      </c>
      <c r="AX178" s="166">
        <v>3.5468999999999999</v>
      </c>
      <c r="AY178" s="166">
        <v>3.3826999999999998</v>
      </c>
      <c r="AZ178" s="166">
        <v>3.407</v>
      </c>
      <c r="BA178" s="166">
        <v>3.2844000000000002</v>
      </c>
      <c r="BB178" s="166">
        <v>3.2496999999999998</v>
      </c>
      <c r="BC178" s="166">
        <v>3.3104</v>
      </c>
      <c r="BD178" s="166">
        <v>3.1764999999999999</v>
      </c>
      <c r="BE178" s="166">
        <v>3.1936</v>
      </c>
      <c r="BF178" s="166">
        <v>3.2376</v>
      </c>
      <c r="BG178" s="166">
        <v>3.2696000000000001</v>
      </c>
      <c r="BH178" s="166">
        <v>3.3199000000000001</v>
      </c>
      <c r="BI178" s="166">
        <v>3.2898000000000001</v>
      </c>
      <c r="BJ178" s="166">
        <v>3.3410000000000002</v>
      </c>
      <c r="BK178" s="166">
        <v>3.3178999999999998</v>
      </c>
      <c r="BL178" s="166">
        <v>3.2970000000000002</v>
      </c>
      <c r="BM178" s="166">
        <v>3.2841999999999998</v>
      </c>
      <c r="BN178" s="166">
        <v>3.2568999999999999</v>
      </c>
      <c r="BO178" s="166">
        <v>3.1840999999999999</v>
      </c>
      <c r="BP178" s="166">
        <v>3.1713</v>
      </c>
      <c r="BQ178" s="166">
        <v>3.1741999999999999</v>
      </c>
      <c r="BR178" s="166">
        <v>3.1320000000000001</v>
      </c>
      <c r="BS178" s="166">
        <v>3.2332999999999998</v>
      </c>
      <c r="BT178" s="166">
        <v>3.2096</v>
      </c>
      <c r="BU178" s="166">
        <v>3.1905000000000001</v>
      </c>
      <c r="BV178" s="166">
        <v>3.1509</v>
      </c>
      <c r="BW178" s="166">
        <v>3.0985</v>
      </c>
      <c r="BX178" s="166">
        <v>3.0274000000000001</v>
      </c>
      <c r="BY178" s="166">
        <v>2.9828999999999999</v>
      </c>
      <c r="BZ178" s="166">
        <v>2.9636</v>
      </c>
      <c r="CA178" s="166">
        <v>3.0183</v>
      </c>
      <c r="CB178" s="166">
        <v>2.9739</v>
      </c>
      <c r="CC178" s="166">
        <v>2.8742000000000001</v>
      </c>
      <c r="CD178" s="166">
        <v>2.8866999999999998</v>
      </c>
      <c r="CE178" s="166">
        <v>2.9049999999999998</v>
      </c>
      <c r="CF178" s="166">
        <v>2.8555999999999999</v>
      </c>
      <c r="CG178" s="166">
        <v>2.9266999999999999</v>
      </c>
      <c r="CH178" s="166">
        <v>2.9750000000000001</v>
      </c>
      <c r="CI178" s="166">
        <v>3.0672000000000001</v>
      </c>
      <c r="CJ178" s="166">
        <v>2.9354</v>
      </c>
      <c r="CK178" s="166"/>
      <c r="CL178" s="166"/>
      <c r="CM178" s="166"/>
      <c r="CN178" s="166"/>
      <c r="CO178" s="166"/>
      <c r="CP178" s="166"/>
      <c r="CQ178" s="166"/>
      <c r="CR178" s="47" t="s">
        <v>195</v>
      </c>
      <c r="CS178" s="66"/>
      <c r="CT178" s="67"/>
      <c r="CU178" s="67" t="s">
        <v>423</v>
      </c>
      <c r="CV178" s="68" t="s">
        <v>422</v>
      </c>
      <c r="CW178" s="68"/>
      <c r="CZ178" s="2"/>
      <c r="DA178" s="46">
        <v>-5.8</v>
      </c>
      <c r="DB178" s="46">
        <v>-1.7</v>
      </c>
      <c r="DC178" s="46">
        <v>0.3</v>
      </c>
      <c r="DD178" s="46">
        <v>-1.9</v>
      </c>
      <c r="DE178" s="46">
        <v>-4.8</v>
      </c>
      <c r="DF178" s="46">
        <v>-5.6</v>
      </c>
      <c r="DG178" s="46">
        <v>-4.7</v>
      </c>
      <c r="DH178" s="46">
        <v>-6.5</v>
      </c>
      <c r="DI178" s="46">
        <v>-5</v>
      </c>
      <c r="DJ178" s="46">
        <v>-4.9000000000000004</v>
      </c>
      <c r="DK178" s="46">
        <v>-3.4</v>
      </c>
      <c r="DL178" s="46">
        <v>-2.2999999999999998</v>
      </c>
      <c r="DM178" s="46">
        <v>1.3</v>
      </c>
      <c r="DN178" s="46">
        <v>-2.5</v>
      </c>
      <c r="DO178" s="46">
        <v>-8.3000000000000007</v>
      </c>
      <c r="DP178" s="46">
        <v>-8.8000000000000007</v>
      </c>
      <c r="DQ178" s="46">
        <v>-6.4</v>
      </c>
      <c r="DR178" s="46">
        <v>-3.1</v>
      </c>
      <c r="DS178" s="46">
        <v>-4.5</v>
      </c>
      <c r="DT178" s="46">
        <v>-0.3</v>
      </c>
      <c r="DU178" s="46">
        <v>-0.9</v>
      </c>
      <c r="DV178" s="46">
        <v>-1.8</v>
      </c>
      <c r="DW178" s="46">
        <v>-3.1</v>
      </c>
      <c r="DX178" s="46">
        <v>-2.7</v>
      </c>
      <c r="DY178" s="46">
        <v>-4.0999999999999996</v>
      </c>
      <c r="DZ178" s="46">
        <v>-1.5</v>
      </c>
      <c r="EA178" s="46">
        <v>5.8</v>
      </c>
      <c r="EB178" s="46">
        <v>6.9</v>
      </c>
      <c r="EC178" s="46">
        <v>7.1</v>
      </c>
      <c r="ED178" s="46">
        <v>5.9</v>
      </c>
      <c r="EE178" s="46">
        <v>4.9000000000000004</v>
      </c>
      <c r="EF178" s="46">
        <v>2.7</v>
      </c>
      <c r="EG178" s="46">
        <v>3.9</v>
      </c>
      <c r="EH178" s="46">
        <v>7.1</v>
      </c>
      <c r="EI178" s="46">
        <v>7.6</v>
      </c>
      <c r="EJ178" s="46">
        <v>5.7</v>
      </c>
      <c r="EK178" s="46">
        <v>6.8</v>
      </c>
      <c r="EL178" s="46">
        <v>5.6</v>
      </c>
      <c r="EM178" s="46">
        <v>6.7</v>
      </c>
      <c r="EN178" s="46">
        <v>11.8</v>
      </c>
      <c r="EO178" s="46">
        <v>11</v>
      </c>
      <c r="EP178" s="46">
        <v>14.3</v>
      </c>
      <c r="EQ178" s="46">
        <v>17.100000000000001</v>
      </c>
      <c r="ER178" s="46">
        <v>16.2</v>
      </c>
      <c r="ES178" s="46">
        <v>19</v>
      </c>
      <c r="ET178" s="46">
        <v>15.3</v>
      </c>
      <c r="EU178" s="46">
        <v>13.1</v>
      </c>
      <c r="EV178" s="46">
        <v>13.1</v>
      </c>
      <c r="EW178" s="46">
        <v>9.8000000000000007</v>
      </c>
      <c r="EX178" s="46">
        <v>10.5</v>
      </c>
      <c r="EY178" s="46">
        <v>6.2</v>
      </c>
      <c r="EZ178" s="46">
        <v>2</v>
      </c>
      <c r="FA178" s="46">
        <v>3.3</v>
      </c>
      <c r="FB178" s="46">
        <v>0</v>
      </c>
      <c r="FC178" s="46">
        <v>-0.2</v>
      </c>
      <c r="FD178" s="46">
        <v>4</v>
      </c>
      <c r="FE178" s="46">
        <v>0.2</v>
      </c>
      <c r="FF178" s="46">
        <v>0.6</v>
      </c>
      <c r="FG178" s="46">
        <v>3.4</v>
      </c>
      <c r="FH178" s="46">
        <v>1.1000000000000001</v>
      </c>
      <c r="FI178" s="46">
        <v>3.4</v>
      </c>
      <c r="FJ178" s="46">
        <v>3.1</v>
      </c>
      <c r="FK178" s="46">
        <v>6</v>
      </c>
      <c r="FL178" s="46">
        <v>7.1</v>
      </c>
      <c r="FM178" s="46">
        <v>8.9</v>
      </c>
      <c r="FN178" s="46">
        <v>10.1</v>
      </c>
      <c r="FO178" s="46">
        <v>9.9</v>
      </c>
      <c r="FP178" s="46">
        <v>5.5</v>
      </c>
      <c r="FQ178" s="46">
        <v>6.6</v>
      </c>
      <c r="FR178" s="46">
        <v>10.4</v>
      </c>
      <c r="FS178" s="46">
        <v>8.5</v>
      </c>
      <c r="FT178" s="46">
        <v>11.3</v>
      </c>
      <c r="FU178" s="46">
        <v>12.4</v>
      </c>
      <c r="FV178" s="46">
        <v>9</v>
      </c>
      <c r="FW178" s="46">
        <v>5.9</v>
      </c>
      <c r="FX178" s="46">
        <v>1</v>
      </c>
      <c r="FY178" s="46">
        <v>3.1</v>
      </c>
      <c r="FZ178" s="46"/>
      <c r="GA178" s="46"/>
      <c r="GB178" s="46"/>
      <c r="GC178" s="46"/>
      <c r="GD178" s="46"/>
      <c r="GE178" s="46"/>
      <c r="GF178" s="46"/>
      <c r="GG178" s="47" t="s">
        <v>195</v>
      </c>
    </row>
    <row r="179" spans="1:189" ht="18" customHeight="1" x14ac:dyDescent="0.25">
      <c r="A179" s="7" t="s">
        <v>424</v>
      </c>
      <c r="C179" s="88" t="s">
        <v>425</v>
      </c>
      <c r="D179" s="66"/>
      <c r="E179" s="67"/>
      <c r="F179" s="67" t="s">
        <v>426</v>
      </c>
      <c r="G179" s="68" t="s">
        <v>425</v>
      </c>
      <c r="I179" s="68"/>
      <c r="K179" s="2" t="s">
        <v>420</v>
      </c>
      <c r="L179" s="166">
        <v>52.49</v>
      </c>
      <c r="M179" s="166">
        <v>51.9208</v>
      </c>
      <c r="N179" s="166">
        <v>51.967500000000001</v>
      </c>
      <c r="O179" s="166">
        <v>52.443800000000003</v>
      </c>
      <c r="P179" s="166">
        <v>53.144599999999997</v>
      </c>
      <c r="Q179" s="166">
        <v>53.1877</v>
      </c>
      <c r="R179" s="166">
        <v>52.809600000000003</v>
      </c>
      <c r="S179" s="166">
        <v>53.417700000000004</v>
      </c>
      <c r="T179" s="166">
        <v>53.4133</v>
      </c>
      <c r="U179" s="166">
        <v>53.4041</v>
      </c>
      <c r="V179" s="166">
        <v>53.1203</v>
      </c>
      <c r="W179" s="166">
        <v>53.147199999999998</v>
      </c>
      <c r="X179" s="166">
        <v>52.4788</v>
      </c>
      <c r="Y179" s="166">
        <v>53.551099999999998</v>
      </c>
      <c r="Z179" s="166">
        <v>55.33</v>
      </c>
      <c r="AA179" s="166">
        <v>56.185899999999997</v>
      </c>
      <c r="AB179" s="166">
        <v>56.011000000000003</v>
      </c>
      <c r="AC179" s="166">
        <v>55.164200000000001</v>
      </c>
      <c r="AD179" s="166">
        <v>55.034599999999998</v>
      </c>
      <c r="AE179" s="168">
        <v>54.071399999999997</v>
      </c>
      <c r="AF179" s="166">
        <v>53.556100000000001</v>
      </c>
      <c r="AG179" s="166">
        <v>53.5822</v>
      </c>
      <c r="AH179" s="166">
        <v>53.062100000000001</v>
      </c>
      <c r="AI179" s="166">
        <v>52.323</v>
      </c>
      <c r="AJ179" s="166">
        <v>52.07</v>
      </c>
      <c r="AK179" s="166">
        <v>52.180300000000003</v>
      </c>
      <c r="AL179" s="166">
        <v>52.923299999999998</v>
      </c>
      <c r="AM179" s="166">
        <v>53.0779</v>
      </c>
      <c r="AN179" s="166">
        <v>53.154800000000002</v>
      </c>
      <c r="AO179" s="166">
        <v>53.272300000000001</v>
      </c>
      <c r="AP179" s="166">
        <v>54.034199999999998</v>
      </c>
      <c r="AQ179" s="166">
        <v>54.256500000000003</v>
      </c>
      <c r="AR179" s="166">
        <v>53.549799999999998</v>
      </c>
      <c r="AS179" s="166">
        <v>53.514499999999998</v>
      </c>
      <c r="AT179" s="166">
        <v>53.66</v>
      </c>
      <c r="AU179" s="166">
        <v>53.984299999999998</v>
      </c>
      <c r="AV179" s="166">
        <v>53.756300000000003</v>
      </c>
      <c r="AW179" s="166">
        <v>53.687100000000001</v>
      </c>
      <c r="AX179" s="166">
        <v>53.695500000000003</v>
      </c>
      <c r="AY179" s="166">
        <v>54.413699999999999</v>
      </c>
      <c r="AZ179" s="166">
        <v>55.857799999999997</v>
      </c>
      <c r="BA179" s="166">
        <v>56.0822</v>
      </c>
      <c r="BB179" s="166">
        <v>56.578600000000002</v>
      </c>
      <c r="BC179" s="166">
        <v>56.920900000000003</v>
      </c>
      <c r="BD179" s="166">
        <v>57.899099999999997</v>
      </c>
      <c r="BE179" s="166">
        <v>59.813200000000002</v>
      </c>
      <c r="BF179" s="166">
        <v>59.022500000000001</v>
      </c>
      <c r="BG179" s="166">
        <v>56.6905</v>
      </c>
      <c r="BH179" s="166">
        <v>55.363199999999999</v>
      </c>
      <c r="BI179" s="166">
        <v>55.789299999999997</v>
      </c>
      <c r="BJ179" s="166">
        <v>56.901800000000001</v>
      </c>
      <c r="BK179" s="166">
        <v>56.342199999999998</v>
      </c>
      <c r="BL179" s="166">
        <v>57.718899999999998</v>
      </c>
      <c r="BM179" s="166">
        <v>59.171199999999999</v>
      </c>
      <c r="BN179" s="166">
        <v>58.798000000000002</v>
      </c>
      <c r="BO179" s="166">
        <v>58.897799999999997</v>
      </c>
      <c r="BP179" s="166">
        <v>59.771900000000002</v>
      </c>
      <c r="BQ179" s="166">
        <v>60.658099999999997</v>
      </c>
      <c r="BR179" s="166">
        <v>60.055500000000002</v>
      </c>
      <c r="BS179" s="166">
        <v>59.66</v>
      </c>
      <c r="BT179" s="166">
        <v>59.911499999999997</v>
      </c>
      <c r="BU179" s="166">
        <v>61.014200000000002</v>
      </c>
      <c r="BV179" s="166">
        <v>60.279499999999999</v>
      </c>
      <c r="BW179" s="166">
        <v>60.883600000000001</v>
      </c>
      <c r="BX179" s="166">
        <v>60.403100000000002</v>
      </c>
      <c r="BY179" s="166">
        <v>60.318300000000001</v>
      </c>
      <c r="BZ179" s="166">
        <v>59.926499999999997</v>
      </c>
      <c r="CA179" s="166">
        <v>56.668199999999999</v>
      </c>
      <c r="CB179" s="166">
        <v>54.707099999999997</v>
      </c>
      <c r="CC179" s="166">
        <v>55.281599999999997</v>
      </c>
      <c r="CD179" s="166">
        <v>57.017299999999999</v>
      </c>
      <c r="CE179" s="166">
        <v>57.378100000000003</v>
      </c>
      <c r="CF179" s="166">
        <v>57.479399999999998</v>
      </c>
      <c r="CG179" s="166">
        <v>57.08</v>
      </c>
      <c r="CH179" s="166">
        <v>57.069000000000003</v>
      </c>
      <c r="CI179" s="166">
        <v>56.880099999999999</v>
      </c>
      <c r="CJ179" s="166">
        <v>54.060400000000001</v>
      </c>
      <c r="CK179" s="166"/>
      <c r="CL179" s="166"/>
      <c r="CM179" s="166"/>
      <c r="CN179" s="166"/>
      <c r="CO179" s="166"/>
      <c r="CP179" s="166"/>
      <c r="CQ179" s="166"/>
      <c r="CR179" s="47" t="s">
        <v>195</v>
      </c>
      <c r="CS179" s="66"/>
      <c r="CT179" s="67"/>
      <c r="CU179" s="67" t="s">
        <v>426</v>
      </c>
      <c r="CV179" s="68" t="s">
        <v>425</v>
      </c>
      <c r="CW179" s="68"/>
      <c r="CZ179" s="2"/>
      <c r="DA179" s="46">
        <v>-3.6</v>
      </c>
      <c r="DB179" s="46">
        <v>-3.7</v>
      </c>
      <c r="DC179" s="46">
        <v>-4.2</v>
      </c>
      <c r="DD179" s="46">
        <v>-5.6</v>
      </c>
      <c r="DE179" s="46">
        <v>-5</v>
      </c>
      <c r="DF179" s="46">
        <v>-4.2</v>
      </c>
      <c r="DG179" s="46">
        <v>-2.2999999999999998</v>
      </c>
      <c r="DH179" s="46">
        <v>-2.4</v>
      </c>
      <c r="DI179" s="46">
        <v>-1.1000000000000001</v>
      </c>
      <c r="DJ179" s="46">
        <v>-0.7</v>
      </c>
      <c r="DK179" s="46">
        <v>0.7</v>
      </c>
      <c r="DL179" s="46">
        <v>0.4</v>
      </c>
      <c r="DM179" s="46">
        <v>0</v>
      </c>
      <c r="DN179" s="46">
        <v>-3</v>
      </c>
      <c r="DO179" s="46">
        <v>-6.1</v>
      </c>
      <c r="DP179" s="46">
        <v>-6.7</v>
      </c>
      <c r="DQ179" s="46">
        <v>-5.0999999999999996</v>
      </c>
      <c r="DR179" s="46">
        <v>-3.6</v>
      </c>
      <c r="DS179" s="46">
        <v>-4</v>
      </c>
      <c r="DT179" s="46">
        <v>-1.2</v>
      </c>
      <c r="DU179" s="46">
        <v>-0.3</v>
      </c>
      <c r="DV179" s="46">
        <v>-0.3</v>
      </c>
      <c r="DW179" s="46">
        <v>0.1</v>
      </c>
      <c r="DX179" s="46">
        <v>1.6</v>
      </c>
      <c r="DY179" s="46">
        <v>0.8</v>
      </c>
      <c r="DZ179" s="46">
        <v>2.6</v>
      </c>
      <c r="EA179" s="46">
        <v>4.5</v>
      </c>
      <c r="EB179" s="46">
        <v>5.9</v>
      </c>
      <c r="EC179" s="46">
        <v>5.4</v>
      </c>
      <c r="ED179" s="46">
        <v>3.6</v>
      </c>
      <c r="EE179" s="46">
        <v>1.9</v>
      </c>
      <c r="EF179" s="46">
        <v>-0.3</v>
      </c>
      <c r="EG179" s="135">
        <v>0.01</v>
      </c>
      <c r="EH179" s="46">
        <v>0.1</v>
      </c>
      <c r="EI179" s="46">
        <v>-1.1000000000000001</v>
      </c>
      <c r="EJ179" s="46">
        <v>-3.1</v>
      </c>
      <c r="EK179" s="46">
        <v>-3.1</v>
      </c>
      <c r="EL179" s="46">
        <v>-2.8</v>
      </c>
      <c r="EM179" s="46">
        <v>-1.4</v>
      </c>
      <c r="EN179" s="46">
        <v>-2.5</v>
      </c>
      <c r="EO179" s="46">
        <v>-4.8</v>
      </c>
      <c r="EP179" s="46">
        <v>-5</v>
      </c>
      <c r="EQ179" s="46">
        <v>-4.5</v>
      </c>
      <c r="ER179" s="46">
        <v>-4.7</v>
      </c>
      <c r="ES179" s="46">
        <v>-7.5</v>
      </c>
      <c r="ET179" s="46">
        <v>-10.5</v>
      </c>
      <c r="EU179" s="46">
        <v>-9.1</v>
      </c>
      <c r="EV179" s="46">
        <v>-4.8</v>
      </c>
      <c r="EW179" s="46">
        <v>-2.9</v>
      </c>
      <c r="EX179" s="46">
        <v>-3.8</v>
      </c>
      <c r="EY179" s="46">
        <v>-5.6</v>
      </c>
      <c r="EZ179" s="46">
        <v>-3.4</v>
      </c>
      <c r="FA179" s="46">
        <v>-3.2</v>
      </c>
      <c r="FB179" s="46">
        <v>-5.2</v>
      </c>
      <c r="FC179" s="46">
        <v>-3.8</v>
      </c>
      <c r="FD179" s="46">
        <v>-3.4</v>
      </c>
      <c r="FE179" s="46">
        <v>-3.1</v>
      </c>
      <c r="FF179" s="46">
        <v>-1.4</v>
      </c>
      <c r="FG179" s="46">
        <v>-1.7</v>
      </c>
      <c r="FH179" s="46">
        <v>-5</v>
      </c>
      <c r="FI179" s="46">
        <v>-7.6</v>
      </c>
      <c r="FJ179" s="46">
        <v>-8.6</v>
      </c>
      <c r="FK179" s="46">
        <v>-5.6</v>
      </c>
      <c r="FL179" s="46">
        <v>-7.5</v>
      </c>
      <c r="FM179" s="46">
        <v>-4.4000000000000004</v>
      </c>
      <c r="FN179" s="46">
        <v>-1.9</v>
      </c>
      <c r="FO179" s="46">
        <v>-1.9</v>
      </c>
      <c r="FP179" s="46">
        <v>3.9</v>
      </c>
      <c r="FQ179" s="46">
        <v>9.3000000000000007</v>
      </c>
      <c r="FR179" s="46">
        <v>9.6999999999999993</v>
      </c>
      <c r="FS179" s="46">
        <v>5.3</v>
      </c>
      <c r="FT179" s="46">
        <v>4</v>
      </c>
      <c r="FU179" s="46">
        <v>4.2</v>
      </c>
      <c r="FV179" s="46">
        <v>6.9</v>
      </c>
      <c r="FW179" s="46">
        <v>5.6</v>
      </c>
      <c r="FX179" s="46">
        <v>7</v>
      </c>
      <c r="FY179" s="46">
        <v>11.7</v>
      </c>
      <c r="FZ179" s="46"/>
      <c r="GA179" s="46"/>
      <c r="GB179" s="46"/>
      <c r="GC179" s="46"/>
      <c r="GD179" s="46"/>
      <c r="GE179" s="46"/>
      <c r="GF179" s="46"/>
      <c r="GG179" s="47" t="s">
        <v>195</v>
      </c>
    </row>
    <row r="180" spans="1:189" x14ac:dyDescent="0.25">
      <c r="C180" s="88"/>
      <c r="D180" s="66"/>
      <c r="E180" s="67"/>
      <c r="F180" s="67"/>
      <c r="G180" s="67"/>
      <c r="H180" s="66"/>
      <c r="I180" s="66"/>
      <c r="J180" s="88"/>
      <c r="K180" s="2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/>
      <c r="CQ180" s="71"/>
      <c r="CR180" s="47"/>
      <c r="CS180" s="66"/>
      <c r="CT180" s="67"/>
      <c r="CU180" s="67"/>
      <c r="CV180" s="67"/>
      <c r="CW180" s="66"/>
      <c r="CX180" s="66"/>
      <c r="CY180" s="88"/>
      <c r="CZ180" s="2"/>
      <c r="DA180" s="165"/>
      <c r="DB180" s="165"/>
      <c r="DC180" s="165"/>
      <c r="DD180" s="165"/>
      <c r="DE180" s="165"/>
      <c r="DF180" s="165"/>
      <c r="DG180" s="165"/>
      <c r="DH180" s="165"/>
      <c r="DI180" s="165"/>
      <c r="DJ180" s="165"/>
      <c r="DK180" s="165"/>
      <c r="DL180" s="165"/>
      <c r="DM180" s="165"/>
      <c r="DN180" s="165"/>
      <c r="DO180" s="165"/>
      <c r="DP180" s="165"/>
      <c r="DQ180" s="165"/>
      <c r="DR180" s="165"/>
      <c r="DS180" s="165"/>
      <c r="DT180" s="165"/>
      <c r="DU180" s="165"/>
      <c r="DV180" s="165"/>
      <c r="DW180" s="165"/>
      <c r="DX180" s="165"/>
      <c r="DY180" s="165"/>
      <c r="DZ180" s="165"/>
      <c r="EA180" s="165"/>
      <c r="EB180" s="165"/>
      <c r="EC180" s="165"/>
      <c r="ED180" s="165"/>
      <c r="EE180" s="165"/>
      <c r="EF180" s="165"/>
      <c r="EG180" s="165"/>
      <c r="EH180" s="165"/>
      <c r="EI180" s="165"/>
      <c r="EJ180" s="165"/>
      <c r="EK180" s="165"/>
      <c r="EL180" s="165"/>
      <c r="EM180" s="165"/>
      <c r="EN180" s="165"/>
      <c r="EO180" s="165"/>
      <c r="EP180" s="165"/>
      <c r="EQ180" s="165"/>
      <c r="ER180" s="165"/>
      <c r="ES180" s="165"/>
      <c r="ET180" s="165"/>
      <c r="EU180" s="165"/>
      <c r="EV180" s="165"/>
      <c r="EW180" s="165"/>
      <c r="EX180" s="165"/>
      <c r="EY180" s="165"/>
      <c r="EZ180" s="165"/>
      <c r="FA180" s="165"/>
      <c r="FB180" s="165"/>
      <c r="FC180" s="165"/>
      <c r="FD180" s="165"/>
      <c r="FE180" s="165"/>
      <c r="FF180" s="46"/>
      <c r="FG180" s="46"/>
      <c r="FH180" s="46"/>
      <c r="FI180" s="46"/>
      <c r="FJ180" s="46"/>
      <c r="FK180" s="46"/>
      <c r="FL180" s="46"/>
      <c r="FM180" s="46"/>
      <c r="FN180" s="46"/>
      <c r="FO180" s="46"/>
      <c r="FP180" s="46"/>
      <c r="FQ180" s="46"/>
      <c r="FR180" s="46"/>
      <c r="FS180" s="46"/>
      <c r="FT180" s="46"/>
      <c r="FU180" s="46"/>
      <c r="FV180" s="46"/>
      <c r="FW180" s="46"/>
      <c r="FX180" s="46"/>
      <c r="FY180" s="46"/>
      <c r="FZ180" s="46"/>
      <c r="GA180" s="46"/>
      <c r="GB180" s="46"/>
      <c r="GC180" s="46"/>
      <c r="GD180" s="46"/>
      <c r="GE180" s="46"/>
      <c r="GF180" s="46"/>
      <c r="GG180" s="47"/>
    </row>
    <row r="181" spans="1:189" x14ac:dyDescent="0.25">
      <c r="K181" s="2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  <c r="BI181" s="169"/>
      <c r="BJ181" s="169"/>
      <c r="BK181" s="169"/>
      <c r="BL181" s="169"/>
      <c r="BM181" s="169"/>
      <c r="BN181" s="169"/>
      <c r="BO181" s="169"/>
      <c r="BP181" s="169"/>
      <c r="BQ181" s="169"/>
      <c r="BR181" s="169"/>
      <c r="BS181" s="169"/>
      <c r="BT181" s="169"/>
      <c r="BU181" s="169"/>
      <c r="BV181" s="169"/>
      <c r="BW181" s="169"/>
      <c r="BX181" s="169"/>
      <c r="BY181" s="169"/>
      <c r="BZ181" s="169"/>
      <c r="CA181" s="169"/>
      <c r="CB181" s="169"/>
      <c r="CC181" s="169"/>
      <c r="CD181" s="169"/>
      <c r="CE181" s="169"/>
      <c r="CF181" s="169"/>
      <c r="CG181" s="169"/>
      <c r="CH181" s="169"/>
      <c r="CI181" s="169"/>
      <c r="CJ181" s="169"/>
      <c r="CK181" s="169"/>
      <c r="CL181" s="169"/>
      <c r="CM181" s="169"/>
      <c r="CN181" s="169"/>
      <c r="CO181" s="169"/>
      <c r="CP181" s="169"/>
      <c r="CQ181" s="169"/>
      <c r="CR181" s="47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  <c r="ED181" s="72"/>
      <c r="EE181" s="72"/>
      <c r="EF181" s="72"/>
      <c r="EG181" s="72"/>
      <c r="EH181" s="72"/>
      <c r="EI181" s="72"/>
      <c r="EJ181" s="72"/>
      <c r="EK181" s="72"/>
      <c r="EL181" s="72"/>
      <c r="EM181" s="72"/>
      <c r="EN181" s="72"/>
      <c r="EO181" s="72"/>
      <c r="EP181" s="72"/>
      <c r="EQ181" s="72"/>
      <c r="ER181" s="72"/>
      <c r="ES181" s="72"/>
      <c r="ET181" s="72"/>
      <c r="EU181" s="72"/>
      <c r="EV181" s="72"/>
      <c r="EW181" s="72"/>
      <c r="EX181" s="72"/>
      <c r="EY181" s="72"/>
      <c r="EZ181" s="72"/>
      <c r="FA181" s="72"/>
      <c r="FB181" s="72"/>
      <c r="FC181" s="72"/>
      <c r="FD181" s="72"/>
      <c r="FE181" s="72"/>
      <c r="FF181" s="46"/>
      <c r="FG181" s="46"/>
      <c r="FH181" s="72"/>
      <c r="FI181" s="72"/>
      <c r="FJ181" s="72"/>
      <c r="FK181" s="72"/>
      <c r="FL181" s="72"/>
      <c r="FM181" s="72"/>
      <c r="FN181" s="72"/>
      <c r="FO181" s="72"/>
      <c r="FP181" s="72"/>
      <c r="FQ181" s="72"/>
      <c r="FR181" s="72"/>
      <c r="FS181" s="72"/>
      <c r="FT181" s="72"/>
      <c r="FU181" s="72"/>
      <c r="FV181" s="72"/>
      <c r="FW181" s="72"/>
      <c r="FX181" s="72"/>
      <c r="FY181" s="72"/>
      <c r="FZ181" s="72"/>
      <c r="GA181" s="72"/>
      <c r="GB181" s="72"/>
      <c r="GC181" s="72"/>
      <c r="GD181" s="72"/>
      <c r="GE181" s="72"/>
      <c r="GF181" s="72"/>
      <c r="GG181" s="47"/>
    </row>
    <row r="182" spans="1:189" ht="18" customHeight="1" x14ac:dyDescent="0.25">
      <c r="A182" s="7">
        <v>0</v>
      </c>
      <c r="C182" s="52" t="s">
        <v>427</v>
      </c>
      <c r="D182" s="34" t="s">
        <v>428</v>
      </c>
      <c r="E182" s="170" t="s">
        <v>427</v>
      </c>
      <c r="F182" s="170"/>
      <c r="G182" s="170"/>
      <c r="H182" s="170"/>
      <c r="I182" s="170"/>
      <c r="J182" s="170"/>
      <c r="K182" s="171"/>
      <c r="L182" s="171"/>
      <c r="M182" s="171"/>
      <c r="N182" s="171"/>
      <c r="O182" s="171"/>
      <c r="P182" s="171"/>
      <c r="Q182" s="171"/>
      <c r="R182" s="171"/>
      <c r="S182" s="171"/>
      <c r="T182" s="171"/>
      <c r="U182" s="171"/>
      <c r="V182" s="171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171"/>
      <c r="AG182" s="171"/>
      <c r="AH182" s="171"/>
      <c r="AI182" s="172"/>
      <c r="AJ182" s="172"/>
      <c r="AK182" s="172"/>
      <c r="AL182" s="172"/>
      <c r="AM182" s="172"/>
      <c r="AN182" s="172"/>
      <c r="AO182" s="172"/>
      <c r="AP182" s="172"/>
      <c r="AQ182" s="172"/>
      <c r="AR182" s="172"/>
      <c r="AS182" s="172"/>
      <c r="AT182" s="172"/>
      <c r="AU182" s="172"/>
      <c r="AV182" s="172"/>
      <c r="AW182" s="172"/>
      <c r="AX182" s="172"/>
      <c r="AY182" s="172"/>
      <c r="AZ182" s="172"/>
      <c r="BA182" s="172"/>
      <c r="BB182" s="172"/>
      <c r="BC182" s="172"/>
      <c r="BD182" s="172"/>
      <c r="BE182" s="172"/>
      <c r="BF182" s="172"/>
      <c r="BG182" s="172"/>
      <c r="BH182" s="172"/>
      <c r="BI182" s="172"/>
      <c r="BJ182" s="172"/>
      <c r="BK182" s="172"/>
      <c r="BL182" s="172"/>
      <c r="BM182" s="172"/>
      <c r="BN182" s="172"/>
      <c r="BO182" s="172"/>
      <c r="BP182" s="172"/>
      <c r="BQ182" s="172"/>
      <c r="BR182" s="172"/>
      <c r="BS182" s="172"/>
      <c r="BT182" s="172"/>
      <c r="BU182" s="172"/>
      <c r="BV182" s="172"/>
      <c r="BW182" s="172"/>
      <c r="BX182" s="172"/>
      <c r="BY182" s="172"/>
      <c r="BZ182" s="172"/>
      <c r="CA182" s="172"/>
      <c r="CB182" s="172"/>
      <c r="CC182" s="172"/>
      <c r="CD182" s="172"/>
      <c r="CE182" s="172"/>
      <c r="CF182" s="172"/>
      <c r="CG182" s="172"/>
      <c r="CH182" s="172"/>
      <c r="CI182" s="172"/>
      <c r="CJ182" s="172"/>
      <c r="CK182" s="172"/>
      <c r="CL182" s="172"/>
      <c r="CM182" s="172"/>
      <c r="CN182" s="172"/>
      <c r="CO182" s="172"/>
      <c r="CP182" s="172"/>
      <c r="CQ182" s="172"/>
      <c r="CR182" s="171"/>
      <c r="CS182" s="173" t="s">
        <v>428</v>
      </c>
      <c r="CT182" s="54" t="s">
        <v>427</v>
      </c>
      <c r="CU182" s="54"/>
      <c r="CV182" s="54"/>
      <c r="CW182" s="54"/>
      <c r="CX182" s="54"/>
      <c r="CY182" s="54"/>
      <c r="CZ182" s="36"/>
      <c r="DA182" s="174"/>
      <c r="DB182" s="174"/>
      <c r="DC182" s="174"/>
      <c r="DD182" s="174"/>
      <c r="DE182" s="174"/>
      <c r="DF182" s="174"/>
      <c r="DG182" s="174"/>
      <c r="DH182" s="174"/>
      <c r="DI182" s="174"/>
      <c r="DJ182" s="174"/>
      <c r="DK182" s="174"/>
      <c r="DL182" s="174"/>
      <c r="DM182" s="174"/>
      <c r="DN182" s="174"/>
      <c r="DO182" s="174"/>
      <c r="DP182" s="174"/>
      <c r="DQ182" s="174"/>
      <c r="DR182" s="174"/>
      <c r="DS182" s="174"/>
      <c r="DT182" s="174"/>
      <c r="DU182" s="174"/>
      <c r="DV182" s="174"/>
      <c r="DW182" s="174"/>
      <c r="DX182" s="174"/>
      <c r="DY182" s="174"/>
      <c r="DZ182" s="174"/>
      <c r="EA182" s="174"/>
      <c r="EB182" s="174"/>
      <c r="EC182" s="174"/>
      <c r="ED182" s="174"/>
      <c r="EE182" s="174"/>
      <c r="EF182" s="174"/>
      <c r="EG182" s="174"/>
      <c r="EH182" s="174"/>
      <c r="EI182" s="174"/>
      <c r="EJ182" s="174"/>
      <c r="EK182" s="174"/>
      <c r="EL182" s="174"/>
      <c r="EM182" s="174"/>
      <c r="EN182" s="174"/>
      <c r="EO182" s="174"/>
      <c r="EP182" s="174"/>
      <c r="EQ182" s="174"/>
      <c r="ER182" s="174"/>
      <c r="ES182" s="174"/>
      <c r="ET182" s="174"/>
      <c r="EU182" s="174"/>
      <c r="EV182" s="174"/>
      <c r="EW182" s="174"/>
      <c r="EX182" s="174"/>
      <c r="EY182" s="174"/>
      <c r="EZ182" s="174"/>
      <c r="FA182" s="174"/>
      <c r="FB182" s="174"/>
      <c r="FC182" s="174"/>
      <c r="FD182" s="174"/>
      <c r="FE182" s="174"/>
      <c r="FF182" s="174"/>
      <c r="FG182" s="174"/>
      <c r="FH182" s="174"/>
      <c r="FI182" s="174"/>
      <c r="FJ182" s="174"/>
      <c r="FK182" s="174"/>
      <c r="FL182" s="174"/>
      <c r="FM182" s="174"/>
      <c r="FN182" s="174"/>
      <c r="FO182" s="174"/>
      <c r="FP182" s="174"/>
      <c r="FQ182" s="174"/>
      <c r="FR182" s="174"/>
      <c r="FS182" s="174"/>
      <c r="FT182" s="174"/>
      <c r="FU182" s="174"/>
      <c r="FV182" s="174"/>
      <c r="FW182" s="174"/>
      <c r="FX182" s="174"/>
      <c r="FY182" s="174"/>
      <c r="FZ182" s="174"/>
      <c r="GA182" s="174"/>
      <c r="GB182" s="174"/>
      <c r="GC182" s="174"/>
      <c r="GD182" s="174"/>
      <c r="GE182" s="174"/>
      <c r="GF182" s="174"/>
      <c r="GG182" s="175"/>
    </row>
    <row r="183" spans="1:189" ht="18" customHeight="1" x14ac:dyDescent="0.25">
      <c r="A183" s="7">
        <v>0</v>
      </c>
      <c r="C183" s="61" t="s">
        <v>429</v>
      </c>
      <c r="D183" s="9"/>
      <c r="E183" s="62" t="s">
        <v>430</v>
      </c>
      <c r="F183" s="63" t="s">
        <v>429</v>
      </c>
      <c r="G183" s="63"/>
      <c r="H183" s="63"/>
      <c r="I183" s="63"/>
      <c r="J183" s="63"/>
      <c r="K183" s="2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  <c r="BI183" s="169"/>
      <c r="BJ183" s="169"/>
      <c r="BK183" s="169"/>
      <c r="BL183" s="169"/>
      <c r="BM183" s="169"/>
      <c r="BN183" s="169"/>
      <c r="BO183" s="169"/>
      <c r="BP183" s="169"/>
      <c r="BQ183" s="169"/>
      <c r="BR183" s="169"/>
      <c r="BS183" s="169"/>
      <c r="BT183" s="169"/>
      <c r="BU183" s="169"/>
      <c r="BV183" s="169"/>
      <c r="BW183" s="169"/>
      <c r="BX183" s="169"/>
      <c r="BY183" s="169"/>
      <c r="BZ183" s="169"/>
      <c r="CA183" s="169"/>
      <c r="CB183" s="169"/>
      <c r="CC183" s="169"/>
      <c r="CD183" s="169"/>
      <c r="CE183" s="169"/>
      <c r="CF183" s="169"/>
      <c r="CG183" s="169"/>
      <c r="CH183" s="169"/>
      <c r="CI183" s="169"/>
      <c r="CJ183" s="169"/>
      <c r="CK183" s="169"/>
      <c r="CL183" s="169"/>
      <c r="CM183" s="169"/>
      <c r="CN183" s="169"/>
      <c r="CO183" s="169"/>
      <c r="CP183" s="169"/>
      <c r="CQ183" s="169"/>
      <c r="CR183" s="47"/>
      <c r="CS183" s="9"/>
      <c r="CT183" s="62" t="s">
        <v>430</v>
      </c>
      <c r="CU183" s="63" t="s">
        <v>429</v>
      </c>
      <c r="CV183" s="63"/>
      <c r="CW183" s="63"/>
      <c r="CX183" s="63"/>
      <c r="CY183" s="63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  <c r="DP183" s="72"/>
      <c r="DQ183" s="72"/>
      <c r="DR183" s="72"/>
      <c r="DS183" s="72"/>
      <c r="DT183" s="72"/>
      <c r="DU183" s="72"/>
      <c r="DV183" s="72"/>
      <c r="DW183" s="72"/>
      <c r="DX183" s="72"/>
      <c r="DY183" s="72"/>
      <c r="DZ183" s="72"/>
      <c r="EA183" s="72"/>
      <c r="EB183" s="72"/>
      <c r="EC183" s="72"/>
      <c r="ED183" s="72"/>
      <c r="EE183" s="72"/>
      <c r="EF183" s="72"/>
      <c r="EG183" s="72"/>
      <c r="EH183" s="72"/>
      <c r="EI183" s="72"/>
      <c r="EJ183" s="72"/>
      <c r="EK183" s="72"/>
      <c r="EL183" s="72"/>
      <c r="EM183" s="72"/>
      <c r="EN183" s="72"/>
      <c r="EO183" s="72"/>
      <c r="EP183" s="72"/>
      <c r="EQ183" s="72"/>
      <c r="ER183" s="72"/>
      <c r="ES183" s="72"/>
      <c r="ET183" s="72"/>
      <c r="EU183" s="72"/>
      <c r="EV183" s="72"/>
      <c r="EW183" s="72"/>
      <c r="EX183" s="72"/>
      <c r="EY183" s="72"/>
      <c r="EZ183" s="72"/>
      <c r="FA183" s="72"/>
      <c r="FB183" s="72"/>
      <c r="FC183" s="72"/>
      <c r="FD183" s="72"/>
      <c r="FE183" s="72"/>
      <c r="FF183" s="46"/>
      <c r="FG183" s="46"/>
      <c r="FH183" s="72"/>
      <c r="FI183" s="72"/>
      <c r="FJ183" s="72"/>
      <c r="FK183" s="72"/>
      <c r="FL183" s="72"/>
      <c r="FM183" s="72"/>
      <c r="FN183" s="72"/>
      <c r="FO183" s="72"/>
      <c r="FP183" s="72"/>
      <c r="FQ183" s="72"/>
      <c r="FR183" s="72"/>
      <c r="FS183" s="72"/>
      <c r="FT183" s="72"/>
      <c r="FU183" s="72"/>
      <c r="FV183" s="72"/>
      <c r="FW183" s="72"/>
      <c r="FX183" s="72"/>
      <c r="FY183" s="72"/>
      <c r="FZ183" s="72"/>
      <c r="GA183" s="72"/>
      <c r="GB183" s="72"/>
      <c r="GC183" s="72"/>
      <c r="GD183" s="72"/>
      <c r="GE183" s="72"/>
      <c r="GF183" s="72"/>
      <c r="GG183" s="47"/>
    </row>
    <row r="184" spans="1:189" ht="18" customHeight="1" x14ac:dyDescent="0.25">
      <c r="A184" s="7">
        <v>0</v>
      </c>
      <c r="C184" s="64" t="s">
        <v>49</v>
      </c>
      <c r="D184" s="9"/>
      <c r="F184" s="62" t="s">
        <v>431</v>
      </c>
      <c r="G184" s="63" t="s">
        <v>49</v>
      </c>
      <c r="H184" s="63"/>
      <c r="I184" s="63"/>
      <c r="J184" s="63"/>
      <c r="K184" s="2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169"/>
      <c r="BQ184" s="169"/>
      <c r="BR184" s="169"/>
      <c r="BS184" s="169"/>
      <c r="BT184" s="169"/>
      <c r="BU184" s="169"/>
      <c r="BV184" s="169"/>
      <c r="BW184" s="169"/>
      <c r="BX184" s="169"/>
      <c r="BY184" s="169"/>
      <c r="BZ184" s="169"/>
      <c r="CA184" s="169"/>
      <c r="CB184" s="169"/>
      <c r="CC184" s="169"/>
      <c r="CD184" s="169"/>
      <c r="CE184" s="169"/>
      <c r="CF184" s="169"/>
      <c r="CG184" s="169"/>
      <c r="CH184" s="169"/>
      <c r="CI184" s="169"/>
      <c r="CJ184" s="169"/>
      <c r="CK184" s="169"/>
      <c r="CL184" s="169"/>
      <c r="CM184" s="169"/>
      <c r="CN184" s="169"/>
      <c r="CO184" s="169"/>
      <c r="CP184" s="169"/>
      <c r="CQ184" s="169"/>
      <c r="CR184" s="47"/>
      <c r="CS184" s="9"/>
      <c r="CU184" s="62" t="s">
        <v>431</v>
      </c>
      <c r="CV184" s="63" t="s">
        <v>49</v>
      </c>
      <c r="CW184" s="63"/>
      <c r="CX184" s="63"/>
      <c r="CY184" s="63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  <c r="ED184" s="72"/>
      <c r="EE184" s="72"/>
      <c r="EF184" s="72"/>
      <c r="EG184" s="72"/>
      <c r="EH184" s="72"/>
      <c r="EI184" s="72"/>
      <c r="EJ184" s="72"/>
      <c r="EK184" s="72"/>
      <c r="EL184" s="72"/>
      <c r="EM184" s="72"/>
      <c r="EN184" s="72"/>
      <c r="EO184" s="72"/>
      <c r="EP184" s="72"/>
      <c r="EQ184" s="72"/>
      <c r="ER184" s="72"/>
      <c r="ES184" s="72"/>
      <c r="ET184" s="72"/>
      <c r="EU184" s="72"/>
      <c r="EV184" s="72"/>
      <c r="EW184" s="72"/>
      <c r="EX184" s="72"/>
      <c r="EY184" s="72"/>
      <c r="EZ184" s="72"/>
      <c r="FA184" s="72"/>
      <c r="FB184" s="72"/>
      <c r="FC184" s="72"/>
      <c r="FD184" s="72"/>
      <c r="FE184" s="72"/>
      <c r="FF184" s="46"/>
      <c r="FG184" s="46"/>
      <c r="FH184" s="72"/>
      <c r="FI184" s="72"/>
      <c r="FJ184" s="72"/>
      <c r="FK184" s="72"/>
      <c r="FL184" s="72"/>
      <c r="FM184" s="72"/>
      <c r="FN184" s="72"/>
      <c r="FO184" s="72"/>
      <c r="FP184" s="72"/>
      <c r="FQ184" s="72"/>
      <c r="FR184" s="72"/>
      <c r="FS184" s="72"/>
      <c r="FT184" s="72"/>
      <c r="FU184" s="72"/>
      <c r="FV184" s="72"/>
      <c r="FW184" s="72"/>
      <c r="FX184" s="72"/>
      <c r="FY184" s="72"/>
      <c r="FZ184" s="72"/>
      <c r="GA184" s="72"/>
      <c r="GB184" s="72"/>
      <c r="GC184" s="72"/>
      <c r="GD184" s="72"/>
      <c r="GE184" s="72"/>
      <c r="GF184" s="72"/>
      <c r="GG184" s="47"/>
    </row>
    <row r="185" spans="1:189" ht="18" customHeight="1" x14ac:dyDescent="0.25">
      <c r="A185" s="7" t="s">
        <v>432</v>
      </c>
      <c r="C185" s="65" t="s">
        <v>433</v>
      </c>
      <c r="D185" s="66"/>
      <c r="E185" s="67"/>
      <c r="G185" s="8" t="s">
        <v>26</v>
      </c>
      <c r="H185" s="68" t="s">
        <v>433</v>
      </c>
      <c r="I185" s="68"/>
      <c r="K185" s="2" t="s">
        <v>395</v>
      </c>
      <c r="L185" s="69">
        <v>86.3</v>
      </c>
      <c r="M185" s="69">
        <v>67.7</v>
      </c>
      <c r="N185" s="69">
        <v>85.7</v>
      </c>
      <c r="O185" s="69">
        <v>86.2</v>
      </c>
      <c r="P185" s="69">
        <v>84.7</v>
      </c>
      <c r="Q185" s="69">
        <v>76.7</v>
      </c>
      <c r="R185" s="69">
        <v>89.8</v>
      </c>
      <c r="S185" s="69">
        <v>81.5</v>
      </c>
      <c r="T185" s="69">
        <v>78.3</v>
      </c>
      <c r="U185" s="69">
        <v>90.9</v>
      </c>
      <c r="V185" s="69">
        <v>80.900000000000006</v>
      </c>
      <c r="W185" s="69">
        <v>86.4</v>
      </c>
      <c r="X185" s="69">
        <v>84.3</v>
      </c>
      <c r="Y185" s="69">
        <v>74.599999999999994</v>
      </c>
      <c r="Z185" s="69">
        <v>80.2</v>
      </c>
      <c r="AA185" s="69">
        <v>64.900000000000006</v>
      </c>
      <c r="AB185" s="69">
        <v>62.8</v>
      </c>
      <c r="AC185" s="69">
        <v>82.9</v>
      </c>
      <c r="AD185" s="69">
        <v>92.7</v>
      </c>
      <c r="AE185" s="69">
        <v>80.8</v>
      </c>
      <c r="AF185" s="69">
        <v>88.9</v>
      </c>
      <c r="AG185" s="69">
        <v>91.2</v>
      </c>
      <c r="AH185" s="69">
        <v>84.7</v>
      </c>
      <c r="AI185" s="69">
        <v>95.8</v>
      </c>
      <c r="AJ185" s="69">
        <v>89.7</v>
      </c>
      <c r="AK185" s="69">
        <v>87.8</v>
      </c>
      <c r="AL185" s="69">
        <v>105.2</v>
      </c>
      <c r="AM185" s="69">
        <v>105.6</v>
      </c>
      <c r="AN185" s="69">
        <v>92.4</v>
      </c>
      <c r="AO185" s="69">
        <v>105.3</v>
      </c>
      <c r="AP185" s="69">
        <v>97.1</v>
      </c>
      <c r="AQ185" s="69">
        <v>95.4</v>
      </c>
      <c r="AR185" s="69">
        <v>110.9</v>
      </c>
      <c r="AS185" s="69">
        <v>114.5</v>
      </c>
      <c r="AT185" s="69">
        <v>112.7</v>
      </c>
      <c r="AU185" s="69">
        <v>124.4</v>
      </c>
      <c r="AV185" s="69">
        <v>111.1</v>
      </c>
      <c r="AW185" s="69">
        <v>101.7</v>
      </c>
      <c r="AX185" s="69">
        <v>131.5</v>
      </c>
      <c r="AY185" s="69">
        <v>127.5</v>
      </c>
      <c r="AZ185" s="69">
        <v>120.6</v>
      </c>
      <c r="BA185" s="69">
        <v>144.30000000000001</v>
      </c>
      <c r="BB185" s="69">
        <v>134.30000000000001</v>
      </c>
      <c r="BC185" s="69">
        <v>141.5</v>
      </c>
      <c r="BD185" s="69">
        <v>144.19999999999999</v>
      </c>
      <c r="BE185" s="69">
        <v>132</v>
      </c>
      <c r="BF185" s="69">
        <v>129.69999999999999</v>
      </c>
      <c r="BG185" s="69">
        <v>131.6</v>
      </c>
      <c r="BH185" s="69">
        <v>112.7</v>
      </c>
      <c r="BI185" s="69">
        <v>112.7</v>
      </c>
      <c r="BJ185" s="69">
        <v>129.69999999999999</v>
      </c>
      <c r="BK185" s="69">
        <v>105.2</v>
      </c>
      <c r="BL185" s="69">
        <v>119.5</v>
      </c>
      <c r="BM185" s="69">
        <v>123.9</v>
      </c>
      <c r="BN185" s="69">
        <v>116.8</v>
      </c>
      <c r="BO185" s="69">
        <v>115.2</v>
      </c>
      <c r="BP185" s="69">
        <v>124.3</v>
      </c>
      <c r="BQ185" s="69">
        <v>126.2</v>
      </c>
      <c r="BR185" s="69">
        <v>121.6</v>
      </c>
      <c r="BS185" s="69">
        <v>118.4</v>
      </c>
      <c r="BT185" s="69">
        <v>122.4</v>
      </c>
      <c r="BU185" s="69">
        <v>111.4</v>
      </c>
      <c r="BV185" s="69">
        <v>128.6</v>
      </c>
      <c r="BW185" s="69">
        <v>114.7</v>
      </c>
      <c r="BX185" s="69">
        <v>128</v>
      </c>
      <c r="BY185" s="69">
        <v>126</v>
      </c>
      <c r="BZ185" s="69">
        <v>131.1</v>
      </c>
      <c r="CA185" s="69">
        <v>129</v>
      </c>
      <c r="CB185" s="69">
        <v>123.6</v>
      </c>
      <c r="CC185" s="69">
        <v>128.1</v>
      </c>
      <c r="CD185" s="69">
        <v>126.3</v>
      </c>
      <c r="CE185" s="69">
        <v>138.5</v>
      </c>
      <c r="CF185" s="69">
        <v>122.8</v>
      </c>
      <c r="CG185" s="69">
        <v>118.2</v>
      </c>
      <c r="CH185" s="69">
        <v>137.30000000000001</v>
      </c>
      <c r="CI185" s="69">
        <v>133.5</v>
      </c>
      <c r="CJ185" s="69">
        <v>126.6</v>
      </c>
      <c r="CK185" s="69"/>
      <c r="CL185" s="69"/>
      <c r="CM185" s="69"/>
      <c r="CN185" s="69"/>
      <c r="CO185" s="69"/>
      <c r="CP185" s="69"/>
      <c r="CQ185" s="69"/>
      <c r="CR185" s="155" t="s">
        <v>27</v>
      </c>
      <c r="CS185" s="66"/>
      <c r="CT185" s="67"/>
      <c r="CV185" s="8" t="s">
        <v>26</v>
      </c>
      <c r="CW185" s="68" t="s">
        <v>433</v>
      </c>
      <c r="CX185" s="68"/>
      <c r="DA185" s="46">
        <v>3.7</v>
      </c>
      <c r="DB185" s="46">
        <v>-4.0999999999999996</v>
      </c>
      <c r="DC185" s="46">
        <v>1</v>
      </c>
      <c r="DD185" s="46">
        <v>1.9</v>
      </c>
      <c r="DE185" s="46">
        <v>2.2000000000000002</v>
      </c>
      <c r="DF185" s="46">
        <v>-2.7</v>
      </c>
      <c r="DG185" s="46">
        <v>3.8</v>
      </c>
      <c r="DH185" s="46">
        <v>-0.6</v>
      </c>
      <c r="DI185" s="46">
        <v>-6.1</v>
      </c>
      <c r="DJ185" s="46">
        <v>-6.4</v>
      </c>
      <c r="DK185" s="46">
        <v>-5.4</v>
      </c>
      <c r="DL185" s="46">
        <v>2.8</v>
      </c>
      <c r="DM185" s="46">
        <v>-2.4</v>
      </c>
      <c r="DN185" s="46">
        <v>10.199999999999999</v>
      </c>
      <c r="DO185" s="46">
        <v>-6.4</v>
      </c>
      <c r="DP185" s="46">
        <v>-24.7</v>
      </c>
      <c r="DQ185" s="46">
        <v>-25.8</v>
      </c>
      <c r="DR185" s="46">
        <v>8.1</v>
      </c>
      <c r="DS185" s="46">
        <v>3.2</v>
      </c>
      <c r="DT185" s="46">
        <v>-0.9</v>
      </c>
      <c r="DU185" s="46">
        <v>13.6</v>
      </c>
      <c r="DV185" s="46">
        <v>0.4</v>
      </c>
      <c r="DW185" s="46">
        <v>4.7</v>
      </c>
      <c r="DX185" s="46">
        <v>10.9</v>
      </c>
      <c r="DY185" s="46">
        <v>6.4</v>
      </c>
      <c r="DZ185" s="46">
        <v>17.7</v>
      </c>
      <c r="EA185" s="46">
        <v>31.2</v>
      </c>
      <c r="EB185" s="46">
        <v>62.7</v>
      </c>
      <c r="EC185" s="46">
        <v>47.1</v>
      </c>
      <c r="ED185" s="46">
        <v>27</v>
      </c>
      <c r="EE185" s="46">
        <v>4.8</v>
      </c>
      <c r="EF185" s="46">
        <v>18.100000000000001</v>
      </c>
      <c r="EG185" s="46">
        <v>24.7</v>
      </c>
      <c r="EH185" s="46">
        <v>25.5</v>
      </c>
      <c r="EI185" s="46">
        <v>33</v>
      </c>
      <c r="EJ185" s="46">
        <v>29.8</v>
      </c>
      <c r="EK185" s="46">
        <v>23.8</v>
      </c>
      <c r="EL185" s="46">
        <v>15.9</v>
      </c>
      <c r="EM185" s="46">
        <v>25</v>
      </c>
      <c r="EN185" s="46">
        <v>20.7</v>
      </c>
      <c r="EO185" s="46">
        <v>30.5</v>
      </c>
      <c r="EP185" s="46">
        <v>37</v>
      </c>
      <c r="EQ185" s="46">
        <v>38.299999999999997</v>
      </c>
      <c r="ER185" s="46">
        <v>48.4</v>
      </c>
      <c r="ES185" s="46">
        <v>30.1</v>
      </c>
      <c r="ET185" s="46">
        <v>15.3</v>
      </c>
      <c r="EU185" s="46">
        <v>15.1</v>
      </c>
      <c r="EV185" s="46">
        <v>5.8</v>
      </c>
      <c r="EW185" s="46">
        <v>1.4</v>
      </c>
      <c r="EX185" s="46">
        <v>10.8</v>
      </c>
      <c r="EY185" s="46">
        <v>-1.3</v>
      </c>
      <c r="EZ185" s="46">
        <v>-17.5</v>
      </c>
      <c r="FA185" s="46">
        <v>-0.9</v>
      </c>
      <c r="FB185" s="46">
        <v>-14.1</v>
      </c>
      <c r="FC185" s="46">
        <v>-13.1</v>
      </c>
      <c r="FD185" s="46">
        <v>-18.600000000000001</v>
      </c>
      <c r="FE185" s="46">
        <v>-13.8</v>
      </c>
      <c r="FF185" s="46">
        <v>-4.4000000000000004</v>
      </c>
      <c r="FG185" s="46">
        <v>-6.2</v>
      </c>
      <c r="FH185" s="46">
        <v>-10</v>
      </c>
      <c r="FI185" s="46">
        <v>8.6</v>
      </c>
      <c r="FJ185" s="46">
        <v>-1.2</v>
      </c>
      <c r="FK185" s="46">
        <v>-0.9</v>
      </c>
      <c r="FL185" s="46">
        <v>9.1</v>
      </c>
      <c r="FM185" s="46">
        <v>7.1</v>
      </c>
      <c r="FN185" s="46">
        <v>1.7</v>
      </c>
      <c r="FO185" s="46">
        <v>12.3</v>
      </c>
      <c r="FP185" s="46">
        <v>12</v>
      </c>
      <c r="FQ185" s="46">
        <v>-0.6</v>
      </c>
      <c r="FR185" s="46">
        <v>1.6</v>
      </c>
      <c r="FS185" s="46">
        <v>3.9</v>
      </c>
      <c r="FT185" s="46">
        <v>16.899999999999999</v>
      </c>
      <c r="FU185" s="46">
        <v>0.3</v>
      </c>
      <c r="FV185" s="46">
        <v>6.2</v>
      </c>
      <c r="FW185" s="46">
        <v>6.8</v>
      </c>
      <c r="FX185" s="46">
        <v>16.399999999999999</v>
      </c>
      <c r="FY185" s="46">
        <v>-1.1000000000000001</v>
      </c>
      <c r="FZ185" s="46"/>
      <c r="GA185" s="46"/>
      <c r="GB185" s="46"/>
      <c r="GC185" s="46"/>
      <c r="GD185" s="46"/>
      <c r="GE185" s="46"/>
      <c r="GF185" s="46"/>
      <c r="GG185" s="155" t="s">
        <v>27</v>
      </c>
    </row>
    <row r="186" spans="1:189" ht="18" customHeight="1" x14ac:dyDescent="0.25">
      <c r="A186" s="7" t="s">
        <v>434</v>
      </c>
      <c r="C186" s="65" t="s">
        <v>435</v>
      </c>
      <c r="D186" s="66"/>
      <c r="E186" s="67"/>
      <c r="G186" s="8" t="s">
        <v>26</v>
      </c>
      <c r="H186" s="68" t="s">
        <v>435</v>
      </c>
      <c r="I186" s="68"/>
      <c r="K186" s="2" t="s">
        <v>436</v>
      </c>
      <c r="L186" s="69">
        <v>44.5</v>
      </c>
      <c r="M186" s="69">
        <v>39.9</v>
      </c>
      <c r="N186" s="69">
        <v>44.2</v>
      </c>
      <c r="O186" s="69">
        <v>44.1</v>
      </c>
      <c r="P186" s="69">
        <v>46.6</v>
      </c>
      <c r="Q186" s="69">
        <v>41.4</v>
      </c>
      <c r="R186" s="69">
        <v>45.4</v>
      </c>
      <c r="S186" s="69">
        <v>45.2</v>
      </c>
      <c r="T186" s="69">
        <v>43.5</v>
      </c>
      <c r="U186" s="69">
        <v>46.8</v>
      </c>
      <c r="V186" s="69">
        <v>45.8</v>
      </c>
      <c r="W186" s="69">
        <v>45.1</v>
      </c>
      <c r="X186" s="69">
        <v>44.5</v>
      </c>
      <c r="Y186" s="69">
        <v>43.5</v>
      </c>
      <c r="Z186" s="69">
        <v>45.8</v>
      </c>
      <c r="AA186" s="69">
        <v>39.9</v>
      </c>
      <c r="AB186" s="69">
        <v>36.5</v>
      </c>
      <c r="AC186" s="69">
        <v>40.6</v>
      </c>
      <c r="AD186" s="69">
        <v>42.9</v>
      </c>
      <c r="AE186" s="69">
        <v>44.3</v>
      </c>
      <c r="AF186" s="69">
        <v>43.9</v>
      </c>
      <c r="AG186" s="69">
        <v>44.1</v>
      </c>
      <c r="AH186" s="69">
        <v>43.3</v>
      </c>
      <c r="AI186" s="69">
        <v>46.2</v>
      </c>
      <c r="AJ186" s="69">
        <v>45</v>
      </c>
      <c r="AK186" s="69">
        <v>42.6</v>
      </c>
      <c r="AL186" s="69">
        <v>55.4</v>
      </c>
      <c r="AM186" s="69">
        <v>50.6</v>
      </c>
      <c r="AN186" s="69">
        <v>47.4</v>
      </c>
      <c r="AO186" s="69">
        <v>49.6</v>
      </c>
      <c r="AP186" s="69">
        <v>49.8</v>
      </c>
      <c r="AQ186" s="69">
        <v>52</v>
      </c>
      <c r="AR186" s="69">
        <v>52</v>
      </c>
      <c r="AS186" s="69">
        <v>53.6</v>
      </c>
      <c r="AT186" s="69">
        <v>56.7</v>
      </c>
      <c r="AU186" s="69">
        <v>59.2</v>
      </c>
      <c r="AV186" s="69">
        <v>54.8</v>
      </c>
      <c r="AW186" s="69">
        <v>52</v>
      </c>
      <c r="AX186" s="69">
        <v>63.1</v>
      </c>
      <c r="AY186" s="69">
        <v>60.2</v>
      </c>
      <c r="AZ186" s="69">
        <v>59.8</v>
      </c>
      <c r="BA186" s="69">
        <v>64.2</v>
      </c>
      <c r="BB186" s="69">
        <v>64.099999999999994</v>
      </c>
      <c r="BC186" s="69">
        <v>63.4</v>
      </c>
      <c r="BD186" s="69">
        <v>62.5</v>
      </c>
      <c r="BE186" s="69">
        <v>56.6</v>
      </c>
      <c r="BF186" s="69">
        <v>54.2</v>
      </c>
      <c r="BG186" s="69">
        <v>55</v>
      </c>
      <c r="BH186" s="69">
        <v>49.5</v>
      </c>
      <c r="BI186" s="69">
        <v>50.3</v>
      </c>
      <c r="BJ186" s="69">
        <v>59.1</v>
      </c>
      <c r="BK186" s="69">
        <v>49.3</v>
      </c>
      <c r="BL186" s="69">
        <v>50.7</v>
      </c>
      <c r="BM186" s="69">
        <v>53.1</v>
      </c>
      <c r="BN186" s="69">
        <v>52.3</v>
      </c>
      <c r="BO186" s="69">
        <v>53.6</v>
      </c>
      <c r="BP186" s="69">
        <v>54.4</v>
      </c>
      <c r="BQ186" s="69">
        <v>58.1</v>
      </c>
      <c r="BR186" s="69">
        <v>55.6</v>
      </c>
      <c r="BS186" s="69">
        <v>52.5</v>
      </c>
      <c r="BT186" s="69">
        <v>57.7</v>
      </c>
      <c r="BU186" s="69">
        <v>51.1</v>
      </c>
      <c r="BV186" s="69">
        <v>57</v>
      </c>
      <c r="BW186" s="69">
        <v>55.8</v>
      </c>
      <c r="BX186" s="69">
        <v>56.8</v>
      </c>
      <c r="BY186" s="69">
        <v>52</v>
      </c>
      <c r="BZ186" s="69">
        <v>59.2</v>
      </c>
      <c r="CA186" s="69">
        <v>55.8</v>
      </c>
      <c r="CB186" s="69">
        <v>54.4</v>
      </c>
      <c r="CC186" s="69">
        <v>56.1</v>
      </c>
      <c r="CD186" s="69">
        <v>58.3</v>
      </c>
      <c r="CE186" s="69">
        <v>60.1</v>
      </c>
      <c r="CF186" s="69">
        <v>59.5</v>
      </c>
      <c r="CG186" s="69">
        <v>54</v>
      </c>
      <c r="CH186" s="69">
        <v>58.4</v>
      </c>
      <c r="CI186" s="69">
        <v>68.099999999999994</v>
      </c>
      <c r="CJ186" s="69">
        <v>58.2</v>
      </c>
      <c r="CK186" s="69"/>
      <c r="CL186" s="69"/>
      <c r="CM186" s="69"/>
      <c r="CN186" s="69"/>
      <c r="CO186" s="69"/>
      <c r="CP186" s="69"/>
      <c r="CQ186" s="69"/>
      <c r="CR186" s="47" t="s">
        <v>437</v>
      </c>
      <c r="CS186" s="66"/>
      <c r="CT186" s="67"/>
      <c r="CV186" s="8" t="s">
        <v>26</v>
      </c>
      <c r="CW186" s="68" t="s">
        <v>435</v>
      </c>
      <c r="CX186" s="68"/>
      <c r="DA186" s="46">
        <v>0.9</v>
      </c>
      <c r="DB186" s="46">
        <v>2.4</v>
      </c>
      <c r="DC186" s="46">
        <v>-3</v>
      </c>
      <c r="DD186" s="46">
        <v>-0.8</v>
      </c>
      <c r="DE186" s="46">
        <v>-3.6</v>
      </c>
      <c r="DF186" s="46">
        <v>-9.3000000000000007</v>
      </c>
      <c r="DG186" s="46">
        <v>-6</v>
      </c>
      <c r="DH186" s="46">
        <v>-10.5</v>
      </c>
      <c r="DI186" s="46">
        <v>-5.0999999999999996</v>
      </c>
      <c r="DJ186" s="46">
        <v>-9.3000000000000007</v>
      </c>
      <c r="DK186" s="46">
        <v>-6</v>
      </c>
      <c r="DL186" s="46">
        <v>3.6</v>
      </c>
      <c r="DM186" s="46">
        <v>-0.1</v>
      </c>
      <c r="DN186" s="46">
        <v>9.1999999999999993</v>
      </c>
      <c r="DO186" s="46">
        <v>3.5</v>
      </c>
      <c r="DP186" s="46">
        <v>-9.5</v>
      </c>
      <c r="DQ186" s="46">
        <v>-21.8</v>
      </c>
      <c r="DR186" s="46">
        <v>-1.9</v>
      </c>
      <c r="DS186" s="46">
        <v>-5.5</v>
      </c>
      <c r="DT186" s="46">
        <v>-1.8</v>
      </c>
      <c r="DU186" s="46">
        <v>0.9</v>
      </c>
      <c r="DV186" s="46">
        <v>-5.9</v>
      </c>
      <c r="DW186" s="46">
        <v>-5.4</v>
      </c>
      <c r="DX186" s="46">
        <v>2.6</v>
      </c>
      <c r="DY186" s="46">
        <v>1.1000000000000001</v>
      </c>
      <c r="DZ186" s="46">
        <v>-2.1</v>
      </c>
      <c r="EA186" s="46">
        <v>21.1</v>
      </c>
      <c r="EB186" s="46">
        <v>26.6</v>
      </c>
      <c r="EC186" s="46">
        <v>29.8</v>
      </c>
      <c r="ED186" s="46">
        <v>22.1</v>
      </c>
      <c r="EE186" s="46">
        <v>16.2</v>
      </c>
      <c r="EF186" s="46">
        <v>17.399999999999999</v>
      </c>
      <c r="EG186" s="46">
        <v>18.5</v>
      </c>
      <c r="EH186" s="46">
        <v>21.7</v>
      </c>
      <c r="EI186" s="46">
        <v>31</v>
      </c>
      <c r="EJ186" s="46">
        <v>28</v>
      </c>
      <c r="EK186" s="46">
        <v>21.9</v>
      </c>
      <c r="EL186" s="46">
        <v>22</v>
      </c>
      <c r="EM186" s="46">
        <v>13.9</v>
      </c>
      <c r="EN186" s="46">
        <v>19.100000000000001</v>
      </c>
      <c r="EO186" s="46">
        <v>26.4</v>
      </c>
      <c r="EP186" s="46">
        <v>29.3</v>
      </c>
      <c r="EQ186" s="46">
        <v>28.7</v>
      </c>
      <c r="ER186" s="46">
        <v>21.8</v>
      </c>
      <c r="ES186" s="46">
        <v>20.100000000000001</v>
      </c>
      <c r="ET186" s="46">
        <v>5.5</v>
      </c>
      <c r="EU186" s="46">
        <v>-4.5</v>
      </c>
      <c r="EV186" s="46">
        <v>-7.1</v>
      </c>
      <c r="EW186" s="46">
        <v>-9.6999999999999993</v>
      </c>
      <c r="EX186" s="46">
        <v>-3.3</v>
      </c>
      <c r="EY186" s="46">
        <v>-6.4</v>
      </c>
      <c r="EZ186" s="46">
        <v>-18.100000000000001</v>
      </c>
      <c r="FA186" s="46">
        <v>-15.2</v>
      </c>
      <c r="FB186" s="46">
        <v>-17.3</v>
      </c>
      <c r="FC186" s="46">
        <v>-18.399999999999999</v>
      </c>
      <c r="FD186" s="46">
        <v>-15.5</v>
      </c>
      <c r="FE186" s="46">
        <v>-12.9</v>
      </c>
      <c r="FF186" s="46">
        <v>2.6</v>
      </c>
      <c r="FG186" s="46">
        <v>2.6</v>
      </c>
      <c r="FH186" s="46">
        <v>-4.5999999999999996</v>
      </c>
      <c r="FI186" s="46">
        <v>16.5</v>
      </c>
      <c r="FJ186" s="46">
        <v>1.7</v>
      </c>
      <c r="FK186" s="46">
        <v>-3.4</v>
      </c>
      <c r="FL186" s="46">
        <v>13.2</v>
      </c>
      <c r="FM186" s="46">
        <v>12</v>
      </c>
      <c r="FN186" s="46">
        <v>-2</v>
      </c>
      <c r="FO186" s="46">
        <v>13.2</v>
      </c>
      <c r="FP186" s="46">
        <v>4.0999999999999996</v>
      </c>
      <c r="FQ186" s="70">
        <v>0.01</v>
      </c>
      <c r="FR186" s="46">
        <v>-3.4</v>
      </c>
      <c r="FS186" s="46">
        <v>5</v>
      </c>
      <c r="FT186" s="46">
        <v>14.6</v>
      </c>
      <c r="FU186" s="46">
        <v>3.1</v>
      </c>
      <c r="FV186" s="46">
        <v>5.6</v>
      </c>
      <c r="FW186" s="46">
        <v>2.2999999999999998</v>
      </c>
      <c r="FX186" s="46">
        <v>22.1</v>
      </c>
      <c r="FY186" s="46">
        <v>2.5</v>
      </c>
      <c r="FZ186" s="46"/>
      <c r="GA186" s="46"/>
      <c r="GB186" s="46"/>
      <c r="GC186" s="46"/>
      <c r="GD186" s="46"/>
      <c r="GE186" s="46"/>
      <c r="GF186" s="46"/>
      <c r="GG186" s="47" t="s">
        <v>437</v>
      </c>
    </row>
    <row r="187" spans="1:189" ht="31.5" customHeight="1" x14ac:dyDescent="0.25">
      <c r="A187" s="7" t="s">
        <v>438</v>
      </c>
      <c r="C187" s="65" t="s">
        <v>439</v>
      </c>
      <c r="D187" s="66"/>
      <c r="E187" s="67"/>
      <c r="G187" s="8" t="s">
        <v>26</v>
      </c>
      <c r="H187" s="68" t="s">
        <v>439</v>
      </c>
      <c r="I187" s="68"/>
      <c r="K187" s="2" t="s">
        <v>440</v>
      </c>
      <c r="L187" s="69">
        <v>217.6</v>
      </c>
      <c r="M187" s="69">
        <v>135.19999999999999</v>
      </c>
      <c r="N187" s="69">
        <v>198.7</v>
      </c>
      <c r="O187" s="69">
        <v>193.5</v>
      </c>
      <c r="P187" s="69">
        <v>213.8</v>
      </c>
      <c r="Q187" s="69">
        <v>212.4</v>
      </c>
      <c r="R187" s="69">
        <v>221.6</v>
      </c>
      <c r="S187" s="69">
        <v>214.8</v>
      </c>
      <c r="T187" s="69">
        <v>218.1</v>
      </c>
      <c r="U187" s="69">
        <v>212.9</v>
      </c>
      <c r="V187" s="69">
        <v>221.4</v>
      </c>
      <c r="W187" s="69">
        <v>238.6</v>
      </c>
      <c r="X187" s="69">
        <v>211.6</v>
      </c>
      <c r="Y187" s="69">
        <v>80.400000000000006</v>
      </c>
      <c r="Z187" s="69">
        <v>184.6</v>
      </c>
      <c r="AA187" s="69">
        <v>199.5</v>
      </c>
      <c r="AB187" s="69">
        <v>206.4</v>
      </c>
      <c r="AC187" s="69">
        <v>212.8</v>
      </c>
      <c r="AD187" s="69">
        <v>236.8</v>
      </c>
      <c r="AE187" s="69">
        <v>234.4</v>
      </c>
      <c r="AF187" s="69">
        <v>238.6</v>
      </c>
      <c r="AG187" s="69">
        <v>236.2</v>
      </c>
      <c r="AH187" s="69">
        <v>266.89999999999998</v>
      </c>
      <c r="AI187" s="69">
        <v>281.7</v>
      </c>
      <c r="AJ187" s="69">
        <v>263.39999999999998</v>
      </c>
      <c r="AK187" s="69">
        <v>204.4</v>
      </c>
      <c r="AL187" s="69">
        <v>240.5</v>
      </c>
      <c r="AM187" s="69">
        <v>263.10000000000002</v>
      </c>
      <c r="AN187" s="69">
        <v>263.2</v>
      </c>
      <c r="AO187" s="69">
        <v>280.3</v>
      </c>
      <c r="AP187" s="69">
        <v>281.3</v>
      </c>
      <c r="AQ187" s="69">
        <v>293.2</v>
      </c>
      <c r="AR187" s="69">
        <v>304.7</v>
      </c>
      <c r="AS187" s="69">
        <v>299.10000000000002</v>
      </c>
      <c r="AT187" s="69">
        <v>324.3</v>
      </c>
      <c r="AU187" s="69">
        <v>339.7</v>
      </c>
      <c r="AV187" s="69">
        <v>323.3</v>
      </c>
      <c r="AW187" s="69">
        <v>214.8</v>
      </c>
      <c r="AX187" s="69">
        <v>272.89999999999998</v>
      </c>
      <c r="AY187" s="69">
        <v>269</v>
      </c>
      <c r="AZ187" s="69">
        <v>303.89999999999998</v>
      </c>
      <c r="BA187" s="69">
        <v>323.39999999999998</v>
      </c>
      <c r="BB187" s="69">
        <v>327.5</v>
      </c>
      <c r="BC187" s="69">
        <v>310.39999999999998</v>
      </c>
      <c r="BD187" s="69">
        <v>318.2</v>
      </c>
      <c r="BE187" s="69">
        <v>293.60000000000002</v>
      </c>
      <c r="BF187" s="69">
        <v>290.60000000000002</v>
      </c>
      <c r="BG187" s="69">
        <v>296.89999999999998</v>
      </c>
      <c r="BH187" s="69">
        <v>284.39999999999998</v>
      </c>
      <c r="BI187" s="69">
        <v>208.6</v>
      </c>
      <c r="BJ187" s="69">
        <v>302.39999999999998</v>
      </c>
      <c r="BK187" s="69">
        <v>288.10000000000002</v>
      </c>
      <c r="BL187" s="69">
        <v>280.89999999999998</v>
      </c>
      <c r="BM187" s="69">
        <v>283.39999999999998</v>
      </c>
      <c r="BN187" s="69">
        <v>280.8</v>
      </c>
      <c r="BO187" s="69">
        <v>283.8</v>
      </c>
      <c r="BP187" s="69">
        <v>296.5</v>
      </c>
      <c r="BQ187" s="69">
        <v>274.2</v>
      </c>
      <c r="BR187" s="69">
        <v>292.60000000000002</v>
      </c>
      <c r="BS187" s="69">
        <v>303.3</v>
      </c>
      <c r="BT187" s="69">
        <v>306.3</v>
      </c>
      <c r="BU187" s="69">
        <v>221.7</v>
      </c>
      <c r="BV187" s="69">
        <v>279.2</v>
      </c>
      <c r="BW187" s="69">
        <v>291.89999999999998</v>
      </c>
      <c r="BX187" s="69">
        <v>301.7</v>
      </c>
      <c r="BY187" s="69">
        <v>307.3</v>
      </c>
      <c r="BZ187" s="69">
        <v>300.2</v>
      </c>
      <c r="CA187" s="69">
        <v>308.3</v>
      </c>
      <c r="CB187" s="69">
        <v>303.39999999999998</v>
      </c>
      <c r="CC187" s="69">
        <v>308.89999999999998</v>
      </c>
      <c r="CD187" s="69">
        <v>311.89999999999998</v>
      </c>
      <c r="CE187" s="69">
        <v>335.7</v>
      </c>
      <c r="CF187" s="69">
        <v>324.7</v>
      </c>
      <c r="CG187" s="69">
        <v>215</v>
      </c>
      <c r="CH187" s="69">
        <v>313.7</v>
      </c>
      <c r="CI187" s="69">
        <v>315.7</v>
      </c>
      <c r="CJ187" s="69">
        <v>316.10000000000002</v>
      </c>
      <c r="CK187" s="69"/>
      <c r="CL187" s="69"/>
      <c r="CM187" s="69"/>
      <c r="CN187" s="69"/>
      <c r="CO187" s="69"/>
      <c r="CP187" s="69"/>
      <c r="CQ187" s="69"/>
      <c r="CR187" s="47" t="s">
        <v>441</v>
      </c>
      <c r="CS187" s="66"/>
      <c r="CT187" s="67"/>
      <c r="CV187" s="8" t="s">
        <v>26</v>
      </c>
      <c r="CW187" s="68" t="s">
        <v>439</v>
      </c>
      <c r="CX187" s="68"/>
      <c r="DA187" s="46">
        <v>9.3000000000000007</v>
      </c>
      <c r="DB187" s="46">
        <v>-20.8</v>
      </c>
      <c r="DC187" s="46">
        <v>14.2</v>
      </c>
      <c r="DD187" s="46">
        <v>-2.7</v>
      </c>
      <c r="DE187" s="46">
        <v>1.1000000000000001</v>
      </c>
      <c r="DF187" s="46">
        <v>-1.3</v>
      </c>
      <c r="DG187" s="46">
        <v>3.3</v>
      </c>
      <c r="DH187" s="46">
        <v>-1</v>
      </c>
      <c r="DI187" s="46">
        <v>-3.2</v>
      </c>
      <c r="DJ187" s="46">
        <v>-0.9</v>
      </c>
      <c r="DK187" s="46">
        <v>-1.3</v>
      </c>
      <c r="DL187" s="46">
        <v>7.6</v>
      </c>
      <c r="DM187" s="46">
        <v>-2.7</v>
      </c>
      <c r="DN187" s="46">
        <v>-40.5</v>
      </c>
      <c r="DO187" s="46">
        <v>-7.1</v>
      </c>
      <c r="DP187" s="46">
        <v>3.1</v>
      </c>
      <c r="DQ187" s="46">
        <v>-3.5</v>
      </c>
      <c r="DR187" s="46">
        <v>0.2</v>
      </c>
      <c r="DS187" s="46">
        <v>6.9</v>
      </c>
      <c r="DT187" s="46">
        <v>9.1</v>
      </c>
      <c r="DU187" s="46">
        <v>9.4</v>
      </c>
      <c r="DV187" s="46">
        <v>10.9</v>
      </c>
      <c r="DW187" s="46">
        <v>20.5</v>
      </c>
      <c r="DX187" s="46">
        <v>18</v>
      </c>
      <c r="DY187" s="46">
        <v>24.5</v>
      </c>
      <c r="DZ187" s="46">
        <v>154.30000000000001</v>
      </c>
      <c r="EA187" s="46">
        <v>30.3</v>
      </c>
      <c r="EB187" s="46">
        <v>31.9</v>
      </c>
      <c r="EC187" s="46">
        <v>27.5</v>
      </c>
      <c r="ED187" s="46">
        <v>31.7</v>
      </c>
      <c r="EE187" s="46">
        <v>18.8</v>
      </c>
      <c r="EF187" s="46">
        <v>25.1</v>
      </c>
      <c r="EG187" s="46">
        <v>27.7</v>
      </c>
      <c r="EH187" s="46">
        <v>26.6</v>
      </c>
      <c r="EI187" s="46">
        <v>21.5</v>
      </c>
      <c r="EJ187" s="46">
        <v>20.6</v>
      </c>
      <c r="EK187" s="46">
        <v>22.7</v>
      </c>
      <c r="EL187" s="46">
        <v>5.0999999999999996</v>
      </c>
      <c r="EM187" s="46">
        <v>13.4</v>
      </c>
      <c r="EN187" s="46">
        <v>2.2000000000000002</v>
      </c>
      <c r="EO187" s="46">
        <v>15.5</v>
      </c>
      <c r="EP187" s="46">
        <v>15.4</v>
      </c>
      <c r="EQ187" s="46">
        <v>16.399999999999999</v>
      </c>
      <c r="ER187" s="46">
        <v>5.9</v>
      </c>
      <c r="ES187" s="46">
        <v>4.4000000000000004</v>
      </c>
      <c r="ET187" s="46">
        <v>-1.8</v>
      </c>
      <c r="EU187" s="46">
        <v>-10.4</v>
      </c>
      <c r="EV187" s="46">
        <v>-12.6</v>
      </c>
      <c r="EW187" s="46">
        <v>-12</v>
      </c>
      <c r="EX187" s="46">
        <v>-2.9</v>
      </c>
      <c r="EY187" s="46">
        <v>10.8</v>
      </c>
      <c r="EZ187" s="46">
        <v>7.1</v>
      </c>
      <c r="FA187" s="46">
        <v>-7.6</v>
      </c>
      <c r="FB187" s="46">
        <v>-12.4</v>
      </c>
      <c r="FC187" s="46">
        <v>-14.3</v>
      </c>
      <c r="FD187" s="46">
        <v>-8.6</v>
      </c>
      <c r="FE187" s="46">
        <v>-6.8</v>
      </c>
      <c r="FF187" s="46">
        <v>-6.6</v>
      </c>
      <c r="FG187" s="46">
        <v>0.7</v>
      </c>
      <c r="FH187" s="46">
        <v>2.1</v>
      </c>
      <c r="FI187" s="46">
        <v>7.7</v>
      </c>
      <c r="FJ187" s="46">
        <v>6.3</v>
      </c>
      <c r="FK187" s="46">
        <v>-7.7</v>
      </c>
      <c r="FL187" s="46">
        <v>1.3</v>
      </c>
      <c r="FM187" s="46">
        <v>7.4</v>
      </c>
      <c r="FN187" s="46">
        <v>8.4</v>
      </c>
      <c r="FO187" s="46">
        <v>6.9</v>
      </c>
      <c r="FP187" s="46">
        <v>8.6</v>
      </c>
      <c r="FQ187" s="46">
        <v>2.2999999999999998</v>
      </c>
      <c r="FR187" s="46">
        <v>12.6</v>
      </c>
      <c r="FS187" s="46">
        <v>6.6</v>
      </c>
      <c r="FT187" s="46">
        <v>10.7</v>
      </c>
      <c r="FU187" s="46">
        <v>6</v>
      </c>
      <c r="FV187" s="46">
        <v>-3</v>
      </c>
      <c r="FW187" s="46">
        <v>12.3</v>
      </c>
      <c r="FX187" s="46">
        <v>8.1</v>
      </c>
      <c r="FY187" s="46">
        <v>4.8</v>
      </c>
      <c r="FZ187" s="46"/>
      <c r="GA187" s="46"/>
      <c r="GB187" s="46"/>
      <c r="GC187" s="46"/>
      <c r="GD187" s="46"/>
      <c r="GE187" s="46"/>
      <c r="GF187" s="46"/>
      <c r="GG187" s="47" t="s">
        <v>441</v>
      </c>
    </row>
    <row r="188" spans="1:189" ht="18" customHeight="1" x14ac:dyDescent="0.25">
      <c r="A188" s="7" t="s">
        <v>442</v>
      </c>
      <c r="C188" s="65" t="s">
        <v>443</v>
      </c>
      <c r="D188" s="66"/>
      <c r="E188" s="67"/>
      <c r="G188" s="8" t="s">
        <v>26</v>
      </c>
      <c r="H188" s="68" t="s">
        <v>443</v>
      </c>
      <c r="I188" s="68"/>
      <c r="K188" s="2" t="s">
        <v>444</v>
      </c>
      <c r="L188" s="69">
        <v>5574.4</v>
      </c>
      <c r="M188" s="69">
        <v>6385.4</v>
      </c>
      <c r="N188" s="69">
        <v>7202.1</v>
      </c>
      <c r="O188" s="69">
        <v>6664.3</v>
      </c>
      <c r="P188" s="69">
        <v>5837.8</v>
      </c>
      <c r="Q188" s="69">
        <v>6585.1</v>
      </c>
      <c r="R188" s="69">
        <v>6643.5</v>
      </c>
      <c r="S188" s="69">
        <v>6138.7</v>
      </c>
      <c r="T188" s="69">
        <v>6369</v>
      </c>
      <c r="U188" s="69">
        <v>6576.2</v>
      </c>
      <c r="V188" s="69">
        <v>6379</v>
      </c>
      <c r="W188" s="69">
        <v>6576.1</v>
      </c>
      <c r="X188" s="69">
        <v>5432.3</v>
      </c>
      <c r="Y188" s="69">
        <v>6319.7</v>
      </c>
      <c r="Z188" s="69">
        <v>6357.1</v>
      </c>
      <c r="AA188" s="69">
        <v>5204.8999999999996</v>
      </c>
      <c r="AB188" s="69">
        <v>4185.6000000000004</v>
      </c>
      <c r="AC188" s="69">
        <v>4860.3</v>
      </c>
      <c r="AD188" s="69">
        <v>5368</v>
      </c>
      <c r="AE188" s="69">
        <v>5233.1000000000004</v>
      </c>
      <c r="AF188" s="69">
        <v>6053.8</v>
      </c>
      <c r="AG188" s="69">
        <v>6564.8</v>
      </c>
      <c r="AH188" s="69">
        <v>6113</v>
      </c>
      <c r="AI188" s="69">
        <v>6706.5</v>
      </c>
      <c r="AJ188" s="69">
        <v>5779.5</v>
      </c>
      <c r="AK188" s="69">
        <v>6038.3</v>
      </c>
      <c r="AL188" s="69">
        <v>7377.6</v>
      </c>
      <c r="AM188" s="69">
        <v>7180.3</v>
      </c>
      <c r="AN188" s="69">
        <v>6260.6</v>
      </c>
      <c r="AO188" s="69">
        <v>7223.8</v>
      </c>
      <c r="AP188" s="69">
        <v>7354.7</v>
      </c>
      <c r="AQ188" s="69">
        <v>6604.9</v>
      </c>
      <c r="AR188" s="69">
        <v>6840.5</v>
      </c>
      <c r="AS188" s="69">
        <v>7183.2</v>
      </c>
      <c r="AT188" s="69">
        <v>7367</v>
      </c>
      <c r="AU188" s="69">
        <v>7881.1</v>
      </c>
      <c r="AV188" s="69">
        <v>6330.3</v>
      </c>
      <c r="AW188" s="69">
        <v>7188.9</v>
      </c>
      <c r="AX188" s="69">
        <v>8458.5</v>
      </c>
      <c r="AY188" s="69">
        <v>8075.3</v>
      </c>
      <c r="AZ188" s="69">
        <v>7250.9</v>
      </c>
      <c r="BA188" s="69">
        <v>8613.7000000000007</v>
      </c>
      <c r="BB188" s="69">
        <v>8752.7999999999993</v>
      </c>
      <c r="BC188" s="69">
        <v>8060.5</v>
      </c>
      <c r="BD188" s="69">
        <v>8817.6</v>
      </c>
      <c r="BE188" s="69">
        <v>9001.2999999999993</v>
      </c>
      <c r="BF188" s="69">
        <v>8836.7999999999993</v>
      </c>
      <c r="BG188" s="69">
        <v>8786.7999999999993</v>
      </c>
      <c r="BH188" s="69">
        <v>6550.6</v>
      </c>
      <c r="BI188" s="69">
        <v>7654</v>
      </c>
      <c r="BJ188" s="69">
        <v>8823</v>
      </c>
      <c r="BK188" s="69">
        <v>8290.9</v>
      </c>
      <c r="BL188" s="69">
        <v>7291.7</v>
      </c>
      <c r="BM188" s="69">
        <v>8740.9</v>
      </c>
      <c r="BN188" s="69">
        <v>8724.2000000000007</v>
      </c>
      <c r="BO188" s="69">
        <v>7994.4</v>
      </c>
      <c r="BP188" s="69">
        <v>9198.7000000000007</v>
      </c>
      <c r="BQ188" s="69">
        <v>9145.2000000000007</v>
      </c>
      <c r="BR188" s="69">
        <v>8818</v>
      </c>
      <c r="BS188" s="69">
        <v>9642.4</v>
      </c>
      <c r="BT188" s="69">
        <v>7332.8</v>
      </c>
      <c r="BU188" s="69">
        <v>8248.9</v>
      </c>
      <c r="BV188" s="69">
        <v>9474.9</v>
      </c>
      <c r="BW188" s="69">
        <v>8979.6</v>
      </c>
      <c r="BX188" s="69">
        <v>8277.7000000000007</v>
      </c>
      <c r="BY188" s="69">
        <v>9209.1</v>
      </c>
      <c r="BZ188" s="69">
        <v>9612.7000000000007</v>
      </c>
      <c r="CA188" s="69">
        <v>8433.5</v>
      </c>
      <c r="CB188" s="69">
        <v>9037.9</v>
      </c>
      <c r="CC188" s="69">
        <v>9427</v>
      </c>
      <c r="CD188" s="69">
        <v>9452.2999999999993</v>
      </c>
      <c r="CE188" s="69">
        <v>9910.6</v>
      </c>
      <c r="CF188" s="69">
        <v>7863.7</v>
      </c>
      <c r="CG188" s="69">
        <v>9191.1</v>
      </c>
      <c r="CH188" s="69">
        <v>9852.6</v>
      </c>
      <c r="CI188" s="69">
        <v>9157.2000000000007</v>
      </c>
      <c r="CJ188" s="69">
        <v>8135</v>
      </c>
      <c r="CK188" s="69"/>
      <c r="CL188" s="69"/>
      <c r="CM188" s="69"/>
      <c r="CN188" s="69"/>
      <c r="CO188" s="69"/>
      <c r="CP188" s="69"/>
      <c r="CQ188" s="69"/>
      <c r="CR188" s="47" t="s">
        <v>445</v>
      </c>
      <c r="CS188" s="66"/>
      <c r="CT188" s="67"/>
      <c r="CV188" s="8" t="s">
        <v>26</v>
      </c>
      <c r="CW188" s="68" t="s">
        <v>443</v>
      </c>
      <c r="CX188" s="68"/>
      <c r="DA188" s="46">
        <v>-8.4</v>
      </c>
      <c r="DB188" s="46">
        <v>-1.2</v>
      </c>
      <c r="DC188" s="46">
        <v>-2.4</v>
      </c>
      <c r="DD188" s="46">
        <v>-2.4</v>
      </c>
      <c r="DE188" s="46">
        <v>-7.8</v>
      </c>
      <c r="DF188" s="46">
        <v>-6.6</v>
      </c>
      <c r="DG188" s="46">
        <v>-1.5</v>
      </c>
      <c r="DH188" s="46">
        <v>-8.1999999999999993</v>
      </c>
      <c r="DI188" s="46">
        <v>-5.2</v>
      </c>
      <c r="DJ188" s="46">
        <v>-9.1999999999999993</v>
      </c>
      <c r="DK188" s="46">
        <v>-7.9</v>
      </c>
      <c r="DL188" s="46">
        <v>-6.3</v>
      </c>
      <c r="DM188" s="46">
        <v>-2.5</v>
      </c>
      <c r="DN188" s="46">
        <v>-1</v>
      </c>
      <c r="DO188" s="46">
        <v>-11.7</v>
      </c>
      <c r="DP188" s="46">
        <v>-21.9</v>
      </c>
      <c r="DQ188" s="46">
        <v>-28.3</v>
      </c>
      <c r="DR188" s="46">
        <v>-26.2</v>
      </c>
      <c r="DS188" s="46">
        <v>-19.2</v>
      </c>
      <c r="DT188" s="46">
        <v>-14.8</v>
      </c>
      <c r="DU188" s="46">
        <v>-4.9000000000000004</v>
      </c>
      <c r="DV188" s="46">
        <v>-0.2</v>
      </c>
      <c r="DW188" s="46">
        <v>-4.2</v>
      </c>
      <c r="DX188" s="46">
        <v>2</v>
      </c>
      <c r="DY188" s="46">
        <v>6.4</v>
      </c>
      <c r="DZ188" s="46">
        <v>-4.5</v>
      </c>
      <c r="EA188" s="46">
        <v>16.100000000000001</v>
      </c>
      <c r="EB188" s="46">
        <v>38</v>
      </c>
      <c r="EC188" s="46">
        <v>49.6</v>
      </c>
      <c r="ED188" s="46">
        <v>48.6</v>
      </c>
      <c r="EE188" s="46">
        <v>37</v>
      </c>
      <c r="EF188" s="46">
        <v>26.2</v>
      </c>
      <c r="EG188" s="46">
        <v>13</v>
      </c>
      <c r="EH188" s="46">
        <v>9.4</v>
      </c>
      <c r="EI188" s="46">
        <v>20.5</v>
      </c>
      <c r="EJ188" s="46">
        <v>17.5</v>
      </c>
      <c r="EK188" s="46">
        <v>9.5</v>
      </c>
      <c r="EL188" s="46">
        <v>19.100000000000001</v>
      </c>
      <c r="EM188" s="46">
        <v>14.7</v>
      </c>
      <c r="EN188" s="46">
        <v>12.5</v>
      </c>
      <c r="EO188" s="46">
        <v>15.8</v>
      </c>
      <c r="EP188" s="46">
        <v>19.2</v>
      </c>
      <c r="EQ188" s="46">
        <v>19</v>
      </c>
      <c r="ER188" s="46">
        <v>22</v>
      </c>
      <c r="ES188" s="46">
        <v>28.9</v>
      </c>
      <c r="ET188" s="46">
        <v>25.3</v>
      </c>
      <c r="EU188" s="46">
        <v>20</v>
      </c>
      <c r="EV188" s="46">
        <v>11.5</v>
      </c>
      <c r="EW188" s="46">
        <v>3.5</v>
      </c>
      <c r="EX188" s="46">
        <v>6.5</v>
      </c>
      <c r="EY188" s="46">
        <v>4.3</v>
      </c>
      <c r="EZ188" s="46">
        <v>2.7</v>
      </c>
      <c r="FA188" s="46">
        <v>0.6</v>
      </c>
      <c r="FB188" s="46">
        <v>1.5</v>
      </c>
      <c r="FC188" s="46">
        <v>-0.3</v>
      </c>
      <c r="FD188" s="46">
        <v>-0.8</v>
      </c>
      <c r="FE188" s="46">
        <v>4.3</v>
      </c>
      <c r="FF188" s="46">
        <v>1.6</v>
      </c>
      <c r="FG188" s="46">
        <v>-0.2</v>
      </c>
      <c r="FH188" s="46">
        <v>9.6999999999999993</v>
      </c>
      <c r="FI188" s="46">
        <v>11.9</v>
      </c>
      <c r="FJ188" s="46">
        <v>7.8</v>
      </c>
      <c r="FK188" s="46">
        <v>7.4</v>
      </c>
      <c r="FL188" s="46">
        <v>8.3000000000000007</v>
      </c>
      <c r="FM188" s="46">
        <v>13.5</v>
      </c>
      <c r="FN188" s="46">
        <v>5.4</v>
      </c>
      <c r="FO188" s="46">
        <v>10.199999999999999</v>
      </c>
      <c r="FP188" s="46">
        <v>5.5</v>
      </c>
      <c r="FQ188" s="46">
        <v>-1.7</v>
      </c>
      <c r="FR188" s="46">
        <v>3.1</v>
      </c>
      <c r="FS188" s="46">
        <v>7.2</v>
      </c>
      <c r="FT188" s="46">
        <v>2.8</v>
      </c>
      <c r="FU188" s="46">
        <v>7.2</v>
      </c>
      <c r="FV188" s="46">
        <v>11.4</v>
      </c>
      <c r="FW188" s="46">
        <v>4</v>
      </c>
      <c r="FX188" s="46">
        <v>2</v>
      </c>
      <c r="FY188" s="46">
        <v>-1.7</v>
      </c>
      <c r="FZ188" s="46"/>
      <c r="GA188" s="46"/>
      <c r="GB188" s="46"/>
      <c r="GC188" s="46"/>
      <c r="GD188" s="46"/>
      <c r="GE188" s="46"/>
      <c r="GF188" s="46"/>
      <c r="GG188" s="47" t="s">
        <v>445</v>
      </c>
    </row>
    <row r="189" spans="1:189" ht="18" customHeight="1" x14ac:dyDescent="0.25">
      <c r="A189" s="7" t="s">
        <v>446</v>
      </c>
      <c r="C189" s="65" t="s">
        <v>447</v>
      </c>
      <c r="D189" s="66"/>
      <c r="E189" s="67"/>
      <c r="G189" s="8" t="s">
        <v>26</v>
      </c>
      <c r="H189" s="68" t="s">
        <v>447</v>
      </c>
      <c r="I189" s="68"/>
      <c r="K189" s="2" t="s">
        <v>440</v>
      </c>
      <c r="L189" s="69">
        <v>165.8</v>
      </c>
      <c r="M189" s="69">
        <v>169</v>
      </c>
      <c r="N189" s="69">
        <v>186.4</v>
      </c>
      <c r="O189" s="69">
        <v>174.7</v>
      </c>
      <c r="P189" s="69">
        <v>184.6</v>
      </c>
      <c r="Q189" s="69">
        <v>170.8</v>
      </c>
      <c r="R189" s="69">
        <v>189.9</v>
      </c>
      <c r="S189" s="69">
        <v>162.5</v>
      </c>
      <c r="T189" s="69">
        <v>177.8</v>
      </c>
      <c r="U189" s="69">
        <v>199.4</v>
      </c>
      <c r="V189" s="69">
        <v>179.3</v>
      </c>
      <c r="W189" s="69">
        <v>172.3</v>
      </c>
      <c r="X189" s="69">
        <v>166.2</v>
      </c>
      <c r="Y189" s="69">
        <v>170.7</v>
      </c>
      <c r="Z189" s="69">
        <v>176.3</v>
      </c>
      <c r="AA189" s="69">
        <v>124.8</v>
      </c>
      <c r="AB189" s="69">
        <v>129.69999999999999</v>
      </c>
      <c r="AC189" s="69">
        <v>153.80000000000001</v>
      </c>
      <c r="AD189" s="69">
        <v>169</v>
      </c>
      <c r="AE189" s="69">
        <v>139.6</v>
      </c>
      <c r="AF189" s="69">
        <v>171</v>
      </c>
      <c r="AG189" s="69">
        <v>179.2</v>
      </c>
      <c r="AH189" s="69">
        <v>176.9</v>
      </c>
      <c r="AI189" s="69">
        <v>176.1</v>
      </c>
      <c r="AJ189" s="69">
        <v>148.9</v>
      </c>
      <c r="AK189" s="69">
        <v>164.7</v>
      </c>
      <c r="AL189" s="69">
        <v>195.4</v>
      </c>
      <c r="AM189" s="69">
        <v>178.8</v>
      </c>
      <c r="AN189" s="69">
        <v>173.1</v>
      </c>
      <c r="AO189" s="69">
        <v>188.3</v>
      </c>
      <c r="AP189" s="69">
        <v>187.4</v>
      </c>
      <c r="AQ189" s="69">
        <v>166.7</v>
      </c>
      <c r="AR189" s="69">
        <v>187.1</v>
      </c>
      <c r="AS189" s="69">
        <v>190.9</v>
      </c>
      <c r="AT189" s="69">
        <v>201.6</v>
      </c>
      <c r="AU189" s="69">
        <v>198.2</v>
      </c>
      <c r="AV189" s="69">
        <v>179.3</v>
      </c>
      <c r="AW189" s="69">
        <v>192.2</v>
      </c>
      <c r="AX189" s="69">
        <v>221.2</v>
      </c>
      <c r="AY189" s="69">
        <v>198.7</v>
      </c>
      <c r="AZ189" s="69">
        <v>221.2</v>
      </c>
      <c r="BA189" s="69">
        <v>225.1</v>
      </c>
      <c r="BB189" s="69">
        <v>212.2</v>
      </c>
      <c r="BC189" s="69">
        <v>206.5</v>
      </c>
      <c r="BD189" s="69">
        <v>232.4</v>
      </c>
      <c r="BE189" s="69">
        <v>225.8</v>
      </c>
      <c r="BF189" s="69">
        <v>237.6</v>
      </c>
      <c r="BG189" s="69">
        <v>220.1</v>
      </c>
      <c r="BH189" s="69">
        <v>198.1</v>
      </c>
      <c r="BI189" s="69">
        <v>208.6</v>
      </c>
      <c r="BJ189" s="69">
        <v>241.6</v>
      </c>
      <c r="BK189" s="69">
        <v>193.3</v>
      </c>
      <c r="BL189" s="69">
        <v>218.4</v>
      </c>
      <c r="BM189" s="69">
        <v>227</v>
      </c>
      <c r="BN189" s="69">
        <v>207.5</v>
      </c>
      <c r="BO189" s="69">
        <v>199.3</v>
      </c>
      <c r="BP189" s="69">
        <v>210.9</v>
      </c>
      <c r="BQ189" s="69">
        <v>224.9</v>
      </c>
      <c r="BR189" s="69">
        <v>225.8</v>
      </c>
      <c r="BS189" s="69">
        <v>201.5</v>
      </c>
      <c r="BT189" s="69">
        <v>199.8</v>
      </c>
      <c r="BU189" s="69">
        <v>210.6</v>
      </c>
      <c r="BV189" s="69">
        <v>221.2</v>
      </c>
      <c r="BW189" s="69">
        <v>222.4</v>
      </c>
      <c r="BX189" s="69">
        <v>216.8</v>
      </c>
      <c r="BY189" s="69">
        <v>213.7</v>
      </c>
      <c r="BZ189" s="69">
        <v>228.8</v>
      </c>
      <c r="CA189" s="69">
        <v>196.6</v>
      </c>
      <c r="CB189" s="69">
        <v>212.3</v>
      </c>
      <c r="CC189" s="69">
        <v>228.7</v>
      </c>
      <c r="CD189" s="69">
        <v>222.9</v>
      </c>
      <c r="CE189" s="69">
        <v>209.8</v>
      </c>
      <c r="CF189" s="69">
        <v>209.4</v>
      </c>
      <c r="CG189" s="69">
        <v>225.5</v>
      </c>
      <c r="CH189" s="69">
        <v>255.5</v>
      </c>
      <c r="CI189" s="69">
        <v>218.2</v>
      </c>
      <c r="CJ189" s="69" t="s">
        <v>113</v>
      </c>
      <c r="CK189" s="69">
        <v>208.9</v>
      </c>
      <c r="CL189" s="69">
        <v>208.9</v>
      </c>
      <c r="CM189" s="69">
        <v>208.9</v>
      </c>
      <c r="CN189" s="69">
        <v>208.9</v>
      </c>
      <c r="CO189" s="69">
        <v>208.9</v>
      </c>
      <c r="CP189" s="69">
        <v>208.9</v>
      </c>
      <c r="CQ189" s="69">
        <v>208.9</v>
      </c>
      <c r="CR189" s="47" t="s">
        <v>448</v>
      </c>
      <c r="CS189" s="66"/>
      <c r="CT189" s="67"/>
      <c r="CV189" s="8" t="s">
        <v>26</v>
      </c>
      <c r="CW189" s="68" t="s">
        <v>447</v>
      </c>
      <c r="CX189" s="68"/>
      <c r="DA189" s="46">
        <v>10.199999999999999</v>
      </c>
      <c r="DB189" s="46">
        <v>14.8</v>
      </c>
      <c r="DC189" s="46">
        <v>8.8000000000000007</v>
      </c>
      <c r="DD189" s="46">
        <v>12.5</v>
      </c>
      <c r="DE189" s="46">
        <v>14.4</v>
      </c>
      <c r="DF189" s="46">
        <v>-0.8</v>
      </c>
      <c r="DG189" s="46">
        <v>6.1</v>
      </c>
      <c r="DH189" s="46">
        <v>-3.3</v>
      </c>
      <c r="DI189" s="46">
        <v>10.199999999999999</v>
      </c>
      <c r="DJ189" s="46">
        <v>5.6</v>
      </c>
      <c r="DK189" s="46">
        <v>3.8</v>
      </c>
      <c r="DL189" s="46">
        <v>6.2</v>
      </c>
      <c r="DM189" s="46">
        <v>0.2</v>
      </c>
      <c r="DN189" s="46">
        <v>1</v>
      </c>
      <c r="DO189" s="46">
        <v>-5.4</v>
      </c>
      <c r="DP189" s="46">
        <v>-28.6</v>
      </c>
      <c r="DQ189" s="46">
        <v>-29.8</v>
      </c>
      <c r="DR189" s="46">
        <v>-10</v>
      </c>
      <c r="DS189" s="46">
        <v>-11</v>
      </c>
      <c r="DT189" s="46">
        <v>-14.1</v>
      </c>
      <c r="DU189" s="46">
        <v>-3.8</v>
      </c>
      <c r="DV189" s="46">
        <v>-10.199999999999999</v>
      </c>
      <c r="DW189" s="46">
        <v>-1.3</v>
      </c>
      <c r="DX189" s="46">
        <v>2.2000000000000002</v>
      </c>
      <c r="DY189" s="46">
        <v>-10.4</v>
      </c>
      <c r="DZ189" s="46">
        <v>-3.5</v>
      </c>
      <c r="EA189" s="46">
        <v>10.8</v>
      </c>
      <c r="EB189" s="46">
        <v>43.3</v>
      </c>
      <c r="EC189" s="46">
        <v>33.5</v>
      </c>
      <c r="ED189" s="46">
        <v>22.4</v>
      </c>
      <c r="EE189" s="46">
        <v>10.9</v>
      </c>
      <c r="EF189" s="46">
        <v>19.5</v>
      </c>
      <c r="EG189" s="46">
        <v>9.4</v>
      </c>
      <c r="EH189" s="46">
        <v>6.5</v>
      </c>
      <c r="EI189" s="46">
        <v>14</v>
      </c>
      <c r="EJ189" s="46">
        <v>12.5</v>
      </c>
      <c r="EK189" s="46">
        <v>20.399999999999999</v>
      </c>
      <c r="EL189" s="46">
        <v>16.7</v>
      </c>
      <c r="EM189" s="46">
        <v>13.2</v>
      </c>
      <c r="EN189" s="46">
        <v>11.1</v>
      </c>
      <c r="EO189" s="46">
        <v>27.8</v>
      </c>
      <c r="EP189" s="46">
        <v>19.600000000000001</v>
      </c>
      <c r="EQ189" s="46">
        <v>13.2</v>
      </c>
      <c r="ER189" s="46">
        <v>23.8</v>
      </c>
      <c r="ES189" s="46">
        <v>24.2</v>
      </c>
      <c r="ET189" s="46">
        <v>18.3</v>
      </c>
      <c r="EU189" s="46">
        <v>17.8</v>
      </c>
      <c r="EV189" s="46">
        <v>11.1</v>
      </c>
      <c r="EW189" s="46">
        <v>10.5</v>
      </c>
      <c r="EX189" s="46">
        <v>8.5</v>
      </c>
      <c r="EY189" s="46">
        <v>9.3000000000000007</v>
      </c>
      <c r="EZ189" s="46">
        <v>-2.7</v>
      </c>
      <c r="FA189" s="46">
        <v>-1.3</v>
      </c>
      <c r="FB189" s="46">
        <v>0.8</v>
      </c>
      <c r="FC189" s="46">
        <v>-2.2000000000000002</v>
      </c>
      <c r="FD189" s="46">
        <v>-3.5</v>
      </c>
      <c r="FE189" s="46">
        <v>-9.1999999999999993</v>
      </c>
      <c r="FF189" s="46">
        <v>-0.4</v>
      </c>
      <c r="FG189" s="46">
        <v>-4.9000000000000004</v>
      </c>
      <c r="FH189" s="46">
        <v>-8.4</v>
      </c>
      <c r="FI189" s="46">
        <v>0.9</v>
      </c>
      <c r="FJ189" s="46">
        <v>1</v>
      </c>
      <c r="FK189" s="46">
        <v>-8.4</v>
      </c>
      <c r="FL189" s="46">
        <v>15.1</v>
      </c>
      <c r="FM189" s="46">
        <v>-0.7</v>
      </c>
      <c r="FN189" s="46">
        <v>-5.9</v>
      </c>
      <c r="FO189" s="46">
        <v>10.3</v>
      </c>
      <c r="FP189" s="46">
        <v>-1.4</v>
      </c>
      <c r="FQ189" s="46">
        <v>0.7</v>
      </c>
      <c r="FR189" s="46">
        <v>1.7</v>
      </c>
      <c r="FS189" s="46">
        <v>-1.3</v>
      </c>
      <c r="FT189" s="46">
        <v>4.0999999999999996</v>
      </c>
      <c r="FU189" s="46">
        <v>4.7</v>
      </c>
      <c r="FV189" s="46">
        <v>7.1</v>
      </c>
      <c r="FW189" s="46">
        <v>15.5</v>
      </c>
      <c r="FX189" s="46">
        <v>-1.9</v>
      </c>
      <c r="FY189" s="46" t="s">
        <v>113</v>
      </c>
      <c r="FZ189" s="46"/>
      <c r="GA189" s="46"/>
      <c r="GB189" s="46"/>
      <c r="GC189" s="46"/>
      <c r="GD189" s="46"/>
      <c r="GE189" s="46"/>
      <c r="GF189" s="46"/>
      <c r="GG189" s="47" t="s">
        <v>448</v>
      </c>
    </row>
    <row r="190" spans="1:189" ht="18" customHeight="1" x14ac:dyDescent="0.25">
      <c r="A190" s="7" t="s">
        <v>449</v>
      </c>
      <c r="C190" s="65" t="s">
        <v>450</v>
      </c>
      <c r="D190" s="66"/>
      <c r="E190" s="67"/>
      <c r="G190" s="8" t="s">
        <v>26</v>
      </c>
      <c r="H190" s="68" t="s">
        <v>450</v>
      </c>
      <c r="I190" s="68"/>
      <c r="K190" s="2" t="s">
        <v>440</v>
      </c>
      <c r="L190" s="69">
        <v>129.6</v>
      </c>
      <c r="M190" s="69">
        <v>129.9</v>
      </c>
      <c r="N190" s="69">
        <v>148.5</v>
      </c>
      <c r="O190" s="69">
        <v>134.80000000000001</v>
      </c>
      <c r="P190" s="69">
        <v>142.19999999999999</v>
      </c>
      <c r="Q190" s="69">
        <v>137.9</v>
      </c>
      <c r="R190" s="69">
        <v>133.1</v>
      </c>
      <c r="S190" s="69">
        <v>138.30000000000001</v>
      </c>
      <c r="T190" s="69">
        <v>134.19999999999999</v>
      </c>
      <c r="U190" s="69">
        <v>142.4</v>
      </c>
      <c r="V190" s="69">
        <v>136.9</v>
      </c>
      <c r="W190" s="69">
        <v>135.30000000000001</v>
      </c>
      <c r="X190" s="69">
        <v>128.80000000000001</v>
      </c>
      <c r="Y190" s="69">
        <v>130.6</v>
      </c>
      <c r="Z190" s="69">
        <v>132.9</v>
      </c>
      <c r="AA190" s="69">
        <v>94.5</v>
      </c>
      <c r="AB190" s="69">
        <v>90.7</v>
      </c>
      <c r="AC190" s="69">
        <v>104.7</v>
      </c>
      <c r="AD190" s="69">
        <v>112.7</v>
      </c>
      <c r="AE190" s="69">
        <v>117.8</v>
      </c>
      <c r="AF190" s="69">
        <v>121.1</v>
      </c>
      <c r="AG190" s="69">
        <v>132.30000000000001</v>
      </c>
      <c r="AH190" s="69">
        <v>126.6</v>
      </c>
      <c r="AI190" s="69">
        <v>132.19999999999999</v>
      </c>
      <c r="AJ190" s="69">
        <v>127.9</v>
      </c>
      <c r="AK190" s="69">
        <v>124</v>
      </c>
      <c r="AL190" s="69">
        <v>151.69999999999999</v>
      </c>
      <c r="AM190" s="69">
        <v>144.19999999999999</v>
      </c>
      <c r="AN190" s="69">
        <v>145.5</v>
      </c>
      <c r="AO190" s="69">
        <v>147.69999999999999</v>
      </c>
      <c r="AP190" s="69">
        <v>143.80000000000001</v>
      </c>
      <c r="AQ190" s="69">
        <v>147.9</v>
      </c>
      <c r="AR190" s="69">
        <v>142.1</v>
      </c>
      <c r="AS190" s="69">
        <v>163.69999999999999</v>
      </c>
      <c r="AT190" s="69">
        <v>156.30000000000001</v>
      </c>
      <c r="AU190" s="69">
        <v>159.5</v>
      </c>
      <c r="AV190" s="69">
        <v>147.4</v>
      </c>
      <c r="AW190" s="69">
        <v>150.9</v>
      </c>
      <c r="AX190" s="69">
        <v>179.3</v>
      </c>
      <c r="AY190" s="69">
        <v>173</v>
      </c>
      <c r="AZ190" s="69">
        <v>179</v>
      </c>
      <c r="BA190" s="69">
        <v>182.7</v>
      </c>
      <c r="BB190" s="69">
        <v>175.9</v>
      </c>
      <c r="BC190" s="69">
        <v>181.2</v>
      </c>
      <c r="BD190" s="69">
        <v>176</v>
      </c>
      <c r="BE190" s="69">
        <v>180.1</v>
      </c>
      <c r="BF190" s="69">
        <v>171.3</v>
      </c>
      <c r="BG190" s="69">
        <v>167.8</v>
      </c>
      <c r="BH190" s="69">
        <v>164.6</v>
      </c>
      <c r="BI190" s="69">
        <v>158.80000000000001</v>
      </c>
      <c r="BJ190" s="69">
        <v>183.4</v>
      </c>
      <c r="BK190" s="69">
        <v>162.6</v>
      </c>
      <c r="BL190" s="69">
        <v>167</v>
      </c>
      <c r="BM190" s="69">
        <v>167.1</v>
      </c>
      <c r="BN190" s="69">
        <v>160.1</v>
      </c>
      <c r="BO190" s="69">
        <v>172.5</v>
      </c>
      <c r="BP190" s="69">
        <v>171</v>
      </c>
      <c r="BQ190" s="69">
        <v>177.7</v>
      </c>
      <c r="BR190" s="69">
        <v>165.4</v>
      </c>
      <c r="BS190" s="69">
        <v>167.9</v>
      </c>
      <c r="BT190" s="69">
        <v>160.6</v>
      </c>
      <c r="BU190" s="69">
        <v>167.2</v>
      </c>
      <c r="BV190" s="69">
        <v>179.4</v>
      </c>
      <c r="BW190" s="69">
        <v>171.5</v>
      </c>
      <c r="BX190" s="69">
        <v>173</v>
      </c>
      <c r="BY190" s="69">
        <v>174.4</v>
      </c>
      <c r="BZ190" s="69">
        <v>168.8</v>
      </c>
      <c r="CA190" s="69">
        <v>180.5</v>
      </c>
      <c r="CB190" s="69">
        <v>171.4</v>
      </c>
      <c r="CC190" s="69">
        <v>177.6</v>
      </c>
      <c r="CD190" s="69">
        <v>174.4</v>
      </c>
      <c r="CE190" s="69">
        <v>166</v>
      </c>
      <c r="CF190" s="69">
        <v>164.9</v>
      </c>
      <c r="CG190" s="69">
        <v>167.6</v>
      </c>
      <c r="CH190" s="69">
        <v>191.4</v>
      </c>
      <c r="CI190" s="69">
        <v>188.6</v>
      </c>
      <c r="CJ190" s="69">
        <v>183</v>
      </c>
      <c r="CK190" s="69"/>
      <c r="CL190" s="69"/>
      <c r="CM190" s="69"/>
      <c r="CN190" s="69"/>
      <c r="CO190" s="69"/>
      <c r="CP190" s="69"/>
      <c r="CQ190" s="69"/>
      <c r="CR190" s="43" t="s">
        <v>451</v>
      </c>
      <c r="CS190" s="66"/>
      <c r="CT190" s="67"/>
      <c r="CV190" s="8" t="s">
        <v>26</v>
      </c>
      <c r="CW190" s="68" t="s">
        <v>450</v>
      </c>
      <c r="CX190" s="68"/>
      <c r="DA190" s="46">
        <v>3.7</v>
      </c>
      <c r="DB190" s="46">
        <v>1.3</v>
      </c>
      <c r="DC190" s="46">
        <v>-0.9</v>
      </c>
      <c r="DD190" s="46">
        <v>-2.2999999999999998</v>
      </c>
      <c r="DE190" s="46">
        <v>-2.2000000000000002</v>
      </c>
      <c r="DF190" s="46">
        <v>-5.2</v>
      </c>
      <c r="DG190" s="46">
        <v>-0.4</v>
      </c>
      <c r="DH190" s="46">
        <v>-1.3</v>
      </c>
      <c r="DI190" s="46">
        <v>-3.6</v>
      </c>
      <c r="DJ190" s="46">
        <v>-3.2</v>
      </c>
      <c r="DK190" s="46">
        <v>-2</v>
      </c>
      <c r="DL190" s="46">
        <v>0.8</v>
      </c>
      <c r="DM190" s="46">
        <v>-0.6</v>
      </c>
      <c r="DN190" s="46">
        <v>0.5</v>
      </c>
      <c r="DO190" s="46">
        <v>-10.5</v>
      </c>
      <c r="DP190" s="46">
        <v>-29.9</v>
      </c>
      <c r="DQ190" s="46">
        <v>-36.200000000000003</v>
      </c>
      <c r="DR190" s="46">
        <v>-24.1</v>
      </c>
      <c r="DS190" s="46">
        <v>-15.3</v>
      </c>
      <c r="DT190" s="46">
        <v>-14.8</v>
      </c>
      <c r="DU190" s="46">
        <v>-9.6999999999999993</v>
      </c>
      <c r="DV190" s="46">
        <v>-7.1</v>
      </c>
      <c r="DW190" s="46">
        <v>-7.5</v>
      </c>
      <c r="DX190" s="46">
        <v>-2.2999999999999998</v>
      </c>
      <c r="DY190" s="46">
        <v>-0.7</v>
      </c>
      <c r="DZ190" s="46">
        <v>-5</v>
      </c>
      <c r="EA190" s="46">
        <v>14.1</v>
      </c>
      <c r="EB190" s="46">
        <v>52.6</v>
      </c>
      <c r="EC190" s="46">
        <v>60.3</v>
      </c>
      <c r="ED190" s="46">
        <v>41.2</v>
      </c>
      <c r="EE190" s="46">
        <v>27.6</v>
      </c>
      <c r="EF190" s="46">
        <v>25.5</v>
      </c>
      <c r="EG190" s="46">
        <v>17.3</v>
      </c>
      <c r="EH190" s="46">
        <v>23.7</v>
      </c>
      <c r="EI190" s="46">
        <v>23.4</v>
      </c>
      <c r="EJ190" s="46">
        <v>20.7</v>
      </c>
      <c r="EK190" s="46">
        <v>15.3</v>
      </c>
      <c r="EL190" s="46">
        <v>21.7</v>
      </c>
      <c r="EM190" s="46">
        <v>18.2</v>
      </c>
      <c r="EN190" s="46">
        <v>20</v>
      </c>
      <c r="EO190" s="46">
        <v>23.1</v>
      </c>
      <c r="EP190" s="46">
        <v>23.6</v>
      </c>
      <c r="EQ190" s="46">
        <v>22.3</v>
      </c>
      <c r="ER190" s="46">
        <v>22.5</v>
      </c>
      <c r="ES190" s="46">
        <v>23.9</v>
      </c>
      <c r="ET190" s="46">
        <v>10</v>
      </c>
      <c r="EU190" s="46">
        <v>9.6</v>
      </c>
      <c r="EV190" s="46">
        <v>5.2</v>
      </c>
      <c r="EW190" s="46">
        <v>11.6</v>
      </c>
      <c r="EX190" s="46">
        <v>5.2</v>
      </c>
      <c r="EY190" s="46">
        <v>2.2999999999999998</v>
      </c>
      <c r="EZ190" s="46">
        <v>-6</v>
      </c>
      <c r="FA190" s="46">
        <v>-6.7</v>
      </c>
      <c r="FB190" s="46">
        <v>-8.5</v>
      </c>
      <c r="FC190" s="46">
        <v>-9</v>
      </c>
      <c r="FD190" s="46">
        <v>-4.8</v>
      </c>
      <c r="FE190" s="46">
        <v>-2.8</v>
      </c>
      <c r="FF190" s="46">
        <v>-1.4</v>
      </c>
      <c r="FG190" s="46">
        <v>-3.4</v>
      </c>
      <c r="FH190" s="46">
        <v>0.1</v>
      </c>
      <c r="FI190" s="46">
        <v>-2.4</v>
      </c>
      <c r="FJ190" s="46">
        <v>5.3</v>
      </c>
      <c r="FK190" s="46">
        <v>-2.2000000000000002</v>
      </c>
      <c r="FL190" s="46">
        <v>5.5</v>
      </c>
      <c r="FM190" s="46">
        <v>3.6</v>
      </c>
      <c r="FN190" s="46">
        <v>4.4000000000000004</v>
      </c>
      <c r="FO190" s="46">
        <v>5.4</v>
      </c>
      <c r="FP190" s="46">
        <v>4.5999999999999996</v>
      </c>
      <c r="FQ190" s="46">
        <v>0.2</v>
      </c>
      <c r="FR190" s="70">
        <v>-0.02</v>
      </c>
      <c r="FS190" s="46">
        <v>5.4</v>
      </c>
      <c r="FT190" s="46">
        <v>-1.1000000000000001</v>
      </c>
      <c r="FU190" s="46">
        <v>2.7</v>
      </c>
      <c r="FV190" s="46">
        <v>0.2</v>
      </c>
      <c r="FW190" s="46">
        <v>6.7</v>
      </c>
      <c r="FX190" s="46">
        <v>10</v>
      </c>
      <c r="FY190" s="46">
        <v>5.8</v>
      </c>
      <c r="FZ190" s="46"/>
      <c r="GA190" s="46"/>
      <c r="GB190" s="46"/>
      <c r="GC190" s="46"/>
      <c r="GD190" s="46"/>
      <c r="GE190" s="46"/>
      <c r="GF190" s="46"/>
      <c r="GG190" s="43" t="s">
        <v>451</v>
      </c>
    </row>
    <row r="191" spans="1:189" ht="18" customHeight="1" x14ac:dyDescent="0.25">
      <c r="A191" s="7">
        <v>0</v>
      </c>
      <c r="C191" s="64" t="s">
        <v>80</v>
      </c>
      <c r="D191" s="9"/>
      <c r="F191" s="62" t="s">
        <v>452</v>
      </c>
      <c r="G191" s="63" t="s">
        <v>80</v>
      </c>
      <c r="H191" s="63"/>
      <c r="I191" s="63"/>
      <c r="J191" s="63"/>
      <c r="K191" s="2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76"/>
      <c r="AT191" s="176"/>
      <c r="AU191" s="176"/>
      <c r="AV191" s="176"/>
      <c r="AW191" s="176"/>
      <c r="AX191" s="176"/>
      <c r="AY191" s="176"/>
      <c r="AZ191" s="176"/>
      <c r="BA191" s="176"/>
      <c r="BB191" s="176"/>
      <c r="BC191" s="176"/>
      <c r="BD191" s="176"/>
      <c r="BE191" s="176"/>
      <c r="BF191" s="176"/>
      <c r="BG191" s="176"/>
      <c r="BH191" s="176"/>
      <c r="BI191" s="176"/>
      <c r="BJ191" s="176"/>
      <c r="BK191" s="176"/>
      <c r="BL191" s="176"/>
      <c r="BM191" s="176"/>
      <c r="BN191" s="176"/>
      <c r="BO191" s="176"/>
      <c r="BP191" s="176"/>
      <c r="BQ191" s="176"/>
      <c r="BR191" s="176"/>
      <c r="BS191" s="176"/>
      <c r="BT191" s="176"/>
      <c r="BU191" s="176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69"/>
      <c r="CJ191" s="69"/>
      <c r="CK191" s="176"/>
      <c r="CL191" s="176"/>
      <c r="CM191" s="176"/>
      <c r="CN191" s="176"/>
      <c r="CO191" s="176"/>
      <c r="CP191" s="176"/>
      <c r="CQ191" s="176"/>
      <c r="CR191" s="47"/>
      <c r="CS191" s="9"/>
      <c r="CU191" s="62" t="s">
        <v>452</v>
      </c>
      <c r="CV191" s="63" t="s">
        <v>80</v>
      </c>
      <c r="CW191" s="63"/>
      <c r="CX191" s="63"/>
      <c r="CY191" s="63"/>
      <c r="DA191" s="154"/>
      <c r="DB191" s="154"/>
      <c r="DC191" s="154"/>
      <c r="DD191" s="154"/>
      <c r="DE191" s="154"/>
      <c r="DF191" s="154"/>
      <c r="DG191" s="154"/>
      <c r="DH191" s="154"/>
      <c r="DI191" s="154"/>
      <c r="DJ191" s="154"/>
      <c r="DK191" s="154"/>
      <c r="DL191" s="154"/>
      <c r="DM191" s="154"/>
      <c r="DN191" s="154"/>
      <c r="DO191" s="154"/>
      <c r="DP191" s="154"/>
      <c r="DQ191" s="154"/>
      <c r="DR191" s="154"/>
      <c r="DS191" s="154"/>
      <c r="DT191" s="154"/>
      <c r="DU191" s="154"/>
      <c r="DV191" s="154"/>
      <c r="DW191" s="154"/>
      <c r="DX191" s="154"/>
      <c r="DY191" s="154"/>
      <c r="DZ191" s="154"/>
      <c r="EA191" s="154"/>
      <c r="EB191" s="154"/>
      <c r="EC191" s="154"/>
      <c r="ED191" s="154"/>
      <c r="EE191" s="154"/>
      <c r="EF191" s="154"/>
      <c r="EG191" s="154"/>
      <c r="EH191" s="154"/>
      <c r="EI191" s="154"/>
      <c r="EJ191" s="154"/>
      <c r="EK191" s="154"/>
      <c r="EL191" s="154"/>
      <c r="EM191" s="154"/>
      <c r="EN191" s="154"/>
      <c r="EO191" s="154"/>
      <c r="EP191" s="154"/>
      <c r="EQ191" s="154"/>
      <c r="ER191" s="154"/>
      <c r="ES191" s="154"/>
      <c r="ET191" s="154"/>
      <c r="EU191" s="154"/>
      <c r="EV191" s="154"/>
      <c r="EW191" s="154"/>
      <c r="EX191" s="154"/>
      <c r="EY191" s="154"/>
      <c r="EZ191" s="154"/>
      <c r="FA191" s="46"/>
      <c r="FB191" s="46"/>
      <c r="FC191" s="46"/>
      <c r="FD191" s="46"/>
      <c r="FE191" s="46"/>
      <c r="FF191" s="46"/>
      <c r="FG191" s="46"/>
      <c r="FH191" s="46"/>
      <c r="FI191" s="46"/>
      <c r="FJ191" s="46"/>
      <c r="FK191" s="46"/>
      <c r="FL191" s="46"/>
      <c r="FM191" s="46"/>
      <c r="FN191" s="46"/>
      <c r="FO191" s="46"/>
      <c r="FP191" s="46"/>
      <c r="FQ191" s="46"/>
      <c r="FR191" s="46"/>
      <c r="FS191" s="46"/>
      <c r="FT191" s="46"/>
      <c r="FU191" s="46"/>
      <c r="FV191" s="46"/>
      <c r="FW191" s="46"/>
      <c r="FX191" s="46"/>
      <c r="FY191" s="46"/>
      <c r="FZ191" s="46"/>
      <c r="GA191" s="46"/>
      <c r="GB191" s="46"/>
      <c r="GC191" s="46"/>
      <c r="GD191" s="46"/>
      <c r="GE191" s="46"/>
      <c r="GF191" s="46"/>
      <c r="GG191" s="47"/>
    </row>
    <row r="192" spans="1:189" ht="18" customHeight="1" x14ac:dyDescent="0.25">
      <c r="A192" s="7" t="s">
        <v>453</v>
      </c>
      <c r="C192" s="65" t="s">
        <v>433</v>
      </c>
      <c r="D192" s="66"/>
      <c r="E192" s="67"/>
      <c r="F192" s="67"/>
      <c r="G192" s="8" t="s">
        <v>26</v>
      </c>
      <c r="H192" s="68" t="s">
        <v>433</v>
      </c>
      <c r="I192" s="68"/>
      <c r="K192" s="2" t="s">
        <v>395</v>
      </c>
      <c r="L192" s="69">
        <v>73.900000000000006</v>
      </c>
      <c r="M192" s="69">
        <v>55.6</v>
      </c>
      <c r="N192" s="69">
        <v>69.7</v>
      </c>
      <c r="O192" s="69">
        <v>74.400000000000006</v>
      </c>
      <c r="P192" s="69">
        <v>75.099999999999994</v>
      </c>
      <c r="Q192" s="69">
        <v>65.599999999999994</v>
      </c>
      <c r="R192" s="69">
        <v>73.8</v>
      </c>
      <c r="S192" s="69">
        <v>70.5</v>
      </c>
      <c r="T192" s="69">
        <v>69.400000000000006</v>
      </c>
      <c r="U192" s="69">
        <v>73.3</v>
      </c>
      <c r="V192" s="69">
        <v>74.3</v>
      </c>
      <c r="W192" s="69">
        <v>73.900000000000006</v>
      </c>
      <c r="X192" s="69">
        <v>72.2</v>
      </c>
      <c r="Y192" s="69">
        <v>62.2</v>
      </c>
      <c r="Z192" s="69">
        <v>68.7</v>
      </c>
      <c r="AA192" s="69">
        <v>69.400000000000006</v>
      </c>
      <c r="AB192" s="69">
        <v>52.9</v>
      </c>
      <c r="AC192" s="69">
        <v>63</v>
      </c>
      <c r="AD192" s="69">
        <v>67.400000000000006</v>
      </c>
      <c r="AE192" s="69">
        <v>66</v>
      </c>
      <c r="AF192" s="69">
        <v>67</v>
      </c>
      <c r="AG192" s="69">
        <v>68.900000000000006</v>
      </c>
      <c r="AH192" s="69">
        <v>67.599999999999994</v>
      </c>
      <c r="AI192" s="69">
        <v>75.099999999999994</v>
      </c>
      <c r="AJ192" s="69">
        <v>73.099999999999994</v>
      </c>
      <c r="AK192" s="69">
        <v>69.7</v>
      </c>
      <c r="AL192" s="69">
        <v>80.900000000000006</v>
      </c>
      <c r="AM192" s="69">
        <v>85.3</v>
      </c>
      <c r="AN192" s="69">
        <v>78.5</v>
      </c>
      <c r="AO192" s="69">
        <v>83.2</v>
      </c>
      <c r="AP192" s="69">
        <v>83.6</v>
      </c>
      <c r="AQ192" s="69">
        <v>74.2</v>
      </c>
      <c r="AR192" s="69">
        <v>84.7</v>
      </c>
      <c r="AS192" s="69">
        <v>87.9</v>
      </c>
      <c r="AT192" s="69">
        <v>93.4</v>
      </c>
      <c r="AU192" s="69">
        <v>92.9</v>
      </c>
      <c r="AV192" s="69">
        <v>92.8</v>
      </c>
      <c r="AW192" s="69">
        <v>82.6</v>
      </c>
      <c r="AX192" s="69">
        <v>105.2</v>
      </c>
      <c r="AY192" s="69">
        <v>104.1</v>
      </c>
      <c r="AZ192" s="69">
        <v>107.8</v>
      </c>
      <c r="BA192" s="69">
        <v>121.1</v>
      </c>
      <c r="BB192" s="69">
        <v>118.5</v>
      </c>
      <c r="BC192" s="69">
        <v>124.2</v>
      </c>
      <c r="BD192" s="69">
        <v>112.4</v>
      </c>
      <c r="BE192" s="69">
        <v>113.5</v>
      </c>
      <c r="BF192" s="69">
        <v>107.9</v>
      </c>
      <c r="BG192" s="69">
        <v>103.6</v>
      </c>
      <c r="BH192" s="69">
        <v>94.5</v>
      </c>
      <c r="BI192" s="69">
        <v>92.7</v>
      </c>
      <c r="BJ192" s="69">
        <v>104.5</v>
      </c>
      <c r="BK192" s="69">
        <v>93.8</v>
      </c>
      <c r="BL192" s="69">
        <v>104.1</v>
      </c>
      <c r="BM192" s="69">
        <v>94.9</v>
      </c>
      <c r="BN192" s="69">
        <v>99.5</v>
      </c>
      <c r="BO192" s="69">
        <v>97.9</v>
      </c>
      <c r="BP192" s="69">
        <v>99.9</v>
      </c>
      <c r="BQ192" s="69">
        <v>113.2</v>
      </c>
      <c r="BR192" s="69">
        <v>109.5</v>
      </c>
      <c r="BS192" s="69">
        <v>106.6</v>
      </c>
      <c r="BT192" s="69">
        <v>112.2</v>
      </c>
      <c r="BU192" s="69">
        <v>100.1</v>
      </c>
      <c r="BV192" s="69">
        <v>115.8</v>
      </c>
      <c r="BW192" s="69">
        <v>107</v>
      </c>
      <c r="BX192" s="69">
        <v>118.1</v>
      </c>
      <c r="BY192" s="69">
        <v>111.7</v>
      </c>
      <c r="BZ192" s="69">
        <v>124.7</v>
      </c>
      <c r="CA192" s="69">
        <v>123.5</v>
      </c>
      <c r="CB192" s="69">
        <v>110.8</v>
      </c>
      <c r="CC192" s="69">
        <v>116.3</v>
      </c>
      <c r="CD192" s="69">
        <v>111.3</v>
      </c>
      <c r="CE192" s="69">
        <v>119.3</v>
      </c>
      <c r="CF192" s="69">
        <v>119.2</v>
      </c>
      <c r="CG192" s="69">
        <v>105.6</v>
      </c>
      <c r="CH192" s="69">
        <v>191.4</v>
      </c>
      <c r="CI192" s="69">
        <v>128.4</v>
      </c>
      <c r="CJ192" s="69">
        <v>125.9</v>
      </c>
      <c r="CK192" s="69"/>
      <c r="CL192" s="69"/>
      <c r="CM192" s="69"/>
      <c r="CN192" s="69"/>
      <c r="CO192" s="69"/>
      <c r="CP192" s="69"/>
      <c r="CQ192" s="69"/>
      <c r="CR192" s="155" t="s">
        <v>27</v>
      </c>
      <c r="CS192" s="66"/>
      <c r="CT192" s="67"/>
      <c r="CU192" s="67"/>
      <c r="CV192" s="8" t="s">
        <v>26</v>
      </c>
      <c r="CW192" s="68" t="s">
        <v>433</v>
      </c>
      <c r="CX192" s="68"/>
      <c r="DA192" s="46">
        <v>1</v>
      </c>
      <c r="DB192" s="46">
        <v>-9.5</v>
      </c>
      <c r="DC192" s="46">
        <v>-0.3</v>
      </c>
      <c r="DD192" s="46">
        <v>4.2</v>
      </c>
      <c r="DE192" s="46">
        <v>1.4</v>
      </c>
      <c r="DF192" s="46">
        <v>-9.8000000000000007</v>
      </c>
      <c r="DG192" s="46">
        <v>-5.8</v>
      </c>
      <c r="DH192" s="46">
        <v>-12.5</v>
      </c>
      <c r="DI192" s="46">
        <v>2.5</v>
      </c>
      <c r="DJ192" s="46">
        <v>-8.6999999999999993</v>
      </c>
      <c r="DK192" s="46">
        <v>-3.6</v>
      </c>
      <c r="DL192" s="46">
        <v>1</v>
      </c>
      <c r="DM192" s="46">
        <v>-2.2999999999999998</v>
      </c>
      <c r="DN192" s="46">
        <v>11.9</v>
      </c>
      <c r="DO192" s="46">
        <v>-1.4</v>
      </c>
      <c r="DP192" s="46">
        <v>-6.7</v>
      </c>
      <c r="DQ192" s="46">
        <v>-29.5</v>
      </c>
      <c r="DR192" s="46">
        <v>-4</v>
      </c>
      <c r="DS192" s="46">
        <v>-8.6</v>
      </c>
      <c r="DT192" s="46">
        <v>-6.4</v>
      </c>
      <c r="DU192" s="46">
        <v>-3.6</v>
      </c>
      <c r="DV192" s="46">
        <v>-5.9</v>
      </c>
      <c r="DW192" s="46">
        <v>-8.9</v>
      </c>
      <c r="DX192" s="46">
        <v>1.7</v>
      </c>
      <c r="DY192" s="46">
        <v>1.1000000000000001</v>
      </c>
      <c r="DZ192" s="46">
        <v>12.1</v>
      </c>
      <c r="EA192" s="46">
        <v>17.600000000000001</v>
      </c>
      <c r="EB192" s="46">
        <v>22.9</v>
      </c>
      <c r="EC192" s="46">
        <v>48.3</v>
      </c>
      <c r="ED192" s="46">
        <v>32.1</v>
      </c>
      <c r="EE192" s="46">
        <v>23.9</v>
      </c>
      <c r="EF192" s="46">
        <v>12.5</v>
      </c>
      <c r="EG192" s="46">
        <v>26.4</v>
      </c>
      <c r="EH192" s="46">
        <v>27.5</v>
      </c>
      <c r="EI192" s="46">
        <v>38.1</v>
      </c>
      <c r="EJ192" s="46">
        <v>23.7</v>
      </c>
      <c r="EK192" s="46">
        <v>27.1</v>
      </c>
      <c r="EL192" s="46">
        <v>18.5</v>
      </c>
      <c r="EM192" s="46">
        <v>30.1</v>
      </c>
      <c r="EN192" s="46">
        <v>22.1</v>
      </c>
      <c r="EO192" s="46">
        <v>37.299999999999997</v>
      </c>
      <c r="EP192" s="46">
        <v>45.5</v>
      </c>
      <c r="EQ192" s="46">
        <v>41.8</v>
      </c>
      <c r="ER192" s="46">
        <v>67.3</v>
      </c>
      <c r="ES192" s="46">
        <v>32.799999999999997</v>
      </c>
      <c r="ET192" s="46">
        <v>29.1</v>
      </c>
      <c r="EU192" s="46">
        <v>15.5</v>
      </c>
      <c r="EV192" s="46">
        <v>11.5</v>
      </c>
      <c r="EW192" s="46">
        <v>1.8</v>
      </c>
      <c r="EX192" s="46">
        <v>12.2</v>
      </c>
      <c r="EY192" s="46">
        <v>-0.7</v>
      </c>
      <c r="EZ192" s="46">
        <v>-9.9</v>
      </c>
      <c r="FA192" s="46">
        <v>-3.4</v>
      </c>
      <c r="FB192" s="46">
        <v>-21.7</v>
      </c>
      <c r="FC192" s="46">
        <v>-16.100000000000001</v>
      </c>
      <c r="FD192" s="46">
        <v>-21.2</v>
      </c>
      <c r="FE192" s="46">
        <v>-11.1</v>
      </c>
      <c r="FF192" s="46">
        <v>-0.3</v>
      </c>
      <c r="FG192" s="46">
        <v>1.5</v>
      </c>
      <c r="FH192" s="46">
        <v>2.9</v>
      </c>
      <c r="FI192" s="46">
        <v>18.8</v>
      </c>
      <c r="FJ192" s="46">
        <v>8</v>
      </c>
      <c r="FK192" s="46">
        <v>10.9</v>
      </c>
      <c r="FL192" s="46">
        <v>14</v>
      </c>
      <c r="FM192" s="46">
        <v>13.4</v>
      </c>
      <c r="FN192" s="46">
        <v>17.8</v>
      </c>
      <c r="FO192" s="46">
        <v>25.4</v>
      </c>
      <c r="FP192" s="46">
        <v>26.2</v>
      </c>
      <c r="FQ192" s="46">
        <v>10.9</v>
      </c>
      <c r="FR192" s="46">
        <v>2.7</v>
      </c>
      <c r="FS192" s="46">
        <v>1.6</v>
      </c>
      <c r="FT192" s="46">
        <v>11.9</v>
      </c>
      <c r="FU192" s="46">
        <v>6.2</v>
      </c>
      <c r="FV192" s="46">
        <v>5.5</v>
      </c>
      <c r="FW192" s="46">
        <v>65.2</v>
      </c>
      <c r="FX192" s="46">
        <v>20</v>
      </c>
      <c r="FY192" s="46">
        <v>6.6</v>
      </c>
      <c r="FZ192" s="46"/>
      <c r="GA192" s="46"/>
      <c r="GB192" s="46"/>
      <c r="GC192" s="46"/>
      <c r="GD192" s="46"/>
      <c r="GE192" s="46"/>
      <c r="GF192" s="46"/>
      <c r="GG192" s="155" t="s">
        <v>27</v>
      </c>
    </row>
    <row r="193" spans="1:189" ht="18" customHeight="1" x14ac:dyDescent="0.25">
      <c r="A193" s="7" t="s">
        <v>454</v>
      </c>
      <c r="C193" s="65" t="s">
        <v>435</v>
      </c>
      <c r="D193" s="66"/>
      <c r="E193" s="67"/>
      <c r="F193" s="67"/>
      <c r="G193" s="8" t="s">
        <v>26</v>
      </c>
      <c r="H193" s="68" t="s">
        <v>435</v>
      </c>
      <c r="I193" s="68"/>
      <c r="K193" s="2" t="s">
        <v>436</v>
      </c>
      <c r="L193" s="69">
        <v>41.6</v>
      </c>
      <c r="M193" s="69">
        <v>36.1</v>
      </c>
      <c r="N193" s="69">
        <v>40.299999999999997</v>
      </c>
      <c r="O193" s="69">
        <v>41.3</v>
      </c>
      <c r="P193" s="69">
        <v>42.6</v>
      </c>
      <c r="Q193" s="69">
        <v>39</v>
      </c>
      <c r="R193" s="69">
        <v>42</v>
      </c>
      <c r="S193" s="69">
        <v>41</v>
      </c>
      <c r="T193" s="69">
        <v>39.5</v>
      </c>
      <c r="U193" s="69">
        <v>42.3</v>
      </c>
      <c r="V193" s="69">
        <v>42.5</v>
      </c>
      <c r="W193" s="69">
        <v>41.6</v>
      </c>
      <c r="X193" s="69">
        <v>41.2</v>
      </c>
      <c r="Y193" s="69">
        <v>39.5</v>
      </c>
      <c r="Z193" s="69">
        <v>40.4</v>
      </c>
      <c r="AA193" s="69">
        <v>35.9</v>
      </c>
      <c r="AB193" s="69">
        <v>31.5</v>
      </c>
      <c r="AC193" s="69">
        <v>35.1</v>
      </c>
      <c r="AD193" s="69">
        <v>37.799999999999997</v>
      </c>
      <c r="AE193" s="69">
        <v>36.5</v>
      </c>
      <c r="AF193" s="69">
        <v>38.799999999999997</v>
      </c>
      <c r="AG193" s="69">
        <v>38.200000000000003</v>
      </c>
      <c r="AH193" s="69">
        <v>38.5</v>
      </c>
      <c r="AI193" s="69">
        <v>40.200000000000003</v>
      </c>
      <c r="AJ193" s="69">
        <v>39</v>
      </c>
      <c r="AK193" s="69">
        <v>37.6</v>
      </c>
      <c r="AL193" s="69">
        <v>47.7</v>
      </c>
      <c r="AM193" s="69">
        <v>45.2</v>
      </c>
      <c r="AN193" s="69">
        <v>41.6</v>
      </c>
      <c r="AO193" s="69">
        <v>45</v>
      </c>
      <c r="AP193" s="69">
        <v>46.1</v>
      </c>
      <c r="AQ193" s="69">
        <v>44.7</v>
      </c>
      <c r="AR193" s="69">
        <v>46</v>
      </c>
      <c r="AS193" s="69">
        <v>47.9</v>
      </c>
      <c r="AT193" s="69">
        <v>50.7</v>
      </c>
      <c r="AU193" s="69">
        <v>54.3</v>
      </c>
      <c r="AV193" s="69">
        <v>50</v>
      </c>
      <c r="AW193" s="69">
        <v>45</v>
      </c>
      <c r="AX193" s="69">
        <v>58.1</v>
      </c>
      <c r="AY193" s="69">
        <v>56.1</v>
      </c>
      <c r="AZ193" s="69">
        <v>57.6</v>
      </c>
      <c r="BA193" s="69">
        <v>59.6</v>
      </c>
      <c r="BB193" s="69">
        <v>61</v>
      </c>
      <c r="BC193" s="69">
        <v>58.5</v>
      </c>
      <c r="BD193" s="69">
        <v>55.8</v>
      </c>
      <c r="BE193" s="69">
        <v>53.2</v>
      </c>
      <c r="BF193" s="69">
        <v>50.7</v>
      </c>
      <c r="BG193" s="69">
        <v>49.9</v>
      </c>
      <c r="BH193" s="69">
        <v>44.4</v>
      </c>
      <c r="BI193" s="69">
        <v>42.7</v>
      </c>
      <c r="BJ193" s="69">
        <v>51.6</v>
      </c>
      <c r="BK193" s="69">
        <v>45</v>
      </c>
      <c r="BL193" s="69">
        <v>45.6</v>
      </c>
      <c r="BM193" s="69">
        <v>46.7</v>
      </c>
      <c r="BN193" s="69">
        <v>46.6</v>
      </c>
      <c r="BO193" s="69">
        <v>49.3</v>
      </c>
      <c r="BP193" s="69">
        <v>49</v>
      </c>
      <c r="BQ193" s="69">
        <v>51.9</v>
      </c>
      <c r="BR193" s="69">
        <v>49.4</v>
      </c>
      <c r="BS193" s="69">
        <v>45.3</v>
      </c>
      <c r="BT193" s="69">
        <v>49.2</v>
      </c>
      <c r="BU193" s="69">
        <v>45</v>
      </c>
      <c r="BV193" s="69">
        <v>51.3</v>
      </c>
      <c r="BW193" s="69">
        <v>52.9</v>
      </c>
      <c r="BX193" s="69">
        <v>52.7</v>
      </c>
      <c r="BY193" s="69">
        <v>48.8</v>
      </c>
      <c r="BZ193" s="69">
        <v>53</v>
      </c>
      <c r="CA193" s="69">
        <v>49.9</v>
      </c>
      <c r="CB193" s="69">
        <v>49.1</v>
      </c>
      <c r="CC193" s="69">
        <v>51.4</v>
      </c>
      <c r="CD193" s="69">
        <v>51.8</v>
      </c>
      <c r="CE193" s="69">
        <v>56.1</v>
      </c>
      <c r="CF193" s="69">
        <v>54.6</v>
      </c>
      <c r="CG193" s="69">
        <v>46.6</v>
      </c>
      <c r="CH193" s="69">
        <v>191.4</v>
      </c>
      <c r="CI193" s="69">
        <v>56.5</v>
      </c>
      <c r="CJ193" s="69">
        <v>52.4</v>
      </c>
      <c r="CK193" s="69"/>
      <c r="CL193" s="69"/>
      <c r="CM193" s="69"/>
      <c r="CN193" s="69"/>
      <c r="CO193" s="69"/>
      <c r="CP193" s="69"/>
      <c r="CQ193" s="69"/>
      <c r="CR193" s="47" t="s">
        <v>437</v>
      </c>
      <c r="CS193" s="66"/>
      <c r="CT193" s="67"/>
      <c r="CU193" s="67"/>
      <c r="CV193" s="8" t="s">
        <v>26</v>
      </c>
      <c r="CW193" s="68" t="s">
        <v>435</v>
      </c>
      <c r="CX193" s="68"/>
      <c r="DA193" s="46">
        <v>8</v>
      </c>
      <c r="DB193" s="46">
        <v>4.2</v>
      </c>
      <c r="DC193" s="46">
        <v>1.5</v>
      </c>
      <c r="DD193" s="46">
        <v>7.6</v>
      </c>
      <c r="DE193" s="46">
        <v>-0.6</v>
      </c>
      <c r="DF193" s="46">
        <v>-5.0999999999999996</v>
      </c>
      <c r="DG193" s="46">
        <v>-6.5</v>
      </c>
      <c r="DH193" s="46">
        <v>-6.4</v>
      </c>
      <c r="DI193" s="46">
        <v>-4.8</v>
      </c>
      <c r="DJ193" s="46">
        <v>-10.3</v>
      </c>
      <c r="DK193" s="46">
        <v>-5.8</v>
      </c>
      <c r="DL193" s="46">
        <v>-2.2999999999999998</v>
      </c>
      <c r="DM193" s="46">
        <v>-0.9</v>
      </c>
      <c r="DN193" s="46">
        <v>9.4</v>
      </c>
      <c r="DO193" s="46">
        <v>0.2</v>
      </c>
      <c r="DP193" s="46">
        <v>-13.1</v>
      </c>
      <c r="DQ193" s="46">
        <v>-26.2</v>
      </c>
      <c r="DR193" s="46">
        <v>-9.9</v>
      </c>
      <c r="DS193" s="46">
        <v>-10</v>
      </c>
      <c r="DT193" s="46">
        <v>-11</v>
      </c>
      <c r="DU193" s="46">
        <v>-1.6</v>
      </c>
      <c r="DV193" s="46">
        <v>-9.6999999999999993</v>
      </c>
      <c r="DW193" s="46">
        <v>-9.4</v>
      </c>
      <c r="DX193" s="46">
        <v>-3.4</v>
      </c>
      <c r="DY193" s="46">
        <v>-5.2</v>
      </c>
      <c r="DZ193" s="46">
        <v>-4.5999999999999996</v>
      </c>
      <c r="EA193" s="46">
        <v>17.899999999999999</v>
      </c>
      <c r="EB193" s="46">
        <v>25.9</v>
      </c>
      <c r="EC193" s="46">
        <v>32.1</v>
      </c>
      <c r="ED193" s="46">
        <v>28.2</v>
      </c>
      <c r="EE193" s="46">
        <v>21.8</v>
      </c>
      <c r="EF193" s="46">
        <v>22.6</v>
      </c>
      <c r="EG193" s="46">
        <v>18.5</v>
      </c>
      <c r="EH193" s="46">
        <v>25.6</v>
      </c>
      <c r="EI193" s="46">
        <v>31.7</v>
      </c>
      <c r="EJ193" s="46">
        <v>35.4</v>
      </c>
      <c r="EK193" s="46">
        <v>28.2</v>
      </c>
      <c r="EL193" s="46">
        <v>19.399999999999999</v>
      </c>
      <c r="EM193" s="46">
        <v>21.8</v>
      </c>
      <c r="EN193" s="46">
        <v>24.2</v>
      </c>
      <c r="EO193" s="46">
        <v>38.6</v>
      </c>
      <c r="EP193" s="46">
        <v>32.4</v>
      </c>
      <c r="EQ193" s="46">
        <v>32.4</v>
      </c>
      <c r="ER193" s="46">
        <v>30.8</v>
      </c>
      <c r="ES193" s="46">
        <v>21.4</v>
      </c>
      <c r="ET193" s="46">
        <v>10.9</v>
      </c>
      <c r="EU193" s="70">
        <v>-0.04</v>
      </c>
      <c r="EV193" s="46">
        <v>-8.1999999999999993</v>
      </c>
      <c r="EW193" s="46">
        <v>-11.3</v>
      </c>
      <c r="EX193" s="46">
        <v>-4.9000000000000004</v>
      </c>
      <c r="EY193" s="46">
        <v>-11.2</v>
      </c>
      <c r="EZ193" s="46">
        <v>-19.899999999999999</v>
      </c>
      <c r="FA193" s="46">
        <v>-20.9</v>
      </c>
      <c r="FB193" s="46">
        <v>-21.7</v>
      </c>
      <c r="FC193" s="46">
        <v>-23.7</v>
      </c>
      <c r="FD193" s="46">
        <v>-15.7</v>
      </c>
      <c r="FE193" s="46">
        <v>-12.3</v>
      </c>
      <c r="FF193" s="46">
        <v>-2.4</v>
      </c>
      <c r="FG193" s="46">
        <v>-2.5</v>
      </c>
      <c r="FH193" s="46">
        <v>-9.3000000000000007</v>
      </c>
      <c r="FI193" s="46">
        <v>11</v>
      </c>
      <c r="FJ193" s="46">
        <v>5.3</v>
      </c>
      <c r="FK193" s="46">
        <v>-0.5</v>
      </c>
      <c r="FL193" s="46">
        <v>17.600000000000001</v>
      </c>
      <c r="FM193" s="46">
        <v>15.6</v>
      </c>
      <c r="FN193" s="46">
        <v>4.5</v>
      </c>
      <c r="FO193" s="46">
        <v>13.7</v>
      </c>
      <c r="FP193" s="46">
        <v>1.4</v>
      </c>
      <c r="FQ193" s="46">
        <v>0.2</v>
      </c>
      <c r="FR193" s="46">
        <v>-0.9</v>
      </c>
      <c r="FS193" s="46">
        <v>4.9000000000000004</v>
      </c>
      <c r="FT193" s="46">
        <v>24</v>
      </c>
      <c r="FU193" s="46">
        <v>10.9</v>
      </c>
      <c r="FV193" s="46">
        <v>3.5</v>
      </c>
      <c r="FW193" s="46">
        <v>272.8</v>
      </c>
      <c r="FX193" s="46">
        <v>6.9</v>
      </c>
      <c r="FY193" s="46">
        <v>-0.5</v>
      </c>
      <c r="FZ193" s="46"/>
      <c r="GA193" s="46"/>
      <c r="GB193" s="46"/>
      <c r="GC193" s="46"/>
      <c r="GD193" s="46"/>
      <c r="GE193" s="46"/>
      <c r="GF193" s="46"/>
      <c r="GG193" s="47" t="s">
        <v>437</v>
      </c>
    </row>
    <row r="194" spans="1:189" ht="32.1" customHeight="1" x14ac:dyDescent="0.25">
      <c r="A194" s="7" t="s">
        <v>455</v>
      </c>
      <c r="C194" s="65" t="s">
        <v>439</v>
      </c>
      <c r="D194" s="66"/>
      <c r="E194" s="67"/>
      <c r="F194" s="67"/>
      <c r="G194" s="8" t="s">
        <v>26</v>
      </c>
      <c r="H194" s="68" t="s">
        <v>439</v>
      </c>
      <c r="I194" s="68"/>
      <c r="K194" s="2" t="s">
        <v>440</v>
      </c>
      <c r="L194" s="69">
        <v>178.4</v>
      </c>
      <c r="M194" s="69">
        <v>131.1</v>
      </c>
      <c r="N194" s="69">
        <v>166</v>
      </c>
      <c r="O194" s="69">
        <v>180.5</v>
      </c>
      <c r="P194" s="69">
        <v>172.7</v>
      </c>
      <c r="Q194" s="69">
        <v>162.80000000000001</v>
      </c>
      <c r="R194" s="69">
        <v>176.9</v>
      </c>
      <c r="S194" s="69">
        <v>180.2</v>
      </c>
      <c r="T194" s="69">
        <v>179.1</v>
      </c>
      <c r="U194" s="69">
        <v>170.7</v>
      </c>
      <c r="V194" s="69">
        <v>184.3</v>
      </c>
      <c r="W194" s="69">
        <v>191.4</v>
      </c>
      <c r="X194" s="69">
        <v>156.9</v>
      </c>
      <c r="Y194" s="69">
        <v>142.4</v>
      </c>
      <c r="Z194" s="69">
        <v>164.6</v>
      </c>
      <c r="AA194" s="69">
        <v>154.5</v>
      </c>
      <c r="AB194" s="69">
        <v>144.80000000000001</v>
      </c>
      <c r="AC194" s="69">
        <v>168.2</v>
      </c>
      <c r="AD194" s="69">
        <v>176.5</v>
      </c>
      <c r="AE194" s="69">
        <v>177.3</v>
      </c>
      <c r="AF194" s="69">
        <v>203.3</v>
      </c>
      <c r="AG194" s="69">
        <v>178.9</v>
      </c>
      <c r="AH194" s="69">
        <v>192.7</v>
      </c>
      <c r="AI194" s="69">
        <v>205.9</v>
      </c>
      <c r="AJ194" s="69">
        <v>202</v>
      </c>
      <c r="AK194" s="69">
        <v>169.4</v>
      </c>
      <c r="AL194" s="69">
        <v>229</v>
      </c>
      <c r="AM194" s="69">
        <v>222.6</v>
      </c>
      <c r="AN194" s="69">
        <v>220.4</v>
      </c>
      <c r="AO194" s="69">
        <v>230.9</v>
      </c>
      <c r="AP194" s="69">
        <v>226.4</v>
      </c>
      <c r="AQ194" s="69">
        <v>234.7</v>
      </c>
      <c r="AR194" s="69">
        <v>237.2</v>
      </c>
      <c r="AS194" s="69">
        <v>214.7</v>
      </c>
      <c r="AT194" s="69">
        <v>253</v>
      </c>
      <c r="AU194" s="69">
        <v>246.5</v>
      </c>
      <c r="AV194" s="69">
        <v>244</v>
      </c>
      <c r="AW194" s="69">
        <v>188.6</v>
      </c>
      <c r="AX194" s="69">
        <v>230</v>
      </c>
      <c r="AY194" s="69">
        <v>222.7</v>
      </c>
      <c r="AZ194" s="69">
        <v>227.8</v>
      </c>
      <c r="BA194" s="69">
        <v>230.1</v>
      </c>
      <c r="BB194" s="69">
        <v>229.2</v>
      </c>
      <c r="BC194" s="69">
        <v>233.4</v>
      </c>
      <c r="BD194" s="69">
        <v>236.1</v>
      </c>
      <c r="BE194" s="69">
        <v>211.9</v>
      </c>
      <c r="BF194" s="69">
        <v>224.8</v>
      </c>
      <c r="BG194" s="69">
        <v>227.9</v>
      </c>
      <c r="BH194" s="69">
        <v>192.5</v>
      </c>
      <c r="BI194" s="69">
        <v>196.6</v>
      </c>
      <c r="BJ194" s="69">
        <v>225.4</v>
      </c>
      <c r="BK194" s="69">
        <v>203</v>
      </c>
      <c r="BL194" s="69">
        <v>215.8</v>
      </c>
      <c r="BM194" s="69">
        <v>213.8</v>
      </c>
      <c r="BN194" s="69">
        <v>201.4</v>
      </c>
      <c r="BO194" s="69">
        <v>216.6</v>
      </c>
      <c r="BP194" s="69">
        <v>221.3</v>
      </c>
      <c r="BQ194" s="69">
        <v>218.3</v>
      </c>
      <c r="BR194" s="69">
        <v>223.6</v>
      </c>
      <c r="BS194" s="69">
        <v>228.5</v>
      </c>
      <c r="BT194" s="69">
        <v>222.6</v>
      </c>
      <c r="BU194" s="69">
        <v>180.8</v>
      </c>
      <c r="BV194" s="69">
        <v>220.9</v>
      </c>
      <c r="BW194" s="69">
        <v>219.9</v>
      </c>
      <c r="BX194" s="69">
        <v>220.4</v>
      </c>
      <c r="BY194" s="69">
        <v>208.4</v>
      </c>
      <c r="BZ194" s="69">
        <v>214.8</v>
      </c>
      <c r="CA194" s="69">
        <v>216.8</v>
      </c>
      <c r="CB194" s="69">
        <v>221.7</v>
      </c>
      <c r="CC194" s="69">
        <v>213.3</v>
      </c>
      <c r="CD194" s="69">
        <v>214.9</v>
      </c>
      <c r="CE194" s="69">
        <v>230.7</v>
      </c>
      <c r="CF194" s="69">
        <v>186.1</v>
      </c>
      <c r="CG194" s="69">
        <v>183.4</v>
      </c>
      <c r="CH194" s="69">
        <v>191.4</v>
      </c>
      <c r="CI194" s="69">
        <v>219.5</v>
      </c>
      <c r="CJ194" s="69">
        <v>212.9</v>
      </c>
      <c r="CK194" s="69" t="e">
        <f t="shared" ref="CK194:CQ194" si="4">VLOOKUP($A194,Monthly_I,MATCH(CK$2,Monthly_H,0),0)</f>
        <v>#N/A</v>
      </c>
      <c r="CL194" s="69" t="e">
        <f t="shared" si="4"/>
        <v>#N/A</v>
      </c>
      <c r="CM194" s="69" t="e">
        <f t="shared" si="4"/>
        <v>#N/A</v>
      </c>
      <c r="CN194" s="69" t="e">
        <f t="shared" si="4"/>
        <v>#N/A</v>
      </c>
      <c r="CO194" s="69" t="e">
        <f t="shared" si="4"/>
        <v>#N/A</v>
      </c>
      <c r="CP194" s="69" t="e">
        <f t="shared" si="4"/>
        <v>#N/A</v>
      </c>
      <c r="CQ194" s="69" t="e">
        <f t="shared" si="4"/>
        <v>#N/A</v>
      </c>
      <c r="CR194" s="47" t="s">
        <v>441</v>
      </c>
      <c r="CS194" s="66"/>
      <c r="CT194" s="67"/>
      <c r="CU194" s="67"/>
      <c r="CV194" s="8" t="s">
        <v>26</v>
      </c>
      <c r="CW194" s="68" t="s">
        <v>439</v>
      </c>
      <c r="CX194" s="68"/>
      <c r="DA194" s="46">
        <v>-1.6</v>
      </c>
      <c r="DB194" s="46">
        <v>-5.2</v>
      </c>
      <c r="DC194" s="46">
        <v>-7.6</v>
      </c>
      <c r="DD194" s="46">
        <v>4</v>
      </c>
      <c r="DE194" s="46">
        <v>-8.5</v>
      </c>
      <c r="DF194" s="46">
        <v>-7.3</v>
      </c>
      <c r="DG194" s="46">
        <v>-5.3</v>
      </c>
      <c r="DH194" s="46">
        <v>-5.6</v>
      </c>
      <c r="DI194" s="46">
        <v>-8.5</v>
      </c>
      <c r="DJ194" s="46">
        <v>-6.4</v>
      </c>
      <c r="DK194" s="46">
        <v>0.3</v>
      </c>
      <c r="DL194" s="46">
        <v>16.3</v>
      </c>
      <c r="DM194" s="46">
        <v>-12</v>
      </c>
      <c r="DN194" s="46">
        <v>8.6</v>
      </c>
      <c r="DO194" s="46">
        <v>-0.8</v>
      </c>
      <c r="DP194" s="46">
        <v>-14.4</v>
      </c>
      <c r="DQ194" s="46">
        <v>-16.2</v>
      </c>
      <c r="DR194" s="46">
        <v>3.3</v>
      </c>
      <c r="DS194" s="46">
        <v>-0.2</v>
      </c>
      <c r="DT194" s="46">
        <v>-1.6</v>
      </c>
      <c r="DU194" s="46">
        <v>13.5</v>
      </c>
      <c r="DV194" s="46">
        <v>4.8</v>
      </c>
      <c r="DW194" s="46">
        <v>4.5999999999999996</v>
      </c>
      <c r="DX194" s="46">
        <v>7.6</v>
      </c>
      <c r="DY194" s="46">
        <v>28.7</v>
      </c>
      <c r="DZ194" s="46">
        <v>19</v>
      </c>
      <c r="EA194" s="46">
        <v>39.1</v>
      </c>
      <c r="EB194" s="46">
        <v>44</v>
      </c>
      <c r="EC194" s="46">
        <v>52.2</v>
      </c>
      <c r="ED194" s="46">
        <v>37.299999999999997</v>
      </c>
      <c r="EE194" s="46">
        <v>28.3</v>
      </c>
      <c r="EF194" s="46">
        <v>32.4</v>
      </c>
      <c r="EG194" s="46">
        <v>16.7</v>
      </c>
      <c r="EH194" s="46">
        <v>20</v>
      </c>
      <c r="EI194" s="46">
        <v>31.3</v>
      </c>
      <c r="EJ194" s="46">
        <v>19.7</v>
      </c>
      <c r="EK194" s="46">
        <v>20.8</v>
      </c>
      <c r="EL194" s="46">
        <v>11.4</v>
      </c>
      <c r="EM194" s="46">
        <v>0.4</v>
      </c>
      <c r="EN194" s="70">
        <v>0.02</v>
      </c>
      <c r="EO194" s="70">
        <v>3.35</v>
      </c>
      <c r="EP194" s="46">
        <v>-0.3</v>
      </c>
      <c r="EQ194" s="46">
        <v>1.2</v>
      </c>
      <c r="ER194" s="46">
        <v>-0.6</v>
      </c>
      <c r="ES194" s="46">
        <v>-0.5</v>
      </c>
      <c r="ET194" s="46">
        <v>-1.3</v>
      </c>
      <c r="EU194" s="46">
        <v>-11.1</v>
      </c>
      <c r="EV194" s="46">
        <v>-7.5</v>
      </c>
      <c r="EW194" s="46">
        <v>-21.1</v>
      </c>
      <c r="EX194" s="46">
        <v>4.2</v>
      </c>
      <c r="EY194" s="46">
        <v>-2</v>
      </c>
      <c r="EZ194" s="46">
        <v>-8.8000000000000007</v>
      </c>
      <c r="FA194" s="46">
        <v>-5.3</v>
      </c>
      <c r="FB194" s="46">
        <v>-7.1</v>
      </c>
      <c r="FC194" s="46">
        <v>-12.1</v>
      </c>
      <c r="FD194" s="46">
        <v>-7.2</v>
      </c>
      <c r="FE194" s="46">
        <v>-6.3</v>
      </c>
      <c r="FF194" s="46">
        <v>3</v>
      </c>
      <c r="FG194" s="46">
        <v>-0.6</v>
      </c>
      <c r="FH194" s="46">
        <v>0.3</v>
      </c>
      <c r="FI194" s="46">
        <v>15.6</v>
      </c>
      <c r="FJ194" s="46">
        <v>-8.1</v>
      </c>
      <c r="FK194" s="46">
        <v>-2</v>
      </c>
      <c r="FL194" s="46">
        <v>8.3000000000000007</v>
      </c>
      <c r="FM194" s="46">
        <v>2.1</v>
      </c>
      <c r="FN194" s="46">
        <v>-2.5</v>
      </c>
      <c r="FO194" s="46">
        <v>6.7</v>
      </c>
      <c r="FP194" s="46">
        <v>0.1</v>
      </c>
      <c r="FQ194" s="46">
        <v>0.2</v>
      </c>
      <c r="FR194" s="46">
        <v>-2.2999999999999998</v>
      </c>
      <c r="FS194" s="46">
        <v>-3.9</v>
      </c>
      <c r="FT194" s="46">
        <v>0.9</v>
      </c>
      <c r="FU194" s="46">
        <v>-16.399999999999999</v>
      </c>
      <c r="FV194" s="46">
        <v>1.5</v>
      </c>
      <c r="FW194" s="46">
        <v>-13.3</v>
      </c>
      <c r="FX194" s="46">
        <v>-0.2</v>
      </c>
      <c r="FY194" s="46">
        <v>-3.4</v>
      </c>
      <c r="FZ194" s="46"/>
      <c r="GA194" s="46"/>
      <c r="GB194" s="46"/>
      <c r="GC194" s="46"/>
      <c r="GD194" s="46"/>
      <c r="GE194" s="46"/>
      <c r="GF194" s="46"/>
      <c r="GG194" s="47" t="s">
        <v>441</v>
      </c>
    </row>
    <row r="195" spans="1:189" ht="18" customHeight="1" x14ac:dyDescent="0.25">
      <c r="A195" s="7" t="s">
        <v>456</v>
      </c>
      <c r="C195" s="65" t="s">
        <v>443</v>
      </c>
      <c r="D195" s="66"/>
      <c r="E195" s="67"/>
      <c r="F195" s="67"/>
      <c r="G195" s="8" t="s">
        <v>26</v>
      </c>
      <c r="H195" s="68" t="s">
        <v>443</v>
      </c>
      <c r="I195" s="68"/>
      <c r="K195" s="2" t="s">
        <v>444</v>
      </c>
      <c r="L195" s="69">
        <v>6998.5</v>
      </c>
      <c r="M195" s="69">
        <v>6056.7</v>
      </c>
      <c r="N195" s="69">
        <v>6684.9</v>
      </c>
      <c r="O195" s="69">
        <v>6605.3</v>
      </c>
      <c r="P195" s="69">
        <v>6803.2</v>
      </c>
      <c r="Q195" s="69">
        <v>5997</v>
      </c>
      <c r="R195" s="69">
        <v>6897.3</v>
      </c>
      <c r="S195" s="69">
        <v>6290.9</v>
      </c>
      <c r="T195" s="69">
        <v>6498.1</v>
      </c>
      <c r="U195" s="69">
        <v>6565</v>
      </c>
      <c r="V195" s="69">
        <v>6467.4</v>
      </c>
      <c r="W195" s="69">
        <v>6735.2</v>
      </c>
      <c r="X195" s="69">
        <v>6747.8</v>
      </c>
      <c r="Y195" s="69">
        <v>5210</v>
      </c>
      <c r="Z195" s="69">
        <v>6355.2</v>
      </c>
      <c r="AA195" s="69">
        <v>6150.4</v>
      </c>
      <c r="AB195" s="69">
        <v>5055.3999999999996</v>
      </c>
      <c r="AC195" s="69">
        <v>5163.5</v>
      </c>
      <c r="AD195" s="69">
        <v>5400.8</v>
      </c>
      <c r="AE195" s="69">
        <v>5017</v>
      </c>
      <c r="AF195" s="69">
        <v>5401.5</v>
      </c>
      <c r="AG195" s="69">
        <v>5724</v>
      </c>
      <c r="AH195" s="69">
        <v>5787.1</v>
      </c>
      <c r="AI195" s="69">
        <v>5998.3</v>
      </c>
      <c r="AJ195" s="69">
        <v>6150.2</v>
      </c>
      <c r="AK195" s="69">
        <v>5871</v>
      </c>
      <c r="AL195" s="69">
        <v>6767.7</v>
      </c>
      <c r="AM195" s="69">
        <v>6962.4</v>
      </c>
      <c r="AN195" s="69">
        <v>6478.4</v>
      </c>
      <c r="AO195" s="69">
        <v>6862.6</v>
      </c>
      <c r="AP195" s="69">
        <v>6926.3</v>
      </c>
      <c r="AQ195" s="69">
        <v>7268.4</v>
      </c>
      <c r="AR195" s="69">
        <v>7489.5</v>
      </c>
      <c r="AS195" s="69">
        <v>7273.9</v>
      </c>
      <c r="AT195" s="69">
        <v>8340.5</v>
      </c>
      <c r="AU195" s="69">
        <v>8484.2000000000007</v>
      </c>
      <c r="AV195" s="69">
        <v>8580</v>
      </c>
      <c r="AW195" s="69">
        <v>7926.5</v>
      </c>
      <c r="AX195" s="69">
        <v>8950.5</v>
      </c>
      <c r="AY195" s="69">
        <v>8963.5</v>
      </c>
      <c r="AZ195" s="69">
        <v>9654.2000000000007</v>
      </c>
      <c r="BA195" s="69">
        <v>10014.799999999999</v>
      </c>
      <c r="BB195" s="69">
        <v>10232.6</v>
      </c>
      <c r="BC195" s="69">
        <v>10851.6</v>
      </c>
      <c r="BD195" s="69">
        <v>10942.9</v>
      </c>
      <c r="BE195" s="69">
        <v>11207.3</v>
      </c>
      <c r="BF195" s="69">
        <v>10894.4</v>
      </c>
      <c r="BG195" s="69">
        <v>10284.799999999999</v>
      </c>
      <c r="BH195" s="69">
        <v>10057</v>
      </c>
      <c r="BI195" s="69">
        <v>8582.9</v>
      </c>
      <c r="BJ195" s="69">
        <v>9573.9</v>
      </c>
      <c r="BK195" s="69">
        <v>8720.7000000000007</v>
      </c>
      <c r="BL195" s="69">
        <v>8673.9</v>
      </c>
      <c r="BM195" s="69">
        <v>8704.2999999999993</v>
      </c>
      <c r="BN195" s="69">
        <v>8785.5</v>
      </c>
      <c r="BO195" s="69">
        <v>8934.5</v>
      </c>
      <c r="BP195" s="69">
        <v>9138.2000000000007</v>
      </c>
      <c r="BQ195" s="69">
        <v>9848</v>
      </c>
      <c r="BR195" s="69">
        <v>9631.7999999999993</v>
      </c>
      <c r="BS195" s="69">
        <v>9610.1</v>
      </c>
      <c r="BT195" s="69">
        <v>9099.2999999999993</v>
      </c>
      <c r="BU195" s="69">
        <v>8664.2999999999993</v>
      </c>
      <c r="BV195" s="69">
        <v>9125</v>
      </c>
      <c r="BW195" s="69">
        <v>9484.2999999999993</v>
      </c>
      <c r="BX195" s="69">
        <v>9502.9</v>
      </c>
      <c r="BY195" s="69">
        <v>8989.6</v>
      </c>
      <c r="BZ195" s="69">
        <v>10247</v>
      </c>
      <c r="CA195" s="69">
        <v>9142.6</v>
      </c>
      <c r="CB195" s="69">
        <v>9337.4</v>
      </c>
      <c r="CC195" s="69">
        <v>9895.2000000000007</v>
      </c>
      <c r="CD195" s="69">
        <v>9262.6</v>
      </c>
      <c r="CE195" s="69">
        <v>9779.7000000000007</v>
      </c>
      <c r="CF195" s="69">
        <v>10622.5</v>
      </c>
      <c r="CG195" s="69">
        <v>8606.6</v>
      </c>
      <c r="CH195" s="69">
        <v>191.4</v>
      </c>
      <c r="CI195" s="69">
        <v>9273</v>
      </c>
      <c r="CJ195" s="69">
        <v>8772.6</v>
      </c>
      <c r="CK195" s="69"/>
      <c r="CL195" s="69"/>
      <c r="CM195" s="69"/>
      <c r="CN195" s="69"/>
      <c r="CO195" s="69"/>
      <c r="CP195" s="69"/>
      <c r="CQ195" s="69"/>
      <c r="CR195" s="47" t="s">
        <v>445</v>
      </c>
      <c r="CS195" s="66"/>
      <c r="CT195" s="67"/>
      <c r="CU195" s="67"/>
      <c r="CV195" s="8" t="s">
        <v>26</v>
      </c>
      <c r="CW195" s="68" t="s">
        <v>443</v>
      </c>
      <c r="CX195" s="68"/>
      <c r="DA195" s="46">
        <v>-0.8</v>
      </c>
      <c r="DB195" s="46">
        <v>-6.5</v>
      </c>
      <c r="DC195" s="46">
        <v>1.2</v>
      </c>
      <c r="DD195" s="46">
        <v>6.5</v>
      </c>
      <c r="DE195" s="46">
        <v>-1.4</v>
      </c>
      <c r="DF195" s="46">
        <v>-5.2</v>
      </c>
      <c r="DG195" s="46">
        <v>-1.1000000000000001</v>
      </c>
      <c r="DH195" s="46">
        <v>-11.9</v>
      </c>
      <c r="DI195" s="46">
        <v>-1.5</v>
      </c>
      <c r="DJ195" s="46">
        <v>-14.8</v>
      </c>
      <c r="DK195" s="46">
        <v>-15.7</v>
      </c>
      <c r="DL195" s="46">
        <v>-4.9000000000000004</v>
      </c>
      <c r="DM195" s="46">
        <v>-3.6</v>
      </c>
      <c r="DN195" s="46">
        <v>-14</v>
      </c>
      <c r="DO195" s="46">
        <v>-4.9000000000000004</v>
      </c>
      <c r="DP195" s="46">
        <v>-6.9</v>
      </c>
      <c r="DQ195" s="46">
        <v>-25.7</v>
      </c>
      <c r="DR195" s="46">
        <v>-13.9</v>
      </c>
      <c r="DS195" s="46">
        <v>-21.7</v>
      </c>
      <c r="DT195" s="46">
        <v>-20.2</v>
      </c>
      <c r="DU195" s="46">
        <v>-16.899999999999999</v>
      </c>
      <c r="DV195" s="46">
        <v>-12.8</v>
      </c>
      <c r="DW195" s="46">
        <v>-10.5</v>
      </c>
      <c r="DX195" s="46">
        <v>-10.9</v>
      </c>
      <c r="DY195" s="46">
        <v>-8.9</v>
      </c>
      <c r="DZ195" s="46">
        <v>12.7</v>
      </c>
      <c r="EA195" s="46">
        <v>6.5</v>
      </c>
      <c r="EB195" s="46">
        <v>13.2</v>
      </c>
      <c r="EC195" s="46">
        <v>28.1</v>
      </c>
      <c r="ED195" s="46">
        <v>32.9</v>
      </c>
      <c r="EE195" s="46">
        <v>28.2</v>
      </c>
      <c r="EF195" s="46">
        <v>44.9</v>
      </c>
      <c r="EG195" s="46">
        <v>38.700000000000003</v>
      </c>
      <c r="EH195" s="46">
        <v>27.1</v>
      </c>
      <c r="EI195" s="46">
        <v>44.1</v>
      </c>
      <c r="EJ195" s="46">
        <v>41.4</v>
      </c>
      <c r="EK195" s="46">
        <v>39.5</v>
      </c>
      <c r="EL195" s="46">
        <v>35</v>
      </c>
      <c r="EM195" s="46">
        <v>32.299999999999997</v>
      </c>
      <c r="EN195" s="46">
        <v>28.7</v>
      </c>
      <c r="EO195" s="46">
        <v>49</v>
      </c>
      <c r="EP195" s="46">
        <v>45.9</v>
      </c>
      <c r="EQ195" s="46">
        <v>47.7</v>
      </c>
      <c r="ER195" s="46">
        <v>49.3</v>
      </c>
      <c r="ES195" s="46">
        <v>46.1</v>
      </c>
      <c r="ET195" s="46">
        <v>54.1</v>
      </c>
      <c r="EU195" s="46">
        <v>30.6</v>
      </c>
      <c r="EV195" s="46">
        <v>21.2</v>
      </c>
      <c r="EW195" s="46">
        <v>17.2</v>
      </c>
      <c r="EX195" s="46">
        <v>8.3000000000000007</v>
      </c>
      <c r="EY195" s="46">
        <v>7</v>
      </c>
      <c r="EZ195" s="46">
        <v>-2.7</v>
      </c>
      <c r="FA195" s="46">
        <v>-10.199999999999999</v>
      </c>
      <c r="FB195" s="46">
        <v>-13.1</v>
      </c>
      <c r="FC195" s="46">
        <v>-14.1</v>
      </c>
      <c r="FD195" s="46">
        <v>-17.7</v>
      </c>
      <c r="FE195" s="46">
        <v>-16.5</v>
      </c>
      <c r="FF195" s="46">
        <v>-12.1</v>
      </c>
      <c r="FG195" s="46">
        <v>-11.6</v>
      </c>
      <c r="FH195" s="46">
        <v>-6.6</v>
      </c>
      <c r="FI195" s="46">
        <v>-9.5</v>
      </c>
      <c r="FJ195" s="46">
        <v>0.9</v>
      </c>
      <c r="FK195" s="46">
        <v>-4.7</v>
      </c>
      <c r="FL195" s="46">
        <v>8.8000000000000007</v>
      </c>
      <c r="FM195" s="46">
        <v>9.6</v>
      </c>
      <c r="FN195" s="46">
        <v>3.3</v>
      </c>
      <c r="FO195" s="46">
        <v>16.600000000000001</v>
      </c>
      <c r="FP195" s="46">
        <v>2.2999999999999998</v>
      </c>
      <c r="FQ195" s="46">
        <v>2.2000000000000002</v>
      </c>
      <c r="FR195" s="46">
        <v>0.5</v>
      </c>
      <c r="FS195" s="46">
        <v>-3.8</v>
      </c>
      <c r="FT195" s="46">
        <v>1.8</v>
      </c>
      <c r="FU195" s="46">
        <v>16.7</v>
      </c>
      <c r="FV195" s="46">
        <v>-0.7</v>
      </c>
      <c r="FW195" s="46">
        <v>-97.9</v>
      </c>
      <c r="FX195" s="46">
        <v>-2.2000000000000002</v>
      </c>
      <c r="FY195" s="46">
        <v>-7.7</v>
      </c>
      <c r="FZ195" s="46"/>
      <c r="GA195" s="46"/>
      <c r="GB195" s="46"/>
      <c r="GC195" s="46"/>
      <c r="GD195" s="46"/>
      <c r="GE195" s="46"/>
      <c r="GF195" s="46"/>
      <c r="GG195" s="47" t="s">
        <v>445</v>
      </c>
    </row>
    <row r="196" spans="1:189" ht="18" customHeight="1" x14ac:dyDescent="0.25">
      <c r="A196" s="7" t="s">
        <v>457</v>
      </c>
      <c r="C196" s="65" t="s">
        <v>447</v>
      </c>
      <c r="D196" s="66"/>
      <c r="E196" s="67"/>
      <c r="F196" s="67"/>
      <c r="G196" s="8" t="s">
        <v>26</v>
      </c>
      <c r="H196" s="68" t="s">
        <v>447</v>
      </c>
      <c r="I196" s="68"/>
      <c r="K196" s="2" t="s">
        <v>440</v>
      </c>
      <c r="L196" s="69">
        <v>169.3</v>
      </c>
      <c r="M196" s="69">
        <v>152.5</v>
      </c>
      <c r="N196" s="69">
        <v>165.4</v>
      </c>
      <c r="O196" s="69">
        <v>161.80000000000001</v>
      </c>
      <c r="P196" s="69">
        <v>166.1</v>
      </c>
      <c r="Q196" s="69">
        <v>153.30000000000001</v>
      </c>
      <c r="R196" s="69">
        <v>169.7</v>
      </c>
      <c r="S196" s="69">
        <v>152</v>
      </c>
      <c r="T196" s="69">
        <v>160.80000000000001</v>
      </c>
      <c r="U196" s="69">
        <v>175.9</v>
      </c>
      <c r="V196" s="69">
        <v>161.30000000000001</v>
      </c>
      <c r="W196" s="69">
        <v>150.19999999999999</v>
      </c>
      <c r="X196" s="69">
        <v>168.6</v>
      </c>
      <c r="Y196" s="69">
        <v>148.1</v>
      </c>
      <c r="Z196" s="69">
        <v>148.6</v>
      </c>
      <c r="AA196" s="69">
        <v>124.8</v>
      </c>
      <c r="AB196" s="69">
        <v>123.1</v>
      </c>
      <c r="AC196" s="69">
        <v>134.1</v>
      </c>
      <c r="AD196" s="69">
        <v>143.69999999999999</v>
      </c>
      <c r="AE196" s="69">
        <v>128.80000000000001</v>
      </c>
      <c r="AF196" s="69">
        <v>147.4</v>
      </c>
      <c r="AG196" s="69">
        <v>151</v>
      </c>
      <c r="AH196" s="69">
        <v>152.4</v>
      </c>
      <c r="AI196" s="69">
        <v>146.80000000000001</v>
      </c>
      <c r="AJ196" s="69">
        <v>140.69999999999999</v>
      </c>
      <c r="AK196" s="69">
        <v>143.69999999999999</v>
      </c>
      <c r="AL196" s="69">
        <v>176.6</v>
      </c>
      <c r="AM196" s="69">
        <v>166.6</v>
      </c>
      <c r="AN196" s="69">
        <v>165.5</v>
      </c>
      <c r="AO196" s="69">
        <v>174.8</v>
      </c>
      <c r="AP196" s="69">
        <v>172.6</v>
      </c>
      <c r="AQ196" s="69">
        <v>174.8</v>
      </c>
      <c r="AR196" s="69">
        <v>187.5</v>
      </c>
      <c r="AS196" s="69">
        <v>197.9</v>
      </c>
      <c r="AT196" s="69">
        <v>212.3</v>
      </c>
      <c r="AU196" s="69">
        <v>212.8</v>
      </c>
      <c r="AV196" s="69">
        <v>218.4</v>
      </c>
      <c r="AW196" s="69">
        <v>209.3</v>
      </c>
      <c r="AX196" s="69">
        <v>250.7</v>
      </c>
      <c r="AY196" s="69">
        <v>244</v>
      </c>
      <c r="AZ196" s="69">
        <v>259</v>
      </c>
      <c r="BA196" s="69">
        <v>260.3</v>
      </c>
      <c r="BB196" s="69">
        <v>255.5</v>
      </c>
      <c r="BC196" s="69">
        <v>273.2</v>
      </c>
      <c r="BD196" s="69">
        <v>279.8</v>
      </c>
      <c r="BE196" s="69">
        <v>265.39999999999998</v>
      </c>
      <c r="BF196" s="69">
        <v>259.5</v>
      </c>
      <c r="BG196" s="69">
        <v>231.6</v>
      </c>
      <c r="BH196" s="69">
        <v>237.5</v>
      </c>
      <c r="BI196" s="69">
        <v>207.2</v>
      </c>
      <c r="BJ196" s="69">
        <v>225</v>
      </c>
      <c r="BK196" s="69">
        <v>207.5</v>
      </c>
      <c r="BL196" s="69">
        <v>220.2</v>
      </c>
      <c r="BM196" s="69">
        <v>209.1</v>
      </c>
      <c r="BN196" s="69">
        <v>202.8</v>
      </c>
      <c r="BO196" s="69">
        <v>199.1</v>
      </c>
      <c r="BP196" s="69">
        <v>203.6</v>
      </c>
      <c r="BQ196" s="69">
        <v>216.5</v>
      </c>
      <c r="BR196" s="69">
        <v>208.6</v>
      </c>
      <c r="BS196" s="69">
        <v>185.4</v>
      </c>
      <c r="BT196" s="69">
        <v>193.1</v>
      </c>
      <c r="BU196" s="69">
        <v>188.8</v>
      </c>
      <c r="BV196" s="69">
        <v>198.9</v>
      </c>
      <c r="BW196" s="69">
        <v>209.7</v>
      </c>
      <c r="BX196" s="69">
        <v>207.8</v>
      </c>
      <c r="BY196" s="69">
        <v>193.4</v>
      </c>
      <c r="BZ196" s="69">
        <v>213</v>
      </c>
      <c r="CA196" s="69">
        <v>199.3</v>
      </c>
      <c r="CB196" s="69">
        <v>203.1</v>
      </c>
      <c r="CC196" s="69">
        <v>224.8</v>
      </c>
      <c r="CD196" s="69">
        <v>211.4</v>
      </c>
      <c r="CE196" s="69">
        <v>194</v>
      </c>
      <c r="CF196" s="69">
        <v>215.5</v>
      </c>
      <c r="CG196" s="69">
        <v>203.3</v>
      </c>
      <c r="CH196" s="69">
        <v>191.4</v>
      </c>
      <c r="CI196" s="69">
        <v>210.7</v>
      </c>
      <c r="CJ196" s="69" t="s">
        <v>113</v>
      </c>
      <c r="CK196" s="69"/>
      <c r="CL196" s="69"/>
      <c r="CM196" s="69"/>
      <c r="CN196" s="69"/>
      <c r="CO196" s="69"/>
      <c r="CP196" s="69"/>
      <c r="CQ196" s="69"/>
      <c r="CR196" s="47" t="s">
        <v>448</v>
      </c>
      <c r="CS196" s="66"/>
      <c r="CT196" s="67"/>
      <c r="CU196" s="67"/>
      <c r="CV196" s="8" t="s">
        <v>26</v>
      </c>
      <c r="CW196" s="68" t="s">
        <v>447</v>
      </c>
      <c r="CX196" s="68"/>
      <c r="DA196" s="46">
        <v>-1.5</v>
      </c>
      <c r="DB196" s="46">
        <v>4</v>
      </c>
      <c r="DC196" s="46">
        <v>3.3</v>
      </c>
      <c r="DD196" s="46">
        <v>3.5</v>
      </c>
      <c r="DE196" s="46">
        <v>3.2</v>
      </c>
      <c r="DF196" s="46">
        <v>-7.2</v>
      </c>
      <c r="DG196" s="46">
        <v>6.3</v>
      </c>
      <c r="DH196" s="46">
        <v>-0.6</v>
      </c>
      <c r="DI196" s="46">
        <v>-1.2</v>
      </c>
      <c r="DJ196" s="46">
        <v>-0.1</v>
      </c>
      <c r="DK196" s="46">
        <v>-8.8000000000000007</v>
      </c>
      <c r="DL196" s="46">
        <v>1</v>
      </c>
      <c r="DM196" s="46">
        <v>-0.4</v>
      </c>
      <c r="DN196" s="46">
        <v>-2.9</v>
      </c>
      <c r="DO196" s="46">
        <v>-10.199999999999999</v>
      </c>
      <c r="DP196" s="46">
        <v>-22.9</v>
      </c>
      <c r="DQ196" s="46">
        <v>-25.9</v>
      </c>
      <c r="DR196" s="46">
        <v>-12.6</v>
      </c>
      <c r="DS196" s="46">
        <v>-15.3</v>
      </c>
      <c r="DT196" s="46">
        <v>-15.2</v>
      </c>
      <c r="DU196" s="46">
        <v>-8.4</v>
      </c>
      <c r="DV196" s="46">
        <v>-14.2</v>
      </c>
      <c r="DW196" s="46">
        <v>-5.5</v>
      </c>
      <c r="DX196" s="46">
        <v>-2.2999999999999998</v>
      </c>
      <c r="DY196" s="46">
        <v>-16.5</v>
      </c>
      <c r="DZ196" s="46">
        <v>-3</v>
      </c>
      <c r="EA196" s="46">
        <v>18.8</v>
      </c>
      <c r="EB196" s="46">
        <v>33.6</v>
      </c>
      <c r="EC196" s="46">
        <v>34.4</v>
      </c>
      <c r="ED196" s="46">
        <v>30.4</v>
      </c>
      <c r="EE196" s="46">
        <v>20.100000000000001</v>
      </c>
      <c r="EF196" s="46">
        <v>35.700000000000003</v>
      </c>
      <c r="EG196" s="46">
        <v>27.3</v>
      </c>
      <c r="EH196" s="46">
        <v>31.1</v>
      </c>
      <c r="EI196" s="46">
        <v>39.299999999999997</v>
      </c>
      <c r="EJ196" s="46">
        <v>44.9</v>
      </c>
      <c r="EK196" s="46">
        <v>55.2</v>
      </c>
      <c r="EL196" s="46">
        <v>45.7</v>
      </c>
      <c r="EM196" s="46">
        <v>42</v>
      </c>
      <c r="EN196" s="46">
        <v>46.4</v>
      </c>
      <c r="EO196" s="46">
        <v>56.5</v>
      </c>
      <c r="EP196" s="46">
        <v>48.9</v>
      </c>
      <c r="EQ196" s="46">
        <v>48</v>
      </c>
      <c r="ER196" s="46">
        <v>56.3</v>
      </c>
      <c r="ES196" s="46">
        <v>26.7</v>
      </c>
      <c r="ET196" s="46">
        <v>4.7</v>
      </c>
      <c r="EU196" s="46">
        <v>6</v>
      </c>
      <c r="EV196" s="46">
        <v>-2.5</v>
      </c>
      <c r="EW196" s="46">
        <v>8.6999999999999993</v>
      </c>
      <c r="EX196" s="46">
        <v>-1</v>
      </c>
      <c r="EY196" s="46">
        <v>-10.199999999999999</v>
      </c>
      <c r="EZ196" s="46">
        <v>-15</v>
      </c>
      <c r="FA196" s="46">
        <v>-15</v>
      </c>
      <c r="FB196" s="46">
        <v>-19.600000000000001</v>
      </c>
      <c r="FC196" s="46">
        <v>-20.6</v>
      </c>
      <c r="FD196" s="46">
        <v>-27.1</v>
      </c>
      <c r="FE196" s="46">
        <v>-14.3</v>
      </c>
      <c r="FF196" s="46">
        <v>4.5</v>
      </c>
      <c r="FG196" s="46">
        <v>-7.3</v>
      </c>
      <c r="FH196" s="46">
        <v>-10.6</v>
      </c>
      <c r="FI196" s="46">
        <v>-18.7</v>
      </c>
      <c r="FJ196" s="46">
        <v>-8.9</v>
      </c>
      <c r="FK196" s="46">
        <v>-11.6</v>
      </c>
      <c r="FL196" s="46">
        <v>1</v>
      </c>
      <c r="FM196" s="46">
        <v>-5.6</v>
      </c>
      <c r="FN196" s="46">
        <v>-7.5</v>
      </c>
      <c r="FO196" s="46">
        <v>5</v>
      </c>
      <c r="FP196" s="46">
        <v>0.1</v>
      </c>
      <c r="FQ196" s="46">
        <v>-0.3</v>
      </c>
      <c r="FR196" s="46">
        <v>3.8</v>
      </c>
      <c r="FS196" s="46">
        <v>1.3</v>
      </c>
      <c r="FT196" s="46">
        <v>4.5999999999999996</v>
      </c>
      <c r="FU196" s="46">
        <v>11.6</v>
      </c>
      <c r="FV196" s="46">
        <v>7.7</v>
      </c>
      <c r="FW196" s="46">
        <v>-3.8</v>
      </c>
      <c r="FX196" s="46">
        <v>0.5</v>
      </c>
      <c r="FY196" s="46" t="s">
        <v>113</v>
      </c>
      <c r="FZ196" s="46"/>
      <c r="GA196" s="46"/>
      <c r="GB196" s="46"/>
      <c r="GC196" s="46"/>
      <c r="GD196" s="46"/>
      <c r="GE196" s="46"/>
      <c r="GF196" s="46"/>
      <c r="GG196" s="47" t="s">
        <v>448</v>
      </c>
    </row>
    <row r="197" spans="1:189" ht="18" customHeight="1" x14ac:dyDescent="0.25">
      <c r="A197" s="7" t="s">
        <v>458</v>
      </c>
      <c r="C197" s="65" t="s">
        <v>450</v>
      </c>
      <c r="D197" s="66"/>
      <c r="E197" s="67"/>
      <c r="F197" s="67"/>
      <c r="G197" s="8" t="s">
        <v>26</v>
      </c>
      <c r="H197" s="68" t="s">
        <v>450</v>
      </c>
      <c r="I197" s="68"/>
      <c r="K197" s="2" t="s">
        <v>440</v>
      </c>
      <c r="L197" s="69">
        <v>204.6</v>
      </c>
      <c r="M197" s="69">
        <v>185.7</v>
      </c>
      <c r="N197" s="69">
        <v>208</v>
      </c>
      <c r="O197" s="69">
        <v>209.2</v>
      </c>
      <c r="P197" s="69">
        <v>220.6</v>
      </c>
      <c r="Q197" s="69">
        <v>207.2</v>
      </c>
      <c r="R197" s="69">
        <v>218.8</v>
      </c>
      <c r="S197" s="69">
        <v>215.6</v>
      </c>
      <c r="T197" s="69">
        <v>206.7</v>
      </c>
      <c r="U197" s="69">
        <v>219.4</v>
      </c>
      <c r="V197" s="69">
        <v>199.5</v>
      </c>
      <c r="W197" s="69">
        <v>202.3</v>
      </c>
      <c r="X197" s="69">
        <v>196.1</v>
      </c>
      <c r="Y197" s="69">
        <v>178.5</v>
      </c>
      <c r="Z197" s="69">
        <v>194.6</v>
      </c>
      <c r="AA197" s="69">
        <v>165.7</v>
      </c>
      <c r="AB197" s="69">
        <v>163.80000000000001</v>
      </c>
      <c r="AC197" s="69">
        <v>179.5</v>
      </c>
      <c r="AD197" s="69">
        <v>200.5</v>
      </c>
      <c r="AE197" s="69">
        <v>203.3</v>
      </c>
      <c r="AF197" s="69">
        <v>206.5</v>
      </c>
      <c r="AG197" s="69">
        <v>219.5</v>
      </c>
      <c r="AH197" s="69">
        <v>212.7</v>
      </c>
      <c r="AI197" s="69">
        <v>215.4</v>
      </c>
      <c r="AJ197" s="69">
        <v>204.8</v>
      </c>
      <c r="AK197" s="69">
        <v>193.8</v>
      </c>
      <c r="AL197" s="69">
        <v>237.3</v>
      </c>
      <c r="AM197" s="69">
        <v>226.9</v>
      </c>
      <c r="AN197" s="69">
        <v>230.6</v>
      </c>
      <c r="AO197" s="69">
        <v>242.5</v>
      </c>
      <c r="AP197" s="69">
        <v>237.4</v>
      </c>
      <c r="AQ197" s="69">
        <v>245.3</v>
      </c>
      <c r="AR197" s="69">
        <v>244.6</v>
      </c>
      <c r="AS197" s="69">
        <v>251.3</v>
      </c>
      <c r="AT197" s="69">
        <v>259.39999999999998</v>
      </c>
      <c r="AU197" s="69">
        <v>257.89999999999998</v>
      </c>
      <c r="AV197" s="69">
        <v>248</v>
      </c>
      <c r="AW197" s="69">
        <v>234.9</v>
      </c>
      <c r="AX197" s="69">
        <v>296.5</v>
      </c>
      <c r="AY197" s="69">
        <v>273.10000000000002</v>
      </c>
      <c r="AZ197" s="69">
        <v>285.39999999999998</v>
      </c>
      <c r="BA197" s="69">
        <v>286.3</v>
      </c>
      <c r="BB197" s="69">
        <v>270.89999999999998</v>
      </c>
      <c r="BC197" s="69">
        <v>283.60000000000002</v>
      </c>
      <c r="BD197" s="69">
        <v>275.5</v>
      </c>
      <c r="BE197" s="69">
        <v>281.7</v>
      </c>
      <c r="BF197" s="69">
        <v>256</v>
      </c>
      <c r="BG197" s="69">
        <v>252.8</v>
      </c>
      <c r="BH197" s="69">
        <v>255</v>
      </c>
      <c r="BI197" s="69">
        <v>230.3</v>
      </c>
      <c r="BJ197" s="69">
        <v>261.60000000000002</v>
      </c>
      <c r="BK197" s="69">
        <v>250</v>
      </c>
      <c r="BL197" s="69">
        <v>263.7</v>
      </c>
      <c r="BM197" s="69">
        <v>257.5</v>
      </c>
      <c r="BN197" s="69">
        <v>255.5</v>
      </c>
      <c r="BO197" s="69">
        <v>265.8</v>
      </c>
      <c r="BP197" s="69">
        <v>261.10000000000002</v>
      </c>
      <c r="BQ197" s="69">
        <v>276.39999999999998</v>
      </c>
      <c r="BR197" s="69">
        <v>255.9</v>
      </c>
      <c r="BS197" s="69">
        <v>247.4</v>
      </c>
      <c r="BT197" s="69">
        <v>253.8</v>
      </c>
      <c r="BU197" s="69">
        <v>242.6</v>
      </c>
      <c r="BV197" s="69">
        <v>259.10000000000002</v>
      </c>
      <c r="BW197" s="69">
        <v>271.39999999999998</v>
      </c>
      <c r="BX197" s="69">
        <v>274.89999999999998</v>
      </c>
      <c r="BY197" s="69">
        <v>265.60000000000002</v>
      </c>
      <c r="BZ197" s="69">
        <v>288</v>
      </c>
      <c r="CA197" s="69">
        <v>277.60000000000002</v>
      </c>
      <c r="CB197" s="69">
        <v>286.2</v>
      </c>
      <c r="CC197" s="69">
        <v>288.8</v>
      </c>
      <c r="CD197" s="69">
        <v>274.3</v>
      </c>
      <c r="CE197" s="69">
        <v>284.89999999999998</v>
      </c>
      <c r="CF197" s="69">
        <v>317.2</v>
      </c>
      <c r="CG197" s="69">
        <v>288.2</v>
      </c>
      <c r="CH197" s="69">
        <v>191.4</v>
      </c>
      <c r="CI197" s="69">
        <v>276.10000000000002</v>
      </c>
      <c r="CJ197" s="69">
        <v>276.7</v>
      </c>
      <c r="CK197" s="69"/>
      <c r="CL197" s="69"/>
      <c r="CM197" s="69"/>
      <c r="CN197" s="69"/>
      <c r="CO197" s="69"/>
      <c r="CP197" s="69"/>
      <c r="CQ197" s="69"/>
      <c r="CR197" s="43" t="s">
        <v>451</v>
      </c>
      <c r="CS197" s="66"/>
      <c r="CT197" s="67"/>
      <c r="CU197" s="67"/>
      <c r="CV197" s="8" t="s">
        <v>26</v>
      </c>
      <c r="CW197" s="68" t="s">
        <v>450</v>
      </c>
      <c r="CX197" s="68"/>
      <c r="DA197" s="46">
        <v>0.6</v>
      </c>
      <c r="DB197" s="46">
        <v>-0.8</v>
      </c>
      <c r="DC197" s="46">
        <v>-0.1</v>
      </c>
      <c r="DD197" s="46">
        <v>1.8</v>
      </c>
      <c r="DE197" s="46">
        <v>1.9</v>
      </c>
      <c r="DF197" s="46">
        <v>-2.2000000000000002</v>
      </c>
      <c r="DG197" s="46">
        <v>0.8</v>
      </c>
      <c r="DH197" s="46">
        <v>-3</v>
      </c>
      <c r="DI197" s="46">
        <v>-2.2999999999999998</v>
      </c>
      <c r="DJ197" s="46">
        <v>-7.1</v>
      </c>
      <c r="DK197" s="46">
        <v>-6.8</v>
      </c>
      <c r="DL197" s="46">
        <v>-2.2999999999999998</v>
      </c>
      <c r="DM197" s="46">
        <v>-4.0999999999999996</v>
      </c>
      <c r="DN197" s="46">
        <v>-3.9</v>
      </c>
      <c r="DO197" s="46">
        <v>-6.4</v>
      </c>
      <c r="DP197" s="46">
        <v>-20.8</v>
      </c>
      <c r="DQ197" s="46">
        <v>-25.7</v>
      </c>
      <c r="DR197" s="46">
        <v>-13.4</v>
      </c>
      <c r="DS197" s="46">
        <v>-8.4</v>
      </c>
      <c r="DT197" s="46">
        <v>-5.7</v>
      </c>
      <c r="DU197" s="46">
        <v>-0.1</v>
      </c>
      <c r="DV197" s="135">
        <v>0.04</v>
      </c>
      <c r="DW197" s="46">
        <v>6.6</v>
      </c>
      <c r="DX197" s="46">
        <v>6.5</v>
      </c>
      <c r="DY197" s="46">
        <v>4.4000000000000004</v>
      </c>
      <c r="DZ197" s="46">
        <v>8.6</v>
      </c>
      <c r="EA197" s="46">
        <v>22</v>
      </c>
      <c r="EB197" s="46">
        <v>36.9</v>
      </c>
      <c r="EC197" s="46">
        <v>40.799999999999997</v>
      </c>
      <c r="ED197" s="46">
        <v>35.1</v>
      </c>
      <c r="EE197" s="46">
        <v>18.399999999999999</v>
      </c>
      <c r="EF197" s="46">
        <v>20.6</v>
      </c>
      <c r="EG197" s="46">
        <v>18.5</v>
      </c>
      <c r="EH197" s="46">
        <v>14.5</v>
      </c>
      <c r="EI197" s="46">
        <v>22</v>
      </c>
      <c r="EJ197" s="46">
        <v>19.7</v>
      </c>
      <c r="EK197" s="46">
        <v>21.1</v>
      </c>
      <c r="EL197" s="46">
        <v>21.2</v>
      </c>
      <c r="EM197" s="46">
        <v>24.9</v>
      </c>
      <c r="EN197" s="46">
        <v>20.399999999999999</v>
      </c>
      <c r="EO197" s="46">
        <v>23.8</v>
      </c>
      <c r="EP197" s="46">
        <v>18.100000000000001</v>
      </c>
      <c r="EQ197" s="46">
        <v>14.1</v>
      </c>
      <c r="ER197" s="46">
        <v>15.6</v>
      </c>
      <c r="ES197" s="46">
        <v>12.6</v>
      </c>
      <c r="ET197" s="46">
        <v>12.1</v>
      </c>
      <c r="EU197" s="46">
        <v>-1.3</v>
      </c>
      <c r="EV197" s="46">
        <v>-2</v>
      </c>
      <c r="EW197" s="46">
        <v>2.8</v>
      </c>
      <c r="EX197" s="46">
        <v>-2</v>
      </c>
      <c r="EY197" s="46">
        <v>-11.8</v>
      </c>
      <c r="EZ197" s="46">
        <v>-8.4</v>
      </c>
      <c r="FA197" s="46">
        <v>-7.6</v>
      </c>
      <c r="FB197" s="46">
        <v>-10</v>
      </c>
      <c r="FC197" s="46">
        <v>-5.7</v>
      </c>
      <c r="FD197" s="46">
        <v>-6.3</v>
      </c>
      <c r="FE197" s="46">
        <v>-5.2</v>
      </c>
      <c r="FF197" s="46">
        <v>-1.9</v>
      </c>
      <c r="FG197" s="70">
        <v>-0.04</v>
      </c>
      <c r="FH197" s="46">
        <v>-2.1</v>
      </c>
      <c r="FI197" s="46">
        <v>-0.5</v>
      </c>
      <c r="FJ197" s="46">
        <v>5.4</v>
      </c>
      <c r="FK197" s="46">
        <v>-0.9</v>
      </c>
      <c r="FL197" s="46">
        <v>8.6</v>
      </c>
      <c r="FM197" s="46">
        <v>4.3</v>
      </c>
      <c r="FN197" s="46">
        <v>3.1</v>
      </c>
      <c r="FO197" s="46">
        <v>12.7</v>
      </c>
      <c r="FP197" s="46">
        <v>4.5</v>
      </c>
      <c r="FQ197" s="46">
        <v>9.6</v>
      </c>
      <c r="FR197" s="46">
        <v>4.5</v>
      </c>
      <c r="FS197" s="46">
        <v>7.2</v>
      </c>
      <c r="FT197" s="46">
        <v>15.1</v>
      </c>
      <c r="FU197" s="46">
        <v>25</v>
      </c>
      <c r="FV197" s="46">
        <v>18.8</v>
      </c>
      <c r="FW197" s="46">
        <v>-26.1</v>
      </c>
      <c r="FX197" s="46">
        <v>1.7</v>
      </c>
      <c r="FY197" s="46">
        <v>0.6</v>
      </c>
      <c r="FZ197" s="46"/>
      <c r="GA197" s="46"/>
      <c r="GB197" s="46"/>
      <c r="GC197" s="46"/>
      <c r="GD197" s="46"/>
      <c r="GE197" s="46"/>
      <c r="GF197" s="46"/>
      <c r="GG197" s="43" t="s">
        <v>451</v>
      </c>
    </row>
    <row r="198" spans="1:189" x14ac:dyDescent="0.25">
      <c r="K198" s="2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  <c r="AR198" s="176"/>
      <c r="AS198" s="176"/>
      <c r="AT198" s="176"/>
      <c r="AU198" s="176"/>
      <c r="AV198" s="176"/>
      <c r="AW198" s="176"/>
      <c r="AX198" s="176"/>
      <c r="AY198" s="176"/>
      <c r="AZ198" s="176"/>
      <c r="BA198" s="176"/>
      <c r="BB198" s="176"/>
      <c r="BC198" s="176"/>
      <c r="BD198" s="176"/>
      <c r="BE198" s="176"/>
      <c r="BF198" s="176"/>
      <c r="BG198" s="176"/>
      <c r="BH198" s="176"/>
      <c r="BI198" s="176"/>
      <c r="BJ198" s="176"/>
      <c r="BK198" s="176"/>
      <c r="BL198" s="176"/>
      <c r="BM198" s="176"/>
      <c r="BN198" s="176"/>
      <c r="BO198" s="176"/>
      <c r="BP198" s="176"/>
      <c r="BQ198" s="176"/>
      <c r="BR198" s="176"/>
      <c r="BS198" s="176"/>
      <c r="BT198" s="176"/>
      <c r="BU198" s="176"/>
      <c r="BV198" s="69"/>
      <c r="BW198" s="69"/>
      <c r="BX198" s="69"/>
      <c r="BY198" s="69"/>
      <c r="BZ198" s="69"/>
      <c r="CA198" s="69"/>
      <c r="CB198" s="69"/>
      <c r="CC198" s="69"/>
      <c r="CD198" s="69"/>
      <c r="CE198" s="69"/>
      <c r="CF198" s="69"/>
      <c r="CG198" s="69"/>
      <c r="CH198" s="69"/>
      <c r="CI198" s="69"/>
      <c r="CJ198" s="69"/>
      <c r="CK198" s="176"/>
      <c r="CL198" s="176"/>
      <c r="CM198" s="176"/>
      <c r="CN198" s="176"/>
      <c r="CO198" s="176"/>
      <c r="CP198" s="176"/>
      <c r="CQ198" s="176"/>
      <c r="CR198" s="47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/>
      <c r="EZ198" s="154"/>
      <c r="FA198" s="154"/>
      <c r="FB198" s="154"/>
      <c r="FC198" s="154"/>
      <c r="FD198" s="154"/>
      <c r="FE198" s="154"/>
      <c r="FF198" s="46"/>
      <c r="FG198" s="46"/>
      <c r="FH198" s="154"/>
      <c r="FI198" s="154"/>
      <c r="FJ198" s="154"/>
      <c r="FK198" s="154"/>
      <c r="FL198" s="154"/>
      <c r="FM198" s="154"/>
      <c r="FN198" s="154"/>
      <c r="FO198" s="154"/>
      <c r="FP198" s="154"/>
      <c r="FQ198" s="154"/>
      <c r="FR198" s="154"/>
      <c r="FS198" s="154"/>
      <c r="FT198" s="154"/>
      <c r="FU198" s="154"/>
      <c r="FV198" s="154"/>
      <c r="FW198" s="154"/>
      <c r="FX198" s="154"/>
      <c r="FY198" s="154"/>
      <c r="FZ198" s="154"/>
      <c r="GA198" s="154"/>
      <c r="GB198" s="154"/>
      <c r="GC198" s="154"/>
      <c r="GD198" s="154"/>
      <c r="GE198" s="154"/>
      <c r="GF198" s="154"/>
      <c r="GG198" s="47"/>
    </row>
    <row r="199" spans="1:189" ht="18" customHeight="1" x14ac:dyDescent="0.25">
      <c r="A199" s="7">
        <v>0</v>
      </c>
      <c r="C199" s="61" t="s">
        <v>459</v>
      </c>
      <c r="D199" s="9"/>
      <c r="E199" s="62" t="s">
        <v>460</v>
      </c>
      <c r="F199" s="63" t="s">
        <v>459</v>
      </c>
      <c r="G199" s="63"/>
      <c r="H199" s="63"/>
      <c r="I199" s="63"/>
      <c r="J199" s="63"/>
      <c r="K199" s="2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  <c r="AI199" s="176"/>
      <c r="AJ199" s="176"/>
      <c r="AK199" s="176"/>
      <c r="AL199" s="176"/>
      <c r="AM199" s="176"/>
      <c r="AN199" s="176"/>
      <c r="AO199" s="176"/>
      <c r="AP199" s="176"/>
      <c r="AQ199" s="176"/>
      <c r="AR199" s="176"/>
      <c r="AS199" s="176"/>
      <c r="AT199" s="176"/>
      <c r="AU199" s="176"/>
      <c r="AV199" s="176"/>
      <c r="AW199" s="176"/>
      <c r="AX199" s="176"/>
      <c r="AY199" s="176"/>
      <c r="AZ199" s="176"/>
      <c r="BA199" s="176"/>
      <c r="BB199" s="176"/>
      <c r="BC199" s="176"/>
      <c r="BD199" s="176"/>
      <c r="BE199" s="176"/>
      <c r="BF199" s="176"/>
      <c r="BG199" s="176"/>
      <c r="BH199" s="176"/>
      <c r="BI199" s="176"/>
      <c r="BJ199" s="176"/>
      <c r="BK199" s="176"/>
      <c r="BL199" s="176"/>
      <c r="BM199" s="176"/>
      <c r="BN199" s="176"/>
      <c r="BO199" s="176"/>
      <c r="BP199" s="176"/>
      <c r="BQ199" s="176"/>
      <c r="BR199" s="176"/>
      <c r="BS199" s="176"/>
      <c r="BT199" s="176"/>
      <c r="BU199" s="176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69"/>
      <c r="CJ199" s="69"/>
      <c r="CK199" s="176"/>
      <c r="CL199" s="176"/>
      <c r="CM199" s="176"/>
      <c r="CN199" s="176"/>
      <c r="CO199" s="176"/>
      <c r="CP199" s="176"/>
      <c r="CQ199" s="176"/>
      <c r="CR199" s="47"/>
      <c r="CS199" s="9"/>
      <c r="CT199" s="62" t="s">
        <v>460</v>
      </c>
      <c r="CU199" s="63" t="s">
        <v>459</v>
      </c>
      <c r="CV199" s="63"/>
      <c r="CW199" s="63"/>
      <c r="CX199" s="63"/>
      <c r="CY199" s="63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/>
      <c r="EZ199" s="154"/>
      <c r="FA199" s="154"/>
      <c r="FB199" s="154"/>
      <c r="FC199" s="154"/>
      <c r="FD199" s="154"/>
      <c r="FE199" s="154"/>
      <c r="FF199" s="46"/>
      <c r="FG199" s="46"/>
      <c r="FH199" s="154"/>
      <c r="FI199" s="154"/>
      <c r="FJ199" s="154"/>
      <c r="FK199" s="154"/>
      <c r="FL199" s="154"/>
      <c r="FM199" s="154"/>
      <c r="FN199" s="154"/>
      <c r="FO199" s="154"/>
      <c r="FP199" s="154"/>
      <c r="FQ199" s="154"/>
      <c r="FR199" s="154"/>
      <c r="FS199" s="154"/>
      <c r="FT199" s="154"/>
      <c r="FU199" s="154"/>
      <c r="FV199" s="154"/>
      <c r="FW199" s="154"/>
      <c r="FX199" s="154"/>
      <c r="FY199" s="154"/>
      <c r="FZ199" s="154"/>
      <c r="GA199" s="154"/>
      <c r="GB199" s="154"/>
      <c r="GC199" s="154"/>
      <c r="GD199" s="154"/>
      <c r="GE199" s="154"/>
      <c r="GF199" s="154"/>
      <c r="GG199" s="47"/>
    </row>
    <row r="200" spans="1:189" ht="18" customHeight="1" x14ac:dyDescent="0.25">
      <c r="A200" s="7" t="s">
        <v>461</v>
      </c>
      <c r="C200" s="88" t="s">
        <v>462</v>
      </c>
      <c r="D200" s="66"/>
      <c r="F200" s="67" t="s">
        <v>463</v>
      </c>
      <c r="G200" s="68" t="s">
        <v>462</v>
      </c>
      <c r="I200" s="68"/>
      <c r="K200" s="68" t="s">
        <v>98</v>
      </c>
      <c r="L200" s="69">
        <v>117.7</v>
      </c>
      <c r="M200" s="69">
        <v>104.3</v>
      </c>
      <c r="N200" s="69">
        <v>116</v>
      </c>
      <c r="O200" s="69">
        <v>112.7</v>
      </c>
      <c r="P200" s="69">
        <v>116.2</v>
      </c>
      <c r="Q200" s="69">
        <v>115.3</v>
      </c>
      <c r="R200" s="69">
        <v>114.8</v>
      </c>
      <c r="S200" s="69">
        <v>114.9</v>
      </c>
      <c r="T200" s="69">
        <v>114.3</v>
      </c>
      <c r="U200" s="69">
        <v>118</v>
      </c>
      <c r="V200" s="69">
        <v>117</v>
      </c>
      <c r="W200" s="69">
        <v>117.5</v>
      </c>
      <c r="X200" s="69">
        <v>118.5</v>
      </c>
      <c r="Y200" s="69">
        <v>110.6</v>
      </c>
      <c r="Z200" s="69">
        <v>110.1</v>
      </c>
      <c r="AA200" s="69">
        <v>77.099999999999994</v>
      </c>
      <c r="AB200" s="69">
        <v>91.3</v>
      </c>
      <c r="AC200" s="69">
        <v>115.5</v>
      </c>
      <c r="AD200" s="69">
        <v>116.9</v>
      </c>
      <c r="AE200" s="69">
        <v>114.8</v>
      </c>
      <c r="AF200" s="69">
        <v>116</v>
      </c>
      <c r="AG200" s="69">
        <v>117.9</v>
      </c>
      <c r="AH200" s="69">
        <v>114.4</v>
      </c>
      <c r="AI200" s="69">
        <v>119.5</v>
      </c>
      <c r="AJ200" s="69">
        <v>120</v>
      </c>
      <c r="AK200" s="69">
        <v>112.4</v>
      </c>
      <c r="AL200" s="69">
        <v>120.6</v>
      </c>
      <c r="AM200" s="69">
        <v>115.3</v>
      </c>
      <c r="AN200" s="69">
        <v>115.3</v>
      </c>
      <c r="AO200" s="69">
        <v>116.9</v>
      </c>
      <c r="AP200" s="69">
        <v>110.6</v>
      </c>
      <c r="AQ200" s="69">
        <v>114.5</v>
      </c>
      <c r="AR200" s="69">
        <v>118.3</v>
      </c>
      <c r="AS200" s="69">
        <v>124.4</v>
      </c>
      <c r="AT200" s="69">
        <v>124.9</v>
      </c>
      <c r="AU200" s="69">
        <v>126.6</v>
      </c>
      <c r="AV200" s="69">
        <v>125.6</v>
      </c>
      <c r="AW200" s="69">
        <v>116.6</v>
      </c>
      <c r="AX200" s="69">
        <v>126.6</v>
      </c>
      <c r="AY200" s="69">
        <v>120.3</v>
      </c>
      <c r="AZ200" s="69">
        <v>119.5</v>
      </c>
      <c r="BA200" s="69">
        <v>131</v>
      </c>
      <c r="BB200" s="69">
        <v>125.1</v>
      </c>
      <c r="BC200" s="69">
        <v>130</v>
      </c>
      <c r="BD200" s="69">
        <v>131.30000000000001</v>
      </c>
      <c r="BE200" s="69">
        <v>130.30000000000001</v>
      </c>
      <c r="BF200" s="69">
        <v>131.30000000000001</v>
      </c>
      <c r="BG200" s="69">
        <v>130.19999999999999</v>
      </c>
      <c r="BH200" s="69">
        <v>127.6</v>
      </c>
      <c r="BI200" s="69">
        <v>121.1</v>
      </c>
      <c r="BJ200" s="69">
        <v>131.1</v>
      </c>
      <c r="BK200" s="69">
        <v>116.9</v>
      </c>
      <c r="BL200" s="69">
        <v>125</v>
      </c>
      <c r="BM200" s="69">
        <v>127.6</v>
      </c>
      <c r="BN200" s="69">
        <v>125</v>
      </c>
      <c r="BO200" s="69">
        <v>129.1</v>
      </c>
      <c r="BP200" s="69">
        <v>130.5</v>
      </c>
      <c r="BQ200" s="69">
        <v>132.9</v>
      </c>
      <c r="BR200" s="69">
        <v>132</v>
      </c>
      <c r="BS200" s="69">
        <v>130</v>
      </c>
      <c r="BT200" s="69">
        <v>132.69999999999999</v>
      </c>
      <c r="BU200" s="69">
        <v>124.4</v>
      </c>
      <c r="BV200" s="69">
        <v>133.80000000000001</v>
      </c>
      <c r="BW200" s="69">
        <v>123.7</v>
      </c>
      <c r="BX200" s="69">
        <v>128.1</v>
      </c>
      <c r="BY200" s="69">
        <v>134.19999999999999</v>
      </c>
      <c r="BZ200" s="69">
        <v>132.19999999999999</v>
      </c>
      <c r="CA200" s="69">
        <v>134.5</v>
      </c>
      <c r="CB200" s="69">
        <v>133.4</v>
      </c>
      <c r="CC200" s="69">
        <v>135.80000000000001</v>
      </c>
      <c r="CD200" s="69">
        <v>136.5</v>
      </c>
      <c r="CE200" s="69">
        <v>136</v>
      </c>
      <c r="CF200" s="69">
        <v>135.5</v>
      </c>
      <c r="CG200" s="69">
        <v>126.3</v>
      </c>
      <c r="CH200" s="69">
        <v>138.1</v>
      </c>
      <c r="CI200" s="69">
        <v>127.1</v>
      </c>
      <c r="CJ200" s="69">
        <v>128.5</v>
      </c>
      <c r="CK200" s="69"/>
      <c r="CL200" s="69"/>
      <c r="CM200" s="69"/>
      <c r="CN200" s="69"/>
      <c r="CO200" s="69"/>
      <c r="CP200" s="69"/>
      <c r="CQ200" s="69"/>
      <c r="CR200" s="155" t="s">
        <v>27</v>
      </c>
      <c r="CS200" s="66"/>
      <c r="CU200" s="67" t="s">
        <v>463</v>
      </c>
      <c r="CV200" s="68" t="s">
        <v>462</v>
      </c>
      <c r="CW200" s="68"/>
      <c r="DA200" s="46">
        <v>3.8</v>
      </c>
      <c r="DB200" s="46">
        <v>2.4</v>
      </c>
      <c r="DC200" s="46">
        <v>3.3</v>
      </c>
      <c r="DD200" s="46">
        <v>3.4</v>
      </c>
      <c r="DE200" s="46">
        <v>4.0999999999999996</v>
      </c>
      <c r="DF200" s="46">
        <v>3.1</v>
      </c>
      <c r="DG200" s="46">
        <v>1.3</v>
      </c>
      <c r="DH200" s="46">
        <v>2.2999999999999998</v>
      </c>
      <c r="DI200" s="46">
        <v>1.7</v>
      </c>
      <c r="DJ200" s="46">
        <v>0.2</v>
      </c>
      <c r="DK200" s="46">
        <v>2.4</v>
      </c>
      <c r="DL200" s="46">
        <v>1.3</v>
      </c>
      <c r="DM200" s="46">
        <v>0.7</v>
      </c>
      <c r="DN200" s="46">
        <v>6.1</v>
      </c>
      <c r="DO200" s="46">
        <v>-5.0999999999999996</v>
      </c>
      <c r="DP200" s="46">
        <v>-31.6</v>
      </c>
      <c r="DQ200" s="46">
        <v>-21.5</v>
      </c>
      <c r="DR200" s="46">
        <v>0.1</v>
      </c>
      <c r="DS200" s="46">
        <v>1.8</v>
      </c>
      <c r="DT200" s="46">
        <v>-0.1</v>
      </c>
      <c r="DU200" s="46">
        <v>1.5</v>
      </c>
      <c r="DV200" s="46">
        <v>-0.2</v>
      </c>
      <c r="DW200" s="46">
        <v>-2.2000000000000002</v>
      </c>
      <c r="DX200" s="46">
        <v>1.8</v>
      </c>
      <c r="DY200" s="46">
        <v>1.3</v>
      </c>
      <c r="DZ200" s="46">
        <v>1.6</v>
      </c>
      <c r="EA200" s="46">
        <v>9.6</v>
      </c>
      <c r="EB200" s="46">
        <v>49.6</v>
      </c>
      <c r="EC200" s="46">
        <v>26.4</v>
      </c>
      <c r="ED200" s="46">
        <v>1.3</v>
      </c>
      <c r="EE200" s="46">
        <v>-5.3</v>
      </c>
      <c r="EF200" s="46">
        <v>-0.3</v>
      </c>
      <c r="EG200" s="46">
        <v>2</v>
      </c>
      <c r="EH200" s="46">
        <v>5.5</v>
      </c>
      <c r="EI200" s="46">
        <v>9.1999999999999993</v>
      </c>
      <c r="EJ200" s="46">
        <v>5.9</v>
      </c>
      <c r="EK200" s="46">
        <v>4.5999999999999996</v>
      </c>
      <c r="EL200" s="46">
        <v>3.7</v>
      </c>
      <c r="EM200" s="46">
        <v>5</v>
      </c>
      <c r="EN200" s="46">
        <v>4.3</v>
      </c>
      <c r="EO200" s="46">
        <v>3.6</v>
      </c>
      <c r="EP200" s="46">
        <v>12</v>
      </c>
      <c r="EQ200" s="46">
        <v>13.1</v>
      </c>
      <c r="ER200" s="46">
        <v>13.6</v>
      </c>
      <c r="ES200" s="46">
        <v>11</v>
      </c>
      <c r="ET200" s="46">
        <v>4.8</v>
      </c>
      <c r="EU200" s="46">
        <v>5.0999999999999996</v>
      </c>
      <c r="EV200" s="46">
        <v>2.8</v>
      </c>
      <c r="EW200" s="46">
        <v>1.6</v>
      </c>
      <c r="EX200" s="46">
        <v>3.9</v>
      </c>
      <c r="EY200" s="46">
        <v>3.5</v>
      </c>
      <c r="EZ200" s="46">
        <v>-2.8</v>
      </c>
      <c r="FA200" s="46">
        <v>4.5999999999999996</v>
      </c>
      <c r="FB200" s="46">
        <v>-2.6</v>
      </c>
      <c r="FC200" s="46">
        <v>-0.1</v>
      </c>
      <c r="FD200" s="46">
        <v>-0.7</v>
      </c>
      <c r="FE200" s="46">
        <v>-0.7</v>
      </c>
      <c r="FF200" s="46">
        <v>2</v>
      </c>
      <c r="FG200" s="46">
        <v>0.5</v>
      </c>
      <c r="FH200" s="70">
        <v>-0.13</v>
      </c>
      <c r="FI200" s="46">
        <v>4</v>
      </c>
      <c r="FJ200" s="46">
        <v>2.7</v>
      </c>
      <c r="FK200" s="46">
        <v>2.1</v>
      </c>
      <c r="FL200" s="46">
        <v>5.9</v>
      </c>
      <c r="FM200" s="46">
        <v>2.5</v>
      </c>
      <c r="FN200" s="46">
        <v>5.2</v>
      </c>
      <c r="FO200" s="46">
        <v>5.8</v>
      </c>
      <c r="FP200" s="46">
        <v>4.2</v>
      </c>
      <c r="FQ200" s="46">
        <v>2.2000000000000002</v>
      </c>
      <c r="FR200" s="46">
        <v>2.2000000000000002</v>
      </c>
      <c r="FS200" s="46">
        <v>3.4</v>
      </c>
      <c r="FT200" s="46">
        <v>4.5999999999999996</v>
      </c>
      <c r="FU200" s="46">
        <v>2.1</v>
      </c>
      <c r="FV200" s="46">
        <v>1.5</v>
      </c>
      <c r="FW200" s="46">
        <v>3.2</v>
      </c>
      <c r="FX200" s="46">
        <v>2.7</v>
      </c>
      <c r="FY200" s="46">
        <v>0.3</v>
      </c>
      <c r="FZ200" s="46"/>
      <c r="GA200" s="46"/>
      <c r="GB200" s="46"/>
      <c r="GC200" s="46"/>
      <c r="GD200" s="46"/>
      <c r="GE200" s="46"/>
      <c r="GF200" s="46"/>
      <c r="GG200" s="155" t="s">
        <v>27</v>
      </c>
    </row>
    <row r="201" spans="1:189" ht="32.1" customHeight="1" x14ac:dyDescent="0.25">
      <c r="A201" s="7" t="s">
        <v>464</v>
      </c>
      <c r="C201" s="88" t="s">
        <v>435</v>
      </c>
      <c r="D201" s="66"/>
      <c r="F201" s="67" t="s">
        <v>465</v>
      </c>
      <c r="G201" s="68" t="s">
        <v>435</v>
      </c>
      <c r="I201" s="68"/>
      <c r="K201" s="68" t="s">
        <v>98</v>
      </c>
      <c r="L201" s="69">
        <v>106.9</v>
      </c>
      <c r="M201" s="69">
        <v>88.6</v>
      </c>
      <c r="N201" s="69">
        <v>96.8</v>
      </c>
      <c r="O201" s="69">
        <v>105.1</v>
      </c>
      <c r="P201" s="69">
        <v>96.6</v>
      </c>
      <c r="Q201" s="69">
        <v>105.1</v>
      </c>
      <c r="R201" s="69">
        <v>112.2</v>
      </c>
      <c r="S201" s="69">
        <v>94.4</v>
      </c>
      <c r="T201" s="69">
        <v>101.4</v>
      </c>
      <c r="U201" s="69">
        <v>106.7</v>
      </c>
      <c r="V201" s="69">
        <v>89.4</v>
      </c>
      <c r="W201" s="69">
        <v>97.8</v>
      </c>
      <c r="X201" s="69">
        <v>110.8</v>
      </c>
      <c r="Y201" s="69">
        <v>88.1</v>
      </c>
      <c r="Z201" s="69">
        <v>117.7</v>
      </c>
      <c r="AA201" s="69">
        <v>117.7</v>
      </c>
      <c r="AB201" s="69">
        <v>89</v>
      </c>
      <c r="AC201" s="69">
        <v>98.8</v>
      </c>
      <c r="AD201" s="69">
        <v>103.3</v>
      </c>
      <c r="AE201" s="69">
        <v>109.9</v>
      </c>
      <c r="AF201" s="69">
        <v>127.7</v>
      </c>
      <c r="AG201" s="69">
        <v>106.2</v>
      </c>
      <c r="AH201" s="69">
        <v>106.7</v>
      </c>
      <c r="AI201" s="69">
        <v>114.5</v>
      </c>
      <c r="AJ201" s="69">
        <v>121.5</v>
      </c>
      <c r="AK201" s="69">
        <v>103</v>
      </c>
      <c r="AL201" s="69">
        <v>128.6</v>
      </c>
      <c r="AM201" s="69">
        <v>121</v>
      </c>
      <c r="AN201" s="69">
        <v>113.3</v>
      </c>
      <c r="AO201" s="69">
        <v>126.8</v>
      </c>
      <c r="AP201" s="69">
        <v>120.3</v>
      </c>
      <c r="AQ201" s="69">
        <v>122.4</v>
      </c>
      <c r="AR201" s="69">
        <v>125.2</v>
      </c>
      <c r="AS201" s="69">
        <v>124.4</v>
      </c>
      <c r="AT201" s="69">
        <v>121.9</v>
      </c>
      <c r="AU201" s="69">
        <v>133.69999999999999</v>
      </c>
      <c r="AV201" s="69">
        <v>122.9</v>
      </c>
      <c r="AW201" s="69">
        <v>117.3</v>
      </c>
      <c r="AX201" s="69">
        <v>134.19999999999999</v>
      </c>
      <c r="AY201" s="69">
        <v>127.5</v>
      </c>
      <c r="AZ201" s="69">
        <v>125.9</v>
      </c>
      <c r="BA201" s="69">
        <v>131</v>
      </c>
      <c r="BB201" s="69">
        <v>122.5</v>
      </c>
      <c r="BC201" s="69">
        <v>123.6</v>
      </c>
      <c r="BD201" s="69">
        <v>126.6</v>
      </c>
      <c r="BE201" s="69">
        <v>123.6</v>
      </c>
      <c r="BF201" s="69">
        <v>117.3</v>
      </c>
      <c r="BG201" s="69">
        <v>129</v>
      </c>
      <c r="BH201" s="69">
        <v>119.3</v>
      </c>
      <c r="BI201" s="69">
        <v>106.3</v>
      </c>
      <c r="BJ201" s="69">
        <v>128.6</v>
      </c>
      <c r="BK201" s="69">
        <v>118.5</v>
      </c>
      <c r="BL201" s="69">
        <v>112.2</v>
      </c>
      <c r="BM201" s="69">
        <v>122.1</v>
      </c>
      <c r="BN201" s="69">
        <v>121.8</v>
      </c>
      <c r="BO201" s="69">
        <v>107.7</v>
      </c>
      <c r="BP201" s="69">
        <v>125</v>
      </c>
      <c r="BQ201" s="69">
        <v>131.9</v>
      </c>
      <c r="BR201" s="69">
        <v>117.5</v>
      </c>
      <c r="BS201" s="69">
        <v>127</v>
      </c>
      <c r="BT201" s="69">
        <v>120.9</v>
      </c>
      <c r="BU201" s="69">
        <v>111.6</v>
      </c>
      <c r="BV201" s="69">
        <v>117.8</v>
      </c>
      <c r="BW201" s="69">
        <v>117.2</v>
      </c>
      <c r="BX201" s="69">
        <v>115.3</v>
      </c>
      <c r="BY201" s="69">
        <v>118</v>
      </c>
      <c r="BZ201" s="69">
        <v>125.5</v>
      </c>
      <c r="CA201" s="69">
        <v>132.19999999999999</v>
      </c>
      <c r="CB201" s="69">
        <v>136.6</v>
      </c>
      <c r="CC201" s="69">
        <v>133.5</v>
      </c>
      <c r="CD201" s="69">
        <v>130.19999999999999</v>
      </c>
      <c r="CE201" s="69">
        <v>133.4</v>
      </c>
      <c r="CF201" s="69">
        <v>127.1</v>
      </c>
      <c r="CG201" s="69">
        <v>112.6</v>
      </c>
      <c r="CH201" s="69">
        <v>125.7</v>
      </c>
      <c r="CI201" s="69">
        <v>124.2</v>
      </c>
      <c r="CJ201" s="69">
        <v>119.8</v>
      </c>
      <c r="CK201" s="69"/>
      <c r="CL201" s="69"/>
      <c r="CM201" s="69"/>
      <c r="CN201" s="69"/>
      <c r="CO201" s="69"/>
      <c r="CP201" s="69"/>
      <c r="CQ201" s="69"/>
      <c r="CR201" s="98" t="s">
        <v>466</v>
      </c>
      <c r="CS201" s="66"/>
      <c r="CU201" s="67" t="s">
        <v>465</v>
      </c>
      <c r="CV201" s="68" t="s">
        <v>435</v>
      </c>
      <c r="CW201" s="68"/>
      <c r="DA201" s="46">
        <v>4.5999999999999996</v>
      </c>
      <c r="DB201" s="46">
        <v>4</v>
      </c>
      <c r="DC201" s="46">
        <v>-7.8</v>
      </c>
      <c r="DD201" s="46">
        <v>4.2</v>
      </c>
      <c r="DE201" s="46">
        <v>-2.4</v>
      </c>
      <c r="DF201" s="46">
        <v>-3.1</v>
      </c>
      <c r="DG201" s="46">
        <v>4.7</v>
      </c>
      <c r="DH201" s="46">
        <v>-7.3</v>
      </c>
      <c r="DI201" s="46">
        <v>-1.4</v>
      </c>
      <c r="DJ201" s="46">
        <v>3.9</v>
      </c>
      <c r="DK201" s="46">
        <v>-12.3</v>
      </c>
      <c r="DL201" s="46">
        <v>-3.7</v>
      </c>
      <c r="DM201" s="46">
        <v>3.4</v>
      </c>
      <c r="DN201" s="46">
        <v>-1</v>
      </c>
      <c r="DO201" s="46">
        <v>21</v>
      </c>
      <c r="DP201" s="46">
        <v>11.7</v>
      </c>
      <c r="DQ201" s="46">
        <v>-8.3000000000000007</v>
      </c>
      <c r="DR201" s="46">
        <v>-6.4</v>
      </c>
      <c r="DS201" s="46">
        <v>-7.6</v>
      </c>
      <c r="DT201" s="46">
        <v>16.399999999999999</v>
      </c>
      <c r="DU201" s="46">
        <v>25.6</v>
      </c>
      <c r="DV201" s="46">
        <v>-0.5</v>
      </c>
      <c r="DW201" s="46">
        <v>19.399999999999999</v>
      </c>
      <c r="DX201" s="46">
        <v>17.100000000000001</v>
      </c>
      <c r="DY201" s="46">
        <v>9.6</v>
      </c>
      <c r="DZ201" s="46">
        <v>17</v>
      </c>
      <c r="EA201" s="46">
        <v>9.3000000000000007</v>
      </c>
      <c r="EB201" s="46">
        <v>2.8</v>
      </c>
      <c r="EC201" s="46">
        <v>27.3</v>
      </c>
      <c r="ED201" s="46">
        <v>28.4</v>
      </c>
      <c r="EE201" s="46">
        <v>16.5</v>
      </c>
      <c r="EF201" s="46">
        <v>11.4</v>
      </c>
      <c r="EG201" s="46">
        <v>-2</v>
      </c>
      <c r="EH201" s="46">
        <v>17.100000000000001</v>
      </c>
      <c r="EI201" s="46">
        <v>14.2</v>
      </c>
      <c r="EJ201" s="46">
        <v>16.8</v>
      </c>
      <c r="EK201" s="46">
        <v>1.2</v>
      </c>
      <c r="EL201" s="46">
        <v>13.9</v>
      </c>
      <c r="EM201" s="46">
        <v>4.4000000000000004</v>
      </c>
      <c r="EN201" s="46">
        <v>5.4</v>
      </c>
      <c r="EO201" s="46">
        <v>11.1</v>
      </c>
      <c r="EP201" s="46">
        <v>3.3</v>
      </c>
      <c r="EQ201" s="46">
        <v>1.8</v>
      </c>
      <c r="ER201" s="46">
        <v>1</v>
      </c>
      <c r="ES201" s="46">
        <v>1.1000000000000001</v>
      </c>
      <c r="ET201" s="46">
        <v>-0.6</v>
      </c>
      <c r="EU201" s="46">
        <v>-3.7</v>
      </c>
      <c r="EV201" s="46">
        <v>-3.5</v>
      </c>
      <c r="EW201" s="46">
        <v>-2.9</v>
      </c>
      <c r="EX201" s="46">
        <v>-9.4</v>
      </c>
      <c r="EY201" s="46">
        <v>-4.2</v>
      </c>
      <c r="EZ201" s="46">
        <v>-7.1</v>
      </c>
      <c r="FA201" s="46">
        <v>-10.9</v>
      </c>
      <c r="FB201" s="46">
        <v>-6.8</v>
      </c>
      <c r="FC201" s="46">
        <v>-0.5</v>
      </c>
      <c r="FD201" s="46">
        <v>-12.9</v>
      </c>
      <c r="FE201" s="46">
        <v>-1.2</v>
      </c>
      <c r="FF201" s="46">
        <v>6.8</v>
      </c>
      <c r="FG201" s="46">
        <v>0.1</v>
      </c>
      <c r="FH201" s="46">
        <v>-1.6</v>
      </c>
      <c r="FI201" s="46">
        <v>1.3</v>
      </c>
      <c r="FJ201" s="46">
        <v>5</v>
      </c>
      <c r="FK201" s="46">
        <v>-8.5</v>
      </c>
      <c r="FL201" s="46">
        <v>-1.1000000000000001</v>
      </c>
      <c r="FM201" s="46">
        <v>2.8</v>
      </c>
      <c r="FN201" s="46">
        <v>-3.3</v>
      </c>
      <c r="FO201" s="46">
        <v>3</v>
      </c>
      <c r="FP201" s="46">
        <v>22.8</v>
      </c>
      <c r="FQ201" s="46">
        <v>9.1999999999999993</v>
      </c>
      <c r="FR201" s="46">
        <v>1.2</v>
      </c>
      <c r="FS201" s="46">
        <v>10.8</v>
      </c>
      <c r="FT201" s="46">
        <v>5</v>
      </c>
      <c r="FU201" s="46">
        <v>5.0999999999999996</v>
      </c>
      <c r="FV201" s="46">
        <v>0.9</v>
      </c>
      <c r="FW201" s="46">
        <v>6.8</v>
      </c>
      <c r="FX201" s="46">
        <v>5.9</v>
      </c>
      <c r="FY201" s="46">
        <v>3.9</v>
      </c>
      <c r="FZ201" s="46"/>
      <c r="GA201" s="46"/>
      <c r="GB201" s="46"/>
      <c r="GC201" s="46"/>
      <c r="GD201" s="46"/>
      <c r="GE201" s="46"/>
      <c r="GF201" s="46"/>
      <c r="GG201" s="98" t="s">
        <v>466</v>
      </c>
    </row>
    <row r="202" spans="1:189" ht="18" customHeight="1" x14ac:dyDescent="0.25">
      <c r="A202" s="7" t="s">
        <v>467</v>
      </c>
      <c r="C202" s="88" t="s">
        <v>468</v>
      </c>
      <c r="D202" s="66"/>
      <c r="F202" s="67" t="s">
        <v>469</v>
      </c>
      <c r="G202" s="68" t="s">
        <v>468</v>
      </c>
      <c r="I202" s="68"/>
      <c r="K202" s="68" t="s">
        <v>98</v>
      </c>
      <c r="L202" s="69">
        <v>105.2</v>
      </c>
      <c r="M202" s="69">
        <v>89.6</v>
      </c>
      <c r="N202" s="69">
        <v>105.7</v>
      </c>
      <c r="O202" s="69">
        <v>106.8</v>
      </c>
      <c r="P202" s="69">
        <v>108.2</v>
      </c>
      <c r="Q202" s="69">
        <v>105.6</v>
      </c>
      <c r="R202" s="69">
        <v>110.1</v>
      </c>
      <c r="S202" s="69">
        <v>103</v>
      </c>
      <c r="T202" s="69">
        <v>104.1</v>
      </c>
      <c r="U202" s="69">
        <v>111.6</v>
      </c>
      <c r="V202" s="69">
        <v>111.1</v>
      </c>
      <c r="W202" s="69">
        <v>114.8</v>
      </c>
      <c r="X202" s="69">
        <v>102.2</v>
      </c>
      <c r="Y202" s="69">
        <v>99.7</v>
      </c>
      <c r="Z202" s="69">
        <v>113.6</v>
      </c>
      <c r="AA202" s="69">
        <v>101.6</v>
      </c>
      <c r="AB202" s="69">
        <v>96.8</v>
      </c>
      <c r="AC202" s="69">
        <v>104.3</v>
      </c>
      <c r="AD202" s="69">
        <v>107.4</v>
      </c>
      <c r="AE202" s="69">
        <v>99.6</v>
      </c>
      <c r="AF202" s="69">
        <v>112.1</v>
      </c>
      <c r="AG202" s="69">
        <v>109</v>
      </c>
      <c r="AH202" s="69">
        <v>111.5</v>
      </c>
      <c r="AI202" s="69">
        <v>118.1</v>
      </c>
      <c r="AJ202" s="69">
        <v>104.4</v>
      </c>
      <c r="AK202" s="69">
        <v>95.9</v>
      </c>
      <c r="AL202" s="69">
        <v>112.4</v>
      </c>
      <c r="AM202" s="69">
        <v>106.6</v>
      </c>
      <c r="AN202" s="69">
        <v>104.4</v>
      </c>
      <c r="AO202" s="69">
        <v>110.7</v>
      </c>
      <c r="AP202" s="69">
        <v>110.2</v>
      </c>
      <c r="AQ202" s="69">
        <v>104.8</v>
      </c>
      <c r="AR202" s="69">
        <v>105.7</v>
      </c>
      <c r="AS202" s="69">
        <v>108.7</v>
      </c>
      <c r="AT202" s="69">
        <v>113</v>
      </c>
      <c r="AU202" s="69">
        <v>121.5</v>
      </c>
      <c r="AV202" s="69">
        <v>110.8</v>
      </c>
      <c r="AW202" s="69">
        <v>103</v>
      </c>
      <c r="AX202" s="69">
        <v>118.2</v>
      </c>
      <c r="AY202" s="69">
        <v>112.5</v>
      </c>
      <c r="AZ202" s="69">
        <v>113.7</v>
      </c>
      <c r="BA202" s="69">
        <v>113.8</v>
      </c>
      <c r="BB202" s="69">
        <v>111.2</v>
      </c>
      <c r="BC202" s="69">
        <v>104.5</v>
      </c>
      <c r="BD202" s="69">
        <v>104.6</v>
      </c>
      <c r="BE202" s="69">
        <v>105.8</v>
      </c>
      <c r="BF202" s="69">
        <v>107.5</v>
      </c>
      <c r="BG202" s="69">
        <v>109.2</v>
      </c>
      <c r="BH202" s="69">
        <v>96.9</v>
      </c>
      <c r="BI202" s="69">
        <v>96.3</v>
      </c>
      <c r="BJ202" s="69">
        <v>111.4</v>
      </c>
      <c r="BK202" s="69">
        <v>103.1</v>
      </c>
      <c r="BL202" s="69">
        <v>107.6</v>
      </c>
      <c r="BM202" s="69">
        <v>108.8</v>
      </c>
      <c r="BN202" s="69">
        <v>103.6</v>
      </c>
      <c r="BO202" s="69">
        <v>105.8</v>
      </c>
      <c r="BP202" s="69">
        <v>109.4</v>
      </c>
      <c r="BQ202" s="69">
        <v>108.1</v>
      </c>
      <c r="BR202" s="69">
        <v>114.3</v>
      </c>
      <c r="BS202" s="69">
        <v>116.4</v>
      </c>
      <c r="BT202" s="69">
        <v>109</v>
      </c>
      <c r="BU202" s="69">
        <v>99.8</v>
      </c>
      <c r="BV202" s="69">
        <v>112</v>
      </c>
      <c r="BW202" s="69">
        <v>110.7</v>
      </c>
      <c r="BX202" s="69">
        <v>112.9</v>
      </c>
      <c r="BY202" s="69">
        <v>112.5</v>
      </c>
      <c r="BZ202" s="69">
        <v>109</v>
      </c>
      <c r="CA202" s="69">
        <v>109.9</v>
      </c>
      <c r="CB202" s="69">
        <v>107.8</v>
      </c>
      <c r="CC202" s="69">
        <v>115</v>
      </c>
      <c r="CD202" s="69">
        <v>113.9</v>
      </c>
      <c r="CE202" s="69">
        <v>121.5</v>
      </c>
      <c r="CF202" s="69">
        <v>103.6</v>
      </c>
      <c r="CG202" s="69">
        <v>106.3</v>
      </c>
      <c r="CH202" s="69">
        <v>116.9</v>
      </c>
      <c r="CI202" s="69">
        <v>116.1</v>
      </c>
      <c r="CJ202" s="69">
        <v>113.1</v>
      </c>
      <c r="CK202" s="69"/>
      <c r="CL202" s="69"/>
      <c r="CM202" s="69"/>
      <c r="CN202" s="69"/>
      <c r="CO202" s="69"/>
      <c r="CP202" s="69"/>
      <c r="CQ202" s="69"/>
      <c r="CR202" s="98" t="s">
        <v>470</v>
      </c>
      <c r="CS202" s="66"/>
      <c r="CU202" s="67" t="s">
        <v>469</v>
      </c>
      <c r="CV202" s="68" t="s">
        <v>468</v>
      </c>
      <c r="CW202" s="68"/>
      <c r="DA202" s="46">
        <v>-0.9</v>
      </c>
      <c r="DB202" s="46">
        <v>-3.8</v>
      </c>
      <c r="DC202" s="46">
        <v>-2.2999999999999998</v>
      </c>
      <c r="DD202" s="46">
        <v>0.2</v>
      </c>
      <c r="DE202" s="46">
        <v>0.5</v>
      </c>
      <c r="DF202" s="46">
        <v>-2.7</v>
      </c>
      <c r="DG202" s="46">
        <v>0.6</v>
      </c>
      <c r="DH202" s="46">
        <v>-3.3</v>
      </c>
      <c r="DI202" s="46">
        <v>0.7</v>
      </c>
      <c r="DJ202" s="46">
        <v>-2.1</v>
      </c>
      <c r="DK202" s="46">
        <v>-0.3</v>
      </c>
      <c r="DL202" s="46">
        <v>6.2</v>
      </c>
      <c r="DM202" s="46">
        <v>-2.6</v>
      </c>
      <c r="DN202" s="46">
        <v>11.9</v>
      </c>
      <c r="DO202" s="46">
        <v>7.6</v>
      </c>
      <c r="DP202" s="46">
        <v>-5.0999999999999996</v>
      </c>
      <c r="DQ202" s="46">
        <v>-9.9</v>
      </c>
      <c r="DR202" s="46">
        <v>-0.4</v>
      </c>
      <c r="DS202" s="46">
        <v>-2.2000000000000002</v>
      </c>
      <c r="DT202" s="46">
        <v>-2.7</v>
      </c>
      <c r="DU202" s="46">
        <v>8.3000000000000007</v>
      </c>
      <c r="DV202" s="46">
        <v>-2.1</v>
      </c>
      <c r="DW202" s="46">
        <v>0.6</v>
      </c>
      <c r="DX202" s="46">
        <v>3.4</v>
      </c>
      <c r="DY202" s="46">
        <v>8.1</v>
      </c>
      <c r="DZ202" s="46">
        <v>0.8</v>
      </c>
      <c r="EA202" s="46">
        <v>4.5999999999999996</v>
      </c>
      <c r="EB202" s="46">
        <v>12.2</v>
      </c>
      <c r="EC202" s="46">
        <v>14.5</v>
      </c>
      <c r="ED202" s="46">
        <v>11.5</v>
      </c>
      <c r="EE202" s="46">
        <v>7.7</v>
      </c>
      <c r="EF202" s="46">
        <v>9.9</v>
      </c>
      <c r="EG202" s="46">
        <v>-1.8</v>
      </c>
      <c r="EH202" s="46">
        <v>4.5</v>
      </c>
      <c r="EI202" s="46">
        <v>6.7</v>
      </c>
      <c r="EJ202" s="46">
        <v>7.1</v>
      </c>
      <c r="EK202" s="46">
        <v>6.1</v>
      </c>
      <c r="EL202" s="46">
        <v>7.4</v>
      </c>
      <c r="EM202" s="46">
        <v>5.2</v>
      </c>
      <c r="EN202" s="46">
        <v>5.5</v>
      </c>
      <c r="EO202" s="46">
        <v>8.9</v>
      </c>
      <c r="EP202" s="46">
        <v>2.8</v>
      </c>
      <c r="EQ202" s="46">
        <v>0.9</v>
      </c>
      <c r="ER202" s="46">
        <v>-0.3</v>
      </c>
      <c r="ES202" s="46">
        <v>-1</v>
      </c>
      <c r="ET202" s="46">
        <v>-2.7</v>
      </c>
      <c r="EU202" s="46">
        <v>-4.9000000000000004</v>
      </c>
      <c r="EV202" s="46">
        <v>-10.1</v>
      </c>
      <c r="EW202" s="46">
        <v>-12.5</v>
      </c>
      <c r="EX202" s="46">
        <v>-6.5</v>
      </c>
      <c r="EY202" s="46">
        <v>-5.8</v>
      </c>
      <c r="EZ202" s="46">
        <v>-8.4</v>
      </c>
      <c r="FA202" s="46">
        <v>-5.4</v>
      </c>
      <c r="FB202" s="46">
        <v>-4.4000000000000004</v>
      </c>
      <c r="FC202" s="46">
        <v>-6.8</v>
      </c>
      <c r="FD202" s="46">
        <v>1.2</v>
      </c>
      <c r="FE202" s="46">
        <v>4.5999999999999996</v>
      </c>
      <c r="FF202" s="46">
        <v>2.2000000000000002</v>
      </c>
      <c r="FG202" s="46">
        <v>6.3</v>
      </c>
      <c r="FH202" s="46">
        <v>6.6</v>
      </c>
      <c r="FI202" s="46">
        <v>12.5</v>
      </c>
      <c r="FJ202" s="46">
        <v>3.6</v>
      </c>
      <c r="FK202" s="46">
        <v>0.5</v>
      </c>
      <c r="FL202" s="46">
        <v>7.4</v>
      </c>
      <c r="FM202" s="46">
        <v>4.9000000000000004</v>
      </c>
      <c r="FN202" s="46">
        <v>3.4</v>
      </c>
      <c r="FO202" s="46">
        <v>5.2</v>
      </c>
      <c r="FP202" s="46">
        <v>3.9</v>
      </c>
      <c r="FQ202" s="46">
        <v>-1.5</v>
      </c>
      <c r="FR202" s="46">
        <v>6.4</v>
      </c>
      <c r="FS202" s="46">
        <v>-0.3</v>
      </c>
      <c r="FT202" s="46">
        <v>4.4000000000000004</v>
      </c>
      <c r="FU202" s="46">
        <v>-5</v>
      </c>
      <c r="FV202" s="46">
        <v>6.5</v>
      </c>
      <c r="FW202" s="46">
        <v>4.4000000000000004</v>
      </c>
      <c r="FX202" s="46">
        <v>4.9000000000000004</v>
      </c>
      <c r="FY202" s="46">
        <v>0.2</v>
      </c>
      <c r="FZ202" s="46"/>
      <c r="GA202" s="46"/>
      <c r="GB202" s="46"/>
      <c r="GC202" s="46"/>
      <c r="GD202" s="46"/>
      <c r="GE202" s="46"/>
      <c r="GF202" s="46"/>
      <c r="GG202" s="98" t="s">
        <v>470</v>
      </c>
    </row>
    <row r="203" spans="1:189" ht="32.1" customHeight="1" x14ac:dyDescent="0.25">
      <c r="A203" s="7" t="s">
        <v>471</v>
      </c>
      <c r="C203" s="88" t="s">
        <v>443</v>
      </c>
      <c r="D203" s="66"/>
      <c r="F203" s="67" t="s">
        <v>472</v>
      </c>
      <c r="G203" s="68" t="s">
        <v>443</v>
      </c>
      <c r="I203" s="68"/>
      <c r="K203" s="68" t="s">
        <v>98</v>
      </c>
      <c r="L203" s="69">
        <v>95.7</v>
      </c>
      <c r="M203" s="69">
        <v>100.3</v>
      </c>
      <c r="N203" s="69">
        <v>111.1</v>
      </c>
      <c r="O203" s="69">
        <v>101</v>
      </c>
      <c r="P203" s="69">
        <v>98</v>
      </c>
      <c r="Q203" s="69">
        <v>101.4</v>
      </c>
      <c r="R203" s="69">
        <v>107</v>
      </c>
      <c r="S203" s="69">
        <v>92.8</v>
      </c>
      <c r="T203" s="69">
        <v>105</v>
      </c>
      <c r="U203" s="69">
        <v>100.4</v>
      </c>
      <c r="V203" s="69">
        <v>99.4</v>
      </c>
      <c r="W203" s="69">
        <v>100.7</v>
      </c>
      <c r="X203" s="69">
        <v>93.5</v>
      </c>
      <c r="Y203" s="69">
        <v>94.6</v>
      </c>
      <c r="Z203" s="69">
        <v>105.3</v>
      </c>
      <c r="AA203" s="69">
        <v>85.8</v>
      </c>
      <c r="AB203" s="69">
        <v>72.2</v>
      </c>
      <c r="AC203" s="69">
        <v>82.9</v>
      </c>
      <c r="AD203" s="69">
        <v>90.4</v>
      </c>
      <c r="AE203" s="69">
        <v>80</v>
      </c>
      <c r="AF203" s="69">
        <v>95.6</v>
      </c>
      <c r="AG203" s="69">
        <v>97.4</v>
      </c>
      <c r="AH203" s="69">
        <v>96</v>
      </c>
      <c r="AI203" s="69">
        <v>97.5</v>
      </c>
      <c r="AJ203" s="69">
        <v>97.4</v>
      </c>
      <c r="AK203" s="69">
        <v>101.4</v>
      </c>
      <c r="AL203" s="69">
        <v>120.1</v>
      </c>
      <c r="AM203" s="69">
        <v>108.4</v>
      </c>
      <c r="AN203" s="69">
        <v>95.4</v>
      </c>
      <c r="AO203" s="69">
        <v>111.6</v>
      </c>
      <c r="AP203" s="69">
        <v>109.9</v>
      </c>
      <c r="AQ203" s="69">
        <v>95.4</v>
      </c>
      <c r="AR203" s="69">
        <v>103.1</v>
      </c>
      <c r="AS203" s="69">
        <v>102.2</v>
      </c>
      <c r="AT203" s="69">
        <v>110.1</v>
      </c>
      <c r="AU203" s="69">
        <v>110</v>
      </c>
      <c r="AV203" s="69">
        <v>96.7</v>
      </c>
      <c r="AW203" s="69">
        <v>101.4</v>
      </c>
      <c r="AX203" s="69">
        <v>118.2</v>
      </c>
      <c r="AY203" s="69">
        <v>103.3</v>
      </c>
      <c r="AZ203" s="69">
        <v>92.8</v>
      </c>
      <c r="BA203" s="69">
        <v>108.3</v>
      </c>
      <c r="BB203" s="69">
        <v>107.9</v>
      </c>
      <c r="BC203" s="69">
        <v>100.8</v>
      </c>
      <c r="BD203" s="69">
        <v>112.1</v>
      </c>
      <c r="BE203" s="69">
        <v>105.4</v>
      </c>
      <c r="BF203" s="69">
        <v>108.6</v>
      </c>
      <c r="BG203" s="69">
        <v>107.6</v>
      </c>
      <c r="BH203" s="69">
        <v>93.8</v>
      </c>
      <c r="BI203" s="69">
        <v>100.9</v>
      </c>
      <c r="BJ203" s="69">
        <v>117.3</v>
      </c>
      <c r="BK203" s="69">
        <v>102.5</v>
      </c>
      <c r="BL203" s="69">
        <v>96.6</v>
      </c>
      <c r="BM203" s="69">
        <v>108.2</v>
      </c>
      <c r="BN203" s="69">
        <v>105.1</v>
      </c>
      <c r="BO203" s="69">
        <v>96.1</v>
      </c>
      <c r="BP203" s="69">
        <v>107</v>
      </c>
      <c r="BQ203" s="69">
        <v>106.3</v>
      </c>
      <c r="BR203" s="69">
        <v>106.9</v>
      </c>
      <c r="BS203" s="69">
        <v>106.4</v>
      </c>
      <c r="BT203" s="69">
        <v>92.4</v>
      </c>
      <c r="BU203" s="69">
        <v>97.2</v>
      </c>
      <c r="BV203" s="69">
        <v>110</v>
      </c>
      <c r="BW203" s="69">
        <v>100.5</v>
      </c>
      <c r="BX203" s="69">
        <v>97.3</v>
      </c>
      <c r="BY203" s="69">
        <v>99.3</v>
      </c>
      <c r="BZ203" s="69">
        <v>107.8</v>
      </c>
      <c r="CA203" s="69">
        <v>91.4</v>
      </c>
      <c r="CB203" s="69">
        <v>103.6</v>
      </c>
      <c r="CC203" s="69">
        <v>107.2</v>
      </c>
      <c r="CD203" s="69">
        <v>103.4</v>
      </c>
      <c r="CE203" s="69">
        <v>104.1</v>
      </c>
      <c r="CF203" s="69">
        <v>94.4</v>
      </c>
      <c r="CG203" s="69">
        <v>97.3</v>
      </c>
      <c r="CH203" s="69">
        <v>111.1</v>
      </c>
      <c r="CI203" s="69">
        <v>101.2</v>
      </c>
      <c r="CJ203" s="69">
        <v>95.5</v>
      </c>
      <c r="CK203" s="69"/>
      <c r="CL203" s="69"/>
      <c r="CM203" s="69"/>
      <c r="CN203" s="69"/>
      <c r="CO203" s="69"/>
      <c r="CP203" s="69"/>
      <c r="CQ203" s="69"/>
      <c r="CR203" s="98" t="s">
        <v>473</v>
      </c>
      <c r="CS203" s="66"/>
      <c r="CU203" s="67" t="s">
        <v>472</v>
      </c>
      <c r="CV203" s="68" t="s">
        <v>443</v>
      </c>
      <c r="CW203" s="68"/>
      <c r="DA203" s="46">
        <v>0.7</v>
      </c>
      <c r="DB203" s="46">
        <v>-1.1000000000000001</v>
      </c>
      <c r="DC203" s="46">
        <v>-4.3</v>
      </c>
      <c r="DD203" s="46">
        <v>-1.1000000000000001</v>
      </c>
      <c r="DE203" s="46">
        <v>-2.1</v>
      </c>
      <c r="DF203" s="46">
        <v>-3.8</v>
      </c>
      <c r="DG203" s="46">
        <v>0.7</v>
      </c>
      <c r="DH203" s="46">
        <v>-4.7</v>
      </c>
      <c r="DI203" s="46">
        <v>1.3</v>
      </c>
      <c r="DJ203" s="46">
        <v>-7.7</v>
      </c>
      <c r="DK203" s="46">
        <v>-8.1999999999999993</v>
      </c>
      <c r="DL203" s="46">
        <v>-3.1</v>
      </c>
      <c r="DM203" s="46">
        <v>-2.4</v>
      </c>
      <c r="DN203" s="46">
        <v>-5.7</v>
      </c>
      <c r="DO203" s="46">
        <v>-5.2</v>
      </c>
      <c r="DP203" s="46">
        <v>-15</v>
      </c>
      <c r="DQ203" s="46">
        <v>-26.3</v>
      </c>
      <c r="DR203" s="46">
        <v>-18.2</v>
      </c>
      <c r="DS203" s="46">
        <v>-15.5</v>
      </c>
      <c r="DT203" s="46">
        <v>-13.8</v>
      </c>
      <c r="DU203" s="46">
        <v>-9</v>
      </c>
      <c r="DV203" s="46">
        <v>-3.2</v>
      </c>
      <c r="DW203" s="46">
        <v>-3.4</v>
      </c>
      <c r="DX203" s="46">
        <v>-3.2</v>
      </c>
      <c r="DY203" s="46">
        <v>-5.2</v>
      </c>
      <c r="DZ203" s="46">
        <v>-2.6</v>
      </c>
      <c r="EA203" s="46">
        <v>3.7</v>
      </c>
      <c r="EB203" s="46">
        <v>15.8</v>
      </c>
      <c r="EC203" s="46">
        <v>22</v>
      </c>
      <c r="ED203" s="46">
        <v>22.6</v>
      </c>
      <c r="EE203" s="46">
        <v>11.6</v>
      </c>
      <c r="EF203" s="46">
        <v>9.3000000000000007</v>
      </c>
      <c r="EG203" s="46">
        <v>-2.2999999999999998</v>
      </c>
      <c r="EH203" s="46">
        <v>-4.7</v>
      </c>
      <c r="EI203" s="46">
        <v>5.0999999999999996</v>
      </c>
      <c r="EJ203" s="46">
        <v>2.7</v>
      </c>
      <c r="EK203" s="46">
        <v>-0.7</v>
      </c>
      <c r="EL203" s="46">
        <v>0</v>
      </c>
      <c r="EM203" s="46">
        <v>-1.6</v>
      </c>
      <c r="EN203" s="46">
        <v>-4.7</v>
      </c>
      <c r="EO203" s="46">
        <v>-2.7</v>
      </c>
      <c r="EP203" s="46">
        <v>-3</v>
      </c>
      <c r="EQ203" s="46">
        <v>-1.8</v>
      </c>
      <c r="ER203" s="46">
        <v>5.7</v>
      </c>
      <c r="ES203" s="46">
        <v>8.6999999999999993</v>
      </c>
      <c r="ET203" s="46">
        <v>3.1</v>
      </c>
      <c r="EU203" s="46">
        <v>-1.4</v>
      </c>
      <c r="EV203" s="46">
        <v>-2.2000000000000002</v>
      </c>
      <c r="EW203" s="46">
        <v>-3</v>
      </c>
      <c r="EX203" s="46">
        <v>-0.5</v>
      </c>
      <c r="EY203" s="46">
        <v>-0.8</v>
      </c>
      <c r="EZ203" s="46">
        <v>-0.8</v>
      </c>
      <c r="FA203" s="46">
        <v>4.0999999999999996</v>
      </c>
      <c r="FB203" s="46">
        <v>-0.1</v>
      </c>
      <c r="FC203" s="46">
        <v>-2.6</v>
      </c>
      <c r="FD203" s="46">
        <v>-4.7</v>
      </c>
      <c r="FE203" s="46">
        <v>-4.5</v>
      </c>
      <c r="FF203" s="46">
        <v>0.9</v>
      </c>
      <c r="FG203" s="46">
        <v>-1.6</v>
      </c>
      <c r="FH203" s="46">
        <v>-1.1000000000000001</v>
      </c>
      <c r="FI203" s="46">
        <v>-1.5</v>
      </c>
      <c r="FJ203" s="46">
        <v>-3.7</v>
      </c>
      <c r="FK203" s="46">
        <v>-6.2</v>
      </c>
      <c r="FL203" s="46">
        <v>-2</v>
      </c>
      <c r="FM203" s="46">
        <v>0.7</v>
      </c>
      <c r="FN203" s="46">
        <v>-8.1999999999999993</v>
      </c>
      <c r="FO203" s="46">
        <v>2.6</v>
      </c>
      <c r="FP203" s="46">
        <v>-4.9000000000000004</v>
      </c>
      <c r="FQ203" s="46">
        <v>-3.2</v>
      </c>
      <c r="FR203" s="46">
        <v>0.8</v>
      </c>
      <c r="FS203" s="46">
        <v>-3.3</v>
      </c>
      <c r="FT203" s="46">
        <v>-2.2000000000000002</v>
      </c>
      <c r="FU203" s="46">
        <v>2.2000000000000002</v>
      </c>
      <c r="FV203" s="46">
        <v>0.1</v>
      </c>
      <c r="FW203" s="46">
        <v>1</v>
      </c>
      <c r="FX203" s="46">
        <v>0.7</v>
      </c>
      <c r="FY203" s="46">
        <v>-1.8</v>
      </c>
      <c r="FZ203" s="46"/>
      <c r="GA203" s="46"/>
      <c r="GB203" s="46"/>
      <c r="GC203" s="46"/>
      <c r="GD203" s="46"/>
      <c r="GE203" s="46"/>
      <c r="GF203" s="46"/>
      <c r="GG203" s="98" t="s">
        <v>473</v>
      </c>
    </row>
    <row r="204" spans="1:189" ht="18" customHeight="1" x14ac:dyDescent="0.25">
      <c r="A204" s="7" t="s">
        <v>474</v>
      </c>
      <c r="C204" s="88" t="s">
        <v>450</v>
      </c>
      <c r="D204" s="66"/>
      <c r="F204" s="67" t="s">
        <v>475</v>
      </c>
      <c r="G204" s="68" t="s">
        <v>450</v>
      </c>
      <c r="I204" s="68"/>
      <c r="K204" s="68" t="s">
        <v>98</v>
      </c>
      <c r="L204" s="69">
        <v>110.1</v>
      </c>
      <c r="M204" s="69">
        <v>109.6</v>
      </c>
      <c r="N204" s="69">
        <v>109.7</v>
      </c>
      <c r="O204" s="69">
        <v>109</v>
      </c>
      <c r="P204" s="69">
        <v>109.2</v>
      </c>
      <c r="Q204" s="69">
        <v>109.3</v>
      </c>
      <c r="R204" s="69">
        <v>109.1</v>
      </c>
      <c r="S204" s="69">
        <v>109.9</v>
      </c>
      <c r="T204" s="69">
        <v>109.5</v>
      </c>
      <c r="U204" s="69">
        <v>109</v>
      </c>
      <c r="V204" s="69">
        <v>110</v>
      </c>
      <c r="W204" s="69">
        <v>109.7</v>
      </c>
      <c r="X204" s="69">
        <v>101.1</v>
      </c>
      <c r="Y204" s="69">
        <v>101.3</v>
      </c>
      <c r="Z204" s="69">
        <v>97.4</v>
      </c>
      <c r="AA204" s="69">
        <v>84.2</v>
      </c>
      <c r="AB204" s="69">
        <v>85.8</v>
      </c>
      <c r="AC204" s="69">
        <v>91.2</v>
      </c>
      <c r="AD204" s="69">
        <v>94.9</v>
      </c>
      <c r="AE204" s="69">
        <v>95.9</v>
      </c>
      <c r="AF204" s="69">
        <v>95.6</v>
      </c>
      <c r="AG204" s="69">
        <v>96.6</v>
      </c>
      <c r="AH204" s="69">
        <v>97.2</v>
      </c>
      <c r="AI204" s="69">
        <v>98.3</v>
      </c>
      <c r="AJ204" s="69">
        <v>98.8</v>
      </c>
      <c r="AK204" s="69">
        <v>95.4</v>
      </c>
      <c r="AL204" s="69">
        <v>98.1</v>
      </c>
      <c r="AM204" s="69">
        <v>98.3</v>
      </c>
      <c r="AN204" s="69">
        <v>99.2</v>
      </c>
      <c r="AO204" s="69">
        <v>99.5</v>
      </c>
      <c r="AP204" s="69">
        <v>100.1</v>
      </c>
      <c r="AQ204" s="69">
        <v>100.1</v>
      </c>
      <c r="AR204" s="69">
        <v>99.1</v>
      </c>
      <c r="AS204" s="69">
        <v>100.3</v>
      </c>
      <c r="AT204" s="69">
        <v>101.2</v>
      </c>
      <c r="AU204" s="69">
        <v>100.9</v>
      </c>
      <c r="AV204" s="69">
        <v>101</v>
      </c>
      <c r="AW204" s="69">
        <v>101.7</v>
      </c>
      <c r="AX204" s="69">
        <v>102.5</v>
      </c>
      <c r="AY204" s="69">
        <v>102.8</v>
      </c>
      <c r="AZ204" s="69">
        <v>102.8</v>
      </c>
      <c r="BA204" s="69">
        <v>102.7</v>
      </c>
      <c r="BB204" s="69">
        <v>103.1</v>
      </c>
      <c r="BC204" s="69">
        <v>103.2</v>
      </c>
      <c r="BD204" s="69">
        <v>103.5</v>
      </c>
      <c r="BE204" s="69">
        <v>103.4</v>
      </c>
      <c r="BF204" s="69">
        <v>103.1</v>
      </c>
      <c r="BG204" s="69">
        <v>101.5</v>
      </c>
      <c r="BH204" s="69">
        <v>102.7</v>
      </c>
      <c r="BI204" s="69">
        <v>102.8</v>
      </c>
      <c r="BJ204" s="69">
        <v>102.8</v>
      </c>
      <c r="BK204" s="69">
        <v>103.2</v>
      </c>
      <c r="BL204" s="69">
        <v>103</v>
      </c>
      <c r="BM204" s="69">
        <v>102.4</v>
      </c>
      <c r="BN204" s="69">
        <v>103.1</v>
      </c>
      <c r="BO204" s="69">
        <v>103.1</v>
      </c>
      <c r="BP204" s="69">
        <v>103.3</v>
      </c>
      <c r="BQ204" s="69">
        <v>102.6</v>
      </c>
      <c r="BR204" s="69">
        <v>102.9</v>
      </c>
      <c r="BS204" s="69">
        <v>102.6</v>
      </c>
      <c r="BT204" s="69">
        <v>101.5</v>
      </c>
      <c r="BU204" s="69">
        <v>102.7</v>
      </c>
      <c r="BV204" s="69">
        <v>102.5</v>
      </c>
      <c r="BW204" s="69">
        <v>102.4</v>
      </c>
      <c r="BX204" s="69">
        <v>103</v>
      </c>
      <c r="BY204" s="69">
        <v>103.3</v>
      </c>
      <c r="BZ204" s="69">
        <v>102.5</v>
      </c>
      <c r="CA204" s="69">
        <v>103</v>
      </c>
      <c r="CB204" s="69">
        <v>102.6</v>
      </c>
      <c r="CC204" s="69">
        <v>102.1</v>
      </c>
      <c r="CD204" s="69">
        <v>102.3</v>
      </c>
      <c r="CE204" s="69">
        <v>103.2</v>
      </c>
      <c r="CF204" s="69">
        <v>103.2</v>
      </c>
      <c r="CG204" s="69">
        <v>104.1</v>
      </c>
      <c r="CH204" s="69">
        <v>103.9</v>
      </c>
      <c r="CI204" s="69">
        <v>103.9</v>
      </c>
      <c r="CJ204" s="69">
        <v>103.6</v>
      </c>
      <c r="CK204" s="69"/>
      <c r="CL204" s="69"/>
      <c r="CM204" s="69"/>
      <c r="CN204" s="69"/>
      <c r="CO204" s="69"/>
      <c r="CP204" s="69"/>
      <c r="CQ204" s="69"/>
      <c r="CR204" s="98" t="s">
        <v>476</v>
      </c>
      <c r="CS204" s="66"/>
      <c r="CU204" s="67" t="s">
        <v>475</v>
      </c>
      <c r="CV204" s="68" t="s">
        <v>450</v>
      </c>
      <c r="CW204" s="68"/>
      <c r="DA204" s="46">
        <v>3.6</v>
      </c>
      <c r="DB204" s="46">
        <v>2.7</v>
      </c>
      <c r="DC204" s="46">
        <v>2.2999999999999998</v>
      </c>
      <c r="DD204" s="46">
        <v>0.7</v>
      </c>
      <c r="DE204" s="46">
        <v>1.7</v>
      </c>
      <c r="DF204" s="46">
        <v>1</v>
      </c>
      <c r="DG204" s="46">
        <v>0.4</v>
      </c>
      <c r="DH204" s="46">
        <v>0.3</v>
      </c>
      <c r="DI204" s="46">
        <v>-0.2</v>
      </c>
      <c r="DJ204" s="46">
        <v>-0.8</v>
      </c>
      <c r="DK204" s="46">
        <v>-0.5</v>
      </c>
      <c r="DL204" s="46">
        <v>-0.9</v>
      </c>
      <c r="DM204" s="46">
        <v>-2.1</v>
      </c>
      <c r="DN204" s="46">
        <v>-1.4</v>
      </c>
      <c r="DO204" s="46">
        <v>-5.3</v>
      </c>
      <c r="DP204" s="46">
        <v>-17.7</v>
      </c>
      <c r="DQ204" s="46">
        <v>-16.2</v>
      </c>
      <c r="DR204" s="46">
        <v>-11</v>
      </c>
      <c r="DS204" s="46">
        <v>-7</v>
      </c>
      <c r="DT204" s="46">
        <v>-6.6</v>
      </c>
      <c r="DU204" s="46">
        <v>-6.6</v>
      </c>
      <c r="DV204" s="46">
        <v>-4.7</v>
      </c>
      <c r="DW204" s="46">
        <v>-4.7</v>
      </c>
      <c r="DX204" s="46">
        <v>-3.3</v>
      </c>
      <c r="DY204" s="46">
        <v>-1.7</v>
      </c>
      <c r="DZ204" s="46">
        <v>-4.9000000000000004</v>
      </c>
      <c r="EA204" s="46">
        <v>1.8</v>
      </c>
      <c r="EB204" s="46">
        <v>17.899999999999999</v>
      </c>
      <c r="EC204" s="46">
        <v>16.399999999999999</v>
      </c>
      <c r="ED204" s="46">
        <v>10.199999999999999</v>
      </c>
      <c r="EE204" s="46">
        <v>6.6</v>
      </c>
      <c r="EF204" s="46">
        <v>5.4</v>
      </c>
      <c r="EG204" s="46">
        <v>4.5</v>
      </c>
      <c r="EH204" s="46">
        <v>4.8</v>
      </c>
      <c r="EI204" s="46">
        <v>5</v>
      </c>
      <c r="EJ204" s="46">
        <v>3.4</v>
      </c>
      <c r="EK204" s="46">
        <v>2.2999999999999998</v>
      </c>
      <c r="EL204" s="46">
        <v>6.6</v>
      </c>
      <c r="EM204" s="46">
        <v>4.4000000000000004</v>
      </c>
      <c r="EN204" s="46">
        <v>4.5999999999999996</v>
      </c>
      <c r="EO204" s="46">
        <v>3.7</v>
      </c>
      <c r="EP204" s="46">
        <v>3.2</v>
      </c>
      <c r="EQ204" s="46">
        <v>3</v>
      </c>
      <c r="ER204" s="46">
        <v>3.1</v>
      </c>
      <c r="ES204" s="46">
        <v>4.5</v>
      </c>
      <c r="ET204" s="46">
        <v>3.1</v>
      </c>
      <c r="EU204" s="46">
        <v>1.9</v>
      </c>
      <c r="EV204" s="46">
        <v>0.6</v>
      </c>
      <c r="EW204" s="46">
        <v>1.7</v>
      </c>
      <c r="EX204" s="46">
        <v>1.1000000000000001</v>
      </c>
      <c r="EY204" s="46">
        <v>0.3</v>
      </c>
      <c r="EZ204" s="46">
        <v>0.4</v>
      </c>
      <c r="FA204" s="46">
        <v>0.2</v>
      </c>
      <c r="FB204" s="46">
        <v>-0.3</v>
      </c>
      <c r="FC204" s="70">
        <v>-0.06</v>
      </c>
      <c r="FD204" s="46">
        <v>-0.1</v>
      </c>
      <c r="FE204" s="46">
        <v>-0.2</v>
      </c>
      <c r="FF204" s="46">
        <v>-0.8</v>
      </c>
      <c r="FG204" s="46">
        <v>-0.2</v>
      </c>
      <c r="FH204" s="46">
        <v>1.1000000000000001</v>
      </c>
      <c r="FI204" s="46">
        <v>-1.2</v>
      </c>
      <c r="FJ204" s="46">
        <v>-0.1</v>
      </c>
      <c r="FK204" s="46">
        <v>-0.3</v>
      </c>
      <c r="FL204" s="46">
        <v>-0.8</v>
      </c>
      <c r="FM204" s="177">
        <v>-1E-3</v>
      </c>
      <c r="FN204" s="46">
        <v>0.9</v>
      </c>
      <c r="FO204" s="46">
        <v>-0.5</v>
      </c>
      <c r="FP204" s="70">
        <v>-0.08</v>
      </c>
      <c r="FQ204" s="46">
        <v>-0.7</v>
      </c>
      <c r="FR204" s="46">
        <v>-0.5</v>
      </c>
      <c r="FS204" s="46">
        <v>-0.6</v>
      </c>
      <c r="FT204" s="46">
        <v>0.5</v>
      </c>
      <c r="FU204" s="46">
        <v>1.7</v>
      </c>
      <c r="FV204" s="46">
        <v>1.4</v>
      </c>
      <c r="FW204" s="46">
        <v>1.3</v>
      </c>
      <c r="FX204" s="46">
        <v>1.5</v>
      </c>
      <c r="FY204" s="46">
        <v>0.6</v>
      </c>
      <c r="FZ204" s="46"/>
      <c r="GA204" s="46"/>
      <c r="GB204" s="46"/>
      <c r="GC204" s="46"/>
      <c r="GD204" s="46"/>
      <c r="GE204" s="46"/>
      <c r="GF204" s="46"/>
      <c r="GG204" s="98" t="s">
        <v>476</v>
      </c>
    </row>
    <row r="205" spans="1:189" x14ac:dyDescent="0.25">
      <c r="K205" s="2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6"/>
      <c r="AT205" s="176"/>
      <c r="AU205" s="176"/>
      <c r="AV205" s="176"/>
      <c r="AW205" s="176"/>
      <c r="AX205" s="176"/>
      <c r="AY205" s="176"/>
      <c r="AZ205" s="176"/>
      <c r="BA205" s="176"/>
      <c r="BB205" s="176"/>
      <c r="BC205" s="176"/>
      <c r="BD205" s="176"/>
      <c r="BE205" s="176"/>
      <c r="BF205" s="176"/>
      <c r="BG205" s="176"/>
      <c r="BH205" s="176"/>
      <c r="BI205" s="176"/>
      <c r="BJ205" s="176"/>
      <c r="BK205" s="176"/>
      <c r="BL205" s="176"/>
      <c r="BM205" s="176"/>
      <c r="BN205" s="176"/>
      <c r="BO205" s="176"/>
      <c r="BP205" s="176"/>
      <c r="BQ205" s="176"/>
      <c r="BR205" s="176"/>
      <c r="BS205" s="176"/>
      <c r="BT205" s="176"/>
      <c r="BU205" s="176"/>
      <c r="BV205" s="176"/>
      <c r="BW205" s="176"/>
      <c r="BX205" s="176"/>
      <c r="BY205" s="176"/>
      <c r="BZ205" s="176"/>
      <c r="CA205" s="176"/>
      <c r="CB205" s="176"/>
      <c r="CC205" s="176"/>
      <c r="CD205" s="176"/>
      <c r="CE205" s="176"/>
      <c r="CF205" s="176"/>
      <c r="CG205" s="176"/>
      <c r="CH205" s="176"/>
      <c r="CI205" s="176"/>
      <c r="CJ205" s="176"/>
      <c r="CK205" s="176"/>
      <c r="CL205" s="176"/>
      <c r="CM205" s="176"/>
      <c r="CN205" s="176"/>
      <c r="CO205" s="176"/>
      <c r="CP205" s="176"/>
      <c r="CQ205" s="176"/>
      <c r="CR205" s="47"/>
      <c r="DA205" s="154"/>
      <c r="DB205" s="154"/>
      <c r="DC205" s="154"/>
      <c r="DD205" s="154"/>
      <c r="DE205" s="154"/>
      <c r="DF205" s="154"/>
      <c r="DG205" s="154"/>
      <c r="DH205" s="154"/>
      <c r="DI205" s="154"/>
      <c r="DJ205" s="154"/>
      <c r="DK205" s="154"/>
      <c r="DL205" s="154"/>
      <c r="DM205" s="154"/>
      <c r="DN205" s="154"/>
      <c r="DO205" s="154"/>
      <c r="DP205" s="154"/>
      <c r="DQ205" s="154"/>
      <c r="DR205" s="154"/>
      <c r="DS205" s="154"/>
      <c r="DT205" s="154"/>
      <c r="DU205" s="154"/>
      <c r="DV205" s="154"/>
      <c r="DW205" s="154"/>
      <c r="DX205" s="154"/>
      <c r="DY205" s="154"/>
      <c r="DZ205" s="154"/>
      <c r="EA205" s="154"/>
      <c r="EB205" s="154"/>
      <c r="EC205" s="154"/>
      <c r="ED205" s="154"/>
      <c r="EE205" s="154"/>
      <c r="EF205" s="154"/>
      <c r="EG205" s="154"/>
      <c r="EH205" s="154"/>
      <c r="EI205" s="154"/>
      <c r="EJ205" s="154"/>
      <c r="EK205" s="154"/>
      <c r="EL205" s="154"/>
      <c r="EM205" s="154"/>
      <c r="EN205" s="154"/>
      <c r="EO205" s="154"/>
      <c r="EP205" s="154"/>
      <c r="EQ205" s="154"/>
      <c r="ER205" s="154"/>
      <c r="ES205" s="154"/>
      <c r="ET205" s="154"/>
      <c r="EU205" s="154"/>
      <c r="EV205" s="154"/>
      <c r="EW205" s="154"/>
      <c r="EX205" s="154"/>
      <c r="EY205" s="154"/>
      <c r="EZ205" s="154"/>
      <c r="FA205" s="154"/>
      <c r="FB205" s="154"/>
      <c r="FC205" s="154"/>
      <c r="FD205" s="154"/>
      <c r="FE205" s="154"/>
      <c r="FF205" s="46"/>
      <c r="FG205" s="46"/>
      <c r="FH205" s="154"/>
      <c r="FI205" s="154"/>
      <c r="FJ205" s="154"/>
      <c r="FK205" s="154"/>
      <c r="FL205" s="154"/>
      <c r="FM205" s="154"/>
      <c r="FN205" s="154"/>
      <c r="FO205" s="154"/>
      <c r="FP205" s="154"/>
      <c r="FQ205" s="154"/>
      <c r="FR205" s="154"/>
      <c r="FS205" s="154"/>
      <c r="FT205" s="154"/>
      <c r="FU205" s="154"/>
      <c r="FV205" s="154"/>
      <c r="FW205" s="154"/>
      <c r="FX205" s="154"/>
      <c r="FY205" s="154"/>
      <c r="FZ205" s="154"/>
      <c r="GA205" s="154"/>
      <c r="GB205" s="154"/>
      <c r="GC205" s="154"/>
      <c r="GD205" s="154"/>
      <c r="GE205" s="154"/>
      <c r="GF205" s="154"/>
      <c r="GG205" s="47"/>
    </row>
    <row r="206" spans="1:189" ht="18" customHeight="1" x14ac:dyDescent="0.25">
      <c r="A206" s="7">
        <v>0</v>
      </c>
      <c r="C206" s="61" t="s">
        <v>477</v>
      </c>
      <c r="D206" s="9"/>
      <c r="E206" s="62" t="s">
        <v>478</v>
      </c>
      <c r="F206" s="63" t="s">
        <v>477</v>
      </c>
      <c r="G206" s="63"/>
      <c r="H206" s="63"/>
      <c r="I206" s="63"/>
      <c r="J206" s="63"/>
      <c r="K206" s="2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6"/>
      <c r="AT206" s="176"/>
      <c r="AU206" s="176"/>
      <c r="AV206" s="176"/>
      <c r="AW206" s="176"/>
      <c r="AX206" s="176"/>
      <c r="AY206" s="176"/>
      <c r="AZ206" s="176"/>
      <c r="BA206" s="176"/>
      <c r="BB206" s="176"/>
      <c r="BC206" s="176"/>
      <c r="BD206" s="176"/>
      <c r="BE206" s="176"/>
      <c r="BF206" s="176"/>
      <c r="BG206" s="176"/>
      <c r="BH206" s="176"/>
      <c r="BI206" s="176"/>
      <c r="BJ206" s="176"/>
      <c r="BK206" s="176"/>
      <c r="BL206" s="176"/>
      <c r="BM206" s="176"/>
      <c r="BN206" s="176"/>
      <c r="BO206" s="176"/>
      <c r="BP206" s="176"/>
      <c r="BQ206" s="176"/>
      <c r="BR206" s="176"/>
      <c r="BS206" s="176"/>
      <c r="BT206" s="176"/>
      <c r="BU206" s="176"/>
      <c r="BV206" s="176"/>
      <c r="BW206" s="176"/>
      <c r="BX206" s="176"/>
      <c r="BY206" s="176"/>
      <c r="BZ206" s="176"/>
      <c r="CA206" s="176"/>
      <c r="CB206" s="176"/>
      <c r="CC206" s="176"/>
      <c r="CD206" s="176"/>
      <c r="CE206" s="176"/>
      <c r="CF206" s="176"/>
      <c r="CG206" s="176"/>
      <c r="CH206" s="176"/>
      <c r="CI206" s="176"/>
      <c r="CJ206" s="176"/>
      <c r="CK206" s="176"/>
      <c r="CL206" s="176"/>
      <c r="CM206" s="176"/>
      <c r="CN206" s="176"/>
      <c r="CO206" s="176"/>
      <c r="CP206" s="176"/>
      <c r="CQ206" s="176"/>
      <c r="CR206" s="47"/>
      <c r="CS206" s="9"/>
      <c r="CT206" s="62" t="s">
        <v>478</v>
      </c>
      <c r="CU206" s="63" t="s">
        <v>477</v>
      </c>
      <c r="CV206" s="63"/>
      <c r="CW206" s="63"/>
      <c r="CX206" s="63"/>
      <c r="CY206" s="63"/>
      <c r="DA206" s="154"/>
      <c r="DB206" s="154"/>
      <c r="DC206" s="154"/>
      <c r="DD206" s="154"/>
      <c r="DE206" s="154"/>
      <c r="DF206" s="154"/>
      <c r="DG206" s="154"/>
      <c r="DH206" s="154"/>
      <c r="DI206" s="154"/>
      <c r="DJ206" s="154"/>
      <c r="DK206" s="154"/>
      <c r="DL206" s="154"/>
      <c r="DM206" s="154"/>
      <c r="DN206" s="154"/>
      <c r="DO206" s="154"/>
      <c r="DP206" s="154"/>
      <c r="DQ206" s="154"/>
      <c r="DR206" s="154"/>
      <c r="DS206" s="154"/>
      <c r="DT206" s="154"/>
      <c r="DU206" s="154"/>
      <c r="DV206" s="154"/>
      <c r="DW206" s="154"/>
      <c r="DX206" s="154"/>
      <c r="DY206" s="154"/>
      <c r="DZ206" s="154"/>
      <c r="EA206" s="154"/>
      <c r="EB206" s="154"/>
      <c r="EC206" s="154"/>
      <c r="ED206" s="154"/>
      <c r="EE206" s="154"/>
      <c r="EF206" s="154"/>
      <c r="EG206" s="154"/>
      <c r="EH206" s="154"/>
      <c r="EI206" s="154"/>
      <c r="EJ206" s="154"/>
      <c r="EK206" s="154"/>
      <c r="EL206" s="154"/>
      <c r="EM206" s="154"/>
      <c r="EN206" s="154"/>
      <c r="EO206" s="154"/>
      <c r="EP206" s="154"/>
      <c r="EQ206" s="154"/>
      <c r="ER206" s="154"/>
      <c r="ES206" s="154"/>
      <c r="ET206" s="154"/>
      <c r="EU206" s="154"/>
      <c r="EV206" s="154"/>
      <c r="EW206" s="154"/>
      <c r="EX206" s="154"/>
      <c r="EY206" s="154"/>
      <c r="EZ206" s="154"/>
      <c r="FA206" s="154"/>
      <c r="FB206" s="154"/>
      <c r="FC206" s="154"/>
      <c r="FD206" s="154"/>
      <c r="FE206" s="154"/>
      <c r="FF206" s="46"/>
      <c r="FG206" s="46"/>
      <c r="FH206" s="154"/>
      <c r="FI206" s="154"/>
      <c r="FJ206" s="154"/>
      <c r="FK206" s="154"/>
      <c r="FL206" s="154"/>
      <c r="FM206" s="154"/>
      <c r="FN206" s="154"/>
      <c r="FO206" s="154"/>
      <c r="FP206" s="154"/>
      <c r="FQ206" s="154"/>
      <c r="FR206" s="154"/>
      <c r="FS206" s="154"/>
      <c r="FT206" s="154"/>
      <c r="FU206" s="154"/>
      <c r="FV206" s="154"/>
      <c r="FW206" s="154"/>
      <c r="FX206" s="154"/>
      <c r="FY206" s="154"/>
      <c r="FZ206" s="154"/>
      <c r="GA206" s="154"/>
      <c r="GB206" s="154"/>
      <c r="GC206" s="154"/>
      <c r="GD206" s="154"/>
      <c r="GE206" s="154"/>
      <c r="GF206" s="154"/>
      <c r="GG206" s="47"/>
    </row>
    <row r="207" spans="1:189" ht="18" customHeight="1" x14ac:dyDescent="0.25">
      <c r="A207" s="7" t="s">
        <v>479</v>
      </c>
      <c r="C207" s="150" t="s">
        <v>462</v>
      </c>
      <c r="F207" s="9" t="s">
        <v>480</v>
      </c>
      <c r="G207" s="2" t="s">
        <v>462</v>
      </c>
      <c r="H207" s="2"/>
      <c r="K207" s="2" t="s">
        <v>98</v>
      </c>
      <c r="L207" s="69">
        <v>138.30000000000001</v>
      </c>
      <c r="M207" s="69">
        <v>132.9</v>
      </c>
      <c r="N207" s="69">
        <v>137.1</v>
      </c>
      <c r="O207" s="69">
        <v>129</v>
      </c>
      <c r="P207" s="69">
        <v>133.80000000000001</v>
      </c>
      <c r="Q207" s="69">
        <v>146.69999999999999</v>
      </c>
      <c r="R207" s="69">
        <v>146.5</v>
      </c>
      <c r="S207" s="69">
        <v>142.5</v>
      </c>
      <c r="T207" s="69">
        <v>134.80000000000001</v>
      </c>
      <c r="U207" s="69">
        <v>139.5</v>
      </c>
      <c r="V207" s="69">
        <v>143.30000000000001</v>
      </c>
      <c r="W207" s="69">
        <v>149.6</v>
      </c>
      <c r="X207" s="69">
        <v>147.69999999999999</v>
      </c>
      <c r="Y207" s="69">
        <v>141.4</v>
      </c>
      <c r="Z207" s="69">
        <v>126.8</v>
      </c>
      <c r="AA207" s="69">
        <v>82.6</v>
      </c>
      <c r="AB207" s="69">
        <v>109.7</v>
      </c>
      <c r="AC207" s="69">
        <v>130.4</v>
      </c>
      <c r="AD207" s="69">
        <v>138.80000000000001</v>
      </c>
      <c r="AE207" s="69">
        <v>139</v>
      </c>
      <c r="AF207" s="69">
        <v>136.1</v>
      </c>
      <c r="AG207" s="69">
        <v>135.5</v>
      </c>
      <c r="AH207" s="69">
        <v>138.9</v>
      </c>
      <c r="AI207" s="69">
        <v>145.30000000000001</v>
      </c>
      <c r="AJ207" s="69">
        <v>143.19999999999999</v>
      </c>
      <c r="AK207" s="69">
        <v>138.69999999999999</v>
      </c>
      <c r="AL207" s="69">
        <v>138.1</v>
      </c>
      <c r="AM207" s="69">
        <v>134.9</v>
      </c>
      <c r="AN207" s="69">
        <v>132.1</v>
      </c>
      <c r="AO207" s="69">
        <v>125.6</v>
      </c>
      <c r="AP207" s="69">
        <v>126</v>
      </c>
      <c r="AQ207" s="69">
        <v>128</v>
      </c>
      <c r="AR207" s="69">
        <v>132.30000000000001</v>
      </c>
      <c r="AS207" s="69">
        <v>138.5</v>
      </c>
      <c r="AT207" s="69">
        <v>143.4</v>
      </c>
      <c r="AU207" s="69">
        <v>146</v>
      </c>
      <c r="AV207" s="69">
        <v>147.19999999999999</v>
      </c>
      <c r="AW207" s="69">
        <v>146.19999999999999</v>
      </c>
      <c r="AX207" s="69">
        <v>148.1</v>
      </c>
      <c r="AY207" s="69">
        <v>157.30000000000001</v>
      </c>
      <c r="AZ207" s="69">
        <v>164</v>
      </c>
      <c r="BA207" s="69">
        <v>164.9</v>
      </c>
      <c r="BB207" s="69">
        <v>165.8</v>
      </c>
      <c r="BC207" s="69">
        <v>166.5</v>
      </c>
      <c r="BD207" s="69">
        <v>168.1</v>
      </c>
      <c r="BE207" s="69">
        <v>169.4</v>
      </c>
      <c r="BF207" s="69">
        <v>169.7</v>
      </c>
      <c r="BG207" s="69">
        <v>171.4</v>
      </c>
      <c r="BH207" s="69">
        <v>171</v>
      </c>
      <c r="BI207" s="69">
        <v>166.8</v>
      </c>
      <c r="BJ207" s="69">
        <v>168.6</v>
      </c>
      <c r="BK207" s="69">
        <v>173.1</v>
      </c>
      <c r="BL207" s="69">
        <v>167.9</v>
      </c>
      <c r="BM207" s="69">
        <v>169.1</v>
      </c>
      <c r="BN207" s="69">
        <v>170.3</v>
      </c>
      <c r="BO207" s="69">
        <v>172.8</v>
      </c>
      <c r="BP207" s="69">
        <v>174.5</v>
      </c>
      <c r="BQ207" s="69">
        <v>173.3</v>
      </c>
      <c r="BR207" s="69">
        <v>174.5</v>
      </c>
      <c r="BS207" s="69">
        <v>177.6</v>
      </c>
      <c r="BT207" s="69">
        <v>173.5</v>
      </c>
      <c r="BU207" s="69">
        <v>174.5</v>
      </c>
      <c r="BV207" s="69">
        <v>177.6</v>
      </c>
      <c r="BW207" s="69">
        <v>179.2</v>
      </c>
      <c r="BX207" s="69">
        <v>179.3</v>
      </c>
      <c r="BY207" s="69">
        <v>179.8</v>
      </c>
      <c r="BZ207" s="69">
        <v>178.1</v>
      </c>
      <c r="CA207" s="69">
        <v>179.7</v>
      </c>
      <c r="CB207" s="69">
        <v>181</v>
      </c>
      <c r="CC207" s="69">
        <v>182</v>
      </c>
      <c r="CD207" s="69">
        <v>181.7</v>
      </c>
      <c r="CE207" s="69">
        <v>183.9</v>
      </c>
      <c r="CF207" s="69">
        <v>184.9</v>
      </c>
      <c r="CG207" s="69">
        <v>181.5</v>
      </c>
      <c r="CH207" s="69">
        <v>186.4</v>
      </c>
      <c r="CI207" s="69">
        <v>185.2</v>
      </c>
      <c r="CJ207" s="69">
        <v>186</v>
      </c>
      <c r="CK207" s="69"/>
      <c r="CL207" s="69"/>
      <c r="CM207" s="69"/>
      <c r="CN207" s="69"/>
      <c r="CO207" s="69"/>
      <c r="CP207" s="69"/>
      <c r="CQ207" s="69"/>
      <c r="CR207" s="113" t="s">
        <v>27</v>
      </c>
      <c r="CU207" s="9" t="s">
        <v>480</v>
      </c>
      <c r="CV207" s="2" t="s">
        <v>462</v>
      </c>
      <c r="CW207" s="2"/>
      <c r="DA207" s="46">
        <v>11.2</v>
      </c>
      <c r="DB207" s="46">
        <v>9.3000000000000007</v>
      </c>
      <c r="DC207" s="46">
        <v>7.4</v>
      </c>
      <c r="DD207" s="46">
        <v>7.7</v>
      </c>
      <c r="DE207" s="46">
        <v>9.4</v>
      </c>
      <c r="DF207" s="46">
        <v>9.6</v>
      </c>
      <c r="DG207" s="46">
        <v>8.4</v>
      </c>
      <c r="DH207" s="46">
        <v>7.5</v>
      </c>
      <c r="DI207" s="46">
        <v>7.4</v>
      </c>
      <c r="DJ207" s="46">
        <v>6.6</v>
      </c>
      <c r="DK207" s="46">
        <v>7.1</v>
      </c>
      <c r="DL207" s="46">
        <v>7</v>
      </c>
      <c r="DM207" s="46">
        <v>6.7</v>
      </c>
      <c r="DN207" s="46">
        <v>6.4</v>
      </c>
      <c r="DO207" s="46">
        <v>-7.5</v>
      </c>
      <c r="DP207" s="46">
        <v>-36</v>
      </c>
      <c r="DQ207" s="46">
        <v>-18</v>
      </c>
      <c r="DR207" s="46">
        <v>-11.2</v>
      </c>
      <c r="DS207" s="46">
        <v>-5.2</v>
      </c>
      <c r="DT207" s="46">
        <v>-2.5</v>
      </c>
      <c r="DU207" s="46">
        <v>1</v>
      </c>
      <c r="DV207" s="46">
        <v>-2.8</v>
      </c>
      <c r="DW207" s="46">
        <v>-3.1</v>
      </c>
      <c r="DX207" s="46">
        <v>-2.9</v>
      </c>
      <c r="DY207" s="46">
        <v>-3</v>
      </c>
      <c r="DZ207" s="46">
        <v>-1.9</v>
      </c>
      <c r="EA207" s="46">
        <v>8.9</v>
      </c>
      <c r="EB207" s="46">
        <v>63.3</v>
      </c>
      <c r="EC207" s="46">
        <v>20.399999999999999</v>
      </c>
      <c r="ED207" s="46">
        <v>-3.7</v>
      </c>
      <c r="EE207" s="46">
        <v>-9.3000000000000007</v>
      </c>
      <c r="EF207" s="46">
        <v>-7.9</v>
      </c>
      <c r="EG207" s="46">
        <v>-2.8</v>
      </c>
      <c r="EH207" s="46">
        <v>2.2000000000000002</v>
      </c>
      <c r="EI207" s="46">
        <v>3.3</v>
      </c>
      <c r="EJ207" s="46">
        <v>0.5</v>
      </c>
      <c r="EK207" s="46">
        <v>2.8</v>
      </c>
      <c r="EL207" s="46">
        <v>5.4</v>
      </c>
      <c r="EM207" s="46">
        <v>7.3</v>
      </c>
      <c r="EN207" s="46">
        <v>16.600000000000001</v>
      </c>
      <c r="EO207" s="46">
        <v>24.2</v>
      </c>
      <c r="EP207" s="46">
        <v>31.3</v>
      </c>
      <c r="EQ207" s="46">
        <v>31.6</v>
      </c>
      <c r="ER207" s="46">
        <v>30.1</v>
      </c>
      <c r="ES207" s="46">
        <v>27.1</v>
      </c>
      <c r="ET207" s="46">
        <v>22.3</v>
      </c>
      <c r="EU207" s="46">
        <v>18.3</v>
      </c>
      <c r="EV207" s="46">
        <v>17.399999999999999</v>
      </c>
      <c r="EW207" s="46">
        <v>16.2</v>
      </c>
      <c r="EX207" s="46">
        <v>14.1</v>
      </c>
      <c r="EY207" s="46">
        <v>13.8</v>
      </c>
      <c r="EZ207" s="46">
        <v>10</v>
      </c>
      <c r="FA207" s="46">
        <v>2.4</v>
      </c>
      <c r="FB207" s="46">
        <v>2.6</v>
      </c>
      <c r="FC207" s="46">
        <v>2.7</v>
      </c>
      <c r="FD207" s="46">
        <v>3.8</v>
      </c>
      <c r="FE207" s="46">
        <v>3.8</v>
      </c>
      <c r="FF207" s="46">
        <v>2.2999999999999998</v>
      </c>
      <c r="FG207" s="46">
        <v>2.8</v>
      </c>
      <c r="FH207" s="46">
        <v>3.6</v>
      </c>
      <c r="FI207" s="46">
        <v>1.4</v>
      </c>
      <c r="FJ207" s="46">
        <v>4.5999999999999996</v>
      </c>
      <c r="FK207" s="46">
        <v>5.4</v>
      </c>
      <c r="FL207" s="46">
        <v>3.5</v>
      </c>
      <c r="FM207" s="46">
        <v>6.8</v>
      </c>
      <c r="FN207" s="46">
        <v>6.3</v>
      </c>
      <c r="FO207" s="46">
        <v>4.5999999999999996</v>
      </c>
      <c r="FP207" s="46">
        <v>4</v>
      </c>
      <c r="FQ207" s="46">
        <v>3.7</v>
      </c>
      <c r="FR207" s="46">
        <v>5</v>
      </c>
      <c r="FS207" s="46">
        <v>4.0999999999999996</v>
      </c>
      <c r="FT207" s="46">
        <v>3.6</v>
      </c>
      <c r="FU207" s="46">
        <v>6.6</v>
      </c>
      <c r="FV207" s="46">
        <v>4</v>
      </c>
      <c r="FW207" s="46">
        <v>5</v>
      </c>
      <c r="FX207" s="46">
        <v>3.3</v>
      </c>
      <c r="FY207" s="46">
        <v>3.7</v>
      </c>
      <c r="FZ207" s="46"/>
      <c r="GA207" s="46"/>
      <c r="GB207" s="46"/>
      <c r="GC207" s="46"/>
      <c r="GD207" s="46"/>
      <c r="GE207" s="46"/>
      <c r="GF207" s="46"/>
      <c r="GG207" s="113" t="s">
        <v>27</v>
      </c>
    </row>
    <row r="208" spans="1:189" ht="18" customHeight="1" x14ac:dyDescent="0.25">
      <c r="A208" s="7" t="s">
        <v>481</v>
      </c>
      <c r="C208" s="88" t="s">
        <v>435</v>
      </c>
      <c r="D208" s="66"/>
      <c r="F208" s="67" t="s">
        <v>482</v>
      </c>
      <c r="G208" s="68" t="s">
        <v>435</v>
      </c>
      <c r="H208" s="68"/>
      <c r="K208" s="2" t="s">
        <v>98</v>
      </c>
      <c r="L208" s="69">
        <v>111.8</v>
      </c>
      <c r="M208" s="69">
        <v>91.1</v>
      </c>
      <c r="N208" s="69">
        <v>97</v>
      </c>
      <c r="O208" s="69">
        <v>92.1</v>
      </c>
      <c r="P208" s="69">
        <v>97.7</v>
      </c>
      <c r="Q208" s="69">
        <v>94.2</v>
      </c>
      <c r="R208" s="69">
        <v>96.4</v>
      </c>
      <c r="S208" s="69">
        <v>98.9</v>
      </c>
      <c r="T208" s="69">
        <v>95.1</v>
      </c>
      <c r="U208" s="69">
        <v>97.5</v>
      </c>
      <c r="V208" s="69">
        <v>100.4</v>
      </c>
      <c r="W208" s="69">
        <v>117</v>
      </c>
      <c r="X208" s="69">
        <v>110.8</v>
      </c>
      <c r="Y208" s="69">
        <v>80.2</v>
      </c>
      <c r="Z208" s="69">
        <v>85.2</v>
      </c>
      <c r="AA208" s="69">
        <v>60.9</v>
      </c>
      <c r="AB208" s="69">
        <v>53.1</v>
      </c>
      <c r="AC208" s="69">
        <v>70.5</v>
      </c>
      <c r="AD208" s="69">
        <v>87.5</v>
      </c>
      <c r="AE208" s="69">
        <v>89.2</v>
      </c>
      <c r="AF208" s="69">
        <v>82.6</v>
      </c>
      <c r="AG208" s="69">
        <v>86.2</v>
      </c>
      <c r="AH208" s="69">
        <v>98.1</v>
      </c>
      <c r="AI208" s="69">
        <v>111.4</v>
      </c>
      <c r="AJ208" s="69">
        <v>99.8</v>
      </c>
      <c r="AK208" s="69">
        <v>87.9</v>
      </c>
      <c r="AL208" s="69">
        <v>90.2</v>
      </c>
      <c r="AM208" s="69">
        <v>86.7</v>
      </c>
      <c r="AN208" s="69">
        <v>87.4</v>
      </c>
      <c r="AO208" s="69">
        <v>85.8</v>
      </c>
      <c r="AP208" s="69">
        <v>90.1</v>
      </c>
      <c r="AQ208" s="69">
        <v>90.1</v>
      </c>
      <c r="AR208" s="69">
        <v>90.1</v>
      </c>
      <c r="AS208" s="69">
        <v>96.5</v>
      </c>
      <c r="AT208" s="69">
        <v>102.8</v>
      </c>
      <c r="AU208" s="69">
        <v>121.9</v>
      </c>
      <c r="AV208" s="69">
        <v>115.9</v>
      </c>
      <c r="AW208" s="69">
        <v>85.5</v>
      </c>
      <c r="AX208" s="69">
        <v>101</v>
      </c>
      <c r="AY208" s="69">
        <v>99.3</v>
      </c>
      <c r="AZ208" s="69">
        <v>104.7</v>
      </c>
      <c r="BA208" s="69">
        <v>99.3</v>
      </c>
      <c r="BB208" s="69">
        <v>103.7</v>
      </c>
      <c r="BC208" s="69">
        <v>102.3</v>
      </c>
      <c r="BD208" s="69">
        <v>103</v>
      </c>
      <c r="BE208" s="69">
        <v>108.6</v>
      </c>
      <c r="BF208" s="69">
        <v>109.7</v>
      </c>
      <c r="BG208" s="69">
        <v>130.6</v>
      </c>
      <c r="BH208" s="69">
        <v>119.6</v>
      </c>
      <c r="BI208" s="69">
        <v>97.5</v>
      </c>
      <c r="BJ208" s="69">
        <v>108.7</v>
      </c>
      <c r="BK208" s="69">
        <v>107.8</v>
      </c>
      <c r="BL208" s="69">
        <v>111.4</v>
      </c>
      <c r="BM208" s="69">
        <v>106.3</v>
      </c>
      <c r="BN208" s="69">
        <v>109.3</v>
      </c>
      <c r="BO208" s="69">
        <v>111.1</v>
      </c>
      <c r="BP208" s="69">
        <v>107.8</v>
      </c>
      <c r="BQ208" s="69">
        <v>111.2</v>
      </c>
      <c r="BR208" s="69">
        <v>114.7</v>
      </c>
      <c r="BS208" s="69">
        <v>131.1</v>
      </c>
      <c r="BT208" s="69">
        <v>117.2</v>
      </c>
      <c r="BU208" s="69">
        <v>106.6</v>
      </c>
      <c r="BV208" s="69">
        <v>111.1</v>
      </c>
      <c r="BW208" s="69">
        <v>103.2</v>
      </c>
      <c r="BX208" s="69">
        <v>111.7</v>
      </c>
      <c r="BY208" s="69">
        <v>103.2</v>
      </c>
      <c r="BZ208" s="69">
        <v>106.8</v>
      </c>
      <c r="CA208" s="69">
        <v>109.7</v>
      </c>
      <c r="CB208" s="69">
        <v>106.4</v>
      </c>
      <c r="CC208" s="69">
        <v>112.5</v>
      </c>
      <c r="CD208" s="69">
        <v>113.9</v>
      </c>
      <c r="CE208" s="69">
        <v>126.4</v>
      </c>
      <c r="CF208" s="69">
        <v>123.4</v>
      </c>
      <c r="CG208" s="69">
        <v>99.8</v>
      </c>
      <c r="CH208" s="69">
        <v>112.4</v>
      </c>
      <c r="CI208" s="69">
        <v>104</v>
      </c>
      <c r="CJ208" s="69">
        <v>111.7</v>
      </c>
      <c r="CK208" s="69"/>
      <c r="CL208" s="69"/>
      <c r="CM208" s="69"/>
      <c r="CN208" s="69"/>
      <c r="CO208" s="69"/>
      <c r="CP208" s="69"/>
      <c r="CQ208" s="69"/>
      <c r="CR208" s="113" t="s">
        <v>483</v>
      </c>
      <c r="CS208" s="66"/>
      <c r="CU208" s="67" t="s">
        <v>482</v>
      </c>
      <c r="CV208" s="68" t="s">
        <v>435</v>
      </c>
      <c r="CW208" s="68"/>
      <c r="DA208" s="46">
        <v>4.9000000000000004</v>
      </c>
      <c r="DB208" s="46">
        <v>-10.6</v>
      </c>
      <c r="DC208" s="46">
        <v>-0.7</v>
      </c>
      <c r="DD208" s="46">
        <v>-1.5</v>
      </c>
      <c r="DE208" s="46">
        <v>-0.4</v>
      </c>
      <c r="DF208" s="46">
        <v>-2.5</v>
      </c>
      <c r="DG208" s="46">
        <v>-1.6</v>
      </c>
      <c r="DH208" s="46">
        <v>-1</v>
      </c>
      <c r="DI208" s="46">
        <v>-0.9</v>
      </c>
      <c r="DJ208" s="46">
        <v>-1.1000000000000001</v>
      </c>
      <c r="DK208" s="46">
        <v>-2.2999999999999998</v>
      </c>
      <c r="DL208" s="46">
        <v>-1</v>
      </c>
      <c r="DM208" s="46">
        <v>-1</v>
      </c>
      <c r="DN208" s="46">
        <v>-11.1</v>
      </c>
      <c r="DO208" s="46">
        <v>-11.4</v>
      </c>
      <c r="DP208" s="46">
        <v>-33.9</v>
      </c>
      <c r="DQ208" s="46">
        <v>-45.9</v>
      </c>
      <c r="DR208" s="46">
        <v>-24.9</v>
      </c>
      <c r="DS208" s="46">
        <v>-8.5</v>
      </c>
      <c r="DT208" s="46">
        <v>-9.3000000000000007</v>
      </c>
      <c r="DU208" s="46">
        <v>-12.6</v>
      </c>
      <c r="DV208" s="46">
        <v>-10.9</v>
      </c>
      <c r="DW208" s="46">
        <v>-2</v>
      </c>
      <c r="DX208" s="46">
        <v>-4.8</v>
      </c>
      <c r="DY208" s="46">
        <v>-8.9</v>
      </c>
      <c r="DZ208" s="46">
        <v>8.6</v>
      </c>
      <c r="EA208" s="46">
        <v>4.8</v>
      </c>
      <c r="EB208" s="46">
        <v>41.9</v>
      </c>
      <c r="EC208" s="46">
        <v>64.8</v>
      </c>
      <c r="ED208" s="46">
        <v>21.2</v>
      </c>
      <c r="EE208" s="46">
        <v>2.1</v>
      </c>
      <c r="EF208" s="46">
        <v>0.4</v>
      </c>
      <c r="EG208" s="46">
        <v>8.4</v>
      </c>
      <c r="EH208" s="46">
        <v>11.1</v>
      </c>
      <c r="EI208" s="46">
        <v>4.5</v>
      </c>
      <c r="EJ208" s="46">
        <v>9.3000000000000007</v>
      </c>
      <c r="EK208" s="46">
        <v>16.100000000000001</v>
      </c>
      <c r="EL208" s="46">
        <v>-2.7</v>
      </c>
      <c r="EM208" s="46">
        <v>12</v>
      </c>
      <c r="EN208" s="46">
        <v>14.5</v>
      </c>
      <c r="EO208" s="46">
        <v>19.7</v>
      </c>
      <c r="EP208" s="46">
        <v>15.8</v>
      </c>
      <c r="EQ208" s="46">
        <v>15</v>
      </c>
      <c r="ER208" s="46">
        <v>13.6</v>
      </c>
      <c r="ES208" s="46">
        <v>14.3</v>
      </c>
      <c r="ET208" s="46">
        <v>12.6</v>
      </c>
      <c r="EU208" s="46">
        <v>6.7</v>
      </c>
      <c r="EV208" s="46">
        <v>7.1</v>
      </c>
      <c r="EW208" s="46">
        <v>3.2</v>
      </c>
      <c r="EX208" s="46">
        <v>14</v>
      </c>
      <c r="EY208" s="46">
        <v>7.6</v>
      </c>
      <c r="EZ208" s="46">
        <v>8.6</v>
      </c>
      <c r="FA208" s="46">
        <v>6.4</v>
      </c>
      <c r="FB208" s="46">
        <v>7</v>
      </c>
      <c r="FC208" s="46">
        <v>5.4</v>
      </c>
      <c r="FD208" s="46">
        <v>8.6</v>
      </c>
      <c r="FE208" s="46">
        <v>4.7</v>
      </c>
      <c r="FF208" s="46">
        <v>2.4</v>
      </c>
      <c r="FG208" s="46">
        <v>4.5999999999999996</v>
      </c>
      <c r="FH208" s="46">
        <v>0.4</v>
      </c>
      <c r="FI208" s="46">
        <v>-2</v>
      </c>
      <c r="FJ208" s="46">
        <v>9.3000000000000007</v>
      </c>
      <c r="FK208" s="46">
        <v>2.2000000000000002</v>
      </c>
      <c r="FL208" s="46">
        <v>-4.3</v>
      </c>
      <c r="FM208" s="46">
        <v>0.3</v>
      </c>
      <c r="FN208" s="46">
        <v>-2.9</v>
      </c>
      <c r="FO208" s="46">
        <v>-2.2999999999999998</v>
      </c>
      <c r="FP208" s="46">
        <v>-1.3</v>
      </c>
      <c r="FQ208" s="46">
        <v>-1.3</v>
      </c>
      <c r="FR208" s="46">
        <v>1.2</v>
      </c>
      <c r="FS208" s="46">
        <v>-0.7</v>
      </c>
      <c r="FT208" s="46">
        <v>-3.6</v>
      </c>
      <c r="FU208" s="46">
        <v>5.3</v>
      </c>
      <c r="FV208" s="46">
        <v>-6.4</v>
      </c>
      <c r="FW208" s="46">
        <v>1.2</v>
      </c>
      <c r="FX208" s="46">
        <v>0.8</v>
      </c>
      <c r="FY208" s="46">
        <v>0</v>
      </c>
      <c r="FZ208" s="46"/>
      <c r="GA208" s="46"/>
      <c r="GB208" s="46"/>
      <c r="GC208" s="46"/>
      <c r="GD208" s="46"/>
      <c r="GE208" s="46"/>
      <c r="GF208" s="46"/>
      <c r="GG208" s="113" t="s">
        <v>483</v>
      </c>
    </row>
    <row r="209" spans="1:189" ht="50.4" customHeight="1" x14ac:dyDescent="0.25">
      <c r="A209" s="7" t="s">
        <v>484</v>
      </c>
      <c r="C209" s="88" t="s">
        <v>485</v>
      </c>
      <c r="D209" s="66"/>
      <c r="F209" s="67" t="s">
        <v>486</v>
      </c>
      <c r="G209" s="68" t="s">
        <v>485</v>
      </c>
      <c r="H209" s="68"/>
      <c r="K209" s="2" t="s">
        <v>98</v>
      </c>
      <c r="L209" s="69">
        <v>120</v>
      </c>
      <c r="M209" s="69">
        <v>101.7</v>
      </c>
      <c r="N209" s="69">
        <v>98.3</v>
      </c>
      <c r="O209" s="69">
        <v>92.7</v>
      </c>
      <c r="P209" s="69">
        <v>98.6</v>
      </c>
      <c r="Q209" s="69">
        <v>86.4</v>
      </c>
      <c r="R209" s="69">
        <v>84.4</v>
      </c>
      <c r="S209" s="69">
        <v>71.400000000000006</v>
      </c>
      <c r="T209" s="69">
        <v>72.8</v>
      </c>
      <c r="U209" s="69">
        <v>72.900000000000006</v>
      </c>
      <c r="V209" s="69">
        <v>72.5</v>
      </c>
      <c r="W209" s="69">
        <v>88.5</v>
      </c>
      <c r="X209" s="69">
        <v>92.3</v>
      </c>
      <c r="Y209" s="69">
        <v>54.2</v>
      </c>
      <c r="Z209" s="69">
        <v>55</v>
      </c>
      <c r="AA209" s="69">
        <v>57.9</v>
      </c>
      <c r="AB209" s="69">
        <v>65.099999999999994</v>
      </c>
      <c r="AC209" s="69">
        <v>64.5</v>
      </c>
      <c r="AD209" s="69">
        <v>64.3</v>
      </c>
      <c r="AE209" s="69">
        <v>61.9</v>
      </c>
      <c r="AF209" s="69">
        <v>63.1</v>
      </c>
      <c r="AG209" s="69">
        <v>98.3</v>
      </c>
      <c r="AH209" s="69">
        <v>102.6</v>
      </c>
      <c r="AI209" s="69">
        <v>112.7</v>
      </c>
      <c r="AJ209" s="69">
        <v>116.5</v>
      </c>
      <c r="AK209" s="69">
        <v>105.6</v>
      </c>
      <c r="AL209" s="69">
        <v>97.7</v>
      </c>
      <c r="AM209" s="69">
        <v>95.2</v>
      </c>
      <c r="AN209" s="69">
        <v>103.9</v>
      </c>
      <c r="AO209" s="69">
        <v>98.2</v>
      </c>
      <c r="AP209" s="69">
        <v>95.8</v>
      </c>
      <c r="AQ209" s="69">
        <v>101</v>
      </c>
      <c r="AR209" s="69">
        <v>98.2</v>
      </c>
      <c r="AS209" s="69">
        <v>107.5</v>
      </c>
      <c r="AT209" s="69">
        <v>107</v>
      </c>
      <c r="AU209" s="69">
        <v>116.5</v>
      </c>
      <c r="AV209" s="69">
        <v>118.3</v>
      </c>
      <c r="AW209" s="69">
        <v>87.1</v>
      </c>
      <c r="AX209" s="69">
        <v>81.3</v>
      </c>
      <c r="AY209" s="69">
        <v>102.8</v>
      </c>
      <c r="AZ209" s="69">
        <v>98.9</v>
      </c>
      <c r="BA209" s="69">
        <v>94.2</v>
      </c>
      <c r="BB209" s="69">
        <v>96.9</v>
      </c>
      <c r="BC209" s="69">
        <v>98</v>
      </c>
      <c r="BD209" s="69">
        <v>96.9</v>
      </c>
      <c r="BE209" s="69">
        <v>110.2</v>
      </c>
      <c r="BF209" s="69">
        <v>101.4</v>
      </c>
      <c r="BG209" s="69">
        <v>115.8</v>
      </c>
      <c r="BH209" s="69">
        <v>124.3</v>
      </c>
      <c r="BI209" s="69">
        <v>112.9</v>
      </c>
      <c r="BJ209" s="69">
        <v>113.1</v>
      </c>
      <c r="BK209" s="69">
        <v>116.3</v>
      </c>
      <c r="BL209" s="69">
        <v>115.2</v>
      </c>
      <c r="BM209" s="69">
        <v>110.6</v>
      </c>
      <c r="BN209" s="69">
        <v>110.6</v>
      </c>
      <c r="BO209" s="69">
        <v>108.8</v>
      </c>
      <c r="BP209" s="69">
        <v>106.6</v>
      </c>
      <c r="BQ209" s="69">
        <v>113.4</v>
      </c>
      <c r="BR209" s="69">
        <v>114</v>
      </c>
      <c r="BS209" s="69">
        <v>121.4</v>
      </c>
      <c r="BT209" s="69">
        <v>122.8</v>
      </c>
      <c r="BU209" s="69">
        <v>113.5</v>
      </c>
      <c r="BV209" s="69">
        <v>103.3</v>
      </c>
      <c r="BW209" s="69">
        <v>97.1</v>
      </c>
      <c r="BX209" s="69">
        <v>100.6</v>
      </c>
      <c r="BY209" s="69">
        <v>98.2</v>
      </c>
      <c r="BZ209" s="69">
        <v>96</v>
      </c>
      <c r="CA209" s="69">
        <v>96</v>
      </c>
      <c r="CB209" s="69">
        <v>97.3</v>
      </c>
      <c r="CC209" s="69">
        <v>107.9</v>
      </c>
      <c r="CD209" s="69">
        <v>104.4</v>
      </c>
      <c r="CE209" s="69">
        <v>107.7</v>
      </c>
      <c r="CF209" s="69">
        <v>116.5</v>
      </c>
      <c r="CG209" s="69">
        <v>96.4</v>
      </c>
      <c r="CH209" s="69">
        <v>98.4</v>
      </c>
      <c r="CI209" s="69">
        <v>93.9</v>
      </c>
      <c r="CJ209" s="69">
        <v>102.5</v>
      </c>
      <c r="CK209" s="69"/>
      <c r="CL209" s="69"/>
      <c r="CM209" s="69"/>
      <c r="CN209" s="69"/>
      <c r="CO209" s="69"/>
      <c r="CP209" s="69"/>
      <c r="CQ209" s="69"/>
      <c r="CR209" s="113" t="s">
        <v>487</v>
      </c>
      <c r="CS209" s="66"/>
      <c r="CU209" s="67" t="s">
        <v>486</v>
      </c>
      <c r="CV209" s="68" t="s">
        <v>485</v>
      </c>
      <c r="CW209" s="68"/>
      <c r="DA209" s="46">
        <v>6.9</v>
      </c>
      <c r="DB209" s="46">
        <v>-10.5</v>
      </c>
      <c r="DC209" s="46">
        <v>-0.8</v>
      </c>
      <c r="DD209" s="46">
        <v>-5</v>
      </c>
      <c r="DE209" s="46">
        <v>-1.8</v>
      </c>
      <c r="DF209" s="46">
        <v>-7.6</v>
      </c>
      <c r="DG209" s="46">
        <v>-13.1</v>
      </c>
      <c r="DH209" s="46">
        <v>-25.2</v>
      </c>
      <c r="DI209" s="46">
        <v>-20.3</v>
      </c>
      <c r="DJ209" s="46">
        <v>-26.4</v>
      </c>
      <c r="DK209" s="46">
        <v>-25.5</v>
      </c>
      <c r="DL209" s="46">
        <v>-21.1</v>
      </c>
      <c r="DM209" s="46">
        <v>-23.1</v>
      </c>
      <c r="DN209" s="46">
        <v>-46.7</v>
      </c>
      <c r="DO209" s="46">
        <v>-44</v>
      </c>
      <c r="DP209" s="46">
        <v>-37.5</v>
      </c>
      <c r="DQ209" s="46">
        <v>-34</v>
      </c>
      <c r="DR209" s="46">
        <v>-25.3</v>
      </c>
      <c r="DS209" s="46">
        <v>-23.8</v>
      </c>
      <c r="DT209" s="46">
        <v>-13.3</v>
      </c>
      <c r="DU209" s="46">
        <v>-13.4</v>
      </c>
      <c r="DV209" s="46">
        <v>-8.9</v>
      </c>
      <c r="DW209" s="46">
        <v>-4.3</v>
      </c>
      <c r="DX209" s="46">
        <v>-14</v>
      </c>
      <c r="DY209" s="46">
        <v>-14</v>
      </c>
      <c r="DZ209" s="46">
        <v>31</v>
      </c>
      <c r="EA209" s="46">
        <v>20</v>
      </c>
      <c r="EB209" s="46">
        <v>11.5</v>
      </c>
      <c r="EC209" s="46">
        <v>8.9</v>
      </c>
      <c r="ED209" s="46">
        <v>3.5</v>
      </c>
      <c r="EE209" s="46">
        <v>0.8</v>
      </c>
      <c r="EF209" s="46">
        <v>10</v>
      </c>
      <c r="EG209" s="46">
        <v>4.7</v>
      </c>
      <c r="EH209" s="46">
        <v>5.7</v>
      </c>
      <c r="EI209" s="46">
        <v>4.3</v>
      </c>
      <c r="EJ209" s="46">
        <v>3.4</v>
      </c>
      <c r="EK209" s="46">
        <v>1.5</v>
      </c>
      <c r="EL209" s="46">
        <v>-17.5</v>
      </c>
      <c r="EM209" s="46">
        <v>-16.8</v>
      </c>
      <c r="EN209" s="46">
        <v>8</v>
      </c>
      <c r="EO209" s="46">
        <v>-4.8</v>
      </c>
      <c r="EP209" s="46">
        <v>-4.0999999999999996</v>
      </c>
      <c r="EQ209" s="46">
        <v>1.1000000000000001</v>
      </c>
      <c r="ER209" s="46">
        <v>-3</v>
      </c>
      <c r="ES209" s="46">
        <v>-1.3</v>
      </c>
      <c r="ET209" s="46">
        <v>2.5</v>
      </c>
      <c r="EU209" s="46">
        <v>-5.2</v>
      </c>
      <c r="EV209" s="46">
        <v>-0.6</v>
      </c>
      <c r="EW209" s="46">
        <v>5.0999999999999996</v>
      </c>
      <c r="EX209" s="46">
        <v>29.6</v>
      </c>
      <c r="EY209" s="46">
        <v>39.1</v>
      </c>
      <c r="EZ209" s="46">
        <v>13.1</v>
      </c>
      <c r="FA209" s="46">
        <v>16.5</v>
      </c>
      <c r="FB209" s="46">
        <v>17.399999999999999</v>
      </c>
      <c r="FC209" s="46">
        <v>14.1</v>
      </c>
      <c r="FD209" s="46">
        <v>11</v>
      </c>
      <c r="FE209" s="46">
        <v>10</v>
      </c>
      <c r="FF209" s="46">
        <v>2.9</v>
      </c>
      <c r="FG209" s="46">
        <v>12.4</v>
      </c>
      <c r="FH209" s="46">
        <v>4.8</v>
      </c>
      <c r="FI209" s="46">
        <v>-1.2</v>
      </c>
      <c r="FJ209" s="46">
        <v>0.5</v>
      </c>
      <c r="FK209" s="46">
        <v>-8.6999999999999993</v>
      </c>
      <c r="FL209" s="46">
        <v>-16.5</v>
      </c>
      <c r="FM209" s="46">
        <v>-12.7</v>
      </c>
      <c r="FN209" s="46">
        <v>-11.2</v>
      </c>
      <c r="FO209" s="46">
        <v>-13.2</v>
      </c>
      <c r="FP209" s="46">
        <v>-11.8</v>
      </c>
      <c r="FQ209" s="46">
        <v>-8.6999999999999993</v>
      </c>
      <c r="FR209" s="46">
        <v>-4.9000000000000004</v>
      </c>
      <c r="FS209" s="46">
        <v>-8.4</v>
      </c>
      <c r="FT209" s="46">
        <v>-11.3</v>
      </c>
      <c r="FU209" s="46">
        <v>-5.0999999999999996</v>
      </c>
      <c r="FV209" s="46">
        <v>-15.1</v>
      </c>
      <c r="FW209" s="46">
        <v>-4.7</v>
      </c>
      <c r="FX209" s="46">
        <v>-3.3</v>
      </c>
      <c r="FY209" s="46">
        <v>1.9</v>
      </c>
      <c r="FZ209" s="46"/>
      <c r="GA209" s="46"/>
      <c r="GB209" s="46"/>
      <c r="GC209" s="46"/>
      <c r="GD209" s="46"/>
      <c r="GE209" s="46"/>
      <c r="GF209" s="46"/>
      <c r="GG209" s="113" t="s">
        <v>487</v>
      </c>
    </row>
    <row r="210" spans="1:189" ht="18" customHeight="1" x14ac:dyDescent="0.25">
      <c r="A210" s="7" t="s">
        <v>488</v>
      </c>
      <c r="C210" s="88" t="s">
        <v>489</v>
      </c>
      <c r="D210" s="66"/>
      <c r="F210" s="67" t="s">
        <v>490</v>
      </c>
      <c r="G210" s="68" t="s">
        <v>489</v>
      </c>
      <c r="H210" s="68"/>
      <c r="K210" s="2" t="s">
        <v>98</v>
      </c>
      <c r="L210" s="69">
        <v>88.5</v>
      </c>
      <c r="M210" s="69">
        <v>90.9</v>
      </c>
      <c r="N210" s="69">
        <v>94.5</v>
      </c>
      <c r="O210" s="69">
        <v>97.7</v>
      </c>
      <c r="P210" s="69">
        <v>97.5</v>
      </c>
      <c r="Q210" s="69">
        <v>98.5</v>
      </c>
      <c r="R210" s="69">
        <v>101.6</v>
      </c>
      <c r="S210" s="69">
        <v>97.5</v>
      </c>
      <c r="T210" s="69">
        <v>96.3</v>
      </c>
      <c r="U210" s="69">
        <v>100.3</v>
      </c>
      <c r="V210" s="69">
        <v>109</v>
      </c>
      <c r="W210" s="69">
        <v>124.3</v>
      </c>
      <c r="X210" s="69">
        <v>90.5</v>
      </c>
      <c r="Y210" s="69">
        <v>92</v>
      </c>
      <c r="Z210" s="69">
        <v>89.8</v>
      </c>
      <c r="AA210" s="69">
        <v>75.2</v>
      </c>
      <c r="AB210" s="69">
        <v>85.7</v>
      </c>
      <c r="AC210" s="69">
        <v>96.8</v>
      </c>
      <c r="AD210" s="69">
        <v>102.3</v>
      </c>
      <c r="AE210" s="69">
        <v>100.3</v>
      </c>
      <c r="AF210" s="69">
        <v>100.7</v>
      </c>
      <c r="AG210" s="69">
        <v>107</v>
      </c>
      <c r="AH210" s="69">
        <v>115</v>
      </c>
      <c r="AI210" s="69">
        <v>122.5</v>
      </c>
      <c r="AJ210" s="69">
        <v>86.5</v>
      </c>
      <c r="AK210" s="69">
        <v>89.1</v>
      </c>
      <c r="AL210" s="69">
        <v>97.4</v>
      </c>
      <c r="AM210" s="69">
        <v>104.6</v>
      </c>
      <c r="AN210" s="69">
        <v>105.1</v>
      </c>
      <c r="AO210" s="69">
        <v>105.3</v>
      </c>
      <c r="AP210" s="69">
        <v>104.5</v>
      </c>
      <c r="AQ210" s="69">
        <v>101.1</v>
      </c>
      <c r="AR210" s="69">
        <v>100.1</v>
      </c>
      <c r="AS210" s="69">
        <v>105.3</v>
      </c>
      <c r="AT210" s="69">
        <v>117.7</v>
      </c>
      <c r="AU210" s="69">
        <v>122.7</v>
      </c>
      <c r="AV210" s="69">
        <v>94.1</v>
      </c>
      <c r="AW210" s="69">
        <v>94.8</v>
      </c>
      <c r="AX210" s="69">
        <v>97</v>
      </c>
      <c r="AY210" s="69">
        <v>99.7</v>
      </c>
      <c r="AZ210" s="69">
        <v>99.2</v>
      </c>
      <c r="BA210" s="69">
        <v>98.5</v>
      </c>
      <c r="BB210" s="69">
        <v>100.3</v>
      </c>
      <c r="BC210" s="69">
        <v>95.1</v>
      </c>
      <c r="BD210" s="69">
        <v>92.9</v>
      </c>
      <c r="BE210" s="69">
        <v>99.2</v>
      </c>
      <c r="BF210" s="69">
        <v>109.5</v>
      </c>
      <c r="BG210" s="69">
        <v>117.1</v>
      </c>
      <c r="BH210" s="69">
        <v>88.7</v>
      </c>
      <c r="BI210" s="69">
        <v>91</v>
      </c>
      <c r="BJ210" s="69">
        <v>93</v>
      </c>
      <c r="BK210" s="69">
        <v>96</v>
      </c>
      <c r="BL210" s="69">
        <v>97.1</v>
      </c>
      <c r="BM210" s="69">
        <v>96.9</v>
      </c>
      <c r="BN210" s="69">
        <v>97.4</v>
      </c>
      <c r="BO210" s="69">
        <v>93.8</v>
      </c>
      <c r="BP210" s="69">
        <v>91.5</v>
      </c>
      <c r="BQ210" s="69">
        <v>96.7</v>
      </c>
      <c r="BR210" s="69">
        <v>109.6</v>
      </c>
      <c r="BS210" s="69">
        <v>112</v>
      </c>
      <c r="BT210" s="69">
        <v>88.4</v>
      </c>
      <c r="BU210" s="69">
        <v>90.5</v>
      </c>
      <c r="BV210" s="69">
        <v>94</v>
      </c>
      <c r="BW210" s="69">
        <v>92.3</v>
      </c>
      <c r="BX210" s="69">
        <v>98.2</v>
      </c>
      <c r="BY210" s="69">
        <v>95.4</v>
      </c>
      <c r="BZ210" s="69">
        <v>98.4</v>
      </c>
      <c r="CA210" s="69">
        <v>95.2</v>
      </c>
      <c r="CB210" s="69">
        <v>93.6</v>
      </c>
      <c r="CC210" s="69">
        <v>98.1</v>
      </c>
      <c r="CD210" s="69">
        <v>106.8</v>
      </c>
      <c r="CE210" s="69">
        <v>116.7</v>
      </c>
      <c r="CF210" s="69">
        <v>87.3</v>
      </c>
      <c r="CG210" s="69">
        <v>91</v>
      </c>
      <c r="CH210" s="69">
        <v>94.6</v>
      </c>
      <c r="CI210" s="69">
        <v>97.8</v>
      </c>
      <c r="CJ210" s="69">
        <v>96.9</v>
      </c>
      <c r="CK210" s="69"/>
      <c r="CL210" s="69"/>
      <c r="CM210" s="69"/>
      <c r="CN210" s="69"/>
      <c r="CO210" s="69"/>
      <c r="CP210" s="69"/>
      <c r="CQ210" s="69"/>
      <c r="CR210" s="113" t="s">
        <v>491</v>
      </c>
      <c r="CS210" s="66"/>
      <c r="CU210" s="67" t="s">
        <v>490</v>
      </c>
      <c r="CV210" s="68" t="s">
        <v>489</v>
      </c>
      <c r="CW210" s="68"/>
      <c r="DA210" s="46">
        <v>-1.1000000000000001</v>
      </c>
      <c r="DB210" s="46">
        <v>-1.4</v>
      </c>
      <c r="DC210" s="46">
        <v>-0.3</v>
      </c>
      <c r="DD210" s="46">
        <v>2.2000000000000002</v>
      </c>
      <c r="DE210" s="46">
        <v>-2.7</v>
      </c>
      <c r="DF210" s="46">
        <v>-1.1000000000000001</v>
      </c>
      <c r="DG210" s="46">
        <v>-0.9</v>
      </c>
      <c r="DH210" s="46">
        <v>-2.1</v>
      </c>
      <c r="DI210" s="46">
        <v>-1.8</v>
      </c>
      <c r="DJ210" s="46">
        <v>-1.5</v>
      </c>
      <c r="DK210" s="46">
        <v>-4.4000000000000004</v>
      </c>
      <c r="DL210" s="46">
        <v>0.6</v>
      </c>
      <c r="DM210" s="46">
        <v>2.9</v>
      </c>
      <c r="DN210" s="46">
        <v>1.7</v>
      </c>
      <c r="DO210" s="46">
        <v>-3</v>
      </c>
      <c r="DP210" s="46">
        <v>-18.899999999999999</v>
      </c>
      <c r="DQ210" s="46">
        <v>-8.8000000000000007</v>
      </c>
      <c r="DR210" s="46">
        <v>1.7</v>
      </c>
      <c r="DS210" s="46">
        <v>-0.2</v>
      </c>
      <c r="DT210" s="46">
        <v>1.8</v>
      </c>
      <c r="DU210" s="46">
        <v>1.8</v>
      </c>
      <c r="DV210" s="46">
        <v>6.5</v>
      </c>
      <c r="DW210" s="46">
        <v>5.4</v>
      </c>
      <c r="DX210" s="46">
        <v>-1.4</v>
      </c>
      <c r="DY210" s="46">
        <v>-4.5</v>
      </c>
      <c r="DZ210" s="46">
        <v>-3.3</v>
      </c>
      <c r="EA210" s="46">
        <v>8.5</v>
      </c>
      <c r="EB210" s="46">
        <v>39.299999999999997</v>
      </c>
      <c r="EC210" s="46">
        <v>22.6</v>
      </c>
      <c r="ED210" s="46">
        <v>8.8000000000000007</v>
      </c>
      <c r="EE210" s="46">
        <v>2.2000000000000002</v>
      </c>
      <c r="EF210" s="46">
        <v>0.8</v>
      </c>
      <c r="EG210" s="46">
        <v>-0.5</v>
      </c>
      <c r="EH210" s="46">
        <v>-1.4</v>
      </c>
      <c r="EI210" s="46">
        <v>2.7</v>
      </c>
      <c r="EJ210" s="46">
        <v>0.5</v>
      </c>
      <c r="EK210" s="46">
        <v>8.8000000000000007</v>
      </c>
      <c r="EL210" s="46">
        <v>6.4</v>
      </c>
      <c r="EM210" s="46">
        <v>-0.4</v>
      </c>
      <c r="EN210" s="46">
        <v>-4.7</v>
      </c>
      <c r="EO210" s="46">
        <v>-5.6</v>
      </c>
      <c r="EP210" s="46">
        <v>-6.5</v>
      </c>
      <c r="EQ210" s="46">
        <v>-4</v>
      </c>
      <c r="ER210" s="46">
        <v>-5.9</v>
      </c>
      <c r="ES210" s="46">
        <v>-7.2</v>
      </c>
      <c r="ET210" s="46">
        <v>-5.8</v>
      </c>
      <c r="EU210" s="46">
        <v>-7</v>
      </c>
      <c r="EV210" s="46">
        <v>-4.5999999999999996</v>
      </c>
      <c r="EW210" s="46">
        <v>-5.7</v>
      </c>
      <c r="EX210" s="46">
        <v>-4</v>
      </c>
      <c r="EY210" s="46">
        <v>-4.0999999999999996</v>
      </c>
      <c r="EZ210" s="46">
        <v>-3.7</v>
      </c>
      <c r="FA210" s="46">
        <v>-2.1</v>
      </c>
      <c r="FB210" s="46">
        <v>-1.6</v>
      </c>
      <c r="FC210" s="46">
        <v>-2.9</v>
      </c>
      <c r="FD210" s="46">
        <v>-1.4</v>
      </c>
      <c r="FE210" s="46">
        <v>-1.5</v>
      </c>
      <c r="FF210" s="46">
        <v>-2.5</v>
      </c>
      <c r="FG210" s="46">
        <v>0.1</v>
      </c>
      <c r="FH210" s="46">
        <v>-4.4000000000000004</v>
      </c>
      <c r="FI210" s="46">
        <v>-0.3</v>
      </c>
      <c r="FJ210" s="46">
        <v>-0.5</v>
      </c>
      <c r="FK210" s="46">
        <v>1.1000000000000001</v>
      </c>
      <c r="FL210" s="46">
        <v>-3.9</v>
      </c>
      <c r="FM210" s="46">
        <v>1.1000000000000001</v>
      </c>
      <c r="FN210" s="46">
        <v>-1.5</v>
      </c>
      <c r="FO210" s="46">
        <v>1</v>
      </c>
      <c r="FP210" s="46">
        <v>1.5</v>
      </c>
      <c r="FQ210" s="46">
        <v>2.2999999999999998</v>
      </c>
      <c r="FR210" s="46">
        <v>1.4</v>
      </c>
      <c r="FS210" s="46">
        <v>-2.6</v>
      </c>
      <c r="FT210" s="46">
        <v>4.2</v>
      </c>
      <c r="FU210" s="46">
        <v>-1.2</v>
      </c>
      <c r="FV210" s="46">
        <v>0.6</v>
      </c>
      <c r="FW210" s="46">
        <v>0.6</v>
      </c>
      <c r="FX210" s="46">
        <v>6</v>
      </c>
      <c r="FY210" s="46">
        <v>-1.3</v>
      </c>
      <c r="FZ210" s="46"/>
      <c r="GA210" s="46"/>
      <c r="GB210" s="46"/>
      <c r="GC210" s="46"/>
      <c r="GD210" s="46"/>
      <c r="GE210" s="46"/>
      <c r="GF210" s="46"/>
      <c r="GG210" s="113" t="s">
        <v>491</v>
      </c>
    </row>
    <row r="211" spans="1:189" x14ac:dyDescent="0.25">
      <c r="K211" s="2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76"/>
      <c r="AT211" s="176"/>
      <c r="AU211" s="176"/>
      <c r="AV211" s="176"/>
      <c r="AW211" s="176"/>
      <c r="AX211" s="176"/>
      <c r="AY211" s="176"/>
      <c r="AZ211" s="176"/>
      <c r="BA211" s="176"/>
      <c r="BB211" s="176"/>
      <c r="BC211" s="176"/>
      <c r="BD211" s="176"/>
      <c r="BE211" s="176"/>
      <c r="BF211" s="176"/>
      <c r="BG211" s="176"/>
      <c r="BH211" s="176"/>
      <c r="BI211" s="176"/>
      <c r="BJ211" s="176"/>
      <c r="BK211" s="176"/>
      <c r="BL211" s="176"/>
      <c r="BM211" s="176"/>
      <c r="BN211" s="176"/>
      <c r="BO211" s="176"/>
      <c r="BP211" s="176"/>
      <c r="BQ211" s="176"/>
      <c r="BR211" s="176"/>
      <c r="BS211" s="176"/>
      <c r="BT211" s="176"/>
      <c r="BU211" s="176"/>
      <c r="BV211" s="176"/>
      <c r="BW211" s="176"/>
      <c r="BX211" s="176"/>
      <c r="BY211" s="176"/>
      <c r="BZ211" s="176"/>
      <c r="CA211" s="176"/>
      <c r="CB211" s="176"/>
      <c r="CC211" s="176"/>
      <c r="CD211" s="176"/>
      <c r="CE211" s="176"/>
      <c r="CF211" s="176"/>
      <c r="CG211" s="176"/>
      <c r="CH211" s="176"/>
      <c r="CI211" s="176"/>
      <c r="CJ211" s="176"/>
      <c r="CK211" s="176"/>
      <c r="CL211" s="176"/>
      <c r="CM211" s="176"/>
      <c r="CN211" s="176"/>
      <c r="CO211" s="176"/>
      <c r="CP211" s="176"/>
      <c r="CQ211" s="176"/>
      <c r="CR211" s="47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/>
      <c r="FC211" s="154"/>
      <c r="FD211" s="154"/>
      <c r="FE211" s="154"/>
      <c r="FF211" s="46"/>
      <c r="FG211" s="46"/>
      <c r="FH211" s="154"/>
      <c r="FI211" s="154"/>
      <c r="FJ211" s="154"/>
      <c r="FK211" s="154"/>
      <c r="FL211" s="154"/>
      <c r="FM211" s="154"/>
      <c r="FN211" s="154"/>
      <c r="FO211" s="154"/>
      <c r="FP211" s="154"/>
      <c r="FQ211" s="154"/>
      <c r="FR211" s="154"/>
      <c r="FS211" s="154"/>
      <c r="FT211" s="154"/>
      <c r="FU211" s="154"/>
      <c r="FV211" s="154"/>
      <c r="FW211" s="154"/>
      <c r="FX211" s="154"/>
      <c r="FY211" s="154"/>
      <c r="FZ211" s="154"/>
      <c r="GA211" s="154"/>
      <c r="GB211" s="154"/>
      <c r="GC211" s="154"/>
      <c r="GD211" s="154"/>
      <c r="GE211" s="154"/>
      <c r="GF211" s="154"/>
      <c r="GG211" s="47"/>
    </row>
    <row r="212" spans="1:189" ht="18" customHeight="1" x14ac:dyDescent="0.25">
      <c r="A212" s="7">
        <v>0</v>
      </c>
      <c r="C212" s="61" t="s">
        <v>492</v>
      </c>
      <c r="D212" s="9"/>
      <c r="E212" s="62" t="s">
        <v>493</v>
      </c>
      <c r="F212" s="63" t="s">
        <v>492</v>
      </c>
      <c r="G212" s="63"/>
      <c r="H212" s="63"/>
      <c r="I212" s="63"/>
      <c r="J212" s="63"/>
      <c r="K212" s="2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76"/>
      <c r="AT212" s="176"/>
      <c r="AU212" s="176"/>
      <c r="AV212" s="176"/>
      <c r="AW212" s="176"/>
      <c r="AX212" s="176"/>
      <c r="AY212" s="176"/>
      <c r="AZ212" s="176"/>
      <c r="BA212" s="176"/>
      <c r="BB212" s="176"/>
      <c r="BC212" s="176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76"/>
      <c r="BN212" s="176"/>
      <c r="BO212" s="176"/>
      <c r="BP212" s="176"/>
      <c r="BQ212" s="176"/>
      <c r="BR212" s="176"/>
      <c r="BS212" s="176"/>
      <c r="BT212" s="176"/>
      <c r="BU212" s="176"/>
      <c r="BV212" s="176"/>
      <c r="BW212" s="176"/>
      <c r="BX212" s="176"/>
      <c r="BY212" s="176"/>
      <c r="BZ212" s="176"/>
      <c r="CA212" s="176"/>
      <c r="CB212" s="176"/>
      <c r="CC212" s="176"/>
      <c r="CD212" s="176"/>
      <c r="CE212" s="176"/>
      <c r="CF212" s="176"/>
      <c r="CG212" s="176"/>
      <c r="CH212" s="176"/>
      <c r="CI212" s="176"/>
      <c r="CJ212" s="176"/>
      <c r="CK212" s="176"/>
      <c r="CL212" s="176"/>
      <c r="CM212" s="176"/>
      <c r="CN212" s="176"/>
      <c r="CO212" s="176"/>
      <c r="CP212" s="176"/>
      <c r="CQ212" s="176"/>
      <c r="CR212" s="47"/>
      <c r="CS212" s="9"/>
      <c r="CT212" s="62" t="s">
        <v>493</v>
      </c>
      <c r="CU212" s="63" t="s">
        <v>492</v>
      </c>
      <c r="CV212" s="63"/>
      <c r="CW212" s="63"/>
      <c r="CX212" s="63"/>
      <c r="CY212" s="63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/>
      <c r="FC212" s="154"/>
      <c r="FD212" s="154"/>
      <c r="FE212" s="154"/>
      <c r="FF212" s="46"/>
      <c r="FG212" s="46"/>
      <c r="FH212" s="154"/>
      <c r="FI212" s="154"/>
      <c r="FJ212" s="154"/>
      <c r="FK212" s="154"/>
      <c r="FL212" s="154"/>
      <c r="FM212" s="154"/>
      <c r="FN212" s="154"/>
      <c r="FO212" s="154"/>
      <c r="FP212" s="154"/>
      <c r="FQ212" s="154"/>
      <c r="FR212" s="154"/>
      <c r="FS212" s="154"/>
      <c r="FT212" s="154"/>
      <c r="FU212" s="154"/>
      <c r="FV212" s="154"/>
      <c r="FW212" s="154"/>
      <c r="FX212" s="154"/>
      <c r="FY212" s="154"/>
      <c r="FZ212" s="154"/>
      <c r="GA212" s="154"/>
      <c r="GB212" s="154"/>
      <c r="GC212" s="154"/>
      <c r="GD212" s="154"/>
      <c r="GE212" s="154"/>
      <c r="GF212" s="154"/>
      <c r="GG212" s="47"/>
    </row>
    <row r="213" spans="1:189" ht="18" customHeight="1" x14ac:dyDescent="0.25">
      <c r="A213" s="7" t="s">
        <v>494</v>
      </c>
      <c r="C213" s="150" t="s">
        <v>462</v>
      </c>
      <c r="F213" s="9" t="s">
        <v>495</v>
      </c>
      <c r="G213" s="178" t="s">
        <v>462</v>
      </c>
      <c r="H213" s="178"/>
      <c r="K213" s="2" t="s">
        <v>98</v>
      </c>
      <c r="L213" s="69">
        <v>120.5</v>
      </c>
      <c r="M213" s="69">
        <v>120.8</v>
      </c>
      <c r="N213" s="69">
        <v>121.1</v>
      </c>
      <c r="O213" s="69">
        <v>121.1</v>
      </c>
      <c r="P213" s="69">
        <v>121.4</v>
      </c>
      <c r="Q213" s="69">
        <v>121.4</v>
      </c>
      <c r="R213" s="69">
        <v>121.5</v>
      </c>
      <c r="S213" s="69">
        <v>121.8</v>
      </c>
      <c r="T213" s="69">
        <v>121.8</v>
      </c>
      <c r="U213" s="69">
        <v>122</v>
      </c>
      <c r="V213" s="69">
        <v>122.1</v>
      </c>
      <c r="W213" s="69">
        <v>122.3</v>
      </c>
      <c r="X213" s="69">
        <v>122.4</v>
      </c>
      <c r="Y213" s="69">
        <v>122.4</v>
      </c>
      <c r="Z213" s="69">
        <v>120.9</v>
      </c>
      <c r="AA213" s="69">
        <v>117.6</v>
      </c>
      <c r="AB213" s="69">
        <v>117.9</v>
      </c>
      <c r="AC213" s="69">
        <v>119.1</v>
      </c>
      <c r="AD213" s="69">
        <v>119.9</v>
      </c>
      <c r="AE213" s="69">
        <v>120.1</v>
      </c>
      <c r="AF213" s="69">
        <v>120.1</v>
      </c>
      <c r="AG213" s="69">
        <v>120.2</v>
      </c>
      <c r="AH213" s="69">
        <v>120</v>
      </c>
      <c r="AI213" s="69">
        <v>120.6</v>
      </c>
      <c r="AJ213" s="69">
        <v>122.1</v>
      </c>
      <c r="AK213" s="69">
        <v>122.5</v>
      </c>
      <c r="AL213" s="69">
        <v>122.9</v>
      </c>
      <c r="AM213" s="69">
        <v>123.1</v>
      </c>
      <c r="AN213" s="69">
        <v>123.1</v>
      </c>
      <c r="AO213" s="69">
        <v>123.2</v>
      </c>
      <c r="AP213" s="69">
        <v>122.5</v>
      </c>
      <c r="AQ213" s="69">
        <v>122.5</v>
      </c>
      <c r="AR213" s="69">
        <v>122.8</v>
      </c>
      <c r="AS213" s="69">
        <v>123.7</v>
      </c>
      <c r="AT213" s="69">
        <v>124</v>
      </c>
      <c r="AU213" s="69">
        <v>124.5</v>
      </c>
      <c r="AV213" s="69">
        <v>124.9</v>
      </c>
      <c r="AW213" s="69">
        <v>125.2</v>
      </c>
      <c r="AX213" s="69">
        <v>125.6</v>
      </c>
      <c r="AY213" s="69">
        <v>125.9</v>
      </c>
      <c r="AZ213" s="69">
        <v>126.6</v>
      </c>
      <c r="BA213" s="69">
        <v>127.4</v>
      </c>
      <c r="BB213" s="69">
        <v>127.9</v>
      </c>
      <c r="BC213" s="69">
        <v>128.19999999999999</v>
      </c>
      <c r="BD213" s="69">
        <v>128.30000000000001</v>
      </c>
      <c r="BE213" s="69">
        <v>128.6</v>
      </c>
      <c r="BF213" s="69">
        <v>129</v>
      </c>
      <c r="BG213" s="69">
        <v>129.19999999999999</v>
      </c>
      <c r="BH213" s="69">
        <v>129.5</v>
      </c>
      <c r="BI213" s="69">
        <v>129.80000000000001</v>
      </c>
      <c r="BJ213" s="69">
        <v>129.9</v>
      </c>
      <c r="BK213" s="69">
        <v>130</v>
      </c>
      <c r="BL213" s="69">
        <v>130.19999999999999</v>
      </c>
      <c r="BM213" s="69">
        <v>130.4</v>
      </c>
      <c r="BN213" s="69">
        <v>130.5</v>
      </c>
      <c r="BO213" s="69">
        <v>130.80000000000001</v>
      </c>
      <c r="BP213" s="69">
        <v>130.80000000000001</v>
      </c>
      <c r="BQ213" s="69">
        <v>130.9</v>
      </c>
      <c r="BR213" s="69">
        <v>130.9</v>
      </c>
      <c r="BS213" s="69">
        <v>131.19999999999999</v>
      </c>
      <c r="BT213" s="69">
        <v>131.4</v>
      </c>
      <c r="BU213" s="69">
        <v>132.1</v>
      </c>
      <c r="BV213" s="69">
        <v>132.19999999999999</v>
      </c>
      <c r="BW213" s="69">
        <v>132.4</v>
      </c>
      <c r="BX213" s="69">
        <v>132.80000000000001</v>
      </c>
      <c r="BY213" s="69">
        <v>133</v>
      </c>
      <c r="BZ213" s="69">
        <v>133.1</v>
      </c>
      <c r="CA213" s="69">
        <v>133.19999999999999</v>
      </c>
      <c r="CB213" s="69">
        <v>133.19999999999999</v>
      </c>
      <c r="CC213" s="69">
        <v>133.4</v>
      </c>
      <c r="CD213" s="69">
        <v>133.30000000000001</v>
      </c>
      <c r="CE213" s="69">
        <v>133.4</v>
      </c>
      <c r="CF213" s="69">
        <v>133.6</v>
      </c>
      <c r="CG213" s="69">
        <v>134.1</v>
      </c>
      <c r="CH213" s="69">
        <v>134.1</v>
      </c>
      <c r="CI213" s="69">
        <v>134.30000000000001</v>
      </c>
      <c r="CJ213" s="69">
        <v>134.4</v>
      </c>
      <c r="CK213" s="69"/>
      <c r="CL213" s="69"/>
      <c r="CM213" s="69"/>
      <c r="CN213" s="69"/>
      <c r="CO213" s="69"/>
      <c r="CP213" s="69"/>
      <c r="CQ213" s="69"/>
      <c r="CR213" s="43" t="s">
        <v>27</v>
      </c>
      <c r="CU213" s="9" t="s">
        <v>495</v>
      </c>
      <c r="CV213" s="2" t="s">
        <v>462</v>
      </c>
      <c r="CW213" s="2"/>
      <c r="DA213" s="46">
        <v>-0.7</v>
      </c>
      <c r="DB213" s="46">
        <v>-0.4</v>
      </c>
      <c r="DC213" s="46">
        <v>0.2</v>
      </c>
      <c r="DD213" s="46">
        <v>0.2</v>
      </c>
      <c r="DE213" s="46">
        <v>0.2</v>
      </c>
      <c r="DF213" s="46">
        <v>1.5</v>
      </c>
      <c r="DG213" s="46">
        <v>1.4</v>
      </c>
      <c r="DH213" s="46">
        <v>1.5</v>
      </c>
      <c r="DI213" s="46">
        <v>1.1000000000000001</v>
      </c>
      <c r="DJ213" s="46">
        <v>1.1000000000000001</v>
      </c>
      <c r="DK213" s="46">
        <v>0.9</v>
      </c>
      <c r="DL213" s="46">
        <v>1</v>
      </c>
      <c r="DM213" s="46">
        <v>1.6</v>
      </c>
      <c r="DN213" s="46">
        <v>1.3</v>
      </c>
      <c r="DO213" s="46">
        <v>-0.2</v>
      </c>
      <c r="DP213" s="46">
        <v>-2.9</v>
      </c>
      <c r="DQ213" s="46">
        <v>-2.9</v>
      </c>
      <c r="DR213" s="46">
        <v>-1.9</v>
      </c>
      <c r="DS213" s="46">
        <v>-1.3</v>
      </c>
      <c r="DT213" s="46">
        <v>-1.4</v>
      </c>
      <c r="DU213" s="46">
        <v>-1.4</v>
      </c>
      <c r="DV213" s="46">
        <v>-1.5</v>
      </c>
      <c r="DW213" s="46">
        <v>-1.7</v>
      </c>
      <c r="DX213" s="46">
        <v>-1.4</v>
      </c>
      <c r="DY213" s="46">
        <v>-0.2</v>
      </c>
      <c r="DZ213" s="46">
        <v>0.1</v>
      </c>
      <c r="EA213" s="46">
        <v>1.7</v>
      </c>
      <c r="EB213" s="46">
        <v>4.7</v>
      </c>
      <c r="EC213" s="46">
        <v>4.4000000000000004</v>
      </c>
      <c r="ED213" s="46">
        <v>3.4</v>
      </c>
      <c r="EE213" s="46">
        <v>2.2000000000000002</v>
      </c>
      <c r="EF213" s="46">
        <v>2</v>
      </c>
      <c r="EG213" s="46">
        <v>2.2000000000000002</v>
      </c>
      <c r="EH213" s="46">
        <v>2.9</v>
      </c>
      <c r="EI213" s="46">
        <v>3.3</v>
      </c>
      <c r="EJ213" s="46">
        <v>3.2</v>
      </c>
      <c r="EK213" s="46">
        <v>2.2999999999999998</v>
      </c>
      <c r="EL213" s="46">
        <v>2.2000000000000002</v>
      </c>
      <c r="EM213" s="46">
        <v>2.2000000000000002</v>
      </c>
      <c r="EN213" s="46">
        <v>2.2999999999999998</v>
      </c>
      <c r="EO213" s="46">
        <v>2.8</v>
      </c>
      <c r="EP213" s="46">
        <v>3.4</v>
      </c>
      <c r="EQ213" s="46">
        <v>4.4000000000000004</v>
      </c>
      <c r="ER213" s="46">
        <v>4.7</v>
      </c>
      <c r="ES213" s="46">
        <v>4.5</v>
      </c>
      <c r="ET213" s="46">
        <v>4</v>
      </c>
      <c r="EU213" s="46">
        <v>4</v>
      </c>
      <c r="EV213" s="46">
        <v>3.8</v>
      </c>
      <c r="EW213" s="46">
        <v>3.7</v>
      </c>
      <c r="EX213" s="46">
        <v>3.7</v>
      </c>
      <c r="EY213" s="46">
        <v>3.4</v>
      </c>
      <c r="EZ213" s="46">
        <v>3.3</v>
      </c>
      <c r="FA213" s="46">
        <v>2.8</v>
      </c>
      <c r="FB213" s="46">
        <v>2.4</v>
      </c>
      <c r="FC213" s="46">
        <v>2</v>
      </c>
      <c r="FD213" s="46">
        <v>2</v>
      </c>
      <c r="FE213" s="46">
        <v>1.9</v>
      </c>
      <c r="FF213" s="46">
        <v>1.8</v>
      </c>
      <c r="FG213" s="46">
        <v>1.5</v>
      </c>
      <c r="FH213" s="46">
        <v>1.5</v>
      </c>
      <c r="FI213" s="46">
        <v>1.5</v>
      </c>
      <c r="FJ213" s="46">
        <v>1.8</v>
      </c>
      <c r="FK213" s="46">
        <v>1.8</v>
      </c>
      <c r="FL213" s="46">
        <v>1.8</v>
      </c>
      <c r="FM213" s="46">
        <v>2</v>
      </c>
      <c r="FN213" s="46">
        <v>2</v>
      </c>
      <c r="FO213" s="46">
        <v>2</v>
      </c>
      <c r="FP213" s="46">
        <v>1.9</v>
      </c>
      <c r="FQ213" s="46">
        <v>1.8</v>
      </c>
      <c r="FR213" s="46">
        <v>2.8</v>
      </c>
      <c r="FS213" s="46">
        <v>2.8</v>
      </c>
      <c r="FT213" s="46">
        <v>2.8</v>
      </c>
      <c r="FU213" s="46">
        <v>2.8</v>
      </c>
      <c r="FV213" s="46">
        <v>2.8</v>
      </c>
      <c r="FW213" s="46">
        <v>2.8</v>
      </c>
      <c r="FX213" s="46">
        <v>1.4</v>
      </c>
      <c r="FY213" s="46">
        <v>1.4</v>
      </c>
      <c r="FZ213" s="46"/>
      <c r="GA213" s="46"/>
      <c r="GB213" s="46"/>
      <c r="GC213" s="46"/>
      <c r="GD213" s="46"/>
      <c r="GE213" s="46"/>
      <c r="GF213" s="46"/>
      <c r="GG213" s="43" t="s">
        <v>27</v>
      </c>
    </row>
    <row r="214" spans="1:189" ht="18" customHeight="1" x14ac:dyDescent="0.25">
      <c r="A214" s="7" t="s">
        <v>497</v>
      </c>
      <c r="C214" s="88" t="s">
        <v>498</v>
      </c>
      <c r="D214" s="66"/>
      <c r="F214" s="67" t="s">
        <v>499</v>
      </c>
      <c r="G214" s="92" t="s">
        <v>498</v>
      </c>
      <c r="H214" s="92"/>
      <c r="K214" s="2" t="s">
        <v>98</v>
      </c>
      <c r="L214" s="69">
        <v>101.7</v>
      </c>
      <c r="M214" s="69">
        <v>102</v>
      </c>
      <c r="N214" s="69">
        <v>102.4</v>
      </c>
      <c r="O214" s="69">
        <v>102.8</v>
      </c>
      <c r="P214" s="69">
        <v>103.3</v>
      </c>
      <c r="Q214" s="69">
        <v>102.9</v>
      </c>
      <c r="R214" s="69">
        <v>103</v>
      </c>
      <c r="S214" s="69">
        <v>102.8</v>
      </c>
      <c r="T214" s="69">
        <v>102.9</v>
      </c>
      <c r="U214" s="69">
        <v>102.7</v>
      </c>
      <c r="V214" s="69">
        <v>102.6</v>
      </c>
      <c r="W214" s="69">
        <v>102.6</v>
      </c>
      <c r="X214" s="69">
        <v>100.1</v>
      </c>
      <c r="Y214" s="69">
        <v>100.1</v>
      </c>
      <c r="Z214" s="69">
        <v>99.2</v>
      </c>
      <c r="AA214" s="69">
        <v>97.2</v>
      </c>
      <c r="AB214" s="69">
        <v>97.2</v>
      </c>
      <c r="AC214" s="69">
        <v>98.7</v>
      </c>
      <c r="AD214" s="69">
        <v>99.4</v>
      </c>
      <c r="AE214" s="69">
        <v>99.7</v>
      </c>
      <c r="AF214" s="69">
        <v>99.5</v>
      </c>
      <c r="AG214" s="69">
        <v>99.6</v>
      </c>
      <c r="AH214" s="69">
        <v>99.6</v>
      </c>
      <c r="AI214" s="69">
        <v>99.7</v>
      </c>
      <c r="AJ214" s="69">
        <v>99.8</v>
      </c>
      <c r="AK214" s="69">
        <v>98.9</v>
      </c>
      <c r="AL214" s="69">
        <v>99.1</v>
      </c>
      <c r="AM214" s="69">
        <v>100.5</v>
      </c>
      <c r="AN214" s="69">
        <v>99.6</v>
      </c>
      <c r="AO214" s="69">
        <v>99.9</v>
      </c>
      <c r="AP214" s="69">
        <v>99.8</v>
      </c>
      <c r="AQ214" s="69">
        <v>99.6</v>
      </c>
      <c r="AR214" s="69">
        <v>101.2</v>
      </c>
      <c r="AS214" s="69">
        <v>102</v>
      </c>
      <c r="AT214" s="69">
        <v>102.3</v>
      </c>
      <c r="AU214" s="69">
        <v>101.9</v>
      </c>
      <c r="AV214" s="69">
        <v>103</v>
      </c>
      <c r="AW214" s="69">
        <v>104.1</v>
      </c>
      <c r="AX214" s="69">
        <v>104.8</v>
      </c>
      <c r="AY214" s="69">
        <v>105.2</v>
      </c>
      <c r="AZ214" s="69">
        <v>106.6</v>
      </c>
      <c r="BA214" s="69">
        <v>107.6</v>
      </c>
      <c r="BB214" s="69">
        <v>107.4</v>
      </c>
      <c r="BC214" s="69">
        <v>107.5</v>
      </c>
      <c r="BD214" s="69">
        <v>107.7</v>
      </c>
      <c r="BE214" s="69">
        <v>108.1</v>
      </c>
      <c r="BF214" s="69">
        <v>107.9</v>
      </c>
      <c r="BG214" s="69">
        <v>107.9</v>
      </c>
      <c r="BH214" s="69">
        <v>108.2</v>
      </c>
      <c r="BI214" s="69">
        <v>108.1</v>
      </c>
      <c r="BJ214" s="69">
        <v>107.8</v>
      </c>
      <c r="BK214" s="69">
        <v>108</v>
      </c>
      <c r="BL214" s="69">
        <v>107.2</v>
      </c>
      <c r="BM214" s="69">
        <v>107.8</v>
      </c>
      <c r="BN214" s="69">
        <v>107.8</v>
      </c>
      <c r="BO214" s="69">
        <v>108.4</v>
      </c>
      <c r="BP214" s="69">
        <v>108</v>
      </c>
      <c r="BQ214" s="69">
        <v>107.7</v>
      </c>
      <c r="BR214" s="69">
        <v>107.5</v>
      </c>
      <c r="BS214" s="69">
        <v>107</v>
      </c>
      <c r="BT214" s="69">
        <v>107</v>
      </c>
      <c r="BU214" s="69">
        <v>107.2</v>
      </c>
      <c r="BV214" s="69">
        <v>107.3</v>
      </c>
      <c r="BW214" s="69">
        <v>108.2</v>
      </c>
      <c r="BX214" s="69">
        <v>108.8</v>
      </c>
      <c r="BY214" s="69">
        <v>108.5</v>
      </c>
      <c r="BZ214" s="69">
        <v>108.7</v>
      </c>
      <c r="CA214" s="69">
        <v>108.8</v>
      </c>
      <c r="CB214" s="69">
        <v>108.7</v>
      </c>
      <c r="CC214" s="69">
        <v>108.6</v>
      </c>
      <c r="CD214" s="69">
        <v>108.5</v>
      </c>
      <c r="CE214" s="69">
        <v>108.3</v>
      </c>
      <c r="CF214" s="69">
        <v>108.4</v>
      </c>
      <c r="CG214" s="69">
        <v>100.6</v>
      </c>
      <c r="CH214" s="69">
        <v>100.4</v>
      </c>
      <c r="CI214" s="69">
        <v>100.1</v>
      </c>
      <c r="CJ214" s="69">
        <v>100.4</v>
      </c>
      <c r="CK214" s="69"/>
      <c r="CL214" s="69"/>
      <c r="CM214" s="69"/>
      <c r="CN214" s="69"/>
      <c r="CO214" s="69"/>
      <c r="CP214" s="69"/>
      <c r="CQ214" s="69"/>
      <c r="CR214" s="47" t="s">
        <v>500</v>
      </c>
      <c r="CS214" s="66"/>
      <c r="CU214" s="67" t="s">
        <v>499</v>
      </c>
      <c r="CV214" s="68" t="s">
        <v>498</v>
      </c>
      <c r="CW214" s="68"/>
      <c r="DA214" s="46">
        <v>0.3</v>
      </c>
      <c r="DB214" s="46">
        <v>0.7</v>
      </c>
      <c r="DC214" s="46">
        <v>1.2</v>
      </c>
      <c r="DD214" s="46">
        <v>1.2</v>
      </c>
      <c r="DE214" s="46">
        <v>1.2</v>
      </c>
      <c r="DF214" s="46">
        <v>0.9</v>
      </c>
      <c r="DG214" s="46">
        <v>1</v>
      </c>
      <c r="DH214" s="46">
        <v>0.5</v>
      </c>
      <c r="DI214" s="46">
        <v>0.3</v>
      </c>
      <c r="DJ214" s="46">
        <v>0.1</v>
      </c>
      <c r="DK214" s="46">
        <v>0.2</v>
      </c>
      <c r="DL214" s="46">
        <v>0.9</v>
      </c>
      <c r="DM214" s="46">
        <v>1.1000000000000001</v>
      </c>
      <c r="DN214" s="46">
        <v>0.7</v>
      </c>
      <c r="DO214" s="46">
        <v>-0.5</v>
      </c>
      <c r="DP214" s="46">
        <v>-3</v>
      </c>
      <c r="DQ214" s="46">
        <v>-3.4</v>
      </c>
      <c r="DR214" s="46">
        <v>-1.6</v>
      </c>
      <c r="DS214" s="46">
        <v>-1</v>
      </c>
      <c r="DT214" s="46">
        <v>-0.5</v>
      </c>
      <c r="DU214" s="46">
        <v>-0.7</v>
      </c>
      <c r="DV214" s="46">
        <v>-0.5</v>
      </c>
      <c r="DW214" s="46">
        <v>-0.4</v>
      </c>
      <c r="DX214" s="46">
        <v>-0.3</v>
      </c>
      <c r="DY214" s="46">
        <v>-0.3</v>
      </c>
      <c r="DZ214" s="46">
        <v>-1.2</v>
      </c>
      <c r="EA214" s="46">
        <v>-0.1</v>
      </c>
      <c r="EB214" s="46">
        <v>3.4</v>
      </c>
      <c r="EC214" s="46">
        <v>2.4</v>
      </c>
      <c r="ED214" s="46">
        <v>1.3</v>
      </c>
      <c r="EE214" s="46">
        <v>0.5</v>
      </c>
      <c r="EF214" s="135">
        <v>-0.02</v>
      </c>
      <c r="EG214" s="46">
        <v>1.7</v>
      </c>
      <c r="EH214" s="46">
        <v>2.4</v>
      </c>
      <c r="EI214" s="46">
        <v>2.7</v>
      </c>
      <c r="EJ214" s="46">
        <v>2.2000000000000002</v>
      </c>
      <c r="EK214" s="46">
        <v>3.2</v>
      </c>
      <c r="EL214" s="46">
        <v>5.3</v>
      </c>
      <c r="EM214" s="46">
        <v>5.7</v>
      </c>
      <c r="EN214" s="46">
        <v>4.7</v>
      </c>
      <c r="EO214" s="46">
        <v>7.1</v>
      </c>
      <c r="EP214" s="46">
        <v>7.7</v>
      </c>
      <c r="EQ214" s="46">
        <v>7.6</v>
      </c>
      <c r="ER214" s="46">
        <v>7.9</v>
      </c>
      <c r="ES214" s="46">
        <v>6.4</v>
      </c>
      <c r="ET214" s="46">
        <v>6</v>
      </c>
      <c r="EU214" s="46">
        <v>5.6</v>
      </c>
      <c r="EV214" s="46">
        <v>5.9</v>
      </c>
      <c r="EW214" s="46">
        <v>5</v>
      </c>
      <c r="EX214" s="46">
        <v>3.8</v>
      </c>
      <c r="EY214" s="46">
        <v>2.8</v>
      </c>
      <c r="EZ214" s="46">
        <v>2.7</v>
      </c>
      <c r="FA214" s="46">
        <v>0.5</v>
      </c>
      <c r="FB214" s="46">
        <v>0.2</v>
      </c>
      <c r="FC214" s="46">
        <v>0.4</v>
      </c>
      <c r="FD214" s="46">
        <v>0.9</v>
      </c>
      <c r="FE214" s="46">
        <v>0.3</v>
      </c>
      <c r="FF214" s="46">
        <v>-0.3</v>
      </c>
      <c r="FG214" s="46">
        <v>-0.4</v>
      </c>
      <c r="FH214" s="46">
        <v>-0.8</v>
      </c>
      <c r="FI214" s="46">
        <v>-1.1000000000000001</v>
      </c>
      <c r="FJ214" s="46">
        <v>-0.8</v>
      </c>
      <c r="FK214" s="46">
        <v>-0.5</v>
      </c>
      <c r="FL214" s="46">
        <v>0.2</v>
      </c>
      <c r="FM214" s="46">
        <v>1.5</v>
      </c>
      <c r="FN214" s="46">
        <v>0.6</v>
      </c>
      <c r="FO214" s="46">
        <v>0.8</v>
      </c>
      <c r="FP214" s="46">
        <v>0.4</v>
      </c>
      <c r="FQ214" s="46">
        <v>0.6</v>
      </c>
      <c r="FR214" s="46">
        <v>1.6</v>
      </c>
      <c r="FS214" s="46">
        <v>1.6</v>
      </c>
      <c r="FT214" s="46">
        <v>1.6</v>
      </c>
      <c r="FU214" s="46">
        <v>1.6</v>
      </c>
      <c r="FV214" s="46">
        <v>1.6</v>
      </c>
      <c r="FW214" s="46">
        <v>1.6</v>
      </c>
      <c r="FX214" s="46">
        <v>-0.2</v>
      </c>
      <c r="FY214" s="46">
        <v>-0.2</v>
      </c>
      <c r="FZ214" s="46"/>
      <c r="GA214" s="46"/>
      <c r="GB214" s="46"/>
      <c r="GC214" s="46"/>
      <c r="GD214" s="46"/>
      <c r="GE214" s="46"/>
      <c r="GF214" s="46"/>
      <c r="GG214" s="47" t="s">
        <v>500</v>
      </c>
    </row>
    <row r="215" spans="1:189" ht="18" customHeight="1" x14ac:dyDescent="0.25">
      <c r="A215" s="7" t="s">
        <v>501</v>
      </c>
      <c r="C215" s="88" t="s">
        <v>502</v>
      </c>
      <c r="D215" s="66"/>
      <c r="F215" s="67" t="s">
        <v>503</v>
      </c>
      <c r="G215" s="92" t="s">
        <v>502</v>
      </c>
      <c r="H215" s="92"/>
      <c r="K215" s="2" t="s">
        <v>98</v>
      </c>
      <c r="L215" s="69">
        <v>101.5</v>
      </c>
      <c r="M215" s="69">
        <v>101.4</v>
      </c>
      <c r="N215" s="69">
        <v>101.5</v>
      </c>
      <c r="O215" s="69">
        <v>102</v>
      </c>
      <c r="P215" s="69">
        <v>102.7</v>
      </c>
      <c r="Q215" s="69">
        <v>103.3</v>
      </c>
      <c r="R215" s="69">
        <v>103.6</v>
      </c>
      <c r="S215" s="69">
        <v>103.7</v>
      </c>
      <c r="T215" s="69">
        <v>103.4</v>
      </c>
      <c r="U215" s="69">
        <v>103.4</v>
      </c>
      <c r="V215" s="69">
        <v>103.6</v>
      </c>
      <c r="W215" s="69">
        <v>103.9</v>
      </c>
      <c r="X215" s="69">
        <v>104.3</v>
      </c>
      <c r="Y215" s="69">
        <v>104.6</v>
      </c>
      <c r="Z215" s="69">
        <v>104.7</v>
      </c>
      <c r="AA215" s="69">
        <v>104.8</v>
      </c>
      <c r="AB215" s="69">
        <v>104.9</v>
      </c>
      <c r="AC215" s="69">
        <v>105.1</v>
      </c>
      <c r="AD215" s="69">
        <v>105</v>
      </c>
      <c r="AE215" s="69">
        <v>104.9</v>
      </c>
      <c r="AF215" s="69">
        <v>104.9</v>
      </c>
      <c r="AG215" s="69">
        <v>104.9</v>
      </c>
      <c r="AH215" s="69">
        <v>105.2</v>
      </c>
      <c r="AI215" s="69">
        <v>105.7</v>
      </c>
      <c r="AJ215" s="69">
        <v>106</v>
      </c>
      <c r="AK215" s="69">
        <v>106.1</v>
      </c>
      <c r="AL215" s="69">
        <v>106.2</v>
      </c>
      <c r="AM215" s="69">
        <v>106.3</v>
      </c>
      <c r="AN215" s="69">
        <v>106.5</v>
      </c>
      <c r="AO215" s="69">
        <v>106.5</v>
      </c>
      <c r="AP215" s="69">
        <v>106.5</v>
      </c>
      <c r="AQ215" s="69">
        <v>106.6</v>
      </c>
      <c r="AR215" s="69">
        <v>106.5</v>
      </c>
      <c r="AS215" s="69">
        <v>106.7</v>
      </c>
      <c r="AT215" s="69">
        <v>107.1</v>
      </c>
      <c r="AU215" s="69">
        <v>107.7</v>
      </c>
      <c r="AV215" s="69">
        <v>108.3</v>
      </c>
      <c r="AW215" s="69">
        <v>108.2</v>
      </c>
      <c r="AX215" s="69">
        <v>109</v>
      </c>
      <c r="AY215" s="69">
        <v>110</v>
      </c>
      <c r="AZ215" s="69">
        <v>110.4</v>
      </c>
      <c r="BA215" s="69">
        <v>111.1</v>
      </c>
      <c r="BB215" s="69">
        <v>111.8</v>
      </c>
      <c r="BC215" s="69">
        <v>111.6</v>
      </c>
      <c r="BD215" s="69">
        <v>112.9</v>
      </c>
      <c r="BE215" s="69">
        <v>112.8</v>
      </c>
      <c r="BF215" s="69">
        <v>112.9</v>
      </c>
      <c r="BG215" s="69">
        <v>113.6</v>
      </c>
      <c r="BH215" s="69">
        <v>114</v>
      </c>
      <c r="BI215" s="69">
        <v>114.2</v>
      </c>
      <c r="BJ215" s="69">
        <v>114.4</v>
      </c>
      <c r="BK215" s="69">
        <v>114.7</v>
      </c>
      <c r="BL215" s="69">
        <v>114.8</v>
      </c>
      <c r="BM215" s="69">
        <v>115</v>
      </c>
      <c r="BN215" s="69">
        <v>115.2</v>
      </c>
      <c r="BO215" s="69">
        <v>115.2</v>
      </c>
      <c r="BP215" s="69">
        <v>115.4</v>
      </c>
      <c r="BQ215" s="69">
        <v>115.6</v>
      </c>
      <c r="BR215" s="69">
        <v>116.1</v>
      </c>
      <c r="BS215" s="69">
        <v>105.2</v>
      </c>
      <c r="BT215" s="69">
        <v>105.6</v>
      </c>
      <c r="BU215" s="69">
        <v>105.6</v>
      </c>
      <c r="BV215" s="69">
        <v>106.1</v>
      </c>
      <c r="BW215" s="69">
        <v>106.4</v>
      </c>
      <c r="BX215" s="69">
        <v>106.4</v>
      </c>
      <c r="BY215" s="69">
        <v>106.3</v>
      </c>
      <c r="BZ215" s="69">
        <v>106.1</v>
      </c>
      <c r="CA215" s="69">
        <v>106.1</v>
      </c>
      <c r="CB215" s="69">
        <v>105.9</v>
      </c>
      <c r="CC215" s="69">
        <v>106</v>
      </c>
      <c r="CD215" s="69">
        <v>106.3</v>
      </c>
      <c r="CE215" s="69">
        <v>106.8</v>
      </c>
      <c r="CF215" s="69">
        <v>106</v>
      </c>
      <c r="CG215" s="69">
        <v>105.5</v>
      </c>
      <c r="CH215" s="69">
        <v>107.2</v>
      </c>
      <c r="CI215" s="69">
        <v>108.5</v>
      </c>
      <c r="CJ215" s="69">
        <v>108.1</v>
      </c>
      <c r="CK215" s="69"/>
      <c r="CL215" s="69"/>
      <c r="CM215" s="69"/>
      <c r="CN215" s="69"/>
      <c r="CO215" s="69"/>
      <c r="CP215" s="69"/>
      <c r="CQ215" s="69"/>
      <c r="CR215" s="47" t="s">
        <v>500</v>
      </c>
      <c r="CS215" s="66"/>
      <c r="CU215" s="67" t="s">
        <v>503</v>
      </c>
      <c r="CV215" s="68" t="s">
        <v>502</v>
      </c>
      <c r="CW215" s="68"/>
      <c r="DA215" s="46">
        <v>2.8</v>
      </c>
      <c r="DB215" s="46">
        <v>2.6</v>
      </c>
      <c r="DC215" s="46">
        <v>2.5</v>
      </c>
      <c r="DD215" s="46">
        <v>2.8</v>
      </c>
      <c r="DE215" s="46">
        <v>3.3</v>
      </c>
      <c r="DF215" s="46">
        <v>3.3</v>
      </c>
      <c r="DG215" s="46">
        <v>3.3</v>
      </c>
      <c r="DH215" s="46">
        <v>3.5</v>
      </c>
      <c r="DI215" s="46">
        <v>3.4</v>
      </c>
      <c r="DJ215" s="46">
        <v>3.1</v>
      </c>
      <c r="DK215" s="46">
        <v>3</v>
      </c>
      <c r="DL215" s="46">
        <v>2.7</v>
      </c>
      <c r="DM215" s="46">
        <v>2.7</v>
      </c>
      <c r="DN215" s="46">
        <v>3</v>
      </c>
      <c r="DO215" s="46">
        <v>3</v>
      </c>
      <c r="DP215" s="46">
        <v>2.7</v>
      </c>
      <c r="DQ215" s="46">
        <v>2.2000000000000002</v>
      </c>
      <c r="DR215" s="46">
        <v>2</v>
      </c>
      <c r="DS215" s="46">
        <v>1.5</v>
      </c>
      <c r="DT215" s="46">
        <v>1.3</v>
      </c>
      <c r="DU215" s="46">
        <v>1.4</v>
      </c>
      <c r="DV215" s="46">
        <v>1.4</v>
      </c>
      <c r="DW215" s="46">
        <v>1.6</v>
      </c>
      <c r="DX215" s="46">
        <v>1.7</v>
      </c>
      <c r="DY215" s="46">
        <v>1.6</v>
      </c>
      <c r="DZ215" s="46">
        <v>1.4</v>
      </c>
      <c r="EA215" s="46">
        <v>1.4</v>
      </c>
      <c r="EB215" s="46">
        <v>1.4</v>
      </c>
      <c r="EC215" s="46">
        <v>1.7</v>
      </c>
      <c r="ED215" s="46">
        <v>1.3</v>
      </c>
      <c r="EE215" s="46">
        <v>1.5</v>
      </c>
      <c r="EF215" s="46">
        <v>1.6</v>
      </c>
      <c r="EG215" s="46">
        <v>1.6</v>
      </c>
      <c r="EH215" s="46">
        <v>1.7</v>
      </c>
      <c r="EI215" s="46">
        <v>1.8</v>
      </c>
      <c r="EJ215" s="46">
        <v>1.9</v>
      </c>
      <c r="EK215" s="46">
        <v>2.2000000000000002</v>
      </c>
      <c r="EL215" s="46">
        <v>2.1</v>
      </c>
      <c r="EM215" s="46">
        <v>2.6</v>
      </c>
      <c r="EN215" s="46">
        <v>3.5</v>
      </c>
      <c r="EO215" s="46">
        <v>3.6</v>
      </c>
      <c r="EP215" s="46">
        <v>4.4000000000000004</v>
      </c>
      <c r="EQ215" s="46">
        <v>4.9000000000000004</v>
      </c>
      <c r="ER215" s="46">
        <v>4.7</v>
      </c>
      <c r="ES215" s="46">
        <v>6</v>
      </c>
      <c r="ET215" s="46">
        <v>5.7</v>
      </c>
      <c r="EU215" s="46">
        <v>5.4</v>
      </c>
      <c r="EV215" s="46">
        <v>5.5</v>
      </c>
      <c r="EW215" s="46">
        <v>5.3</v>
      </c>
      <c r="EX215" s="46">
        <v>5.5</v>
      </c>
      <c r="EY215" s="46">
        <v>5</v>
      </c>
      <c r="EZ215" s="46">
        <v>4.3</v>
      </c>
      <c r="FA215" s="46">
        <v>4</v>
      </c>
      <c r="FB215" s="46">
        <v>3.5</v>
      </c>
      <c r="FC215" s="46">
        <v>3.1</v>
      </c>
      <c r="FD215" s="46">
        <v>3.3</v>
      </c>
      <c r="FE215" s="46">
        <v>2.2999999999999998</v>
      </c>
      <c r="FF215" s="46">
        <v>2.6</v>
      </c>
      <c r="FG215" s="46">
        <v>2.9</v>
      </c>
      <c r="FH215" s="46">
        <v>2.6</v>
      </c>
      <c r="FI215" s="46">
        <v>2.6</v>
      </c>
      <c r="FJ215" s="46">
        <v>2.8</v>
      </c>
      <c r="FK215" s="46">
        <v>3.1</v>
      </c>
      <c r="FL215" s="46">
        <v>3</v>
      </c>
      <c r="FM215" s="46">
        <v>2.8</v>
      </c>
      <c r="FN215" s="46">
        <v>2.5</v>
      </c>
      <c r="FO215" s="46">
        <v>2.1</v>
      </c>
      <c r="FP215" s="46">
        <v>2.1</v>
      </c>
      <c r="FQ215" s="46">
        <v>1.8</v>
      </c>
      <c r="FR215" s="46">
        <v>2.8</v>
      </c>
      <c r="FS215" s="46">
        <v>2.8</v>
      </c>
      <c r="FT215" s="46">
        <v>2.8</v>
      </c>
      <c r="FU215" s="46">
        <v>2.8</v>
      </c>
      <c r="FV215" s="46">
        <v>2.8</v>
      </c>
      <c r="FW215" s="46">
        <v>2.8</v>
      </c>
      <c r="FX215" s="46">
        <v>2</v>
      </c>
      <c r="FY215" s="46">
        <v>2</v>
      </c>
      <c r="FZ215" s="46"/>
      <c r="GA215" s="46"/>
      <c r="GB215" s="46"/>
      <c r="GC215" s="46"/>
      <c r="GD215" s="46"/>
      <c r="GE215" s="46"/>
      <c r="GF215" s="46"/>
      <c r="GG215" s="47" t="s">
        <v>500</v>
      </c>
    </row>
    <row r="216" spans="1:189" ht="15.6" customHeight="1" x14ac:dyDescent="0.25">
      <c r="A216" s="7" t="s">
        <v>504</v>
      </c>
      <c r="C216" s="88" t="s">
        <v>505</v>
      </c>
      <c r="D216" s="66"/>
      <c r="F216" s="67" t="s">
        <v>506</v>
      </c>
      <c r="G216" s="68" t="s">
        <v>505</v>
      </c>
      <c r="H216" s="68"/>
      <c r="K216" s="2" t="s">
        <v>98</v>
      </c>
      <c r="L216" s="69">
        <v>119.1</v>
      </c>
      <c r="M216" s="69">
        <v>119.9</v>
      </c>
      <c r="N216" s="69">
        <v>119.3</v>
      </c>
      <c r="O216" s="69">
        <v>119.6</v>
      </c>
      <c r="P216" s="69">
        <v>119.8</v>
      </c>
      <c r="Q216" s="69">
        <v>119.9</v>
      </c>
      <c r="R216" s="69">
        <v>120.2</v>
      </c>
      <c r="S216" s="69">
        <v>120.4</v>
      </c>
      <c r="T216" s="69">
        <v>120.6</v>
      </c>
      <c r="U216" s="69">
        <v>120.8</v>
      </c>
      <c r="V216" s="69">
        <v>121.1</v>
      </c>
      <c r="W216" s="69">
        <v>121.9</v>
      </c>
      <c r="X216" s="69">
        <v>122.6</v>
      </c>
      <c r="Y216" s="69">
        <v>122.4</v>
      </c>
      <c r="Z216" s="69">
        <v>122.3</v>
      </c>
      <c r="AA216" s="69">
        <v>122.2</v>
      </c>
      <c r="AB216" s="69">
        <v>122.3</v>
      </c>
      <c r="AC216" s="69">
        <v>122.9</v>
      </c>
      <c r="AD216" s="69">
        <v>123.5</v>
      </c>
      <c r="AE216" s="69">
        <v>123.3</v>
      </c>
      <c r="AF216" s="69">
        <v>123.4</v>
      </c>
      <c r="AG216" s="69">
        <v>123.8</v>
      </c>
      <c r="AH216" s="69">
        <v>125.1</v>
      </c>
      <c r="AI216" s="69">
        <v>126.2</v>
      </c>
      <c r="AJ216" s="69">
        <v>127.8</v>
      </c>
      <c r="AK216" s="69">
        <v>128.1</v>
      </c>
      <c r="AL216" s="69">
        <v>127.8</v>
      </c>
      <c r="AM216" s="69">
        <v>127.7</v>
      </c>
      <c r="AN216" s="69">
        <v>127.8</v>
      </c>
      <c r="AO216" s="69">
        <v>128</v>
      </c>
      <c r="AP216" s="69">
        <v>128.5</v>
      </c>
      <c r="AQ216" s="69">
        <v>129.30000000000001</v>
      </c>
      <c r="AR216" s="69">
        <v>129.30000000000001</v>
      </c>
      <c r="AS216" s="69">
        <v>129.5</v>
      </c>
      <c r="AT216" s="69">
        <v>130.4</v>
      </c>
      <c r="AU216" s="69">
        <v>130.80000000000001</v>
      </c>
      <c r="AV216" s="69">
        <v>111.7</v>
      </c>
      <c r="AW216" s="69">
        <v>111.8</v>
      </c>
      <c r="AX216" s="69">
        <v>112.5</v>
      </c>
      <c r="AY216" s="69">
        <v>113.4</v>
      </c>
      <c r="AZ216" s="69">
        <v>113.9</v>
      </c>
      <c r="BA216" s="69">
        <v>114.9</v>
      </c>
      <c r="BB216" s="69">
        <v>115.8</v>
      </c>
      <c r="BC216" s="69">
        <v>116.3</v>
      </c>
      <c r="BD216" s="69">
        <v>116.8</v>
      </c>
      <c r="BE216" s="69">
        <v>117.9</v>
      </c>
      <c r="BF216" s="69">
        <v>119</v>
      </c>
      <c r="BG216" s="69">
        <v>119.4</v>
      </c>
      <c r="BH216" s="69">
        <v>121.4</v>
      </c>
      <c r="BI216" s="69">
        <v>121.4</v>
      </c>
      <c r="BJ216" s="69">
        <v>121.1</v>
      </c>
      <c r="BK216" s="69">
        <v>120.9</v>
      </c>
      <c r="BL216" s="69">
        <v>120.9</v>
      </c>
      <c r="BM216" s="69">
        <v>121.1</v>
      </c>
      <c r="BN216" s="69">
        <v>121.2</v>
      </c>
      <c r="BO216" s="69">
        <v>122.5</v>
      </c>
      <c r="BP216" s="69">
        <v>123.9</v>
      </c>
      <c r="BQ216" s="69">
        <v>123.7</v>
      </c>
      <c r="BR216" s="69">
        <v>123.9</v>
      </c>
      <c r="BS216" s="69">
        <v>124.1</v>
      </c>
      <c r="BT216" s="69">
        <v>124.8</v>
      </c>
      <c r="BU216" s="69">
        <v>125.5</v>
      </c>
      <c r="BV216" s="69">
        <v>125.6</v>
      </c>
      <c r="BW216" s="69">
        <v>125.5</v>
      </c>
      <c r="BX216" s="69">
        <v>125.6</v>
      </c>
      <c r="BY216" s="69">
        <v>125.6</v>
      </c>
      <c r="BZ216" s="69">
        <v>126.5</v>
      </c>
      <c r="CA216" s="69">
        <v>126.6</v>
      </c>
      <c r="CB216" s="69">
        <v>126.3</v>
      </c>
      <c r="CC216" s="69">
        <v>126.5</v>
      </c>
      <c r="CD216" s="69">
        <v>127</v>
      </c>
      <c r="CE216" s="69">
        <v>127.7</v>
      </c>
      <c r="CF216" s="69">
        <v>128.4</v>
      </c>
      <c r="CG216" s="69">
        <v>128.1</v>
      </c>
      <c r="CH216" s="69">
        <v>127.8</v>
      </c>
      <c r="CI216" s="69">
        <v>127.3</v>
      </c>
      <c r="CJ216" s="69">
        <v>127.2</v>
      </c>
      <c r="CK216" s="69"/>
      <c r="CL216" s="69"/>
      <c r="CM216" s="69"/>
      <c r="CN216" s="69"/>
      <c r="CO216" s="69"/>
      <c r="CP216" s="69"/>
      <c r="CQ216" s="69"/>
      <c r="CR216" s="47" t="s">
        <v>500</v>
      </c>
      <c r="CS216" s="66"/>
      <c r="CU216" s="67" t="s">
        <v>506</v>
      </c>
      <c r="CV216" s="68" t="s">
        <v>505</v>
      </c>
      <c r="CW216" s="68"/>
      <c r="DA216" s="46">
        <v>4.4000000000000004</v>
      </c>
      <c r="DB216" s="46">
        <v>3.8</v>
      </c>
      <c r="DC216" s="46">
        <v>3.3</v>
      </c>
      <c r="DD216" s="46">
        <v>3</v>
      </c>
      <c r="DE216" s="46">
        <v>3.2</v>
      </c>
      <c r="DF216" s="46">
        <v>2.7</v>
      </c>
      <c r="DG216" s="46">
        <v>2.4</v>
      </c>
      <c r="DH216" s="46">
        <v>1.7</v>
      </c>
      <c r="DI216" s="46">
        <v>0.9</v>
      </c>
      <c r="DJ216" s="46">
        <v>0.8</v>
      </c>
      <c r="DK216" s="46">
        <v>1.3</v>
      </c>
      <c r="DL216" s="46">
        <v>2.5</v>
      </c>
      <c r="DM216" s="46">
        <v>2.9</v>
      </c>
      <c r="DN216" s="46">
        <v>2.6</v>
      </c>
      <c r="DO216" s="46">
        <v>2.5</v>
      </c>
      <c r="DP216" s="46">
        <v>2.2000000000000002</v>
      </c>
      <c r="DQ216" s="46">
        <v>2.1</v>
      </c>
      <c r="DR216" s="46">
        <v>2.5</v>
      </c>
      <c r="DS216" s="46">
        <v>2.7</v>
      </c>
      <c r="DT216" s="46">
        <v>2.4</v>
      </c>
      <c r="DU216" s="46">
        <v>2.2999999999999998</v>
      </c>
      <c r="DV216" s="46">
        <v>2.5</v>
      </c>
      <c r="DW216" s="46">
        <v>3.3</v>
      </c>
      <c r="DX216" s="46">
        <v>3.5</v>
      </c>
      <c r="DY216" s="46">
        <v>4.2</v>
      </c>
      <c r="DZ216" s="46">
        <v>4.7</v>
      </c>
      <c r="EA216" s="46">
        <v>4.5</v>
      </c>
      <c r="EB216" s="46">
        <v>4.5</v>
      </c>
      <c r="EC216" s="46">
        <v>4.5</v>
      </c>
      <c r="ED216" s="46">
        <v>4.0999999999999996</v>
      </c>
      <c r="EE216" s="46">
        <v>4</v>
      </c>
      <c r="EF216" s="46">
        <v>4.9000000000000004</v>
      </c>
      <c r="EG216" s="46">
        <v>4.8</v>
      </c>
      <c r="EH216" s="46">
        <v>4.5999999999999996</v>
      </c>
      <c r="EI216" s="46">
        <v>4.2</v>
      </c>
      <c r="EJ216" s="46">
        <v>3.6</v>
      </c>
      <c r="EK216" s="46">
        <v>3</v>
      </c>
      <c r="EL216" s="46">
        <v>3</v>
      </c>
      <c r="EM216" s="46">
        <v>4</v>
      </c>
      <c r="EN216" s="46">
        <v>4.9000000000000004</v>
      </c>
      <c r="EO216" s="46">
        <v>5.4</v>
      </c>
      <c r="EP216" s="46">
        <v>6.1</v>
      </c>
      <c r="EQ216" s="46">
        <v>6.4</v>
      </c>
      <c r="ER216" s="46">
        <v>6.3</v>
      </c>
      <c r="ES216" s="46">
        <v>6.9</v>
      </c>
      <c r="ET216" s="46">
        <v>7.7</v>
      </c>
      <c r="EU216" s="46">
        <v>8</v>
      </c>
      <c r="EV216" s="46">
        <v>8.1</v>
      </c>
      <c r="EW216" s="46">
        <v>8.6999999999999993</v>
      </c>
      <c r="EX216" s="46">
        <v>8.6</v>
      </c>
      <c r="EY216" s="46">
        <v>7.6</v>
      </c>
      <c r="EZ216" s="46">
        <v>6.6</v>
      </c>
      <c r="FA216" s="46">
        <v>6.1</v>
      </c>
      <c r="FB216" s="46">
        <v>5.4</v>
      </c>
      <c r="FC216" s="46">
        <v>4.7</v>
      </c>
      <c r="FD216" s="46">
        <v>5.3</v>
      </c>
      <c r="FE216" s="46">
        <v>6.1</v>
      </c>
      <c r="FF216" s="46">
        <v>4.9000000000000004</v>
      </c>
      <c r="FG216" s="46">
        <v>4.0999999999999996</v>
      </c>
      <c r="FH216" s="46">
        <v>3.9</v>
      </c>
      <c r="FI216" s="46">
        <v>2.8</v>
      </c>
      <c r="FJ216" s="46">
        <v>3.4</v>
      </c>
      <c r="FK216" s="46">
        <v>3.7</v>
      </c>
      <c r="FL216" s="46">
        <v>3.8</v>
      </c>
      <c r="FM216" s="46">
        <v>3.9</v>
      </c>
      <c r="FN216" s="46">
        <v>3.7</v>
      </c>
      <c r="FO216" s="46">
        <v>4.4000000000000004</v>
      </c>
      <c r="FP216" s="46">
        <v>3.3</v>
      </c>
      <c r="FQ216" s="46">
        <v>1.9</v>
      </c>
      <c r="FR216" s="46">
        <v>2.9</v>
      </c>
      <c r="FS216" s="46">
        <v>2.9</v>
      </c>
      <c r="FT216" s="46">
        <v>2.9</v>
      </c>
      <c r="FU216" s="46">
        <v>2.9</v>
      </c>
      <c r="FV216" s="46">
        <v>2.9</v>
      </c>
      <c r="FW216" s="46">
        <v>2.9</v>
      </c>
      <c r="FX216" s="46">
        <v>1.4</v>
      </c>
      <c r="FY216" s="46">
        <v>1.4</v>
      </c>
      <c r="FZ216" s="46"/>
      <c r="GA216" s="46"/>
      <c r="GB216" s="46"/>
      <c r="GC216" s="46"/>
      <c r="GD216" s="46"/>
      <c r="GE216" s="46"/>
      <c r="GF216" s="46"/>
      <c r="GG216" s="47" t="s">
        <v>500</v>
      </c>
    </row>
    <row r="217" spans="1:189" ht="18" customHeight="1" x14ac:dyDescent="0.25">
      <c r="A217" s="7" t="s">
        <v>507</v>
      </c>
      <c r="C217" s="88" t="s">
        <v>435</v>
      </c>
      <c r="D217" s="66"/>
      <c r="F217" s="67" t="s">
        <v>508</v>
      </c>
      <c r="G217" s="92" t="s">
        <v>435</v>
      </c>
      <c r="H217" s="92"/>
      <c r="K217" s="2" t="s">
        <v>98</v>
      </c>
      <c r="L217" s="69">
        <v>99.4</v>
      </c>
      <c r="M217" s="69">
        <v>100</v>
      </c>
      <c r="N217" s="69">
        <v>100</v>
      </c>
      <c r="O217" s="69">
        <v>99.8</v>
      </c>
      <c r="P217" s="69">
        <v>100.3</v>
      </c>
      <c r="Q217" s="69">
        <v>100</v>
      </c>
      <c r="R217" s="69">
        <v>99.6</v>
      </c>
      <c r="S217" s="69">
        <v>100.2</v>
      </c>
      <c r="T217" s="69">
        <v>100.1</v>
      </c>
      <c r="U217" s="69">
        <v>99.9</v>
      </c>
      <c r="V217" s="69">
        <v>100.3</v>
      </c>
      <c r="W217" s="69">
        <v>100.4</v>
      </c>
      <c r="X217" s="69">
        <v>100.2</v>
      </c>
      <c r="Y217" s="69">
        <v>100.3</v>
      </c>
      <c r="Z217" s="69">
        <v>99.9</v>
      </c>
      <c r="AA217" s="69">
        <v>99</v>
      </c>
      <c r="AB217" s="69">
        <v>99.5</v>
      </c>
      <c r="AC217" s="69">
        <v>99.5</v>
      </c>
      <c r="AD217" s="69">
        <v>99.2</v>
      </c>
      <c r="AE217" s="69">
        <v>99.8</v>
      </c>
      <c r="AF217" s="69">
        <v>100.1</v>
      </c>
      <c r="AG217" s="69">
        <v>99.7</v>
      </c>
      <c r="AH217" s="69">
        <v>100.1</v>
      </c>
      <c r="AI217" s="69">
        <v>100.5</v>
      </c>
      <c r="AJ217" s="69">
        <v>100.4</v>
      </c>
      <c r="AK217" s="69">
        <v>101</v>
      </c>
      <c r="AL217" s="69">
        <v>101.2</v>
      </c>
      <c r="AM217" s="69">
        <v>101.1</v>
      </c>
      <c r="AN217" s="69">
        <v>101.9</v>
      </c>
      <c r="AO217" s="69">
        <v>101.9</v>
      </c>
      <c r="AP217" s="69">
        <v>101.7</v>
      </c>
      <c r="AQ217" s="69">
        <v>102.2</v>
      </c>
      <c r="AR217" s="69">
        <v>102.7</v>
      </c>
      <c r="AS217" s="69">
        <v>103</v>
      </c>
      <c r="AT217" s="69">
        <v>104</v>
      </c>
      <c r="AU217" s="69">
        <v>104.4</v>
      </c>
      <c r="AV217" s="69">
        <v>104.5</v>
      </c>
      <c r="AW217" s="69">
        <v>105.4</v>
      </c>
      <c r="AX217" s="69">
        <v>106.7</v>
      </c>
      <c r="AY217" s="69">
        <v>106.5</v>
      </c>
      <c r="AZ217" s="69">
        <v>107.6</v>
      </c>
      <c r="BA217" s="69">
        <v>108.7</v>
      </c>
      <c r="BB217" s="69">
        <v>108.8</v>
      </c>
      <c r="BC217" s="69">
        <v>109.9</v>
      </c>
      <c r="BD217" s="69">
        <v>110.3</v>
      </c>
      <c r="BE217" s="69">
        <v>109.9</v>
      </c>
      <c r="BF217" s="69">
        <v>111</v>
      </c>
      <c r="BG217" s="69">
        <v>111.2</v>
      </c>
      <c r="BH217" s="69">
        <v>111.4</v>
      </c>
      <c r="BI217" s="69">
        <v>112</v>
      </c>
      <c r="BJ217" s="69">
        <v>112.6</v>
      </c>
      <c r="BK217" s="69">
        <v>112.7</v>
      </c>
      <c r="BL217" s="69">
        <v>113</v>
      </c>
      <c r="BM217" s="69">
        <v>113.6</v>
      </c>
      <c r="BN217" s="69">
        <v>113.3</v>
      </c>
      <c r="BO217" s="69">
        <v>114.3</v>
      </c>
      <c r="BP217" s="69">
        <v>114.9</v>
      </c>
      <c r="BQ217" s="69">
        <v>115.1</v>
      </c>
      <c r="BR217" s="69">
        <v>114.9</v>
      </c>
      <c r="BS217" s="69">
        <v>115.3</v>
      </c>
      <c r="BT217" s="69">
        <v>114.6</v>
      </c>
      <c r="BU217" s="69">
        <v>115.8</v>
      </c>
      <c r="BV217" s="69">
        <v>115.7</v>
      </c>
      <c r="BW217" s="69">
        <v>115.8</v>
      </c>
      <c r="BX217" s="69">
        <v>116.6</v>
      </c>
      <c r="BY217" s="69">
        <v>116.3</v>
      </c>
      <c r="BZ217" s="69">
        <v>116</v>
      </c>
      <c r="CA217" s="69">
        <v>116.8</v>
      </c>
      <c r="CB217" s="69">
        <v>117.1</v>
      </c>
      <c r="CC217" s="69">
        <v>116.8</v>
      </c>
      <c r="CD217" s="69">
        <v>116.8</v>
      </c>
      <c r="CE217" s="69">
        <v>117.2</v>
      </c>
      <c r="CF217" s="69">
        <v>99.9</v>
      </c>
      <c r="CG217" s="69">
        <v>100.7</v>
      </c>
      <c r="CH217" s="69">
        <v>100.6</v>
      </c>
      <c r="CI217" s="69">
        <v>100.3</v>
      </c>
      <c r="CJ217" s="69">
        <v>101.1</v>
      </c>
      <c r="CK217" s="69"/>
      <c r="CL217" s="69"/>
      <c r="CM217" s="69"/>
      <c r="CN217" s="69"/>
      <c r="CO217" s="69"/>
      <c r="CP217" s="69"/>
      <c r="CQ217" s="69"/>
      <c r="CR217" s="47" t="s">
        <v>500</v>
      </c>
      <c r="CS217" s="66"/>
      <c r="CU217" s="67" t="s">
        <v>508</v>
      </c>
      <c r="CV217" s="68" t="s">
        <v>435</v>
      </c>
      <c r="CW217" s="68"/>
      <c r="DA217" s="46">
        <v>0.4</v>
      </c>
      <c r="DB217" s="46">
        <v>0.5</v>
      </c>
      <c r="DC217" s="46">
        <v>0.6</v>
      </c>
      <c r="DD217" s="46">
        <v>0.8</v>
      </c>
      <c r="DE217" s="46">
        <v>0.9</v>
      </c>
      <c r="DF217" s="46">
        <v>0.5</v>
      </c>
      <c r="DG217" s="46">
        <v>0.2</v>
      </c>
      <c r="DH217" s="46">
        <v>0.4</v>
      </c>
      <c r="DI217" s="46">
        <v>0.4</v>
      </c>
      <c r="DJ217" s="46">
        <v>0.5</v>
      </c>
      <c r="DK217" s="46">
        <v>0.6</v>
      </c>
      <c r="DL217" s="46">
        <v>0.8</v>
      </c>
      <c r="DM217" s="46">
        <v>0.8</v>
      </c>
      <c r="DN217" s="46">
        <v>0.3</v>
      </c>
      <c r="DO217" s="46">
        <v>0</v>
      </c>
      <c r="DP217" s="46">
        <v>-0.7</v>
      </c>
      <c r="DQ217" s="46">
        <v>-0.8</v>
      </c>
      <c r="DR217" s="46">
        <v>-0.5</v>
      </c>
      <c r="DS217" s="46">
        <v>-0.4</v>
      </c>
      <c r="DT217" s="46">
        <v>-0.4</v>
      </c>
      <c r="DU217" s="46">
        <v>0</v>
      </c>
      <c r="DV217" s="46">
        <v>-0.2</v>
      </c>
      <c r="DW217" s="46">
        <v>-0.1</v>
      </c>
      <c r="DX217" s="46">
        <v>0</v>
      </c>
      <c r="DY217" s="46">
        <v>0.2</v>
      </c>
      <c r="DZ217" s="46">
        <v>0.7</v>
      </c>
      <c r="EA217" s="46">
        <v>1.3</v>
      </c>
      <c r="EB217" s="46">
        <v>2.1</v>
      </c>
      <c r="EC217" s="46">
        <v>2.4</v>
      </c>
      <c r="ED217" s="46">
        <v>2.4</v>
      </c>
      <c r="EE217" s="46">
        <v>2.5</v>
      </c>
      <c r="EF217" s="46">
        <v>2.4</v>
      </c>
      <c r="EG217" s="46">
        <v>2.5</v>
      </c>
      <c r="EH217" s="46">
        <v>3.2</v>
      </c>
      <c r="EI217" s="46">
        <v>3.8</v>
      </c>
      <c r="EJ217" s="46">
        <v>4</v>
      </c>
      <c r="EK217" s="46">
        <v>4</v>
      </c>
      <c r="EL217" s="46">
        <v>4.3</v>
      </c>
      <c r="EM217" s="46">
        <v>5.4</v>
      </c>
      <c r="EN217" s="46">
        <v>5.4</v>
      </c>
      <c r="EO217" s="46">
        <v>5.6</v>
      </c>
      <c r="EP217" s="46">
        <v>6.7</v>
      </c>
      <c r="EQ217" s="46">
        <v>7</v>
      </c>
      <c r="ER217" s="46">
        <v>7.5</v>
      </c>
      <c r="ES217" s="46">
        <v>7.5</v>
      </c>
      <c r="ET217" s="46">
        <v>6.7</v>
      </c>
      <c r="EU217" s="46">
        <v>6.7</v>
      </c>
      <c r="EV217" s="46">
        <v>6.5</v>
      </c>
      <c r="EW217" s="46">
        <v>6.6</v>
      </c>
      <c r="EX217" s="46">
        <v>6.3</v>
      </c>
      <c r="EY217" s="46">
        <v>5.5</v>
      </c>
      <c r="EZ217" s="46">
        <v>5.7</v>
      </c>
      <c r="FA217" s="46">
        <v>5.0999999999999996</v>
      </c>
      <c r="FB217" s="46">
        <v>4.5</v>
      </c>
      <c r="FC217" s="46">
        <v>4.0999999999999996</v>
      </c>
      <c r="FD217" s="46">
        <v>4</v>
      </c>
      <c r="FE217" s="46">
        <v>4.0999999999999996</v>
      </c>
      <c r="FF217" s="46">
        <v>4.7</v>
      </c>
      <c r="FG217" s="46">
        <v>3.6</v>
      </c>
      <c r="FH217" s="46">
        <v>3.7</v>
      </c>
      <c r="FI217" s="46">
        <v>2.9</v>
      </c>
      <c r="FJ217" s="46">
        <v>3.4</v>
      </c>
      <c r="FK217" s="46">
        <v>2.7</v>
      </c>
      <c r="FL217" s="46">
        <v>2.7</v>
      </c>
      <c r="FM217" s="46">
        <v>3.1</v>
      </c>
      <c r="FN217" s="46">
        <v>2.4</v>
      </c>
      <c r="FO217" s="46">
        <v>2.4</v>
      </c>
      <c r="FP217" s="46">
        <v>2.2000000000000002</v>
      </c>
      <c r="FQ217" s="46">
        <v>2</v>
      </c>
      <c r="FR217" s="46">
        <v>3</v>
      </c>
      <c r="FS217" s="46">
        <v>3</v>
      </c>
      <c r="FT217" s="46">
        <v>3</v>
      </c>
      <c r="FU217" s="46">
        <v>3</v>
      </c>
      <c r="FV217" s="46">
        <v>3</v>
      </c>
      <c r="FW217" s="46">
        <v>3</v>
      </c>
      <c r="FX217" s="46">
        <v>0.9</v>
      </c>
      <c r="FY217" s="46">
        <v>0.9</v>
      </c>
      <c r="FZ217" s="46"/>
      <c r="GA217" s="46"/>
      <c r="GB217" s="46"/>
      <c r="GC217" s="46"/>
      <c r="GD217" s="46"/>
      <c r="GE217" s="46"/>
      <c r="GF217" s="46"/>
      <c r="GG217" s="47" t="s">
        <v>500</v>
      </c>
    </row>
    <row r="218" spans="1:189" ht="15.9" customHeight="1" x14ac:dyDescent="0.25">
      <c r="C218" s="2"/>
      <c r="J218" s="2"/>
      <c r="K218" s="2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  <c r="AI218" s="176"/>
      <c r="AJ218" s="176"/>
      <c r="AK218" s="176"/>
      <c r="AL218" s="176"/>
      <c r="AM218" s="176"/>
      <c r="AN218" s="176"/>
      <c r="AO218" s="176"/>
      <c r="AP218" s="176"/>
      <c r="AQ218" s="176"/>
      <c r="AR218" s="176"/>
      <c r="AS218" s="176"/>
      <c r="AT218" s="176"/>
      <c r="AU218" s="176"/>
      <c r="AV218" s="176"/>
      <c r="AW218" s="176"/>
      <c r="AX218" s="176"/>
      <c r="AY218" s="176"/>
      <c r="AZ218" s="176"/>
      <c r="BA218" s="176"/>
      <c r="BB218" s="176"/>
      <c r="BC218" s="176"/>
      <c r="BD218" s="176"/>
      <c r="BE218" s="176"/>
      <c r="BF218" s="176"/>
      <c r="BG218" s="176"/>
      <c r="BH218" s="176"/>
      <c r="BI218" s="176"/>
      <c r="BJ218" s="176"/>
      <c r="BK218" s="176"/>
      <c r="BL218" s="176"/>
      <c r="BM218" s="176"/>
      <c r="BN218" s="176"/>
      <c r="BO218" s="176"/>
      <c r="BP218" s="176"/>
      <c r="BQ218" s="176"/>
      <c r="BR218" s="176"/>
      <c r="BS218" s="176"/>
      <c r="BT218" s="176"/>
      <c r="BU218" s="176"/>
      <c r="BV218" s="176"/>
      <c r="BW218" s="176"/>
      <c r="BX218" s="176"/>
      <c r="BY218" s="176"/>
      <c r="BZ218" s="176"/>
      <c r="CA218" s="176"/>
      <c r="CB218" s="176"/>
      <c r="CC218" s="176"/>
      <c r="CD218" s="176"/>
      <c r="CE218" s="176"/>
      <c r="CF218" s="176"/>
      <c r="CG218" s="176"/>
      <c r="CH218" s="176"/>
      <c r="CI218" s="176"/>
      <c r="CJ218" s="176"/>
      <c r="CK218" s="176"/>
      <c r="CL218" s="176"/>
      <c r="CM218" s="176"/>
      <c r="CN218" s="176"/>
      <c r="CO218" s="176"/>
      <c r="CP218" s="176"/>
      <c r="CQ218" s="176"/>
      <c r="CR218" s="47"/>
      <c r="CY218" s="2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/>
      <c r="FD218" s="154"/>
      <c r="FE218" s="154"/>
      <c r="FF218" s="46"/>
      <c r="FG218" s="46"/>
      <c r="FH218" s="154"/>
      <c r="FI218" s="154"/>
      <c r="FJ218" s="154"/>
      <c r="FK218" s="154"/>
      <c r="FL218" s="154"/>
      <c r="FM218" s="154"/>
      <c r="FN218" s="154"/>
      <c r="FO218" s="154"/>
      <c r="FP218" s="154"/>
      <c r="FQ218" s="154"/>
      <c r="FR218" s="154"/>
      <c r="FS218" s="154"/>
      <c r="FT218" s="154"/>
      <c r="FU218" s="154"/>
      <c r="FV218" s="154"/>
      <c r="FW218" s="154"/>
      <c r="FX218" s="154"/>
      <c r="FY218" s="154"/>
      <c r="FZ218" s="154"/>
      <c r="GA218" s="154"/>
      <c r="GB218" s="154"/>
      <c r="GC218" s="154"/>
      <c r="GD218" s="154"/>
      <c r="GE218" s="154"/>
      <c r="GF218" s="154"/>
      <c r="GG218" s="47"/>
    </row>
    <row r="219" spans="1:189" ht="18" customHeight="1" x14ac:dyDescent="0.25">
      <c r="A219" s="7">
        <v>0</v>
      </c>
      <c r="C219" s="61" t="s">
        <v>509</v>
      </c>
      <c r="D219" s="9"/>
      <c r="E219" s="62" t="s">
        <v>510</v>
      </c>
      <c r="F219" s="63" t="s">
        <v>509</v>
      </c>
      <c r="G219" s="63"/>
      <c r="H219" s="63"/>
      <c r="I219" s="63"/>
      <c r="J219" s="63"/>
      <c r="K219" s="2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  <c r="AH219" s="176"/>
      <c r="AI219" s="176"/>
      <c r="AJ219" s="176"/>
      <c r="AK219" s="176"/>
      <c r="AL219" s="176"/>
      <c r="AM219" s="176"/>
      <c r="AN219" s="176"/>
      <c r="AO219" s="176"/>
      <c r="AP219" s="176"/>
      <c r="AQ219" s="176"/>
      <c r="AR219" s="176"/>
      <c r="AS219" s="176"/>
      <c r="AT219" s="176"/>
      <c r="AU219" s="176"/>
      <c r="AV219" s="176"/>
      <c r="AW219" s="176"/>
      <c r="AX219" s="176"/>
      <c r="AY219" s="176"/>
      <c r="AZ219" s="176"/>
      <c r="BA219" s="176"/>
      <c r="BB219" s="176"/>
      <c r="BC219" s="176"/>
      <c r="BD219" s="176"/>
      <c r="BE219" s="176"/>
      <c r="BF219" s="176"/>
      <c r="BG219" s="176"/>
      <c r="BH219" s="176"/>
      <c r="BI219" s="176"/>
      <c r="BJ219" s="176"/>
      <c r="BK219" s="176"/>
      <c r="BL219" s="176"/>
      <c r="BM219" s="176"/>
      <c r="BN219" s="176"/>
      <c r="BO219" s="176"/>
      <c r="BP219" s="176"/>
      <c r="BQ219" s="176"/>
      <c r="BR219" s="176"/>
      <c r="BS219" s="176"/>
      <c r="BT219" s="176"/>
      <c r="BU219" s="176"/>
      <c r="BV219" s="176"/>
      <c r="BW219" s="176"/>
      <c r="BX219" s="176"/>
      <c r="BY219" s="176"/>
      <c r="BZ219" s="176"/>
      <c r="CA219" s="176"/>
      <c r="CB219" s="176"/>
      <c r="CC219" s="176"/>
      <c r="CD219" s="176"/>
      <c r="CE219" s="176"/>
      <c r="CF219" s="176"/>
      <c r="CG219" s="176"/>
      <c r="CH219" s="176"/>
      <c r="CI219" s="176"/>
      <c r="CJ219" s="176"/>
      <c r="CK219" s="176"/>
      <c r="CL219" s="176"/>
      <c r="CM219" s="176"/>
      <c r="CN219" s="176"/>
      <c r="CO219" s="176"/>
      <c r="CP219" s="176"/>
      <c r="CQ219" s="176"/>
      <c r="CR219" s="47"/>
      <c r="CS219" s="9"/>
      <c r="CT219" s="62" t="s">
        <v>510</v>
      </c>
      <c r="CU219" s="63" t="s">
        <v>509</v>
      </c>
      <c r="CV219" s="63"/>
      <c r="CW219" s="63"/>
      <c r="CX219" s="63"/>
      <c r="CY219" s="63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/>
      <c r="FD219" s="154"/>
      <c r="FE219" s="154"/>
      <c r="FF219" s="46"/>
      <c r="FG219" s="46"/>
      <c r="FH219" s="154"/>
      <c r="FI219" s="154"/>
      <c r="FJ219" s="154"/>
      <c r="FK219" s="154"/>
      <c r="FL219" s="154"/>
      <c r="FM219" s="154"/>
      <c r="FN219" s="154"/>
      <c r="FO219" s="154"/>
      <c r="FP219" s="154"/>
      <c r="FQ219" s="154"/>
      <c r="FR219" s="154"/>
      <c r="FS219" s="154"/>
      <c r="FT219" s="154"/>
      <c r="FU219" s="154"/>
      <c r="FV219" s="154"/>
      <c r="FW219" s="154"/>
      <c r="FX219" s="154"/>
      <c r="FY219" s="154"/>
      <c r="FZ219" s="154"/>
      <c r="GA219" s="154"/>
      <c r="GB219" s="154"/>
      <c r="GC219" s="154"/>
      <c r="GD219" s="154"/>
      <c r="GE219" s="154"/>
      <c r="GF219" s="154"/>
      <c r="GG219" s="47"/>
    </row>
    <row r="220" spans="1:189" ht="18" customHeight="1" x14ac:dyDescent="0.25">
      <c r="A220" s="7" t="s">
        <v>511</v>
      </c>
      <c r="C220" s="150" t="s">
        <v>462</v>
      </c>
      <c r="F220" s="9" t="s">
        <v>512</v>
      </c>
      <c r="G220" s="2" t="s">
        <v>462</v>
      </c>
      <c r="H220" s="2"/>
      <c r="K220" s="2" t="s">
        <v>98</v>
      </c>
      <c r="L220" s="69">
        <v>104.4</v>
      </c>
      <c r="M220" s="69">
        <v>105</v>
      </c>
      <c r="N220" s="69">
        <v>104.7</v>
      </c>
      <c r="O220" s="69">
        <v>105.3</v>
      </c>
      <c r="P220" s="69">
        <v>105.5</v>
      </c>
      <c r="Q220" s="69">
        <v>104.5</v>
      </c>
      <c r="R220" s="69">
        <v>104.4</v>
      </c>
      <c r="S220" s="69">
        <v>104.6</v>
      </c>
      <c r="T220" s="69">
        <v>105.3</v>
      </c>
      <c r="U220" s="69">
        <v>105.1</v>
      </c>
      <c r="V220" s="69">
        <v>106.5</v>
      </c>
      <c r="W220" s="69">
        <v>107.4</v>
      </c>
      <c r="X220" s="69">
        <v>107.3</v>
      </c>
      <c r="Y220" s="69">
        <v>105.9</v>
      </c>
      <c r="Z220" s="69">
        <v>102.7</v>
      </c>
      <c r="AA220" s="69">
        <v>99.9</v>
      </c>
      <c r="AB220" s="69">
        <v>99.7</v>
      </c>
      <c r="AC220" s="69">
        <v>100.3</v>
      </c>
      <c r="AD220" s="69">
        <v>100.7</v>
      </c>
      <c r="AE220" s="69">
        <v>101.7</v>
      </c>
      <c r="AF220" s="69">
        <v>101.2</v>
      </c>
      <c r="AG220" s="69">
        <v>101.3</v>
      </c>
      <c r="AH220" s="69">
        <v>103.3</v>
      </c>
      <c r="AI220" s="69">
        <v>105.1</v>
      </c>
      <c r="AJ220" s="69">
        <v>107.2</v>
      </c>
      <c r="AK220" s="69">
        <v>108.8</v>
      </c>
      <c r="AL220" s="69">
        <v>109.6</v>
      </c>
      <c r="AM220" s="69">
        <v>110.5</v>
      </c>
      <c r="AN220" s="69">
        <v>111.6</v>
      </c>
      <c r="AO220" s="69">
        <v>111.8</v>
      </c>
      <c r="AP220" s="69">
        <v>112.5</v>
      </c>
      <c r="AQ220" s="69">
        <v>113.2</v>
      </c>
      <c r="AR220" s="69">
        <v>113.6</v>
      </c>
      <c r="AS220" s="69">
        <v>114.7</v>
      </c>
      <c r="AT220" s="69">
        <v>116.3</v>
      </c>
      <c r="AU220" s="69">
        <v>115.6</v>
      </c>
      <c r="AV220" s="69">
        <v>117.1</v>
      </c>
      <c r="AW220" s="69">
        <v>119.4</v>
      </c>
      <c r="AX220" s="69">
        <v>122.3</v>
      </c>
      <c r="AY220" s="69">
        <v>122.6</v>
      </c>
      <c r="AZ220" s="69">
        <v>124.1</v>
      </c>
      <c r="BA220" s="69">
        <v>124</v>
      </c>
      <c r="BB220" s="69">
        <v>121.1</v>
      </c>
      <c r="BC220" s="69">
        <v>120.9</v>
      </c>
      <c r="BD220" s="69">
        <v>119.2</v>
      </c>
      <c r="BE220" s="69">
        <v>119.3</v>
      </c>
      <c r="BF220" s="69">
        <v>120</v>
      </c>
      <c r="BG220" s="69">
        <v>119.6</v>
      </c>
      <c r="BH220" s="69">
        <v>118.6</v>
      </c>
      <c r="BI220" s="69">
        <v>118.4</v>
      </c>
      <c r="BJ220" s="69">
        <v>118.7</v>
      </c>
      <c r="BK220" s="69">
        <v>118.9</v>
      </c>
      <c r="BL220" s="69">
        <v>118.4</v>
      </c>
      <c r="BM220" s="69">
        <v>118.1</v>
      </c>
      <c r="BN220" s="69">
        <v>118.3</v>
      </c>
      <c r="BO220" s="69">
        <v>118.3</v>
      </c>
      <c r="BP220" s="69">
        <v>119.4</v>
      </c>
      <c r="BQ220" s="69">
        <v>119</v>
      </c>
      <c r="BR220" s="69">
        <v>118.2</v>
      </c>
      <c r="BS220" s="69">
        <v>118</v>
      </c>
      <c r="BT220" s="69">
        <v>117.9</v>
      </c>
      <c r="BU220" s="69">
        <v>118.7</v>
      </c>
      <c r="BV220" s="69">
        <v>120.6</v>
      </c>
      <c r="BW220" s="69">
        <v>121.2</v>
      </c>
      <c r="BX220" s="69">
        <v>120.1</v>
      </c>
      <c r="BY220" s="69">
        <v>120</v>
      </c>
      <c r="BZ220" s="69">
        <v>119.8</v>
      </c>
      <c r="CA220" s="69">
        <v>118.7</v>
      </c>
      <c r="CB220" s="69">
        <v>116.9</v>
      </c>
      <c r="CC220" s="69">
        <v>116.1</v>
      </c>
      <c r="CD220" s="69">
        <v>117.7</v>
      </c>
      <c r="CE220" s="69">
        <v>118.6</v>
      </c>
      <c r="CF220" s="69">
        <v>118.9</v>
      </c>
      <c r="CG220" s="69">
        <v>119</v>
      </c>
      <c r="CH220" s="69">
        <v>118.3</v>
      </c>
      <c r="CI220" s="69">
        <v>117.1</v>
      </c>
      <c r="CJ220" s="69">
        <v>115.8</v>
      </c>
      <c r="CK220" s="69"/>
      <c r="CL220" s="69"/>
      <c r="CM220" s="69"/>
      <c r="CN220" s="69"/>
      <c r="CO220" s="69"/>
      <c r="CP220" s="69"/>
      <c r="CQ220" s="69"/>
      <c r="CR220" s="43" t="s">
        <v>27</v>
      </c>
      <c r="CU220" s="9" t="s">
        <v>512</v>
      </c>
      <c r="CV220" s="2" t="s">
        <v>462</v>
      </c>
      <c r="CW220" s="2"/>
      <c r="DA220" s="46">
        <v>-3.6</v>
      </c>
      <c r="DB220" s="46">
        <v>-1.6</v>
      </c>
      <c r="DC220" s="46">
        <v>-1.5</v>
      </c>
      <c r="DD220" s="46">
        <v>-1.4</v>
      </c>
      <c r="DE220" s="46">
        <v>-1.5</v>
      </c>
      <c r="DF220" s="46">
        <v>-1.8</v>
      </c>
      <c r="DG220" s="46">
        <v>-2.2000000000000002</v>
      </c>
      <c r="DH220" s="46">
        <v>-1.9</v>
      </c>
      <c r="DI220" s="46">
        <v>-2.4</v>
      </c>
      <c r="DJ220" s="46">
        <v>-2.9</v>
      </c>
      <c r="DK220" s="46">
        <v>1.2</v>
      </c>
      <c r="DL220" s="46">
        <v>3.5</v>
      </c>
      <c r="DM220" s="46">
        <v>2.8</v>
      </c>
      <c r="DN220" s="46">
        <v>0.9</v>
      </c>
      <c r="DO220" s="46">
        <v>-1.9</v>
      </c>
      <c r="DP220" s="46">
        <v>-5.0999999999999996</v>
      </c>
      <c r="DQ220" s="46">
        <v>-5.5</v>
      </c>
      <c r="DR220" s="46">
        <v>-4</v>
      </c>
      <c r="DS220" s="46">
        <v>-3.5</v>
      </c>
      <c r="DT220" s="46">
        <v>-2.8</v>
      </c>
      <c r="DU220" s="46">
        <v>-3.9</v>
      </c>
      <c r="DV220" s="46">
        <v>-3.6</v>
      </c>
      <c r="DW220" s="46">
        <v>-3</v>
      </c>
      <c r="DX220" s="46">
        <v>-2.1</v>
      </c>
      <c r="DY220" s="46">
        <v>-0.1</v>
      </c>
      <c r="DZ220" s="46">
        <v>2.7</v>
      </c>
      <c r="EA220" s="46">
        <v>6.7</v>
      </c>
      <c r="EB220" s="46">
        <v>10.6</v>
      </c>
      <c r="EC220" s="46">
        <v>11.9</v>
      </c>
      <c r="ED220" s="46">
        <v>11.5</v>
      </c>
      <c r="EE220" s="46">
        <v>11.7</v>
      </c>
      <c r="EF220" s="46">
        <v>11.3</v>
      </c>
      <c r="EG220" s="46">
        <v>12.3</v>
      </c>
      <c r="EH220" s="46">
        <v>13.2</v>
      </c>
      <c r="EI220" s="46">
        <v>12.6</v>
      </c>
      <c r="EJ220" s="46">
        <v>10</v>
      </c>
      <c r="EK220" s="46">
        <v>9.1999999999999993</v>
      </c>
      <c r="EL220" s="46">
        <v>9.6999999999999993</v>
      </c>
      <c r="EM220" s="46">
        <v>11.6</v>
      </c>
      <c r="EN220" s="46">
        <v>11</v>
      </c>
      <c r="EO220" s="46">
        <v>11.2</v>
      </c>
      <c r="EP220" s="46">
        <v>10.9</v>
      </c>
      <c r="EQ220" s="46">
        <v>7.6</v>
      </c>
      <c r="ER220" s="46">
        <v>6.8</v>
      </c>
      <c r="ES220" s="46">
        <v>4.9000000000000004</v>
      </c>
      <c r="ET220" s="46">
        <v>4</v>
      </c>
      <c r="EU220" s="46">
        <v>3.2</v>
      </c>
      <c r="EV220" s="46">
        <v>3.5</v>
      </c>
      <c r="EW220" s="46">
        <v>1.3</v>
      </c>
      <c r="EX220" s="46">
        <v>-0.8</v>
      </c>
      <c r="EY220" s="46">
        <v>-2.9</v>
      </c>
      <c r="EZ220" s="46">
        <v>-3</v>
      </c>
      <c r="FA220" s="46">
        <v>-4.5999999999999996</v>
      </c>
      <c r="FB220" s="46">
        <v>-4.8</v>
      </c>
      <c r="FC220" s="46">
        <v>-2.2999999999999998</v>
      </c>
      <c r="FD220" s="46">
        <v>-2.2000000000000002</v>
      </c>
      <c r="FE220" s="46">
        <v>0.2</v>
      </c>
      <c r="FF220" s="46">
        <v>-0.3</v>
      </c>
      <c r="FG220" s="46">
        <v>-1.5</v>
      </c>
      <c r="FH220" s="46">
        <v>-1.3</v>
      </c>
      <c r="FI220" s="46">
        <v>-0.6</v>
      </c>
      <c r="FJ220" s="46">
        <v>0.3</v>
      </c>
      <c r="FK220" s="46">
        <v>1.6</v>
      </c>
      <c r="FL220" s="46">
        <v>1.9</v>
      </c>
      <c r="FM220" s="46">
        <v>1.4</v>
      </c>
      <c r="FN220" s="46">
        <v>1.6</v>
      </c>
      <c r="FO220" s="46">
        <v>1.3</v>
      </c>
      <c r="FP220" s="46">
        <v>0.3</v>
      </c>
      <c r="FQ220" s="46">
        <v>-2.1</v>
      </c>
      <c r="FR220" s="46">
        <v>-2.4</v>
      </c>
      <c r="FS220" s="46">
        <v>-0.4</v>
      </c>
      <c r="FT220" s="46">
        <v>0.5</v>
      </c>
      <c r="FU220" s="46">
        <v>0.8</v>
      </c>
      <c r="FV220" s="46">
        <v>0.3</v>
      </c>
      <c r="FW220" s="46">
        <v>-1.9</v>
      </c>
      <c r="FX220" s="46">
        <v>-3.4</v>
      </c>
      <c r="FY220" s="46">
        <v>-3.6</v>
      </c>
      <c r="FZ220" s="46"/>
      <c r="GA220" s="46"/>
      <c r="GB220" s="46"/>
      <c r="GC220" s="46"/>
      <c r="GD220" s="46"/>
      <c r="GE220" s="46"/>
      <c r="GF220" s="46"/>
      <c r="GG220" s="43" t="s">
        <v>27</v>
      </c>
    </row>
    <row r="221" spans="1:189" ht="18" customHeight="1" x14ac:dyDescent="0.25">
      <c r="A221" s="7" t="s">
        <v>513</v>
      </c>
      <c r="C221" s="88" t="s">
        <v>505</v>
      </c>
      <c r="D221" s="66"/>
      <c r="F221" s="67" t="s">
        <v>514</v>
      </c>
      <c r="G221" s="68" t="s">
        <v>505</v>
      </c>
      <c r="H221" s="68"/>
      <c r="K221" s="2" t="s">
        <v>98</v>
      </c>
      <c r="L221" s="69">
        <v>99.6</v>
      </c>
      <c r="M221" s="69">
        <v>99.2</v>
      </c>
      <c r="N221" s="69">
        <v>99.7</v>
      </c>
      <c r="O221" s="69">
        <v>98.1</v>
      </c>
      <c r="P221" s="69">
        <v>97.6</v>
      </c>
      <c r="Q221" s="69">
        <v>97.4</v>
      </c>
      <c r="R221" s="69">
        <v>96.6</v>
      </c>
      <c r="S221" s="69">
        <v>97.1</v>
      </c>
      <c r="T221" s="69">
        <v>97.3</v>
      </c>
      <c r="U221" s="69">
        <v>96.6</v>
      </c>
      <c r="V221" s="69">
        <v>96.3</v>
      </c>
      <c r="W221" s="69">
        <v>96.3</v>
      </c>
      <c r="X221" s="69">
        <v>96.1</v>
      </c>
      <c r="Y221" s="69">
        <v>96.2</v>
      </c>
      <c r="Z221" s="69">
        <v>93.8</v>
      </c>
      <c r="AA221" s="69">
        <v>93.2</v>
      </c>
      <c r="AB221" s="69">
        <v>93.1</v>
      </c>
      <c r="AC221" s="69">
        <v>92.9</v>
      </c>
      <c r="AD221" s="69">
        <v>92</v>
      </c>
      <c r="AE221" s="69">
        <v>92.1</v>
      </c>
      <c r="AF221" s="69">
        <v>92.2</v>
      </c>
      <c r="AG221" s="69">
        <v>92.1</v>
      </c>
      <c r="AH221" s="69">
        <v>91.8</v>
      </c>
      <c r="AI221" s="69">
        <v>92.7</v>
      </c>
      <c r="AJ221" s="69">
        <v>90.5</v>
      </c>
      <c r="AK221" s="69">
        <v>90.8</v>
      </c>
      <c r="AL221" s="69">
        <v>90.8</v>
      </c>
      <c r="AM221" s="69">
        <v>90.4</v>
      </c>
      <c r="AN221" s="69">
        <v>90.3</v>
      </c>
      <c r="AO221" s="69">
        <v>90.9</v>
      </c>
      <c r="AP221" s="69">
        <v>91.3</v>
      </c>
      <c r="AQ221" s="69">
        <v>91.8</v>
      </c>
      <c r="AR221" s="69">
        <v>92.3</v>
      </c>
      <c r="AS221" s="69">
        <v>92.7</v>
      </c>
      <c r="AT221" s="69">
        <v>92.8</v>
      </c>
      <c r="AU221" s="69">
        <v>93</v>
      </c>
      <c r="AV221" s="69">
        <v>94.1</v>
      </c>
      <c r="AW221" s="69">
        <v>94.8</v>
      </c>
      <c r="AX221" s="69">
        <v>95.4</v>
      </c>
      <c r="AY221" s="69">
        <v>96.2</v>
      </c>
      <c r="AZ221" s="69">
        <v>96.8</v>
      </c>
      <c r="BA221" s="69">
        <v>97.5</v>
      </c>
      <c r="BB221" s="69">
        <v>98.6</v>
      </c>
      <c r="BC221" s="69">
        <v>98.3</v>
      </c>
      <c r="BD221" s="69">
        <v>99.3</v>
      </c>
      <c r="BE221" s="69">
        <v>99.5</v>
      </c>
      <c r="BF221" s="69">
        <v>98.6</v>
      </c>
      <c r="BG221" s="69">
        <v>98.1</v>
      </c>
      <c r="BH221" s="69">
        <v>98.6</v>
      </c>
      <c r="BI221" s="69">
        <v>98.6</v>
      </c>
      <c r="BJ221" s="69">
        <v>98.5</v>
      </c>
      <c r="BK221" s="69">
        <v>98.7</v>
      </c>
      <c r="BL221" s="69">
        <v>99.1</v>
      </c>
      <c r="BM221" s="69">
        <v>98.7</v>
      </c>
      <c r="BN221" s="69">
        <v>98.7</v>
      </c>
      <c r="BO221" s="69">
        <v>99.1</v>
      </c>
      <c r="BP221" s="69">
        <v>99.1</v>
      </c>
      <c r="BQ221" s="69">
        <v>98.9</v>
      </c>
      <c r="BR221" s="69">
        <v>98.7</v>
      </c>
      <c r="BS221" s="69">
        <v>98.6</v>
      </c>
      <c r="BT221" s="69">
        <v>97.5</v>
      </c>
      <c r="BU221" s="69">
        <v>97.1</v>
      </c>
      <c r="BV221" s="69">
        <v>97.3</v>
      </c>
      <c r="BW221" s="69">
        <v>97.8</v>
      </c>
      <c r="BX221" s="69">
        <v>98.1</v>
      </c>
      <c r="BY221" s="69">
        <v>98.3</v>
      </c>
      <c r="BZ221" s="69">
        <v>98.3</v>
      </c>
      <c r="CA221" s="69">
        <v>98</v>
      </c>
      <c r="CB221" s="69">
        <v>97.7</v>
      </c>
      <c r="CC221" s="69">
        <v>98.6</v>
      </c>
      <c r="CD221" s="69">
        <v>99.1</v>
      </c>
      <c r="CE221" s="69">
        <v>98.8</v>
      </c>
      <c r="CF221" s="69">
        <v>98.2</v>
      </c>
      <c r="CG221" s="69">
        <v>98</v>
      </c>
      <c r="CH221" s="69">
        <v>97.9</v>
      </c>
      <c r="CI221" s="69">
        <v>97.9</v>
      </c>
      <c r="CJ221" s="69">
        <v>97.8</v>
      </c>
      <c r="CK221" s="69"/>
      <c r="CL221" s="69"/>
      <c r="CM221" s="69"/>
      <c r="CN221" s="69"/>
      <c r="CO221" s="69"/>
      <c r="CP221" s="69"/>
      <c r="CQ221" s="69"/>
      <c r="CR221" s="47" t="s">
        <v>500</v>
      </c>
      <c r="CS221" s="66"/>
      <c r="CU221" s="67" t="s">
        <v>514</v>
      </c>
      <c r="CV221" s="68" t="s">
        <v>505</v>
      </c>
      <c r="CW221" s="68"/>
      <c r="DA221" s="46">
        <v>4.0999999999999996</v>
      </c>
      <c r="DB221" s="46">
        <v>3.4</v>
      </c>
      <c r="DC221" s="46">
        <v>4.8</v>
      </c>
      <c r="DD221" s="46">
        <v>2.5</v>
      </c>
      <c r="DE221" s="46">
        <v>1</v>
      </c>
      <c r="DF221" s="46">
        <v>1.4</v>
      </c>
      <c r="DG221" s="46">
        <v>0.7</v>
      </c>
      <c r="DH221" s="46">
        <v>1.5</v>
      </c>
      <c r="DI221" s="46">
        <v>-0.1</v>
      </c>
      <c r="DJ221" s="46">
        <v>-0.9</v>
      </c>
      <c r="DK221" s="46">
        <v>0.4</v>
      </c>
      <c r="DL221" s="46">
        <v>0.6</v>
      </c>
      <c r="DM221" s="46">
        <v>-3.5</v>
      </c>
      <c r="DN221" s="46">
        <v>-3</v>
      </c>
      <c r="DO221" s="46">
        <v>-5.9</v>
      </c>
      <c r="DP221" s="46">
        <v>-5</v>
      </c>
      <c r="DQ221" s="46">
        <v>-4.5</v>
      </c>
      <c r="DR221" s="46">
        <v>-5.3</v>
      </c>
      <c r="DS221" s="46">
        <v>-4.8</v>
      </c>
      <c r="DT221" s="46">
        <v>-5.0999999999999996</v>
      </c>
      <c r="DU221" s="46">
        <v>-5.2</v>
      </c>
      <c r="DV221" s="46">
        <v>-4.5999999999999996</v>
      </c>
      <c r="DW221" s="46">
        <v>-4.5999999999999996</v>
      </c>
      <c r="DX221" s="46">
        <v>-3.7</v>
      </c>
      <c r="DY221" s="46">
        <v>-5.8</v>
      </c>
      <c r="DZ221" s="46">
        <v>-5.6</v>
      </c>
      <c r="EA221" s="46">
        <v>-3.3</v>
      </c>
      <c r="EB221" s="46">
        <v>-3</v>
      </c>
      <c r="EC221" s="46">
        <v>-3</v>
      </c>
      <c r="ED221" s="46">
        <v>-1.4</v>
      </c>
      <c r="EE221" s="46">
        <v>-0.7</v>
      </c>
      <c r="EF221" s="46">
        <v>-0.4</v>
      </c>
      <c r="EG221" s="46">
        <v>-0.1</v>
      </c>
      <c r="EH221" s="46">
        <v>0.6</v>
      </c>
      <c r="EI221" s="46">
        <v>1.1000000000000001</v>
      </c>
      <c r="EJ221" s="46">
        <v>0.4</v>
      </c>
      <c r="EK221" s="46">
        <v>3.8</v>
      </c>
      <c r="EL221" s="46">
        <v>4.2</v>
      </c>
      <c r="EM221" s="46">
        <v>5.2</v>
      </c>
      <c r="EN221" s="46">
        <v>6.3</v>
      </c>
      <c r="EO221" s="46">
        <v>7.2</v>
      </c>
      <c r="EP221" s="46">
        <v>7.5</v>
      </c>
      <c r="EQ221" s="46">
        <v>8</v>
      </c>
      <c r="ER221" s="46">
        <v>7.1</v>
      </c>
      <c r="ES221" s="46">
        <v>7.7</v>
      </c>
      <c r="ET221" s="46">
        <v>7.3</v>
      </c>
      <c r="EU221" s="46">
        <v>6.4</v>
      </c>
      <c r="EV221" s="46">
        <v>5.4</v>
      </c>
      <c r="EW221" s="46">
        <v>4.8</v>
      </c>
      <c r="EX221" s="46">
        <v>4</v>
      </c>
      <c r="EY221" s="46">
        <v>3</v>
      </c>
      <c r="EZ221" s="46">
        <v>2.6</v>
      </c>
      <c r="FA221" s="46">
        <v>2.4</v>
      </c>
      <c r="FB221" s="46">
        <v>0.7</v>
      </c>
      <c r="FC221" s="46">
        <v>0.1</v>
      </c>
      <c r="FD221" s="46">
        <v>0.6</v>
      </c>
      <c r="FE221" s="46">
        <v>-0.2</v>
      </c>
      <c r="FF221" s="46">
        <v>-0.4</v>
      </c>
      <c r="FG221" s="46">
        <v>0.2</v>
      </c>
      <c r="FH221" s="46">
        <v>0.6</v>
      </c>
      <c r="FI221" s="46">
        <v>-1</v>
      </c>
      <c r="FJ221" s="46">
        <v>-1.4</v>
      </c>
      <c r="FK221" s="46">
        <v>-1.2</v>
      </c>
      <c r="FL221" s="46">
        <v>-0.7</v>
      </c>
      <c r="FM221" s="46">
        <v>-0.8</v>
      </c>
      <c r="FN221" s="46">
        <v>-0.2</v>
      </c>
      <c r="FO221" s="46">
        <v>-0.3</v>
      </c>
      <c r="FP221" s="46">
        <v>-1.3</v>
      </c>
      <c r="FQ221" s="46">
        <v>-1.4</v>
      </c>
      <c r="FR221" s="46">
        <v>-0.4</v>
      </c>
      <c r="FS221" s="46">
        <v>0.4</v>
      </c>
      <c r="FT221" s="46">
        <v>0.1</v>
      </c>
      <c r="FU221" s="46">
        <v>0.7</v>
      </c>
      <c r="FV221" s="46">
        <v>0.9</v>
      </c>
      <c r="FW221" s="46">
        <v>0.6</v>
      </c>
      <c r="FX221" s="46">
        <v>0</v>
      </c>
      <c r="FY221" s="46">
        <v>-0.4</v>
      </c>
      <c r="FZ221" s="46"/>
      <c r="GA221" s="46"/>
      <c r="GB221" s="46"/>
      <c r="GC221" s="46"/>
      <c r="GD221" s="46"/>
      <c r="GE221" s="46"/>
      <c r="GF221" s="46"/>
      <c r="GG221" s="47" t="s">
        <v>500</v>
      </c>
    </row>
    <row r="222" spans="1:189" ht="18" customHeight="1" x14ac:dyDescent="0.25">
      <c r="A222" s="7" t="s">
        <v>515</v>
      </c>
      <c r="C222" s="88" t="s">
        <v>435</v>
      </c>
      <c r="D222" s="66"/>
      <c r="F222" s="67" t="s">
        <v>516</v>
      </c>
      <c r="G222" s="68" t="s">
        <v>435</v>
      </c>
      <c r="H222" s="68"/>
      <c r="K222" s="2" t="s">
        <v>98</v>
      </c>
      <c r="L222" s="69">
        <v>94.9</v>
      </c>
      <c r="M222" s="69">
        <v>96.6</v>
      </c>
      <c r="N222" s="69">
        <v>98.6</v>
      </c>
      <c r="O222" s="69">
        <v>96.6</v>
      </c>
      <c r="P222" s="69">
        <v>97.3</v>
      </c>
      <c r="Q222" s="69">
        <v>95.5</v>
      </c>
      <c r="R222" s="69">
        <v>96.1</v>
      </c>
      <c r="S222" s="69">
        <v>98</v>
      </c>
      <c r="T222" s="69">
        <v>98</v>
      </c>
      <c r="U222" s="69">
        <v>96.9</v>
      </c>
      <c r="V222" s="69">
        <v>95.8</v>
      </c>
      <c r="W222" s="69">
        <v>95.6</v>
      </c>
      <c r="X222" s="69">
        <v>94.7</v>
      </c>
      <c r="Y222" s="69">
        <v>94.6</v>
      </c>
      <c r="Z222" s="69">
        <v>92.4</v>
      </c>
      <c r="AA222" s="69">
        <v>88.1</v>
      </c>
      <c r="AB222" s="69">
        <v>89.3</v>
      </c>
      <c r="AC222" s="69">
        <v>90.1</v>
      </c>
      <c r="AD222" s="69">
        <v>90</v>
      </c>
      <c r="AE222" s="69">
        <v>88.3</v>
      </c>
      <c r="AF222" s="69">
        <v>83.4</v>
      </c>
      <c r="AG222" s="69">
        <v>88.8</v>
      </c>
      <c r="AH222" s="69">
        <v>87.3</v>
      </c>
      <c r="AI222" s="69">
        <v>88.2</v>
      </c>
      <c r="AJ222" s="69">
        <v>89.8</v>
      </c>
      <c r="AK222" s="69">
        <v>91.5</v>
      </c>
      <c r="AL222" s="69">
        <v>94.6</v>
      </c>
      <c r="AM222" s="69">
        <v>97.9</v>
      </c>
      <c r="AN222" s="69">
        <v>98.8</v>
      </c>
      <c r="AO222" s="69">
        <v>101.1</v>
      </c>
      <c r="AP222" s="69">
        <v>103.8</v>
      </c>
      <c r="AQ222" s="69">
        <v>103.4</v>
      </c>
      <c r="AR222" s="69">
        <v>105.9</v>
      </c>
      <c r="AS222" s="69">
        <v>109.7</v>
      </c>
      <c r="AT222" s="69">
        <v>109.5</v>
      </c>
      <c r="AU222" s="69">
        <v>108.3</v>
      </c>
      <c r="AV222" s="69">
        <v>117.7</v>
      </c>
      <c r="AW222" s="69">
        <v>115.8</v>
      </c>
      <c r="AX222" s="69">
        <v>125.1</v>
      </c>
      <c r="AY222" s="69">
        <v>127.2</v>
      </c>
      <c r="AZ222" s="69">
        <v>116.7</v>
      </c>
      <c r="BA222" s="69">
        <v>118.6</v>
      </c>
      <c r="BB222" s="69">
        <v>116.9</v>
      </c>
      <c r="BC222" s="69">
        <v>115.1</v>
      </c>
      <c r="BD222" s="69">
        <v>115</v>
      </c>
      <c r="BE222" s="69">
        <v>115.3</v>
      </c>
      <c r="BF222" s="69">
        <v>112.4</v>
      </c>
      <c r="BG222" s="69">
        <v>108.8</v>
      </c>
      <c r="BH222" s="69">
        <v>99.2</v>
      </c>
      <c r="BI222" s="69">
        <v>99.2</v>
      </c>
      <c r="BJ222" s="69">
        <v>99.2</v>
      </c>
      <c r="BK222" s="69">
        <v>98.6</v>
      </c>
      <c r="BL222" s="69">
        <v>97.7</v>
      </c>
      <c r="BM222" s="69">
        <v>97.2</v>
      </c>
      <c r="BN222" s="69">
        <v>98.7</v>
      </c>
      <c r="BO222" s="69">
        <v>101.4</v>
      </c>
      <c r="BP222" s="69">
        <v>103.9</v>
      </c>
      <c r="BQ222" s="69">
        <v>102.4</v>
      </c>
      <c r="BR222" s="69">
        <v>101.6</v>
      </c>
      <c r="BS222" s="69">
        <v>100.8</v>
      </c>
      <c r="BT222" s="69">
        <v>101</v>
      </c>
      <c r="BU222" s="69">
        <v>101.1</v>
      </c>
      <c r="BV222" s="69">
        <v>101.5</v>
      </c>
      <c r="BW222" s="69">
        <v>101.9</v>
      </c>
      <c r="BX222" s="69">
        <v>101.1</v>
      </c>
      <c r="BY222" s="69">
        <v>101.5</v>
      </c>
      <c r="BZ222" s="69">
        <v>98.9</v>
      </c>
      <c r="CA222" s="69">
        <v>95.7</v>
      </c>
      <c r="CB222" s="69">
        <v>94.5</v>
      </c>
      <c r="CC222" s="69">
        <v>96</v>
      </c>
      <c r="CD222" s="69">
        <v>97.5</v>
      </c>
      <c r="CE222" s="69">
        <v>103.5</v>
      </c>
      <c r="CF222" s="69">
        <v>107.2</v>
      </c>
      <c r="CG222" s="69">
        <v>107.2</v>
      </c>
      <c r="CH222" s="69">
        <v>104.5</v>
      </c>
      <c r="CI222" s="69">
        <v>105.1</v>
      </c>
      <c r="CJ222" s="69">
        <v>102.2</v>
      </c>
      <c r="CK222" s="69"/>
      <c r="CL222" s="69"/>
      <c r="CM222" s="69"/>
      <c r="CN222" s="69"/>
      <c r="CO222" s="69"/>
      <c r="CP222" s="69"/>
      <c r="CQ222" s="69"/>
      <c r="CR222" s="47" t="s">
        <v>500</v>
      </c>
      <c r="CS222" s="66"/>
      <c r="CU222" s="67" t="s">
        <v>516</v>
      </c>
      <c r="CV222" s="68" t="s">
        <v>435</v>
      </c>
      <c r="CW222" s="68"/>
      <c r="DA222" s="46">
        <v>-1.8</v>
      </c>
      <c r="DB222" s="46">
        <v>0.9</v>
      </c>
      <c r="DC222" s="46">
        <v>3.6</v>
      </c>
      <c r="DD222" s="46">
        <v>0.6</v>
      </c>
      <c r="DE222" s="46">
        <v>-2.7</v>
      </c>
      <c r="DF222" s="46">
        <v>-5.5</v>
      </c>
      <c r="DG222" s="46">
        <v>-6.1</v>
      </c>
      <c r="DH222" s="46">
        <v>-6</v>
      </c>
      <c r="DI222" s="46">
        <v>-6.8</v>
      </c>
      <c r="DJ222" s="46">
        <v>-7.7</v>
      </c>
      <c r="DK222" s="46">
        <v>-5</v>
      </c>
      <c r="DL222" s="46">
        <v>-1.1000000000000001</v>
      </c>
      <c r="DM222" s="46">
        <v>0.6</v>
      </c>
      <c r="DN222" s="46">
        <v>-1.5</v>
      </c>
      <c r="DO222" s="46">
        <v>-9.3000000000000007</v>
      </c>
      <c r="DP222" s="46">
        <v>-15</v>
      </c>
      <c r="DQ222" s="46">
        <v>-14.6</v>
      </c>
      <c r="DR222" s="46">
        <v>-9.6</v>
      </c>
      <c r="DS222" s="46">
        <v>-8.4</v>
      </c>
      <c r="DT222" s="46">
        <v>-9.3000000000000007</v>
      </c>
      <c r="DU222" s="46">
        <v>-10.5</v>
      </c>
      <c r="DV222" s="46">
        <v>-9.6999999999999993</v>
      </c>
      <c r="DW222" s="46">
        <v>-9.4</v>
      </c>
      <c r="DX222" s="46">
        <v>-6.8</v>
      </c>
      <c r="DY222" s="46">
        <v>-4.5999999999999996</v>
      </c>
      <c r="DZ222" s="46">
        <v>-0.7</v>
      </c>
      <c r="EA222" s="46">
        <v>9.6999999999999993</v>
      </c>
      <c r="EB222" s="46">
        <v>17.8</v>
      </c>
      <c r="EC222" s="46">
        <v>18</v>
      </c>
      <c r="ED222" s="46">
        <v>16.8</v>
      </c>
      <c r="EE222" s="46">
        <v>17.100000000000001</v>
      </c>
      <c r="EF222" s="46">
        <v>17.2</v>
      </c>
      <c r="EG222" s="46">
        <v>21.3</v>
      </c>
      <c r="EH222" s="46">
        <v>25.4</v>
      </c>
      <c r="EI222" s="46">
        <v>26.1</v>
      </c>
      <c r="EJ222" s="46">
        <v>22</v>
      </c>
      <c r="EK222" s="46">
        <v>22.7</v>
      </c>
      <c r="EL222" s="46">
        <v>22.6</v>
      </c>
      <c r="EM222" s="46">
        <v>27.6</v>
      </c>
      <c r="EN222" s="46">
        <v>30</v>
      </c>
      <c r="EO222" s="46">
        <v>31.5</v>
      </c>
      <c r="EP222" s="46">
        <v>20.2</v>
      </c>
      <c r="EQ222" s="46">
        <v>16.399999999999999</v>
      </c>
      <c r="ER222" s="46">
        <v>15</v>
      </c>
      <c r="ES222" s="46">
        <v>13.8</v>
      </c>
      <c r="ET222" s="46">
        <v>11.6</v>
      </c>
      <c r="EU222" s="46">
        <v>7.4</v>
      </c>
      <c r="EV222" s="46">
        <v>3.7</v>
      </c>
      <c r="EW222" s="46">
        <v>1.3</v>
      </c>
      <c r="EX222" s="46">
        <v>-0.7</v>
      </c>
      <c r="EY222" s="46">
        <v>-4.9000000000000004</v>
      </c>
      <c r="EZ222" s="46">
        <v>-6</v>
      </c>
      <c r="FA222" s="46">
        <v>-9.4</v>
      </c>
      <c r="FB222" s="46">
        <v>-11.3</v>
      </c>
      <c r="FC222" s="46">
        <v>-8.6</v>
      </c>
      <c r="FD222" s="46">
        <v>-4.5999999999999996</v>
      </c>
      <c r="FE222" s="46">
        <v>-2.2000000000000002</v>
      </c>
      <c r="FF222" s="46">
        <v>-3.9</v>
      </c>
      <c r="FG222" s="46">
        <v>-2.1</v>
      </c>
      <c r="FH222" s="46">
        <v>0.3</v>
      </c>
      <c r="FI222" s="46">
        <v>1.8</v>
      </c>
      <c r="FJ222" s="46">
        <v>2</v>
      </c>
      <c r="FK222" s="46">
        <v>2.2999999999999998</v>
      </c>
      <c r="FL222" s="46">
        <v>3.3</v>
      </c>
      <c r="FM222" s="46">
        <v>3.5</v>
      </c>
      <c r="FN222" s="46">
        <v>4.4000000000000004</v>
      </c>
      <c r="FO222" s="46">
        <v>0.2</v>
      </c>
      <c r="FP222" s="46">
        <v>-5.7</v>
      </c>
      <c r="FQ222" s="46">
        <v>-9</v>
      </c>
      <c r="FR222" s="46">
        <v>-6.2</v>
      </c>
      <c r="FS222" s="46">
        <v>-4</v>
      </c>
      <c r="FT222" s="46">
        <v>2.7</v>
      </c>
      <c r="FU222" s="46">
        <v>6.1</v>
      </c>
      <c r="FV222" s="46">
        <v>6</v>
      </c>
      <c r="FW222" s="46">
        <v>3</v>
      </c>
      <c r="FX222" s="46">
        <v>3.2</v>
      </c>
      <c r="FY222" s="46">
        <v>1.1000000000000001</v>
      </c>
      <c r="FZ222" s="46"/>
      <c r="GA222" s="46"/>
      <c r="GB222" s="46"/>
      <c r="GC222" s="46"/>
      <c r="GD222" s="46"/>
      <c r="GE222" s="46"/>
      <c r="GF222" s="46"/>
      <c r="GG222" s="47" t="s">
        <v>500</v>
      </c>
    </row>
    <row r="223" spans="1:189" ht="18" customHeight="1" x14ac:dyDescent="0.25">
      <c r="A223" s="7" t="s">
        <v>517</v>
      </c>
      <c r="C223" s="88" t="s">
        <v>468</v>
      </c>
      <c r="D223" s="66"/>
      <c r="F223" s="67" t="s">
        <v>518</v>
      </c>
      <c r="G223" s="68" t="s">
        <v>468</v>
      </c>
      <c r="H223" s="68"/>
      <c r="K223" s="2" t="s">
        <v>98</v>
      </c>
      <c r="L223" s="69">
        <v>102.9</v>
      </c>
      <c r="M223" s="69">
        <v>103</v>
      </c>
      <c r="N223" s="69">
        <v>103.4</v>
      </c>
      <c r="O223" s="69">
        <v>103.7</v>
      </c>
      <c r="P223" s="69">
        <v>103.8</v>
      </c>
      <c r="Q223" s="69">
        <v>103.5</v>
      </c>
      <c r="R223" s="69">
        <v>103.5</v>
      </c>
      <c r="S223" s="69">
        <v>103.7</v>
      </c>
      <c r="T223" s="69">
        <v>103.8</v>
      </c>
      <c r="U223" s="69">
        <v>103.6</v>
      </c>
      <c r="V223" s="69">
        <v>103.4</v>
      </c>
      <c r="W223" s="69">
        <v>103.7</v>
      </c>
      <c r="X223" s="69">
        <v>104.1</v>
      </c>
      <c r="Y223" s="69">
        <v>103.7</v>
      </c>
      <c r="Z223" s="69">
        <v>102.8</v>
      </c>
      <c r="AA223" s="69">
        <v>101.9</v>
      </c>
      <c r="AB223" s="69">
        <v>102</v>
      </c>
      <c r="AC223" s="69">
        <v>102.5</v>
      </c>
      <c r="AD223" s="69">
        <v>102.7</v>
      </c>
      <c r="AE223" s="69">
        <v>103.2</v>
      </c>
      <c r="AF223" s="69">
        <v>103.4</v>
      </c>
      <c r="AG223" s="69">
        <v>103</v>
      </c>
      <c r="AH223" s="69">
        <v>103.1</v>
      </c>
      <c r="AI223" s="69">
        <v>103.9</v>
      </c>
      <c r="AJ223" s="69">
        <v>105.1</v>
      </c>
      <c r="AK223" s="69">
        <v>105.9</v>
      </c>
      <c r="AL223" s="69">
        <v>107</v>
      </c>
      <c r="AM223" s="69">
        <v>108.1</v>
      </c>
      <c r="AN223" s="69">
        <v>108.7</v>
      </c>
      <c r="AO223" s="69">
        <v>109.2</v>
      </c>
      <c r="AP223" s="69">
        <v>110.3</v>
      </c>
      <c r="AQ223" s="69">
        <v>110.9</v>
      </c>
      <c r="AR223" s="69">
        <v>111.3</v>
      </c>
      <c r="AS223" s="69">
        <v>112.4</v>
      </c>
      <c r="AT223" s="69">
        <v>113</v>
      </c>
      <c r="AU223" s="69">
        <v>113.2</v>
      </c>
      <c r="AV223" s="69">
        <v>114.4</v>
      </c>
      <c r="AW223" s="69">
        <v>115</v>
      </c>
      <c r="AX223" s="69">
        <v>116.7</v>
      </c>
      <c r="AY223" s="69">
        <v>118.6</v>
      </c>
      <c r="AZ223" s="69">
        <v>119.4</v>
      </c>
      <c r="BA223" s="69">
        <v>120</v>
      </c>
      <c r="BB223" s="69">
        <v>120.5</v>
      </c>
      <c r="BC223" s="69">
        <v>120</v>
      </c>
      <c r="BD223" s="69">
        <v>120.1</v>
      </c>
      <c r="BE223" s="69">
        <v>120.7</v>
      </c>
      <c r="BF223" s="69">
        <v>120.3</v>
      </c>
      <c r="BG223" s="69">
        <v>119.8</v>
      </c>
      <c r="BH223" s="69">
        <v>120.3</v>
      </c>
      <c r="BI223" s="69">
        <v>120.5</v>
      </c>
      <c r="BJ223" s="69">
        <v>117.1</v>
      </c>
      <c r="BK223" s="69">
        <v>117</v>
      </c>
      <c r="BL223" s="69">
        <v>116.5</v>
      </c>
      <c r="BM223" s="69">
        <v>116.3</v>
      </c>
      <c r="BN223" s="69">
        <v>116.5</v>
      </c>
      <c r="BO223" s="69">
        <v>117.5</v>
      </c>
      <c r="BP223" s="69">
        <v>118</v>
      </c>
      <c r="BQ223" s="69">
        <v>117.9</v>
      </c>
      <c r="BR223" s="69">
        <v>117.4</v>
      </c>
      <c r="BS223" s="69">
        <v>117.6</v>
      </c>
      <c r="BT223" s="69">
        <v>118.2</v>
      </c>
      <c r="BU223" s="69">
        <v>118.6</v>
      </c>
      <c r="BV223" s="69">
        <v>118.8</v>
      </c>
      <c r="BW223" s="69">
        <v>119.2</v>
      </c>
      <c r="BX223" s="69">
        <v>119.3</v>
      </c>
      <c r="BY223" s="69">
        <v>119.2</v>
      </c>
      <c r="BZ223" s="69">
        <v>119.6</v>
      </c>
      <c r="CA223" s="69">
        <v>119.4</v>
      </c>
      <c r="CB223" s="69">
        <v>119.2</v>
      </c>
      <c r="CC223" s="69">
        <v>119</v>
      </c>
      <c r="CD223" s="69">
        <v>119.1</v>
      </c>
      <c r="CE223" s="69">
        <v>119.5</v>
      </c>
      <c r="CF223" s="69">
        <v>120.3</v>
      </c>
      <c r="CG223" s="69">
        <v>120.3</v>
      </c>
      <c r="CH223" s="69">
        <v>120.4</v>
      </c>
      <c r="CI223" s="69">
        <v>120.1</v>
      </c>
      <c r="CJ223" s="69">
        <v>119.7</v>
      </c>
      <c r="CK223" s="69"/>
      <c r="CL223" s="69"/>
      <c r="CM223" s="69"/>
      <c r="CN223" s="69"/>
      <c r="CO223" s="69"/>
      <c r="CP223" s="69"/>
      <c r="CQ223" s="69"/>
      <c r="CR223" s="47" t="s">
        <v>500</v>
      </c>
      <c r="CS223" s="66"/>
      <c r="CU223" s="67" t="s">
        <v>518</v>
      </c>
      <c r="CV223" s="68" t="s">
        <v>468</v>
      </c>
      <c r="CW223" s="68"/>
      <c r="DA223" s="46">
        <v>0.4</v>
      </c>
      <c r="DB223" s="46">
        <v>0.1</v>
      </c>
      <c r="DC223" s="46">
        <v>0.5</v>
      </c>
      <c r="DD223" s="46">
        <v>0.6</v>
      </c>
      <c r="DE223" s="46">
        <v>0.4</v>
      </c>
      <c r="DF223" s="46">
        <v>0.1</v>
      </c>
      <c r="DG223" s="46">
        <v>-0.3</v>
      </c>
      <c r="DH223" s="46">
        <v>-0.6</v>
      </c>
      <c r="DI223" s="46">
        <v>-0.8</v>
      </c>
      <c r="DJ223" s="46">
        <v>-0.7</v>
      </c>
      <c r="DK223" s="46">
        <v>-0.1</v>
      </c>
      <c r="DL223" s="46">
        <v>0.7</v>
      </c>
      <c r="DM223" s="46">
        <v>1.1000000000000001</v>
      </c>
      <c r="DN223" s="46">
        <v>0.7</v>
      </c>
      <c r="DO223" s="46">
        <v>-0.5</v>
      </c>
      <c r="DP223" s="46">
        <v>-1.7</v>
      </c>
      <c r="DQ223" s="46">
        <v>-1.8</v>
      </c>
      <c r="DR223" s="46">
        <v>-1</v>
      </c>
      <c r="DS223" s="46">
        <v>-0.8</v>
      </c>
      <c r="DT223" s="46">
        <v>-0.5</v>
      </c>
      <c r="DU223" s="46">
        <v>-0.4</v>
      </c>
      <c r="DV223" s="46">
        <v>-0.5</v>
      </c>
      <c r="DW223" s="46">
        <v>-0.3</v>
      </c>
      <c r="DX223" s="46">
        <v>0.2</v>
      </c>
      <c r="DY223" s="46">
        <v>0.9</v>
      </c>
      <c r="DZ223" s="46">
        <v>2.1</v>
      </c>
      <c r="EA223" s="46">
        <v>4.0999999999999996</v>
      </c>
      <c r="EB223" s="46">
        <v>6</v>
      </c>
      <c r="EC223" s="46">
        <v>6.6</v>
      </c>
      <c r="ED223" s="46">
        <v>6.6</v>
      </c>
      <c r="EE223" s="46">
        <v>7.4</v>
      </c>
      <c r="EF223" s="46">
        <v>7.4</v>
      </c>
      <c r="EG223" s="46">
        <v>7.6</v>
      </c>
      <c r="EH223" s="46">
        <v>9.1</v>
      </c>
      <c r="EI223" s="46">
        <v>9.8000000000000007</v>
      </c>
      <c r="EJ223" s="46">
        <v>9</v>
      </c>
      <c r="EK223" s="46">
        <v>8.9</v>
      </c>
      <c r="EL223" s="46">
        <v>8.5</v>
      </c>
      <c r="EM223" s="46">
        <v>9</v>
      </c>
      <c r="EN223" s="46">
        <v>9.6999999999999993</v>
      </c>
      <c r="EO223" s="46">
        <v>9.9</v>
      </c>
      <c r="EP223" s="46">
        <v>10</v>
      </c>
      <c r="EQ223" s="46">
        <v>9.1999999999999993</v>
      </c>
      <c r="ER223" s="46">
        <v>8.1999999999999993</v>
      </c>
      <c r="ES223" s="46">
        <v>7.9</v>
      </c>
      <c r="ET223" s="46">
        <v>7.3</v>
      </c>
      <c r="EU223" s="46">
        <v>6.2</v>
      </c>
      <c r="EV223" s="46">
        <v>5.8</v>
      </c>
      <c r="EW223" s="46">
        <v>5.0999999999999996</v>
      </c>
      <c r="EX223" s="46">
        <v>4.8</v>
      </c>
      <c r="EY223" s="46">
        <v>3.3</v>
      </c>
      <c r="EZ223" s="46">
        <v>1.6</v>
      </c>
      <c r="FA223" s="46">
        <v>0.5</v>
      </c>
      <c r="FB223" s="46">
        <v>-0.3</v>
      </c>
      <c r="FC223" s="46">
        <v>-0.3</v>
      </c>
      <c r="FD223" s="46">
        <v>0.9</v>
      </c>
      <c r="FE223" s="46">
        <v>1.3</v>
      </c>
      <c r="FF223" s="46">
        <v>0.6</v>
      </c>
      <c r="FG223" s="46">
        <v>0.6</v>
      </c>
      <c r="FH223" s="46">
        <v>1.1000000000000001</v>
      </c>
      <c r="FI223" s="46">
        <v>1.3</v>
      </c>
      <c r="FJ223" s="46">
        <v>1.4</v>
      </c>
      <c r="FK223" s="46">
        <v>1.5</v>
      </c>
      <c r="FL223" s="46">
        <v>1.9</v>
      </c>
      <c r="FM223" s="46">
        <v>2.2999999999999998</v>
      </c>
      <c r="FN223" s="46">
        <v>2.5</v>
      </c>
      <c r="FO223" s="46">
        <v>2.6</v>
      </c>
      <c r="FP223" s="46">
        <v>1.6</v>
      </c>
      <c r="FQ223" s="46">
        <v>1</v>
      </c>
      <c r="FR223" s="46">
        <v>1</v>
      </c>
      <c r="FS223" s="46">
        <v>1.4</v>
      </c>
      <c r="FT223" s="46">
        <v>1.7</v>
      </c>
      <c r="FU223" s="46">
        <v>1.8</v>
      </c>
      <c r="FV223" s="46">
        <v>1.5</v>
      </c>
      <c r="FW223" s="46">
        <v>1.3</v>
      </c>
      <c r="FX223" s="46">
        <v>0.8</v>
      </c>
      <c r="FY223" s="46">
        <v>0.3</v>
      </c>
      <c r="FZ223" s="46"/>
      <c r="GA223" s="46"/>
      <c r="GB223" s="46"/>
      <c r="GC223" s="46"/>
      <c r="GD223" s="46"/>
      <c r="GE223" s="46"/>
      <c r="GF223" s="46"/>
      <c r="GG223" s="47" t="s">
        <v>500</v>
      </c>
    </row>
    <row r="224" spans="1:189" ht="18" customHeight="1" x14ac:dyDescent="0.25">
      <c r="A224" s="7" t="s">
        <v>519</v>
      </c>
      <c r="C224" s="88" t="s">
        <v>439</v>
      </c>
      <c r="D224" s="66"/>
      <c r="F224" s="67" t="s">
        <v>520</v>
      </c>
      <c r="G224" s="68" t="s">
        <v>439</v>
      </c>
      <c r="H224" s="68"/>
      <c r="K224" s="2" t="s">
        <v>98</v>
      </c>
      <c r="L224" s="69">
        <v>108.2</v>
      </c>
      <c r="M224" s="69">
        <v>108.1</v>
      </c>
      <c r="N224" s="69">
        <v>108.2</v>
      </c>
      <c r="O224" s="69">
        <v>108.6</v>
      </c>
      <c r="P224" s="69">
        <v>108.8</v>
      </c>
      <c r="Q224" s="69">
        <v>108.4</v>
      </c>
      <c r="R224" s="69">
        <v>108.2</v>
      </c>
      <c r="S224" s="69">
        <v>108.1</v>
      </c>
      <c r="T224" s="69">
        <v>108.3</v>
      </c>
      <c r="U224" s="69">
        <v>108.3</v>
      </c>
      <c r="V224" s="69">
        <v>108.3</v>
      </c>
      <c r="W224" s="69">
        <v>108.2</v>
      </c>
      <c r="X224" s="69">
        <v>108.2</v>
      </c>
      <c r="Y224" s="69">
        <v>107.7</v>
      </c>
      <c r="Z224" s="69">
        <v>106.6</v>
      </c>
      <c r="AA224" s="69">
        <v>105.2</v>
      </c>
      <c r="AB224" s="69">
        <v>104.8</v>
      </c>
      <c r="AC224" s="69">
        <v>105.2</v>
      </c>
      <c r="AD224" s="69">
        <v>105.6</v>
      </c>
      <c r="AE224" s="69">
        <v>105.9</v>
      </c>
      <c r="AF224" s="69">
        <v>106</v>
      </c>
      <c r="AG224" s="69">
        <v>106</v>
      </c>
      <c r="AH224" s="69">
        <v>106.6</v>
      </c>
      <c r="AI224" s="69">
        <v>107.8</v>
      </c>
      <c r="AJ224" s="69">
        <v>102.3</v>
      </c>
      <c r="AK224" s="69">
        <v>103.1</v>
      </c>
      <c r="AL224" s="69">
        <v>104.7</v>
      </c>
      <c r="AM224" s="69">
        <v>105.7</v>
      </c>
      <c r="AN224" s="69">
        <v>107.4</v>
      </c>
      <c r="AO224" s="69">
        <v>107.7</v>
      </c>
      <c r="AP224" s="69">
        <v>108.3</v>
      </c>
      <c r="AQ224" s="69">
        <v>109.1</v>
      </c>
      <c r="AR224" s="69">
        <v>110.3</v>
      </c>
      <c r="AS224" s="69">
        <v>113.1</v>
      </c>
      <c r="AT224" s="69">
        <v>113.1</v>
      </c>
      <c r="AU224" s="69">
        <v>111.8</v>
      </c>
      <c r="AV224" s="69">
        <v>111.6</v>
      </c>
      <c r="AW224" s="69">
        <v>112.2</v>
      </c>
      <c r="AX224" s="69">
        <v>113.4</v>
      </c>
      <c r="AY224" s="69">
        <v>108.5</v>
      </c>
      <c r="AZ224" s="69">
        <v>114.3</v>
      </c>
      <c r="BA224" s="69">
        <v>114.3</v>
      </c>
      <c r="BB224" s="69">
        <v>112.9</v>
      </c>
      <c r="BC224" s="69">
        <v>111.5</v>
      </c>
      <c r="BD224" s="69">
        <v>111.4</v>
      </c>
      <c r="BE224" s="69">
        <v>111.6</v>
      </c>
      <c r="BF224" s="69">
        <v>111.7</v>
      </c>
      <c r="BG224" s="69">
        <v>111.1</v>
      </c>
      <c r="BH224" s="69">
        <v>110.6</v>
      </c>
      <c r="BI224" s="69">
        <v>110.6</v>
      </c>
      <c r="BJ224" s="69">
        <v>110.6</v>
      </c>
      <c r="BK224" s="69">
        <v>110.1</v>
      </c>
      <c r="BL224" s="69">
        <v>109.1</v>
      </c>
      <c r="BM224" s="69">
        <v>108.2</v>
      </c>
      <c r="BN224" s="69">
        <v>107.9</v>
      </c>
      <c r="BO224" s="69">
        <v>108.2</v>
      </c>
      <c r="BP224" s="69">
        <v>108.6</v>
      </c>
      <c r="BQ224" s="69">
        <v>108.7</v>
      </c>
      <c r="BR224" s="69">
        <v>108.4</v>
      </c>
      <c r="BS224" s="69">
        <v>108.1</v>
      </c>
      <c r="BT224" s="69">
        <v>107.9</v>
      </c>
      <c r="BU224" s="69">
        <v>107.6</v>
      </c>
      <c r="BV224" s="69">
        <v>107.5</v>
      </c>
      <c r="BW224" s="69">
        <v>107.3</v>
      </c>
      <c r="BX224" s="69">
        <v>107.5</v>
      </c>
      <c r="BY224" s="69">
        <v>107.3</v>
      </c>
      <c r="BZ224" s="69">
        <v>107.1</v>
      </c>
      <c r="CA224" s="69">
        <v>106.3</v>
      </c>
      <c r="CB224" s="69">
        <v>105.6</v>
      </c>
      <c r="CC224" s="69">
        <v>105.6</v>
      </c>
      <c r="CD224" s="69">
        <v>105.7</v>
      </c>
      <c r="CE224" s="69">
        <v>105.6</v>
      </c>
      <c r="CF224" s="69">
        <v>105.4</v>
      </c>
      <c r="CG224" s="69">
        <v>105.3</v>
      </c>
      <c r="CH224" s="69">
        <v>104.8</v>
      </c>
      <c r="CI224" s="69">
        <v>104.4</v>
      </c>
      <c r="CJ224" s="69">
        <v>103.9</v>
      </c>
      <c r="CK224" s="69"/>
      <c r="CL224" s="69"/>
      <c r="CM224" s="69"/>
      <c r="CN224" s="69"/>
      <c r="CO224" s="69"/>
      <c r="CP224" s="69"/>
      <c r="CQ224" s="69"/>
      <c r="CR224" s="47" t="s">
        <v>500</v>
      </c>
      <c r="CS224" s="66"/>
      <c r="CU224" s="67" t="s">
        <v>520</v>
      </c>
      <c r="CV224" s="68" t="s">
        <v>439</v>
      </c>
      <c r="CW224" s="68"/>
      <c r="DA224" s="46">
        <v>0.1</v>
      </c>
      <c r="DB224" s="46">
        <v>0.1</v>
      </c>
      <c r="DC224" s="46">
        <v>0.4</v>
      </c>
      <c r="DD224" s="46">
        <v>0.9</v>
      </c>
      <c r="DE224" s="46">
        <v>0.6</v>
      </c>
      <c r="DF224" s="46">
        <v>0</v>
      </c>
      <c r="DG224" s="46">
        <v>-0.3</v>
      </c>
      <c r="DH224" s="46">
        <v>-0.8</v>
      </c>
      <c r="DI224" s="46">
        <v>-1.2</v>
      </c>
      <c r="DJ224" s="46">
        <v>-1.6</v>
      </c>
      <c r="DK224" s="46">
        <v>-1.4</v>
      </c>
      <c r="DL224" s="46">
        <v>-0.5</v>
      </c>
      <c r="DM224" s="46">
        <v>0.1</v>
      </c>
      <c r="DN224" s="46">
        <v>-0.4</v>
      </c>
      <c r="DO224" s="46">
        <v>-1.5</v>
      </c>
      <c r="DP224" s="46">
        <v>-3.1</v>
      </c>
      <c r="DQ224" s="46">
        <v>-3.7</v>
      </c>
      <c r="DR224" s="46">
        <v>-3</v>
      </c>
      <c r="DS224" s="46">
        <v>-2.4</v>
      </c>
      <c r="DT224" s="46">
        <v>-2</v>
      </c>
      <c r="DU224" s="46">
        <v>-2.1</v>
      </c>
      <c r="DV224" s="46">
        <v>-2.1</v>
      </c>
      <c r="DW224" s="46">
        <v>-1.5</v>
      </c>
      <c r="DX224" s="46">
        <v>-0.4</v>
      </c>
      <c r="DY224" s="46">
        <v>0.3</v>
      </c>
      <c r="DZ224" s="46">
        <v>1.7</v>
      </c>
      <c r="EA224" s="46">
        <v>4.4000000000000004</v>
      </c>
      <c r="EB224" s="46">
        <v>6.8</v>
      </c>
      <c r="EC224" s="46">
        <v>9</v>
      </c>
      <c r="ED224" s="46">
        <v>8.8000000000000007</v>
      </c>
      <c r="EE224" s="46">
        <v>9</v>
      </c>
      <c r="EF224" s="46">
        <v>9.5</v>
      </c>
      <c r="EG224" s="46">
        <v>10.7</v>
      </c>
      <c r="EH224" s="46">
        <v>13.5</v>
      </c>
      <c r="EI224" s="46">
        <v>12.9</v>
      </c>
      <c r="EJ224" s="46">
        <v>10.3</v>
      </c>
      <c r="EK224" s="46">
        <v>9.1</v>
      </c>
      <c r="EL224" s="46">
        <v>8.8000000000000007</v>
      </c>
      <c r="EM224" s="46">
        <v>8.3000000000000007</v>
      </c>
      <c r="EN224" s="46">
        <v>8</v>
      </c>
      <c r="EO224" s="46">
        <v>6.4</v>
      </c>
      <c r="EP224" s="46">
        <v>6.1</v>
      </c>
      <c r="EQ224" s="46">
        <v>4.2</v>
      </c>
      <c r="ER224" s="46">
        <v>2.2999999999999998</v>
      </c>
      <c r="ES224" s="46">
        <v>0.9</v>
      </c>
      <c r="ET224" s="46">
        <v>-1.3</v>
      </c>
      <c r="EU224" s="46">
        <v>-1.3</v>
      </c>
      <c r="EV224" s="46">
        <v>-0.7</v>
      </c>
      <c r="EW224" s="46">
        <v>-0.8</v>
      </c>
      <c r="EX224" s="46">
        <v>-1.4</v>
      </c>
      <c r="EY224" s="46">
        <v>-2.5</v>
      </c>
      <c r="EZ224" s="46">
        <v>-3.6</v>
      </c>
      <c r="FA224" s="46">
        <v>-4.5999999999999996</v>
      </c>
      <c r="FB224" s="46">
        <v>-5.4</v>
      </c>
      <c r="FC224" s="46">
        <v>-4.4000000000000004</v>
      </c>
      <c r="FD224" s="46">
        <v>-3</v>
      </c>
      <c r="FE224" s="46">
        <v>-2.5</v>
      </c>
      <c r="FF224" s="46">
        <v>-2.6</v>
      </c>
      <c r="FG224" s="46">
        <v>-3</v>
      </c>
      <c r="FH224" s="46">
        <v>-2.7</v>
      </c>
      <c r="FI224" s="46">
        <v>-2.5</v>
      </c>
      <c r="FJ224" s="46">
        <v>-2.7</v>
      </c>
      <c r="FK224" s="46">
        <v>-2.8</v>
      </c>
      <c r="FL224" s="46">
        <v>-2.5</v>
      </c>
      <c r="FM224" s="46">
        <v>-1.4</v>
      </c>
      <c r="FN224" s="46">
        <v>-0.8</v>
      </c>
      <c r="FO224" s="46">
        <v>-0.8</v>
      </c>
      <c r="FP224" s="46">
        <v>-1.8</v>
      </c>
      <c r="FQ224" s="46">
        <v>-2.8</v>
      </c>
      <c r="FR224" s="46">
        <v>-2.9</v>
      </c>
      <c r="FS224" s="46">
        <v>-2.5</v>
      </c>
      <c r="FT224" s="46">
        <v>-2.2999999999999998</v>
      </c>
      <c r="FU224" s="46">
        <v>-2.2999999999999998</v>
      </c>
      <c r="FV224" s="46">
        <v>-2.2000000000000002</v>
      </c>
      <c r="FW224" s="46">
        <v>-2.5</v>
      </c>
      <c r="FX224" s="46">
        <v>-2.7</v>
      </c>
      <c r="FY224" s="46">
        <v>-3.3</v>
      </c>
      <c r="FZ224" s="46"/>
      <c r="GA224" s="46"/>
      <c r="GB224" s="46"/>
      <c r="GC224" s="46"/>
      <c r="GD224" s="46"/>
      <c r="GE224" s="46"/>
      <c r="GF224" s="46"/>
      <c r="GG224" s="47" t="s">
        <v>500</v>
      </c>
    </row>
    <row r="225" spans="1:189" ht="18" customHeight="1" x14ac:dyDescent="0.25">
      <c r="A225" s="7" t="s">
        <v>521</v>
      </c>
      <c r="C225" s="88" t="s">
        <v>443</v>
      </c>
      <c r="D225" s="66"/>
      <c r="F225" s="67" t="s">
        <v>522</v>
      </c>
      <c r="G225" s="68" t="s">
        <v>443</v>
      </c>
      <c r="H225" s="68"/>
      <c r="K225" s="2" t="s">
        <v>98</v>
      </c>
      <c r="L225" s="69">
        <v>100.8</v>
      </c>
      <c r="M225" s="69">
        <v>101.2</v>
      </c>
      <c r="N225" s="69">
        <v>101.5</v>
      </c>
      <c r="O225" s="69">
        <v>101.9</v>
      </c>
      <c r="P225" s="69">
        <v>101.7</v>
      </c>
      <c r="Q225" s="69">
        <v>101.2</v>
      </c>
      <c r="R225" s="69">
        <v>101.1</v>
      </c>
      <c r="S225" s="69">
        <v>100.9</v>
      </c>
      <c r="T225" s="69">
        <v>100.9</v>
      </c>
      <c r="U225" s="69">
        <v>102</v>
      </c>
      <c r="V225" s="69">
        <v>102.1</v>
      </c>
      <c r="W225" s="69">
        <v>102.3</v>
      </c>
      <c r="X225" s="69">
        <v>102.3</v>
      </c>
      <c r="Y225" s="69">
        <v>101.9</v>
      </c>
      <c r="Z225" s="69">
        <v>101.1</v>
      </c>
      <c r="AA225" s="69">
        <v>99.4</v>
      </c>
      <c r="AB225" s="69">
        <v>99</v>
      </c>
      <c r="AC225" s="69">
        <v>99.6</v>
      </c>
      <c r="AD225" s="69">
        <v>100.1</v>
      </c>
      <c r="AE225" s="69">
        <v>100.3</v>
      </c>
      <c r="AF225" s="69">
        <v>100.1</v>
      </c>
      <c r="AG225" s="69">
        <v>99.9</v>
      </c>
      <c r="AH225" s="69">
        <v>99.8</v>
      </c>
      <c r="AI225" s="69">
        <v>100.3</v>
      </c>
      <c r="AJ225" s="69">
        <v>100.8</v>
      </c>
      <c r="AK225" s="69">
        <v>101.3</v>
      </c>
      <c r="AL225" s="69">
        <v>102.3</v>
      </c>
      <c r="AM225" s="69">
        <v>103.2</v>
      </c>
      <c r="AN225" s="69">
        <v>103.9</v>
      </c>
      <c r="AO225" s="69">
        <v>104.8</v>
      </c>
      <c r="AP225" s="69">
        <v>106</v>
      </c>
      <c r="AQ225" s="69">
        <v>106.2</v>
      </c>
      <c r="AR225" s="69">
        <v>106.6</v>
      </c>
      <c r="AS225" s="69">
        <v>108.1</v>
      </c>
      <c r="AT225" s="69">
        <v>108.9</v>
      </c>
      <c r="AU225" s="69">
        <v>109.1</v>
      </c>
      <c r="AV225" s="69">
        <v>109.4</v>
      </c>
      <c r="AW225" s="69">
        <v>110.3</v>
      </c>
      <c r="AX225" s="69">
        <v>111.4</v>
      </c>
      <c r="AY225" s="69">
        <v>113.2</v>
      </c>
      <c r="AZ225" s="69">
        <v>113.3</v>
      </c>
      <c r="BA225" s="69">
        <v>114.3</v>
      </c>
      <c r="BB225" s="69">
        <v>115.4</v>
      </c>
      <c r="BC225" s="69">
        <v>115.9</v>
      </c>
      <c r="BD225" s="69">
        <v>117</v>
      </c>
      <c r="BE225" s="69">
        <v>118.2</v>
      </c>
      <c r="BF225" s="69">
        <v>119.2</v>
      </c>
      <c r="BG225" s="69">
        <v>119.9</v>
      </c>
      <c r="BH225" s="69">
        <v>119.9</v>
      </c>
      <c r="BI225" s="69">
        <v>119.6</v>
      </c>
      <c r="BJ225" s="69">
        <v>119.7</v>
      </c>
      <c r="BK225" s="69">
        <v>120.1</v>
      </c>
      <c r="BL225" s="69">
        <v>119.3</v>
      </c>
      <c r="BM225" s="69">
        <v>119.2</v>
      </c>
      <c r="BN225" s="69">
        <v>119.5</v>
      </c>
      <c r="BO225" s="69">
        <v>120</v>
      </c>
      <c r="BP225" s="69">
        <v>119.8</v>
      </c>
      <c r="BQ225" s="69">
        <v>119.6</v>
      </c>
      <c r="BR225" s="69">
        <v>119.9</v>
      </c>
      <c r="BS225" s="69">
        <v>120.2</v>
      </c>
      <c r="BT225" s="69">
        <v>120.3</v>
      </c>
      <c r="BU225" s="69">
        <v>120.5</v>
      </c>
      <c r="BV225" s="69">
        <v>120.9</v>
      </c>
      <c r="BW225" s="69">
        <v>121.5</v>
      </c>
      <c r="BX225" s="69">
        <v>122.4</v>
      </c>
      <c r="BY225" s="69">
        <v>122.7</v>
      </c>
      <c r="BZ225" s="69">
        <v>123.4</v>
      </c>
      <c r="CA225" s="69">
        <v>123.1</v>
      </c>
      <c r="CB225" s="69">
        <v>123.5</v>
      </c>
      <c r="CC225" s="69">
        <v>124</v>
      </c>
      <c r="CD225" s="69">
        <v>124.4</v>
      </c>
      <c r="CE225" s="69">
        <v>124.9</v>
      </c>
      <c r="CF225" s="69">
        <v>125.3</v>
      </c>
      <c r="CG225" s="69">
        <v>125.5</v>
      </c>
      <c r="CH225" s="69">
        <v>126.1</v>
      </c>
      <c r="CI225" s="69">
        <v>126.5</v>
      </c>
      <c r="CJ225" s="69">
        <v>126.4</v>
      </c>
      <c r="CK225" s="69"/>
      <c r="CL225" s="69"/>
      <c r="CM225" s="69"/>
      <c r="CN225" s="69"/>
      <c r="CO225" s="69"/>
      <c r="CP225" s="69"/>
      <c r="CQ225" s="69"/>
      <c r="CR225" s="47" t="s">
        <v>500</v>
      </c>
      <c r="CS225" s="66"/>
      <c r="CU225" s="67" t="s">
        <v>522</v>
      </c>
      <c r="CV225" s="68" t="s">
        <v>443</v>
      </c>
      <c r="CW225" s="68"/>
      <c r="DA225" s="46">
        <v>0.6</v>
      </c>
      <c r="DB225" s="46">
        <v>0.9</v>
      </c>
      <c r="DC225" s="46">
        <v>1.3</v>
      </c>
      <c r="DD225" s="46">
        <v>1.3</v>
      </c>
      <c r="DE225" s="46">
        <v>0.7</v>
      </c>
      <c r="DF225" s="46">
        <v>-0.2</v>
      </c>
      <c r="DG225" s="46">
        <v>-0.7</v>
      </c>
      <c r="DH225" s="46">
        <v>-0.9</v>
      </c>
      <c r="DI225" s="46">
        <v>-1.1000000000000001</v>
      </c>
      <c r="DJ225" s="46">
        <v>-0.3</v>
      </c>
      <c r="DK225" s="46">
        <v>0.2</v>
      </c>
      <c r="DL225" s="46">
        <v>0.9</v>
      </c>
      <c r="DM225" s="46">
        <v>1.5</v>
      </c>
      <c r="DN225" s="46">
        <v>0.8</v>
      </c>
      <c r="DO225" s="46">
        <v>-0.4</v>
      </c>
      <c r="DP225" s="46">
        <v>-2.4</v>
      </c>
      <c r="DQ225" s="46">
        <v>-2.7</v>
      </c>
      <c r="DR225" s="46">
        <v>-1.6</v>
      </c>
      <c r="DS225" s="46">
        <v>-0.9</v>
      </c>
      <c r="DT225" s="46">
        <v>-0.6</v>
      </c>
      <c r="DU225" s="46">
        <v>-0.8</v>
      </c>
      <c r="DV225" s="46">
        <v>-2.1</v>
      </c>
      <c r="DW225" s="46">
        <v>-2.2999999999999998</v>
      </c>
      <c r="DX225" s="46">
        <v>-2</v>
      </c>
      <c r="DY225" s="46">
        <v>-1.5</v>
      </c>
      <c r="DZ225" s="46">
        <v>-0.6</v>
      </c>
      <c r="EA225" s="46">
        <v>1.2</v>
      </c>
      <c r="EB225" s="46">
        <v>3.7</v>
      </c>
      <c r="EC225" s="46">
        <v>4.9000000000000004</v>
      </c>
      <c r="ED225" s="46">
        <v>5.2</v>
      </c>
      <c r="EE225" s="46">
        <v>5.8</v>
      </c>
      <c r="EF225" s="46">
        <v>5.9</v>
      </c>
      <c r="EG225" s="46">
        <v>6.5</v>
      </c>
      <c r="EH225" s="46">
        <v>8.4</v>
      </c>
      <c r="EI225" s="46">
        <v>8.9</v>
      </c>
      <c r="EJ225" s="46">
        <v>8.6</v>
      </c>
      <c r="EK225" s="46">
        <v>9</v>
      </c>
      <c r="EL225" s="46">
        <v>9.4</v>
      </c>
      <c r="EM225" s="46">
        <v>9.4</v>
      </c>
      <c r="EN225" s="46">
        <v>9.9</v>
      </c>
      <c r="EO225" s="46">
        <v>9.4</v>
      </c>
      <c r="EP225" s="46">
        <v>9.6</v>
      </c>
      <c r="EQ225" s="46">
        <v>9.5</v>
      </c>
      <c r="ER225" s="46">
        <v>9.8000000000000007</v>
      </c>
      <c r="ES225" s="46">
        <v>10.4</v>
      </c>
      <c r="ET225" s="46">
        <v>9.6999999999999993</v>
      </c>
      <c r="EU225" s="46">
        <v>10</v>
      </c>
      <c r="EV225" s="46">
        <v>10.6</v>
      </c>
      <c r="EW225" s="46">
        <v>9.5</v>
      </c>
      <c r="EX225" s="46">
        <v>8.3000000000000007</v>
      </c>
      <c r="EY225" s="46">
        <v>7.4</v>
      </c>
      <c r="EZ225" s="46">
        <v>5.8</v>
      </c>
      <c r="FA225" s="46">
        <v>5.0999999999999996</v>
      </c>
      <c r="FB225" s="46">
        <v>4.0999999999999996</v>
      </c>
      <c r="FC225" s="46">
        <v>3.6</v>
      </c>
      <c r="FD225" s="46">
        <v>3.5</v>
      </c>
      <c r="FE225" s="46">
        <v>2.4</v>
      </c>
      <c r="FF225" s="46">
        <v>1.2</v>
      </c>
      <c r="FG225" s="46">
        <v>0.6</v>
      </c>
      <c r="FH225" s="46">
        <v>0.3</v>
      </c>
      <c r="FI225" s="46">
        <v>0.3</v>
      </c>
      <c r="FJ225" s="46">
        <v>0.7</v>
      </c>
      <c r="FK225" s="46">
        <v>0.9</v>
      </c>
      <c r="FL225" s="46">
        <v>0.9</v>
      </c>
      <c r="FM225" s="46">
        <v>2.2999999999999998</v>
      </c>
      <c r="FN225" s="46">
        <v>2.6</v>
      </c>
      <c r="FO225" s="46">
        <v>3.1</v>
      </c>
      <c r="FP225" s="46">
        <v>2.6</v>
      </c>
      <c r="FQ225" s="46">
        <v>3.1</v>
      </c>
      <c r="FR225" s="46">
        <v>3.7</v>
      </c>
      <c r="FS225" s="46">
        <v>3.8</v>
      </c>
      <c r="FT225" s="46">
        <v>4</v>
      </c>
      <c r="FU225" s="46">
        <v>4.2</v>
      </c>
      <c r="FV225" s="46">
        <v>4.2</v>
      </c>
      <c r="FW225" s="46">
        <v>4.3</v>
      </c>
      <c r="FX225" s="46">
        <v>4.0999999999999996</v>
      </c>
      <c r="FY225" s="46">
        <v>3.3</v>
      </c>
      <c r="FZ225" s="46"/>
      <c r="GA225" s="46"/>
      <c r="GB225" s="46"/>
      <c r="GC225" s="46"/>
      <c r="GD225" s="46"/>
      <c r="GE225" s="46"/>
      <c r="GF225" s="46"/>
      <c r="GG225" s="47" t="s">
        <v>500</v>
      </c>
    </row>
    <row r="226" spans="1:189" ht="18" customHeight="1" x14ac:dyDescent="0.25">
      <c r="A226" s="7" t="s">
        <v>523</v>
      </c>
      <c r="C226" s="88" t="s">
        <v>450</v>
      </c>
      <c r="D226" s="66"/>
      <c r="F226" s="67" t="s">
        <v>524</v>
      </c>
      <c r="G226" s="68" t="s">
        <v>450</v>
      </c>
      <c r="H226" s="68"/>
      <c r="K226" s="2" t="s">
        <v>98</v>
      </c>
      <c r="L226" s="69">
        <v>117</v>
      </c>
      <c r="M226" s="69">
        <v>117.2</v>
      </c>
      <c r="N226" s="69">
        <v>117.7</v>
      </c>
      <c r="O226" s="69">
        <v>118.2</v>
      </c>
      <c r="P226" s="69">
        <v>118.4</v>
      </c>
      <c r="Q226" s="69">
        <v>118.2</v>
      </c>
      <c r="R226" s="69">
        <v>118.5</v>
      </c>
      <c r="S226" s="69">
        <v>118.6</v>
      </c>
      <c r="T226" s="69">
        <v>118.3</v>
      </c>
      <c r="U226" s="69">
        <v>118.7</v>
      </c>
      <c r="V226" s="69">
        <v>118.6</v>
      </c>
      <c r="W226" s="69">
        <v>118.9</v>
      </c>
      <c r="X226" s="69">
        <v>119.2</v>
      </c>
      <c r="Y226" s="69">
        <v>118.6</v>
      </c>
      <c r="Z226" s="69">
        <v>118.1</v>
      </c>
      <c r="AA226" s="69">
        <v>116.6</v>
      </c>
      <c r="AB226" s="69">
        <v>117.2</v>
      </c>
      <c r="AC226" s="69">
        <v>117.6</v>
      </c>
      <c r="AD226" s="69">
        <v>118.2</v>
      </c>
      <c r="AE226" s="69">
        <v>118.4</v>
      </c>
      <c r="AF226" s="69">
        <v>118.7</v>
      </c>
      <c r="AG226" s="69">
        <v>119.4</v>
      </c>
      <c r="AH226" s="69">
        <v>119.4</v>
      </c>
      <c r="AI226" s="69">
        <v>119.8</v>
      </c>
      <c r="AJ226" s="69">
        <v>121.2</v>
      </c>
      <c r="AK226" s="69">
        <v>122.1</v>
      </c>
      <c r="AL226" s="69">
        <v>122.9</v>
      </c>
      <c r="AM226" s="69">
        <v>124.1</v>
      </c>
      <c r="AN226" s="69">
        <v>125.3</v>
      </c>
      <c r="AO226" s="69">
        <v>126.3</v>
      </c>
      <c r="AP226" s="69">
        <v>127.5</v>
      </c>
      <c r="AQ226" s="69">
        <v>128.6</v>
      </c>
      <c r="AR226" s="69">
        <v>129.19999999999999</v>
      </c>
      <c r="AS226" s="69">
        <v>130</v>
      </c>
      <c r="AT226" s="69">
        <v>131.30000000000001</v>
      </c>
      <c r="AU226" s="69">
        <v>132</v>
      </c>
      <c r="AV226" s="69">
        <v>133.5</v>
      </c>
      <c r="AW226" s="69">
        <v>134.9</v>
      </c>
      <c r="AX226" s="69">
        <v>137</v>
      </c>
      <c r="AY226" s="69">
        <v>137.9</v>
      </c>
      <c r="AZ226" s="69">
        <v>138.9</v>
      </c>
      <c r="BA226" s="69">
        <v>140.19999999999999</v>
      </c>
      <c r="BB226" s="69">
        <v>139.80000000000001</v>
      </c>
      <c r="BC226" s="69">
        <v>139.80000000000001</v>
      </c>
      <c r="BD226" s="69">
        <v>140.19999999999999</v>
      </c>
      <c r="BE226" s="69">
        <v>140.6</v>
      </c>
      <c r="BF226" s="69">
        <v>141.19999999999999</v>
      </c>
      <c r="BG226" s="69">
        <v>140.69999999999999</v>
      </c>
      <c r="BH226" s="69">
        <v>141.30000000000001</v>
      </c>
      <c r="BI226" s="69">
        <v>141.30000000000001</v>
      </c>
      <c r="BJ226" s="69">
        <v>140.69999999999999</v>
      </c>
      <c r="BK226" s="69">
        <v>141</v>
      </c>
      <c r="BL226" s="69">
        <v>140.6</v>
      </c>
      <c r="BM226" s="69">
        <v>140.69999999999999</v>
      </c>
      <c r="BN226" s="69">
        <v>141.4</v>
      </c>
      <c r="BO226" s="69">
        <v>142.4</v>
      </c>
      <c r="BP226" s="69">
        <v>142.69999999999999</v>
      </c>
      <c r="BQ226" s="69">
        <v>142.1</v>
      </c>
      <c r="BR226" s="69">
        <v>142.30000000000001</v>
      </c>
      <c r="BS226" s="69">
        <v>142.19999999999999</v>
      </c>
      <c r="BT226" s="69">
        <v>142.69999999999999</v>
      </c>
      <c r="BU226" s="69">
        <v>143.5</v>
      </c>
      <c r="BV226" s="69">
        <v>143.5</v>
      </c>
      <c r="BW226" s="69">
        <v>144.30000000000001</v>
      </c>
      <c r="BX226" s="69">
        <v>144.30000000000001</v>
      </c>
      <c r="BY226" s="69">
        <v>144.80000000000001</v>
      </c>
      <c r="BZ226" s="69">
        <v>144.9</v>
      </c>
      <c r="CA226" s="69">
        <v>145.30000000000001</v>
      </c>
      <c r="CB226" s="69">
        <v>145.69999999999999</v>
      </c>
      <c r="CC226" s="69">
        <v>146.19999999999999</v>
      </c>
      <c r="CD226" s="69">
        <v>146.4</v>
      </c>
      <c r="CE226" s="69">
        <v>147.1</v>
      </c>
      <c r="CF226" s="69">
        <v>148.1</v>
      </c>
      <c r="CG226" s="69">
        <v>148.30000000000001</v>
      </c>
      <c r="CH226" s="69">
        <v>148.19999999999999</v>
      </c>
      <c r="CI226" s="69">
        <v>147.9</v>
      </c>
      <c r="CJ226" s="69">
        <v>148.19999999999999</v>
      </c>
      <c r="CK226" s="69"/>
      <c r="CL226" s="69"/>
      <c r="CM226" s="69"/>
      <c r="CN226" s="69"/>
      <c r="CO226" s="69"/>
      <c r="CP226" s="69"/>
      <c r="CQ226" s="69"/>
      <c r="CR226" s="47" t="s">
        <v>500</v>
      </c>
      <c r="CS226" s="66"/>
      <c r="CU226" s="67" t="s">
        <v>524</v>
      </c>
      <c r="CV226" s="68" t="s">
        <v>450</v>
      </c>
      <c r="CW226" s="68"/>
      <c r="DA226" s="46">
        <v>1.9</v>
      </c>
      <c r="DB226" s="46">
        <v>1.9</v>
      </c>
      <c r="DC226" s="46">
        <v>2</v>
      </c>
      <c r="DD226" s="46">
        <v>2.4</v>
      </c>
      <c r="DE226" s="46">
        <v>2.1</v>
      </c>
      <c r="DF226" s="46">
        <v>1.6</v>
      </c>
      <c r="DG226" s="46">
        <v>1.6</v>
      </c>
      <c r="DH226" s="46">
        <v>1.9</v>
      </c>
      <c r="DI226" s="46">
        <v>1.5</v>
      </c>
      <c r="DJ226" s="46">
        <v>1</v>
      </c>
      <c r="DK226" s="46">
        <v>1</v>
      </c>
      <c r="DL226" s="46">
        <v>1.4</v>
      </c>
      <c r="DM226" s="46">
        <v>2</v>
      </c>
      <c r="DN226" s="46">
        <v>1.1000000000000001</v>
      </c>
      <c r="DO226" s="46">
        <v>0.3</v>
      </c>
      <c r="DP226" s="46">
        <v>-1.5</v>
      </c>
      <c r="DQ226" s="46">
        <v>-1.1000000000000001</v>
      </c>
      <c r="DR226" s="46">
        <v>-0.7</v>
      </c>
      <c r="DS226" s="46">
        <v>-0.3</v>
      </c>
      <c r="DT226" s="46">
        <v>-0.3</v>
      </c>
      <c r="DU226" s="46">
        <v>0.3</v>
      </c>
      <c r="DV226" s="46">
        <v>0.6</v>
      </c>
      <c r="DW226" s="46">
        <v>0.8</v>
      </c>
      <c r="DX226" s="46">
        <v>0.8</v>
      </c>
      <c r="DY226" s="46">
        <v>1.6</v>
      </c>
      <c r="DZ226" s="46">
        <v>3</v>
      </c>
      <c r="EA226" s="46">
        <v>4.0999999999999996</v>
      </c>
      <c r="EB226" s="46">
        <v>6.5</v>
      </c>
      <c r="EC226" s="46">
        <v>7</v>
      </c>
      <c r="ED226" s="46">
        <v>7.6</v>
      </c>
      <c r="EE226" s="46">
        <v>8</v>
      </c>
      <c r="EF226" s="46">
        <v>8.6999999999999993</v>
      </c>
      <c r="EG226" s="46">
        <v>8.8000000000000007</v>
      </c>
      <c r="EH226" s="46">
        <v>8.9</v>
      </c>
      <c r="EI226" s="46">
        <v>9.9</v>
      </c>
      <c r="EJ226" s="46">
        <v>10</v>
      </c>
      <c r="EK226" s="46">
        <v>10.1</v>
      </c>
      <c r="EL226" s="46">
        <v>10.4</v>
      </c>
      <c r="EM226" s="46">
        <v>11.7</v>
      </c>
      <c r="EN226" s="46">
        <v>11.2</v>
      </c>
      <c r="EO226" s="46">
        <v>11.1</v>
      </c>
      <c r="EP226" s="46">
        <v>11.2</v>
      </c>
      <c r="EQ226" s="46">
        <v>9.6999999999999993</v>
      </c>
      <c r="ER226" s="46">
        <v>8.6999999999999993</v>
      </c>
      <c r="ES226" s="46">
        <v>8.5</v>
      </c>
      <c r="ET226" s="46">
        <v>8.1999999999999993</v>
      </c>
      <c r="EU226" s="46">
        <v>7.4</v>
      </c>
      <c r="EV226" s="46">
        <v>6.4</v>
      </c>
      <c r="EW226" s="46">
        <v>5.7</v>
      </c>
      <c r="EX226" s="46">
        <v>4.7</v>
      </c>
      <c r="EY226" s="46">
        <v>2.7</v>
      </c>
      <c r="EZ226" s="46">
        <v>2.2999999999999998</v>
      </c>
      <c r="FA226" s="46">
        <v>1.1000000000000001</v>
      </c>
      <c r="FB226" s="46">
        <v>0.3</v>
      </c>
      <c r="FC226" s="46">
        <v>1.1000000000000001</v>
      </c>
      <c r="FD226" s="46">
        <v>1.9</v>
      </c>
      <c r="FE226" s="46">
        <v>1.8</v>
      </c>
      <c r="FF226" s="46">
        <v>1.1000000000000001</v>
      </c>
      <c r="FG226" s="46">
        <v>0.8</v>
      </c>
      <c r="FH226" s="46">
        <v>1.1000000000000001</v>
      </c>
      <c r="FI226" s="46">
        <v>1</v>
      </c>
      <c r="FJ226" s="46">
        <v>1.6</v>
      </c>
      <c r="FK226" s="46">
        <v>2</v>
      </c>
      <c r="FL226" s="46">
        <v>2.2999999999999998</v>
      </c>
      <c r="FM226" s="46">
        <v>2.5</v>
      </c>
      <c r="FN226" s="46">
        <v>2.9</v>
      </c>
      <c r="FO226" s="46">
        <v>2.4</v>
      </c>
      <c r="FP226" s="46">
        <v>2.1</v>
      </c>
      <c r="FQ226" s="46">
        <v>2.1</v>
      </c>
      <c r="FR226" s="46">
        <v>2.8</v>
      </c>
      <c r="FS226" s="46">
        <v>2.9</v>
      </c>
      <c r="FT226" s="46">
        <v>3.4</v>
      </c>
      <c r="FU226" s="46">
        <v>3.8</v>
      </c>
      <c r="FV226" s="46">
        <v>3.4</v>
      </c>
      <c r="FW226" s="46">
        <v>3.2</v>
      </c>
      <c r="FX226" s="46">
        <v>2.5</v>
      </c>
      <c r="FY226" s="46">
        <v>2.7</v>
      </c>
      <c r="FZ226" s="46"/>
      <c r="GA226" s="46"/>
      <c r="GB226" s="46"/>
      <c r="GC226" s="46"/>
      <c r="GD226" s="46"/>
      <c r="GE226" s="46"/>
      <c r="GF226" s="46"/>
      <c r="GG226" s="47" t="s">
        <v>500</v>
      </c>
    </row>
    <row r="227" spans="1:189" x14ac:dyDescent="0.25">
      <c r="K227" s="2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76"/>
      <c r="AT227" s="176"/>
      <c r="AU227" s="176"/>
      <c r="AV227" s="176"/>
      <c r="AW227" s="176"/>
      <c r="AX227" s="176"/>
      <c r="AY227" s="176"/>
      <c r="AZ227" s="176"/>
      <c r="BA227" s="176"/>
      <c r="BB227" s="176"/>
      <c r="BC227" s="176"/>
      <c r="BD227" s="176"/>
      <c r="BE227" s="176"/>
      <c r="BF227" s="176"/>
      <c r="BG227" s="176"/>
      <c r="BH227" s="176"/>
      <c r="BI227" s="176"/>
      <c r="BJ227" s="176"/>
      <c r="BK227" s="176"/>
      <c r="BL227" s="176"/>
      <c r="BM227" s="176"/>
      <c r="BN227" s="176"/>
      <c r="BO227" s="176"/>
      <c r="BP227" s="176"/>
      <c r="BQ227" s="176"/>
      <c r="BR227" s="176"/>
      <c r="BS227" s="176"/>
      <c r="BT227" s="176"/>
      <c r="BU227" s="176"/>
      <c r="BV227" s="176"/>
      <c r="BW227" s="176"/>
      <c r="BX227" s="176"/>
      <c r="BY227" s="176"/>
      <c r="BZ227" s="176"/>
      <c r="CA227" s="176"/>
      <c r="CB227" s="176"/>
      <c r="CC227" s="176"/>
      <c r="CD227" s="176"/>
      <c r="CE227" s="176"/>
      <c r="CF227" s="176"/>
      <c r="CG227" s="176"/>
      <c r="CH227" s="176"/>
      <c r="CI227" s="176"/>
      <c r="CJ227" s="176"/>
      <c r="CK227" s="176"/>
      <c r="CL227" s="176"/>
      <c r="CM227" s="176"/>
      <c r="CN227" s="176"/>
      <c r="CO227" s="176"/>
      <c r="CP227" s="176"/>
      <c r="CQ227" s="176"/>
      <c r="CR227" s="47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/>
      <c r="FE227" s="154"/>
      <c r="FF227" s="46"/>
      <c r="FG227" s="46"/>
      <c r="FH227" s="154"/>
      <c r="FI227" s="154"/>
      <c r="FJ227" s="154"/>
      <c r="FK227" s="154"/>
      <c r="FL227" s="154"/>
      <c r="FM227" s="154"/>
      <c r="FN227" s="154"/>
      <c r="FO227" s="154"/>
      <c r="FP227" s="154"/>
      <c r="FQ227" s="154"/>
      <c r="FR227" s="154"/>
      <c r="FS227" s="154"/>
      <c r="FT227" s="154"/>
      <c r="FU227" s="154"/>
      <c r="FV227" s="154"/>
      <c r="FW227" s="154"/>
      <c r="FX227" s="154"/>
      <c r="FY227" s="154"/>
      <c r="FZ227" s="154"/>
      <c r="GA227" s="154"/>
      <c r="GB227" s="154"/>
      <c r="GC227" s="154"/>
      <c r="GD227" s="154"/>
      <c r="GE227" s="154"/>
      <c r="GF227" s="154"/>
      <c r="GG227" s="47"/>
    </row>
    <row r="228" spans="1:189" ht="18" customHeight="1" x14ac:dyDescent="0.25">
      <c r="A228" s="7">
        <v>0</v>
      </c>
      <c r="C228" s="61" t="s">
        <v>525</v>
      </c>
      <c r="D228" s="9"/>
      <c r="E228" s="62" t="s">
        <v>526</v>
      </c>
      <c r="F228" s="63" t="s">
        <v>525</v>
      </c>
      <c r="G228" s="63"/>
      <c r="H228" s="63"/>
      <c r="I228" s="63"/>
      <c r="J228" s="63"/>
      <c r="K228" s="2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76"/>
      <c r="AT228" s="176"/>
      <c r="AU228" s="176"/>
      <c r="AV228" s="176"/>
      <c r="AW228" s="176"/>
      <c r="AX228" s="176"/>
      <c r="AY228" s="176"/>
      <c r="AZ228" s="176"/>
      <c r="BA228" s="176"/>
      <c r="BB228" s="176"/>
      <c r="BC228" s="176"/>
      <c r="BD228" s="176"/>
      <c r="BE228" s="176"/>
      <c r="BF228" s="176"/>
      <c r="BG228" s="176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/>
      <c r="BT228" s="176"/>
      <c r="BU228" s="176"/>
      <c r="BV228" s="176"/>
      <c r="BW228" s="176"/>
      <c r="BX228" s="176"/>
      <c r="BY228" s="176"/>
      <c r="BZ228" s="176"/>
      <c r="CA228" s="176"/>
      <c r="CB228" s="176"/>
      <c r="CC228" s="176"/>
      <c r="CD228" s="176"/>
      <c r="CE228" s="176"/>
      <c r="CF228" s="176"/>
      <c r="CG228" s="176"/>
      <c r="CH228" s="176"/>
      <c r="CI228" s="176"/>
      <c r="CJ228" s="176"/>
      <c r="CK228" s="176"/>
      <c r="CL228" s="176"/>
      <c r="CM228" s="176"/>
      <c r="CN228" s="176"/>
      <c r="CO228" s="176"/>
      <c r="CP228" s="176"/>
      <c r="CQ228" s="176"/>
      <c r="CR228" s="47"/>
      <c r="CS228" s="9"/>
      <c r="CT228" s="62" t="s">
        <v>526</v>
      </c>
      <c r="CU228" s="63" t="s">
        <v>525</v>
      </c>
      <c r="CV228" s="63"/>
      <c r="CW228" s="63"/>
      <c r="CX228" s="63"/>
      <c r="CY228" s="63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/>
      <c r="FE228" s="154"/>
      <c r="FF228" s="46"/>
      <c r="FG228" s="46"/>
      <c r="FH228" s="154"/>
      <c r="FI228" s="154"/>
      <c r="FJ228" s="154"/>
      <c r="FK228" s="154"/>
      <c r="FL228" s="154"/>
      <c r="FM228" s="154"/>
      <c r="FN228" s="154"/>
      <c r="FO228" s="154"/>
      <c r="FP228" s="154"/>
      <c r="FQ228" s="154"/>
      <c r="FR228" s="154"/>
      <c r="FS228" s="154"/>
      <c r="FT228" s="154"/>
      <c r="FU228" s="154"/>
      <c r="FV228" s="154"/>
      <c r="FW228" s="154"/>
      <c r="FX228" s="154"/>
      <c r="FY228" s="154"/>
      <c r="FZ228" s="154"/>
      <c r="GA228" s="154"/>
      <c r="GB228" s="154"/>
      <c r="GC228" s="154"/>
      <c r="GD228" s="154"/>
      <c r="GE228" s="154"/>
      <c r="GF228" s="154"/>
      <c r="GG228" s="47"/>
    </row>
    <row r="229" spans="1:189" ht="18" customHeight="1" x14ac:dyDescent="0.25">
      <c r="A229" s="7">
        <v>0</v>
      </c>
      <c r="C229" s="64" t="s">
        <v>527</v>
      </c>
      <c r="D229" s="9"/>
      <c r="F229" s="62" t="s">
        <v>528</v>
      </c>
      <c r="G229" s="63" t="s">
        <v>527</v>
      </c>
      <c r="H229" s="63"/>
      <c r="I229" s="63"/>
      <c r="J229" s="63"/>
      <c r="K229" s="2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76"/>
      <c r="AT229" s="176"/>
      <c r="AU229" s="176"/>
      <c r="AV229" s="176"/>
      <c r="AW229" s="176"/>
      <c r="AX229" s="176"/>
      <c r="AY229" s="176"/>
      <c r="AZ229" s="176"/>
      <c r="BA229" s="176"/>
      <c r="BB229" s="176"/>
      <c r="BC229" s="176"/>
      <c r="BD229" s="176"/>
      <c r="BE229" s="176"/>
      <c r="BF229" s="176"/>
      <c r="BG229" s="176"/>
      <c r="BH229" s="176"/>
      <c r="BI229" s="176"/>
      <c r="BJ229" s="176"/>
      <c r="BK229" s="176"/>
      <c r="BL229" s="176"/>
      <c r="BM229" s="176"/>
      <c r="BN229" s="176"/>
      <c r="BO229" s="176"/>
      <c r="BP229" s="176"/>
      <c r="BQ229" s="176"/>
      <c r="BR229" s="176"/>
      <c r="BS229" s="176"/>
      <c r="BT229" s="176"/>
      <c r="BU229" s="176"/>
      <c r="BV229" s="176"/>
      <c r="BW229" s="176"/>
      <c r="BX229" s="176"/>
      <c r="BY229" s="176"/>
      <c r="BZ229" s="176"/>
      <c r="CA229" s="176"/>
      <c r="CB229" s="176"/>
      <c r="CC229" s="176"/>
      <c r="CD229" s="176"/>
      <c r="CE229" s="176"/>
      <c r="CF229" s="176"/>
      <c r="CG229" s="176"/>
      <c r="CH229" s="176"/>
      <c r="CI229" s="176"/>
      <c r="CJ229" s="176"/>
      <c r="CK229" s="176"/>
      <c r="CL229" s="176"/>
      <c r="CM229" s="176"/>
      <c r="CN229" s="176"/>
      <c r="CO229" s="176"/>
      <c r="CP229" s="176"/>
      <c r="CQ229" s="176"/>
      <c r="CR229" s="47"/>
      <c r="CS229" s="9"/>
      <c r="CU229" s="62" t="s">
        <v>528</v>
      </c>
      <c r="CV229" s="63" t="s">
        <v>527</v>
      </c>
      <c r="CW229" s="63"/>
      <c r="CX229" s="63"/>
      <c r="CY229" s="63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/>
      <c r="FE229" s="154"/>
      <c r="FF229" s="46"/>
      <c r="FG229" s="46"/>
      <c r="FH229" s="154"/>
      <c r="FI229" s="154"/>
      <c r="FJ229" s="154"/>
      <c r="FK229" s="154"/>
      <c r="FL229" s="154"/>
      <c r="FM229" s="154"/>
      <c r="FN229" s="154"/>
      <c r="FO229" s="154"/>
      <c r="FP229" s="154"/>
      <c r="FQ229" s="154"/>
      <c r="FR229" s="154"/>
      <c r="FS229" s="154"/>
      <c r="FT229" s="154"/>
      <c r="FU229" s="154"/>
      <c r="FV229" s="154"/>
      <c r="FW229" s="154"/>
      <c r="FX229" s="154"/>
      <c r="FY229" s="154"/>
      <c r="FZ229" s="154"/>
      <c r="GA229" s="154"/>
      <c r="GB229" s="154"/>
      <c r="GC229" s="154"/>
      <c r="GD229" s="154"/>
      <c r="GE229" s="154"/>
      <c r="GF229" s="154"/>
      <c r="GG229" s="47"/>
    </row>
    <row r="230" spans="1:189" ht="18" customHeight="1" x14ac:dyDescent="0.25">
      <c r="A230" s="7" t="s">
        <v>529</v>
      </c>
      <c r="C230" s="65" t="s">
        <v>462</v>
      </c>
      <c r="D230" s="66"/>
      <c r="E230" s="67"/>
      <c r="G230" s="8" t="s">
        <v>26</v>
      </c>
      <c r="H230" s="68" t="s">
        <v>462</v>
      </c>
      <c r="I230" s="68"/>
      <c r="K230" s="2" t="s">
        <v>234</v>
      </c>
      <c r="L230" s="69">
        <v>68.599999999999994</v>
      </c>
      <c r="M230" s="69">
        <v>68.5</v>
      </c>
      <c r="N230" s="69">
        <v>68.5</v>
      </c>
      <c r="O230" s="69">
        <v>68.5</v>
      </c>
      <c r="P230" s="69">
        <v>68.5</v>
      </c>
      <c r="Q230" s="69">
        <v>68.599999999999994</v>
      </c>
      <c r="R230" s="69">
        <v>68.5</v>
      </c>
      <c r="S230" s="69">
        <v>68.599999999999994</v>
      </c>
      <c r="T230" s="69">
        <v>68.7</v>
      </c>
      <c r="U230" s="69">
        <v>68.7</v>
      </c>
      <c r="V230" s="69">
        <v>68.8</v>
      </c>
      <c r="W230" s="69">
        <v>68.900000000000006</v>
      </c>
      <c r="X230" s="69">
        <v>68.900000000000006</v>
      </c>
      <c r="Y230" s="69">
        <v>68.7</v>
      </c>
      <c r="Z230" s="69">
        <v>68.599999999999994</v>
      </c>
      <c r="AA230" s="69">
        <v>68.099999999999994</v>
      </c>
      <c r="AB230" s="69">
        <v>68</v>
      </c>
      <c r="AC230" s="69">
        <v>68.099999999999994</v>
      </c>
      <c r="AD230" s="69">
        <v>68.099999999999994</v>
      </c>
      <c r="AE230" s="69">
        <v>68.400000000000006</v>
      </c>
      <c r="AF230" s="69">
        <v>68.400000000000006</v>
      </c>
      <c r="AG230" s="69">
        <v>68.5</v>
      </c>
      <c r="AH230" s="69">
        <v>68.400000000000006</v>
      </c>
      <c r="AI230" s="69">
        <v>68.400000000000006</v>
      </c>
      <c r="AJ230" s="69">
        <v>68.5</v>
      </c>
      <c r="AK230" s="69">
        <v>68.5</v>
      </c>
      <c r="AL230" s="69">
        <v>68.599999999999994</v>
      </c>
      <c r="AM230" s="69">
        <v>68.599999999999994</v>
      </c>
      <c r="AN230" s="69">
        <v>68.5</v>
      </c>
      <c r="AO230" s="69">
        <v>68.3</v>
      </c>
      <c r="AP230" s="69">
        <v>68.3</v>
      </c>
      <c r="AQ230" s="69">
        <v>68.400000000000006</v>
      </c>
      <c r="AR230" s="69">
        <v>68.599999999999994</v>
      </c>
      <c r="AS230" s="69">
        <v>68.8</v>
      </c>
      <c r="AT230" s="69">
        <v>68.900000000000006</v>
      </c>
      <c r="AU230" s="69">
        <v>69</v>
      </c>
      <c r="AV230" s="69">
        <v>69.099999999999994</v>
      </c>
      <c r="AW230" s="69">
        <v>69.099999999999994</v>
      </c>
      <c r="AX230" s="69">
        <v>69.2</v>
      </c>
      <c r="AY230" s="69">
        <v>69.400000000000006</v>
      </c>
      <c r="AZ230" s="69">
        <v>69.5</v>
      </c>
      <c r="BA230" s="69">
        <v>69.5</v>
      </c>
      <c r="BB230" s="69">
        <v>69.599999999999994</v>
      </c>
      <c r="BC230" s="69">
        <v>69.7</v>
      </c>
      <c r="BD230" s="69">
        <v>69.7</v>
      </c>
      <c r="BE230" s="69">
        <v>69.7</v>
      </c>
      <c r="BF230" s="69">
        <v>69.8</v>
      </c>
      <c r="BG230" s="69">
        <v>69.8</v>
      </c>
      <c r="BH230" s="69">
        <v>69.8</v>
      </c>
      <c r="BI230" s="69">
        <v>69.900000000000006</v>
      </c>
      <c r="BJ230" s="69">
        <v>69.900000000000006</v>
      </c>
      <c r="BK230" s="69">
        <v>70</v>
      </c>
      <c r="BL230" s="69">
        <v>70</v>
      </c>
      <c r="BM230" s="69">
        <v>70</v>
      </c>
      <c r="BN230" s="69">
        <v>70.099999999999994</v>
      </c>
      <c r="BO230" s="69">
        <v>70.099999999999994</v>
      </c>
      <c r="BP230" s="69">
        <v>70.099999999999994</v>
      </c>
      <c r="BQ230" s="69">
        <v>70.099999999999994</v>
      </c>
      <c r="BR230" s="69">
        <v>70.099999999999994</v>
      </c>
      <c r="BS230" s="69">
        <v>70.2</v>
      </c>
      <c r="BT230" s="179" t="s">
        <v>362</v>
      </c>
      <c r="BU230" s="75" t="s">
        <v>362</v>
      </c>
      <c r="BV230" s="152" t="s">
        <v>362</v>
      </c>
      <c r="BW230" s="153" t="s">
        <v>363</v>
      </c>
      <c r="BX230" s="158" t="s">
        <v>363</v>
      </c>
      <c r="BY230" s="69">
        <v>70.400000000000006</v>
      </c>
      <c r="BZ230" s="69">
        <v>70.400000000000006</v>
      </c>
      <c r="CA230" s="69">
        <v>70.400000000000006</v>
      </c>
      <c r="CB230" s="69">
        <v>70.5</v>
      </c>
      <c r="CC230" s="69">
        <v>70.5</v>
      </c>
      <c r="CD230" s="158" t="s">
        <v>362</v>
      </c>
      <c r="CE230" s="158" t="s">
        <v>363</v>
      </c>
      <c r="CF230" s="69">
        <v>70.599999999999994</v>
      </c>
      <c r="CG230" s="69">
        <v>70.7</v>
      </c>
      <c r="CH230" s="69">
        <v>70.7</v>
      </c>
      <c r="CI230" s="69">
        <v>70.8</v>
      </c>
      <c r="CJ230" s="69">
        <v>70.8</v>
      </c>
      <c r="CK230" s="69"/>
      <c r="CL230" s="69"/>
      <c r="CM230" s="69"/>
      <c r="CN230" s="69"/>
      <c r="CO230" s="69"/>
      <c r="CP230" s="69"/>
      <c r="CQ230" s="69"/>
      <c r="CR230" s="180" t="s">
        <v>27</v>
      </c>
      <c r="CS230" s="66"/>
      <c r="CT230" s="67"/>
      <c r="CV230" s="8" t="s">
        <v>26</v>
      </c>
      <c r="CW230" s="68" t="s">
        <v>462</v>
      </c>
      <c r="CX230" s="68"/>
      <c r="DA230" s="46" t="s">
        <v>26</v>
      </c>
      <c r="DB230" s="46" t="s">
        <v>26</v>
      </c>
      <c r="DC230" s="46" t="s">
        <v>26</v>
      </c>
      <c r="DD230" s="46" t="s">
        <v>26</v>
      </c>
      <c r="DE230" s="46" t="s">
        <v>26</v>
      </c>
      <c r="DF230" s="46" t="s">
        <v>26</v>
      </c>
      <c r="DG230" s="46" t="s">
        <v>26</v>
      </c>
      <c r="DH230" s="46" t="s">
        <v>26</v>
      </c>
      <c r="DI230" s="46" t="s">
        <v>26</v>
      </c>
      <c r="DJ230" s="46" t="s">
        <v>26</v>
      </c>
      <c r="DK230" s="46" t="s">
        <v>26</v>
      </c>
      <c r="DL230" s="46" t="s">
        <v>26</v>
      </c>
      <c r="DM230" s="46" t="s">
        <v>26</v>
      </c>
      <c r="DN230" s="46" t="s">
        <v>26</v>
      </c>
      <c r="DO230" s="46" t="s">
        <v>26</v>
      </c>
      <c r="DP230" s="46" t="s">
        <v>26</v>
      </c>
      <c r="DQ230" s="46" t="s">
        <v>26</v>
      </c>
      <c r="DR230" s="46" t="s">
        <v>26</v>
      </c>
      <c r="DS230" s="46" t="s">
        <v>26</v>
      </c>
      <c r="DT230" s="46" t="s">
        <v>26</v>
      </c>
      <c r="DU230" s="46" t="s">
        <v>26</v>
      </c>
      <c r="DV230" s="46" t="s">
        <v>26</v>
      </c>
      <c r="DW230" s="46" t="s">
        <v>26</v>
      </c>
      <c r="DX230" s="46" t="s">
        <v>26</v>
      </c>
      <c r="DY230" s="46" t="s">
        <v>26</v>
      </c>
      <c r="DZ230" s="46" t="s">
        <v>26</v>
      </c>
      <c r="EA230" s="46" t="s">
        <v>26</v>
      </c>
      <c r="EB230" s="46" t="s">
        <v>26</v>
      </c>
      <c r="EC230" s="46" t="s">
        <v>26</v>
      </c>
      <c r="ED230" s="46" t="s">
        <v>26</v>
      </c>
      <c r="EE230" s="46" t="s">
        <v>26</v>
      </c>
      <c r="EF230" s="46" t="s">
        <v>26</v>
      </c>
      <c r="EG230" s="46" t="s">
        <v>26</v>
      </c>
      <c r="EH230" s="46" t="s">
        <v>26</v>
      </c>
      <c r="EI230" s="46" t="s">
        <v>26</v>
      </c>
      <c r="EJ230" s="46" t="s">
        <v>26</v>
      </c>
      <c r="EK230" s="46" t="s">
        <v>26</v>
      </c>
      <c r="EL230" s="46" t="s">
        <v>26</v>
      </c>
      <c r="EM230" s="46" t="s">
        <v>26</v>
      </c>
      <c r="EN230" s="46" t="s">
        <v>26</v>
      </c>
      <c r="EO230" s="46" t="s">
        <v>26</v>
      </c>
      <c r="EP230" s="46" t="s">
        <v>26</v>
      </c>
      <c r="EQ230" s="46" t="s">
        <v>26</v>
      </c>
      <c r="ER230" s="46" t="s">
        <v>26</v>
      </c>
      <c r="ES230" s="46" t="s">
        <v>26</v>
      </c>
      <c r="ET230" s="46" t="s">
        <v>26</v>
      </c>
      <c r="EU230" s="46" t="s">
        <v>26</v>
      </c>
      <c r="EV230" s="46" t="s">
        <v>26</v>
      </c>
      <c r="EW230" s="46" t="s">
        <v>26</v>
      </c>
      <c r="EX230" s="46" t="s">
        <v>26</v>
      </c>
      <c r="EY230" s="46" t="s">
        <v>26</v>
      </c>
      <c r="EZ230" s="46" t="s">
        <v>26</v>
      </c>
      <c r="FA230" s="46" t="s">
        <v>26</v>
      </c>
      <c r="FB230" s="46" t="s">
        <v>26</v>
      </c>
      <c r="FC230" s="46" t="s">
        <v>26</v>
      </c>
      <c r="FD230" s="46" t="s">
        <v>26</v>
      </c>
      <c r="FE230" s="46" t="s">
        <v>26</v>
      </c>
      <c r="FF230" s="46" t="s">
        <v>26</v>
      </c>
      <c r="FG230" s="46" t="s">
        <v>26</v>
      </c>
      <c r="FH230" s="46" t="s">
        <v>26</v>
      </c>
      <c r="FI230" s="46" t="s">
        <v>26</v>
      </c>
      <c r="FJ230" s="46" t="s">
        <v>26</v>
      </c>
      <c r="FK230" s="46" t="s">
        <v>26</v>
      </c>
      <c r="FL230" s="46" t="s">
        <v>26</v>
      </c>
      <c r="FM230" s="46" t="s">
        <v>26</v>
      </c>
      <c r="FN230" s="46" t="s">
        <v>26</v>
      </c>
      <c r="FO230" s="46" t="s">
        <v>26</v>
      </c>
      <c r="FP230" s="46" t="s">
        <v>26</v>
      </c>
      <c r="FQ230" s="46" t="s">
        <v>26</v>
      </c>
      <c r="FR230" s="46" t="s">
        <v>26</v>
      </c>
      <c r="FS230" s="46" t="s">
        <v>26</v>
      </c>
      <c r="FT230" s="46" t="s">
        <v>26</v>
      </c>
      <c r="FU230" s="46" t="s">
        <v>26</v>
      </c>
      <c r="FV230" s="46" t="s">
        <v>26</v>
      </c>
      <c r="FW230" s="46" t="s">
        <v>26</v>
      </c>
      <c r="FX230" s="46" t="s">
        <v>26</v>
      </c>
      <c r="FY230" s="46" t="s">
        <v>26</v>
      </c>
      <c r="FZ230" s="46"/>
      <c r="GA230" s="46"/>
      <c r="GB230" s="46"/>
      <c r="GC230" s="46"/>
      <c r="GD230" s="46"/>
      <c r="GE230" s="46"/>
      <c r="GF230" s="46"/>
      <c r="GG230" s="180" t="s">
        <v>27</v>
      </c>
    </row>
    <row r="231" spans="1:189" ht="18" customHeight="1" x14ac:dyDescent="0.25">
      <c r="A231" s="7" t="s">
        <v>530</v>
      </c>
      <c r="C231" s="65" t="s">
        <v>468</v>
      </c>
      <c r="D231" s="66"/>
      <c r="E231" s="67"/>
      <c r="G231" s="8" t="s">
        <v>26</v>
      </c>
      <c r="H231" s="68" t="s">
        <v>468</v>
      </c>
      <c r="I231" s="68"/>
      <c r="K231" s="2" t="s">
        <v>234</v>
      </c>
      <c r="L231" s="69">
        <v>61.9</v>
      </c>
      <c r="M231" s="69">
        <v>62.3</v>
      </c>
      <c r="N231" s="69">
        <v>63.1</v>
      </c>
      <c r="O231" s="69">
        <v>63.6</v>
      </c>
      <c r="P231" s="69">
        <v>64</v>
      </c>
      <c r="Q231" s="69">
        <v>64.2</v>
      </c>
      <c r="R231" s="69">
        <v>64</v>
      </c>
      <c r="S231" s="69">
        <v>63.3</v>
      </c>
      <c r="T231" s="69">
        <v>63.5</v>
      </c>
      <c r="U231" s="69">
        <v>63.6</v>
      </c>
      <c r="V231" s="69">
        <v>63.6</v>
      </c>
      <c r="W231" s="69">
        <v>62.9</v>
      </c>
      <c r="X231" s="69">
        <v>62.6</v>
      </c>
      <c r="Y231" s="69">
        <v>62.6</v>
      </c>
      <c r="Z231" s="69">
        <v>62.2</v>
      </c>
      <c r="AA231" s="69">
        <v>62</v>
      </c>
      <c r="AB231" s="69">
        <v>63</v>
      </c>
      <c r="AC231" s="69">
        <v>63.2</v>
      </c>
      <c r="AD231" s="69">
        <v>63.1</v>
      </c>
      <c r="AE231" s="69">
        <v>62.4</v>
      </c>
      <c r="AF231" s="69">
        <v>62.5</v>
      </c>
      <c r="AG231" s="69">
        <v>62.7</v>
      </c>
      <c r="AH231" s="69">
        <v>62.8</v>
      </c>
      <c r="AI231" s="69">
        <v>61.6</v>
      </c>
      <c r="AJ231" s="69">
        <v>60.9</v>
      </c>
      <c r="AK231" s="69">
        <v>61.6</v>
      </c>
      <c r="AL231" s="69">
        <v>62.5</v>
      </c>
      <c r="AM231" s="69">
        <v>63</v>
      </c>
      <c r="AN231" s="69">
        <v>63.7</v>
      </c>
      <c r="AO231" s="69">
        <v>63.7</v>
      </c>
      <c r="AP231" s="69">
        <v>63.4</v>
      </c>
      <c r="AQ231" s="69">
        <v>62.8</v>
      </c>
      <c r="AR231" s="69">
        <v>63</v>
      </c>
      <c r="AS231" s="69">
        <v>63.2</v>
      </c>
      <c r="AT231" s="69">
        <v>63.1</v>
      </c>
      <c r="AU231" s="69">
        <v>62.6</v>
      </c>
      <c r="AV231" s="69">
        <v>62.2</v>
      </c>
      <c r="AW231" s="69">
        <v>62.7</v>
      </c>
      <c r="AX231" s="69">
        <v>63.3</v>
      </c>
      <c r="AY231" s="69">
        <v>64</v>
      </c>
      <c r="AZ231" s="69">
        <v>64.900000000000006</v>
      </c>
      <c r="BA231" s="69">
        <v>64.900000000000006</v>
      </c>
      <c r="BB231" s="69">
        <v>64.8</v>
      </c>
      <c r="BC231" s="69">
        <v>64.099999999999994</v>
      </c>
      <c r="BD231" s="69">
        <v>64.2</v>
      </c>
      <c r="BE231" s="69">
        <v>64.3</v>
      </c>
      <c r="BF231" s="69">
        <v>64.2</v>
      </c>
      <c r="BG231" s="69">
        <v>63.3</v>
      </c>
      <c r="BH231" s="69">
        <v>62.6</v>
      </c>
      <c r="BI231" s="69">
        <v>63.1</v>
      </c>
      <c r="BJ231" s="69">
        <v>64.099999999999994</v>
      </c>
      <c r="BK231" s="69">
        <v>64.400000000000006</v>
      </c>
      <c r="BL231" s="69">
        <v>65.3</v>
      </c>
      <c r="BM231" s="69">
        <v>65.3</v>
      </c>
      <c r="BN231" s="69">
        <v>65</v>
      </c>
      <c r="BO231" s="69">
        <v>64.400000000000006</v>
      </c>
      <c r="BP231" s="69">
        <v>64.599999999999994</v>
      </c>
      <c r="BQ231" s="69">
        <v>64.7</v>
      </c>
      <c r="BR231" s="69">
        <v>64.599999999999994</v>
      </c>
      <c r="BS231" s="69">
        <v>64.7</v>
      </c>
      <c r="BT231" s="69">
        <v>64.7</v>
      </c>
      <c r="BU231" s="69">
        <v>64.7</v>
      </c>
      <c r="BV231" s="69">
        <v>64.3</v>
      </c>
      <c r="BW231" s="69">
        <v>64.7</v>
      </c>
      <c r="BX231" s="69">
        <v>64.5</v>
      </c>
      <c r="BY231" s="69">
        <v>64.400000000000006</v>
      </c>
      <c r="BZ231" s="69">
        <v>64.3</v>
      </c>
      <c r="CA231" s="69">
        <v>64.3</v>
      </c>
      <c r="CB231" s="69">
        <v>64.400000000000006</v>
      </c>
      <c r="CC231" s="69">
        <v>64.400000000000006</v>
      </c>
      <c r="CD231" s="69">
        <v>64.400000000000006</v>
      </c>
      <c r="CE231" s="69">
        <v>64.7</v>
      </c>
      <c r="CF231" s="69">
        <v>64.7</v>
      </c>
      <c r="CG231" s="69">
        <v>64.8</v>
      </c>
      <c r="CH231" s="69">
        <v>64.8</v>
      </c>
      <c r="CI231" s="69">
        <v>64.8</v>
      </c>
      <c r="CJ231" s="69">
        <v>64.7</v>
      </c>
      <c r="CK231" s="69"/>
      <c r="CL231" s="69"/>
      <c r="CM231" s="69"/>
      <c r="CN231" s="69"/>
      <c r="CO231" s="69"/>
      <c r="CP231" s="69"/>
      <c r="CQ231" s="69"/>
      <c r="CR231" s="180" t="s">
        <v>531</v>
      </c>
      <c r="CS231" s="66"/>
      <c r="CT231" s="67"/>
      <c r="CV231" s="8" t="s">
        <v>26</v>
      </c>
      <c r="CW231" s="68" t="s">
        <v>468</v>
      </c>
      <c r="CX231" s="68"/>
      <c r="DA231" s="46" t="s">
        <v>26</v>
      </c>
      <c r="DB231" s="46" t="s">
        <v>26</v>
      </c>
      <c r="DC231" s="46" t="s">
        <v>26</v>
      </c>
      <c r="DD231" s="46" t="s">
        <v>26</v>
      </c>
      <c r="DE231" s="46" t="s">
        <v>26</v>
      </c>
      <c r="DF231" s="46" t="s">
        <v>26</v>
      </c>
      <c r="DG231" s="46" t="s">
        <v>26</v>
      </c>
      <c r="DH231" s="46" t="s">
        <v>26</v>
      </c>
      <c r="DI231" s="46" t="s">
        <v>26</v>
      </c>
      <c r="DJ231" s="46" t="s">
        <v>26</v>
      </c>
      <c r="DK231" s="46" t="s">
        <v>26</v>
      </c>
      <c r="DL231" s="46" t="s">
        <v>26</v>
      </c>
      <c r="DM231" s="46" t="s">
        <v>26</v>
      </c>
      <c r="DN231" s="46" t="s">
        <v>26</v>
      </c>
      <c r="DO231" s="46" t="s">
        <v>26</v>
      </c>
      <c r="DP231" s="46" t="s">
        <v>26</v>
      </c>
      <c r="DQ231" s="46" t="s">
        <v>26</v>
      </c>
      <c r="DR231" s="46" t="s">
        <v>26</v>
      </c>
      <c r="DS231" s="46" t="s">
        <v>26</v>
      </c>
      <c r="DT231" s="46" t="s">
        <v>26</v>
      </c>
      <c r="DU231" s="46" t="s">
        <v>26</v>
      </c>
      <c r="DV231" s="46" t="s">
        <v>26</v>
      </c>
      <c r="DW231" s="46" t="s">
        <v>26</v>
      </c>
      <c r="DX231" s="46" t="s">
        <v>26</v>
      </c>
      <c r="DY231" s="46" t="s">
        <v>26</v>
      </c>
      <c r="DZ231" s="46" t="s">
        <v>26</v>
      </c>
      <c r="EA231" s="46" t="s">
        <v>26</v>
      </c>
      <c r="EB231" s="46" t="s">
        <v>26</v>
      </c>
      <c r="EC231" s="46" t="s">
        <v>26</v>
      </c>
      <c r="ED231" s="46" t="s">
        <v>26</v>
      </c>
      <c r="EE231" s="46" t="s">
        <v>26</v>
      </c>
      <c r="EF231" s="46" t="s">
        <v>26</v>
      </c>
      <c r="EG231" s="46" t="s">
        <v>26</v>
      </c>
      <c r="EH231" s="46" t="s">
        <v>26</v>
      </c>
      <c r="EI231" s="46" t="s">
        <v>26</v>
      </c>
      <c r="EJ231" s="46" t="s">
        <v>26</v>
      </c>
      <c r="EK231" s="46" t="s">
        <v>26</v>
      </c>
      <c r="EL231" s="46" t="s">
        <v>26</v>
      </c>
      <c r="EM231" s="46" t="s">
        <v>26</v>
      </c>
      <c r="EN231" s="46" t="s">
        <v>26</v>
      </c>
      <c r="EO231" s="46" t="s">
        <v>26</v>
      </c>
      <c r="EP231" s="46" t="s">
        <v>26</v>
      </c>
      <c r="EQ231" s="46" t="s">
        <v>26</v>
      </c>
      <c r="ER231" s="46" t="s">
        <v>26</v>
      </c>
      <c r="ES231" s="46" t="s">
        <v>26</v>
      </c>
      <c r="ET231" s="46" t="s">
        <v>26</v>
      </c>
      <c r="EU231" s="46" t="s">
        <v>26</v>
      </c>
      <c r="EV231" s="46" t="s">
        <v>26</v>
      </c>
      <c r="EW231" s="46" t="s">
        <v>26</v>
      </c>
      <c r="EX231" s="46" t="s">
        <v>26</v>
      </c>
      <c r="EY231" s="46" t="s">
        <v>26</v>
      </c>
      <c r="EZ231" s="46" t="s">
        <v>26</v>
      </c>
      <c r="FA231" s="46" t="s">
        <v>26</v>
      </c>
      <c r="FB231" s="46" t="s">
        <v>26</v>
      </c>
      <c r="FC231" s="46" t="s">
        <v>26</v>
      </c>
      <c r="FD231" s="46" t="s">
        <v>26</v>
      </c>
      <c r="FE231" s="46" t="s">
        <v>26</v>
      </c>
      <c r="FF231" s="46" t="s">
        <v>26</v>
      </c>
      <c r="FG231" s="46" t="s">
        <v>26</v>
      </c>
      <c r="FH231" s="46" t="s">
        <v>26</v>
      </c>
      <c r="FI231" s="46" t="s">
        <v>26</v>
      </c>
      <c r="FJ231" s="46" t="s">
        <v>26</v>
      </c>
      <c r="FK231" s="46" t="s">
        <v>26</v>
      </c>
      <c r="FL231" s="46" t="s">
        <v>26</v>
      </c>
      <c r="FM231" s="46" t="s">
        <v>26</v>
      </c>
      <c r="FN231" s="46" t="s">
        <v>26</v>
      </c>
      <c r="FO231" s="46" t="s">
        <v>26</v>
      </c>
      <c r="FP231" s="46" t="s">
        <v>26</v>
      </c>
      <c r="FQ231" s="46" t="s">
        <v>26</v>
      </c>
      <c r="FR231" s="46" t="s">
        <v>26</v>
      </c>
      <c r="FS231" s="46" t="s">
        <v>26</v>
      </c>
      <c r="FT231" s="46" t="s">
        <v>26</v>
      </c>
      <c r="FU231" s="46" t="s">
        <v>26</v>
      </c>
      <c r="FV231" s="46" t="s">
        <v>26</v>
      </c>
      <c r="FW231" s="46" t="s">
        <v>26</v>
      </c>
      <c r="FX231" s="46" t="s">
        <v>26</v>
      </c>
      <c r="FY231" s="46" t="s">
        <v>26</v>
      </c>
      <c r="FZ231" s="46"/>
      <c r="GA231" s="46"/>
      <c r="GB231" s="46"/>
      <c r="GC231" s="46"/>
      <c r="GD231" s="46"/>
      <c r="GE231" s="46"/>
      <c r="GF231" s="46"/>
      <c r="GG231" s="180" t="s">
        <v>531</v>
      </c>
    </row>
    <row r="232" spans="1:189" ht="18" customHeight="1" x14ac:dyDescent="0.25">
      <c r="A232" s="7" t="s">
        <v>532</v>
      </c>
      <c r="C232" s="65" t="s">
        <v>533</v>
      </c>
      <c r="D232" s="66"/>
      <c r="E232" s="67"/>
      <c r="G232" s="8" t="s">
        <v>26</v>
      </c>
      <c r="H232" s="68" t="s">
        <v>505</v>
      </c>
      <c r="I232" s="68"/>
      <c r="K232" s="2" t="s">
        <v>234</v>
      </c>
      <c r="L232" s="69">
        <v>60.2</v>
      </c>
      <c r="M232" s="69">
        <v>0</v>
      </c>
      <c r="N232" s="69">
        <v>0</v>
      </c>
      <c r="O232" s="69">
        <v>0</v>
      </c>
      <c r="P232" s="69">
        <v>0</v>
      </c>
      <c r="Q232" s="69">
        <v>0</v>
      </c>
      <c r="R232" s="69">
        <v>62.1</v>
      </c>
      <c r="S232" s="69">
        <v>0</v>
      </c>
      <c r="T232" s="69">
        <v>0</v>
      </c>
      <c r="U232" s="69">
        <v>61.4</v>
      </c>
      <c r="V232" s="69">
        <v>0</v>
      </c>
      <c r="W232" s="69">
        <v>0</v>
      </c>
      <c r="X232" s="69">
        <v>61.7</v>
      </c>
      <c r="Y232" s="69">
        <v>0</v>
      </c>
      <c r="Z232" s="69">
        <v>0</v>
      </c>
      <c r="AA232" s="69">
        <v>55.7</v>
      </c>
      <c r="AB232" s="69">
        <v>0</v>
      </c>
      <c r="AC232" s="69">
        <v>0</v>
      </c>
      <c r="AD232" s="69">
        <v>61.9</v>
      </c>
      <c r="AE232" s="69">
        <v>0</v>
      </c>
      <c r="AF232" s="69">
        <v>0</v>
      </c>
      <c r="AG232" s="69">
        <v>58.7</v>
      </c>
      <c r="AH232" s="69">
        <v>0</v>
      </c>
      <c r="AI232" s="69">
        <v>0</v>
      </c>
      <c r="AJ232" s="69">
        <v>60.5</v>
      </c>
      <c r="AK232" s="69">
        <v>63.5</v>
      </c>
      <c r="AL232" s="69">
        <v>65</v>
      </c>
      <c r="AM232" s="69">
        <v>63.2</v>
      </c>
      <c r="AN232" s="69">
        <v>64.599999999999994</v>
      </c>
      <c r="AO232" s="69">
        <v>65</v>
      </c>
      <c r="AP232" s="69">
        <v>59.4</v>
      </c>
      <c r="AQ232" s="69">
        <v>63.6</v>
      </c>
      <c r="AR232" s="69">
        <v>63.3</v>
      </c>
      <c r="AS232" s="69">
        <v>62.6</v>
      </c>
      <c r="AT232" s="69">
        <v>64.2</v>
      </c>
      <c r="AU232" s="69">
        <v>65.099999999999994</v>
      </c>
      <c r="AV232" s="69">
        <v>60.5</v>
      </c>
      <c r="AW232" s="69">
        <v>63.8</v>
      </c>
      <c r="AX232" s="69">
        <v>65.400000000000006</v>
      </c>
      <c r="AY232" s="69">
        <v>63.4</v>
      </c>
      <c r="AZ232" s="69">
        <v>64</v>
      </c>
      <c r="BA232" s="69">
        <v>64.8</v>
      </c>
      <c r="BB232" s="69">
        <v>65.2</v>
      </c>
      <c r="BC232" s="69">
        <v>66.099999999999994</v>
      </c>
      <c r="BD232" s="69">
        <v>65.2</v>
      </c>
      <c r="BE232" s="69">
        <v>64.2</v>
      </c>
      <c r="BF232" s="69">
        <v>67.5</v>
      </c>
      <c r="BG232" s="69">
        <v>66.400000000000006</v>
      </c>
      <c r="BH232" s="69">
        <v>64.5</v>
      </c>
      <c r="BI232" s="69">
        <v>66.599999999999994</v>
      </c>
      <c r="BJ232" s="69">
        <v>66</v>
      </c>
      <c r="BK232" s="69">
        <v>65.099999999999994</v>
      </c>
      <c r="BL232" s="69">
        <v>65.3</v>
      </c>
      <c r="BM232" s="69">
        <v>66.099999999999994</v>
      </c>
      <c r="BN232" s="69">
        <v>60.1</v>
      </c>
      <c r="BO232" s="69">
        <v>64.7</v>
      </c>
      <c r="BP232" s="69">
        <v>64.099999999999994</v>
      </c>
      <c r="BQ232" s="69">
        <v>63.9</v>
      </c>
      <c r="BR232" s="69">
        <v>65.900000000000006</v>
      </c>
      <c r="BS232" s="69">
        <v>66.599999999999994</v>
      </c>
      <c r="BT232" s="69">
        <v>61.1</v>
      </c>
      <c r="BU232" s="69">
        <v>64.8</v>
      </c>
      <c r="BV232" s="69">
        <v>65.3</v>
      </c>
      <c r="BW232" s="69">
        <v>64.099999999999994</v>
      </c>
      <c r="BX232" s="69">
        <v>64.8</v>
      </c>
      <c r="BY232" s="69">
        <v>66</v>
      </c>
      <c r="BZ232" s="69">
        <v>63.5</v>
      </c>
      <c r="CA232" s="69">
        <v>64.8</v>
      </c>
      <c r="CB232" s="69">
        <v>65.7</v>
      </c>
      <c r="CC232" s="69">
        <v>63.3</v>
      </c>
      <c r="CD232" s="69">
        <v>64.599999999999994</v>
      </c>
      <c r="CE232" s="69">
        <v>65.099999999999994</v>
      </c>
      <c r="CF232" s="69">
        <v>63.9</v>
      </c>
      <c r="CG232" s="69">
        <v>64.5</v>
      </c>
      <c r="CH232" s="69">
        <v>62.9</v>
      </c>
      <c r="CI232" s="69">
        <v>63.7</v>
      </c>
      <c r="CJ232" s="69">
        <v>64.8</v>
      </c>
      <c r="CK232" s="69"/>
      <c r="CL232" s="69"/>
      <c r="CM232" s="69"/>
      <c r="CN232" s="69"/>
      <c r="CO232" s="69"/>
      <c r="CP232" s="69"/>
      <c r="CQ232" s="69"/>
      <c r="CR232" s="47" t="s">
        <v>534</v>
      </c>
      <c r="CS232" s="66"/>
      <c r="CT232" s="67"/>
      <c r="CV232" s="8" t="s">
        <v>26</v>
      </c>
      <c r="CW232" s="68" t="s">
        <v>505</v>
      </c>
      <c r="CX232" s="68"/>
      <c r="DA232" s="46" t="s">
        <v>26</v>
      </c>
      <c r="DB232" s="46" t="s">
        <v>26</v>
      </c>
      <c r="DC232" s="46" t="s">
        <v>26</v>
      </c>
      <c r="DD232" s="46" t="s">
        <v>26</v>
      </c>
      <c r="DE232" s="46" t="s">
        <v>26</v>
      </c>
      <c r="DF232" s="46" t="s">
        <v>26</v>
      </c>
      <c r="DG232" s="46" t="s">
        <v>26</v>
      </c>
      <c r="DH232" s="46" t="s">
        <v>26</v>
      </c>
      <c r="DI232" s="46" t="s">
        <v>26</v>
      </c>
      <c r="DJ232" s="46" t="s">
        <v>26</v>
      </c>
      <c r="DK232" s="46" t="s">
        <v>26</v>
      </c>
      <c r="DL232" s="46" t="s">
        <v>26</v>
      </c>
      <c r="DM232" s="46" t="s">
        <v>26</v>
      </c>
      <c r="DN232" s="46" t="s">
        <v>26</v>
      </c>
      <c r="DO232" s="46" t="s">
        <v>26</v>
      </c>
      <c r="DP232" s="46" t="s">
        <v>26</v>
      </c>
      <c r="DQ232" s="46" t="s">
        <v>26</v>
      </c>
      <c r="DR232" s="46" t="s">
        <v>26</v>
      </c>
      <c r="DS232" s="46" t="s">
        <v>26</v>
      </c>
      <c r="DT232" s="46" t="s">
        <v>26</v>
      </c>
      <c r="DU232" s="46" t="s">
        <v>26</v>
      </c>
      <c r="DV232" s="46" t="s">
        <v>26</v>
      </c>
      <c r="DW232" s="46" t="s">
        <v>26</v>
      </c>
      <c r="DX232" s="46" t="s">
        <v>26</v>
      </c>
      <c r="DY232" s="46" t="s">
        <v>26</v>
      </c>
      <c r="DZ232" s="46" t="s">
        <v>26</v>
      </c>
      <c r="EA232" s="46" t="s">
        <v>26</v>
      </c>
      <c r="EB232" s="46" t="s">
        <v>26</v>
      </c>
      <c r="EC232" s="46" t="s">
        <v>26</v>
      </c>
      <c r="ED232" s="46" t="s">
        <v>26</v>
      </c>
      <c r="EE232" s="46" t="s">
        <v>26</v>
      </c>
      <c r="EF232" s="46" t="s">
        <v>26</v>
      </c>
      <c r="EG232" s="46" t="s">
        <v>26</v>
      </c>
      <c r="EH232" s="46" t="s">
        <v>26</v>
      </c>
      <c r="EI232" s="46" t="s">
        <v>26</v>
      </c>
      <c r="EJ232" s="46" t="s">
        <v>26</v>
      </c>
      <c r="EK232" s="46" t="s">
        <v>26</v>
      </c>
      <c r="EL232" s="46" t="s">
        <v>26</v>
      </c>
      <c r="EM232" s="46" t="s">
        <v>26</v>
      </c>
      <c r="EN232" s="46" t="s">
        <v>26</v>
      </c>
      <c r="EO232" s="46" t="s">
        <v>26</v>
      </c>
      <c r="EP232" s="46" t="s">
        <v>26</v>
      </c>
      <c r="EQ232" s="46" t="s">
        <v>26</v>
      </c>
      <c r="ER232" s="46" t="s">
        <v>26</v>
      </c>
      <c r="ES232" s="46" t="s">
        <v>26</v>
      </c>
      <c r="ET232" s="46" t="s">
        <v>26</v>
      </c>
      <c r="EU232" s="46" t="s">
        <v>26</v>
      </c>
      <c r="EV232" s="46" t="s">
        <v>26</v>
      </c>
      <c r="EW232" s="46" t="s">
        <v>26</v>
      </c>
      <c r="EX232" s="46" t="s">
        <v>26</v>
      </c>
      <c r="EY232" s="46" t="s">
        <v>26</v>
      </c>
      <c r="EZ232" s="46" t="s">
        <v>26</v>
      </c>
      <c r="FA232" s="46" t="s">
        <v>26</v>
      </c>
      <c r="FB232" s="46" t="s">
        <v>26</v>
      </c>
      <c r="FC232" s="46" t="s">
        <v>26</v>
      </c>
      <c r="FD232" s="46" t="s">
        <v>26</v>
      </c>
      <c r="FE232" s="46" t="s">
        <v>26</v>
      </c>
      <c r="FF232" s="46" t="s">
        <v>26</v>
      </c>
      <c r="FG232" s="46" t="s">
        <v>26</v>
      </c>
      <c r="FH232" s="46" t="s">
        <v>26</v>
      </c>
      <c r="FI232" s="46" t="s">
        <v>26</v>
      </c>
      <c r="FJ232" s="46" t="s">
        <v>26</v>
      </c>
      <c r="FK232" s="46" t="s">
        <v>26</v>
      </c>
      <c r="FL232" s="46" t="s">
        <v>26</v>
      </c>
      <c r="FM232" s="46" t="s">
        <v>26</v>
      </c>
      <c r="FN232" s="46" t="s">
        <v>26</v>
      </c>
      <c r="FO232" s="46" t="s">
        <v>26</v>
      </c>
      <c r="FP232" s="46" t="s">
        <v>26</v>
      </c>
      <c r="FQ232" s="46" t="s">
        <v>26</v>
      </c>
      <c r="FR232" s="46" t="s">
        <v>26</v>
      </c>
      <c r="FS232" s="46" t="s">
        <v>26</v>
      </c>
      <c r="FT232" s="46" t="s">
        <v>26</v>
      </c>
      <c r="FU232" s="46" t="s">
        <v>26</v>
      </c>
      <c r="FV232" s="46" t="s">
        <v>26</v>
      </c>
      <c r="FW232" s="46" t="s">
        <v>26</v>
      </c>
      <c r="FX232" s="46" t="s">
        <v>26</v>
      </c>
      <c r="FY232" s="46" t="s">
        <v>26</v>
      </c>
      <c r="FZ232" s="46"/>
      <c r="GA232" s="46"/>
      <c r="GB232" s="46"/>
      <c r="GC232" s="46"/>
      <c r="GD232" s="46"/>
      <c r="GE232" s="46"/>
      <c r="GF232" s="46"/>
      <c r="GG232" s="47" t="s">
        <v>534</v>
      </c>
    </row>
    <row r="233" spans="1:189" ht="18" customHeight="1" x14ac:dyDescent="0.25">
      <c r="A233" s="7" t="s">
        <v>535</v>
      </c>
      <c r="C233" s="65" t="s">
        <v>536</v>
      </c>
      <c r="D233" s="66"/>
      <c r="E233" s="67"/>
      <c r="G233" s="8" t="s">
        <v>26</v>
      </c>
      <c r="H233" s="68" t="s">
        <v>536</v>
      </c>
      <c r="I233" s="68"/>
      <c r="K233" s="2" t="s">
        <v>234</v>
      </c>
      <c r="L233" s="69">
        <v>65.7</v>
      </c>
      <c r="M233" s="69">
        <v>65.599999999999994</v>
      </c>
      <c r="N233" s="69">
        <v>65.7</v>
      </c>
      <c r="O233" s="69">
        <v>65.900000000000006</v>
      </c>
      <c r="P233" s="69">
        <v>66</v>
      </c>
      <c r="Q233" s="69">
        <v>66</v>
      </c>
      <c r="R233" s="69">
        <v>66.099999999999994</v>
      </c>
      <c r="S233" s="69">
        <v>66.2</v>
      </c>
      <c r="T233" s="69">
        <v>66.099999999999994</v>
      </c>
      <c r="U233" s="69">
        <v>66</v>
      </c>
      <c r="V233" s="69">
        <v>65.900000000000006</v>
      </c>
      <c r="W233" s="69">
        <v>66</v>
      </c>
      <c r="X233" s="69">
        <v>66</v>
      </c>
      <c r="Y233" s="69">
        <v>65.900000000000006</v>
      </c>
      <c r="Z233" s="69">
        <v>65.900000000000006</v>
      </c>
      <c r="AA233" s="69">
        <v>63.5</v>
      </c>
      <c r="AB233" s="69">
        <v>62.6</v>
      </c>
      <c r="AC233" s="69">
        <v>64.099999999999994</v>
      </c>
      <c r="AD233" s="69">
        <v>64.7</v>
      </c>
      <c r="AE233" s="69">
        <v>65</v>
      </c>
      <c r="AF233" s="69">
        <v>64.8</v>
      </c>
      <c r="AG233" s="69">
        <v>65.7</v>
      </c>
      <c r="AH233" s="69">
        <v>66</v>
      </c>
      <c r="AI233" s="69">
        <v>66</v>
      </c>
      <c r="AJ233" s="69">
        <v>66</v>
      </c>
      <c r="AK233" s="69">
        <v>66.099999999999994</v>
      </c>
      <c r="AL233" s="69">
        <v>66.3</v>
      </c>
      <c r="AM233" s="69">
        <v>66</v>
      </c>
      <c r="AN233" s="69">
        <v>66.2</v>
      </c>
      <c r="AO233" s="69">
        <v>66.2</v>
      </c>
      <c r="AP233" s="69">
        <v>66</v>
      </c>
      <c r="AQ233" s="69">
        <v>65.2</v>
      </c>
      <c r="AR233" s="69">
        <v>64.599999999999994</v>
      </c>
      <c r="AS233" s="69">
        <v>64.7</v>
      </c>
      <c r="AT233" s="69">
        <v>66.2</v>
      </c>
      <c r="AU233" s="69">
        <v>66.2</v>
      </c>
      <c r="AV233" s="69">
        <v>66.2</v>
      </c>
      <c r="AW233" s="69">
        <v>66.5</v>
      </c>
      <c r="AX233" s="69">
        <v>66.400000000000006</v>
      </c>
      <c r="AY233" s="69">
        <v>66.400000000000006</v>
      </c>
      <c r="AZ233" s="69">
        <v>66.7</v>
      </c>
      <c r="BA233" s="69">
        <v>66.8</v>
      </c>
      <c r="BB233" s="69">
        <v>66.5</v>
      </c>
      <c r="BC233" s="69">
        <v>66.7</v>
      </c>
      <c r="BD233" s="69">
        <v>66.599999999999994</v>
      </c>
      <c r="BE233" s="69">
        <v>66.7</v>
      </c>
      <c r="BF233" s="69">
        <v>66.8</v>
      </c>
      <c r="BG233" s="69">
        <v>66.7</v>
      </c>
      <c r="BH233" s="69">
        <v>66.7</v>
      </c>
      <c r="BI233" s="69">
        <v>66.400000000000006</v>
      </c>
      <c r="BJ233" s="69">
        <v>66.599999999999994</v>
      </c>
      <c r="BK233" s="69">
        <v>66.5</v>
      </c>
      <c r="BL233" s="69">
        <v>66.7</v>
      </c>
      <c r="BM233" s="69">
        <v>66.599999999999994</v>
      </c>
      <c r="BN233" s="69">
        <v>66.599999999999994</v>
      </c>
      <c r="BO233" s="69">
        <v>66.7</v>
      </c>
      <c r="BP233" s="69">
        <v>66.5</v>
      </c>
      <c r="BQ233" s="69">
        <v>66.8</v>
      </c>
      <c r="BR233" s="69">
        <v>67</v>
      </c>
      <c r="BS233" s="69">
        <v>66.599999999999994</v>
      </c>
      <c r="BT233" s="69">
        <v>66.5</v>
      </c>
      <c r="BU233" s="69">
        <v>66.7</v>
      </c>
      <c r="BV233" s="69">
        <v>66.599999999999994</v>
      </c>
      <c r="BW233" s="69">
        <v>66.7</v>
      </c>
      <c r="BX233" s="69">
        <v>66.7</v>
      </c>
      <c r="BY233" s="69">
        <v>66.8</v>
      </c>
      <c r="BZ233" s="69">
        <v>67</v>
      </c>
      <c r="CA233" s="69">
        <v>67</v>
      </c>
      <c r="CB233" s="69">
        <v>67.099999999999994</v>
      </c>
      <c r="CC233" s="69">
        <v>67</v>
      </c>
      <c r="CD233" s="69">
        <v>66.900000000000006</v>
      </c>
      <c r="CE233" s="69">
        <v>67.099999999999994</v>
      </c>
      <c r="CF233" s="69">
        <v>67.2</v>
      </c>
      <c r="CG233" s="69">
        <v>66.7</v>
      </c>
      <c r="CH233" s="69">
        <v>66.7</v>
      </c>
      <c r="CI233" s="69">
        <v>67.099999999999994</v>
      </c>
      <c r="CJ233" s="69">
        <v>67</v>
      </c>
      <c r="CK233" s="69"/>
      <c r="CL233" s="69"/>
      <c r="CM233" s="69"/>
      <c r="CN233" s="69"/>
      <c r="CO233" s="69"/>
      <c r="CP233" s="69"/>
      <c r="CQ233" s="69"/>
      <c r="CR233" s="180" t="s">
        <v>537</v>
      </c>
      <c r="CS233" s="66"/>
      <c r="CT233" s="67"/>
      <c r="CV233" s="8" t="s">
        <v>26</v>
      </c>
      <c r="CW233" s="68" t="s">
        <v>536</v>
      </c>
      <c r="CX233" s="68"/>
      <c r="DA233" s="46" t="s">
        <v>26</v>
      </c>
      <c r="DB233" s="46" t="s">
        <v>26</v>
      </c>
      <c r="DC233" s="46" t="s">
        <v>26</v>
      </c>
      <c r="DD233" s="46" t="s">
        <v>26</v>
      </c>
      <c r="DE233" s="46" t="s">
        <v>26</v>
      </c>
      <c r="DF233" s="46" t="s">
        <v>26</v>
      </c>
      <c r="DG233" s="46" t="s">
        <v>26</v>
      </c>
      <c r="DH233" s="46" t="s">
        <v>26</v>
      </c>
      <c r="DI233" s="46" t="s">
        <v>26</v>
      </c>
      <c r="DJ233" s="46" t="s">
        <v>26</v>
      </c>
      <c r="DK233" s="46" t="s">
        <v>26</v>
      </c>
      <c r="DL233" s="46" t="s">
        <v>26</v>
      </c>
      <c r="DM233" s="46" t="s">
        <v>26</v>
      </c>
      <c r="DN233" s="46" t="s">
        <v>26</v>
      </c>
      <c r="DO233" s="46" t="s">
        <v>26</v>
      </c>
      <c r="DP233" s="46" t="s">
        <v>26</v>
      </c>
      <c r="DQ233" s="46" t="s">
        <v>26</v>
      </c>
      <c r="DR233" s="46" t="s">
        <v>26</v>
      </c>
      <c r="DS233" s="46" t="s">
        <v>26</v>
      </c>
      <c r="DT233" s="46" t="s">
        <v>26</v>
      </c>
      <c r="DU233" s="46" t="s">
        <v>26</v>
      </c>
      <c r="DV233" s="46" t="s">
        <v>26</v>
      </c>
      <c r="DW233" s="46" t="s">
        <v>26</v>
      </c>
      <c r="DX233" s="46" t="s">
        <v>26</v>
      </c>
      <c r="DY233" s="46" t="s">
        <v>26</v>
      </c>
      <c r="DZ233" s="46" t="s">
        <v>26</v>
      </c>
      <c r="EA233" s="46" t="s">
        <v>26</v>
      </c>
      <c r="EB233" s="46" t="s">
        <v>26</v>
      </c>
      <c r="EC233" s="46" t="s">
        <v>26</v>
      </c>
      <c r="ED233" s="46" t="s">
        <v>26</v>
      </c>
      <c r="EE233" s="46" t="s">
        <v>26</v>
      </c>
      <c r="EF233" s="46" t="s">
        <v>26</v>
      </c>
      <c r="EG233" s="46" t="s">
        <v>26</v>
      </c>
      <c r="EH233" s="46" t="s">
        <v>26</v>
      </c>
      <c r="EI233" s="46" t="s">
        <v>26</v>
      </c>
      <c r="EJ233" s="46" t="s">
        <v>26</v>
      </c>
      <c r="EK233" s="46" t="s">
        <v>26</v>
      </c>
      <c r="EL233" s="46" t="s">
        <v>26</v>
      </c>
      <c r="EM233" s="46" t="s">
        <v>26</v>
      </c>
      <c r="EN233" s="46" t="s">
        <v>26</v>
      </c>
      <c r="EO233" s="46" t="s">
        <v>26</v>
      </c>
      <c r="EP233" s="46" t="s">
        <v>26</v>
      </c>
      <c r="EQ233" s="46" t="s">
        <v>26</v>
      </c>
      <c r="ER233" s="46" t="s">
        <v>26</v>
      </c>
      <c r="ES233" s="46" t="s">
        <v>26</v>
      </c>
      <c r="ET233" s="46" t="s">
        <v>26</v>
      </c>
      <c r="EU233" s="46" t="s">
        <v>26</v>
      </c>
      <c r="EV233" s="46" t="s">
        <v>26</v>
      </c>
      <c r="EW233" s="46" t="s">
        <v>26</v>
      </c>
      <c r="EX233" s="46" t="s">
        <v>26</v>
      </c>
      <c r="EY233" s="46" t="s">
        <v>26</v>
      </c>
      <c r="EZ233" s="46" t="s">
        <v>26</v>
      </c>
      <c r="FA233" s="46" t="s">
        <v>26</v>
      </c>
      <c r="FB233" s="46" t="s">
        <v>26</v>
      </c>
      <c r="FC233" s="46" t="s">
        <v>26</v>
      </c>
      <c r="FD233" s="46" t="s">
        <v>26</v>
      </c>
      <c r="FE233" s="46" t="s">
        <v>26</v>
      </c>
      <c r="FF233" s="46" t="s">
        <v>26</v>
      </c>
      <c r="FG233" s="46" t="s">
        <v>26</v>
      </c>
      <c r="FH233" s="46" t="s">
        <v>26</v>
      </c>
      <c r="FI233" s="46" t="s">
        <v>26</v>
      </c>
      <c r="FJ233" s="46" t="s">
        <v>26</v>
      </c>
      <c r="FK233" s="46" t="s">
        <v>26</v>
      </c>
      <c r="FL233" s="46" t="s">
        <v>26</v>
      </c>
      <c r="FM233" s="46" t="s">
        <v>26</v>
      </c>
      <c r="FN233" s="46" t="s">
        <v>26</v>
      </c>
      <c r="FO233" s="46" t="s">
        <v>26</v>
      </c>
      <c r="FP233" s="46" t="s">
        <v>26</v>
      </c>
      <c r="FQ233" s="46" t="s">
        <v>26</v>
      </c>
      <c r="FR233" s="46" t="s">
        <v>26</v>
      </c>
      <c r="FS233" s="46" t="s">
        <v>26</v>
      </c>
      <c r="FT233" s="46" t="s">
        <v>26</v>
      </c>
      <c r="FU233" s="46" t="s">
        <v>26</v>
      </c>
      <c r="FV233" s="46" t="s">
        <v>26</v>
      </c>
      <c r="FW233" s="46" t="s">
        <v>26</v>
      </c>
      <c r="FX233" s="46" t="s">
        <v>26</v>
      </c>
      <c r="FY233" s="46" t="s">
        <v>26</v>
      </c>
      <c r="FZ233" s="46"/>
      <c r="GA233" s="46"/>
      <c r="GB233" s="46"/>
      <c r="GC233" s="46"/>
      <c r="GD233" s="46"/>
      <c r="GE233" s="46"/>
      <c r="GF233" s="46"/>
      <c r="GG233" s="180" t="s">
        <v>537</v>
      </c>
    </row>
    <row r="234" spans="1:189" ht="18" customHeight="1" x14ac:dyDescent="0.25">
      <c r="A234" s="7" t="s">
        <v>538</v>
      </c>
      <c r="C234" s="65" t="s">
        <v>443</v>
      </c>
      <c r="D234" s="66"/>
      <c r="E234" s="67"/>
      <c r="G234" s="8" t="s">
        <v>26</v>
      </c>
      <c r="H234" s="68" t="s">
        <v>443</v>
      </c>
      <c r="I234" s="68"/>
      <c r="K234" s="2" t="s">
        <v>234</v>
      </c>
      <c r="L234" s="69">
        <v>61.2</v>
      </c>
      <c r="M234" s="69">
        <v>61.4</v>
      </c>
      <c r="N234" s="69">
        <v>61.9</v>
      </c>
      <c r="O234" s="69">
        <v>62.1</v>
      </c>
      <c r="P234" s="69">
        <v>62.2</v>
      </c>
      <c r="Q234" s="69">
        <v>62.3</v>
      </c>
      <c r="R234" s="69">
        <v>62.1</v>
      </c>
      <c r="S234" s="69">
        <v>62.3</v>
      </c>
      <c r="T234" s="69">
        <v>62.5</v>
      </c>
      <c r="U234" s="69">
        <v>62.6</v>
      </c>
      <c r="V234" s="69">
        <v>62.3</v>
      </c>
      <c r="W234" s="69">
        <v>62.1</v>
      </c>
      <c r="X234" s="69">
        <v>61.8</v>
      </c>
      <c r="Y234" s="69">
        <v>61.8</v>
      </c>
      <c r="Z234" s="69">
        <v>62</v>
      </c>
      <c r="AA234" s="69">
        <v>61.5</v>
      </c>
      <c r="AB234" s="69">
        <v>61.8</v>
      </c>
      <c r="AC234" s="69">
        <v>61.9</v>
      </c>
      <c r="AD234" s="69">
        <v>61.8</v>
      </c>
      <c r="AE234" s="69">
        <v>62.1</v>
      </c>
      <c r="AF234" s="69">
        <v>62.2</v>
      </c>
      <c r="AG234" s="69">
        <v>62.4</v>
      </c>
      <c r="AH234" s="69">
        <v>62.3</v>
      </c>
      <c r="AI234" s="69">
        <v>62</v>
      </c>
      <c r="AJ234" s="69">
        <v>61.8</v>
      </c>
      <c r="AK234" s="69">
        <v>61.9</v>
      </c>
      <c r="AL234" s="69">
        <v>61.9</v>
      </c>
      <c r="AM234" s="69">
        <v>62.2</v>
      </c>
      <c r="AN234" s="69">
        <v>62.2</v>
      </c>
      <c r="AO234" s="69">
        <v>62.4</v>
      </c>
      <c r="AP234" s="69">
        <v>62.5</v>
      </c>
      <c r="AQ234" s="69">
        <v>62.4</v>
      </c>
      <c r="AR234" s="69">
        <v>62.3</v>
      </c>
      <c r="AS234" s="69">
        <v>62</v>
      </c>
      <c r="AT234" s="69">
        <v>62</v>
      </c>
      <c r="AU234" s="69">
        <v>61.9</v>
      </c>
      <c r="AV234" s="69">
        <v>61.7</v>
      </c>
      <c r="AW234" s="69">
        <v>61.8</v>
      </c>
      <c r="AX234" s="69">
        <v>62.1</v>
      </c>
      <c r="AY234" s="69">
        <v>62.6</v>
      </c>
      <c r="AZ234" s="69">
        <v>62.7</v>
      </c>
      <c r="BA234" s="69">
        <v>63</v>
      </c>
      <c r="BB234" s="69">
        <v>62.9</v>
      </c>
      <c r="BC234" s="69">
        <v>62.9</v>
      </c>
      <c r="BD234" s="69">
        <v>63</v>
      </c>
      <c r="BE234" s="69">
        <v>62.8</v>
      </c>
      <c r="BF234" s="69">
        <v>62.4</v>
      </c>
      <c r="BG234" s="69">
        <v>62.3</v>
      </c>
      <c r="BH234" s="69">
        <v>62.2</v>
      </c>
      <c r="BI234" s="69">
        <v>62.1</v>
      </c>
      <c r="BJ234" s="69">
        <v>62.6</v>
      </c>
      <c r="BK234" s="69">
        <v>62.9</v>
      </c>
      <c r="BL234" s="69">
        <v>62.9</v>
      </c>
      <c r="BM234" s="69">
        <v>63.1</v>
      </c>
      <c r="BN234" s="69">
        <v>63.1</v>
      </c>
      <c r="BO234" s="69">
        <v>63.1</v>
      </c>
      <c r="BP234" s="69">
        <v>63.3</v>
      </c>
      <c r="BQ234" s="69">
        <v>63.1</v>
      </c>
      <c r="BR234" s="69">
        <v>63.1</v>
      </c>
      <c r="BS234" s="69">
        <v>62.8</v>
      </c>
      <c r="BT234" s="69">
        <v>62.6</v>
      </c>
      <c r="BU234" s="69">
        <v>62.8</v>
      </c>
      <c r="BV234" s="69">
        <v>62.8</v>
      </c>
      <c r="BW234" s="69">
        <v>63.1</v>
      </c>
      <c r="BX234" s="69">
        <v>63.3</v>
      </c>
      <c r="BY234" s="69">
        <v>63.7</v>
      </c>
      <c r="BZ234" s="69">
        <v>63.5</v>
      </c>
      <c r="CA234" s="69">
        <v>63.6</v>
      </c>
      <c r="CB234" s="69">
        <v>63.5</v>
      </c>
      <c r="CC234" s="69">
        <v>63.5</v>
      </c>
      <c r="CD234" s="69">
        <v>63.5</v>
      </c>
      <c r="CE234" s="69">
        <v>63.4</v>
      </c>
      <c r="CF234" s="69">
        <v>63.2</v>
      </c>
      <c r="CG234" s="69">
        <v>63.2</v>
      </c>
      <c r="CH234" s="69">
        <v>63.3</v>
      </c>
      <c r="CI234" s="69">
        <v>63.7</v>
      </c>
      <c r="CJ234" s="69">
        <v>64</v>
      </c>
      <c r="CK234" s="69"/>
      <c r="CL234" s="69"/>
      <c r="CM234" s="69"/>
      <c r="CN234" s="69"/>
      <c r="CO234" s="69"/>
      <c r="CP234" s="69"/>
      <c r="CQ234" s="69"/>
      <c r="CR234" s="180" t="s">
        <v>539</v>
      </c>
      <c r="CS234" s="66"/>
      <c r="CT234" s="67"/>
      <c r="CV234" s="8" t="s">
        <v>26</v>
      </c>
      <c r="CW234" s="68" t="s">
        <v>443</v>
      </c>
      <c r="CX234" s="68"/>
      <c r="DA234" s="46" t="s">
        <v>26</v>
      </c>
      <c r="DB234" s="46" t="s">
        <v>26</v>
      </c>
      <c r="DC234" s="46" t="s">
        <v>26</v>
      </c>
      <c r="DD234" s="46" t="s">
        <v>26</v>
      </c>
      <c r="DE234" s="46" t="s">
        <v>26</v>
      </c>
      <c r="DF234" s="46" t="s">
        <v>26</v>
      </c>
      <c r="DG234" s="46" t="s">
        <v>26</v>
      </c>
      <c r="DH234" s="46" t="s">
        <v>26</v>
      </c>
      <c r="DI234" s="46" t="s">
        <v>26</v>
      </c>
      <c r="DJ234" s="46" t="s">
        <v>26</v>
      </c>
      <c r="DK234" s="46" t="s">
        <v>26</v>
      </c>
      <c r="DL234" s="46" t="s">
        <v>26</v>
      </c>
      <c r="DM234" s="46" t="s">
        <v>26</v>
      </c>
      <c r="DN234" s="46" t="s">
        <v>26</v>
      </c>
      <c r="DO234" s="46" t="s">
        <v>26</v>
      </c>
      <c r="DP234" s="46" t="s">
        <v>26</v>
      </c>
      <c r="DQ234" s="46" t="s">
        <v>26</v>
      </c>
      <c r="DR234" s="46" t="s">
        <v>26</v>
      </c>
      <c r="DS234" s="46" t="s">
        <v>26</v>
      </c>
      <c r="DT234" s="46" t="s">
        <v>26</v>
      </c>
      <c r="DU234" s="46" t="s">
        <v>26</v>
      </c>
      <c r="DV234" s="46" t="s">
        <v>26</v>
      </c>
      <c r="DW234" s="46" t="s">
        <v>26</v>
      </c>
      <c r="DX234" s="46" t="s">
        <v>26</v>
      </c>
      <c r="DY234" s="46" t="s">
        <v>26</v>
      </c>
      <c r="DZ234" s="46" t="s">
        <v>26</v>
      </c>
      <c r="EA234" s="46" t="s">
        <v>26</v>
      </c>
      <c r="EB234" s="46" t="s">
        <v>26</v>
      </c>
      <c r="EC234" s="46" t="s">
        <v>26</v>
      </c>
      <c r="ED234" s="46" t="s">
        <v>26</v>
      </c>
      <c r="EE234" s="46" t="s">
        <v>26</v>
      </c>
      <c r="EF234" s="46" t="s">
        <v>26</v>
      </c>
      <c r="EG234" s="46" t="s">
        <v>26</v>
      </c>
      <c r="EH234" s="46" t="s">
        <v>26</v>
      </c>
      <c r="EI234" s="46" t="s">
        <v>26</v>
      </c>
      <c r="EJ234" s="46" t="s">
        <v>26</v>
      </c>
      <c r="EK234" s="46" t="s">
        <v>26</v>
      </c>
      <c r="EL234" s="46" t="s">
        <v>26</v>
      </c>
      <c r="EM234" s="46" t="s">
        <v>26</v>
      </c>
      <c r="EN234" s="46" t="s">
        <v>26</v>
      </c>
      <c r="EO234" s="46" t="s">
        <v>26</v>
      </c>
      <c r="EP234" s="46" t="s">
        <v>26</v>
      </c>
      <c r="EQ234" s="46" t="s">
        <v>26</v>
      </c>
      <c r="ER234" s="46" t="s">
        <v>26</v>
      </c>
      <c r="ES234" s="46" t="s">
        <v>26</v>
      </c>
      <c r="ET234" s="46" t="s">
        <v>26</v>
      </c>
      <c r="EU234" s="46" t="s">
        <v>26</v>
      </c>
      <c r="EV234" s="46" t="s">
        <v>26</v>
      </c>
      <c r="EW234" s="46" t="s">
        <v>26</v>
      </c>
      <c r="EX234" s="46" t="s">
        <v>26</v>
      </c>
      <c r="EY234" s="46" t="s">
        <v>26</v>
      </c>
      <c r="EZ234" s="46" t="s">
        <v>26</v>
      </c>
      <c r="FA234" s="46" t="s">
        <v>26</v>
      </c>
      <c r="FB234" s="46" t="s">
        <v>26</v>
      </c>
      <c r="FC234" s="46" t="s">
        <v>26</v>
      </c>
      <c r="FD234" s="46" t="s">
        <v>26</v>
      </c>
      <c r="FE234" s="46" t="s">
        <v>26</v>
      </c>
      <c r="FF234" s="46" t="s">
        <v>26</v>
      </c>
      <c r="FG234" s="46" t="s">
        <v>26</v>
      </c>
      <c r="FH234" s="46" t="s">
        <v>26</v>
      </c>
      <c r="FI234" s="46" t="s">
        <v>26</v>
      </c>
      <c r="FJ234" s="46" t="s">
        <v>26</v>
      </c>
      <c r="FK234" s="46" t="s">
        <v>26</v>
      </c>
      <c r="FL234" s="46" t="s">
        <v>26</v>
      </c>
      <c r="FM234" s="46" t="s">
        <v>26</v>
      </c>
      <c r="FN234" s="46" t="s">
        <v>26</v>
      </c>
      <c r="FO234" s="46" t="s">
        <v>26</v>
      </c>
      <c r="FP234" s="46" t="s">
        <v>26</v>
      </c>
      <c r="FQ234" s="46" t="s">
        <v>26</v>
      </c>
      <c r="FR234" s="46" t="s">
        <v>26</v>
      </c>
      <c r="FS234" s="46" t="s">
        <v>26</v>
      </c>
      <c r="FT234" s="46" t="s">
        <v>26</v>
      </c>
      <c r="FU234" s="46" t="s">
        <v>26</v>
      </c>
      <c r="FV234" s="46" t="s">
        <v>26</v>
      </c>
      <c r="FW234" s="46" t="s">
        <v>26</v>
      </c>
      <c r="FX234" s="46" t="s">
        <v>26</v>
      </c>
      <c r="FY234" s="46" t="s">
        <v>26</v>
      </c>
      <c r="FZ234" s="46"/>
      <c r="GA234" s="46"/>
      <c r="GB234" s="46"/>
      <c r="GC234" s="46"/>
      <c r="GD234" s="46"/>
      <c r="GE234" s="46"/>
      <c r="GF234" s="46"/>
      <c r="GG234" s="180" t="s">
        <v>539</v>
      </c>
    </row>
    <row r="235" spans="1:189" ht="18" customHeight="1" x14ac:dyDescent="0.25">
      <c r="A235" s="7" t="s">
        <v>540</v>
      </c>
      <c r="C235" s="65" t="s">
        <v>489</v>
      </c>
      <c r="D235" s="66"/>
      <c r="E235" s="67"/>
      <c r="G235" s="8" t="s">
        <v>26</v>
      </c>
      <c r="H235" s="68" t="s">
        <v>489</v>
      </c>
      <c r="I235" s="68"/>
      <c r="K235" s="2" t="s">
        <v>234</v>
      </c>
      <c r="L235" s="69">
        <v>79.3</v>
      </c>
      <c r="M235" s="69">
        <v>79.3</v>
      </c>
      <c r="N235" s="69">
        <v>79.2</v>
      </c>
      <c r="O235" s="69">
        <v>79.2</v>
      </c>
      <c r="P235" s="69">
        <v>79.099999999999994</v>
      </c>
      <c r="Q235" s="69">
        <v>79.3</v>
      </c>
      <c r="R235" s="69">
        <v>79.2</v>
      </c>
      <c r="S235" s="69">
        <v>79</v>
      </c>
      <c r="T235" s="69">
        <v>79.2</v>
      </c>
      <c r="U235" s="69">
        <v>79.2</v>
      </c>
      <c r="V235" s="69">
        <v>79.400000000000006</v>
      </c>
      <c r="W235" s="69">
        <v>79.5</v>
      </c>
      <c r="X235" s="69">
        <v>79.599999999999994</v>
      </c>
      <c r="Y235" s="69">
        <v>79.8</v>
      </c>
      <c r="Z235" s="69">
        <v>79.599999999999994</v>
      </c>
      <c r="AA235" s="69">
        <v>79.3</v>
      </c>
      <c r="AB235" s="69">
        <v>79.2</v>
      </c>
      <c r="AC235" s="69">
        <v>79.099999999999994</v>
      </c>
      <c r="AD235" s="69">
        <v>79.099999999999994</v>
      </c>
      <c r="AE235" s="69">
        <v>79</v>
      </c>
      <c r="AF235" s="69">
        <v>79</v>
      </c>
      <c r="AG235" s="69">
        <v>79</v>
      </c>
      <c r="AH235" s="69">
        <v>79.099999999999994</v>
      </c>
      <c r="AI235" s="69">
        <v>78.900000000000006</v>
      </c>
      <c r="AJ235" s="69">
        <v>78.7</v>
      </c>
      <c r="AK235" s="69">
        <v>78.8</v>
      </c>
      <c r="AL235" s="69">
        <v>78.599999999999994</v>
      </c>
      <c r="AM235" s="69">
        <v>78.599999999999994</v>
      </c>
      <c r="AN235" s="69">
        <v>78.7</v>
      </c>
      <c r="AO235" s="69">
        <v>78.900000000000006</v>
      </c>
      <c r="AP235" s="69">
        <v>78.8</v>
      </c>
      <c r="AQ235" s="69">
        <v>78.8</v>
      </c>
      <c r="AR235" s="69">
        <v>78.8</v>
      </c>
      <c r="AS235" s="69">
        <v>78.7</v>
      </c>
      <c r="AT235" s="69">
        <v>78.7</v>
      </c>
      <c r="AU235" s="69">
        <v>78.7</v>
      </c>
      <c r="AV235" s="69">
        <v>78.599999999999994</v>
      </c>
      <c r="AW235" s="69">
        <v>78.5</v>
      </c>
      <c r="AX235" s="69">
        <v>78.599999999999994</v>
      </c>
      <c r="AY235" s="69">
        <v>78.7</v>
      </c>
      <c r="AZ235" s="69">
        <v>78.900000000000006</v>
      </c>
      <c r="BA235" s="69">
        <v>78.599999999999994</v>
      </c>
      <c r="BB235" s="69">
        <v>78.3</v>
      </c>
      <c r="BC235" s="69">
        <v>78.3</v>
      </c>
      <c r="BD235" s="69">
        <v>78.400000000000006</v>
      </c>
      <c r="BE235" s="69">
        <v>78.5</v>
      </c>
      <c r="BF235" s="69">
        <v>78.5</v>
      </c>
      <c r="BG235" s="69">
        <v>78.599999999999994</v>
      </c>
      <c r="BH235" s="69">
        <v>78.3</v>
      </c>
      <c r="BI235" s="69">
        <v>78.400000000000006</v>
      </c>
      <c r="BJ235" s="69">
        <v>78.5</v>
      </c>
      <c r="BK235" s="69">
        <v>78.599999999999994</v>
      </c>
      <c r="BL235" s="69">
        <v>78.7</v>
      </c>
      <c r="BM235" s="69">
        <v>78.599999999999994</v>
      </c>
      <c r="BN235" s="69">
        <v>78.400000000000006</v>
      </c>
      <c r="BO235" s="69">
        <v>78.099999999999994</v>
      </c>
      <c r="BP235" s="69">
        <v>78.099999999999994</v>
      </c>
      <c r="BQ235" s="69">
        <v>78.2</v>
      </c>
      <c r="BR235" s="69">
        <v>78.099999999999994</v>
      </c>
      <c r="BS235" s="69">
        <v>78.099999999999994</v>
      </c>
      <c r="BT235" s="69">
        <v>78</v>
      </c>
      <c r="BU235" s="69">
        <v>77.900000000000006</v>
      </c>
      <c r="BV235" s="69">
        <v>77.900000000000006</v>
      </c>
      <c r="BW235" s="69">
        <v>77.8</v>
      </c>
      <c r="BX235" s="69">
        <v>77.900000000000006</v>
      </c>
      <c r="BY235" s="69">
        <v>77.900000000000006</v>
      </c>
      <c r="BZ235" s="69">
        <v>78.099999999999994</v>
      </c>
      <c r="CA235" s="69">
        <v>78.2</v>
      </c>
      <c r="CB235" s="69">
        <v>78.400000000000006</v>
      </c>
      <c r="CC235" s="69">
        <v>78.3</v>
      </c>
      <c r="CD235" s="69">
        <v>78.400000000000006</v>
      </c>
      <c r="CE235" s="69">
        <v>78.5</v>
      </c>
      <c r="CF235" s="69">
        <v>78.5</v>
      </c>
      <c r="CG235" s="69">
        <v>78.599999999999994</v>
      </c>
      <c r="CH235" s="69">
        <v>78.599999999999994</v>
      </c>
      <c r="CI235" s="69">
        <v>78.7</v>
      </c>
      <c r="CJ235" s="69" t="s">
        <v>113</v>
      </c>
      <c r="CK235" s="69"/>
      <c r="CL235" s="69"/>
      <c r="CM235" s="69"/>
      <c r="CN235" s="69"/>
      <c r="CO235" s="69"/>
      <c r="CP235" s="69"/>
      <c r="CQ235" s="69"/>
      <c r="CR235" s="180" t="s">
        <v>491</v>
      </c>
      <c r="CS235" s="66"/>
      <c r="CT235" s="67"/>
      <c r="CV235" s="8" t="s">
        <v>26</v>
      </c>
      <c r="CW235" s="68" t="s">
        <v>489</v>
      </c>
      <c r="CX235" s="68"/>
      <c r="DA235" s="46" t="s">
        <v>26</v>
      </c>
      <c r="DB235" s="46" t="s">
        <v>26</v>
      </c>
      <c r="DC235" s="46" t="s">
        <v>26</v>
      </c>
      <c r="DD235" s="46" t="s">
        <v>26</v>
      </c>
      <c r="DE235" s="46" t="s">
        <v>26</v>
      </c>
      <c r="DF235" s="46" t="s">
        <v>26</v>
      </c>
      <c r="DG235" s="46" t="s">
        <v>26</v>
      </c>
      <c r="DH235" s="46" t="s">
        <v>26</v>
      </c>
      <c r="DI235" s="46" t="s">
        <v>26</v>
      </c>
      <c r="DJ235" s="46" t="s">
        <v>26</v>
      </c>
      <c r="DK235" s="46" t="s">
        <v>26</v>
      </c>
      <c r="DL235" s="46" t="s">
        <v>26</v>
      </c>
      <c r="DM235" s="46" t="s">
        <v>26</v>
      </c>
      <c r="DN235" s="46" t="s">
        <v>26</v>
      </c>
      <c r="DO235" s="46" t="s">
        <v>26</v>
      </c>
      <c r="DP235" s="46" t="s">
        <v>26</v>
      </c>
      <c r="DQ235" s="46" t="s">
        <v>26</v>
      </c>
      <c r="DR235" s="46" t="s">
        <v>26</v>
      </c>
      <c r="DS235" s="46" t="s">
        <v>26</v>
      </c>
      <c r="DT235" s="46" t="s">
        <v>26</v>
      </c>
      <c r="DU235" s="46" t="s">
        <v>26</v>
      </c>
      <c r="DV235" s="46" t="s">
        <v>26</v>
      </c>
      <c r="DW235" s="46" t="s">
        <v>26</v>
      </c>
      <c r="DX235" s="46" t="s">
        <v>26</v>
      </c>
      <c r="DY235" s="46" t="s">
        <v>26</v>
      </c>
      <c r="DZ235" s="46" t="s">
        <v>26</v>
      </c>
      <c r="EA235" s="46" t="s">
        <v>26</v>
      </c>
      <c r="EB235" s="46" t="s">
        <v>26</v>
      </c>
      <c r="EC235" s="46" t="s">
        <v>26</v>
      </c>
      <c r="ED235" s="46" t="s">
        <v>26</v>
      </c>
      <c r="EE235" s="46" t="s">
        <v>26</v>
      </c>
      <c r="EF235" s="46" t="s">
        <v>26</v>
      </c>
      <c r="EG235" s="46" t="s">
        <v>26</v>
      </c>
      <c r="EH235" s="46" t="s">
        <v>26</v>
      </c>
      <c r="EI235" s="46" t="s">
        <v>26</v>
      </c>
      <c r="EJ235" s="46" t="s">
        <v>26</v>
      </c>
      <c r="EK235" s="46" t="s">
        <v>26</v>
      </c>
      <c r="EL235" s="46" t="s">
        <v>26</v>
      </c>
      <c r="EM235" s="46" t="s">
        <v>26</v>
      </c>
      <c r="EN235" s="46" t="s">
        <v>26</v>
      </c>
      <c r="EO235" s="46" t="s">
        <v>26</v>
      </c>
      <c r="EP235" s="46" t="s">
        <v>26</v>
      </c>
      <c r="EQ235" s="46" t="s">
        <v>26</v>
      </c>
      <c r="ER235" s="46" t="s">
        <v>26</v>
      </c>
      <c r="ES235" s="46" t="s">
        <v>26</v>
      </c>
      <c r="ET235" s="46" t="s">
        <v>26</v>
      </c>
      <c r="EU235" s="46" t="s">
        <v>26</v>
      </c>
      <c r="EV235" s="46" t="s">
        <v>26</v>
      </c>
      <c r="EW235" s="46" t="s">
        <v>26</v>
      </c>
      <c r="EX235" s="46" t="s">
        <v>26</v>
      </c>
      <c r="EY235" s="46" t="s">
        <v>26</v>
      </c>
      <c r="EZ235" s="46" t="s">
        <v>26</v>
      </c>
      <c r="FA235" s="46" t="s">
        <v>26</v>
      </c>
      <c r="FB235" s="46" t="s">
        <v>26</v>
      </c>
      <c r="FC235" s="46" t="s">
        <v>26</v>
      </c>
      <c r="FD235" s="46" t="s">
        <v>26</v>
      </c>
      <c r="FE235" s="46" t="s">
        <v>26</v>
      </c>
      <c r="FF235" s="46" t="s">
        <v>26</v>
      </c>
      <c r="FG235" s="46" t="s">
        <v>26</v>
      </c>
      <c r="FH235" s="46" t="s">
        <v>26</v>
      </c>
      <c r="FI235" s="46" t="s">
        <v>26</v>
      </c>
      <c r="FJ235" s="46" t="s">
        <v>26</v>
      </c>
      <c r="FK235" s="46" t="s">
        <v>26</v>
      </c>
      <c r="FL235" s="46" t="s">
        <v>26</v>
      </c>
      <c r="FM235" s="46" t="s">
        <v>26</v>
      </c>
      <c r="FN235" s="46" t="s">
        <v>26</v>
      </c>
      <c r="FO235" s="46" t="s">
        <v>26</v>
      </c>
      <c r="FP235" s="46" t="s">
        <v>26</v>
      </c>
      <c r="FQ235" s="46" t="s">
        <v>26</v>
      </c>
      <c r="FR235" s="46" t="s">
        <v>26</v>
      </c>
      <c r="FS235" s="46" t="s">
        <v>26</v>
      </c>
      <c r="FT235" s="46" t="s">
        <v>26</v>
      </c>
      <c r="FU235" s="46" t="s">
        <v>26</v>
      </c>
      <c r="FV235" s="46" t="s">
        <v>26</v>
      </c>
      <c r="FW235" s="46" t="s">
        <v>26</v>
      </c>
      <c r="FX235" s="46" t="s">
        <v>26</v>
      </c>
      <c r="FY235" s="46" t="s">
        <v>26</v>
      </c>
      <c r="FZ235" s="46"/>
      <c r="GA235" s="46"/>
      <c r="GB235" s="46"/>
      <c r="GC235" s="46"/>
      <c r="GD235" s="46"/>
      <c r="GE235" s="46"/>
      <c r="GF235" s="46"/>
      <c r="GG235" s="180" t="s">
        <v>491</v>
      </c>
    </row>
    <row r="236" spans="1:189" ht="18" customHeight="1" x14ac:dyDescent="0.25">
      <c r="A236" s="7" t="s">
        <v>541</v>
      </c>
      <c r="C236" s="65" t="s">
        <v>450</v>
      </c>
      <c r="D236" s="66"/>
      <c r="E236" s="67"/>
      <c r="G236" s="8" t="s">
        <v>26</v>
      </c>
      <c r="H236" s="68" t="s">
        <v>450</v>
      </c>
      <c r="I236" s="68"/>
      <c r="K236" s="2" t="s">
        <v>234</v>
      </c>
      <c r="L236" s="69">
        <v>63.2</v>
      </c>
      <c r="M236" s="69">
        <v>63.1</v>
      </c>
      <c r="N236" s="69">
        <v>63</v>
      </c>
      <c r="O236" s="69">
        <v>62.8</v>
      </c>
      <c r="P236" s="69">
        <v>62.9</v>
      </c>
      <c r="Q236" s="69">
        <v>63</v>
      </c>
      <c r="R236" s="69">
        <v>63</v>
      </c>
      <c r="S236" s="69">
        <v>63.2</v>
      </c>
      <c r="T236" s="69">
        <v>63.2</v>
      </c>
      <c r="U236" s="69">
        <v>63.3</v>
      </c>
      <c r="V236" s="69">
        <v>63.2</v>
      </c>
      <c r="W236" s="69">
        <v>63.2</v>
      </c>
      <c r="X236" s="69">
        <v>63.4</v>
      </c>
      <c r="Y236" s="69">
        <v>63.4</v>
      </c>
      <c r="Z236" s="69">
        <v>62.7</v>
      </c>
      <c r="AA236" s="69">
        <v>60.2</v>
      </c>
      <c r="AB236" s="69">
        <v>60.8</v>
      </c>
      <c r="AC236" s="69">
        <v>61.4</v>
      </c>
      <c r="AD236" s="69">
        <v>61.5</v>
      </c>
      <c r="AE236" s="69">
        <v>61.7</v>
      </c>
      <c r="AF236" s="69">
        <v>61.4</v>
      </c>
      <c r="AG236" s="69">
        <v>61.6</v>
      </c>
      <c r="AH236" s="69">
        <v>61.5</v>
      </c>
      <c r="AI236" s="69">
        <v>61.5</v>
      </c>
      <c r="AJ236" s="69">
        <v>61.4</v>
      </c>
      <c r="AK236" s="69">
        <v>61.5</v>
      </c>
      <c r="AL236" s="69">
        <v>61.5</v>
      </c>
      <c r="AM236" s="69">
        <v>61.7</v>
      </c>
      <c r="AN236" s="69">
        <v>61.6</v>
      </c>
      <c r="AO236" s="69">
        <v>61.6</v>
      </c>
      <c r="AP236" s="69">
        <v>61.7</v>
      </c>
      <c r="AQ236" s="69">
        <v>61.7</v>
      </c>
      <c r="AR236" s="69">
        <v>61.7</v>
      </c>
      <c r="AS236" s="69">
        <v>61.7</v>
      </c>
      <c r="AT236" s="69">
        <v>61.9</v>
      </c>
      <c r="AU236" s="69">
        <v>62</v>
      </c>
      <c r="AV236" s="69">
        <v>62.2</v>
      </c>
      <c r="AW236" s="69">
        <v>62.2</v>
      </c>
      <c r="AX236" s="69">
        <v>62.4</v>
      </c>
      <c r="AY236" s="69">
        <v>62.2</v>
      </c>
      <c r="AZ236" s="69">
        <v>62.3</v>
      </c>
      <c r="BA236" s="69">
        <v>62.2</v>
      </c>
      <c r="BB236" s="69">
        <v>62.1</v>
      </c>
      <c r="BC236" s="69">
        <v>62.3</v>
      </c>
      <c r="BD236" s="69">
        <v>62.3</v>
      </c>
      <c r="BE236" s="69">
        <v>62.2</v>
      </c>
      <c r="BF236" s="69">
        <v>62.2</v>
      </c>
      <c r="BG236" s="69">
        <v>62.3</v>
      </c>
      <c r="BH236" s="69">
        <v>62.4</v>
      </c>
      <c r="BI236" s="69">
        <v>62.5</v>
      </c>
      <c r="BJ236" s="69">
        <v>62.6</v>
      </c>
      <c r="BK236" s="69">
        <v>62.6</v>
      </c>
      <c r="BL236" s="69">
        <v>62.6</v>
      </c>
      <c r="BM236" s="69">
        <v>62.6</v>
      </c>
      <c r="BN236" s="69">
        <v>62.6</v>
      </c>
      <c r="BO236" s="69">
        <v>62.8</v>
      </c>
      <c r="BP236" s="69">
        <v>62.8</v>
      </c>
      <c r="BQ236" s="69">
        <v>62.7</v>
      </c>
      <c r="BR236" s="69">
        <v>62.8</v>
      </c>
      <c r="BS236" s="69">
        <v>62.5</v>
      </c>
      <c r="BT236" s="69">
        <v>62.5</v>
      </c>
      <c r="BU236" s="69">
        <v>62.6</v>
      </c>
      <c r="BV236" s="69">
        <v>62.7</v>
      </c>
      <c r="BW236" s="69">
        <v>62.7</v>
      </c>
      <c r="BX236" s="69">
        <v>62.6</v>
      </c>
      <c r="BY236" s="69">
        <v>62.6</v>
      </c>
      <c r="BZ236" s="69">
        <v>62.7</v>
      </c>
      <c r="CA236" s="69">
        <v>62.7</v>
      </c>
      <c r="CB236" s="69">
        <v>62.7</v>
      </c>
      <c r="CC236" s="69">
        <v>62.5</v>
      </c>
      <c r="CD236" s="69">
        <v>62.5</v>
      </c>
      <c r="CE236" s="69">
        <v>62.5</v>
      </c>
      <c r="CF236" s="69">
        <v>62.6</v>
      </c>
      <c r="CG236" s="69">
        <v>62.4</v>
      </c>
      <c r="CH236" s="69">
        <v>62.5</v>
      </c>
      <c r="CI236" s="69">
        <v>62.6</v>
      </c>
      <c r="CJ236" s="69">
        <v>62.4</v>
      </c>
      <c r="CK236" s="69"/>
      <c r="CL236" s="69"/>
      <c r="CM236" s="69"/>
      <c r="CN236" s="69"/>
      <c r="CO236" s="69"/>
      <c r="CP236" s="69"/>
      <c r="CQ236" s="69"/>
      <c r="CR236" s="180" t="s">
        <v>542</v>
      </c>
      <c r="CS236" s="66"/>
      <c r="CT236" s="67"/>
      <c r="CV236" s="8" t="s">
        <v>26</v>
      </c>
      <c r="CW236" s="68" t="s">
        <v>450</v>
      </c>
      <c r="CX236" s="68"/>
      <c r="DA236" s="46" t="s">
        <v>26</v>
      </c>
      <c r="DB236" s="46" t="s">
        <v>26</v>
      </c>
      <c r="DC236" s="46" t="s">
        <v>26</v>
      </c>
      <c r="DD236" s="46" t="s">
        <v>26</v>
      </c>
      <c r="DE236" s="46" t="s">
        <v>26</v>
      </c>
      <c r="DF236" s="46" t="s">
        <v>26</v>
      </c>
      <c r="DG236" s="46" t="s">
        <v>26</v>
      </c>
      <c r="DH236" s="46" t="s">
        <v>26</v>
      </c>
      <c r="DI236" s="46" t="s">
        <v>26</v>
      </c>
      <c r="DJ236" s="46" t="s">
        <v>26</v>
      </c>
      <c r="DK236" s="46" t="s">
        <v>26</v>
      </c>
      <c r="DL236" s="46" t="s">
        <v>26</v>
      </c>
      <c r="DM236" s="46" t="s">
        <v>26</v>
      </c>
      <c r="DN236" s="46" t="s">
        <v>26</v>
      </c>
      <c r="DO236" s="46" t="s">
        <v>26</v>
      </c>
      <c r="DP236" s="46" t="s">
        <v>26</v>
      </c>
      <c r="DQ236" s="46" t="s">
        <v>26</v>
      </c>
      <c r="DR236" s="46" t="s">
        <v>26</v>
      </c>
      <c r="DS236" s="46" t="s">
        <v>26</v>
      </c>
      <c r="DT236" s="46" t="s">
        <v>26</v>
      </c>
      <c r="DU236" s="46" t="s">
        <v>26</v>
      </c>
      <c r="DV236" s="46" t="s">
        <v>26</v>
      </c>
      <c r="DW236" s="46" t="s">
        <v>26</v>
      </c>
      <c r="DX236" s="46" t="s">
        <v>26</v>
      </c>
      <c r="DY236" s="46" t="s">
        <v>26</v>
      </c>
      <c r="DZ236" s="46" t="s">
        <v>26</v>
      </c>
      <c r="EA236" s="46" t="s">
        <v>26</v>
      </c>
      <c r="EB236" s="46" t="s">
        <v>26</v>
      </c>
      <c r="EC236" s="46" t="s">
        <v>26</v>
      </c>
      <c r="ED236" s="46" t="s">
        <v>26</v>
      </c>
      <c r="EE236" s="46" t="s">
        <v>26</v>
      </c>
      <c r="EF236" s="46" t="s">
        <v>26</v>
      </c>
      <c r="EG236" s="46" t="s">
        <v>26</v>
      </c>
      <c r="EH236" s="46" t="s">
        <v>26</v>
      </c>
      <c r="EI236" s="46" t="s">
        <v>26</v>
      </c>
      <c r="EJ236" s="46" t="s">
        <v>26</v>
      </c>
      <c r="EK236" s="46" t="s">
        <v>26</v>
      </c>
      <c r="EL236" s="46" t="s">
        <v>26</v>
      </c>
      <c r="EM236" s="46" t="s">
        <v>26</v>
      </c>
      <c r="EN236" s="46" t="s">
        <v>26</v>
      </c>
      <c r="EO236" s="46" t="s">
        <v>26</v>
      </c>
      <c r="EP236" s="46" t="s">
        <v>26</v>
      </c>
      <c r="EQ236" s="46" t="s">
        <v>26</v>
      </c>
      <c r="ER236" s="46" t="s">
        <v>26</v>
      </c>
      <c r="ES236" s="46" t="s">
        <v>26</v>
      </c>
      <c r="ET236" s="46" t="s">
        <v>26</v>
      </c>
      <c r="EU236" s="46" t="s">
        <v>26</v>
      </c>
      <c r="EV236" s="46" t="s">
        <v>26</v>
      </c>
      <c r="EW236" s="46" t="s">
        <v>26</v>
      </c>
      <c r="EX236" s="46" t="s">
        <v>26</v>
      </c>
      <c r="EY236" s="46" t="s">
        <v>26</v>
      </c>
      <c r="EZ236" s="46" t="s">
        <v>26</v>
      </c>
      <c r="FA236" s="46" t="s">
        <v>26</v>
      </c>
      <c r="FB236" s="46" t="s">
        <v>26</v>
      </c>
      <c r="FC236" s="46" t="s">
        <v>26</v>
      </c>
      <c r="FD236" s="46" t="s">
        <v>26</v>
      </c>
      <c r="FE236" s="46" t="s">
        <v>26</v>
      </c>
      <c r="FF236" s="46" t="s">
        <v>26</v>
      </c>
      <c r="FG236" s="46" t="s">
        <v>26</v>
      </c>
      <c r="FH236" s="46" t="s">
        <v>26</v>
      </c>
      <c r="FI236" s="46" t="s">
        <v>26</v>
      </c>
      <c r="FJ236" s="46" t="s">
        <v>26</v>
      </c>
      <c r="FK236" s="46" t="s">
        <v>26</v>
      </c>
      <c r="FL236" s="46" t="s">
        <v>26</v>
      </c>
      <c r="FM236" s="46" t="s">
        <v>26</v>
      </c>
      <c r="FN236" s="46" t="s">
        <v>26</v>
      </c>
      <c r="FO236" s="46" t="s">
        <v>26</v>
      </c>
      <c r="FP236" s="46" t="s">
        <v>26</v>
      </c>
      <c r="FQ236" s="46" t="s">
        <v>26</v>
      </c>
      <c r="FR236" s="46" t="s">
        <v>26</v>
      </c>
      <c r="FS236" s="46" t="s">
        <v>26</v>
      </c>
      <c r="FT236" s="46" t="s">
        <v>26</v>
      </c>
      <c r="FU236" s="46" t="s">
        <v>26</v>
      </c>
      <c r="FV236" s="46" t="s">
        <v>26</v>
      </c>
      <c r="FW236" s="46" t="s">
        <v>26</v>
      </c>
      <c r="FX236" s="46" t="s">
        <v>26</v>
      </c>
      <c r="FY236" s="46" t="s">
        <v>26</v>
      </c>
      <c r="FZ236" s="46"/>
      <c r="GA236" s="46"/>
      <c r="GB236" s="46"/>
      <c r="GC236" s="46"/>
      <c r="GD236" s="46"/>
      <c r="GE236" s="46"/>
      <c r="GF236" s="46"/>
      <c r="GG236" s="180" t="s">
        <v>542</v>
      </c>
    </row>
    <row r="237" spans="1:189" ht="18" customHeight="1" x14ac:dyDescent="0.25">
      <c r="A237" s="7" t="s">
        <v>543</v>
      </c>
      <c r="C237" s="65" t="s">
        <v>544</v>
      </c>
      <c r="D237" s="66"/>
      <c r="E237" s="67"/>
      <c r="G237" s="8" t="s">
        <v>26</v>
      </c>
      <c r="H237" s="68" t="s">
        <v>544</v>
      </c>
      <c r="I237" s="68"/>
      <c r="K237" s="2" t="s">
        <v>234</v>
      </c>
      <c r="L237" s="69">
        <v>65.7</v>
      </c>
      <c r="M237" s="69">
        <v>65.8</v>
      </c>
      <c r="N237" s="69">
        <v>65.7</v>
      </c>
      <c r="O237" s="69">
        <v>65.900000000000006</v>
      </c>
      <c r="P237" s="69">
        <v>65.7</v>
      </c>
      <c r="Q237" s="69">
        <v>65.7</v>
      </c>
      <c r="R237" s="69">
        <v>65.599999999999994</v>
      </c>
      <c r="S237" s="69">
        <v>65.8</v>
      </c>
      <c r="T237" s="69">
        <v>65.7</v>
      </c>
      <c r="U237" s="69">
        <v>65.599999999999994</v>
      </c>
      <c r="V237" s="69">
        <v>65.599999999999994</v>
      </c>
      <c r="W237" s="69">
        <v>65.5</v>
      </c>
      <c r="X237" s="69">
        <v>65.5</v>
      </c>
      <c r="Y237" s="69">
        <v>65.5</v>
      </c>
      <c r="Z237" s="69">
        <v>63.6</v>
      </c>
      <c r="AA237" s="69">
        <v>60</v>
      </c>
      <c r="AB237" s="69">
        <v>61.4</v>
      </c>
      <c r="AC237" s="69">
        <v>64</v>
      </c>
      <c r="AD237" s="69">
        <v>64.3</v>
      </c>
      <c r="AE237" s="69">
        <v>64.599999999999994</v>
      </c>
      <c r="AF237" s="69">
        <v>65.099999999999994</v>
      </c>
      <c r="AG237" s="69">
        <v>65.2</v>
      </c>
      <c r="AH237" s="69">
        <v>65.099999999999994</v>
      </c>
      <c r="AI237" s="69">
        <v>65</v>
      </c>
      <c r="AJ237" s="69">
        <v>64.7</v>
      </c>
      <c r="AK237" s="69">
        <v>64.8</v>
      </c>
      <c r="AL237" s="69">
        <v>65.2</v>
      </c>
      <c r="AM237" s="69">
        <v>64.8</v>
      </c>
      <c r="AN237" s="69">
        <v>64.599999999999994</v>
      </c>
      <c r="AO237" s="69">
        <v>65</v>
      </c>
      <c r="AP237" s="69">
        <v>65.099999999999994</v>
      </c>
      <c r="AQ237" s="69">
        <v>65.099999999999994</v>
      </c>
      <c r="AR237" s="69">
        <v>65.5</v>
      </c>
      <c r="AS237" s="69">
        <v>65.3</v>
      </c>
      <c r="AT237" s="69">
        <v>65.3</v>
      </c>
      <c r="AU237" s="69">
        <v>65.400000000000006</v>
      </c>
      <c r="AV237" s="69">
        <v>65</v>
      </c>
      <c r="AW237" s="69">
        <v>65.400000000000006</v>
      </c>
      <c r="AX237" s="69">
        <v>65.400000000000006</v>
      </c>
      <c r="AY237" s="69">
        <v>65.3</v>
      </c>
      <c r="AZ237" s="69">
        <v>65.3</v>
      </c>
      <c r="BA237" s="69">
        <v>64.900000000000006</v>
      </c>
      <c r="BB237" s="69">
        <v>64.7</v>
      </c>
      <c r="BC237" s="69">
        <v>64.8</v>
      </c>
      <c r="BD237" s="69">
        <v>64.7</v>
      </c>
      <c r="BE237" s="69">
        <v>64.900000000000006</v>
      </c>
      <c r="BF237" s="69">
        <v>64.8</v>
      </c>
      <c r="BG237" s="69">
        <v>65.400000000000006</v>
      </c>
      <c r="BH237" s="69">
        <v>65.7</v>
      </c>
      <c r="BI237" s="69">
        <v>65.7</v>
      </c>
      <c r="BJ237" s="69">
        <v>65.599999999999994</v>
      </c>
      <c r="BK237" s="69">
        <v>65.599999999999994</v>
      </c>
      <c r="BL237" s="69">
        <v>65.5</v>
      </c>
      <c r="BM237" s="69">
        <v>65.7</v>
      </c>
      <c r="BN237" s="69">
        <v>65.599999999999994</v>
      </c>
      <c r="BO237" s="69">
        <v>65.599999999999994</v>
      </c>
      <c r="BP237" s="69">
        <v>65.599999999999994</v>
      </c>
      <c r="BQ237" s="69">
        <v>65.599999999999994</v>
      </c>
      <c r="BR237" s="69">
        <v>65.599999999999994</v>
      </c>
      <c r="BS237" s="69">
        <v>65.7</v>
      </c>
      <c r="BT237" s="69">
        <v>65.599999999999994</v>
      </c>
      <c r="BU237" s="69">
        <v>66.5</v>
      </c>
      <c r="BV237" s="69">
        <v>65.599999999999994</v>
      </c>
      <c r="BW237" s="69">
        <v>65.7</v>
      </c>
      <c r="BX237" s="69">
        <v>65.599999999999994</v>
      </c>
      <c r="BY237" s="69">
        <v>65.5</v>
      </c>
      <c r="BZ237" s="69">
        <v>65.3</v>
      </c>
      <c r="CA237" s="69">
        <v>65.400000000000006</v>
      </c>
      <c r="CB237" s="69">
        <v>65.2</v>
      </c>
      <c r="CC237" s="69">
        <v>65.2</v>
      </c>
      <c r="CD237" s="69">
        <v>65.400000000000006</v>
      </c>
      <c r="CE237" s="69">
        <v>65.400000000000006</v>
      </c>
      <c r="CF237" s="69">
        <v>65.5</v>
      </c>
      <c r="CG237" s="69">
        <v>65.3</v>
      </c>
      <c r="CH237" s="69">
        <v>65.2</v>
      </c>
      <c r="CI237" s="69">
        <v>65.3</v>
      </c>
      <c r="CJ237" s="69">
        <v>65.3</v>
      </c>
      <c r="CK237" s="69"/>
      <c r="CL237" s="69"/>
      <c r="CM237" s="69"/>
      <c r="CN237" s="69"/>
      <c r="CO237" s="69"/>
      <c r="CP237" s="69"/>
      <c r="CQ237" s="69"/>
      <c r="CR237" s="180" t="s">
        <v>545</v>
      </c>
      <c r="CS237" s="66"/>
      <c r="CT237" s="67"/>
      <c r="CV237" s="8" t="s">
        <v>26</v>
      </c>
      <c r="CW237" s="68" t="s">
        <v>544</v>
      </c>
      <c r="CX237" s="68"/>
      <c r="DA237" s="46" t="s">
        <v>26</v>
      </c>
      <c r="DB237" s="46" t="s">
        <v>26</v>
      </c>
      <c r="DC237" s="46" t="s">
        <v>26</v>
      </c>
      <c r="DD237" s="46" t="s">
        <v>26</v>
      </c>
      <c r="DE237" s="46" t="s">
        <v>26</v>
      </c>
      <c r="DF237" s="46" t="s">
        <v>26</v>
      </c>
      <c r="DG237" s="46" t="s">
        <v>26</v>
      </c>
      <c r="DH237" s="46" t="s">
        <v>26</v>
      </c>
      <c r="DI237" s="46" t="s">
        <v>26</v>
      </c>
      <c r="DJ237" s="46" t="s">
        <v>26</v>
      </c>
      <c r="DK237" s="46" t="s">
        <v>26</v>
      </c>
      <c r="DL237" s="46" t="s">
        <v>26</v>
      </c>
      <c r="DM237" s="46" t="s">
        <v>26</v>
      </c>
      <c r="DN237" s="46" t="s">
        <v>26</v>
      </c>
      <c r="DO237" s="46" t="s">
        <v>26</v>
      </c>
      <c r="DP237" s="46" t="s">
        <v>26</v>
      </c>
      <c r="DQ237" s="46" t="s">
        <v>26</v>
      </c>
      <c r="DR237" s="46" t="s">
        <v>26</v>
      </c>
      <c r="DS237" s="46" t="s">
        <v>26</v>
      </c>
      <c r="DT237" s="46" t="s">
        <v>26</v>
      </c>
      <c r="DU237" s="46" t="s">
        <v>26</v>
      </c>
      <c r="DV237" s="46" t="s">
        <v>26</v>
      </c>
      <c r="DW237" s="46" t="s">
        <v>26</v>
      </c>
      <c r="DX237" s="46" t="s">
        <v>26</v>
      </c>
      <c r="DY237" s="46" t="s">
        <v>26</v>
      </c>
      <c r="DZ237" s="46" t="s">
        <v>26</v>
      </c>
      <c r="EA237" s="46" t="s">
        <v>26</v>
      </c>
      <c r="EB237" s="46" t="s">
        <v>26</v>
      </c>
      <c r="EC237" s="46" t="s">
        <v>26</v>
      </c>
      <c r="ED237" s="46" t="s">
        <v>26</v>
      </c>
      <c r="EE237" s="46" t="s">
        <v>26</v>
      </c>
      <c r="EF237" s="46" t="s">
        <v>26</v>
      </c>
      <c r="EG237" s="46" t="s">
        <v>26</v>
      </c>
      <c r="EH237" s="46" t="s">
        <v>26</v>
      </c>
      <c r="EI237" s="46" t="s">
        <v>26</v>
      </c>
      <c r="EJ237" s="46" t="s">
        <v>26</v>
      </c>
      <c r="EK237" s="46" t="s">
        <v>26</v>
      </c>
      <c r="EL237" s="46" t="s">
        <v>26</v>
      </c>
      <c r="EM237" s="46" t="s">
        <v>26</v>
      </c>
      <c r="EN237" s="46" t="s">
        <v>26</v>
      </c>
      <c r="EO237" s="46" t="s">
        <v>26</v>
      </c>
      <c r="EP237" s="46" t="s">
        <v>26</v>
      </c>
      <c r="EQ237" s="46" t="s">
        <v>26</v>
      </c>
      <c r="ER237" s="46" t="s">
        <v>26</v>
      </c>
      <c r="ES237" s="46" t="s">
        <v>26</v>
      </c>
      <c r="ET237" s="46" t="s">
        <v>26</v>
      </c>
      <c r="EU237" s="46" t="s">
        <v>26</v>
      </c>
      <c r="EV237" s="46" t="s">
        <v>26</v>
      </c>
      <c r="EW237" s="46" t="s">
        <v>26</v>
      </c>
      <c r="EX237" s="46" t="s">
        <v>26</v>
      </c>
      <c r="EY237" s="46" t="s">
        <v>26</v>
      </c>
      <c r="EZ237" s="46" t="s">
        <v>26</v>
      </c>
      <c r="FA237" s="46" t="s">
        <v>26</v>
      </c>
      <c r="FB237" s="46" t="s">
        <v>26</v>
      </c>
      <c r="FC237" s="46" t="s">
        <v>26</v>
      </c>
      <c r="FD237" s="46" t="s">
        <v>26</v>
      </c>
      <c r="FE237" s="46" t="s">
        <v>26</v>
      </c>
      <c r="FF237" s="46" t="s">
        <v>26</v>
      </c>
      <c r="FG237" s="46" t="s">
        <v>26</v>
      </c>
      <c r="FH237" s="46" t="s">
        <v>26</v>
      </c>
      <c r="FI237" s="46" t="s">
        <v>26</v>
      </c>
      <c r="FJ237" s="46" t="s">
        <v>26</v>
      </c>
      <c r="FK237" s="46" t="s">
        <v>26</v>
      </c>
      <c r="FL237" s="46" t="s">
        <v>26</v>
      </c>
      <c r="FM237" s="46" t="s">
        <v>26</v>
      </c>
      <c r="FN237" s="46" t="s">
        <v>26</v>
      </c>
      <c r="FO237" s="46" t="s">
        <v>26</v>
      </c>
      <c r="FP237" s="46" t="s">
        <v>26</v>
      </c>
      <c r="FQ237" s="46" t="s">
        <v>26</v>
      </c>
      <c r="FR237" s="46" t="s">
        <v>26</v>
      </c>
      <c r="FS237" s="46" t="s">
        <v>26</v>
      </c>
      <c r="FT237" s="46" t="s">
        <v>26</v>
      </c>
      <c r="FU237" s="46" t="s">
        <v>26</v>
      </c>
      <c r="FV237" s="46" t="s">
        <v>26</v>
      </c>
      <c r="FW237" s="46" t="s">
        <v>26</v>
      </c>
      <c r="FX237" s="46" t="s">
        <v>26</v>
      </c>
      <c r="FY237" s="46" t="s">
        <v>26</v>
      </c>
      <c r="FZ237" s="46"/>
      <c r="GA237" s="46"/>
      <c r="GB237" s="46"/>
      <c r="GC237" s="46"/>
      <c r="GD237" s="46"/>
      <c r="GE237" s="46"/>
      <c r="GF237" s="46"/>
      <c r="GG237" s="180" t="s">
        <v>545</v>
      </c>
    </row>
    <row r="238" spans="1:189" ht="18" customHeight="1" x14ac:dyDescent="0.25">
      <c r="A238" s="7" t="s">
        <v>546</v>
      </c>
      <c r="C238" s="65" t="s">
        <v>547</v>
      </c>
      <c r="D238" s="66"/>
      <c r="E238" s="67"/>
      <c r="G238" s="8" t="s">
        <v>26</v>
      </c>
      <c r="H238" s="68" t="s">
        <v>547</v>
      </c>
      <c r="I238" s="68"/>
      <c r="K238" s="2" t="s">
        <v>234</v>
      </c>
      <c r="L238" s="69">
        <v>72.900000000000006</v>
      </c>
      <c r="M238" s="69">
        <v>72.900000000000006</v>
      </c>
      <c r="N238" s="69">
        <v>73.8</v>
      </c>
      <c r="O238" s="69">
        <v>73.3</v>
      </c>
      <c r="P238" s="69">
        <v>72.5</v>
      </c>
      <c r="Q238" s="69">
        <v>73.2</v>
      </c>
      <c r="R238" s="69">
        <v>73.3</v>
      </c>
      <c r="S238" s="69">
        <v>73.3</v>
      </c>
      <c r="T238" s="69">
        <v>73.400000000000006</v>
      </c>
      <c r="U238" s="69">
        <v>73.400000000000006</v>
      </c>
      <c r="V238" s="69">
        <v>73.5</v>
      </c>
      <c r="W238" s="69">
        <v>73.5</v>
      </c>
      <c r="X238" s="69">
        <v>73.599999999999994</v>
      </c>
      <c r="Y238" s="69">
        <v>73.7</v>
      </c>
      <c r="Z238" s="69">
        <v>72.7</v>
      </c>
      <c r="AA238" s="69">
        <v>72.8</v>
      </c>
      <c r="AB238" s="69">
        <v>72.900000000000006</v>
      </c>
      <c r="AC238" s="69">
        <v>73</v>
      </c>
      <c r="AD238" s="69">
        <v>73.099999999999994</v>
      </c>
      <c r="AE238" s="69">
        <v>73.2</v>
      </c>
      <c r="AF238" s="69">
        <v>73.400000000000006</v>
      </c>
      <c r="AG238" s="69">
        <v>73.599999999999994</v>
      </c>
      <c r="AH238" s="69">
        <v>73.8</v>
      </c>
      <c r="AI238" s="69">
        <v>74</v>
      </c>
      <c r="AJ238" s="69">
        <v>71.3</v>
      </c>
      <c r="AK238" s="69">
        <v>73</v>
      </c>
      <c r="AL238" s="69">
        <v>73.099999999999994</v>
      </c>
      <c r="AM238" s="69">
        <v>73.7</v>
      </c>
      <c r="AN238" s="69">
        <v>74.5</v>
      </c>
      <c r="AO238" s="69">
        <v>76.400000000000006</v>
      </c>
      <c r="AP238" s="69">
        <v>76.2</v>
      </c>
      <c r="AQ238" s="69">
        <v>74.5</v>
      </c>
      <c r="AR238" s="69">
        <v>74.099999999999994</v>
      </c>
      <c r="AS238" s="69">
        <v>74.099999999999994</v>
      </c>
      <c r="AT238" s="69">
        <v>74.2</v>
      </c>
      <c r="AU238" s="69">
        <v>74.2</v>
      </c>
      <c r="AV238" s="69">
        <v>73.099999999999994</v>
      </c>
      <c r="AW238" s="69">
        <v>73.7</v>
      </c>
      <c r="AX238" s="69">
        <v>73.7</v>
      </c>
      <c r="AY238" s="69">
        <v>74.599999999999994</v>
      </c>
      <c r="AZ238" s="69">
        <v>75.099999999999994</v>
      </c>
      <c r="BA238" s="69">
        <v>77.400000000000006</v>
      </c>
      <c r="BB238" s="69">
        <v>76.7</v>
      </c>
      <c r="BC238" s="69">
        <v>75.2</v>
      </c>
      <c r="BD238" s="69">
        <v>73.599999999999994</v>
      </c>
      <c r="BE238" s="69">
        <v>74.099999999999994</v>
      </c>
      <c r="BF238" s="69">
        <v>74.2</v>
      </c>
      <c r="BG238" s="69">
        <v>73.099999999999994</v>
      </c>
      <c r="BH238" s="69">
        <v>73.7</v>
      </c>
      <c r="BI238" s="69">
        <v>74.2</v>
      </c>
      <c r="BJ238" s="69">
        <v>75</v>
      </c>
      <c r="BK238" s="69">
        <v>74.8</v>
      </c>
      <c r="BL238" s="69">
        <v>75.900000000000006</v>
      </c>
      <c r="BM238" s="69">
        <v>78.5</v>
      </c>
      <c r="BN238" s="69">
        <v>78</v>
      </c>
      <c r="BO238" s="69">
        <v>75.599999999999994</v>
      </c>
      <c r="BP238" s="69">
        <v>74.900000000000006</v>
      </c>
      <c r="BQ238" s="69">
        <v>74.400000000000006</v>
      </c>
      <c r="BR238" s="69">
        <v>74.5</v>
      </c>
      <c r="BS238" s="69">
        <v>74</v>
      </c>
      <c r="BT238" s="69">
        <v>73.900000000000006</v>
      </c>
      <c r="BU238" s="69">
        <v>74.5</v>
      </c>
      <c r="BV238" s="69">
        <v>75.3</v>
      </c>
      <c r="BW238" s="69">
        <v>75.599999999999994</v>
      </c>
      <c r="BX238" s="69">
        <v>74.900000000000006</v>
      </c>
      <c r="BY238" s="69">
        <v>79</v>
      </c>
      <c r="BZ238" s="69">
        <v>77.7</v>
      </c>
      <c r="CA238" s="69">
        <v>75.599999999999994</v>
      </c>
      <c r="CB238" s="69">
        <v>74.8</v>
      </c>
      <c r="CC238" s="69">
        <v>75.3</v>
      </c>
      <c r="CD238" s="69">
        <v>75.3</v>
      </c>
      <c r="CE238" s="69">
        <v>75.3</v>
      </c>
      <c r="CF238" s="69">
        <v>75.400000000000006</v>
      </c>
      <c r="CG238" s="69">
        <v>75.5</v>
      </c>
      <c r="CH238" s="69">
        <v>75.5</v>
      </c>
      <c r="CI238" s="69">
        <v>75.599999999999994</v>
      </c>
      <c r="CJ238" s="69">
        <v>75.7</v>
      </c>
      <c r="CK238" s="69"/>
      <c r="CL238" s="69"/>
      <c r="CM238" s="69"/>
      <c r="CN238" s="69"/>
      <c r="CO238" s="69"/>
      <c r="CP238" s="69"/>
      <c r="CQ238" s="69"/>
      <c r="CR238" s="180" t="s">
        <v>548</v>
      </c>
      <c r="CS238" s="66"/>
      <c r="CT238" s="67"/>
      <c r="CV238" s="8" t="s">
        <v>26</v>
      </c>
      <c r="CW238" s="68" t="s">
        <v>547</v>
      </c>
      <c r="CX238" s="68"/>
      <c r="DA238" s="46" t="s">
        <v>26</v>
      </c>
      <c r="DB238" s="46" t="s">
        <v>26</v>
      </c>
      <c r="DC238" s="46" t="s">
        <v>26</v>
      </c>
      <c r="DD238" s="46" t="s">
        <v>26</v>
      </c>
      <c r="DE238" s="46" t="s">
        <v>26</v>
      </c>
      <c r="DF238" s="46" t="s">
        <v>26</v>
      </c>
      <c r="DG238" s="46" t="s">
        <v>26</v>
      </c>
      <c r="DH238" s="46" t="s">
        <v>26</v>
      </c>
      <c r="DI238" s="46" t="s">
        <v>26</v>
      </c>
      <c r="DJ238" s="46" t="s">
        <v>26</v>
      </c>
      <c r="DK238" s="46" t="s">
        <v>26</v>
      </c>
      <c r="DL238" s="46" t="s">
        <v>26</v>
      </c>
      <c r="DM238" s="46" t="s">
        <v>26</v>
      </c>
      <c r="DN238" s="46" t="s">
        <v>26</v>
      </c>
      <c r="DO238" s="46" t="s">
        <v>26</v>
      </c>
      <c r="DP238" s="46" t="s">
        <v>26</v>
      </c>
      <c r="DQ238" s="46" t="s">
        <v>26</v>
      </c>
      <c r="DR238" s="46" t="s">
        <v>26</v>
      </c>
      <c r="DS238" s="46" t="s">
        <v>26</v>
      </c>
      <c r="DT238" s="46" t="s">
        <v>26</v>
      </c>
      <c r="DU238" s="46" t="s">
        <v>26</v>
      </c>
      <c r="DV238" s="46" t="s">
        <v>26</v>
      </c>
      <c r="DW238" s="46" t="s">
        <v>26</v>
      </c>
      <c r="DX238" s="46" t="s">
        <v>26</v>
      </c>
      <c r="DY238" s="46" t="s">
        <v>26</v>
      </c>
      <c r="DZ238" s="46" t="s">
        <v>26</v>
      </c>
      <c r="EA238" s="46" t="s">
        <v>26</v>
      </c>
      <c r="EB238" s="46" t="s">
        <v>26</v>
      </c>
      <c r="EC238" s="46" t="s">
        <v>26</v>
      </c>
      <c r="ED238" s="46" t="s">
        <v>26</v>
      </c>
      <c r="EE238" s="46" t="s">
        <v>26</v>
      </c>
      <c r="EF238" s="46" t="s">
        <v>26</v>
      </c>
      <c r="EG238" s="46" t="s">
        <v>26</v>
      </c>
      <c r="EH238" s="46" t="s">
        <v>26</v>
      </c>
      <c r="EI238" s="46" t="s">
        <v>26</v>
      </c>
      <c r="EJ238" s="46" t="s">
        <v>26</v>
      </c>
      <c r="EK238" s="46" t="s">
        <v>26</v>
      </c>
      <c r="EL238" s="46" t="s">
        <v>26</v>
      </c>
      <c r="EM238" s="46" t="s">
        <v>26</v>
      </c>
      <c r="EN238" s="46" t="s">
        <v>26</v>
      </c>
      <c r="EO238" s="46" t="s">
        <v>26</v>
      </c>
      <c r="EP238" s="46" t="s">
        <v>26</v>
      </c>
      <c r="EQ238" s="46" t="s">
        <v>26</v>
      </c>
      <c r="ER238" s="46" t="s">
        <v>26</v>
      </c>
      <c r="ES238" s="46" t="s">
        <v>26</v>
      </c>
      <c r="ET238" s="46" t="s">
        <v>26</v>
      </c>
      <c r="EU238" s="46" t="s">
        <v>26</v>
      </c>
      <c r="EV238" s="46" t="s">
        <v>26</v>
      </c>
      <c r="EW238" s="46" t="s">
        <v>26</v>
      </c>
      <c r="EX238" s="46" t="s">
        <v>26</v>
      </c>
      <c r="EY238" s="46" t="s">
        <v>26</v>
      </c>
      <c r="EZ238" s="46" t="s">
        <v>26</v>
      </c>
      <c r="FA238" s="46" t="s">
        <v>26</v>
      </c>
      <c r="FB238" s="46" t="s">
        <v>26</v>
      </c>
      <c r="FC238" s="46" t="s">
        <v>26</v>
      </c>
      <c r="FD238" s="46" t="s">
        <v>26</v>
      </c>
      <c r="FE238" s="46" t="s">
        <v>26</v>
      </c>
      <c r="FF238" s="46" t="s">
        <v>26</v>
      </c>
      <c r="FG238" s="46" t="s">
        <v>26</v>
      </c>
      <c r="FH238" s="46" t="s">
        <v>26</v>
      </c>
      <c r="FI238" s="46" t="s">
        <v>26</v>
      </c>
      <c r="FJ238" s="46" t="s">
        <v>26</v>
      </c>
      <c r="FK238" s="46" t="s">
        <v>26</v>
      </c>
      <c r="FL238" s="46" t="s">
        <v>26</v>
      </c>
      <c r="FM238" s="46" t="s">
        <v>26</v>
      </c>
      <c r="FN238" s="46" t="s">
        <v>26</v>
      </c>
      <c r="FO238" s="46" t="s">
        <v>26</v>
      </c>
      <c r="FP238" s="46" t="s">
        <v>26</v>
      </c>
      <c r="FQ238" s="46" t="s">
        <v>26</v>
      </c>
      <c r="FR238" s="46" t="s">
        <v>26</v>
      </c>
      <c r="FS238" s="46" t="s">
        <v>26</v>
      </c>
      <c r="FT238" s="46" t="s">
        <v>26</v>
      </c>
      <c r="FU238" s="46" t="s">
        <v>26</v>
      </c>
      <c r="FV238" s="46" t="s">
        <v>26</v>
      </c>
      <c r="FW238" s="46" t="s">
        <v>26</v>
      </c>
      <c r="FX238" s="46" t="s">
        <v>26</v>
      </c>
      <c r="FY238" s="46" t="s">
        <v>26</v>
      </c>
      <c r="FZ238" s="46"/>
      <c r="GA238" s="46"/>
      <c r="GB238" s="46"/>
      <c r="GC238" s="46"/>
      <c r="GD238" s="46"/>
      <c r="GE238" s="46"/>
      <c r="GF238" s="46"/>
      <c r="GG238" s="180" t="s">
        <v>548</v>
      </c>
    </row>
    <row r="239" spans="1:189" ht="18" customHeight="1" x14ac:dyDescent="0.25">
      <c r="A239" s="7" t="s">
        <v>549</v>
      </c>
      <c r="C239" s="65" t="s">
        <v>550</v>
      </c>
      <c r="D239" s="66"/>
      <c r="E239" s="67"/>
      <c r="G239" s="8" t="s">
        <v>26</v>
      </c>
      <c r="H239" s="68" t="s">
        <v>550</v>
      </c>
      <c r="I239" s="68"/>
      <c r="K239" s="2" t="s">
        <v>234</v>
      </c>
      <c r="L239" s="69">
        <v>64.900000000000006</v>
      </c>
      <c r="M239" s="69">
        <v>65.5</v>
      </c>
      <c r="N239" s="69">
        <v>66.099999999999994</v>
      </c>
      <c r="O239" s="69">
        <v>66.400000000000006</v>
      </c>
      <c r="P239" s="69">
        <v>68.7</v>
      </c>
      <c r="Q239" s="69">
        <v>69.099999999999994</v>
      </c>
      <c r="R239" s="69">
        <v>67.8</v>
      </c>
      <c r="S239" s="69">
        <v>67.099999999999994</v>
      </c>
      <c r="T239" s="69">
        <v>66.2</v>
      </c>
      <c r="U239" s="69">
        <v>66</v>
      </c>
      <c r="V239" s="69">
        <v>65.5</v>
      </c>
      <c r="W239" s="69">
        <v>66.2</v>
      </c>
      <c r="X239" s="69">
        <v>66.3</v>
      </c>
      <c r="Y239" s="69">
        <v>65.599999999999994</v>
      </c>
      <c r="Z239" s="69">
        <v>65.7</v>
      </c>
      <c r="AA239" s="69">
        <v>64.900000000000006</v>
      </c>
      <c r="AB239" s="69">
        <v>67.400000000000006</v>
      </c>
      <c r="AC239" s="69">
        <v>67</v>
      </c>
      <c r="AD239" s="69">
        <v>66.7</v>
      </c>
      <c r="AE239" s="69">
        <v>65.2</v>
      </c>
      <c r="AF239" s="69">
        <v>65.599999999999994</v>
      </c>
      <c r="AG239" s="69">
        <v>65.5</v>
      </c>
      <c r="AH239" s="69">
        <v>65.099999999999994</v>
      </c>
      <c r="AI239" s="69">
        <v>64.7</v>
      </c>
      <c r="AJ239" s="69">
        <v>65</v>
      </c>
      <c r="AK239" s="69">
        <v>65.5</v>
      </c>
      <c r="AL239" s="69">
        <v>65.900000000000006</v>
      </c>
      <c r="AM239" s="69">
        <v>66.400000000000006</v>
      </c>
      <c r="AN239" s="69">
        <v>69.7</v>
      </c>
      <c r="AO239" s="69">
        <v>70.3</v>
      </c>
      <c r="AP239" s="69">
        <v>68.900000000000006</v>
      </c>
      <c r="AQ239" s="69">
        <v>67.099999999999994</v>
      </c>
      <c r="AR239" s="69">
        <v>65.900000000000006</v>
      </c>
      <c r="AS239" s="69">
        <v>66.3</v>
      </c>
      <c r="AT239" s="69">
        <v>66.099999999999994</v>
      </c>
      <c r="AU239" s="69">
        <v>67.5</v>
      </c>
      <c r="AV239" s="69">
        <v>66.400000000000006</v>
      </c>
      <c r="AW239" s="69">
        <v>66.8</v>
      </c>
      <c r="AX239" s="69">
        <v>67.099999999999994</v>
      </c>
      <c r="AY239" s="69">
        <v>67.5</v>
      </c>
      <c r="AZ239" s="69">
        <v>69.599999999999994</v>
      </c>
      <c r="BA239" s="69">
        <v>71.099999999999994</v>
      </c>
      <c r="BB239" s="69">
        <v>69.900000000000006</v>
      </c>
      <c r="BC239" s="69">
        <v>68.099999999999994</v>
      </c>
      <c r="BD239" s="69">
        <v>68</v>
      </c>
      <c r="BE239" s="69">
        <v>67.900000000000006</v>
      </c>
      <c r="BF239" s="69">
        <v>67.599999999999994</v>
      </c>
      <c r="BG239" s="69">
        <v>67.7</v>
      </c>
      <c r="BH239" s="69">
        <v>67.099999999999994</v>
      </c>
      <c r="BI239" s="69">
        <v>67.099999999999994</v>
      </c>
      <c r="BJ239" s="69">
        <v>68</v>
      </c>
      <c r="BK239" s="69">
        <v>68.599999999999994</v>
      </c>
      <c r="BL239" s="69">
        <v>71.400000000000006</v>
      </c>
      <c r="BM239" s="69">
        <v>71.400000000000006</v>
      </c>
      <c r="BN239" s="69">
        <v>68.3</v>
      </c>
      <c r="BO239" s="69">
        <v>69.099999999999994</v>
      </c>
      <c r="BP239" s="69">
        <v>68.400000000000006</v>
      </c>
      <c r="BQ239" s="69">
        <v>67.599999999999994</v>
      </c>
      <c r="BR239" s="69">
        <v>67.400000000000006</v>
      </c>
      <c r="BS239" s="69">
        <v>67.8</v>
      </c>
      <c r="BT239" s="69">
        <v>67.3</v>
      </c>
      <c r="BU239" s="69">
        <v>67.8</v>
      </c>
      <c r="BV239" s="69">
        <v>67.8</v>
      </c>
      <c r="BW239" s="69">
        <v>68.7</v>
      </c>
      <c r="BX239" s="69">
        <v>70.900000000000006</v>
      </c>
      <c r="BY239" s="69">
        <v>70.8</v>
      </c>
      <c r="BZ239" s="69">
        <v>70.099999999999994</v>
      </c>
      <c r="CA239" s="69">
        <v>68.2</v>
      </c>
      <c r="CB239" s="69">
        <v>67.400000000000006</v>
      </c>
      <c r="CC239" s="69">
        <v>67.7</v>
      </c>
      <c r="CD239" s="69">
        <v>67.2</v>
      </c>
      <c r="CE239" s="69">
        <v>66.8</v>
      </c>
      <c r="CF239" s="69">
        <v>67.8</v>
      </c>
      <c r="CG239" s="69">
        <v>67</v>
      </c>
      <c r="CH239" s="69">
        <v>68</v>
      </c>
      <c r="CI239" s="69">
        <v>69.099999999999994</v>
      </c>
      <c r="CJ239" s="69">
        <v>70.400000000000006</v>
      </c>
      <c r="CK239" s="69"/>
      <c r="CL239" s="69"/>
      <c r="CM239" s="69"/>
      <c r="CN239" s="69"/>
      <c r="CO239" s="69"/>
      <c r="CP239" s="69"/>
      <c r="CQ239" s="69"/>
      <c r="CR239" s="180" t="s">
        <v>551</v>
      </c>
      <c r="CS239" s="66"/>
      <c r="CT239" s="67"/>
      <c r="CV239" s="8" t="s">
        <v>26</v>
      </c>
      <c r="CW239" s="68" t="s">
        <v>550</v>
      </c>
      <c r="CX239" s="68"/>
      <c r="DA239" s="46" t="s">
        <v>26</v>
      </c>
      <c r="DB239" s="46" t="s">
        <v>26</v>
      </c>
      <c r="DC239" s="46" t="s">
        <v>26</v>
      </c>
      <c r="DD239" s="46" t="s">
        <v>26</v>
      </c>
      <c r="DE239" s="46" t="s">
        <v>26</v>
      </c>
      <c r="DF239" s="46" t="s">
        <v>26</v>
      </c>
      <c r="DG239" s="46" t="s">
        <v>26</v>
      </c>
      <c r="DH239" s="46" t="s">
        <v>26</v>
      </c>
      <c r="DI239" s="46" t="s">
        <v>26</v>
      </c>
      <c r="DJ239" s="46" t="s">
        <v>26</v>
      </c>
      <c r="DK239" s="46" t="s">
        <v>26</v>
      </c>
      <c r="DL239" s="46" t="s">
        <v>26</v>
      </c>
      <c r="DM239" s="46" t="s">
        <v>26</v>
      </c>
      <c r="DN239" s="46" t="s">
        <v>26</v>
      </c>
      <c r="DO239" s="46" t="s">
        <v>26</v>
      </c>
      <c r="DP239" s="46" t="s">
        <v>26</v>
      </c>
      <c r="DQ239" s="46" t="s">
        <v>26</v>
      </c>
      <c r="DR239" s="46" t="s">
        <v>26</v>
      </c>
      <c r="DS239" s="46" t="s">
        <v>26</v>
      </c>
      <c r="DT239" s="46" t="s">
        <v>26</v>
      </c>
      <c r="DU239" s="46" t="s">
        <v>26</v>
      </c>
      <c r="DV239" s="46" t="s">
        <v>26</v>
      </c>
      <c r="DW239" s="46" t="s">
        <v>26</v>
      </c>
      <c r="DX239" s="46" t="s">
        <v>26</v>
      </c>
      <c r="DY239" s="46" t="s">
        <v>26</v>
      </c>
      <c r="DZ239" s="46" t="s">
        <v>26</v>
      </c>
      <c r="EA239" s="46" t="s">
        <v>26</v>
      </c>
      <c r="EB239" s="46" t="s">
        <v>26</v>
      </c>
      <c r="EC239" s="46" t="s">
        <v>26</v>
      </c>
      <c r="ED239" s="46" t="s">
        <v>26</v>
      </c>
      <c r="EE239" s="46" t="s">
        <v>26</v>
      </c>
      <c r="EF239" s="46" t="s">
        <v>26</v>
      </c>
      <c r="EG239" s="46" t="s">
        <v>26</v>
      </c>
      <c r="EH239" s="46" t="s">
        <v>26</v>
      </c>
      <c r="EI239" s="46" t="s">
        <v>26</v>
      </c>
      <c r="EJ239" s="46" t="s">
        <v>26</v>
      </c>
      <c r="EK239" s="46" t="s">
        <v>26</v>
      </c>
      <c r="EL239" s="46" t="s">
        <v>26</v>
      </c>
      <c r="EM239" s="46" t="s">
        <v>26</v>
      </c>
      <c r="EN239" s="46" t="s">
        <v>26</v>
      </c>
      <c r="EO239" s="46" t="s">
        <v>26</v>
      </c>
      <c r="EP239" s="46" t="s">
        <v>26</v>
      </c>
      <c r="EQ239" s="46" t="s">
        <v>26</v>
      </c>
      <c r="ER239" s="46" t="s">
        <v>26</v>
      </c>
      <c r="ES239" s="46" t="s">
        <v>26</v>
      </c>
      <c r="ET239" s="46" t="s">
        <v>26</v>
      </c>
      <c r="EU239" s="46" t="s">
        <v>26</v>
      </c>
      <c r="EV239" s="46" t="s">
        <v>26</v>
      </c>
      <c r="EW239" s="46" t="s">
        <v>26</v>
      </c>
      <c r="EX239" s="46" t="s">
        <v>26</v>
      </c>
      <c r="EY239" s="46" t="s">
        <v>26</v>
      </c>
      <c r="EZ239" s="46" t="s">
        <v>26</v>
      </c>
      <c r="FA239" s="46" t="s">
        <v>26</v>
      </c>
      <c r="FB239" s="46" t="s">
        <v>26</v>
      </c>
      <c r="FC239" s="46" t="s">
        <v>26</v>
      </c>
      <c r="FD239" s="46" t="s">
        <v>26</v>
      </c>
      <c r="FE239" s="46" t="s">
        <v>26</v>
      </c>
      <c r="FF239" s="46" t="s">
        <v>26</v>
      </c>
      <c r="FG239" s="46" t="s">
        <v>26</v>
      </c>
      <c r="FH239" s="46" t="s">
        <v>26</v>
      </c>
      <c r="FI239" s="46" t="s">
        <v>26</v>
      </c>
      <c r="FJ239" s="46" t="s">
        <v>26</v>
      </c>
      <c r="FK239" s="46" t="s">
        <v>26</v>
      </c>
      <c r="FL239" s="46" t="s">
        <v>26</v>
      </c>
      <c r="FM239" s="46" t="s">
        <v>26</v>
      </c>
      <c r="FN239" s="46" t="s">
        <v>26</v>
      </c>
      <c r="FO239" s="46" t="s">
        <v>26</v>
      </c>
      <c r="FP239" s="46" t="s">
        <v>26</v>
      </c>
      <c r="FQ239" s="46" t="s">
        <v>26</v>
      </c>
      <c r="FR239" s="46" t="s">
        <v>26</v>
      </c>
      <c r="FS239" s="46" t="s">
        <v>26</v>
      </c>
      <c r="FT239" s="46" t="s">
        <v>26</v>
      </c>
      <c r="FU239" s="46" t="s">
        <v>26</v>
      </c>
      <c r="FV239" s="46" t="s">
        <v>26</v>
      </c>
      <c r="FW239" s="46" t="s">
        <v>26</v>
      </c>
      <c r="FX239" s="46" t="s">
        <v>26</v>
      </c>
      <c r="FY239" s="46" t="s">
        <v>26</v>
      </c>
      <c r="FZ239" s="46"/>
      <c r="GA239" s="46"/>
      <c r="GB239" s="46"/>
      <c r="GC239" s="46"/>
      <c r="GD239" s="46"/>
      <c r="GE239" s="46"/>
      <c r="GF239" s="46"/>
      <c r="GG239" s="180" t="s">
        <v>551</v>
      </c>
    </row>
    <row r="240" spans="1:189" ht="18" customHeight="1" x14ac:dyDescent="0.25">
      <c r="A240" s="7">
        <v>0</v>
      </c>
      <c r="C240" s="64" t="s">
        <v>552</v>
      </c>
      <c r="D240" s="9"/>
      <c r="F240" s="62" t="s">
        <v>553</v>
      </c>
      <c r="G240" s="63" t="s">
        <v>552</v>
      </c>
      <c r="H240" s="63"/>
      <c r="I240" s="63"/>
      <c r="J240" s="63"/>
      <c r="K240" s="2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6"/>
      <c r="AT240" s="176"/>
      <c r="AU240" s="176"/>
      <c r="AV240" s="176"/>
      <c r="AW240" s="176"/>
      <c r="AX240" s="176"/>
      <c r="AY240" s="176"/>
      <c r="AZ240" s="176"/>
      <c r="BA240" s="176"/>
      <c r="BB240" s="176"/>
      <c r="BC240" s="176"/>
      <c r="BD240" s="176"/>
      <c r="BE240" s="176"/>
      <c r="BF240" s="176"/>
      <c r="BG240" s="176"/>
      <c r="BH240" s="176"/>
      <c r="BI240" s="176"/>
      <c r="BJ240" s="176"/>
      <c r="BK240" s="176"/>
      <c r="BL240" s="176"/>
      <c r="BM240" s="176"/>
      <c r="BN240" s="176"/>
      <c r="BO240" s="176"/>
      <c r="BP240" s="176"/>
      <c r="BQ240" s="176"/>
      <c r="BR240" s="176"/>
      <c r="BS240" s="176"/>
      <c r="BT240" s="176"/>
      <c r="BU240" s="176"/>
      <c r="BV240" s="176"/>
      <c r="BW240" s="176"/>
      <c r="BX240" s="176"/>
      <c r="BY240" s="176"/>
      <c r="BZ240" s="176"/>
      <c r="CA240" s="176"/>
      <c r="CB240" s="176"/>
      <c r="CC240" s="176"/>
      <c r="CD240" s="176"/>
      <c r="CE240" s="176"/>
      <c r="CF240" s="176"/>
      <c r="CG240" s="176"/>
      <c r="CH240" s="176"/>
      <c r="CI240" s="176"/>
      <c r="CJ240" s="176"/>
      <c r="CK240" s="176"/>
      <c r="CL240" s="176"/>
      <c r="CM240" s="176"/>
      <c r="CN240" s="176"/>
      <c r="CO240" s="176"/>
      <c r="CP240" s="176"/>
      <c r="CQ240" s="176"/>
      <c r="CR240" s="47"/>
      <c r="CS240" s="9"/>
      <c r="CU240" s="62" t="s">
        <v>553</v>
      </c>
      <c r="CV240" s="63" t="s">
        <v>552</v>
      </c>
      <c r="CW240" s="63"/>
      <c r="CX240" s="63"/>
      <c r="CY240" s="63"/>
      <c r="DA240" s="154"/>
      <c r="DB240" s="154"/>
      <c r="DC240" s="154"/>
      <c r="DD240" s="154"/>
      <c r="DE240" s="154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4"/>
      <c r="DQ240" s="154"/>
      <c r="DR240" s="154"/>
      <c r="DS240" s="154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4"/>
      <c r="EE240" s="154"/>
      <c r="EF240" s="154"/>
      <c r="EG240" s="154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4"/>
      <c r="ES240" s="154"/>
      <c r="ET240" s="154"/>
      <c r="EU240" s="154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46"/>
      <c r="FG240" s="46"/>
      <c r="FH240" s="46"/>
      <c r="FI240" s="46"/>
      <c r="FJ240" s="46"/>
      <c r="FK240" s="46"/>
      <c r="FL240" s="46"/>
      <c r="FM240" s="46"/>
      <c r="FN240" s="46"/>
      <c r="FO240" s="46"/>
      <c r="FP240" s="46"/>
      <c r="FQ240" s="46"/>
      <c r="FR240" s="46"/>
      <c r="FS240" s="46"/>
      <c r="FT240" s="46"/>
      <c r="FU240" s="46"/>
      <c r="FV240" s="46"/>
      <c r="FW240" s="46"/>
      <c r="FX240" s="46"/>
      <c r="FY240" s="46"/>
      <c r="FZ240" s="46"/>
      <c r="GA240" s="46"/>
      <c r="GB240" s="46"/>
      <c r="GC240" s="46"/>
      <c r="GD240" s="46"/>
      <c r="GE240" s="46"/>
      <c r="GF240" s="46"/>
      <c r="GG240" s="47"/>
    </row>
    <row r="241" spans="1:189" ht="18" customHeight="1" x14ac:dyDescent="0.25">
      <c r="A241" s="7" t="s">
        <v>554</v>
      </c>
      <c r="C241" s="156" t="s">
        <v>462</v>
      </c>
      <c r="G241" s="8" t="s">
        <v>26</v>
      </c>
      <c r="H241" s="2" t="s">
        <v>462</v>
      </c>
      <c r="I241" s="2"/>
      <c r="K241" s="2" t="s">
        <v>234</v>
      </c>
      <c r="L241" s="69">
        <v>3.3</v>
      </c>
      <c r="M241" s="69">
        <v>3.3</v>
      </c>
      <c r="N241" s="69">
        <v>3.4</v>
      </c>
      <c r="O241" s="69">
        <v>3.4</v>
      </c>
      <c r="P241" s="69">
        <v>3.3</v>
      </c>
      <c r="Q241" s="69">
        <v>3.3</v>
      </c>
      <c r="R241" s="69">
        <v>3.3</v>
      </c>
      <c r="S241" s="69">
        <v>3.3</v>
      </c>
      <c r="T241" s="69">
        <v>3.3</v>
      </c>
      <c r="U241" s="69">
        <v>3.2</v>
      </c>
      <c r="V241" s="69">
        <v>3.2</v>
      </c>
      <c r="W241" s="69">
        <v>3.3</v>
      </c>
      <c r="X241" s="69">
        <v>3.2</v>
      </c>
      <c r="Y241" s="69">
        <v>3.3</v>
      </c>
      <c r="Z241" s="69">
        <v>3.9</v>
      </c>
      <c r="AA241" s="69">
        <v>5</v>
      </c>
      <c r="AB241" s="69">
        <v>5.3</v>
      </c>
      <c r="AC241" s="69">
        <v>4.9000000000000004</v>
      </c>
      <c r="AD241" s="69">
        <v>4.7</v>
      </c>
      <c r="AE241" s="69">
        <v>4.7</v>
      </c>
      <c r="AF241" s="69">
        <v>4.5999999999999996</v>
      </c>
      <c r="AG241" s="69">
        <v>4.7</v>
      </c>
      <c r="AH241" s="69">
        <v>4.8</v>
      </c>
      <c r="AI241" s="69">
        <v>4.8</v>
      </c>
      <c r="AJ241" s="69">
        <v>4.9000000000000004</v>
      </c>
      <c r="AK241" s="69">
        <v>4.8</v>
      </c>
      <c r="AL241" s="69">
        <v>4.7</v>
      </c>
      <c r="AM241" s="69">
        <v>4.5999999999999996</v>
      </c>
      <c r="AN241" s="69">
        <v>4.5</v>
      </c>
      <c r="AO241" s="69">
        <v>4.8</v>
      </c>
      <c r="AP241" s="69">
        <v>4.8</v>
      </c>
      <c r="AQ241" s="69">
        <v>4.5999999999999996</v>
      </c>
      <c r="AR241" s="69">
        <v>4.5</v>
      </c>
      <c r="AS241" s="69">
        <v>4.3</v>
      </c>
      <c r="AT241" s="69">
        <v>4.3</v>
      </c>
      <c r="AU241" s="69">
        <v>4.2</v>
      </c>
      <c r="AV241" s="69">
        <v>4.2</v>
      </c>
      <c r="AW241" s="69">
        <v>4.0999999999999996</v>
      </c>
      <c r="AX241" s="69">
        <v>4.0999999999999996</v>
      </c>
      <c r="AY241" s="69">
        <v>3.9</v>
      </c>
      <c r="AZ241" s="69">
        <v>3.9</v>
      </c>
      <c r="BA241" s="69">
        <v>3.8</v>
      </c>
      <c r="BB241" s="69">
        <v>3.7</v>
      </c>
      <c r="BC241" s="69">
        <v>3.7</v>
      </c>
      <c r="BD241" s="69">
        <v>3.6</v>
      </c>
      <c r="BE241" s="69">
        <v>3.6</v>
      </c>
      <c r="BF241" s="69">
        <v>3.6</v>
      </c>
      <c r="BG241" s="69">
        <v>3.6</v>
      </c>
      <c r="BH241" s="69">
        <v>3.6</v>
      </c>
      <c r="BI241" s="69">
        <v>3.5</v>
      </c>
      <c r="BJ241" s="69">
        <v>3.5</v>
      </c>
      <c r="BK241" s="69">
        <v>3.5</v>
      </c>
      <c r="BL241" s="69">
        <v>3.5</v>
      </c>
      <c r="BM241" s="69">
        <v>3.4</v>
      </c>
      <c r="BN241" s="69">
        <v>3.4</v>
      </c>
      <c r="BO241" s="69">
        <v>3.4</v>
      </c>
      <c r="BP241" s="69">
        <v>3.4</v>
      </c>
      <c r="BQ241" s="69">
        <v>3.4</v>
      </c>
      <c r="BR241" s="69">
        <v>3.3</v>
      </c>
      <c r="BS241" s="69">
        <v>3.3</v>
      </c>
      <c r="BT241" s="179" t="s">
        <v>367</v>
      </c>
      <c r="BU241" s="75" t="s">
        <v>367</v>
      </c>
      <c r="BV241" s="69">
        <v>3.3</v>
      </c>
      <c r="BW241" s="153" t="s">
        <v>367</v>
      </c>
      <c r="BX241" s="75" t="s">
        <v>367</v>
      </c>
      <c r="BY241" s="69">
        <v>3.3</v>
      </c>
      <c r="BZ241" s="69">
        <v>3.3</v>
      </c>
      <c r="CA241" s="69">
        <v>3.2</v>
      </c>
      <c r="CB241" s="69">
        <v>3.2</v>
      </c>
      <c r="CC241" s="69">
        <v>3.2</v>
      </c>
      <c r="CD241" s="158" t="s">
        <v>368</v>
      </c>
      <c r="CE241" s="158" t="s">
        <v>369</v>
      </c>
      <c r="CF241" s="69">
        <v>3.1</v>
      </c>
      <c r="CG241" s="69">
        <v>3.1</v>
      </c>
      <c r="CH241" s="69">
        <v>3.1</v>
      </c>
      <c r="CI241" s="69">
        <v>3</v>
      </c>
      <c r="CJ241" s="69">
        <v>3</v>
      </c>
      <c r="CK241" s="69"/>
      <c r="CL241" s="69"/>
      <c r="CM241" s="69"/>
      <c r="CN241" s="69"/>
      <c r="CO241" s="69"/>
      <c r="CP241" s="69"/>
      <c r="CQ241" s="69"/>
      <c r="CR241" s="180" t="s">
        <v>27</v>
      </c>
      <c r="CV241" s="8" t="s">
        <v>26</v>
      </c>
      <c r="CW241" s="2" t="s">
        <v>462</v>
      </c>
      <c r="CX241" s="2"/>
      <c r="DA241" s="46" t="s">
        <v>26</v>
      </c>
      <c r="DB241" s="46" t="s">
        <v>26</v>
      </c>
      <c r="DC241" s="46" t="s">
        <v>26</v>
      </c>
      <c r="DD241" s="46" t="s">
        <v>26</v>
      </c>
      <c r="DE241" s="46" t="s">
        <v>26</v>
      </c>
      <c r="DF241" s="46" t="s">
        <v>26</v>
      </c>
      <c r="DG241" s="46" t="s">
        <v>26</v>
      </c>
      <c r="DH241" s="46" t="s">
        <v>26</v>
      </c>
      <c r="DI241" s="46" t="s">
        <v>26</v>
      </c>
      <c r="DJ241" s="46" t="s">
        <v>26</v>
      </c>
      <c r="DK241" s="46" t="s">
        <v>26</v>
      </c>
      <c r="DL241" s="46" t="s">
        <v>26</v>
      </c>
      <c r="DM241" s="46" t="s">
        <v>26</v>
      </c>
      <c r="DN241" s="46" t="s">
        <v>26</v>
      </c>
      <c r="DO241" s="46" t="s">
        <v>26</v>
      </c>
      <c r="DP241" s="46" t="s">
        <v>26</v>
      </c>
      <c r="DQ241" s="46" t="s">
        <v>26</v>
      </c>
      <c r="DR241" s="46" t="s">
        <v>26</v>
      </c>
      <c r="DS241" s="46" t="s">
        <v>26</v>
      </c>
      <c r="DT241" s="46" t="s">
        <v>26</v>
      </c>
      <c r="DU241" s="46" t="s">
        <v>26</v>
      </c>
      <c r="DV241" s="46" t="s">
        <v>26</v>
      </c>
      <c r="DW241" s="46" t="s">
        <v>26</v>
      </c>
      <c r="DX241" s="46" t="s">
        <v>26</v>
      </c>
      <c r="DY241" s="46" t="s">
        <v>26</v>
      </c>
      <c r="DZ241" s="46" t="s">
        <v>26</v>
      </c>
      <c r="EA241" s="46" t="s">
        <v>26</v>
      </c>
      <c r="EB241" s="46" t="s">
        <v>26</v>
      </c>
      <c r="EC241" s="46" t="s">
        <v>26</v>
      </c>
      <c r="ED241" s="46" t="s">
        <v>26</v>
      </c>
      <c r="EE241" s="46" t="s">
        <v>26</v>
      </c>
      <c r="EF241" s="46" t="s">
        <v>26</v>
      </c>
      <c r="EG241" s="46" t="s">
        <v>26</v>
      </c>
      <c r="EH241" s="46" t="s">
        <v>26</v>
      </c>
      <c r="EI241" s="46" t="s">
        <v>26</v>
      </c>
      <c r="EJ241" s="46" t="s">
        <v>26</v>
      </c>
      <c r="EK241" s="46" t="s">
        <v>26</v>
      </c>
      <c r="EL241" s="46" t="s">
        <v>26</v>
      </c>
      <c r="EM241" s="46" t="s">
        <v>26</v>
      </c>
      <c r="EN241" s="46" t="s">
        <v>26</v>
      </c>
      <c r="EO241" s="46" t="s">
        <v>26</v>
      </c>
      <c r="EP241" s="46" t="s">
        <v>26</v>
      </c>
      <c r="EQ241" s="46" t="s">
        <v>26</v>
      </c>
      <c r="ER241" s="46" t="s">
        <v>26</v>
      </c>
      <c r="ES241" s="46" t="s">
        <v>26</v>
      </c>
      <c r="ET241" s="46" t="s">
        <v>26</v>
      </c>
      <c r="EU241" s="46" t="s">
        <v>26</v>
      </c>
      <c r="EV241" s="46" t="s">
        <v>26</v>
      </c>
      <c r="EW241" s="46" t="s">
        <v>26</v>
      </c>
      <c r="EX241" s="46" t="s">
        <v>26</v>
      </c>
      <c r="EY241" s="46" t="s">
        <v>26</v>
      </c>
      <c r="EZ241" s="46" t="s">
        <v>26</v>
      </c>
      <c r="FA241" s="46" t="s">
        <v>26</v>
      </c>
      <c r="FB241" s="46" t="s">
        <v>26</v>
      </c>
      <c r="FC241" s="46" t="s">
        <v>26</v>
      </c>
      <c r="FD241" s="46" t="s">
        <v>26</v>
      </c>
      <c r="FE241" s="46" t="s">
        <v>26</v>
      </c>
      <c r="FF241" s="46" t="s">
        <v>26</v>
      </c>
      <c r="FG241" s="46" t="s">
        <v>26</v>
      </c>
      <c r="FH241" s="46" t="s">
        <v>26</v>
      </c>
      <c r="FI241" s="46" t="s">
        <v>26</v>
      </c>
      <c r="FJ241" s="46" t="s">
        <v>26</v>
      </c>
      <c r="FK241" s="46" t="s">
        <v>26</v>
      </c>
      <c r="FL241" s="46" t="s">
        <v>26</v>
      </c>
      <c r="FM241" s="46" t="s">
        <v>26</v>
      </c>
      <c r="FN241" s="46" t="s">
        <v>26</v>
      </c>
      <c r="FO241" s="46" t="s">
        <v>26</v>
      </c>
      <c r="FP241" s="46" t="s">
        <v>26</v>
      </c>
      <c r="FQ241" s="46" t="s">
        <v>26</v>
      </c>
      <c r="FR241" s="46" t="s">
        <v>26</v>
      </c>
      <c r="FS241" s="46" t="s">
        <v>26</v>
      </c>
      <c r="FT241" s="46" t="s">
        <v>26</v>
      </c>
      <c r="FU241" s="46" t="s">
        <v>26</v>
      </c>
      <c r="FV241" s="46" t="s">
        <v>26</v>
      </c>
      <c r="FW241" s="46" t="s">
        <v>26</v>
      </c>
      <c r="FX241" s="46" t="s">
        <v>26</v>
      </c>
      <c r="FY241" s="46" t="s">
        <v>26</v>
      </c>
      <c r="FZ241" s="46"/>
      <c r="GA241" s="46"/>
      <c r="GB241" s="46"/>
      <c r="GC241" s="46"/>
      <c r="GD241" s="46"/>
      <c r="GE241" s="46"/>
      <c r="GF241" s="46"/>
      <c r="GG241" s="180" t="s">
        <v>27</v>
      </c>
    </row>
    <row r="242" spans="1:189" ht="18" customHeight="1" x14ac:dyDescent="0.25">
      <c r="A242" s="7" t="s">
        <v>555</v>
      </c>
      <c r="C242" s="156" t="s">
        <v>498</v>
      </c>
      <c r="G242" s="8" t="s">
        <v>26</v>
      </c>
      <c r="H242" s="2" t="s">
        <v>505</v>
      </c>
      <c r="I242" s="2"/>
      <c r="K242" s="2" t="s">
        <v>234</v>
      </c>
      <c r="L242" s="69">
        <v>5.2</v>
      </c>
      <c r="M242" s="69">
        <v>0</v>
      </c>
      <c r="N242" s="69">
        <v>0</v>
      </c>
      <c r="O242" s="69">
        <v>0</v>
      </c>
      <c r="P242" s="69">
        <v>0</v>
      </c>
      <c r="Q242" s="69">
        <v>0</v>
      </c>
      <c r="R242" s="69">
        <v>5.4</v>
      </c>
      <c r="S242" s="69">
        <v>0</v>
      </c>
      <c r="T242" s="69">
        <v>0</v>
      </c>
      <c r="U242" s="69">
        <v>4.5999999999999996</v>
      </c>
      <c r="V242" s="69">
        <v>0</v>
      </c>
      <c r="W242" s="69">
        <v>0</v>
      </c>
      <c r="X242" s="69">
        <v>5.3</v>
      </c>
      <c r="Y242" s="69">
        <v>0</v>
      </c>
      <c r="Z242" s="69">
        <v>0</v>
      </c>
      <c r="AA242" s="69">
        <v>17.600000000000001</v>
      </c>
      <c r="AB242" s="69">
        <v>0</v>
      </c>
      <c r="AC242" s="69">
        <v>0</v>
      </c>
      <c r="AD242" s="69">
        <v>10</v>
      </c>
      <c r="AE242" s="69">
        <v>0</v>
      </c>
      <c r="AF242" s="69">
        <v>0</v>
      </c>
      <c r="AG242" s="69">
        <v>8.6999999999999993</v>
      </c>
      <c r="AH242" s="69">
        <v>0</v>
      </c>
      <c r="AI242" s="69">
        <v>0</v>
      </c>
      <c r="AJ242" s="69">
        <v>8.6999999999999993</v>
      </c>
      <c r="AK242" s="69">
        <v>8.8000000000000007</v>
      </c>
      <c r="AL242" s="69">
        <v>7.1</v>
      </c>
      <c r="AM242" s="69">
        <v>8.6999999999999993</v>
      </c>
      <c r="AN242" s="69">
        <v>7.7</v>
      </c>
      <c r="AO242" s="69">
        <v>7.7</v>
      </c>
      <c r="AP242" s="69">
        <v>7.2</v>
      </c>
      <c r="AQ242" s="69">
        <v>8.1</v>
      </c>
      <c r="AR242" s="69">
        <v>8.9</v>
      </c>
      <c r="AS242" s="69">
        <v>7.4</v>
      </c>
      <c r="AT242" s="69">
        <v>6.5</v>
      </c>
      <c r="AU242" s="69">
        <v>6.6</v>
      </c>
      <c r="AV242" s="69">
        <v>6.4</v>
      </c>
      <c r="AW242" s="69">
        <v>6.4</v>
      </c>
      <c r="AX242" s="69">
        <v>5.8</v>
      </c>
      <c r="AY242" s="69">
        <v>5.7</v>
      </c>
      <c r="AZ242" s="69">
        <v>6</v>
      </c>
      <c r="BA242" s="69">
        <v>6</v>
      </c>
      <c r="BB242" s="69">
        <v>5.2</v>
      </c>
      <c r="BC242" s="69">
        <v>5.3</v>
      </c>
      <c r="BD242" s="69">
        <v>5</v>
      </c>
      <c r="BE242" s="69">
        <v>4.5</v>
      </c>
      <c r="BF242" s="69">
        <v>4.2</v>
      </c>
      <c r="BG242" s="69">
        <v>4.3</v>
      </c>
      <c r="BH242" s="69">
        <v>4.8</v>
      </c>
      <c r="BI242" s="69">
        <v>4.8</v>
      </c>
      <c r="BJ242" s="69">
        <v>4.7</v>
      </c>
      <c r="BK242" s="69">
        <v>4.5</v>
      </c>
      <c r="BL242" s="69">
        <v>4.3</v>
      </c>
      <c r="BM242" s="69">
        <v>4.5</v>
      </c>
      <c r="BN242" s="69">
        <v>4.8</v>
      </c>
      <c r="BO242" s="69">
        <v>4.4000000000000004</v>
      </c>
      <c r="BP242" s="69">
        <v>4.5</v>
      </c>
      <c r="BQ242" s="69">
        <v>4.2</v>
      </c>
      <c r="BR242" s="69">
        <v>3.6</v>
      </c>
      <c r="BS242" s="69">
        <v>3.1</v>
      </c>
      <c r="BT242" s="69">
        <v>4.5</v>
      </c>
      <c r="BU242" s="69">
        <v>3.5</v>
      </c>
      <c r="BV242" s="69">
        <v>3.9</v>
      </c>
      <c r="BW242" s="69">
        <v>4</v>
      </c>
      <c r="BX242" s="69">
        <v>4.0999999999999996</v>
      </c>
      <c r="BY242" s="69">
        <v>3.1</v>
      </c>
      <c r="BZ242" s="69">
        <v>4.7</v>
      </c>
      <c r="CA242" s="69">
        <v>4</v>
      </c>
      <c r="CB242" s="69">
        <v>3.7</v>
      </c>
      <c r="CC242" s="69">
        <v>3.9</v>
      </c>
      <c r="CD242" s="69">
        <v>3.2</v>
      </c>
      <c r="CE242" s="69">
        <v>3.1</v>
      </c>
      <c r="CF242" s="69">
        <v>4.3</v>
      </c>
      <c r="CG242" s="69">
        <v>3.8</v>
      </c>
      <c r="CH242" s="69">
        <v>3.9</v>
      </c>
      <c r="CI242" s="69">
        <v>4.0999999999999996</v>
      </c>
      <c r="CJ242" s="69">
        <v>4.0999999999999996</v>
      </c>
      <c r="CK242" s="69"/>
      <c r="CL242" s="69"/>
      <c r="CM242" s="69"/>
      <c r="CN242" s="69"/>
      <c r="CO242" s="69"/>
      <c r="CP242" s="69"/>
      <c r="CQ242" s="69"/>
      <c r="CR242" s="180" t="s">
        <v>534</v>
      </c>
      <c r="CV242" s="8" t="s">
        <v>26</v>
      </c>
      <c r="CW242" s="2" t="s">
        <v>505</v>
      </c>
      <c r="CX242" s="2"/>
      <c r="DA242" s="46" t="s">
        <v>26</v>
      </c>
      <c r="DB242" s="46" t="s">
        <v>26</v>
      </c>
      <c r="DC242" s="46" t="s">
        <v>26</v>
      </c>
      <c r="DD242" s="46" t="s">
        <v>26</v>
      </c>
      <c r="DE242" s="46" t="s">
        <v>26</v>
      </c>
      <c r="DF242" s="46" t="s">
        <v>26</v>
      </c>
      <c r="DG242" s="46" t="s">
        <v>26</v>
      </c>
      <c r="DH242" s="46" t="s">
        <v>26</v>
      </c>
      <c r="DI242" s="46" t="s">
        <v>26</v>
      </c>
      <c r="DJ242" s="46" t="s">
        <v>26</v>
      </c>
      <c r="DK242" s="46" t="s">
        <v>26</v>
      </c>
      <c r="DL242" s="46" t="s">
        <v>26</v>
      </c>
      <c r="DM242" s="46" t="s">
        <v>26</v>
      </c>
      <c r="DN242" s="46" t="s">
        <v>26</v>
      </c>
      <c r="DO242" s="46" t="s">
        <v>26</v>
      </c>
      <c r="DP242" s="46" t="s">
        <v>26</v>
      </c>
      <c r="DQ242" s="46" t="s">
        <v>26</v>
      </c>
      <c r="DR242" s="46" t="s">
        <v>26</v>
      </c>
      <c r="DS242" s="46" t="s">
        <v>26</v>
      </c>
      <c r="DT242" s="46" t="s">
        <v>26</v>
      </c>
      <c r="DU242" s="46" t="s">
        <v>26</v>
      </c>
      <c r="DV242" s="46" t="s">
        <v>26</v>
      </c>
      <c r="DW242" s="46" t="s">
        <v>26</v>
      </c>
      <c r="DX242" s="46" t="s">
        <v>26</v>
      </c>
      <c r="DY242" s="46" t="s">
        <v>26</v>
      </c>
      <c r="DZ242" s="46" t="s">
        <v>26</v>
      </c>
      <c r="EA242" s="46" t="s">
        <v>26</v>
      </c>
      <c r="EB242" s="46" t="s">
        <v>26</v>
      </c>
      <c r="EC242" s="46" t="s">
        <v>26</v>
      </c>
      <c r="ED242" s="46" t="s">
        <v>26</v>
      </c>
      <c r="EE242" s="46" t="s">
        <v>26</v>
      </c>
      <c r="EF242" s="46" t="s">
        <v>26</v>
      </c>
      <c r="EG242" s="46" t="s">
        <v>26</v>
      </c>
      <c r="EH242" s="46" t="s">
        <v>26</v>
      </c>
      <c r="EI242" s="46" t="s">
        <v>26</v>
      </c>
      <c r="EJ242" s="46" t="s">
        <v>26</v>
      </c>
      <c r="EK242" s="46" t="s">
        <v>26</v>
      </c>
      <c r="EL242" s="46" t="s">
        <v>26</v>
      </c>
      <c r="EM242" s="46" t="s">
        <v>26</v>
      </c>
      <c r="EN242" s="46" t="s">
        <v>26</v>
      </c>
      <c r="EO242" s="46" t="s">
        <v>26</v>
      </c>
      <c r="EP242" s="46" t="s">
        <v>26</v>
      </c>
      <c r="EQ242" s="46" t="s">
        <v>26</v>
      </c>
      <c r="ER242" s="46" t="s">
        <v>26</v>
      </c>
      <c r="ES242" s="46" t="s">
        <v>26</v>
      </c>
      <c r="ET242" s="46" t="s">
        <v>26</v>
      </c>
      <c r="EU242" s="46" t="s">
        <v>26</v>
      </c>
      <c r="EV242" s="46" t="s">
        <v>26</v>
      </c>
      <c r="EW242" s="46" t="s">
        <v>26</v>
      </c>
      <c r="EX242" s="46" t="s">
        <v>26</v>
      </c>
      <c r="EY242" s="46" t="s">
        <v>26</v>
      </c>
      <c r="EZ242" s="46" t="s">
        <v>26</v>
      </c>
      <c r="FA242" s="46" t="s">
        <v>26</v>
      </c>
      <c r="FB242" s="46" t="s">
        <v>26</v>
      </c>
      <c r="FC242" s="46" t="s">
        <v>26</v>
      </c>
      <c r="FD242" s="46" t="s">
        <v>26</v>
      </c>
      <c r="FE242" s="46" t="s">
        <v>26</v>
      </c>
      <c r="FF242" s="46" t="s">
        <v>26</v>
      </c>
      <c r="FG242" s="46" t="s">
        <v>26</v>
      </c>
      <c r="FH242" s="46" t="s">
        <v>26</v>
      </c>
      <c r="FI242" s="46" t="s">
        <v>26</v>
      </c>
      <c r="FJ242" s="46" t="s">
        <v>26</v>
      </c>
      <c r="FK242" s="46" t="s">
        <v>26</v>
      </c>
      <c r="FL242" s="46" t="s">
        <v>26</v>
      </c>
      <c r="FM242" s="46" t="s">
        <v>26</v>
      </c>
      <c r="FN242" s="46" t="s">
        <v>26</v>
      </c>
      <c r="FO242" s="46" t="s">
        <v>26</v>
      </c>
      <c r="FP242" s="46" t="s">
        <v>26</v>
      </c>
      <c r="FQ242" s="46" t="s">
        <v>26</v>
      </c>
      <c r="FR242" s="46" t="s">
        <v>26</v>
      </c>
      <c r="FS242" s="46" t="s">
        <v>26</v>
      </c>
      <c r="FT242" s="46" t="s">
        <v>26</v>
      </c>
      <c r="FU242" s="46" t="s">
        <v>26</v>
      </c>
      <c r="FV242" s="46" t="s">
        <v>26</v>
      </c>
      <c r="FW242" s="46" t="s">
        <v>26</v>
      </c>
      <c r="FX242" s="46" t="s">
        <v>26</v>
      </c>
      <c r="FY242" s="46" t="s">
        <v>26</v>
      </c>
      <c r="FZ242" s="46"/>
      <c r="GA242" s="46"/>
      <c r="GB242" s="46"/>
      <c r="GC242" s="46"/>
      <c r="GD242" s="46"/>
      <c r="GE242" s="46"/>
      <c r="GF242" s="46"/>
      <c r="GG242" s="180" t="s">
        <v>534</v>
      </c>
    </row>
    <row r="243" spans="1:189" ht="18" customHeight="1" x14ac:dyDescent="0.25">
      <c r="A243" s="7" t="s">
        <v>556</v>
      </c>
      <c r="C243" s="156" t="s">
        <v>468</v>
      </c>
      <c r="G243" s="8" t="s">
        <v>26</v>
      </c>
      <c r="H243" s="2" t="s">
        <v>468</v>
      </c>
      <c r="I243" s="2"/>
      <c r="K243" s="2" t="s">
        <v>234</v>
      </c>
      <c r="L243" s="69">
        <v>4</v>
      </c>
      <c r="M243" s="69">
        <v>3.3</v>
      </c>
      <c r="N243" s="69">
        <v>3.8</v>
      </c>
      <c r="O243" s="69">
        <v>4</v>
      </c>
      <c r="P243" s="69">
        <v>4</v>
      </c>
      <c r="Q243" s="69">
        <v>4</v>
      </c>
      <c r="R243" s="69">
        <v>4</v>
      </c>
      <c r="S243" s="69">
        <v>3</v>
      </c>
      <c r="T243" s="69">
        <v>3.1</v>
      </c>
      <c r="U243" s="69">
        <v>3</v>
      </c>
      <c r="V243" s="69">
        <v>3.1</v>
      </c>
      <c r="W243" s="69">
        <v>3.4</v>
      </c>
      <c r="X243" s="69">
        <v>4.0999999999999996</v>
      </c>
      <c r="Y243" s="69">
        <v>4.0999999999999996</v>
      </c>
      <c r="Z243" s="69">
        <v>4.2</v>
      </c>
      <c r="AA243" s="69">
        <v>4.2</v>
      </c>
      <c r="AB243" s="69">
        <v>4.5</v>
      </c>
      <c r="AC243" s="69">
        <v>4.3</v>
      </c>
      <c r="AD243" s="69">
        <v>4</v>
      </c>
      <c r="AE243" s="69">
        <v>3.1</v>
      </c>
      <c r="AF243" s="69">
        <v>3.6</v>
      </c>
      <c r="AG243" s="69">
        <v>3.7</v>
      </c>
      <c r="AH243" s="69">
        <v>3.4</v>
      </c>
      <c r="AI243" s="69">
        <v>4.0999999999999996</v>
      </c>
      <c r="AJ243" s="69">
        <v>5.7</v>
      </c>
      <c r="AK243" s="69">
        <v>4.9000000000000004</v>
      </c>
      <c r="AL243" s="69">
        <v>4.3</v>
      </c>
      <c r="AM243" s="69">
        <v>4</v>
      </c>
      <c r="AN243" s="69">
        <v>4</v>
      </c>
      <c r="AO243" s="69">
        <v>3.8</v>
      </c>
      <c r="AP243" s="69">
        <v>3.2</v>
      </c>
      <c r="AQ243" s="69">
        <v>2.6</v>
      </c>
      <c r="AR243" s="69">
        <v>2.7</v>
      </c>
      <c r="AS243" s="69">
        <v>2.8</v>
      </c>
      <c r="AT243" s="69">
        <v>2.6</v>
      </c>
      <c r="AU243" s="69">
        <v>3.5</v>
      </c>
      <c r="AV243" s="69">
        <v>4.0999999999999996</v>
      </c>
      <c r="AW243" s="69">
        <v>3.4</v>
      </c>
      <c r="AX243" s="69">
        <v>3</v>
      </c>
      <c r="AY243" s="69">
        <v>3</v>
      </c>
      <c r="AZ243" s="69">
        <v>3</v>
      </c>
      <c r="BA243" s="69">
        <v>3</v>
      </c>
      <c r="BB243" s="69">
        <v>2.9</v>
      </c>
      <c r="BC243" s="69">
        <v>2.1</v>
      </c>
      <c r="BD243" s="69">
        <v>2.4</v>
      </c>
      <c r="BE243" s="69">
        <v>2.4</v>
      </c>
      <c r="BF243" s="69">
        <v>2.2999999999999998</v>
      </c>
      <c r="BG243" s="69">
        <v>3</v>
      </c>
      <c r="BH243" s="69">
        <v>3.6</v>
      </c>
      <c r="BI243" s="69">
        <v>3.1</v>
      </c>
      <c r="BJ243" s="69">
        <v>2.9</v>
      </c>
      <c r="BK243" s="69">
        <v>2.8</v>
      </c>
      <c r="BL243" s="69">
        <v>2.7</v>
      </c>
      <c r="BM243" s="69">
        <v>2.7</v>
      </c>
      <c r="BN243" s="69">
        <v>2.7</v>
      </c>
      <c r="BO243" s="69">
        <v>2</v>
      </c>
      <c r="BP243" s="69">
        <v>2.2999999999999998</v>
      </c>
      <c r="BQ243" s="69">
        <v>2.1</v>
      </c>
      <c r="BR243" s="69">
        <v>2.2999999999999998</v>
      </c>
      <c r="BS243" s="69">
        <v>3.2</v>
      </c>
      <c r="BT243" s="69">
        <v>3</v>
      </c>
      <c r="BU243" s="69">
        <v>3</v>
      </c>
      <c r="BV243" s="69">
        <v>2.8</v>
      </c>
      <c r="BW243" s="69">
        <v>2.8</v>
      </c>
      <c r="BX243" s="69">
        <v>2.8</v>
      </c>
      <c r="BY243" s="69">
        <v>2.8</v>
      </c>
      <c r="BZ243" s="69">
        <v>2.6</v>
      </c>
      <c r="CA243" s="69">
        <v>2.5</v>
      </c>
      <c r="CB243" s="69">
        <v>2.5</v>
      </c>
      <c r="CC243" s="69">
        <v>2.7</v>
      </c>
      <c r="CD243" s="69">
        <v>2.7</v>
      </c>
      <c r="CE243" s="69">
        <v>3.7</v>
      </c>
      <c r="CF243" s="69">
        <v>2.9</v>
      </c>
      <c r="CG243" s="69">
        <v>2.7</v>
      </c>
      <c r="CH243" s="69">
        <v>2.9</v>
      </c>
      <c r="CI243" s="69">
        <v>2.7</v>
      </c>
      <c r="CJ243" s="69">
        <v>2.7</v>
      </c>
      <c r="CK243" s="69"/>
      <c r="CL243" s="69"/>
      <c r="CM243" s="69"/>
      <c r="CN243" s="69"/>
      <c r="CO243" s="69"/>
      <c r="CP243" s="69"/>
      <c r="CQ243" s="69"/>
      <c r="CR243" s="180" t="s">
        <v>531</v>
      </c>
      <c r="CV243" s="8" t="s">
        <v>26</v>
      </c>
      <c r="CW243" s="2" t="s">
        <v>468</v>
      </c>
      <c r="CX243" s="2"/>
      <c r="DA243" s="46" t="s">
        <v>26</v>
      </c>
      <c r="DB243" s="46" t="s">
        <v>26</v>
      </c>
      <c r="DC243" s="46" t="s">
        <v>26</v>
      </c>
      <c r="DD243" s="46" t="s">
        <v>26</v>
      </c>
      <c r="DE243" s="46" t="s">
        <v>26</v>
      </c>
      <c r="DF243" s="46" t="s">
        <v>26</v>
      </c>
      <c r="DG243" s="46" t="s">
        <v>26</v>
      </c>
      <c r="DH243" s="46" t="s">
        <v>26</v>
      </c>
      <c r="DI243" s="46" t="s">
        <v>26</v>
      </c>
      <c r="DJ243" s="46" t="s">
        <v>26</v>
      </c>
      <c r="DK243" s="46" t="s">
        <v>26</v>
      </c>
      <c r="DL243" s="46" t="s">
        <v>26</v>
      </c>
      <c r="DM243" s="46" t="s">
        <v>26</v>
      </c>
      <c r="DN243" s="46" t="s">
        <v>26</v>
      </c>
      <c r="DO243" s="46" t="s">
        <v>26</v>
      </c>
      <c r="DP243" s="46" t="s">
        <v>26</v>
      </c>
      <c r="DQ243" s="46" t="s">
        <v>26</v>
      </c>
      <c r="DR243" s="46" t="s">
        <v>26</v>
      </c>
      <c r="DS243" s="46" t="s">
        <v>26</v>
      </c>
      <c r="DT243" s="46" t="s">
        <v>26</v>
      </c>
      <c r="DU243" s="46" t="s">
        <v>26</v>
      </c>
      <c r="DV243" s="46" t="s">
        <v>26</v>
      </c>
      <c r="DW243" s="46" t="s">
        <v>26</v>
      </c>
      <c r="DX243" s="46" t="s">
        <v>26</v>
      </c>
      <c r="DY243" s="46" t="s">
        <v>26</v>
      </c>
      <c r="DZ243" s="46" t="s">
        <v>26</v>
      </c>
      <c r="EA243" s="46" t="s">
        <v>26</v>
      </c>
      <c r="EB243" s="46" t="s">
        <v>26</v>
      </c>
      <c r="EC243" s="46" t="s">
        <v>26</v>
      </c>
      <c r="ED243" s="46" t="s">
        <v>26</v>
      </c>
      <c r="EE243" s="46" t="s">
        <v>26</v>
      </c>
      <c r="EF243" s="46" t="s">
        <v>26</v>
      </c>
      <c r="EG243" s="46" t="s">
        <v>26</v>
      </c>
      <c r="EH243" s="46" t="s">
        <v>26</v>
      </c>
      <c r="EI243" s="46" t="s">
        <v>26</v>
      </c>
      <c r="EJ243" s="46" t="s">
        <v>26</v>
      </c>
      <c r="EK243" s="46" t="s">
        <v>26</v>
      </c>
      <c r="EL243" s="46" t="s">
        <v>26</v>
      </c>
      <c r="EM243" s="46" t="s">
        <v>26</v>
      </c>
      <c r="EN243" s="46" t="s">
        <v>26</v>
      </c>
      <c r="EO243" s="46" t="s">
        <v>26</v>
      </c>
      <c r="EP243" s="46" t="s">
        <v>26</v>
      </c>
      <c r="EQ243" s="46" t="s">
        <v>26</v>
      </c>
      <c r="ER243" s="46" t="s">
        <v>26</v>
      </c>
      <c r="ES243" s="46" t="s">
        <v>26</v>
      </c>
      <c r="ET243" s="46" t="s">
        <v>26</v>
      </c>
      <c r="EU243" s="46" t="s">
        <v>26</v>
      </c>
      <c r="EV243" s="46" t="s">
        <v>26</v>
      </c>
      <c r="EW243" s="46" t="s">
        <v>26</v>
      </c>
      <c r="EX243" s="46" t="s">
        <v>26</v>
      </c>
      <c r="EY243" s="46" t="s">
        <v>26</v>
      </c>
      <c r="EZ243" s="46" t="s">
        <v>26</v>
      </c>
      <c r="FA243" s="46" t="s">
        <v>26</v>
      </c>
      <c r="FB243" s="46" t="s">
        <v>26</v>
      </c>
      <c r="FC243" s="46" t="s">
        <v>26</v>
      </c>
      <c r="FD243" s="46" t="s">
        <v>26</v>
      </c>
      <c r="FE243" s="46" t="s">
        <v>26</v>
      </c>
      <c r="FF243" s="46" t="s">
        <v>26</v>
      </c>
      <c r="FG243" s="46" t="s">
        <v>26</v>
      </c>
      <c r="FH243" s="46" t="s">
        <v>26</v>
      </c>
      <c r="FI243" s="46" t="s">
        <v>26</v>
      </c>
      <c r="FJ243" s="46" t="s">
        <v>26</v>
      </c>
      <c r="FK243" s="46" t="s">
        <v>26</v>
      </c>
      <c r="FL243" s="46" t="s">
        <v>26</v>
      </c>
      <c r="FM243" s="46" t="s">
        <v>26</v>
      </c>
      <c r="FN243" s="46" t="s">
        <v>26</v>
      </c>
      <c r="FO243" s="46" t="s">
        <v>26</v>
      </c>
      <c r="FP243" s="46" t="s">
        <v>26</v>
      </c>
      <c r="FQ243" s="46" t="s">
        <v>26</v>
      </c>
      <c r="FR243" s="46" t="s">
        <v>26</v>
      </c>
      <c r="FS243" s="46" t="s">
        <v>26</v>
      </c>
      <c r="FT243" s="46" t="s">
        <v>26</v>
      </c>
      <c r="FU243" s="46" t="s">
        <v>26</v>
      </c>
      <c r="FV243" s="46" t="s">
        <v>26</v>
      </c>
      <c r="FW243" s="46" t="s">
        <v>26</v>
      </c>
      <c r="FX243" s="46" t="s">
        <v>26</v>
      </c>
      <c r="FY243" s="46" t="s">
        <v>26</v>
      </c>
      <c r="FZ243" s="46"/>
      <c r="GA243" s="46"/>
      <c r="GB243" s="46"/>
      <c r="GC243" s="46"/>
      <c r="GD243" s="46"/>
      <c r="GE243" s="46"/>
      <c r="GF243" s="46"/>
      <c r="GG243" s="180" t="s">
        <v>531</v>
      </c>
    </row>
    <row r="244" spans="1:189" ht="18" customHeight="1" x14ac:dyDescent="0.25">
      <c r="A244" s="7" t="s">
        <v>557</v>
      </c>
      <c r="C244" s="156" t="s">
        <v>533</v>
      </c>
      <c r="G244" s="8" t="s">
        <v>26</v>
      </c>
      <c r="H244" s="2" t="s">
        <v>533</v>
      </c>
      <c r="I244" s="2"/>
      <c r="K244" s="2" t="s">
        <v>234</v>
      </c>
      <c r="L244" s="69">
        <v>4.9000000000000004</v>
      </c>
      <c r="M244" s="69">
        <v>4.9000000000000004</v>
      </c>
      <c r="N244" s="69">
        <v>4.7</v>
      </c>
      <c r="O244" s="69">
        <v>4.7</v>
      </c>
      <c r="P244" s="69">
        <v>4.5</v>
      </c>
      <c r="Q244" s="69">
        <v>4.4000000000000004</v>
      </c>
      <c r="R244" s="69">
        <v>4.5</v>
      </c>
      <c r="S244" s="69">
        <v>4.3</v>
      </c>
      <c r="T244" s="69">
        <v>4.5</v>
      </c>
      <c r="U244" s="69">
        <v>4.5999999999999996</v>
      </c>
      <c r="V244" s="69">
        <v>4.5999999999999996</v>
      </c>
      <c r="W244" s="69">
        <v>4.5999999999999996</v>
      </c>
      <c r="X244" s="69">
        <v>4.7</v>
      </c>
      <c r="Y244" s="69">
        <v>4.5999999999999996</v>
      </c>
      <c r="Z244" s="69">
        <v>4.7</v>
      </c>
      <c r="AA244" s="69">
        <v>5.8</v>
      </c>
      <c r="AB244" s="69">
        <v>6.1</v>
      </c>
      <c r="AC244" s="69">
        <v>6.2</v>
      </c>
      <c r="AD244" s="69">
        <v>6.3</v>
      </c>
      <c r="AE244" s="69">
        <v>6.4</v>
      </c>
      <c r="AF244" s="69">
        <v>6.3</v>
      </c>
      <c r="AG244" s="69">
        <v>6.3</v>
      </c>
      <c r="AH244" s="69">
        <v>6.1</v>
      </c>
      <c r="AI244" s="69">
        <v>5.9</v>
      </c>
      <c r="AJ244" s="69">
        <v>5.8</v>
      </c>
      <c r="AK244" s="69">
        <v>5.7</v>
      </c>
      <c r="AL244" s="69">
        <v>5.4</v>
      </c>
      <c r="AM244" s="69">
        <v>5.2</v>
      </c>
      <c r="AN244" s="69">
        <v>4.9000000000000004</v>
      </c>
      <c r="AO244" s="69">
        <v>4.8</v>
      </c>
      <c r="AP244" s="69">
        <v>4.5</v>
      </c>
      <c r="AQ244" s="69">
        <v>4.4000000000000004</v>
      </c>
      <c r="AR244" s="69">
        <v>4.3</v>
      </c>
      <c r="AS244" s="69">
        <v>4.3</v>
      </c>
      <c r="AT244" s="69">
        <v>4.3</v>
      </c>
      <c r="AU244" s="69">
        <v>4.3</v>
      </c>
      <c r="AV244" s="69">
        <v>4.4000000000000004</v>
      </c>
      <c r="AW244" s="69">
        <v>4.0999999999999996</v>
      </c>
      <c r="AX244" s="69">
        <v>4.0999999999999996</v>
      </c>
      <c r="AY244" s="69">
        <v>4</v>
      </c>
      <c r="AZ244" s="69">
        <v>3.9</v>
      </c>
      <c r="BA244" s="69">
        <v>3.9</v>
      </c>
      <c r="BB244" s="69">
        <v>3.9</v>
      </c>
      <c r="BC244" s="69">
        <v>3.8</v>
      </c>
      <c r="BD244" s="69">
        <v>3.9</v>
      </c>
      <c r="BE244" s="69">
        <v>3.9</v>
      </c>
      <c r="BF244" s="69">
        <v>3.7</v>
      </c>
      <c r="BG244" s="69">
        <v>3.7</v>
      </c>
      <c r="BH244" s="69">
        <v>3.6</v>
      </c>
      <c r="BI244" s="69">
        <v>3.5</v>
      </c>
      <c r="BJ244" s="69">
        <v>3.5</v>
      </c>
      <c r="BK244" s="69">
        <v>3.3</v>
      </c>
      <c r="BL244" s="69">
        <v>3.2</v>
      </c>
      <c r="BM244" s="69">
        <v>3.1</v>
      </c>
      <c r="BN244" s="69">
        <v>3</v>
      </c>
      <c r="BO244" s="69">
        <v>3</v>
      </c>
      <c r="BP244" s="69">
        <v>3</v>
      </c>
      <c r="BQ244" s="69">
        <v>2.9</v>
      </c>
      <c r="BR244" s="69">
        <v>2.9</v>
      </c>
      <c r="BS244" s="69">
        <v>3</v>
      </c>
      <c r="BT244" s="69">
        <v>2.9</v>
      </c>
      <c r="BU244" s="69">
        <v>2.8</v>
      </c>
      <c r="BV244" s="69">
        <v>2.7</v>
      </c>
      <c r="BW244" s="69">
        <v>2.6</v>
      </c>
      <c r="BX244" s="69">
        <v>2.6</v>
      </c>
      <c r="BY244" s="69">
        <v>2.4</v>
      </c>
      <c r="BZ244" s="69">
        <v>2.4</v>
      </c>
      <c r="CA244" s="69">
        <v>2.4</v>
      </c>
      <c r="CB244" s="69">
        <v>2.4</v>
      </c>
      <c r="CC244" s="69">
        <v>2.2999999999999998</v>
      </c>
      <c r="CD244" s="69">
        <v>2.2999999999999998</v>
      </c>
      <c r="CE244" s="69">
        <v>2.2999999999999998</v>
      </c>
      <c r="CF244" s="69">
        <v>2.4</v>
      </c>
      <c r="CG244" s="69">
        <v>2.4</v>
      </c>
      <c r="CH244" s="69">
        <v>2.2999999999999998</v>
      </c>
      <c r="CI244" s="69">
        <v>2.2999999999999998</v>
      </c>
      <c r="CJ244" s="69">
        <v>2.2000000000000002</v>
      </c>
      <c r="CK244" s="69"/>
      <c r="CL244" s="69"/>
      <c r="CM244" s="69"/>
      <c r="CN244" s="69"/>
      <c r="CO244" s="69"/>
      <c r="CP244" s="69"/>
      <c r="CQ244" s="69"/>
      <c r="CR244" s="47" t="s">
        <v>500</v>
      </c>
      <c r="CV244" s="8" t="s">
        <v>26</v>
      </c>
      <c r="CW244" s="2" t="s">
        <v>533</v>
      </c>
      <c r="CX244" s="2"/>
      <c r="DA244" s="46" t="s">
        <v>26</v>
      </c>
      <c r="DB244" s="46" t="s">
        <v>26</v>
      </c>
      <c r="DC244" s="46" t="s">
        <v>26</v>
      </c>
      <c r="DD244" s="46" t="s">
        <v>26</v>
      </c>
      <c r="DE244" s="46" t="s">
        <v>26</v>
      </c>
      <c r="DF244" s="46" t="s">
        <v>26</v>
      </c>
      <c r="DG244" s="46" t="s">
        <v>26</v>
      </c>
      <c r="DH244" s="46" t="s">
        <v>26</v>
      </c>
      <c r="DI244" s="46" t="s">
        <v>26</v>
      </c>
      <c r="DJ244" s="46" t="s">
        <v>26</v>
      </c>
      <c r="DK244" s="46" t="s">
        <v>26</v>
      </c>
      <c r="DL244" s="46" t="s">
        <v>26</v>
      </c>
      <c r="DM244" s="46" t="s">
        <v>26</v>
      </c>
      <c r="DN244" s="46" t="s">
        <v>26</v>
      </c>
      <c r="DO244" s="46" t="s">
        <v>26</v>
      </c>
      <c r="DP244" s="46" t="s">
        <v>26</v>
      </c>
      <c r="DQ244" s="46" t="s">
        <v>26</v>
      </c>
      <c r="DR244" s="46" t="s">
        <v>26</v>
      </c>
      <c r="DS244" s="46" t="s">
        <v>26</v>
      </c>
      <c r="DT244" s="46" t="s">
        <v>26</v>
      </c>
      <c r="DU244" s="46" t="s">
        <v>26</v>
      </c>
      <c r="DV244" s="46" t="s">
        <v>26</v>
      </c>
      <c r="DW244" s="46" t="s">
        <v>26</v>
      </c>
      <c r="DX244" s="46" t="s">
        <v>26</v>
      </c>
      <c r="DY244" s="46" t="s">
        <v>26</v>
      </c>
      <c r="DZ244" s="46" t="s">
        <v>26</v>
      </c>
      <c r="EA244" s="46" t="s">
        <v>26</v>
      </c>
      <c r="EB244" s="46" t="s">
        <v>26</v>
      </c>
      <c r="EC244" s="46" t="s">
        <v>26</v>
      </c>
      <c r="ED244" s="46" t="s">
        <v>26</v>
      </c>
      <c r="EE244" s="46" t="s">
        <v>26</v>
      </c>
      <c r="EF244" s="46" t="s">
        <v>26</v>
      </c>
      <c r="EG244" s="46" t="s">
        <v>26</v>
      </c>
      <c r="EH244" s="46" t="s">
        <v>26</v>
      </c>
      <c r="EI244" s="46" t="s">
        <v>26</v>
      </c>
      <c r="EJ244" s="46" t="s">
        <v>26</v>
      </c>
      <c r="EK244" s="46" t="s">
        <v>26</v>
      </c>
      <c r="EL244" s="46" t="s">
        <v>26</v>
      </c>
      <c r="EM244" s="46" t="s">
        <v>26</v>
      </c>
      <c r="EN244" s="46" t="s">
        <v>26</v>
      </c>
      <c r="EO244" s="46" t="s">
        <v>26</v>
      </c>
      <c r="EP244" s="46" t="s">
        <v>26</v>
      </c>
      <c r="EQ244" s="46" t="s">
        <v>26</v>
      </c>
      <c r="ER244" s="46" t="s">
        <v>26</v>
      </c>
      <c r="ES244" s="46" t="s">
        <v>26</v>
      </c>
      <c r="ET244" s="46" t="s">
        <v>26</v>
      </c>
      <c r="EU244" s="46" t="s">
        <v>26</v>
      </c>
      <c r="EV244" s="46" t="s">
        <v>26</v>
      </c>
      <c r="EW244" s="46" t="s">
        <v>26</v>
      </c>
      <c r="EX244" s="46" t="s">
        <v>26</v>
      </c>
      <c r="EY244" s="46" t="s">
        <v>26</v>
      </c>
      <c r="EZ244" s="46" t="s">
        <v>26</v>
      </c>
      <c r="FA244" s="46" t="s">
        <v>26</v>
      </c>
      <c r="FB244" s="46" t="s">
        <v>26</v>
      </c>
      <c r="FC244" s="46" t="s">
        <v>26</v>
      </c>
      <c r="FD244" s="46" t="s">
        <v>26</v>
      </c>
      <c r="FE244" s="46" t="s">
        <v>26</v>
      </c>
      <c r="FF244" s="46" t="s">
        <v>26</v>
      </c>
      <c r="FG244" s="46" t="s">
        <v>26</v>
      </c>
      <c r="FH244" s="46" t="s">
        <v>26</v>
      </c>
      <c r="FI244" s="46" t="s">
        <v>26</v>
      </c>
      <c r="FJ244" s="46" t="s">
        <v>26</v>
      </c>
      <c r="FK244" s="46" t="s">
        <v>26</v>
      </c>
      <c r="FL244" s="46" t="s">
        <v>26</v>
      </c>
      <c r="FM244" s="46" t="s">
        <v>26</v>
      </c>
      <c r="FN244" s="46" t="s">
        <v>26</v>
      </c>
      <c r="FO244" s="46" t="s">
        <v>26</v>
      </c>
      <c r="FP244" s="46" t="s">
        <v>26</v>
      </c>
      <c r="FQ244" s="46" t="s">
        <v>26</v>
      </c>
      <c r="FR244" s="46" t="s">
        <v>26</v>
      </c>
      <c r="FS244" s="46" t="s">
        <v>26</v>
      </c>
      <c r="FT244" s="46" t="s">
        <v>26</v>
      </c>
      <c r="FU244" s="46" t="s">
        <v>26</v>
      </c>
      <c r="FV244" s="46" t="s">
        <v>26</v>
      </c>
      <c r="FW244" s="46" t="s">
        <v>26</v>
      </c>
      <c r="FX244" s="46" t="s">
        <v>26</v>
      </c>
      <c r="FY244" s="46" t="s">
        <v>26</v>
      </c>
      <c r="FZ244" s="46"/>
      <c r="GA244" s="46"/>
      <c r="GB244" s="46"/>
      <c r="GC244" s="46"/>
      <c r="GD244" s="46"/>
      <c r="GE244" s="46"/>
      <c r="GF244" s="46"/>
      <c r="GG244" s="47" t="s">
        <v>500</v>
      </c>
    </row>
    <row r="245" spans="1:189" ht="18" customHeight="1" x14ac:dyDescent="0.25">
      <c r="A245" s="7" t="s">
        <v>558</v>
      </c>
      <c r="C245" s="156" t="s">
        <v>536</v>
      </c>
      <c r="G245" s="8" t="s">
        <v>26</v>
      </c>
      <c r="H245" s="2" t="s">
        <v>536</v>
      </c>
      <c r="I245" s="2"/>
      <c r="K245" s="2" t="s">
        <v>234</v>
      </c>
      <c r="L245" s="69">
        <v>5</v>
      </c>
      <c r="M245" s="69">
        <v>5</v>
      </c>
      <c r="N245" s="69">
        <v>5.0999999999999996</v>
      </c>
      <c r="O245" s="69">
        <v>5.2</v>
      </c>
      <c r="P245" s="69">
        <v>5.2</v>
      </c>
      <c r="Q245" s="69">
        <v>5.2</v>
      </c>
      <c r="R245" s="69">
        <v>5.2</v>
      </c>
      <c r="S245" s="69">
        <v>5.2</v>
      </c>
      <c r="T245" s="69">
        <v>5.2</v>
      </c>
      <c r="U245" s="69">
        <v>5.3</v>
      </c>
      <c r="V245" s="69">
        <v>5.0999999999999996</v>
      </c>
      <c r="W245" s="69">
        <v>5.0999999999999996</v>
      </c>
      <c r="X245" s="69">
        <v>5.3</v>
      </c>
      <c r="Y245" s="69">
        <v>5.0999999999999996</v>
      </c>
      <c r="Z245" s="69">
        <v>5.2</v>
      </c>
      <c r="AA245" s="69">
        <v>6.4</v>
      </c>
      <c r="AB245" s="69">
        <v>7.1</v>
      </c>
      <c r="AC245" s="69">
        <v>7.4</v>
      </c>
      <c r="AD245" s="69">
        <v>7.4</v>
      </c>
      <c r="AE245" s="69">
        <v>6.8</v>
      </c>
      <c r="AF245" s="69">
        <v>6.9</v>
      </c>
      <c r="AG245" s="69">
        <v>6.9</v>
      </c>
      <c r="AH245" s="69">
        <v>6.8</v>
      </c>
      <c r="AI245" s="69">
        <v>6.6</v>
      </c>
      <c r="AJ245" s="69">
        <v>6.4</v>
      </c>
      <c r="AK245" s="69">
        <v>5.9</v>
      </c>
      <c r="AL245" s="69">
        <v>5.7</v>
      </c>
      <c r="AM245" s="69">
        <v>5.5</v>
      </c>
      <c r="AN245" s="69">
        <v>5.0999999999999996</v>
      </c>
      <c r="AO245" s="69">
        <v>4.9000000000000004</v>
      </c>
      <c r="AP245" s="69">
        <v>4.5999999999999996</v>
      </c>
      <c r="AQ245" s="69">
        <v>4.5</v>
      </c>
      <c r="AR245" s="69">
        <v>4.7</v>
      </c>
      <c r="AS245" s="69">
        <v>5.2</v>
      </c>
      <c r="AT245" s="69">
        <v>4.5999999999999996</v>
      </c>
      <c r="AU245" s="69">
        <v>4.2</v>
      </c>
      <c r="AV245" s="69">
        <v>4.2</v>
      </c>
      <c r="AW245" s="69">
        <v>4</v>
      </c>
      <c r="AX245" s="69">
        <v>3.9</v>
      </c>
      <c r="AY245" s="69">
        <v>3.9</v>
      </c>
      <c r="AZ245" s="69">
        <v>3.9</v>
      </c>
      <c r="BA245" s="69">
        <v>3.6</v>
      </c>
      <c r="BB245" s="69">
        <v>3.5</v>
      </c>
      <c r="BC245" s="69">
        <v>3.5</v>
      </c>
      <c r="BD245" s="69">
        <v>3.6</v>
      </c>
      <c r="BE245" s="69">
        <v>3.4</v>
      </c>
      <c r="BF245" s="69">
        <v>3.5</v>
      </c>
      <c r="BG245" s="69">
        <v>3.5</v>
      </c>
      <c r="BH245" s="69">
        <v>3.7</v>
      </c>
      <c r="BI245" s="69">
        <v>3.6</v>
      </c>
      <c r="BJ245" s="69">
        <v>3.6</v>
      </c>
      <c r="BK245" s="69">
        <v>3.7</v>
      </c>
      <c r="BL245" s="69">
        <v>3.6</v>
      </c>
      <c r="BM245" s="69">
        <v>3.5</v>
      </c>
      <c r="BN245" s="69">
        <v>3.8</v>
      </c>
      <c r="BO245" s="69">
        <v>3.7</v>
      </c>
      <c r="BP245" s="69">
        <v>3.7</v>
      </c>
      <c r="BQ245" s="69">
        <v>3.8</v>
      </c>
      <c r="BR245" s="69">
        <v>3.9</v>
      </c>
      <c r="BS245" s="69">
        <v>3.9</v>
      </c>
      <c r="BT245" s="69">
        <v>4.0999999999999996</v>
      </c>
      <c r="BU245" s="69">
        <v>3.7</v>
      </c>
      <c r="BV245" s="69">
        <v>3.9</v>
      </c>
      <c r="BW245" s="69">
        <v>4.0999999999999996</v>
      </c>
      <c r="BX245" s="69">
        <v>4</v>
      </c>
      <c r="BY245" s="69">
        <v>4.0999999999999996</v>
      </c>
      <c r="BZ245" s="69">
        <v>4.2</v>
      </c>
      <c r="CA245" s="69">
        <v>4.0999999999999996</v>
      </c>
      <c r="CB245" s="69">
        <v>4.0999999999999996</v>
      </c>
      <c r="CC245" s="69">
        <v>4.0999999999999996</v>
      </c>
      <c r="CD245" s="69">
        <v>3.9</v>
      </c>
      <c r="CE245" s="69">
        <v>4</v>
      </c>
      <c r="CF245" s="69">
        <v>4.0999999999999996</v>
      </c>
      <c r="CG245" s="69">
        <v>4</v>
      </c>
      <c r="CH245" s="69">
        <v>4.0999999999999996</v>
      </c>
      <c r="CI245" s="69">
        <v>4.0999999999999996</v>
      </c>
      <c r="CJ245" s="69">
        <v>4.0999999999999996</v>
      </c>
      <c r="CK245" s="69"/>
      <c r="CL245" s="69"/>
      <c r="CM245" s="69"/>
      <c r="CN245" s="69"/>
      <c r="CO245" s="69"/>
      <c r="CP245" s="69"/>
      <c r="CQ245" s="69"/>
      <c r="CR245" s="180" t="s">
        <v>537</v>
      </c>
      <c r="CV245" s="8" t="s">
        <v>26</v>
      </c>
      <c r="CW245" s="2" t="s">
        <v>536</v>
      </c>
      <c r="CX245" s="2"/>
      <c r="DA245" s="46" t="s">
        <v>26</v>
      </c>
      <c r="DB245" s="46" t="s">
        <v>26</v>
      </c>
      <c r="DC245" s="46" t="s">
        <v>26</v>
      </c>
      <c r="DD245" s="46" t="s">
        <v>26</v>
      </c>
      <c r="DE245" s="46" t="s">
        <v>26</v>
      </c>
      <c r="DF245" s="46" t="s">
        <v>26</v>
      </c>
      <c r="DG245" s="46" t="s">
        <v>26</v>
      </c>
      <c r="DH245" s="46" t="s">
        <v>26</v>
      </c>
      <c r="DI245" s="46" t="s">
        <v>26</v>
      </c>
      <c r="DJ245" s="46" t="s">
        <v>26</v>
      </c>
      <c r="DK245" s="46" t="s">
        <v>26</v>
      </c>
      <c r="DL245" s="46" t="s">
        <v>26</v>
      </c>
      <c r="DM245" s="46" t="s">
        <v>26</v>
      </c>
      <c r="DN245" s="46" t="s">
        <v>26</v>
      </c>
      <c r="DO245" s="46" t="s">
        <v>26</v>
      </c>
      <c r="DP245" s="46" t="s">
        <v>26</v>
      </c>
      <c r="DQ245" s="46" t="s">
        <v>26</v>
      </c>
      <c r="DR245" s="46" t="s">
        <v>26</v>
      </c>
      <c r="DS245" s="46" t="s">
        <v>26</v>
      </c>
      <c r="DT245" s="46" t="s">
        <v>26</v>
      </c>
      <c r="DU245" s="46" t="s">
        <v>26</v>
      </c>
      <c r="DV245" s="46" t="s">
        <v>26</v>
      </c>
      <c r="DW245" s="46" t="s">
        <v>26</v>
      </c>
      <c r="DX245" s="46" t="s">
        <v>26</v>
      </c>
      <c r="DY245" s="46" t="s">
        <v>26</v>
      </c>
      <c r="DZ245" s="46" t="s">
        <v>26</v>
      </c>
      <c r="EA245" s="46" t="s">
        <v>26</v>
      </c>
      <c r="EB245" s="46" t="s">
        <v>26</v>
      </c>
      <c r="EC245" s="46" t="s">
        <v>26</v>
      </c>
      <c r="ED245" s="46" t="s">
        <v>26</v>
      </c>
      <c r="EE245" s="46" t="s">
        <v>26</v>
      </c>
      <c r="EF245" s="46" t="s">
        <v>26</v>
      </c>
      <c r="EG245" s="46" t="s">
        <v>26</v>
      </c>
      <c r="EH245" s="46" t="s">
        <v>26</v>
      </c>
      <c r="EI245" s="46" t="s">
        <v>26</v>
      </c>
      <c r="EJ245" s="46" t="s">
        <v>26</v>
      </c>
      <c r="EK245" s="46" t="s">
        <v>26</v>
      </c>
      <c r="EL245" s="46" t="s">
        <v>26</v>
      </c>
      <c r="EM245" s="46" t="s">
        <v>26</v>
      </c>
      <c r="EN245" s="46" t="s">
        <v>26</v>
      </c>
      <c r="EO245" s="46" t="s">
        <v>26</v>
      </c>
      <c r="EP245" s="46" t="s">
        <v>26</v>
      </c>
      <c r="EQ245" s="46" t="s">
        <v>26</v>
      </c>
      <c r="ER245" s="46" t="s">
        <v>26</v>
      </c>
      <c r="ES245" s="46" t="s">
        <v>26</v>
      </c>
      <c r="ET245" s="46" t="s">
        <v>26</v>
      </c>
      <c r="EU245" s="46" t="s">
        <v>26</v>
      </c>
      <c r="EV245" s="46" t="s">
        <v>26</v>
      </c>
      <c r="EW245" s="46" t="s">
        <v>26</v>
      </c>
      <c r="EX245" s="46" t="s">
        <v>26</v>
      </c>
      <c r="EY245" s="46" t="s">
        <v>26</v>
      </c>
      <c r="EZ245" s="46" t="s">
        <v>26</v>
      </c>
      <c r="FA245" s="46" t="s">
        <v>26</v>
      </c>
      <c r="FB245" s="46" t="s">
        <v>26</v>
      </c>
      <c r="FC245" s="46" t="s">
        <v>26</v>
      </c>
      <c r="FD245" s="46" t="s">
        <v>26</v>
      </c>
      <c r="FE245" s="46" t="s">
        <v>26</v>
      </c>
      <c r="FF245" s="46" t="s">
        <v>26</v>
      </c>
      <c r="FG245" s="46" t="s">
        <v>26</v>
      </c>
      <c r="FH245" s="46" t="s">
        <v>26</v>
      </c>
      <c r="FI245" s="46" t="s">
        <v>26</v>
      </c>
      <c r="FJ245" s="46" t="s">
        <v>26</v>
      </c>
      <c r="FK245" s="46" t="s">
        <v>26</v>
      </c>
      <c r="FL245" s="46" t="s">
        <v>26</v>
      </c>
      <c r="FM245" s="46" t="s">
        <v>26</v>
      </c>
      <c r="FN245" s="46" t="s">
        <v>26</v>
      </c>
      <c r="FO245" s="46" t="s">
        <v>26</v>
      </c>
      <c r="FP245" s="46" t="s">
        <v>26</v>
      </c>
      <c r="FQ245" s="46" t="s">
        <v>26</v>
      </c>
      <c r="FR245" s="46" t="s">
        <v>26</v>
      </c>
      <c r="FS245" s="46" t="s">
        <v>26</v>
      </c>
      <c r="FT245" s="46" t="s">
        <v>26</v>
      </c>
      <c r="FU245" s="46" t="s">
        <v>26</v>
      </c>
      <c r="FV245" s="46" t="s">
        <v>26</v>
      </c>
      <c r="FW245" s="46" t="s">
        <v>26</v>
      </c>
      <c r="FX245" s="46" t="s">
        <v>26</v>
      </c>
      <c r="FY245" s="46" t="s">
        <v>26</v>
      </c>
      <c r="FZ245" s="46"/>
      <c r="GA245" s="46"/>
      <c r="GB245" s="46"/>
      <c r="GC245" s="46"/>
      <c r="GD245" s="46"/>
      <c r="GE245" s="46"/>
      <c r="GF245" s="46"/>
      <c r="GG245" s="180" t="s">
        <v>537</v>
      </c>
    </row>
    <row r="246" spans="1:189" ht="18" customHeight="1" x14ac:dyDescent="0.25">
      <c r="A246" s="7" t="s">
        <v>559</v>
      </c>
      <c r="C246" s="156" t="s">
        <v>443</v>
      </c>
      <c r="G246" s="8" t="s">
        <v>26</v>
      </c>
      <c r="H246" s="2" t="s">
        <v>443</v>
      </c>
      <c r="I246" s="2"/>
      <c r="K246" s="2" t="s">
        <v>234</v>
      </c>
      <c r="L246" s="69">
        <v>2.5</v>
      </c>
      <c r="M246" s="69">
        <v>2.4</v>
      </c>
      <c r="N246" s="69">
        <v>2.5</v>
      </c>
      <c r="O246" s="69">
        <v>2.4</v>
      </c>
      <c r="P246" s="69">
        <v>2.4</v>
      </c>
      <c r="Q246" s="69">
        <v>2.2999999999999998</v>
      </c>
      <c r="R246" s="69">
        <v>2.2999999999999998</v>
      </c>
      <c r="S246" s="69">
        <v>2.2999999999999998</v>
      </c>
      <c r="T246" s="69">
        <v>2.4</v>
      </c>
      <c r="U246" s="69">
        <v>2.4</v>
      </c>
      <c r="V246" s="69">
        <v>2.2000000000000002</v>
      </c>
      <c r="W246" s="69">
        <v>2.2000000000000002</v>
      </c>
      <c r="X246" s="69">
        <v>2.4</v>
      </c>
      <c r="Y246" s="69">
        <v>2.4</v>
      </c>
      <c r="Z246" s="69">
        <v>2.5</v>
      </c>
      <c r="AA246" s="69">
        <v>2.6</v>
      </c>
      <c r="AB246" s="69">
        <v>2.8</v>
      </c>
      <c r="AC246" s="69">
        <v>2.8</v>
      </c>
      <c r="AD246" s="69">
        <v>2.9</v>
      </c>
      <c r="AE246" s="69">
        <v>3</v>
      </c>
      <c r="AF246" s="69">
        <v>3</v>
      </c>
      <c r="AG246" s="69">
        <v>3.1</v>
      </c>
      <c r="AH246" s="69">
        <v>3</v>
      </c>
      <c r="AI246" s="69">
        <v>3</v>
      </c>
      <c r="AJ246" s="69">
        <v>2.9</v>
      </c>
      <c r="AK246" s="69">
        <v>2.9</v>
      </c>
      <c r="AL246" s="69">
        <v>2.6</v>
      </c>
      <c r="AM246" s="69">
        <v>2.8</v>
      </c>
      <c r="AN246" s="69">
        <v>3</v>
      </c>
      <c r="AO246" s="69">
        <v>2.9</v>
      </c>
      <c r="AP246" s="69">
        <v>2.8</v>
      </c>
      <c r="AQ246" s="69">
        <v>2.8</v>
      </c>
      <c r="AR246" s="69">
        <v>2.8</v>
      </c>
      <c r="AS246" s="69">
        <v>2.7</v>
      </c>
      <c r="AT246" s="69">
        <v>2.8</v>
      </c>
      <c r="AU246" s="69">
        <v>2.7</v>
      </c>
      <c r="AV246" s="69">
        <v>2.8</v>
      </c>
      <c r="AW246" s="69">
        <v>2.7</v>
      </c>
      <c r="AX246" s="69">
        <v>2.6</v>
      </c>
      <c r="AY246" s="69">
        <v>2.5</v>
      </c>
      <c r="AZ246" s="69">
        <v>2.6</v>
      </c>
      <c r="BA246" s="69">
        <v>2.6</v>
      </c>
      <c r="BB246" s="69">
        <v>2.6</v>
      </c>
      <c r="BC246" s="69">
        <v>2.5</v>
      </c>
      <c r="BD246" s="69">
        <v>2.6</v>
      </c>
      <c r="BE246" s="69">
        <v>2.6</v>
      </c>
      <c r="BF246" s="69">
        <v>2.5</v>
      </c>
      <c r="BG246" s="69">
        <v>2.5</v>
      </c>
      <c r="BH246" s="69">
        <v>2.4</v>
      </c>
      <c r="BI246" s="69">
        <v>2.6</v>
      </c>
      <c r="BJ246" s="69">
        <v>2.8</v>
      </c>
      <c r="BK246" s="69">
        <v>2.6</v>
      </c>
      <c r="BL246" s="69">
        <v>2.6</v>
      </c>
      <c r="BM246" s="69">
        <v>2.5</v>
      </c>
      <c r="BN246" s="69">
        <v>2.7</v>
      </c>
      <c r="BO246" s="69">
        <v>2.7</v>
      </c>
      <c r="BP246" s="69">
        <v>2.6</v>
      </c>
      <c r="BQ246" s="69">
        <v>2.5</v>
      </c>
      <c r="BR246" s="69">
        <v>2.5</v>
      </c>
      <c r="BS246" s="69">
        <v>2.4</v>
      </c>
      <c r="BT246" s="69">
        <v>2.4</v>
      </c>
      <c r="BU246" s="69">
        <v>2.6</v>
      </c>
      <c r="BV246" s="69">
        <v>2.6</v>
      </c>
      <c r="BW246" s="69">
        <v>2.6</v>
      </c>
      <c r="BX246" s="69">
        <v>2.6</v>
      </c>
      <c r="BY246" s="69">
        <v>2.5</v>
      </c>
      <c r="BZ246" s="69">
        <v>2.6</v>
      </c>
      <c r="CA246" s="69">
        <v>2.5</v>
      </c>
      <c r="CB246" s="69">
        <v>2.4</v>
      </c>
      <c r="CC246" s="69">
        <v>2.5</v>
      </c>
      <c r="CD246" s="69">
        <v>2.5</v>
      </c>
      <c r="CE246" s="69">
        <v>2.5</v>
      </c>
      <c r="CF246" s="69">
        <v>2.5</v>
      </c>
      <c r="CG246" s="69">
        <v>2.4</v>
      </c>
      <c r="CH246" s="69">
        <v>2.5</v>
      </c>
      <c r="CI246" s="69">
        <v>2.5</v>
      </c>
      <c r="CJ246" s="69">
        <v>2.5</v>
      </c>
      <c r="CK246" s="69"/>
      <c r="CL246" s="69"/>
      <c r="CM246" s="69"/>
      <c r="CN246" s="69"/>
      <c r="CO246" s="69"/>
      <c r="CP246" s="69"/>
      <c r="CQ246" s="69"/>
      <c r="CR246" s="180" t="s">
        <v>539</v>
      </c>
      <c r="CV246" s="8" t="s">
        <v>26</v>
      </c>
      <c r="CW246" s="2" t="s">
        <v>443</v>
      </c>
      <c r="CX246" s="2"/>
      <c r="DA246" s="46" t="s">
        <v>26</v>
      </c>
      <c r="DB246" s="46" t="s">
        <v>26</v>
      </c>
      <c r="DC246" s="46" t="s">
        <v>26</v>
      </c>
      <c r="DD246" s="46" t="s">
        <v>26</v>
      </c>
      <c r="DE246" s="46" t="s">
        <v>26</v>
      </c>
      <c r="DF246" s="46" t="s">
        <v>26</v>
      </c>
      <c r="DG246" s="46" t="s">
        <v>26</v>
      </c>
      <c r="DH246" s="46" t="s">
        <v>26</v>
      </c>
      <c r="DI246" s="46" t="s">
        <v>26</v>
      </c>
      <c r="DJ246" s="46" t="s">
        <v>26</v>
      </c>
      <c r="DK246" s="46" t="s">
        <v>26</v>
      </c>
      <c r="DL246" s="46" t="s">
        <v>26</v>
      </c>
      <c r="DM246" s="46" t="s">
        <v>26</v>
      </c>
      <c r="DN246" s="46" t="s">
        <v>26</v>
      </c>
      <c r="DO246" s="46" t="s">
        <v>26</v>
      </c>
      <c r="DP246" s="46" t="s">
        <v>26</v>
      </c>
      <c r="DQ246" s="46" t="s">
        <v>26</v>
      </c>
      <c r="DR246" s="46" t="s">
        <v>26</v>
      </c>
      <c r="DS246" s="46" t="s">
        <v>26</v>
      </c>
      <c r="DT246" s="46" t="s">
        <v>26</v>
      </c>
      <c r="DU246" s="46" t="s">
        <v>26</v>
      </c>
      <c r="DV246" s="46" t="s">
        <v>26</v>
      </c>
      <c r="DW246" s="46" t="s">
        <v>26</v>
      </c>
      <c r="DX246" s="46" t="s">
        <v>26</v>
      </c>
      <c r="DY246" s="46" t="s">
        <v>26</v>
      </c>
      <c r="DZ246" s="46" t="s">
        <v>26</v>
      </c>
      <c r="EA246" s="46" t="s">
        <v>26</v>
      </c>
      <c r="EB246" s="46" t="s">
        <v>26</v>
      </c>
      <c r="EC246" s="46" t="s">
        <v>26</v>
      </c>
      <c r="ED246" s="46" t="s">
        <v>26</v>
      </c>
      <c r="EE246" s="46" t="s">
        <v>26</v>
      </c>
      <c r="EF246" s="46" t="s">
        <v>26</v>
      </c>
      <c r="EG246" s="46" t="s">
        <v>26</v>
      </c>
      <c r="EH246" s="46" t="s">
        <v>26</v>
      </c>
      <c r="EI246" s="46" t="s">
        <v>26</v>
      </c>
      <c r="EJ246" s="46" t="s">
        <v>26</v>
      </c>
      <c r="EK246" s="46" t="s">
        <v>26</v>
      </c>
      <c r="EL246" s="46" t="s">
        <v>26</v>
      </c>
      <c r="EM246" s="46" t="s">
        <v>26</v>
      </c>
      <c r="EN246" s="46" t="s">
        <v>26</v>
      </c>
      <c r="EO246" s="46" t="s">
        <v>26</v>
      </c>
      <c r="EP246" s="46" t="s">
        <v>26</v>
      </c>
      <c r="EQ246" s="46" t="s">
        <v>26</v>
      </c>
      <c r="ER246" s="46" t="s">
        <v>26</v>
      </c>
      <c r="ES246" s="46" t="s">
        <v>26</v>
      </c>
      <c r="ET246" s="46" t="s">
        <v>26</v>
      </c>
      <c r="EU246" s="46" t="s">
        <v>26</v>
      </c>
      <c r="EV246" s="46" t="s">
        <v>26</v>
      </c>
      <c r="EW246" s="46" t="s">
        <v>26</v>
      </c>
      <c r="EX246" s="46" t="s">
        <v>26</v>
      </c>
      <c r="EY246" s="46" t="s">
        <v>26</v>
      </c>
      <c r="EZ246" s="46" t="s">
        <v>26</v>
      </c>
      <c r="FA246" s="46" t="s">
        <v>26</v>
      </c>
      <c r="FB246" s="46" t="s">
        <v>26</v>
      </c>
      <c r="FC246" s="46" t="s">
        <v>26</v>
      </c>
      <c r="FD246" s="46" t="s">
        <v>26</v>
      </c>
      <c r="FE246" s="46" t="s">
        <v>26</v>
      </c>
      <c r="FF246" s="46" t="s">
        <v>26</v>
      </c>
      <c r="FG246" s="46" t="s">
        <v>26</v>
      </c>
      <c r="FH246" s="46" t="s">
        <v>26</v>
      </c>
      <c r="FI246" s="46" t="s">
        <v>26</v>
      </c>
      <c r="FJ246" s="46" t="s">
        <v>26</v>
      </c>
      <c r="FK246" s="46" t="s">
        <v>26</v>
      </c>
      <c r="FL246" s="46" t="s">
        <v>26</v>
      </c>
      <c r="FM246" s="46" t="s">
        <v>26</v>
      </c>
      <c r="FN246" s="46" t="s">
        <v>26</v>
      </c>
      <c r="FO246" s="46" t="s">
        <v>26</v>
      </c>
      <c r="FP246" s="46" t="s">
        <v>26</v>
      </c>
      <c r="FQ246" s="46" t="s">
        <v>26</v>
      </c>
      <c r="FR246" s="46" t="s">
        <v>26</v>
      </c>
      <c r="FS246" s="46" t="s">
        <v>26</v>
      </c>
      <c r="FT246" s="46" t="s">
        <v>26</v>
      </c>
      <c r="FU246" s="46" t="s">
        <v>26</v>
      </c>
      <c r="FV246" s="46" t="s">
        <v>26</v>
      </c>
      <c r="FW246" s="46" t="s">
        <v>26</v>
      </c>
      <c r="FX246" s="46" t="s">
        <v>26</v>
      </c>
      <c r="FY246" s="46" t="s">
        <v>26</v>
      </c>
      <c r="FZ246" s="46"/>
      <c r="GA246" s="46"/>
      <c r="GB246" s="46"/>
      <c r="GC246" s="46"/>
      <c r="GD246" s="46"/>
      <c r="GE246" s="46"/>
      <c r="GF246" s="46"/>
      <c r="GG246" s="180" t="s">
        <v>539</v>
      </c>
    </row>
    <row r="247" spans="1:189" ht="18" customHeight="1" x14ac:dyDescent="0.25">
      <c r="A247" s="7" t="s">
        <v>560</v>
      </c>
      <c r="C247" s="156" t="s">
        <v>489</v>
      </c>
      <c r="G247" s="8" t="s">
        <v>26</v>
      </c>
      <c r="H247" s="2" t="s">
        <v>489</v>
      </c>
      <c r="I247" s="2"/>
      <c r="K247" s="2" t="s">
        <v>234</v>
      </c>
      <c r="L247" s="69">
        <v>3.9</v>
      </c>
      <c r="M247" s="69">
        <v>3.9</v>
      </c>
      <c r="N247" s="69">
        <v>3.8</v>
      </c>
      <c r="O247" s="69">
        <v>3.8</v>
      </c>
      <c r="P247" s="69">
        <v>3.8</v>
      </c>
      <c r="Q247" s="69">
        <v>3.9</v>
      </c>
      <c r="R247" s="69">
        <v>3.8</v>
      </c>
      <c r="S247" s="69">
        <v>3.9</v>
      </c>
      <c r="T247" s="69">
        <v>3.8</v>
      </c>
      <c r="U247" s="69">
        <v>3.8</v>
      </c>
      <c r="V247" s="69">
        <v>3.8</v>
      </c>
      <c r="W247" s="69">
        <v>3.8</v>
      </c>
      <c r="X247" s="69">
        <v>3.9</v>
      </c>
      <c r="Y247" s="69">
        <v>4</v>
      </c>
      <c r="Z247" s="69">
        <v>4</v>
      </c>
      <c r="AA247" s="69">
        <v>4</v>
      </c>
      <c r="AB247" s="69">
        <v>4.0999999999999996</v>
      </c>
      <c r="AC247" s="69">
        <v>4.0999999999999996</v>
      </c>
      <c r="AD247" s="69">
        <v>4.3</v>
      </c>
      <c r="AE247" s="69">
        <v>4.5</v>
      </c>
      <c r="AF247" s="69">
        <v>4.8</v>
      </c>
      <c r="AG247" s="69">
        <v>5</v>
      </c>
      <c r="AH247" s="69">
        <v>5.0999999999999996</v>
      </c>
      <c r="AI247" s="69">
        <v>5.3</v>
      </c>
      <c r="AJ247" s="69">
        <v>5.2</v>
      </c>
      <c r="AK247" s="69">
        <v>5.0999999999999996</v>
      </c>
      <c r="AL247" s="69">
        <v>5</v>
      </c>
      <c r="AM247" s="69">
        <v>4.9000000000000004</v>
      </c>
      <c r="AN247" s="69">
        <v>4.9000000000000004</v>
      </c>
      <c r="AO247" s="69">
        <v>4.8</v>
      </c>
      <c r="AP247" s="69">
        <v>4.7</v>
      </c>
      <c r="AQ247" s="69">
        <v>4.5</v>
      </c>
      <c r="AR247" s="69">
        <v>4.3</v>
      </c>
      <c r="AS247" s="69">
        <v>4.3</v>
      </c>
      <c r="AT247" s="69">
        <v>4.0999999999999996</v>
      </c>
      <c r="AU247" s="69">
        <v>4.0999999999999996</v>
      </c>
      <c r="AV247" s="69">
        <v>4</v>
      </c>
      <c r="AW247" s="69">
        <v>3.9</v>
      </c>
      <c r="AX247" s="69">
        <v>3.8</v>
      </c>
      <c r="AY247" s="69">
        <v>3.9</v>
      </c>
      <c r="AZ247" s="69">
        <v>3.8</v>
      </c>
      <c r="BA247" s="69">
        <v>3.9</v>
      </c>
      <c r="BB247" s="69">
        <v>3.7</v>
      </c>
      <c r="BC247" s="69">
        <v>3.6</v>
      </c>
      <c r="BD247" s="69">
        <v>3.7</v>
      </c>
      <c r="BE247" s="69">
        <v>3.7</v>
      </c>
      <c r="BF247" s="69">
        <v>3.7</v>
      </c>
      <c r="BG247" s="69">
        <v>3.8</v>
      </c>
      <c r="BH247" s="69">
        <v>3.9</v>
      </c>
      <c r="BI247" s="69">
        <v>4</v>
      </c>
      <c r="BJ247" s="69">
        <v>4.0999999999999996</v>
      </c>
      <c r="BK247" s="69">
        <v>4</v>
      </c>
      <c r="BL247" s="69">
        <v>4.0999999999999996</v>
      </c>
      <c r="BM247" s="69">
        <v>4.3</v>
      </c>
      <c r="BN247" s="69">
        <v>4.4000000000000004</v>
      </c>
      <c r="BO247" s="69">
        <v>4.3</v>
      </c>
      <c r="BP247" s="69">
        <v>4.2</v>
      </c>
      <c r="BQ247" s="69">
        <v>4.0999999999999996</v>
      </c>
      <c r="BR247" s="69">
        <v>4</v>
      </c>
      <c r="BS247" s="69">
        <v>4</v>
      </c>
      <c r="BT247" s="69">
        <v>4.2</v>
      </c>
      <c r="BU247" s="69">
        <v>4.3</v>
      </c>
      <c r="BV247" s="69">
        <v>4.4000000000000004</v>
      </c>
      <c r="BW247" s="69">
        <v>4.4000000000000004</v>
      </c>
      <c r="BX247" s="69">
        <v>4.5</v>
      </c>
      <c r="BY247" s="69">
        <v>4.3</v>
      </c>
      <c r="BZ247" s="69">
        <v>4.3</v>
      </c>
      <c r="CA247" s="69">
        <v>4.2</v>
      </c>
      <c r="CB247" s="69">
        <v>4.4000000000000004</v>
      </c>
      <c r="CC247" s="69">
        <v>4.4000000000000004</v>
      </c>
      <c r="CD247" s="69">
        <v>4.5</v>
      </c>
      <c r="CE247" s="69">
        <v>4.5</v>
      </c>
      <c r="CF247" s="69">
        <v>4.5</v>
      </c>
      <c r="CG247" s="69">
        <v>4.5</v>
      </c>
      <c r="CH247" s="69">
        <v>4.5999999999999996</v>
      </c>
      <c r="CI247" s="69">
        <v>4.7</v>
      </c>
      <c r="CJ247" s="69" t="s">
        <v>113</v>
      </c>
      <c r="CK247" s="69"/>
      <c r="CL247" s="69"/>
      <c r="CM247" s="69"/>
      <c r="CN247" s="69"/>
      <c r="CO247" s="69"/>
      <c r="CP247" s="69"/>
      <c r="CQ247" s="69"/>
      <c r="CR247" s="180" t="s">
        <v>491</v>
      </c>
      <c r="CV247" s="8" t="s">
        <v>26</v>
      </c>
      <c r="CW247" s="2" t="s">
        <v>489</v>
      </c>
      <c r="CX247" s="2"/>
      <c r="DA247" s="46" t="s">
        <v>26</v>
      </c>
      <c r="DB247" s="46" t="s">
        <v>26</v>
      </c>
      <c r="DC247" s="46" t="s">
        <v>26</v>
      </c>
      <c r="DD247" s="46" t="s">
        <v>26</v>
      </c>
      <c r="DE247" s="46" t="s">
        <v>26</v>
      </c>
      <c r="DF247" s="46" t="s">
        <v>26</v>
      </c>
      <c r="DG247" s="46" t="s">
        <v>26</v>
      </c>
      <c r="DH247" s="46" t="s">
        <v>26</v>
      </c>
      <c r="DI247" s="46" t="s">
        <v>26</v>
      </c>
      <c r="DJ247" s="46" t="s">
        <v>26</v>
      </c>
      <c r="DK247" s="46" t="s">
        <v>26</v>
      </c>
      <c r="DL247" s="46" t="s">
        <v>26</v>
      </c>
      <c r="DM247" s="46" t="s">
        <v>26</v>
      </c>
      <c r="DN247" s="46" t="s">
        <v>26</v>
      </c>
      <c r="DO247" s="46" t="s">
        <v>26</v>
      </c>
      <c r="DP247" s="46" t="s">
        <v>26</v>
      </c>
      <c r="DQ247" s="46" t="s">
        <v>26</v>
      </c>
      <c r="DR247" s="46" t="s">
        <v>26</v>
      </c>
      <c r="DS247" s="46" t="s">
        <v>26</v>
      </c>
      <c r="DT247" s="46" t="s">
        <v>26</v>
      </c>
      <c r="DU247" s="46" t="s">
        <v>26</v>
      </c>
      <c r="DV247" s="46" t="s">
        <v>26</v>
      </c>
      <c r="DW247" s="46" t="s">
        <v>26</v>
      </c>
      <c r="DX247" s="46" t="s">
        <v>26</v>
      </c>
      <c r="DY247" s="46" t="s">
        <v>26</v>
      </c>
      <c r="DZ247" s="46" t="s">
        <v>26</v>
      </c>
      <c r="EA247" s="46" t="s">
        <v>26</v>
      </c>
      <c r="EB247" s="46" t="s">
        <v>26</v>
      </c>
      <c r="EC247" s="46" t="s">
        <v>26</v>
      </c>
      <c r="ED247" s="46" t="s">
        <v>26</v>
      </c>
      <c r="EE247" s="46" t="s">
        <v>26</v>
      </c>
      <c r="EF247" s="46" t="s">
        <v>26</v>
      </c>
      <c r="EG247" s="46" t="s">
        <v>26</v>
      </c>
      <c r="EH247" s="46" t="s">
        <v>26</v>
      </c>
      <c r="EI247" s="46" t="s">
        <v>26</v>
      </c>
      <c r="EJ247" s="46" t="s">
        <v>26</v>
      </c>
      <c r="EK247" s="46" t="s">
        <v>26</v>
      </c>
      <c r="EL247" s="46" t="s">
        <v>26</v>
      </c>
      <c r="EM247" s="46" t="s">
        <v>26</v>
      </c>
      <c r="EN247" s="46" t="s">
        <v>26</v>
      </c>
      <c r="EO247" s="46" t="s">
        <v>26</v>
      </c>
      <c r="EP247" s="46" t="s">
        <v>26</v>
      </c>
      <c r="EQ247" s="46" t="s">
        <v>26</v>
      </c>
      <c r="ER247" s="46" t="s">
        <v>26</v>
      </c>
      <c r="ES247" s="46" t="s">
        <v>26</v>
      </c>
      <c r="ET247" s="46" t="s">
        <v>26</v>
      </c>
      <c r="EU247" s="46" t="s">
        <v>26</v>
      </c>
      <c r="EV247" s="46" t="s">
        <v>26</v>
      </c>
      <c r="EW247" s="46" t="s">
        <v>26</v>
      </c>
      <c r="EX247" s="46" t="s">
        <v>26</v>
      </c>
      <c r="EY247" s="46" t="s">
        <v>26</v>
      </c>
      <c r="EZ247" s="46" t="s">
        <v>26</v>
      </c>
      <c r="FA247" s="46" t="s">
        <v>26</v>
      </c>
      <c r="FB247" s="46" t="s">
        <v>26</v>
      </c>
      <c r="FC247" s="46" t="s">
        <v>26</v>
      </c>
      <c r="FD247" s="46" t="s">
        <v>26</v>
      </c>
      <c r="FE247" s="46" t="s">
        <v>26</v>
      </c>
      <c r="FF247" s="46" t="s">
        <v>26</v>
      </c>
      <c r="FG247" s="46" t="s">
        <v>26</v>
      </c>
      <c r="FH247" s="46" t="s">
        <v>26</v>
      </c>
      <c r="FI247" s="46" t="s">
        <v>26</v>
      </c>
      <c r="FJ247" s="46" t="s">
        <v>26</v>
      </c>
      <c r="FK247" s="46" t="s">
        <v>26</v>
      </c>
      <c r="FL247" s="46" t="s">
        <v>26</v>
      </c>
      <c r="FM247" s="46" t="s">
        <v>26</v>
      </c>
      <c r="FN247" s="46" t="s">
        <v>26</v>
      </c>
      <c r="FO247" s="46" t="s">
        <v>26</v>
      </c>
      <c r="FP247" s="46" t="s">
        <v>26</v>
      </c>
      <c r="FQ247" s="46" t="s">
        <v>26</v>
      </c>
      <c r="FR247" s="46" t="s">
        <v>26</v>
      </c>
      <c r="FS247" s="46" t="s">
        <v>26</v>
      </c>
      <c r="FT247" s="46" t="s">
        <v>26</v>
      </c>
      <c r="FU247" s="46" t="s">
        <v>26</v>
      </c>
      <c r="FV247" s="46" t="s">
        <v>26</v>
      </c>
      <c r="FW247" s="46" t="s">
        <v>26</v>
      </c>
      <c r="FX247" s="46" t="s">
        <v>26</v>
      </c>
      <c r="FY247" s="46" t="s">
        <v>26</v>
      </c>
      <c r="FZ247" s="46"/>
      <c r="GA247" s="46"/>
      <c r="GB247" s="46"/>
      <c r="GC247" s="46"/>
      <c r="GD247" s="46"/>
      <c r="GE247" s="46"/>
      <c r="GF247" s="46"/>
      <c r="GG247" s="180" t="s">
        <v>491</v>
      </c>
    </row>
    <row r="248" spans="1:189" ht="18" customHeight="1" x14ac:dyDescent="0.25">
      <c r="A248" s="7" t="s">
        <v>561</v>
      </c>
      <c r="C248" s="156" t="s">
        <v>450</v>
      </c>
      <c r="G248" s="8" t="s">
        <v>26</v>
      </c>
      <c r="H248" s="2" t="s">
        <v>450</v>
      </c>
      <c r="I248" s="2"/>
      <c r="K248" s="2" t="s">
        <v>234</v>
      </c>
      <c r="L248" s="69">
        <v>4</v>
      </c>
      <c r="M248" s="69">
        <v>3.8</v>
      </c>
      <c r="N248" s="69">
        <v>3.8</v>
      </c>
      <c r="O248" s="69">
        <v>3.6</v>
      </c>
      <c r="P248" s="69">
        <v>3.6</v>
      </c>
      <c r="Q248" s="69">
        <v>3.7</v>
      </c>
      <c r="R248" s="69">
        <v>3.7</v>
      </c>
      <c r="S248" s="69">
        <v>3.7</v>
      </c>
      <c r="T248" s="69">
        <v>3.5</v>
      </c>
      <c r="U248" s="69">
        <v>3.6</v>
      </c>
      <c r="V248" s="69">
        <v>3.5</v>
      </c>
      <c r="W248" s="69">
        <v>3.5</v>
      </c>
      <c r="X248" s="69">
        <v>3.6</v>
      </c>
      <c r="Y248" s="69">
        <v>3.5</v>
      </c>
      <c r="Z248" s="69">
        <v>4.4000000000000004</v>
      </c>
      <c r="AA248" s="69">
        <v>14.7</v>
      </c>
      <c r="AB248" s="69">
        <v>13.3</v>
      </c>
      <c r="AC248" s="69">
        <v>11.1</v>
      </c>
      <c r="AD248" s="69">
        <v>10.199999999999999</v>
      </c>
      <c r="AE248" s="69">
        <v>8.4</v>
      </c>
      <c r="AF248" s="69">
        <v>7.8</v>
      </c>
      <c r="AG248" s="69">
        <v>6.9</v>
      </c>
      <c r="AH248" s="69">
        <v>6.7</v>
      </c>
      <c r="AI248" s="69">
        <v>6.7</v>
      </c>
      <c r="AJ248" s="69">
        <v>6.4</v>
      </c>
      <c r="AK248" s="69">
        <v>6.2</v>
      </c>
      <c r="AL248" s="69">
        <v>6</v>
      </c>
      <c r="AM248" s="69">
        <v>6</v>
      </c>
      <c r="AN248" s="69">
        <v>5.8</v>
      </c>
      <c r="AO248" s="69">
        <v>5.9</v>
      </c>
      <c r="AP248" s="69">
        <v>5.4</v>
      </c>
      <c r="AQ248" s="69">
        <v>5.2</v>
      </c>
      <c r="AR248" s="69">
        <v>4.7</v>
      </c>
      <c r="AS248" s="69">
        <v>4.5999999999999996</v>
      </c>
      <c r="AT248" s="69">
        <v>4.2</v>
      </c>
      <c r="AU248" s="69">
        <v>3.9</v>
      </c>
      <c r="AV248" s="69">
        <v>4</v>
      </c>
      <c r="AW248" s="69">
        <v>3.8</v>
      </c>
      <c r="AX248" s="69">
        <v>3.6</v>
      </c>
      <c r="AY248" s="69">
        <v>3.6</v>
      </c>
      <c r="AZ248" s="69">
        <v>3.6</v>
      </c>
      <c r="BA248" s="69">
        <v>3.6</v>
      </c>
      <c r="BB248" s="69">
        <v>3.5</v>
      </c>
      <c r="BC248" s="69">
        <v>3.7</v>
      </c>
      <c r="BD248" s="69">
        <v>3.5</v>
      </c>
      <c r="BE248" s="69">
        <v>3.7</v>
      </c>
      <c r="BF248" s="69">
        <v>3.6</v>
      </c>
      <c r="BG248" s="69">
        <v>3.5</v>
      </c>
      <c r="BH248" s="69">
        <v>3.4</v>
      </c>
      <c r="BI248" s="69">
        <v>3.6</v>
      </c>
      <c r="BJ248" s="69">
        <v>3.5</v>
      </c>
      <c r="BK248" s="69">
        <v>3.4</v>
      </c>
      <c r="BL248" s="69">
        <v>3.7</v>
      </c>
      <c r="BM248" s="69">
        <v>3.6</v>
      </c>
      <c r="BN248" s="69">
        <v>3.5</v>
      </c>
      <c r="BO248" s="69">
        <v>3.8</v>
      </c>
      <c r="BP248" s="69">
        <v>3.8</v>
      </c>
      <c r="BQ248" s="69">
        <v>3.8</v>
      </c>
      <c r="BR248" s="69">
        <v>3.7</v>
      </c>
      <c r="BS248" s="69">
        <v>3.8</v>
      </c>
      <c r="BT248" s="69">
        <v>3.7</v>
      </c>
      <c r="BU248" s="69">
        <v>3.9</v>
      </c>
      <c r="BV248" s="69">
        <v>3.9</v>
      </c>
      <c r="BW248" s="69">
        <v>3.9</v>
      </c>
      <c r="BX248" s="69">
        <v>4</v>
      </c>
      <c r="BY248" s="69">
        <v>4.0999999999999996</v>
      </c>
      <c r="BZ248" s="69">
        <v>4.2</v>
      </c>
      <c r="CA248" s="69">
        <v>4.2</v>
      </c>
      <c r="CB248" s="69">
        <v>4.0999999999999996</v>
      </c>
      <c r="CC248" s="69">
        <v>4.0999999999999996</v>
      </c>
      <c r="CD248" s="69">
        <v>4.2</v>
      </c>
      <c r="CE248" s="69">
        <v>4.0999999999999996</v>
      </c>
      <c r="CF248" s="69">
        <v>4</v>
      </c>
      <c r="CG248" s="69">
        <v>4.0999999999999996</v>
      </c>
      <c r="CH248" s="69">
        <v>4.2</v>
      </c>
      <c r="CI248" s="69">
        <v>4.2</v>
      </c>
      <c r="CJ248" s="69">
        <v>4.2</v>
      </c>
      <c r="CK248" s="69"/>
      <c r="CL248" s="69"/>
      <c r="CM248" s="69"/>
      <c r="CN248" s="69"/>
      <c r="CO248" s="69"/>
      <c r="CP248" s="69"/>
      <c r="CQ248" s="69"/>
      <c r="CR248" s="180" t="s">
        <v>542</v>
      </c>
      <c r="CV248" s="8" t="s">
        <v>26</v>
      </c>
      <c r="CW248" s="2" t="s">
        <v>450</v>
      </c>
      <c r="CX248" s="2"/>
      <c r="DA248" s="46" t="s">
        <v>26</v>
      </c>
      <c r="DB248" s="46" t="s">
        <v>26</v>
      </c>
      <c r="DC248" s="46" t="s">
        <v>26</v>
      </c>
      <c r="DD248" s="46" t="s">
        <v>26</v>
      </c>
      <c r="DE248" s="46" t="s">
        <v>26</v>
      </c>
      <c r="DF248" s="46" t="s">
        <v>26</v>
      </c>
      <c r="DG248" s="46" t="s">
        <v>26</v>
      </c>
      <c r="DH248" s="46" t="s">
        <v>26</v>
      </c>
      <c r="DI248" s="46" t="s">
        <v>26</v>
      </c>
      <c r="DJ248" s="46" t="s">
        <v>26</v>
      </c>
      <c r="DK248" s="46" t="s">
        <v>26</v>
      </c>
      <c r="DL248" s="46" t="s">
        <v>26</v>
      </c>
      <c r="DM248" s="46" t="s">
        <v>26</v>
      </c>
      <c r="DN248" s="46" t="s">
        <v>26</v>
      </c>
      <c r="DO248" s="46" t="s">
        <v>26</v>
      </c>
      <c r="DP248" s="46" t="s">
        <v>26</v>
      </c>
      <c r="DQ248" s="46" t="s">
        <v>26</v>
      </c>
      <c r="DR248" s="46" t="s">
        <v>26</v>
      </c>
      <c r="DS248" s="46" t="s">
        <v>26</v>
      </c>
      <c r="DT248" s="46" t="s">
        <v>26</v>
      </c>
      <c r="DU248" s="46" t="s">
        <v>26</v>
      </c>
      <c r="DV248" s="46" t="s">
        <v>26</v>
      </c>
      <c r="DW248" s="46" t="s">
        <v>26</v>
      </c>
      <c r="DX248" s="46" t="s">
        <v>26</v>
      </c>
      <c r="DY248" s="46" t="s">
        <v>26</v>
      </c>
      <c r="DZ248" s="46" t="s">
        <v>26</v>
      </c>
      <c r="EA248" s="46" t="s">
        <v>26</v>
      </c>
      <c r="EB248" s="46" t="s">
        <v>26</v>
      </c>
      <c r="EC248" s="46" t="s">
        <v>26</v>
      </c>
      <c r="ED248" s="46" t="s">
        <v>26</v>
      </c>
      <c r="EE248" s="46" t="s">
        <v>26</v>
      </c>
      <c r="EF248" s="46" t="s">
        <v>26</v>
      </c>
      <c r="EG248" s="46" t="s">
        <v>26</v>
      </c>
      <c r="EH248" s="46" t="s">
        <v>26</v>
      </c>
      <c r="EI248" s="46" t="s">
        <v>26</v>
      </c>
      <c r="EJ248" s="46" t="s">
        <v>26</v>
      </c>
      <c r="EK248" s="46" t="s">
        <v>26</v>
      </c>
      <c r="EL248" s="46" t="s">
        <v>26</v>
      </c>
      <c r="EM248" s="46" t="s">
        <v>26</v>
      </c>
      <c r="EN248" s="46" t="s">
        <v>26</v>
      </c>
      <c r="EO248" s="46" t="s">
        <v>26</v>
      </c>
      <c r="EP248" s="46" t="s">
        <v>26</v>
      </c>
      <c r="EQ248" s="46" t="s">
        <v>26</v>
      </c>
      <c r="ER248" s="46" t="s">
        <v>26</v>
      </c>
      <c r="ES248" s="46" t="s">
        <v>26</v>
      </c>
      <c r="ET248" s="46" t="s">
        <v>26</v>
      </c>
      <c r="EU248" s="46" t="s">
        <v>26</v>
      </c>
      <c r="EV248" s="46" t="s">
        <v>26</v>
      </c>
      <c r="EW248" s="46" t="s">
        <v>26</v>
      </c>
      <c r="EX248" s="46" t="s">
        <v>26</v>
      </c>
      <c r="EY248" s="46" t="s">
        <v>26</v>
      </c>
      <c r="EZ248" s="46" t="s">
        <v>26</v>
      </c>
      <c r="FA248" s="46" t="s">
        <v>26</v>
      </c>
      <c r="FB248" s="46" t="s">
        <v>26</v>
      </c>
      <c r="FC248" s="46" t="s">
        <v>26</v>
      </c>
      <c r="FD248" s="46" t="s">
        <v>26</v>
      </c>
      <c r="FE248" s="46" t="s">
        <v>26</v>
      </c>
      <c r="FF248" s="46" t="s">
        <v>26</v>
      </c>
      <c r="FG248" s="46" t="s">
        <v>26</v>
      </c>
      <c r="FH248" s="46" t="s">
        <v>26</v>
      </c>
      <c r="FI248" s="46" t="s">
        <v>26</v>
      </c>
      <c r="FJ248" s="46" t="s">
        <v>26</v>
      </c>
      <c r="FK248" s="46" t="s">
        <v>26</v>
      </c>
      <c r="FL248" s="46" t="s">
        <v>26</v>
      </c>
      <c r="FM248" s="46" t="s">
        <v>26</v>
      </c>
      <c r="FN248" s="46" t="s">
        <v>26</v>
      </c>
      <c r="FO248" s="46" t="s">
        <v>26</v>
      </c>
      <c r="FP248" s="46" t="s">
        <v>26</v>
      </c>
      <c r="FQ248" s="46" t="s">
        <v>26</v>
      </c>
      <c r="FR248" s="46" t="s">
        <v>26</v>
      </c>
      <c r="FS248" s="46" t="s">
        <v>26</v>
      </c>
      <c r="FT248" s="46" t="s">
        <v>26</v>
      </c>
      <c r="FU248" s="46" t="s">
        <v>26</v>
      </c>
      <c r="FV248" s="46" t="s">
        <v>26</v>
      </c>
      <c r="FW248" s="46" t="s">
        <v>26</v>
      </c>
      <c r="FX248" s="46" t="s">
        <v>26</v>
      </c>
      <c r="FY248" s="46" t="s">
        <v>26</v>
      </c>
      <c r="FZ248" s="46"/>
      <c r="GA248" s="46"/>
      <c r="GB248" s="46"/>
      <c r="GC248" s="46"/>
      <c r="GD248" s="46"/>
      <c r="GE248" s="46"/>
      <c r="GF248" s="46"/>
      <c r="GG248" s="180" t="s">
        <v>542</v>
      </c>
    </row>
    <row r="249" spans="1:189" ht="18" customHeight="1" x14ac:dyDescent="0.25">
      <c r="A249" s="7" t="s">
        <v>562</v>
      </c>
      <c r="C249" s="156" t="s">
        <v>544</v>
      </c>
      <c r="G249" s="8" t="s">
        <v>26</v>
      </c>
      <c r="H249" s="2" t="s">
        <v>544</v>
      </c>
      <c r="I249" s="2"/>
      <c r="K249" s="2" t="s">
        <v>234</v>
      </c>
      <c r="L249" s="69">
        <v>5.8</v>
      </c>
      <c r="M249" s="69">
        <v>5.8</v>
      </c>
      <c r="N249" s="69">
        <v>5.7</v>
      </c>
      <c r="O249" s="69">
        <v>5.7</v>
      </c>
      <c r="P249" s="69">
        <v>5.4</v>
      </c>
      <c r="Q249" s="69">
        <v>5.6</v>
      </c>
      <c r="R249" s="69">
        <v>5.7</v>
      </c>
      <c r="S249" s="69">
        <v>5.7</v>
      </c>
      <c r="T249" s="69">
        <v>5.5</v>
      </c>
      <c r="U249" s="69">
        <v>5.6</v>
      </c>
      <c r="V249" s="69">
        <v>5.9</v>
      </c>
      <c r="W249" s="69">
        <v>5.6</v>
      </c>
      <c r="X249" s="69">
        <v>5.6</v>
      </c>
      <c r="Y249" s="69">
        <v>5.7</v>
      </c>
      <c r="Z249" s="69">
        <v>7.9</v>
      </c>
      <c r="AA249" s="69">
        <v>13.1</v>
      </c>
      <c r="AB249" s="69">
        <v>13.7</v>
      </c>
      <c r="AC249" s="69">
        <v>12.5</v>
      </c>
      <c r="AD249" s="69">
        <v>10.9</v>
      </c>
      <c r="AE249" s="69">
        <v>10.199999999999999</v>
      </c>
      <c r="AF249" s="69">
        <v>9.1999999999999993</v>
      </c>
      <c r="AG249" s="69">
        <v>9</v>
      </c>
      <c r="AH249" s="69">
        <v>8.6</v>
      </c>
      <c r="AI249" s="69">
        <v>8.8000000000000007</v>
      </c>
      <c r="AJ249" s="69">
        <v>9.4</v>
      </c>
      <c r="AK249" s="69">
        <v>8.3000000000000007</v>
      </c>
      <c r="AL249" s="69">
        <v>7.5</v>
      </c>
      <c r="AM249" s="69">
        <v>8</v>
      </c>
      <c r="AN249" s="69">
        <v>8</v>
      </c>
      <c r="AO249" s="69">
        <v>7.6</v>
      </c>
      <c r="AP249" s="69">
        <v>7.4</v>
      </c>
      <c r="AQ249" s="69">
        <v>7.1</v>
      </c>
      <c r="AR249" s="69">
        <v>7</v>
      </c>
      <c r="AS249" s="69">
        <v>6.8</v>
      </c>
      <c r="AT249" s="69">
        <v>6.1</v>
      </c>
      <c r="AU249" s="69">
        <v>6</v>
      </c>
      <c r="AV249" s="69">
        <v>6.5</v>
      </c>
      <c r="AW249" s="69">
        <v>5.5</v>
      </c>
      <c r="AX249" s="69">
        <v>5.3</v>
      </c>
      <c r="AY249" s="69">
        <v>5.2</v>
      </c>
      <c r="AZ249" s="69">
        <v>5.0999999999999996</v>
      </c>
      <c r="BA249" s="69">
        <v>4.9000000000000004</v>
      </c>
      <c r="BB249" s="69">
        <v>4.9000000000000004</v>
      </c>
      <c r="BC249" s="69">
        <v>5.4</v>
      </c>
      <c r="BD249" s="69">
        <v>5.2</v>
      </c>
      <c r="BE249" s="69">
        <v>5.2</v>
      </c>
      <c r="BF249" s="69">
        <v>5.0999999999999996</v>
      </c>
      <c r="BG249" s="69">
        <v>5</v>
      </c>
      <c r="BH249" s="69">
        <v>5</v>
      </c>
      <c r="BI249" s="69">
        <v>5</v>
      </c>
      <c r="BJ249" s="69">
        <v>5</v>
      </c>
      <c r="BK249" s="69">
        <v>5</v>
      </c>
      <c r="BL249" s="69">
        <v>5.2</v>
      </c>
      <c r="BM249" s="69">
        <v>5.4</v>
      </c>
      <c r="BN249" s="69">
        <v>5.5</v>
      </c>
      <c r="BO249" s="69">
        <v>5.5</v>
      </c>
      <c r="BP249" s="69">
        <v>5.6</v>
      </c>
      <c r="BQ249" s="69">
        <v>5.7</v>
      </c>
      <c r="BR249" s="69">
        <v>5.8</v>
      </c>
      <c r="BS249" s="69">
        <v>5.8</v>
      </c>
      <c r="BT249" s="69">
        <v>5.7</v>
      </c>
      <c r="BU249" s="69">
        <v>5.9</v>
      </c>
      <c r="BV249" s="69">
        <v>6.1</v>
      </c>
      <c r="BW249" s="69">
        <v>6.2</v>
      </c>
      <c r="BX249" s="69">
        <v>6.3</v>
      </c>
      <c r="BY249" s="69">
        <v>6.4</v>
      </c>
      <c r="BZ249" s="69">
        <v>6.4</v>
      </c>
      <c r="CA249" s="69">
        <v>6.7</v>
      </c>
      <c r="CB249" s="69">
        <v>6.6</v>
      </c>
      <c r="CC249" s="69">
        <v>6.6</v>
      </c>
      <c r="CD249" s="69">
        <v>6.9</v>
      </c>
      <c r="CE249" s="69">
        <v>6.7</v>
      </c>
      <c r="CF249" s="69">
        <v>6.6</v>
      </c>
      <c r="CG249" s="69">
        <v>6.6</v>
      </c>
      <c r="CH249" s="69">
        <v>6.7</v>
      </c>
      <c r="CI249" s="69">
        <v>6.9</v>
      </c>
      <c r="CJ249" s="69">
        <v>7</v>
      </c>
      <c r="CK249" s="69"/>
      <c r="CL249" s="69"/>
      <c r="CM249" s="69"/>
      <c r="CN249" s="69"/>
      <c r="CO249" s="69"/>
      <c r="CP249" s="69"/>
      <c r="CQ249" s="69"/>
      <c r="CR249" s="180" t="s">
        <v>545</v>
      </c>
      <c r="CV249" s="8" t="s">
        <v>26</v>
      </c>
      <c r="CW249" s="2" t="s">
        <v>544</v>
      </c>
      <c r="CX249" s="2"/>
      <c r="DA249" s="46" t="s">
        <v>26</v>
      </c>
      <c r="DB249" s="46" t="s">
        <v>26</v>
      </c>
      <c r="DC249" s="46" t="s">
        <v>26</v>
      </c>
      <c r="DD249" s="46" t="s">
        <v>26</v>
      </c>
      <c r="DE249" s="46" t="s">
        <v>26</v>
      </c>
      <c r="DF249" s="46" t="s">
        <v>26</v>
      </c>
      <c r="DG249" s="46" t="s">
        <v>26</v>
      </c>
      <c r="DH249" s="46" t="s">
        <v>26</v>
      </c>
      <c r="DI249" s="46" t="s">
        <v>26</v>
      </c>
      <c r="DJ249" s="46" t="s">
        <v>26</v>
      </c>
      <c r="DK249" s="46" t="s">
        <v>26</v>
      </c>
      <c r="DL249" s="46" t="s">
        <v>26</v>
      </c>
      <c r="DM249" s="46" t="s">
        <v>26</v>
      </c>
      <c r="DN249" s="46" t="s">
        <v>26</v>
      </c>
      <c r="DO249" s="46" t="s">
        <v>26</v>
      </c>
      <c r="DP249" s="46" t="s">
        <v>26</v>
      </c>
      <c r="DQ249" s="46" t="s">
        <v>26</v>
      </c>
      <c r="DR249" s="46" t="s">
        <v>26</v>
      </c>
      <c r="DS249" s="46" t="s">
        <v>26</v>
      </c>
      <c r="DT249" s="46" t="s">
        <v>26</v>
      </c>
      <c r="DU249" s="46" t="s">
        <v>26</v>
      </c>
      <c r="DV249" s="46" t="s">
        <v>26</v>
      </c>
      <c r="DW249" s="46" t="s">
        <v>26</v>
      </c>
      <c r="DX249" s="46" t="s">
        <v>26</v>
      </c>
      <c r="DY249" s="46" t="s">
        <v>26</v>
      </c>
      <c r="DZ249" s="46" t="s">
        <v>26</v>
      </c>
      <c r="EA249" s="46" t="s">
        <v>26</v>
      </c>
      <c r="EB249" s="46" t="s">
        <v>26</v>
      </c>
      <c r="EC249" s="46" t="s">
        <v>26</v>
      </c>
      <c r="ED249" s="46" t="s">
        <v>26</v>
      </c>
      <c r="EE249" s="46" t="s">
        <v>26</v>
      </c>
      <c r="EF249" s="46" t="s">
        <v>26</v>
      </c>
      <c r="EG249" s="46" t="s">
        <v>26</v>
      </c>
      <c r="EH249" s="46" t="s">
        <v>26</v>
      </c>
      <c r="EI249" s="46" t="s">
        <v>26</v>
      </c>
      <c r="EJ249" s="46" t="s">
        <v>26</v>
      </c>
      <c r="EK249" s="46" t="s">
        <v>26</v>
      </c>
      <c r="EL249" s="46" t="s">
        <v>26</v>
      </c>
      <c r="EM249" s="46" t="s">
        <v>26</v>
      </c>
      <c r="EN249" s="46" t="s">
        <v>26</v>
      </c>
      <c r="EO249" s="46" t="s">
        <v>26</v>
      </c>
      <c r="EP249" s="46" t="s">
        <v>26</v>
      </c>
      <c r="EQ249" s="46" t="s">
        <v>26</v>
      </c>
      <c r="ER249" s="46" t="s">
        <v>26</v>
      </c>
      <c r="ES249" s="46" t="s">
        <v>26</v>
      </c>
      <c r="ET249" s="46" t="s">
        <v>26</v>
      </c>
      <c r="EU249" s="46" t="s">
        <v>26</v>
      </c>
      <c r="EV249" s="46" t="s">
        <v>26</v>
      </c>
      <c r="EW249" s="46" t="s">
        <v>26</v>
      </c>
      <c r="EX249" s="46" t="s">
        <v>26</v>
      </c>
      <c r="EY249" s="46" t="s">
        <v>26</v>
      </c>
      <c r="EZ249" s="46" t="s">
        <v>26</v>
      </c>
      <c r="FA249" s="46" t="s">
        <v>26</v>
      </c>
      <c r="FB249" s="46" t="s">
        <v>26</v>
      </c>
      <c r="FC249" s="46" t="s">
        <v>26</v>
      </c>
      <c r="FD249" s="46" t="s">
        <v>26</v>
      </c>
      <c r="FE249" s="46" t="s">
        <v>26</v>
      </c>
      <c r="FF249" s="46" t="s">
        <v>26</v>
      </c>
      <c r="FG249" s="46" t="s">
        <v>26</v>
      </c>
      <c r="FH249" s="46" t="s">
        <v>26</v>
      </c>
      <c r="FI249" s="46" t="s">
        <v>26</v>
      </c>
      <c r="FJ249" s="46" t="s">
        <v>26</v>
      </c>
      <c r="FK249" s="46" t="s">
        <v>26</v>
      </c>
      <c r="FL249" s="46" t="s">
        <v>26</v>
      </c>
      <c r="FM249" s="46" t="s">
        <v>26</v>
      </c>
      <c r="FN249" s="46" t="s">
        <v>26</v>
      </c>
      <c r="FO249" s="46" t="s">
        <v>26</v>
      </c>
      <c r="FP249" s="46" t="s">
        <v>26</v>
      </c>
      <c r="FQ249" s="46" t="s">
        <v>26</v>
      </c>
      <c r="FR249" s="46" t="s">
        <v>26</v>
      </c>
      <c r="FS249" s="46" t="s">
        <v>26</v>
      </c>
      <c r="FT249" s="46" t="s">
        <v>26</v>
      </c>
      <c r="FU249" s="46" t="s">
        <v>26</v>
      </c>
      <c r="FV249" s="46" t="s">
        <v>26</v>
      </c>
      <c r="FW249" s="46" t="s">
        <v>26</v>
      </c>
      <c r="FX249" s="46" t="s">
        <v>26</v>
      </c>
      <c r="FY249" s="46" t="s">
        <v>26</v>
      </c>
      <c r="FZ249" s="46"/>
      <c r="GA249" s="46"/>
      <c r="GB249" s="46"/>
      <c r="GC249" s="46"/>
      <c r="GD249" s="46"/>
      <c r="GE249" s="46"/>
      <c r="GF249" s="46"/>
      <c r="GG249" s="180" t="s">
        <v>545</v>
      </c>
    </row>
    <row r="250" spans="1:189" ht="18" customHeight="1" x14ac:dyDescent="0.25">
      <c r="A250" s="7" t="s">
        <v>563</v>
      </c>
      <c r="C250" s="156" t="s">
        <v>547</v>
      </c>
      <c r="G250" s="8" t="s">
        <v>26</v>
      </c>
      <c r="H250" s="2" t="s">
        <v>547</v>
      </c>
      <c r="I250" s="2"/>
      <c r="K250" s="2" t="s">
        <v>234</v>
      </c>
      <c r="L250" s="69">
        <v>6.2</v>
      </c>
      <c r="M250" s="69">
        <v>6.7</v>
      </c>
      <c r="N250" s="69">
        <v>7.3</v>
      </c>
      <c r="O250" s="69">
        <v>6.4</v>
      </c>
      <c r="P250" s="69">
        <v>6.6</v>
      </c>
      <c r="Q250" s="69">
        <v>6.5</v>
      </c>
      <c r="R250" s="69">
        <v>7.1</v>
      </c>
      <c r="S250" s="69">
        <v>6.9</v>
      </c>
      <c r="T250" s="69">
        <v>6.9</v>
      </c>
      <c r="U250" s="69">
        <v>7</v>
      </c>
      <c r="V250" s="69">
        <v>7</v>
      </c>
      <c r="W250" s="69">
        <v>7.1</v>
      </c>
      <c r="X250" s="69">
        <v>7.1</v>
      </c>
      <c r="Y250" s="69">
        <v>7.2</v>
      </c>
      <c r="Z250" s="69">
        <v>7.3</v>
      </c>
      <c r="AA250" s="69">
        <v>7.9</v>
      </c>
      <c r="AB250" s="69">
        <v>7.9</v>
      </c>
      <c r="AC250" s="69">
        <v>9.1</v>
      </c>
      <c r="AD250" s="69">
        <v>9</v>
      </c>
      <c r="AE250" s="69">
        <v>9</v>
      </c>
      <c r="AF250" s="69">
        <v>8.9</v>
      </c>
      <c r="AG250" s="69">
        <v>8.9</v>
      </c>
      <c r="AH250" s="69">
        <v>8.8000000000000007</v>
      </c>
      <c r="AI250" s="69">
        <v>8.8000000000000007</v>
      </c>
      <c r="AJ250" s="69">
        <v>9.3000000000000007</v>
      </c>
      <c r="AK250" s="69">
        <v>9.6999999999999993</v>
      </c>
      <c r="AL250" s="69">
        <v>10</v>
      </c>
      <c r="AM250" s="69">
        <v>9.4</v>
      </c>
      <c r="AN250" s="69">
        <v>9.8000000000000007</v>
      </c>
      <c r="AO250" s="69">
        <v>10.3</v>
      </c>
      <c r="AP250" s="69">
        <v>8</v>
      </c>
      <c r="AQ250" s="69">
        <v>8.5</v>
      </c>
      <c r="AR250" s="69">
        <v>8.6</v>
      </c>
      <c r="AS250" s="69">
        <v>8.4</v>
      </c>
      <c r="AT250" s="69">
        <v>8.3000000000000007</v>
      </c>
      <c r="AU250" s="69">
        <v>8.1</v>
      </c>
      <c r="AV250" s="69">
        <v>8.3000000000000007</v>
      </c>
      <c r="AW250" s="69">
        <v>7.9</v>
      </c>
      <c r="AX250" s="69">
        <v>8.1999999999999993</v>
      </c>
      <c r="AY250" s="69">
        <v>8.1999999999999993</v>
      </c>
      <c r="AZ250" s="69">
        <v>8.5</v>
      </c>
      <c r="BA250" s="69">
        <v>8.6</v>
      </c>
      <c r="BB250" s="69">
        <v>6.4</v>
      </c>
      <c r="BC250" s="69">
        <v>6.6</v>
      </c>
      <c r="BD250" s="69">
        <v>6.5</v>
      </c>
      <c r="BE250" s="69">
        <v>7.1</v>
      </c>
      <c r="BF250" s="69">
        <v>6.4</v>
      </c>
      <c r="BG250" s="69">
        <v>6.9</v>
      </c>
      <c r="BH250" s="69">
        <v>7.6</v>
      </c>
      <c r="BI250" s="69">
        <v>8.1999999999999993</v>
      </c>
      <c r="BJ250" s="69">
        <v>7.7</v>
      </c>
      <c r="BK250" s="69">
        <v>7.5</v>
      </c>
      <c r="BL250" s="69">
        <v>7.9</v>
      </c>
      <c r="BM250" s="69">
        <v>7.6</v>
      </c>
      <c r="BN250" s="69">
        <v>7.7</v>
      </c>
      <c r="BO250" s="69">
        <v>7.8</v>
      </c>
      <c r="BP250" s="69">
        <v>7.9</v>
      </c>
      <c r="BQ250" s="69">
        <v>8</v>
      </c>
      <c r="BR250" s="69">
        <v>8.1</v>
      </c>
      <c r="BS250" s="69">
        <v>8.1999999999999993</v>
      </c>
      <c r="BT250" s="69">
        <v>8.1999999999999993</v>
      </c>
      <c r="BU250" s="69">
        <v>8.3000000000000007</v>
      </c>
      <c r="BV250" s="69">
        <v>8.3000000000000007</v>
      </c>
      <c r="BW250" s="69">
        <v>8.3000000000000007</v>
      </c>
      <c r="BX250" s="69">
        <v>8.3000000000000007</v>
      </c>
      <c r="BY250" s="69">
        <v>9.4</v>
      </c>
      <c r="BZ250" s="69">
        <v>7.7</v>
      </c>
      <c r="CA250" s="69">
        <v>7.9</v>
      </c>
      <c r="CB250" s="69">
        <v>8.1999999999999993</v>
      </c>
      <c r="CC250" s="69">
        <v>8.6</v>
      </c>
      <c r="CD250" s="69">
        <v>8.6999999999999993</v>
      </c>
      <c r="CE250" s="69">
        <v>8.8000000000000007</v>
      </c>
      <c r="CF250" s="69">
        <v>8.9</v>
      </c>
      <c r="CG250" s="69">
        <v>9</v>
      </c>
      <c r="CH250" s="69">
        <v>8.8000000000000007</v>
      </c>
      <c r="CI250" s="69">
        <v>8.6</v>
      </c>
      <c r="CJ250" s="69">
        <v>8.6999999999999993</v>
      </c>
      <c r="CK250" s="69"/>
      <c r="CL250" s="69"/>
      <c r="CM250" s="69"/>
      <c r="CN250" s="69"/>
      <c r="CO250" s="69"/>
      <c r="CP250" s="69"/>
      <c r="CQ250" s="69"/>
      <c r="CR250" s="180" t="s">
        <v>548</v>
      </c>
      <c r="CV250" s="8" t="s">
        <v>26</v>
      </c>
      <c r="CW250" s="2" t="s">
        <v>547</v>
      </c>
      <c r="CX250" s="2"/>
      <c r="DA250" s="46" t="s">
        <v>26</v>
      </c>
      <c r="DB250" s="46" t="s">
        <v>26</v>
      </c>
      <c r="DC250" s="46" t="s">
        <v>26</v>
      </c>
      <c r="DD250" s="46" t="s">
        <v>26</v>
      </c>
      <c r="DE250" s="46" t="s">
        <v>26</v>
      </c>
      <c r="DF250" s="46" t="s">
        <v>26</v>
      </c>
      <c r="DG250" s="46" t="s">
        <v>26</v>
      </c>
      <c r="DH250" s="46" t="s">
        <v>26</v>
      </c>
      <c r="DI250" s="46" t="s">
        <v>26</v>
      </c>
      <c r="DJ250" s="46" t="s">
        <v>26</v>
      </c>
      <c r="DK250" s="46" t="s">
        <v>26</v>
      </c>
      <c r="DL250" s="46" t="s">
        <v>26</v>
      </c>
      <c r="DM250" s="46" t="s">
        <v>26</v>
      </c>
      <c r="DN250" s="46" t="s">
        <v>26</v>
      </c>
      <c r="DO250" s="46" t="s">
        <v>26</v>
      </c>
      <c r="DP250" s="46" t="s">
        <v>26</v>
      </c>
      <c r="DQ250" s="46" t="s">
        <v>26</v>
      </c>
      <c r="DR250" s="46" t="s">
        <v>26</v>
      </c>
      <c r="DS250" s="46" t="s">
        <v>26</v>
      </c>
      <c r="DT250" s="46" t="s">
        <v>26</v>
      </c>
      <c r="DU250" s="46" t="s">
        <v>26</v>
      </c>
      <c r="DV250" s="46" t="s">
        <v>26</v>
      </c>
      <c r="DW250" s="46" t="s">
        <v>26</v>
      </c>
      <c r="DX250" s="46" t="s">
        <v>26</v>
      </c>
      <c r="DY250" s="46" t="s">
        <v>26</v>
      </c>
      <c r="DZ250" s="46" t="s">
        <v>26</v>
      </c>
      <c r="EA250" s="46" t="s">
        <v>26</v>
      </c>
      <c r="EB250" s="46" t="s">
        <v>26</v>
      </c>
      <c r="EC250" s="46" t="s">
        <v>26</v>
      </c>
      <c r="ED250" s="46" t="s">
        <v>26</v>
      </c>
      <c r="EE250" s="46" t="s">
        <v>26</v>
      </c>
      <c r="EF250" s="46" t="s">
        <v>26</v>
      </c>
      <c r="EG250" s="46" t="s">
        <v>26</v>
      </c>
      <c r="EH250" s="46" t="s">
        <v>26</v>
      </c>
      <c r="EI250" s="46" t="s">
        <v>26</v>
      </c>
      <c r="EJ250" s="46" t="s">
        <v>26</v>
      </c>
      <c r="EK250" s="46" t="s">
        <v>26</v>
      </c>
      <c r="EL250" s="46" t="s">
        <v>26</v>
      </c>
      <c r="EM250" s="46" t="s">
        <v>26</v>
      </c>
      <c r="EN250" s="46" t="s">
        <v>26</v>
      </c>
      <c r="EO250" s="46" t="s">
        <v>26</v>
      </c>
      <c r="EP250" s="46" t="s">
        <v>26</v>
      </c>
      <c r="EQ250" s="46" t="s">
        <v>26</v>
      </c>
      <c r="ER250" s="46" t="s">
        <v>26</v>
      </c>
      <c r="ES250" s="46" t="s">
        <v>26</v>
      </c>
      <c r="ET250" s="46" t="s">
        <v>26</v>
      </c>
      <c r="EU250" s="46" t="s">
        <v>26</v>
      </c>
      <c r="EV250" s="46" t="s">
        <v>26</v>
      </c>
      <c r="EW250" s="46" t="s">
        <v>26</v>
      </c>
      <c r="EX250" s="46" t="s">
        <v>26</v>
      </c>
      <c r="EY250" s="46" t="s">
        <v>26</v>
      </c>
      <c r="EZ250" s="46" t="s">
        <v>26</v>
      </c>
      <c r="FA250" s="46" t="s">
        <v>26</v>
      </c>
      <c r="FB250" s="46" t="s">
        <v>26</v>
      </c>
      <c r="FC250" s="46" t="s">
        <v>26</v>
      </c>
      <c r="FD250" s="46" t="s">
        <v>26</v>
      </c>
      <c r="FE250" s="46" t="s">
        <v>26</v>
      </c>
      <c r="FF250" s="46" t="s">
        <v>26</v>
      </c>
      <c r="FG250" s="46" t="s">
        <v>26</v>
      </c>
      <c r="FH250" s="46" t="s">
        <v>26</v>
      </c>
      <c r="FI250" s="46" t="s">
        <v>26</v>
      </c>
      <c r="FJ250" s="46" t="s">
        <v>26</v>
      </c>
      <c r="FK250" s="46" t="s">
        <v>26</v>
      </c>
      <c r="FL250" s="46" t="s">
        <v>26</v>
      </c>
      <c r="FM250" s="46" t="s">
        <v>26</v>
      </c>
      <c r="FN250" s="46" t="s">
        <v>26</v>
      </c>
      <c r="FO250" s="46" t="s">
        <v>26</v>
      </c>
      <c r="FP250" s="46" t="s">
        <v>26</v>
      </c>
      <c r="FQ250" s="46" t="s">
        <v>26</v>
      </c>
      <c r="FR250" s="46" t="s">
        <v>26</v>
      </c>
      <c r="FS250" s="46" t="s">
        <v>26</v>
      </c>
      <c r="FT250" s="46" t="s">
        <v>26</v>
      </c>
      <c r="FU250" s="46" t="s">
        <v>26</v>
      </c>
      <c r="FV250" s="46" t="s">
        <v>26</v>
      </c>
      <c r="FW250" s="46" t="s">
        <v>26</v>
      </c>
      <c r="FX250" s="46" t="s">
        <v>26</v>
      </c>
      <c r="FY250" s="46" t="s">
        <v>26</v>
      </c>
      <c r="FZ250" s="46"/>
      <c r="GA250" s="46"/>
      <c r="GB250" s="46"/>
      <c r="GC250" s="46"/>
      <c r="GD250" s="46"/>
      <c r="GE250" s="46"/>
      <c r="GF250" s="46"/>
      <c r="GG250" s="180" t="s">
        <v>548</v>
      </c>
    </row>
    <row r="251" spans="1:189" ht="18" customHeight="1" x14ac:dyDescent="0.25">
      <c r="A251" s="7" t="s">
        <v>564</v>
      </c>
      <c r="C251" s="156" t="s">
        <v>550</v>
      </c>
      <c r="G251" s="8" t="s">
        <v>26</v>
      </c>
      <c r="H251" s="2" t="s">
        <v>550</v>
      </c>
      <c r="I251" s="2"/>
      <c r="K251" s="2" t="s">
        <v>234</v>
      </c>
      <c r="L251" s="69">
        <v>6.8</v>
      </c>
      <c r="M251" s="69">
        <v>7.4</v>
      </c>
      <c r="N251" s="69">
        <v>7</v>
      </c>
      <c r="O251" s="69">
        <v>8</v>
      </c>
      <c r="P251" s="69">
        <v>8.8000000000000007</v>
      </c>
      <c r="Q251" s="69">
        <v>6.2</v>
      </c>
      <c r="R251" s="69">
        <v>6</v>
      </c>
      <c r="S251" s="69">
        <v>6.1</v>
      </c>
      <c r="T251" s="69">
        <v>5.9</v>
      </c>
      <c r="U251" s="69">
        <v>6.2</v>
      </c>
      <c r="V251" s="69">
        <v>5.9</v>
      </c>
      <c r="W251" s="69">
        <v>6</v>
      </c>
      <c r="X251" s="69">
        <v>7.2</v>
      </c>
      <c r="Y251" s="69">
        <v>6.9</v>
      </c>
      <c r="Z251" s="69">
        <v>7.3</v>
      </c>
      <c r="AA251" s="69">
        <v>8.1</v>
      </c>
      <c r="AB251" s="69">
        <v>10.6</v>
      </c>
      <c r="AC251" s="69">
        <v>7.7</v>
      </c>
      <c r="AD251" s="69">
        <v>7.5</v>
      </c>
      <c r="AE251" s="69">
        <v>7.8</v>
      </c>
      <c r="AF251" s="69">
        <v>7.5</v>
      </c>
      <c r="AG251" s="69">
        <v>7.4</v>
      </c>
      <c r="AH251" s="69">
        <v>7</v>
      </c>
      <c r="AI251" s="69">
        <v>7.6</v>
      </c>
      <c r="AJ251" s="69">
        <v>8.8000000000000007</v>
      </c>
      <c r="AK251" s="69">
        <v>8.3000000000000007</v>
      </c>
      <c r="AL251" s="69">
        <v>8.1999999999999993</v>
      </c>
      <c r="AM251" s="69">
        <v>9.6</v>
      </c>
      <c r="AN251" s="69">
        <v>10.3</v>
      </c>
      <c r="AO251" s="69">
        <v>7.6</v>
      </c>
      <c r="AP251" s="69">
        <v>7.1</v>
      </c>
      <c r="AQ251" s="69">
        <v>6.5</v>
      </c>
      <c r="AR251" s="69">
        <v>7</v>
      </c>
      <c r="AS251" s="69">
        <v>6</v>
      </c>
      <c r="AT251" s="69">
        <v>6</v>
      </c>
      <c r="AU251" s="69">
        <v>6.7</v>
      </c>
      <c r="AV251" s="69">
        <v>7.5</v>
      </c>
      <c r="AW251" s="69">
        <v>6.7</v>
      </c>
      <c r="AX251" s="69">
        <v>7</v>
      </c>
      <c r="AY251" s="69">
        <v>6.9</v>
      </c>
      <c r="AZ251" s="69">
        <v>7.9</v>
      </c>
      <c r="BA251" s="69">
        <v>6.8</v>
      </c>
      <c r="BB251" s="69">
        <v>6.6</v>
      </c>
      <c r="BC251" s="69">
        <v>6.7</v>
      </c>
      <c r="BD251" s="69">
        <v>6.7</v>
      </c>
      <c r="BE251" s="69">
        <v>5.8</v>
      </c>
      <c r="BF251" s="69">
        <v>5.9</v>
      </c>
      <c r="BG251" s="69">
        <v>6.7</v>
      </c>
      <c r="BH251" s="69">
        <v>7.6</v>
      </c>
      <c r="BI251" s="69">
        <v>6.7</v>
      </c>
      <c r="BJ251" s="69">
        <v>6.9</v>
      </c>
      <c r="BK251" s="69">
        <v>7.9</v>
      </c>
      <c r="BL251" s="69">
        <v>9</v>
      </c>
      <c r="BM251" s="69">
        <v>7.2</v>
      </c>
      <c r="BN251" s="69">
        <v>6.9</v>
      </c>
      <c r="BO251" s="69">
        <v>6.7</v>
      </c>
      <c r="BP251" s="69">
        <v>7</v>
      </c>
      <c r="BQ251" s="69">
        <v>6.8</v>
      </c>
      <c r="BR251" s="69">
        <v>6.8</v>
      </c>
      <c r="BS251" s="69">
        <v>7.1</v>
      </c>
      <c r="BT251" s="69">
        <v>8.3000000000000007</v>
      </c>
      <c r="BU251" s="69">
        <v>7.8</v>
      </c>
      <c r="BV251" s="69">
        <v>9</v>
      </c>
      <c r="BW251" s="69">
        <v>9.1999999999999993</v>
      </c>
      <c r="BX251" s="69">
        <v>10.199999999999999</v>
      </c>
      <c r="BY251" s="69">
        <v>8.3000000000000007</v>
      </c>
      <c r="BZ251" s="69">
        <v>7.9</v>
      </c>
      <c r="CA251" s="69">
        <v>7.5</v>
      </c>
      <c r="CB251" s="69">
        <v>8.1</v>
      </c>
      <c r="CC251" s="69">
        <v>8.1</v>
      </c>
      <c r="CD251" s="69">
        <v>8.1</v>
      </c>
      <c r="CE251" s="69">
        <v>8.1</v>
      </c>
      <c r="CF251" s="69">
        <v>9.5</v>
      </c>
      <c r="CG251" s="69">
        <v>9.4</v>
      </c>
      <c r="CH251" s="69">
        <v>10.1</v>
      </c>
      <c r="CI251" s="69">
        <v>9.1999999999999993</v>
      </c>
      <c r="CJ251" s="69">
        <v>8.8000000000000007</v>
      </c>
      <c r="CK251" s="69"/>
      <c r="CL251" s="69"/>
      <c r="CM251" s="69"/>
      <c r="CN251" s="69"/>
      <c r="CO251" s="69"/>
      <c r="CP251" s="69"/>
      <c r="CQ251" s="69"/>
      <c r="CR251" s="180" t="s">
        <v>551</v>
      </c>
      <c r="CV251" s="8" t="s">
        <v>26</v>
      </c>
      <c r="CW251" s="2" t="s">
        <v>550</v>
      </c>
      <c r="CX251" s="2"/>
      <c r="DA251" s="46" t="s">
        <v>26</v>
      </c>
      <c r="DB251" s="46" t="s">
        <v>26</v>
      </c>
      <c r="DC251" s="46" t="s">
        <v>26</v>
      </c>
      <c r="DD251" s="46" t="s">
        <v>26</v>
      </c>
      <c r="DE251" s="46" t="s">
        <v>26</v>
      </c>
      <c r="DF251" s="46" t="s">
        <v>26</v>
      </c>
      <c r="DG251" s="46" t="s">
        <v>26</v>
      </c>
      <c r="DH251" s="46" t="s">
        <v>26</v>
      </c>
      <c r="DI251" s="46" t="s">
        <v>26</v>
      </c>
      <c r="DJ251" s="46" t="s">
        <v>26</v>
      </c>
      <c r="DK251" s="46" t="s">
        <v>26</v>
      </c>
      <c r="DL251" s="46" t="s">
        <v>26</v>
      </c>
      <c r="DM251" s="46" t="s">
        <v>26</v>
      </c>
      <c r="DN251" s="46" t="s">
        <v>26</v>
      </c>
      <c r="DO251" s="46" t="s">
        <v>26</v>
      </c>
      <c r="DP251" s="46" t="s">
        <v>26</v>
      </c>
      <c r="DQ251" s="46" t="s">
        <v>26</v>
      </c>
      <c r="DR251" s="46" t="s">
        <v>26</v>
      </c>
      <c r="DS251" s="46" t="s">
        <v>26</v>
      </c>
      <c r="DT251" s="46" t="s">
        <v>26</v>
      </c>
      <c r="DU251" s="46" t="s">
        <v>26</v>
      </c>
      <c r="DV251" s="46" t="s">
        <v>26</v>
      </c>
      <c r="DW251" s="46" t="s">
        <v>26</v>
      </c>
      <c r="DX251" s="46" t="s">
        <v>26</v>
      </c>
      <c r="DY251" s="46" t="s">
        <v>26</v>
      </c>
      <c r="DZ251" s="46" t="s">
        <v>26</v>
      </c>
      <c r="EA251" s="46" t="s">
        <v>26</v>
      </c>
      <c r="EB251" s="46" t="s">
        <v>26</v>
      </c>
      <c r="EC251" s="46" t="s">
        <v>26</v>
      </c>
      <c r="ED251" s="46" t="s">
        <v>26</v>
      </c>
      <c r="EE251" s="46" t="s">
        <v>26</v>
      </c>
      <c r="EF251" s="46" t="s">
        <v>26</v>
      </c>
      <c r="EG251" s="46" t="s">
        <v>26</v>
      </c>
      <c r="EH251" s="46" t="s">
        <v>26</v>
      </c>
      <c r="EI251" s="46" t="s">
        <v>26</v>
      </c>
      <c r="EJ251" s="46" t="s">
        <v>26</v>
      </c>
      <c r="EK251" s="46" t="s">
        <v>26</v>
      </c>
      <c r="EL251" s="46" t="s">
        <v>26</v>
      </c>
      <c r="EM251" s="46" t="s">
        <v>26</v>
      </c>
      <c r="EN251" s="46" t="s">
        <v>26</v>
      </c>
      <c r="EO251" s="46" t="s">
        <v>26</v>
      </c>
      <c r="EP251" s="46" t="s">
        <v>26</v>
      </c>
      <c r="EQ251" s="46" t="s">
        <v>26</v>
      </c>
      <c r="ER251" s="46" t="s">
        <v>26</v>
      </c>
      <c r="ES251" s="46" t="s">
        <v>26</v>
      </c>
      <c r="ET251" s="46" t="s">
        <v>26</v>
      </c>
      <c r="EU251" s="46" t="s">
        <v>26</v>
      </c>
      <c r="EV251" s="46" t="s">
        <v>26</v>
      </c>
      <c r="EW251" s="46" t="s">
        <v>26</v>
      </c>
      <c r="EX251" s="46" t="s">
        <v>26</v>
      </c>
      <c r="EY251" s="46" t="s">
        <v>26</v>
      </c>
      <c r="EZ251" s="46" t="s">
        <v>26</v>
      </c>
      <c r="FA251" s="46" t="s">
        <v>26</v>
      </c>
      <c r="FB251" s="46" t="s">
        <v>26</v>
      </c>
      <c r="FC251" s="46" t="s">
        <v>26</v>
      </c>
      <c r="FD251" s="46" t="s">
        <v>26</v>
      </c>
      <c r="FE251" s="46" t="s">
        <v>26</v>
      </c>
      <c r="FF251" s="46" t="s">
        <v>26</v>
      </c>
      <c r="FG251" s="46" t="s">
        <v>26</v>
      </c>
      <c r="FH251" s="46" t="s">
        <v>26</v>
      </c>
      <c r="FI251" s="46" t="s">
        <v>26</v>
      </c>
      <c r="FJ251" s="46" t="s">
        <v>26</v>
      </c>
      <c r="FK251" s="46" t="s">
        <v>26</v>
      </c>
      <c r="FL251" s="46" t="s">
        <v>26</v>
      </c>
      <c r="FM251" s="46" t="s">
        <v>26</v>
      </c>
      <c r="FN251" s="46" t="s">
        <v>26</v>
      </c>
      <c r="FO251" s="46" t="s">
        <v>26</v>
      </c>
      <c r="FP251" s="46" t="s">
        <v>26</v>
      </c>
      <c r="FQ251" s="46" t="s">
        <v>26</v>
      </c>
      <c r="FR251" s="46" t="s">
        <v>26</v>
      </c>
      <c r="FS251" s="46" t="s">
        <v>26</v>
      </c>
      <c r="FT251" s="46" t="s">
        <v>26</v>
      </c>
      <c r="FU251" s="46" t="s">
        <v>26</v>
      </c>
      <c r="FV251" s="46" t="s">
        <v>26</v>
      </c>
      <c r="FW251" s="46" t="s">
        <v>26</v>
      </c>
      <c r="FX251" s="46" t="s">
        <v>26</v>
      </c>
      <c r="FY251" s="46" t="s">
        <v>26</v>
      </c>
      <c r="FZ251" s="46"/>
      <c r="GA251" s="46"/>
      <c r="GB251" s="46"/>
      <c r="GC251" s="46"/>
      <c r="GD251" s="46"/>
      <c r="GE251" s="46"/>
      <c r="GF251" s="46"/>
      <c r="GG251" s="180" t="s">
        <v>551</v>
      </c>
    </row>
    <row r="252" spans="1:189" ht="18" customHeight="1" x14ac:dyDescent="0.25">
      <c r="BQ252" s="69"/>
      <c r="BR252" s="69"/>
    </row>
    <row r="253" spans="1:189" x14ac:dyDescent="0.3">
      <c r="C253" s="181" t="s">
        <v>565</v>
      </c>
      <c r="D253" s="182"/>
      <c r="E253" s="182"/>
      <c r="F253" s="182"/>
      <c r="G253" s="182"/>
      <c r="H253" s="182"/>
      <c r="I253" s="182"/>
      <c r="J253" s="181" t="s">
        <v>565</v>
      </c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CS253" s="182"/>
      <c r="CT253" s="182"/>
      <c r="CU253" s="182"/>
      <c r="CV253" s="182"/>
      <c r="CW253" s="182"/>
      <c r="CX253" s="182"/>
      <c r="CY253" s="184" t="s">
        <v>565</v>
      </c>
    </row>
    <row r="254" spans="1:189" x14ac:dyDescent="0.25">
      <c r="C254" s="185" t="s">
        <v>566</v>
      </c>
      <c r="D254" s="186"/>
      <c r="E254" s="182"/>
      <c r="F254" s="182"/>
      <c r="G254" s="182"/>
      <c r="H254" s="186"/>
      <c r="I254" s="186"/>
      <c r="J254" s="185" t="s">
        <v>566</v>
      </c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CS254" s="186"/>
      <c r="CT254" s="182"/>
      <c r="CU254" s="182"/>
      <c r="CV254" s="182"/>
      <c r="CW254" s="186"/>
      <c r="CX254" s="186"/>
      <c r="CY254" s="150" t="s">
        <v>566</v>
      </c>
    </row>
    <row r="255" spans="1:189" x14ac:dyDescent="0.25">
      <c r="C255" s="185"/>
      <c r="D255" s="186"/>
      <c r="E255" s="182"/>
      <c r="F255" s="182"/>
      <c r="G255" s="182"/>
      <c r="H255" s="186"/>
      <c r="I255" s="186"/>
      <c r="J255" s="187" t="s">
        <v>567</v>
      </c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CS255" s="186"/>
      <c r="CT255" s="182"/>
      <c r="CU255" s="182"/>
      <c r="CV255" s="182"/>
      <c r="CW255" s="186"/>
      <c r="CX255" s="186"/>
      <c r="CY255" s="187" t="s">
        <v>568</v>
      </c>
    </row>
    <row r="256" spans="1:189" x14ac:dyDescent="0.25">
      <c r="C256" s="185" t="s">
        <v>569</v>
      </c>
      <c r="D256" s="186"/>
      <c r="E256" s="182"/>
      <c r="F256" s="182"/>
      <c r="G256" s="182"/>
      <c r="H256" s="186"/>
      <c r="I256" s="186"/>
      <c r="J256" s="185" t="s">
        <v>570</v>
      </c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AX256" s="6" t="s">
        <v>571</v>
      </c>
      <c r="CS256" s="186"/>
      <c r="CT256" s="182"/>
      <c r="CU256" s="182"/>
      <c r="CV256" s="182"/>
      <c r="CW256" s="186"/>
      <c r="CX256" s="186"/>
      <c r="CY256" s="150" t="s">
        <v>570</v>
      </c>
    </row>
    <row r="257" spans="3:103" x14ac:dyDescent="0.25">
      <c r="C257" s="185" t="s">
        <v>572</v>
      </c>
      <c r="D257" s="186"/>
      <c r="E257" s="182"/>
      <c r="F257" s="182"/>
      <c r="G257" s="182"/>
      <c r="H257" s="186"/>
      <c r="I257" s="186"/>
      <c r="J257" s="185" t="s">
        <v>573</v>
      </c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CS257" s="186"/>
      <c r="CT257" s="182"/>
      <c r="CU257" s="182"/>
      <c r="CV257" s="182"/>
      <c r="CW257" s="186"/>
      <c r="CX257" s="186"/>
      <c r="CY257" s="150" t="s">
        <v>573</v>
      </c>
    </row>
    <row r="258" spans="3:103" x14ac:dyDescent="0.25">
      <c r="C258" s="185" t="s">
        <v>574</v>
      </c>
      <c r="D258" s="186"/>
      <c r="E258" s="182"/>
      <c r="F258" s="182"/>
      <c r="G258" s="182"/>
      <c r="H258" s="186"/>
      <c r="I258" s="186"/>
      <c r="J258" s="185" t="s">
        <v>575</v>
      </c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CS258" s="186"/>
      <c r="CT258" s="182"/>
      <c r="CU258" s="182"/>
      <c r="CV258" s="182"/>
      <c r="CW258" s="186"/>
      <c r="CX258" s="186"/>
      <c r="CY258" s="150" t="s">
        <v>575</v>
      </c>
    </row>
    <row r="259" spans="3:103" x14ac:dyDescent="0.25">
      <c r="C259" s="185" t="s">
        <v>576</v>
      </c>
      <c r="D259" s="186"/>
      <c r="E259" s="182"/>
      <c r="F259" s="182"/>
      <c r="G259" s="182"/>
      <c r="H259" s="186"/>
      <c r="I259" s="186"/>
      <c r="J259" s="187" t="s">
        <v>577</v>
      </c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CS259" s="186"/>
      <c r="CT259" s="182"/>
      <c r="CU259" s="182"/>
      <c r="CV259" s="182"/>
      <c r="CW259" s="186"/>
      <c r="CX259" s="186"/>
      <c r="CY259" s="188" t="s">
        <v>577</v>
      </c>
    </row>
    <row r="260" spans="3:103" x14ac:dyDescent="0.25">
      <c r="C260" s="187" t="s">
        <v>577</v>
      </c>
      <c r="D260" s="186"/>
      <c r="E260" s="182"/>
      <c r="F260" s="182"/>
      <c r="G260" s="182"/>
      <c r="H260" s="186"/>
      <c r="I260" s="186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CS260" s="186"/>
      <c r="CT260" s="182"/>
      <c r="CU260" s="182"/>
      <c r="CV260" s="182"/>
      <c r="CW260" s="186"/>
      <c r="CX260" s="186"/>
    </row>
    <row r="261" spans="3:103" x14ac:dyDescent="0.25">
      <c r="C261" s="183"/>
      <c r="D261" s="186"/>
      <c r="E261" s="182"/>
      <c r="F261" s="182"/>
      <c r="G261" s="182"/>
      <c r="H261" s="186"/>
      <c r="I261" s="186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CS261" s="186"/>
      <c r="CT261" s="182"/>
      <c r="CU261" s="182"/>
      <c r="CV261" s="182"/>
      <c r="CW261" s="186"/>
      <c r="CX261" s="186"/>
    </row>
    <row r="262" spans="3:103" x14ac:dyDescent="0.25">
      <c r="C262" s="183"/>
      <c r="D262" s="186"/>
      <c r="E262" s="182"/>
      <c r="F262" s="182"/>
      <c r="G262" s="182"/>
      <c r="H262" s="186"/>
      <c r="I262" s="186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CS262" s="186"/>
      <c r="CT262" s="182"/>
      <c r="CU262" s="182"/>
      <c r="CV262" s="182"/>
      <c r="CW262" s="186"/>
      <c r="CX262" s="186"/>
    </row>
  </sheetData>
  <autoFilter ref="K1:K259" xr:uid="{00000000-0009-0000-0000-00000E000000}"/>
  <mergeCells count="285">
    <mergeCell ref="G229:J229"/>
    <mergeCell ref="CV229:CY229"/>
    <mergeCell ref="G240:J240"/>
    <mergeCell ref="CV240:CY240"/>
    <mergeCell ref="G215:H215"/>
    <mergeCell ref="G217:H217"/>
    <mergeCell ref="F219:J219"/>
    <mergeCell ref="CU219:CY219"/>
    <mergeCell ref="F228:J228"/>
    <mergeCell ref="CU228:CY228"/>
    <mergeCell ref="F206:J206"/>
    <mergeCell ref="CU206:CY206"/>
    <mergeCell ref="F212:J212"/>
    <mergeCell ref="CU212:CY212"/>
    <mergeCell ref="G213:H213"/>
    <mergeCell ref="G214:H214"/>
    <mergeCell ref="G184:J184"/>
    <mergeCell ref="CV184:CY184"/>
    <mergeCell ref="G191:J191"/>
    <mergeCell ref="CV191:CY191"/>
    <mergeCell ref="F199:J199"/>
    <mergeCell ref="CU199:CY199"/>
    <mergeCell ref="F171:J171"/>
    <mergeCell ref="CU171:CY171"/>
    <mergeCell ref="E182:J182"/>
    <mergeCell ref="CT182:CY182"/>
    <mergeCell ref="F183:J183"/>
    <mergeCell ref="CU183:CY183"/>
    <mergeCell ref="F162:J162"/>
    <mergeCell ref="CU162:CY162"/>
    <mergeCell ref="CV163:CW163"/>
    <mergeCell ref="CV164:CW164"/>
    <mergeCell ref="F166:J166"/>
    <mergeCell ref="CU166:CY166"/>
    <mergeCell ref="I150:J150"/>
    <mergeCell ref="CX150:CY150"/>
    <mergeCell ref="E153:J153"/>
    <mergeCell ref="CT153:CY153"/>
    <mergeCell ref="F154:J154"/>
    <mergeCell ref="CU154:CY154"/>
    <mergeCell ref="I147:J147"/>
    <mergeCell ref="CX147:CY147"/>
    <mergeCell ref="I148:J148"/>
    <mergeCell ref="CX148:CY148"/>
    <mergeCell ref="I149:J149"/>
    <mergeCell ref="CX149:CY149"/>
    <mergeCell ref="I144:J144"/>
    <mergeCell ref="CX144:CY144"/>
    <mergeCell ref="I145:J145"/>
    <mergeCell ref="CX145:CY145"/>
    <mergeCell ref="I146:J146"/>
    <mergeCell ref="CX146:CY146"/>
    <mergeCell ref="I141:J141"/>
    <mergeCell ref="CX141:CY141"/>
    <mergeCell ref="I142:J142"/>
    <mergeCell ref="CX142:CY142"/>
    <mergeCell ref="I143:J143"/>
    <mergeCell ref="CX143:CY143"/>
    <mergeCell ref="H138:J138"/>
    <mergeCell ref="CW138:CY138"/>
    <mergeCell ref="I139:J139"/>
    <mergeCell ref="CX139:CY139"/>
    <mergeCell ref="I140:J140"/>
    <mergeCell ref="CX140:CY140"/>
    <mergeCell ref="I135:J135"/>
    <mergeCell ref="CX135:CY135"/>
    <mergeCell ref="I136:J136"/>
    <mergeCell ref="CX136:CY136"/>
    <mergeCell ref="H137:J137"/>
    <mergeCell ref="CW137:CY137"/>
    <mergeCell ref="I132:J132"/>
    <mergeCell ref="CX132:CY132"/>
    <mergeCell ref="I133:J133"/>
    <mergeCell ref="CX133:CY133"/>
    <mergeCell ref="I134:J134"/>
    <mergeCell ref="CX134:CY134"/>
    <mergeCell ref="I129:J129"/>
    <mergeCell ref="CX129:CY129"/>
    <mergeCell ref="I130:J130"/>
    <mergeCell ref="CX130:CY130"/>
    <mergeCell ref="H131:J131"/>
    <mergeCell ref="CW131:CY131"/>
    <mergeCell ref="I126:J126"/>
    <mergeCell ref="CX126:CY126"/>
    <mergeCell ref="I127:J127"/>
    <mergeCell ref="CX127:CY127"/>
    <mergeCell ref="I128:J128"/>
    <mergeCell ref="CX128:CY128"/>
    <mergeCell ref="I123:J123"/>
    <mergeCell ref="CX123:CY123"/>
    <mergeCell ref="I124:J124"/>
    <mergeCell ref="CX124:CY124"/>
    <mergeCell ref="I125:J125"/>
    <mergeCell ref="CX125:CY125"/>
    <mergeCell ref="I120:J120"/>
    <mergeCell ref="CX120:CY120"/>
    <mergeCell ref="H121:J121"/>
    <mergeCell ref="CW121:CY121"/>
    <mergeCell ref="I122:J122"/>
    <mergeCell ref="CX122:CY122"/>
    <mergeCell ref="I117:J117"/>
    <mergeCell ref="CX117:CY117"/>
    <mergeCell ref="I118:J118"/>
    <mergeCell ref="CX118:CY118"/>
    <mergeCell ref="I119:J119"/>
    <mergeCell ref="CX119:CY119"/>
    <mergeCell ref="I114:J114"/>
    <mergeCell ref="CX114:CY114"/>
    <mergeCell ref="I115:J115"/>
    <mergeCell ref="CX115:CY115"/>
    <mergeCell ref="I116:J116"/>
    <mergeCell ref="CX116:CY116"/>
    <mergeCell ref="H111:J111"/>
    <mergeCell ref="CW111:CY111"/>
    <mergeCell ref="I112:J112"/>
    <mergeCell ref="CX112:CY112"/>
    <mergeCell ref="I113:J113"/>
    <mergeCell ref="CX113:CY113"/>
    <mergeCell ref="H108:J108"/>
    <mergeCell ref="CW108:CY108"/>
    <mergeCell ref="I109:J109"/>
    <mergeCell ref="CX109:CY109"/>
    <mergeCell ref="I110:J110"/>
    <mergeCell ref="CX110:CY110"/>
    <mergeCell ref="I105:J105"/>
    <mergeCell ref="CX105:CY105"/>
    <mergeCell ref="H106:J106"/>
    <mergeCell ref="CW106:CY106"/>
    <mergeCell ref="H107:J107"/>
    <mergeCell ref="CW107:CY107"/>
    <mergeCell ref="H102:J102"/>
    <mergeCell ref="CW102:CY102"/>
    <mergeCell ref="I103:J103"/>
    <mergeCell ref="CX103:CY103"/>
    <mergeCell ref="I104:J104"/>
    <mergeCell ref="CX104:CY104"/>
    <mergeCell ref="I99:J99"/>
    <mergeCell ref="CX99:CY99"/>
    <mergeCell ref="I100:J100"/>
    <mergeCell ref="CX100:CY100"/>
    <mergeCell ref="H101:J101"/>
    <mergeCell ref="CW101:CY101"/>
    <mergeCell ref="I96:J96"/>
    <mergeCell ref="CX96:CY96"/>
    <mergeCell ref="I97:J97"/>
    <mergeCell ref="CX97:CY97"/>
    <mergeCell ref="H98:J98"/>
    <mergeCell ref="CW98:CY98"/>
    <mergeCell ref="I93:J93"/>
    <mergeCell ref="CX93:CY93"/>
    <mergeCell ref="H94:J94"/>
    <mergeCell ref="CW94:CY94"/>
    <mergeCell ref="I95:J95"/>
    <mergeCell ref="CX95:CY95"/>
    <mergeCell ref="H90:J90"/>
    <mergeCell ref="CW90:CY90"/>
    <mergeCell ref="I91:J91"/>
    <mergeCell ref="CX91:CY91"/>
    <mergeCell ref="I92:J92"/>
    <mergeCell ref="CX92:CY92"/>
    <mergeCell ref="I87:J87"/>
    <mergeCell ref="CX87:CY87"/>
    <mergeCell ref="I88:J88"/>
    <mergeCell ref="CX88:CY88"/>
    <mergeCell ref="I89:J89"/>
    <mergeCell ref="CX89:CY89"/>
    <mergeCell ref="I84:J84"/>
    <mergeCell ref="CX84:CY84"/>
    <mergeCell ref="I85:J85"/>
    <mergeCell ref="CX85:CY85"/>
    <mergeCell ref="H86:J86"/>
    <mergeCell ref="CW86:CY86"/>
    <mergeCell ref="G81:J81"/>
    <mergeCell ref="CV81:CY81"/>
    <mergeCell ref="H82:J82"/>
    <mergeCell ref="CW82:CY82"/>
    <mergeCell ref="I83:J83"/>
    <mergeCell ref="CX83:CY83"/>
    <mergeCell ref="H78:J78"/>
    <mergeCell ref="CW78:CY78"/>
    <mergeCell ref="G79:J79"/>
    <mergeCell ref="CV79:CY79"/>
    <mergeCell ref="H80:J80"/>
    <mergeCell ref="CW80:CY80"/>
    <mergeCell ref="I75:J75"/>
    <mergeCell ref="CX75:CY75"/>
    <mergeCell ref="I76:J76"/>
    <mergeCell ref="CX76:CY76"/>
    <mergeCell ref="I77:J77"/>
    <mergeCell ref="CX77:CY77"/>
    <mergeCell ref="I72:J72"/>
    <mergeCell ref="CX72:CY72"/>
    <mergeCell ref="I73:J73"/>
    <mergeCell ref="CX73:CY73"/>
    <mergeCell ref="H74:J74"/>
    <mergeCell ref="CW74:CY74"/>
    <mergeCell ref="G69:J69"/>
    <mergeCell ref="CV69:CY69"/>
    <mergeCell ref="H70:J70"/>
    <mergeCell ref="CW70:CY70"/>
    <mergeCell ref="I71:J71"/>
    <mergeCell ref="CX71:CY71"/>
    <mergeCell ref="F63:J63"/>
    <mergeCell ref="CU63:CY63"/>
    <mergeCell ref="G64:J64"/>
    <mergeCell ref="CV64:CY64"/>
    <mergeCell ref="G65:J65"/>
    <mergeCell ref="CV65:CY65"/>
    <mergeCell ref="I59:J59"/>
    <mergeCell ref="CX59:CY59"/>
    <mergeCell ref="H60:J60"/>
    <mergeCell ref="I61:J61"/>
    <mergeCell ref="CX61:CY61"/>
    <mergeCell ref="I62:J62"/>
    <mergeCell ref="CX62:CY62"/>
    <mergeCell ref="F55:J55"/>
    <mergeCell ref="CU55:CY55"/>
    <mergeCell ref="G56:J56"/>
    <mergeCell ref="CV56:CY56"/>
    <mergeCell ref="H57:J57"/>
    <mergeCell ref="I58:J58"/>
    <mergeCell ref="CX58:CY58"/>
    <mergeCell ref="G47:J47"/>
    <mergeCell ref="CV47:CY47"/>
    <mergeCell ref="G48:J48"/>
    <mergeCell ref="CV48:CY48"/>
    <mergeCell ref="F52:J52"/>
    <mergeCell ref="CU52:CY52"/>
    <mergeCell ref="F40:J40"/>
    <mergeCell ref="CU40:CY40"/>
    <mergeCell ref="F45:J45"/>
    <mergeCell ref="CU45:CY45"/>
    <mergeCell ref="G46:J46"/>
    <mergeCell ref="CV46:CY46"/>
    <mergeCell ref="F34:J34"/>
    <mergeCell ref="CU34:CY34"/>
    <mergeCell ref="G35:J35"/>
    <mergeCell ref="CV35:CY35"/>
    <mergeCell ref="E39:J39"/>
    <mergeCell ref="CT39:CY39"/>
    <mergeCell ref="G25:J25"/>
    <mergeCell ref="CV25:CY25"/>
    <mergeCell ref="G28:J28"/>
    <mergeCell ref="CV28:CY28"/>
    <mergeCell ref="G31:J31"/>
    <mergeCell ref="CV31:CY31"/>
    <mergeCell ref="F19:J19"/>
    <mergeCell ref="CU19:CY19"/>
    <mergeCell ref="G20:J20"/>
    <mergeCell ref="CV20:CY20"/>
    <mergeCell ref="F24:J24"/>
    <mergeCell ref="CU24:CY24"/>
    <mergeCell ref="G10:J10"/>
    <mergeCell ref="CV10:CY10"/>
    <mergeCell ref="G12:J12"/>
    <mergeCell ref="CV12:CY12"/>
    <mergeCell ref="G17:J17"/>
    <mergeCell ref="CV17:CY17"/>
    <mergeCell ref="E5:J5"/>
    <mergeCell ref="CT5:CY5"/>
    <mergeCell ref="E8:J8"/>
    <mergeCell ref="CT8:CY8"/>
    <mergeCell ref="F9:J9"/>
    <mergeCell ref="CU9:CY9"/>
    <mergeCell ref="GG3:GG4"/>
    <mergeCell ref="D4:J4"/>
    <mergeCell ref="CS4:CY4"/>
    <mergeCell ref="DM3:DX3"/>
    <mergeCell ref="DY3:EJ3"/>
    <mergeCell ref="EK3:EV3"/>
    <mergeCell ref="EW3:FH3"/>
    <mergeCell ref="FI3:FT3"/>
    <mergeCell ref="FU3:GF3"/>
    <mergeCell ref="BH3:BS3"/>
    <mergeCell ref="BT3:CE3"/>
    <mergeCell ref="CF3:CQ3"/>
    <mergeCell ref="CR3:CR4"/>
    <mergeCell ref="CS3:CY3"/>
    <mergeCell ref="DD3:DL3"/>
    <mergeCell ref="D3:J3"/>
    <mergeCell ref="K3:K4"/>
    <mergeCell ref="L3:W3"/>
    <mergeCell ref="X3:AI3"/>
    <mergeCell ref="AJ3:AU3"/>
    <mergeCell ref="AV3:BG3"/>
  </mergeCells>
  <conditionalFormatting sqref="BT155:BT159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pageOrder="overThenDown" orientation="landscape" r:id="rId1"/>
  <headerFooter>
    <oddHeader>&amp;L&amp;G&amp;R&amp;G</oddHeader>
    <oddFooter>&amp;L&amp;G</oddFooter>
  </headerFooter>
  <rowBreaks count="4" manualBreakCount="4">
    <brk id="59" min="3" max="188" man="1"/>
    <brk id="107" min="3" max="188" man="1"/>
    <brk id="165" min="3" max="188" man="1"/>
    <brk id="227" min="3" max="188" man="1"/>
  </rowBreaks>
  <colBreaks count="1" manualBreakCount="1">
    <brk id="96" min="2" max="251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1CCE5-62F3-4C84-B147-B87BC5769A2B}">
  <dimension ref="A1:BY257"/>
  <sheetViews>
    <sheetView showGridLines="0" view="pageBreakPreview" topLeftCell="H1" zoomScale="50" zoomScaleNormal="70" zoomScaleSheetLayoutView="50" zoomScalePageLayoutView="60" workbookViewId="0">
      <selection activeCell="BF39" sqref="BF39"/>
    </sheetView>
  </sheetViews>
  <sheetFormatPr defaultColWidth="53" defaultRowHeight="15.6" x14ac:dyDescent="0.3"/>
  <cols>
    <col min="1" max="1" width="11.6640625" style="5" hidden="1" customWidth="1"/>
    <col min="2" max="2" width="81.109375" style="5" hidden="1" customWidth="1"/>
    <col min="3" max="4" width="5.6640625" style="9" customWidth="1"/>
    <col min="5" max="5" width="7.44140625" style="9" customWidth="1"/>
    <col min="6" max="6" width="6" style="9" customWidth="1"/>
    <col min="7" max="9" width="6" style="8" customWidth="1"/>
    <col min="10" max="10" width="43.6640625" style="5" customWidth="1"/>
    <col min="11" max="11" width="21.44140625" style="5" customWidth="1"/>
    <col min="12" max="30" width="21.33203125" style="5" hidden="1" customWidth="1"/>
    <col min="31" max="36" width="21.33203125" style="5" customWidth="1"/>
    <col min="37" max="55" width="21.33203125" style="5" hidden="1" customWidth="1"/>
    <col min="56" max="61" width="21.33203125" style="5" customWidth="1"/>
    <col min="62" max="62" width="47" style="290" customWidth="1"/>
    <col min="63" max="65" width="53" style="5"/>
    <col min="66" max="80" width="17.44140625" style="5" customWidth="1"/>
    <col min="81" max="146" width="53" style="5"/>
    <col min="147" max="158" width="18.21875" style="5" customWidth="1"/>
    <col min="159" max="173" width="17.44140625" style="5" customWidth="1"/>
    <col min="174" max="16384" width="53" style="5"/>
  </cols>
  <sheetData>
    <row r="1" spans="1:62" s="6" customFormat="1" ht="21" x14ac:dyDescent="0.4">
      <c r="B1" s="3" t="s">
        <v>578</v>
      </c>
      <c r="C1" s="4"/>
      <c r="D1" s="4"/>
      <c r="E1" s="4"/>
      <c r="F1" s="4"/>
      <c r="G1" s="189"/>
      <c r="H1" s="189"/>
      <c r="I1" s="189"/>
      <c r="J1" s="3" t="s">
        <v>578</v>
      </c>
      <c r="BJ1" s="190"/>
    </row>
    <row r="2" spans="1:62" s="6" customFormat="1" ht="21" x14ac:dyDescent="0.4">
      <c r="B2" s="3"/>
      <c r="C2" s="9"/>
      <c r="D2" s="9"/>
      <c r="E2" s="9"/>
      <c r="F2" s="9"/>
      <c r="G2" s="8"/>
      <c r="H2" s="8"/>
      <c r="I2" s="8"/>
      <c r="J2" s="3"/>
      <c r="L2" s="6" t="str">
        <f>'[1] Quarterly_Input'!L2</f>
        <v>Q12019</v>
      </c>
      <c r="M2" s="6" t="str">
        <f>'[1] Quarterly_Input'!M2</f>
        <v>Q22019</v>
      </c>
      <c r="N2" s="6" t="str">
        <f>'[1] Quarterly_Input'!N2</f>
        <v>Q32019</v>
      </c>
      <c r="O2" s="6" t="str">
        <f>'[1] Quarterly_Input'!O2</f>
        <v>Q42019</v>
      </c>
      <c r="P2" s="6" t="str">
        <f>'[1] Quarterly_Input'!P2</f>
        <v>Q12020</v>
      </c>
      <c r="Q2" s="6" t="str">
        <f>'[1] Quarterly_Input'!Q2</f>
        <v>Q22020</v>
      </c>
      <c r="R2" s="6" t="str">
        <f>'[1] Quarterly_Input'!R2</f>
        <v>Q32020</v>
      </c>
      <c r="S2" s="6" t="str">
        <f>'[1] Quarterly_Input'!S2</f>
        <v>Q42020</v>
      </c>
      <c r="T2" s="6" t="str">
        <f>'[1] Quarterly_Input'!T2</f>
        <v>Q12021</v>
      </c>
      <c r="U2" s="6" t="str">
        <f>'[1] Quarterly_Input'!U2</f>
        <v>Q22021</v>
      </c>
      <c r="V2" s="6" t="str">
        <f>'[1] Quarterly_Input'!V2</f>
        <v>Q32021</v>
      </c>
      <c r="W2" s="6" t="str">
        <f>'[1] Quarterly_Input'!W2</f>
        <v>Q42021</v>
      </c>
      <c r="X2" s="6" t="str">
        <f>'[1] Quarterly_Input'!X2</f>
        <v>Q12022</v>
      </c>
      <c r="Y2" s="6" t="str">
        <f>'[1] Quarterly_Input'!Y2</f>
        <v>Q22022</v>
      </c>
      <c r="Z2" s="6" t="str">
        <f>'[1] Quarterly_Input'!Z2</f>
        <v>Q32022</v>
      </c>
      <c r="AA2" s="6" t="str">
        <f>'[1] Quarterly_Input'!AA2</f>
        <v>Q42022</v>
      </c>
      <c r="AB2" s="6" t="str">
        <f>'[1] Quarterly_Input'!AB2</f>
        <v>Q12023</v>
      </c>
      <c r="AC2" s="6" t="str">
        <f>'[1] Quarterly_Input'!AC2</f>
        <v>Q22023</v>
      </c>
      <c r="AD2" s="6" t="str">
        <f>'[1] Quarterly_Input'!AD2</f>
        <v>Q32023</v>
      </c>
      <c r="AE2" s="6" t="str">
        <f>'[1] Quarterly_Input'!AE2</f>
        <v>Q42023</v>
      </c>
      <c r="AF2" s="6" t="str">
        <f>'[1] Quarterly_Input'!AF2</f>
        <v>Q12024</v>
      </c>
      <c r="AG2" s="6" t="str">
        <f>'[1] Quarterly_Input'!AG2</f>
        <v>Q22024</v>
      </c>
      <c r="AH2" s="6" t="str">
        <f>'[1] Quarterly_Input'!AH2</f>
        <v>Q32024</v>
      </c>
      <c r="AI2" s="6" t="str">
        <f>'[1] Quarterly_Input'!AI2</f>
        <v>Q42024</v>
      </c>
      <c r="AJ2" s="6" t="str">
        <f>'[1] Quarterly_Input'!AJ2</f>
        <v>Q12025</v>
      </c>
      <c r="AK2" s="6" t="str">
        <f>'[1] Quarterly_Input'!AN2</f>
        <v>G_Q12019</v>
      </c>
      <c r="AL2" s="6" t="str">
        <f>'[1] Quarterly_Input'!AO2</f>
        <v>G_Q22019</v>
      </c>
      <c r="AM2" s="6" t="str">
        <f>'[1] Quarterly_Input'!AP2</f>
        <v>G_Q32019</v>
      </c>
      <c r="AN2" s="6" t="str">
        <f>'[1] Quarterly_Input'!AQ2</f>
        <v>G_Q42019</v>
      </c>
      <c r="AO2" s="6" t="str">
        <f>'[1] Quarterly_Input'!AR2</f>
        <v>G_Q12020</v>
      </c>
      <c r="AP2" s="6" t="str">
        <f>'[1] Quarterly_Input'!AS2</f>
        <v>G_Q22020</v>
      </c>
      <c r="AQ2" s="6" t="str">
        <f>'[1] Quarterly_Input'!AT2</f>
        <v>G_Q32020</v>
      </c>
      <c r="AR2" s="6" t="str">
        <f>'[1] Quarterly_Input'!AU2</f>
        <v>G_Q42020</v>
      </c>
      <c r="AS2" s="6" t="str">
        <f>'[1] Quarterly_Input'!AV2</f>
        <v>G_Q12021</v>
      </c>
      <c r="AT2" s="6" t="str">
        <f>'[1] Quarterly_Input'!AW2</f>
        <v>G_Q22021</v>
      </c>
      <c r="AU2" s="6" t="str">
        <f>'[1] Quarterly_Input'!AX2</f>
        <v>G_Q32021</v>
      </c>
      <c r="AV2" s="6" t="str">
        <f>'[1] Quarterly_Input'!AY2</f>
        <v>G_Q42021</v>
      </c>
      <c r="AW2" s="6" t="str">
        <f>'[1] Quarterly_Input'!AZ2</f>
        <v>G_Q12022</v>
      </c>
      <c r="AX2" s="6" t="str">
        <f>'[1] Quarterly_Input'!BA2</f>
        <v>G_Q22022</v>
      </c>
      <c r="AY2" s="6" t="str">
        <f>'[1] Quarterly_Input'!BB2</f>
        <v>G_Q32022</v>
      </c>
      <c r="AZ2" s="6" t="str">
        <f>'[1] Quarterly_Input'!BC2</f>
        <v>G_Q42022</v>
      </c>
      <c r="BA2" s="6" t="str">
        <f>'[1] Quarterly_Input'!BD2</f>
        <v>G_Q12023</v>
      </c>
      <c r="BB2" s="6" t="str">
        <f>'[1] Quarterly_Input'!BE2</f>
        <v>G_Q22023</v>
      </c>
      <c r="BC2" s="6" t="str">
        <f>'[1] Quarterly_Input'!BF2</f>
        <v>G_Q32023</v>
      </c>
      <c r="BD2" s="6" t="str">
        <f>'[1] Quarterly_Input'!BG2</f>
        <v>G_Q42023</v>
      </c>
      <c r="BE2" s="6" t="str">
        <f>'[1] Quarterly_Input'!BH2</f>
        <v>G_Q12024</v>
      </c>
      <c r="BF2" s="6" t="str">
        <f>'[1] Quarterly_Input'!BI2</f>
        <v>G_Q22024</v>
      </c>
      <c r="BG2" s="6" t="str">
        <f>'[1] Quarterly_Input'!BJ2</f>
        <v>G_Q32024</v>
      </c>
      <c r="BH2" s="6" t="str">
        <f>'[1] Quarterly_Input'!BK2</f>
        <v>G_Q42024</v>
      </c>
      <c r="BI2" s="6" t="str">
        <f>'[1] Quarterly_Input'!BL2</f>
        <v>G_Q12025</v>
      </c>
      <c r="BJ2" s="190"/>
    </row>
    <row r="3" spans="1:62" s="6" customFormat="1" ht="18" customHeight="1" x14ac:dyDescent="0.25">
      <c r="B3" s="192" t="s">
        <v>1</v>
      </c>
      <c r="C3" s="193" t="s">
        <v>1</v>
      </c>
      <c r="D3" s="193"/>
      <c r="E3" s="193"/>
      <c r="F3" s="193"/>
      <c r="G3" s="193"/>
      <c r="H3" s="193"/>
      <c r="I3" s="193"/>
      <c r="J3" s="194"/>
      <c r="K3" s="15" t="s">
        <v>2</v>
      </c>
      <c r="L3" s="16">
        <v>2019</v>
      </c>
      <c r="M3" s="17"/>
      <c r="N3" s="17"/>
      <c r="O3" s="18"/>
      <c r="P3" s="16">
        <v>2020</v>
      </c>
      <c r="Q3" s="17"/>
      <c r="R3" s="17"/>
      <c r="S3" s="18"/>
      <c r="T3" s="16">
        <v>2021</v>
      </c>
      <c r="U3" s="17"/>
      <c r="V3" s="17"/>
      <c r="W3" s="18"/>
      <c r="X3" s="16">
        <v>2022</v>
      </c>
      <c r="Y3" s="17"/>
      <c r="Z3" s="17"/>
      <c r="AA3" s="18"/>
      <c r="AB3" s="16">
        <v>2023</v>
      </c>
      <c r="AC3" s="17"/>
      <c r="AD3" s="17"/>
      <c r="AE3" s="18"/>
      <c r="AF3" s="16">
        <v>2024</v>
      </c>
      <c r="AG3" s="17"/>
      <c r="AH3" s="17"/>
      <c r="AI3" s="18"/>
      <c r="AJ3" s="195">
        <v>2025</v>
      </c>
      <c r="AK3" s="16">
        <v>2019</v>
      </c>
      <c r="AL3" s="17"/>
      <c r="AM3" s="17"/>
      <c r="AN3" s="18"/>
      <c r="AO3" s="16">
        <v>2020</v>
      </c>
      <c r="AP3" s="17"/>
      <c r="AQ3" s="17"/>
      <c r="AR3" s="18"/>
      <c r="AS3" s="16">
        <v>2021</v>
      </c>
      <c r="AT3" s="17"/>
      <c r="AU3" s="17"/>
      <c r="AV3" s="18"/>
      <c r="AW3" s="16">
        <v>2022</v>
      </c>
      <c r="AX3" s="17"/>
      <c r="AY3" s="17"/>
      <c r="AZ3" s="18"/>
      <c r="BA3" s="16">
        <v>2023</v>
      </c>
      <c r="BB3" s="17"/>
      <c r="BC3" s="17"/>
      <c r="BD3" s="18"/>
      <c r="BE3" s="24">
        <v>2024</v>
      </c>
      <c r="BF3" s="25"/>
      <c r="BG3" s="25"/>
      <c r="BH3" s="26"/>
      <c r="BI3" s="196">
        <v>2025</v>
      </c>
      <c r="BJ3" s="197" t="s">
        <v>3</v>
      </c>
    </row>
    <row r="4" spans="1:62" s="6" customFormat="1" ht="18" customHeight="1" x14ac:dyDescent="0.25">
      <c r="B4" s="192"/>
      <c r="C4" s="193"/>
      <c r="D4" s="193"/>
      <c r="E4" s="193"/>
      <c r="F4" s="193"/>
      <c r="G4" s="193"/>
      <c r="H4" s="193"/>
      <c r="I4" s="193"/>
      <c r="J4" s="194"/>
      <c r="K4" s="199"/>
      <c r="L4" s="200" t="s">
        <v>580</v>
      </c>
      <c r="M4" s="200" t="s">
        <v>581</v>
      </c>
      <c r="N4" s="200" t="s">
        <v>582</v>
      </c>
      <c r="O4" s="200" t="s">
        <v>583</v>
      </c>
      <c r="P4" s="200" t="s">
        <v>580</v>
      </c>
      <c r="Q4" s="200" t="s">
        <v>581</v>
      </c>
      <c r="R4" s="200" t="s">
        <v>582</v>
      </c>
      <c r="S4" s="200" t="s">
        <v>583</v>
      </c>
      <c r="T4" s="200" t="s">
        <v>580</v>
      </c>
      <c r="U4" s="200" t="s">
        <v>581</v>
      </c>
      <c r="V4" s="201" t="s">
        <v>582</v>
      </c>
      <c r="W4" s="201" t="s">
        <v>583</v>
      </c>
      <c r="X4" s="201" t="s">
        <v>580</v>
      </c>
      <c r="Y4" s="201" t="s">
        <v>581</v>
      </c>
      <c r="Z4" s="201" t="s">
        <v>582</v>
      </c>
      <c r="AA4" s="201" t="s">
        <v>583</v>
      </c>
      <c r="AB4" s="201" t="s">
        <v>580</v>
      </c>
      <c r="AC4" s="201" t="s">
        <v>581</v>
      </c>
      <c r="AD4" s="201" t="s">
        <v>582</v>
      </c>
      <c r="AE4" s="201" t="s">
        <v>583</v>
      </c>
      <c r="AF4" s="201" t="s">
        <v>580</v>
      </c>
      <c r="AG4" s="201" t="s">
        <v>581</v>
      </c>
      <c r="AH4" s="201" t="s">
        <v>582</v>
      </c>
      <c r="AI4" s="201" t="s">
        <v>583</v>
      </c>
      <c r="AJ4" s="201" t="s">
        <v>580</v>
      </c>
      <c r="AK4" s="200" t="s">
        <v>580</v>
      </c>
      <c r="AL4" s="200" t="s">
        <v>581</v>
      </c>
      <c r="AM4" s="200" t="s">
        <v>582</v>
      </c>
      <c r="AN4" s="200" t="s">
        <v>583</v>
      </c>
      <c r="AO4" s="200" t="s">
        <v>580</v>
      </c>
      <c r="AP4" s="200" t="s">
        <v>581</v>
      </c>
      <c r="AQ4" s="200" t="s">
        <v>582</v>
      </c>
      <c r="AR4" s="200" t="s">
        <v>583</v>
      </c>
      <c r="AS4" s="200" t="s">
        <v>580</v>
      </c>
      <c r="AT4" s="200" t="s">
        <v>581</v>
      </c>
      <c r="AU4" s="200" t="s">
        <v>582</v>
      </c>
      <c r="AV4" s="202" t="s">
        <v>583</v>
      </c>
      <c r="AW4" s="201" t="s">
        <v>580</v>
      </c>
      <c r="AX4" s="201" t="s">
        <v>581</v>
      </c>
      <c r="AY4" s="201" t="s">
        <v>582</v>
      </c>
      <c r="AZ4" s="201" t="s">
        <v>583</v>
      </c>
      <c r="BA4" s="201" t="s">
        <v>580</v>
      </c>
      <c r="BB4" s="201" t="s">
        <v>581</v>
      </c>
      <c r="BC4" s="200" t="s">
        <v>582</v>
      </c>
      <c r="BD4" s="200" t="s">
        <v>583</v>
      </c>
      <c r="BE4" s="202" t="s">
        <v>580</v>
      </c>
      <c r="BF4" s="202" t="s">
        <v>581</v>
      </c>
      <c r="BG4" s="202" t="s">
        <v>582</v>
      </c>
      <c r="BH4" s="202" t="s">
        <v>583</v>
      </c>
      <c r="BI4" s="202" t="s">
        <v>580</v>
      </c>
      <c r="BJ4" s="197"/>
    </row>
    <row r="5" spans="1:62" s="6" customFormat="1" ht="25.8" customHeight="1" x14ac:dyDescent="0.25">
      <c r="B5" s="204"/>
      <c r="C5" s="25"/>
      <c r="D5" s="25"/>
      <c r="E5" s="25"/>
      <c r="F5" s="25"/>
      <c r="G5" s="25"/>
      <c r="H5" s="25"/>
      <c r="I5" s="25"/>
      <c r="J5" s="205"/>
      <c r="K5" s="27"/>
      <c r="L5" s="16" t="s">
        <v>584</v>
      </c>
      <c r="M5" s="17"/>
      <c r="N5" s="17"/>
      <c r="O5" s="18"/>
      <c r="P5" s="16" t="s">
        <v>584</v>
      </c>
      <c r="Q5" s="17"/>
      <c r="R5" s="17"/>
      <c r="S5" s="18"/>
      <c r="T5" s="16" t="s">
        <v>584</v>
      </c>
      <c r="U5" s="17"/>
      <c r="V5" s="17"/>
      <c r="W5" s="18"/>
      <c r="X5" s="16" t="s">
        <v>584</v>
      </c>
      <c r="Y5" s="17"/>
      <c r="Z5" s="17"/>
      <c r="AA5" s="17"/>
      <c r="AB5" s="12" t="s">
        <v>584</v>
      </c>
      <c r="AC5" s="13"/>
      <c r="AD5" s="13"/>
      <c r="AE5" s="13"/>
      <c r="AF5" s="13"/>
      <c r="AG5" s="13"/>
      <c r="AH5" s="13"/>
      <c r="AI5" s="13"/>
      <c r="AJ5" s="14"/>
      <c r="AK5" s="13" t="s">
        <v>19</v>
      </c>
      <c r="AL5" s="13"/>
      <c r="AM5" s="13"/>
      <c r="AN5" s="14"/>
      <c r="AO5" s="12" t="s">
        <v>19</v>
      </c>
      <c r="AP5" s="13"/>
      <c r="AQ5" s="13"/>
      <c r="AR5" s="14"/>
      <c r="AS5" s="12" t="s">
        <v>19</v>
      </c>
      <c r="AT5" s="13"/>
      <c r="AU5" s="13"/>
      <c r="AV5" s="14"/>
      <c r="AW5" s="197" t="s">
        <v>19</v>
      </c>
      <c r="AX5" s="206"/>
      <c r="AY5" s="206"/>
      <c r="AZ5" s="207"/>
      <c r="BA5" s="197" t="s">
        <v>19</v>
      </c>
      <c r="BB5" s="206"/>
      <c r="BC5" s="206"/>
      <c r="BD5" s="206"/>
      <c r="BE5" s="206"/>
      <c r="BF5" s="206"/>
      <c r="BG5" s="206"/>
      <c r="BH5" s="206"/>
      <c r="BI5" s="207"/>
      <c r="BJ5" s="24"/>
    </row>
    <row r="6" spans="1:62" s="6" customFormat="1" ht="18" customHeight="1" x14ac:dyDescent="0.25">
      <c r="B6" s="80" t="s">
        <v>20</v>
      </c>
      <c r="C6" s="209">
        <v>1</v>
      </c>
      <c r="D6" s="210" t="s">
        <v>20</v>
      </c>
      <c r="E6" s="210"/>
      <c r="F6" s="210"/>
      <c r="G6" s="210"/>
      <c r="H6" s="210"/>
      <c r="I6" s="210"/>
      <c r="J6" s="210"/>
      <c r="K6" s="85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2"/>
      <c r="AB6" s="211"/>
      <c r="AC6" s="211"/>
      <c r="AD6" s="211"/>
      <c r="AE6" s="211"/>
      <c r="AF6" s="211"/>
      <c r="AG6" s="211"/>
      <c r="AH6" s="213"/>
      <c r="AI6" s="213"/>
      <c r="AJ6" s="212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4"/>
    </row>
    <row r="7" spans="1:62" s="6" customFormat="1" ht="18" customHeight="1" x14ac:dyDescent="0.25">
      <c r="A7" s="6" t="s">
        <v>515</v>
      </c>
      <c r="B7" s="185" t="s">
        <v>24</v>
      </c>
      <c r="C7" s="216"/>
      <c r="D7" s="9">
        <v>1.1000000000000001</v>
      </c>
      <c r="E7" s="2" t="s">
        <v>24</v>
      </c>
      <c r="F7" s="2"/>
      <c r="G7" s="2"/>
      <c r="H7" s="2"/>
      <c r="K7" s="2" t="s">
        <v>25</v>
      </c>
      <c r="L7" s="217">
        <v>342373.2</v>
      </c>
      <c r="M7" s="217">
        <v>349909.8</v>
      </c>
      <c r="N7" s="217">
        <v>361117.3</v>
      </c>
      <c r="O7" s="217">
        <v>370551.7</v>
      </c>
      <c r="P7" s="71">
        <v>344689.5</v>
      </c>
      <c r="Q7" s="71">
        <v>290686</v>
      </c>
      <c r="R7" s="71">
        <v>352137.3</v>
      </c>
      <c r="S7" s="71">
        <v>358736.3</v>
      </c>
      <c r="T7" s="71">
        <v>343912.4</v>
      </c>
      <c r="U7" s="71">
        <v>338160.2</v>
      </c>
      <c r="V7" s="71">
        <v>337421.3</v>
      </c>
      <c r="W7" s="71">
        <v>371388.1</v>
      </c>
      <c r="X7" s="71">
        <v>361334.8</v>
      </c>
      <c r="Y7" s="71">
        <v>369428.9</v>
      </c>
      <c r="Z7" s="71">
        <v>386819.9</v>
      </c>
      <c r="AA7" s="71">
        <v>398919.1</v>
      </c>
      <c r="AB7" s="71">
        <v>381857</v>
      </c>
      <c r="AC7" s="71">
        <v>379286.3</v>
      </c>
      <c r="AD7" s="71">
        <v>398768.2</v>
      </c>
      <c r="AE7" s="71">
        <v>410230.9</v>
      </c>
      <c r="AF7" s="71">
        <v>397802.4</v>
      </c>
      <c r="AG7" s="71">
        <v>401672.3</v>
      </c>
      <c r="AH7" s="71">
        <v>420353.9</v>
      </c>
      <c r="AI7" s="71">
        <v>430476.79999999999</v>
      </c>
      <c r="AJ7" s="71">
        <v>415223.7</v>
      </c>
      <c r="AK7" s="71">
        <v>4.7</v>
      </c>
      <c r="AL7" s="71">
        <v>4.9000000000000004</v>
      </c>
      <c r="AM7" s="71">
        <v>4.5</v>
      </c>
      <c r="AN7" s="71">
        <v>3.6</v>
      </c>
      <c r="AO7" s="71">
        <v>0.7</v>
      </c>
      <c r="AP7" s="71">
        <v>-16.899999999999999</v>
      </c>
      <c r="AQ7" s="71">
        <v>-2.5</v>
      </c>
      <c r="AR7" s="71">
        <v>-3.2</v>
      </c>
      <c r="AS7" s="71">
        <v>-0.2</v>
      </c>
      <c r="AT7" s="71">
        <v>16.3</v>
      </c>
      <c r="AU7" s="71">
        <v>-4.2</v>
      </c>
      <c r="AV7" s="71">
        <v>3.5</v>
      </c>
      <c r="AW7" s="71">
        <v>5.0999999999999996</v>
      </c>
      <c r="AX7" s="71">
        <v>9.1999999999999993</v>
      </c>
      <c r="AY7" s="71">
        <v>14.6</v>
      </c>
      <c r="AZ7" s="71">
        <v>7.4</v>
      </c>
      <c r="BA7" s="71">
        <v>5.7</v>
      </c>
      <c r="BB7" s="71">
        <v>2.7</v>
      </c>
      <c r="BC7" s="71">
        <v>3.1</v>
      </c>
      <c r="BD7" s="71">
        <v>2.8</v>
      </c>
      <c r="BE7" s="71">
        <v>4.2</v>
      </c>
      <c r="BF7" s="71">
        <v>5.9</v>
      </c>
      <c r="BG7" s="71">
        <v>5.4</v>
      </c>
      <c r="BH7" s="71">
        <v>4.9000000000000004</v>
      </c>
      <c r="BI7" s="71">
        <v>4.4000000000000004</v>
      </c>
      <c r="BJ7" s="47" t="s">
        <v>27</v>
      </c>
    </row>
    <row r="8" spans="1:62" s="6" customFormat="1" ht="18" customHeight="1" x14ac:dyDescent="0.25">
      <c r="B8" s="218"/>
      <c r="C8" s="219"/>
      <c r="D8" s="218"/>
      <c r="E8" s="218"/>
      <c r="F8" s="218"/>
      <c r="G8" s="220"/>
      <c r="H8" s="220"/>
      <c r="I8" s="220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</row>
    <row r="9" spans="1:62" s="6" customFormat="1" ht="18" customHeight="1" x14ac:dyDescent="0.25">
      <c r="B9" s="80" t="s">
        <v>28</v>
      </c>
      <c r="C9" s="209">
        <v>2</v>
      </c>
      <c r="D9" s="81" t="s">
        <v>28</v>
      </c>
      <c r="E9" s="81"/>
      <c r="F9" s="81"/>
      <c r="G9" s="81"/>
      <c r="H9" s="81"/>
      <c r="I9" s="81"/>
      <c r="J9" s="81"/>
      <c r="K9" s="85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21"/>
    </row>
    <row r="10" spans="1:62" s="6" customFormat="1" ht="18" customHeight="1" x14ac:dyDescent="0.25">
      <c r="B10" s="61" t="s">
        <v>30</v>
      </c>
      <c r="C10" s="9"/>
      <c r="D10" s="9">
        <v>2.1</v>
      </c>
      <c r="E10" s="63" t="s">
        <v>30</v>
      </c>
      <c r="F10" s="63"/>
      <c r="G10" s="63"/>
      <c r="H10" s="63"/>
      <c r="I10" s="63"/>
      <c r="J10" s="63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190"/>
    </row>
    <row r="11" spans="1:62" s="6" customFormat="1" ht="18" customHeight="1" x14ac:dyDescent="0.25">
      <c r="B11" s="64" t="s">
        <v>49</v>
      </c>
      <c r="C11" s="67"/>
      <c r="D11" s="67"/>
      <c r="E11" s="67" t="s">
        <v>585</v>
      </c>
      <c r="F11" s="63" t="s">
        <v>49</v>
      </c>
      <c r="G11" s="63"/>
      <c r="H11" s="63"/>
      <c r="I11" s="63"/>
      <c r="J11" s="6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190"/>
    </row>
    <row r="12" spans="1:62" s="6" customFormat="1" ht="18" customHeight="1" x14ac:dyDescent="0.25">
      <c r="A12" s="6" t="s">
        <v>34</v>
      </c>
      <c r="B12" s="225" t="s">
        <v>52</v>
      </c>
      <c r="C12" s="9"/>
      <c r="D12" s="9"/>
      <c r="E12" s="9"/>
      <c r="F12" s="8" t="s">
        <v>26</v>
      </c>
      <c r="G12" s="226" t="s">
        <v>52</v>
      </c>
      <c r="H12" s="226"/>
      <c r="I12" s="226"/>
      <c r="K12" s="2" t="s">
        <v>36</v>
      </c>
      <c r="L12" s="217">
        <v>144163</v>
      </c>
      <c r="M12" s="217">
        <v>167327</v>
      </c>
      <c r="N12" s="217">
        <v>171210</v>
      </c>
      <c r="O12" s="217">
        <v>148604</v>
      </c>
      <c r="P12" s="71">
        <v>142877</v>
      </c>
      <c r="Q12" s="71">
        <v>112963</v>
      </c>
      <c r="R12" s="71">
        <v>136764</v>
      </c>
      <c r="S12" s="71">
        <v>172561</v>
      </c>
      <c r="T12" s="71">
        <v>161609.4</v>
      </c>
      <c r="U12" s="71">
        <v>152395.29999999999</v>
      </c>
      <c r="V12" s="71">
        <v>170148.8</v>
      </c>
      <c r="W12" s="71">
        <v>169091.8</v>
      </c>
      <c r="X12" s="71">
        <v>151873.79999999999</v>
      </c>
      <c r="Y12" s="71">
        <v>160474</v>
      </c>
      <c r="Z12" s="71">
        <v>168463.8</v>
      </c>
      <c r="AA12" s="71">
        <v>140513.70000000001</v>
      </c>
      <c r="AB12" s="71">
        <v>135049.4</v>
      </c>
      <c r="AC12" s="71">
        <v>123638.9</v>
      </c>
      <c r="AD12" s="71">
        <v>166300.5</v>
      </c>
      <c r="AE12" s="71">
        <v>153693.79999999999</v>
      </c>
      <c r="AF12" s="71">
        <v>157158.5</v>
      </c>
      <c r="AG12" s="71">
        <v>138393.29999999999</v>
      </c>
      <c r="AH12" s="71">
        <v>145616.29999999999</v>
      </c>
      <c r="AI12" s="71">
        <v>136042</v>
      </c>
      <c r="AJ12" s="71">
        <v>151757.4</v>
      </c>
      <c r="AK12" s="227">
        <v>-6.5</v>
      </c>
      <c r="AL12" s="227">
        <v>2.7</v>
      </c>
      <c r="AM12" s="227">
        <v>2.8</v>
      </c>
      <c r="AN12" s="227">
        <v>-4.3</v>
      </c>
      <c r="AO12" s="227">
        <v>-0.9</v>
      </c>
      <c r="AP12" s="227">
        <v>-32.5</v>
      </c>
      <c r="AQ12" s="227">
        <v>-20.100000000000001</v>
      </c>
      <c r="AR12" s="227">
        <v>16.100000000000001</v>
      </c>
      <c r="AS12" s="227">
        <v>13.1</v>
      </c>
      <c r="AT12" s="227">
        <v>34.9</v>
      </c>
      <c r="AU12" s="227">
        <v>24.4</v>
      </c>
      <c r="AV12" s="227">
        <v>-2</v>
      </c>
      <c r="AW12" s="227">
        <v>-6</v>
      </c>
      <c r="AX12" s="227">
        <v>5.3</v>
      </c>
      <c r="AY12" s="227">
        <v>-1</v>
      </c>
      <c r="AZ12" s="227">
        <v>-16.899999999999999</v>
      </c>
      <c r="BA12" s="227">
        <v>-11.1</v>
      </c>
      <c r="BB12" s="227">
        <v>-23</v>
      </c>
      <c r="BC12" s="227">
        <v>-1.3</v>
      </c>
      <c r="BD12" s="227">
        <v>9.4</v>
      </c>
      <c r="BE12" s="227">
        <v>16.399999999999999</v>
      </c>
      <c r="BF12" s="227">
        <v>11.9</v>
      </c>
      <c r="BG12" s="227">
        <v>-12.4</v>
      </c>
      <c r="BH12" s="227">
        <v>-11.5</v>
      </c>
      <c r="BI12" s="227">
        <v>-3.4</v>
      </c>
      <c r="BJ12" s="47" t="s">
        <v>27</v>
      </c>
    </row>
    <row r="13" spans="1:62" s="6" customFormat="1" ht="18" customHeight="1" x14ac:dyDescent="0.25">
      <c r="A13" s="6">
        <v>0</v>
      </c>
      <c r="B13" s="61" t="s">
        <v>54</v>
      </c>
      <c r="C13" s="67"/>
      <c r="D13" s="67">
        <v>2.2000000000000002</v>
      </c>
      <c r="E13" s="63" t="s">
        <v>54</v>
      </c>
      <c r="F13" s="63"/>
      <c r="G13" s="63"/>
      <c r="H13" s="63"/>
      <c r="I13" s="63"/>
      <c r="J13" s="63"/>
      <c r="K13" s="2"/>
      <c r="L13" s="217"/>
      <c r="M13" s="217"/>
      <c r="N13" s="217"/>
      <c r="O13" s="217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227"/>
      <c r="AL13" s="227"/>
      <c r="AM13" s="227"/>
      <c r="AN13" s="227"/>
      <c r="AO13" s="227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8"/>
      <c r="BG13" s="228"/>
      <c r="BH13" s="228"/>
      <c r="BI13" s="228"/>
      <c r="BJ13" s="47"/>
    </row>
    <row r="14" spans="1:62" s="6" customFormat="1" ht="18" customHeight="1" x14ac:dyDescent="0.25">
      <c r="A14" s="6">
        <v>0</v>
      </c>
      <c r="B14" s="64" t="s">
        <v>49</v>
      </c>
      <c r="C14" s="67"/>
      <c r="D14" s="67"/>
      <c r="E14" s="229" t="s">
        <v>587</v>
      </c>
      <c r="F14" s="63" t="s">
        <v>49</v>
      </c>
      <c r="G14" s="63"/>
      <c r="H14" s="63"/>
      <c r="I14" s="63"/>
      <c r="J14" s="63"/>
      <c r="K14" s="2"/>
      <c r="L14" s="217"/>
      <c r="M14" s="217"/>
      <c r="N14" s="217"/>
      <c r="O14" s="217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227"/>
      <c r="AL14" s="227"/>
      <c r="AM14" s="227"/>
      <c r="AN14" s="227"/>
      <c r="AO14" s="227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8"/>
      <c r="BG14" s="228"/>
      <c r="BH14" s="228"/>
      <c r="BI14" s="228"/>
      <c r="BJ14" s="47"/>
    </row>
    <row r="15" spans="1:62" s="6" customFormat="1" ht="18" customHeight="1" x14ac:dyDescent="0.25">
      <c r="A15" s="6" t="s">
        <v>39</v>
      </c>
      <c r="B15" s="225" t="s">
        <v>588</v>
      </c>
      <c r="C15" s="67"/>
      <c r="D15" s="67"/>
      <c r="E15" s="67"/>
      <c r="F15" s="8" t="s">
        <v>26</v>
      </c>
      <c r="G15" s="226" t="s">
        <v>588</v>
      </c>
      <c r="H15" s="226"/>
      <c r="I15" s="226"/>
      <c r="K15" s="2" t="s">
        <v>36</v>
      </c>
      <c r="L15" s="217">
        <v>6924561</v>
      </c>
      <c r="M15" s="217">
        <v>7042643</v>
      </c>
      <c r="N15" s="217">
        <v>7047278</v>
      </c>
      <c r="O15" s="217">
        <v>6864693</v>
      </c>
      <c r="P15" s="71">
        <v>5663539</v>
      </c>
      <c r="Q15" s="71">
        <v>6512528</v>
      </c>
      <c r="R15" s="71">
        <v>7498473</v>
      </c>
      <c r="S15" s="71">
        <v>7057312</v>
      </c>
      <c r="T15" s="71">
        <v>4937721</v>
      </c>
      <c r="U15" s="71">
        <v>6211480</v>
      </c>
      <c r="V15" s="71">
        <v>6480898</v>
      </c>
      <c r="W15" s="71">
        <v>6649195</v>
      </c>
      <c r="X15" s="71">
        <v>5686690</v>
      </c>
      <c r="Y15" s="71">
        <v>5774557</v>
      </c>
      <c r="Z15" s="71">
        <v>6331981</v>
      </c>
      <c r="AA15" s="71">
        <v>6924382</v>
      </c>
      <c r="AB15" s="71">
        <v>6095349</v>
      </c>
      <c r="AC15" s="71">
        <v>5360637</v>
      </c>
      <c r="AD15" s="71">
        <v>6178329</v>
      </c>
      <c r="AE15" s="71">
        <v>6852730</v>
      </c>
      <c r="AF15" s="71">
        <v>6057636</v>
      </c>
      <c r="AG15" s="71">
        <v>6245420</v>
      </c>
      <c r="AH15" s="71">
        <v>7286163</v>
      </c>
      <c r="AI15" s="71">
        <v>7071230</v>
      </c>
      <c r="AJ15" s="71">
        <v>5381768</v>
      </c>
      <c r="AK15" s="227">
        <v>9.1999999999999993</v>
      </c>
      <c r="AL15" s="227">
        <v>17.899999999999999</v>
      </c>
      <c r="AM15" s="227">
        <v>17.100000000000001</v>
      </c>
      <c r="AN15" s="227">
        <v>5</v>
      </c>
      <c r="AO15" s="227">
        <v>-18.2</v>
      </c>
      <c r="AP15" s="227">
        <v>-7.5</v>
      </c>
      <c r="AQ15" s="227">
        <v>6.4</v>
      </c>
      <c r="AR15" s="227">
        <v>2.8</v>
      </c>
      <c r="AS15" s="227">
        <v>-12.8</v>
      </c>
      <c r="AT15" s="227">
        <v>-4.5999999999999996</v>
      </c>
      <c r="AU15" s="227">
        <v>-13.6</v>
      </c>
      <c r="AV15" s="227">
        <v>-5.8</v>
      </c>
      <c r="AW15" s="227">
        <v>15.2</v>
      </c>
      <c r="AX15" s="227">
        <v>-7</v>
      </c>
      <c r="AY15" s="227">
        <v>-2.2999999999999998</v>
      </c>
      <c r="AZ15" s="227">
        <v>4.0999999999999996</v>
      </c>
      <c r="BA15" s="227">
        <v>7.2</v>
      </c>
      <c r="BB15" s="227">
        <v>-7.2</v>
      </c>
      <c r="BC15" s="227">
        <v>-2.4</v>
      </c>
      <c r="BD15" s="227">
        <v>-1</v>
      </c>
      <c r="BE15" s="227">
        <v>-0.6</v>
      </c>
      <c r="BF15" s="227">
        <v>16.5</v>
      </c>
      <c r="BG15" s="227">
        <v>17.899999999999999</v>
      </c>
      <c r="BH15" s="227">
        <v>3.2</v>
      </c>
      <c r="BI15" s="227">
        <v>-11.2</v>
      </c>
      <c r="BJ15" s="43" t="s">
        <v>59</v>
      </c>
    </row>
    <row r="16" spans="1:62" s="6" customFormat="1" ht="18" customHeight="1" x14ac:dyDescent="0.25">
      <c r="A16" s="6" t="s">
        <v>43</v>
      </c>
      <c r="B16" s="225" t="s">
        <v>589</v>
      </c>
      <c r="C16" s="67"/>
      <c r="D16" s="67"/>
      <c r="E16" s="67"/>
      <c r="F16" s="8" t="s">
        <v>26</v>
      </c>
      <c r="G16" s="226" t="s">
        <v>589</v>
      </c>
      <c r="H16" s="226"/>
      <c r="I16" s="226"/>
      <c r="K16" s="2" t="s">
        <v>36</v>
      </c>
      <c r="L16" s="217">
        <v>4626258</v>
      </c>
      <c r="M16" s="217">
        <v>4767358</v>
      </c>
      <c r="N16" s="217">
        <v>4631790</v>
      </c>
      <c r="O16" s="217">
        <v>4445660</v>
      </c>
      <c r="P16" s="71">
        <v>3487512</v>
      </c>
      <c r="Q16" s="71">
        <v>4312464</v>
      </c>
      <c r="R16" s="71">
        <v>4973514</v>
      </c>
      <c r="S16" s="71">
        <v>4619636</v>
      </c>
      <c r="T16" s="71">
        <v>3037809</v>
      </c>
      <c r="U16" s="71">
        <v>4037695</v>
      </c>
      <c r="V16" s="71">
        <v>4181021</v>
      </c>
      <c r="W16" s="71">
        <v>4309913</v>
      </c>
      <c r="X16" s="71">
        <v>3548794</v>
      </c>
      <c r="Y16" s="71">
        <v>3631869</v>
      </c>
      <c r="Z16" s="71">
        <v>4038762</v>
      </c>
      <c r="AA16" s="71">
        <v>4492646</v>
      </c>
      <c r="AB16" s="71">
        <v>3752782</v>
      </c>
      <c r="AC16" s="71">
        <v>3340138</v>
      </c>
      <c r="AD16" s="71">
        <v>3790699</v>
      </c>
      <c r="AE16" s="71">
        <v>4251407</v>
      </c>
      <c r="AF16" s="71">
        <v>3703132</v>
      </c>
      <c r="AG16" s="71">
        <v>3831911</v>
      </c>
      <c r="AH16" s="71">
        <v>4791309</v>
      </c>
      <c r="AI16" s="71">
        <v>4576244</v>
      </c>
      <c r="AJ16" s="71">
        <v>3176863</v>
      </c>
      <c r="AK16" s="227">
        <v>8</v>
      </c>
      <c r="AL16" s="227">
        <v>20.6</v>
      </c>
      <c r="AM16" s="227">
        <v>18.3</v>
      </c>
      <c r="AN16" s="227">
        <v>2.5</v>
      </c>
      <c r="AO16" s="227">
        <v>-24.6</v>
      </c>
      <c r="AP16" s="227">
        <v>-9.5</v>
      </c>
      <c r="AQ16" s="227">
        <v>7.4</v>
      </c>
      <c r="AR16" s="227">
        <v>3.9</v>
      </c>
      <c r="AS16" s="227">
        <v>-12.9</v>
      </c>
      <c r="AT16" s="227">
        <v>-6.4</v>
      </c>
      <c r="AU16" s="227">
        <v>-15.9</v>
      </c>
      <c r="AV16" s="227">
        <v>-6.7</v>
      </c>
      <c r="AW16" s="227">
        <v>16.8</v>
      </c>
      <c r="AX16" s="227">
        <v>-10.1</v>
      </c>
      <c r="AY16" s="227">
        <v>-3.4</v>
      </c>
      <c r="AZ16" s="227">
        <v>4.2</v>
      </c>
      <c r="BA16" s="227">
        <v>5.7</v>
      </c>
      <c r="BB16" s="227">
        <v>-8</v>
      </c>
      <c r="BC16" s="227">
        <v>-6.1</v>
      </c>
      <c r="BD16" s="227">
        <v>-5.4</v>
      </c>
      <c r="BE16" s="227">
        <v>-1.3</v>
      </c>
      <c r="BF16" s="230">
        <v>14.7</v>
      </c>
      <c r="BG16" s="230">
        <v>26.4</v>
      </c>
      <c r="BH16" s="230">
        <v>7.6</v>
      </c>
      <c r="BI16" s="230">
        <v>-14.2</v>
      </c>
      <c r="BJ16" s="43" t="s">
        <v>59</v>
      </c>
    </row>
    <row r="17" spans="1:62" s="6" customFormat="1" ht="18" customHeight="1" x14ac:dyDescent="0.25">
      <c r="A17" s="6" t="s">
        <v>45</v>
      </c>
      <c r="B17" s="225" t="s">
        <v>590</v>
      </c>
      <c r="C17" s="9"/>
      <c r="D17" s="9"/>
      <c r="E17" s="9"/>
      <c r="F17" s="8" t="s">
        <v>26</v>
      </c>
      <c r="G17" s="226" t="s">
        <v>590</v>
      </c>
      <c r="H17" s="226"/>
      <c r="I17" s="226"/>
      <c r="K17" s="2" t="s">
        <v>36</v>
      </c>
      <c r="L17" s="217">
        <v>260865</v>
      </c>
      <c r="M17" s="217">
        <v>274223</v>
      </c>
      <c r="N17" s="217">
        <v>267467</v>
      </c>
      <c r="O17" s="217">
        <v>283699</v>
      </c>
      <c r="P17" s="71">
        <v>248717</v>
      </c>
      <c r="Q17" s="71">
        <v>255368</v>
      </c>
      <c r="R17" s="71">
        <v>337677</v>
      </c>
      <c r="S17" s="71">
        <v>377938</v>
      </c>
      <c r="T17" s="71">
        <v>227181</v>
      </c>
      <c r="U17" s="71">
        <v>246204</v>
      </c>
      <c r="V17" s="71">
        <v>291691</v>
      </c>
      <c r="W17" s="71">
        <v>311656</v>
      </c>
      <c r="X17" s="71">
        <v>205628</v>
      </c>
      <c r="Y17" s="71">
        <v>248073</v>
      </c>
      <c r="Z17" s="71">
        <v>276053</v>
      </c>
      <c r="AA17" s="71">
        <v>308098</v>
      </c>
      <c r="AB17" s="71">
        <v>206510</v>
      </c>
      <c r="AC17" s="71">
        <v>242127</v>
      </c>
      <c r="AD17" s="71">
        <v>254036</v>
      </c>
      <c r="AE17" s="71">
        <v>279127</v>
      </c>
      <c r="AF17" s="71">
        <v>206540</v>
      </c>
      <c r="AG17" s="71">
        <v>266131</v>
      </c>
      <c r="AH17" s="71">
        <v>323769</v>
      </c>
      <c r="AI17" s="71">
        <v>354665</v>
      </c>
      <c r="AJ17" s="71">
        <v>172013</v>
      </c>
      <c r="AK17" s="227">
        <v>2.1</v>
      </c>
      <c r="AL17" s="227">
        <v>29.4</v>
      </c>
      <c r="AM17" s="227">
        <v>23.5</v>
      </c>
      <c r="AN17" s="227">
        <v>19</v>
      </c>
      <c r="AO17" s="227">
        <v>-4.7</v>
      </c>
      <c r="AP17" s="227">
        <v>-6.9</v>
      </c>
      <c r="AQ17" s="227">
        <v>26.2</v>
      </c>
      <c r="AR17" s="227">
        <v>33.200000000000003</v>
      </c>
      <c r="AS17" s="227">
        <v>-8.6999999999999993</v>
      </c>
      <c r="AT17" s="227">
        <v>-3.6</v>
      </c>
      <c r="AU17" s="227">
        <v>-13.6</v>
      </c>
      <c r="AV17" s="227">
        <v>-17.5</v>
      </c>
      <c r="AW17" s="227">
        <v>-9.5</v>
      </c>
      <c r="AX17" s="227">
        <v>0.8</v>
      </c>
      <c r="AY17" s="227">
        <v>-5.4</v>
      </c>
      <c r="AZ17" s="227">
        <v>-1.1000000000000001</v>
      </c>
      <c r="BA17" s="227">
        <v>0.4</v>
      </c>
      <c r="BB17" s="227">
        <v>-2.4</v>
      </c>
      <c r="BC17" s="227">
        <v>-8</v>
      </c>
      <c r="BD17" s="227">
        <v>-9.4</v>
      </c>
      <c r="BE17" s="231">
        <v>0.01</v>
      </c>
      <c r="BF17" s="230">
        <v>9.9</v>
      </c>
      <c r="BG17" s="230">
        <v>27.5</v>
      </c>
      <c r="BH17" s="230">
        <v>27.1</v>
      </c>
      <c r="BI17" s="230">
        <v>-16.7</v>
      </c>
      <c r="BJ17" s="43" t="s">
        <v>59</v>
      </c>
    </row>
    <row r="18" spans="1:62" s="6" customFormat="1" ht="18" customHeight="1" x14ac:dyDescent="0.25">
      <c r="A18" s="6">
        <v>0</v>
      </c>
      <c r="B18" s="61" t="s">
        <v>64</v>
      </c>
      <c r="C18" s="67"/>
      <c r="D18" s="67">
        <v>2.2999999999999998</v>
      </c>
      <c r="E18" s="63" t="s">
        <v>64</v>
      </c>
      <c r="F18" s="63"/>
      <c r="G18" s="63"/>
      <c r="H18" s="63"/>
      <c r="I18" s="63"/>
      <c r="J18" s="63"/>
      <c r="K18" s="2"/>
      <c r="L18" s="217"/>
      <c r="M18" s="217"/>
      <c r="N18" s="217"/>
      <c r="O18" s="217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227"/>
      <c r="AL18" s="227"/>
      <c r="AM18" s="227"/>
      <c r="AN18" s="227"/>
      <c r="AO18" s="227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8"/>
      <c r="BG18" s="228"/>
      <c r="BH18" s="228"/>
      <c r="BI18" s="228"/>
      <c r="BJ18" s="47"/>
    </row>
    <row r="19" spans="1:62" s="6" customFormat="1" ht="18" customHeight="1" x14ac:dyDescent="0.25">
      <c r="A19" s="6">
        <v>0</v>
      </c>
      <c r="B19" s="64" t="s">
        <v>37</v>
      </c>
      <c r="C19" s="9"/>
      <c r="D19" s="9"/>
      <c r="E19" s="9" t="s">
        <v>591</v>
      </c>
      <c r="F19" s="63" t="s">
        <v>37</v>
      </c>
      <c r="G19" s="63"/>
      <c r="H19" s="63"/>
      <c r="I19" s="63"/>
      <c r="J19" s="63"/>
      <c r="K19" s="2"/>
      <c r="L19" s="217"/>
      <c r="M19" s="217"/>
      <c r="N19" s="217"/>
      <c r="O19" s="217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227"/>
      <c r="AL19" s="227"/>
      <c r="AM19" s="227"/>
      <c r="AN19" s="227"/>
      <c r="AO19" s="227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8"/>
      <c r="BG19" s="228"/>
      <c r="BH19" s="228"/>
      <c r="BI19" s="228"/>
      <c r="BJ19" s="47"/>
    </row>
    <row r="20" spans="1:62" s="6" customFormat="1" ht="18" customHeight="1" x14ac:dyDescent="0.25">
      <c r="A20" s="6" t="s">
        <v>47</v>
      </c>
      <c r="B20" s="65" t="s">
        <v>68</v>
      </c>
      <c r="C20" s="9"/>
      <c r="D20" s="9"/>
      <c r="E20" s="9"/>
      <c r="F20" s="8" t="s">
        <v>26</v>
      </c>
      <c r="G20" s="68" t="s">
        <v>68</v>
      </c>
      <c r="H20" s="68"/>
      <c r="I20" s="68"/>
      <c r="K20" s="2" t="s">
        <v>69</v>
      </c>
      <c r="L20" s="232">
        <v>63.27</v>
      </c>
      <c r="M20" s="232">
        <v>68.34</v>
      </c>
      <c r="N20" s="232">
        <v>61.86</v>
      </c>
      <c r="O20" s="232">
        <v>62.65</v>
      </c>
      <c r="P20" s="139">
        <v>50.53</v>
      </c>
      <c r="Q20" s="139">
        <v>31.43</v>
      </c>
      <c r="R20" s="139">
        <v>42.72</v>
      </c>
      <c r="S20" s="139">
        <v>44.52</v>
      </c>
      <c r="T20" s="139">
        <v>60.57</v>
      </c>
      <c r="U20" s="139">
        <v>68.63</v>
      </c>
      <c r="V20" s="139">
        <v>73</v>
      </c>
      <c r="W20" s="139">
        <v>79.58</v>
      </c>
      <c r="X20" s="139">
        <v>98.96</v>
      </c>
      <c r="Y20" s="139">
        <v>112.74</v>
      </c>
      <c r="Z20" s="139">
        <v>99.23</v>
      </c>
      <c r="AA20" s="139">
        <v>88.37</v>
      </c>
      <c r="AB20" s="139">
        <v>81.44</v>
      </c>
      <c r="AC20" s="139">
        <v>78.23</v>
      </c>
      <c r="AD20" s="139">
        <v>86.75</v>
      </c>
      <c r="AE20" s="139">
        <v>84.03</v>
      </c>
      <c r="AF20" s="139">
        <v>83.15</v>
      </c>
      <c r="AG20" s="139">
        <v>84.65</v>
      </c>
      <c r="AH20" s="139">
        <v>79.84</v>
      </c>
      <c r="AI20" s="139">
        <v>74.61</v>
      </c>
      <c r="AJ20" s="139">
        <v>75.81</v>
      </c>
      <c r="AK20" s="227">
        <v>-5.5</v>
      </c>
      <c r="AL20" s="227">
        <v>-8.3000000000000007</v>
      </c>
      <c r="AM20" s="227">
        <v>-18</v>
      </c>
      <c r="AN20" s="227">
        <v>-7</v>
      </c>
      <c r="AO20" s="227">
        <v>-20.100000000000001</v>
      </c>
      <c r="AP20" s="227">
        <v>-54</v>
      </c>
      <c r="AQ20" s="227">
        <v>-30.9</v>
      </c>
      <c r="AR20" s="227">
        <v>-28.9</v>
      </c>
      <c r="AS20" s="227">
        <v>19.899999999999999</v>
      </c>
      <c r="AT20" s="227">
        <v>118.3</v>
      </c>
      <c r="AU20" s="227">
        <v>70.900000000000006</v>
      </c>
      <c r="AV20" s="227">
        <v>78.7</v>
      </c>
      <c r="AW20" s="227">
        <v>63.4</v>
      </c>
      <c r="AX20" s="227">
        <v>64.3</v>
      </c>
      <c r="AY20" s="227">
        <v>35.9</v>
      </c>
      <c r="AZ20" s="227">
        <v>11</v>
      </c>
      <c r="BA20" s="227">
        <v>-17.7</v>
      </c>
      <c r="BB20" s="227">
        <v>-30.6</v>
      </c>
      <c r="BC20" s="227">
        <v>-12.6</v>
      </c>
      <c r="BD20" s="227">
        <v>-4.9000000000000004</v>
      </c>
      <c r="BE20" s="227">
        <v>2.1</v>
      </c>
      <c r="BF20" s="230">
        <v>8.1999999999999993</v>
      </c>
      <c r="BG20" s="230">
        <v>-8</v>
      </c>
      <c r="BH20" s="230">
        <v>-11.2</v>
      </c>
      <c r="BI20" s="230">
        <v>-8.8000000000000007</v>
      </c>
      <c r="BJ20" s="47" t="s">
        <v>70</v>
      </c>
    </row>
    <row r="21" spans="1:62" s="6" customFormat="1" ht="18" customHeight="1" x14ac:dyDescent="0.25">
      <c r="A21" s="6" t="s">
        <v>51</v>
      </c>
      <c r="B21" s="65" t="s">
        <v>73</v>
      </c>
      <c r="C21" s="67"/>
      <c r="D21" s="67"/>
      <c r="E21" s="67"/>
      <c r="F21" s="8" t="s">
        <v>26</v>
      </c>
      <c r="G21" s="68" t="s">
        <v>73</v>
      </c>
      <c r="H21" s="68"/>
      <c r="I21" s="68"/>
      <c r="K21" s="2" t="s">
        <v>69</v>
      </c>
      <c r="L21" s="232">
        <v>54.87</v>
      </c>
      <c r="M21" s="232">
        <v>59.8</v>
      </c>
      <c r="N21" s="232">
        <v>56.44</v>
      </c>
      <c r="O21" s="232">
        <v>56.95</v>
      </c>
      <c r="P21" s="139">
        <v>45.98</v>
      </c>
      <c r="Q21" s="139">
        <v>27.79</v>
      </c>
      <c r="R21" s="139">
        <v>40.9</v>
      </c>
      <c r="S21" s="139">
        <v>42.56</v>
      </c>
      <c r="T21" s="139">
        <v>57.84</v>
      </c>
      <c r="U21" s="139">
        <v>66.09</v>
      </c>
      <c r="V21" s="139">
        <v>70.58</v>
      </c>
      <c r="W21" s="139">
        <v>77.34</v>
      </c>
      <c r="X21" s="139">
        <v>94.45</v>
      </c>
      <c r="Y21" s="139">
        <v>108.66</v>
      </c>
      <c r="Z21" s="139">
        <v>91.76</v>
      </c>
      <c r="AA21" s="139">
        <v>82.85</v>
      </c>
      <c r="AB21" s="139">
        <v>76.11</v>
      </c>
      <c r="AC21" s="139">
        <v>73.75</v>
      </c>
      <c r="AD21" s="139">
        <v>82.46</v>
      </c>
      <c r="AE21" s="139">
        <v>78.36</v>
      </c>
      <c r="AF21" s="139">
        <v>77.040000000000006</v>
      </c>
      <c r="AG21" s="139">
        <v>81.709999999999994</v>
      </c>
      <c r="AH21" s="139">
        <v>76.239999999999995</v>
      </c>
      <c r="AI21" s="139">
        <v>70.69</v>
      </c>
      <c r="AJ21" s="139">
        <v>71.84</v>
      </c>
      <c r="AK21" s="227">
        <v>-12.7</v>
      </c>
      <c r="AL21" s="227">
        <v>-11.9</v>
      </c>
      <c r="AM21" s="227">
        <v>-19</v>
      </c>
      <c r="AN21" s="227">
        <v>-3.1</v>
      </c>
      <c r="AO21" s="227">
        <v>-16.2</v>
      </c>
      <c r="AP21" s="227">
        <v>-53.5</v>
      </c>
      <c r="AQ21" s="227">
        <v>-27.5</v>
      </c>
      <c r="AR21" s="227">
        <v>-25.3</v>
      </c>
      <c r="AS21" s="227">
        <v>25.8</v>
      </c>
      <c r="AT21" s="227">
        <v>137.80000000000001</v>
      </c>
      <c r="AU21" s="227">
        <v>72.599999999999994</v>
      </c>
      <c r="AV21" s="227">
        <v>81.7</v>
      </c>
      <c r="AW21" s="227">
        <v>63.3</v>
      </c>
      <c r="AX21" s="227">
        <v>64.400000000000006</v>
      </c>
      <c r="AY21" s="227">
        <v>30</v>
      </c>
      <c r="AZ21" s="227">
        <v>7.1</v>
      </c>
      <c r="BA21" s="227">
        <v>-19.399999999999999</v>
      </c>
      <c r="BB21" s="227">
        <v>-32.1</v>
      </c>
      <c r="BC21" s="227">
        <v>-10.1</v>
      </c>
      <c r="BD21" s="227">
        <v>-5.4</v>
      </c>
      <c r="BE21" s="227">
        <v>1.2</v>
      </c>
      <c r="BF21" s="230">
        <v>10.8</v>
      </c>
      <c r="BG21" s="230">
        <v>-7.5</v>
      </c>
      <c r="BH21" s="230">
        <v>-9.8000000000000007</v>
      </c>
      <c r="BI21" s="230">
        <v>-6.8</v>
      </c>
      <c r="BJ21" s="47" t="s">
        <v>70</v>
      </c>
    </row>
    <row r="22" spans="1:62" s="6" customFormat="1" ht="18" customHeight="1" x14ac:dyDescent="0.25">
      <c r="A22" s="6">
        <v>0</v>
      </c>
      <c r="B22" s="64" t="s">
        <v>49</v>
      </c>
      <c r="C22" s="67"/>
      <c r="D22" s="67"/>
      <c r="E22" s="229" t="s">
        <v>592</v>
      </c>
      <c r="F22" s="63" t="s">
        <v>49</v>
      </c>
      <c r="G22" s="63"/>
      <c r="H22" s="63"/>
      <c r="I22" s="63"/>
      <c r="J22" s="63"/>
      <c r="K22" s="2"/>
      <c r="L22" s="217"/>
      <c r="M22" s="217"/>
      <c r="N22" s="217"/>
      <c r="O22" s="217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227"/>
      <c r="AL22" s="227"/>
      <c r="AM22" s="227"/>
      <c r="AN22" s="227"/>
      <c r="AO22" s="227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8"/>
      <c r="BG22" s="228"/>
      <c r="BH22" s="228"/>
      <c r="BI22" s="228"/>
      <c r="BJ22" s="47"/>
    </row>
    <row r="23" spans="1:62" s="6" customFormat="1" ht="18" customHeight="1" x14ac:dyDescent="0.25">
      <c r="A23" s="6" t="s">
        <v>57</v>
      </c>
      <c r="B23" s="65" t="s">
        <v>76</v>
      </c>
      <c r="C23" s="67"/>
      <c r="D23" s="67"/>
      <c r="E23" s="67"/>
      <c r="F23" s="8" t="s">
        <v>26</v>
      </c>
      <c r="G23" s="68" t="s">
        <v>76</v>
      </c>
      <c r="H23" s="68"/>
      <c r="I23" s="68"/>
      <c r="K23" s="2" t="s">
        <v>77</v>
      </c>
      <c r="L23" s="217">
        <v>3400.3</v>
      </c>
      <c r="M23" s="217">
        <v>3361</v>
      </c>
      <c r="N23" s="217">
        <v>2568.3000000000002</v>
      </c>
      <c r="O23" s="217">
        <v>3122.6</v>
      </c>
      <c r="P23" s="71">
        <v>2962.4</v>
      </c>
      <c r="Q23" s="71">
        <v>2508</v>
      </c>
      <c r="R23" s="71">
        <v>4511.3999999999996</v>
      </c>
      <c r="S23" s="71">
        <v>3112.7</v>
      </c>
      <c r="T23" s="71">
        <v>2712.9</v>
      </c>
      <c r="U23" s="71">
        <v>2407</v>
      </c>
      <c r="V23" s="71">
        <v>2080.3000000000002</v>
      </c>
      <c r="W23" s="71">
        <v>1700.9</v>
      </c>
      <c r="X23" s="71">
        <v>2174.5</v>
      </c>
      <c r="Y23" s="71">
        <v>2394</v>
      </c>
      <c r="Z23" s="71">
        <v>2251.8000000000002</v>
      </c>
      <c r="AA23" s="71">
        <v>2101</v>
      </c>
      <c r="AB23" s="71">
        <v>2399.6</v>
      </c>
      <c r="AC23" s="71">
        <v>2063.8000000000002</v>
      </c>
      <c r="AD23" s="71">
        <v>2495.5</v>
      </c>
      <c r="AE23" s="71">
        <v>2349.9</v>
      </c>
      <c r="AF23" s="71">
        <v>2661.6</v>
      </c>
      <c r="AG23" s="71">
        <v>2167.1</v>
      </c>
      <c r="AH23" s="71">
        <v>1706.9</v>
      </c>
      <c r="AI23" s="71">
        <v>1982.8</v>
      </c>
      <c r="AJ23" s="71">
        <v>1757.3</v>
      </c>
      <c r="AK23" s="227">
        <v>-18.600000000000001</v>
      </c>
      <c r="AL23" s="227">
        <v>-14.1</v>
      </c>
      <c r="AM23" s="227">
        <v>-39.5</v>
      </c>
      <c r="AN23" s="227">
        <v>-24.8</v>
      </c>
      <c r="AO23" s="227">
        <v>-12.9</v>
      </c>
      <c r="AP23" s="227">
        <v>-25.4</v>
      </c>
      <c r="AQ23" s="227">
        <v>75.7</v>
      </c>
      <c r="AR23" s="227">
        <v>-0.3</v>
      </c>
      <c r="AS23" s="227">
        <v>-8.4</v>
      </c>
      <c r="AT23" s="227">
        <v>-4</v>
      </c>
      <c r="AU23" s="227">
        <v>-53.9</v>
      </c>
      <c r="AV23" s="227">
        <v>-45.4</v>
      </c>
      <c r="AW23" s="227">
        <v>-19.8</v>
      </c>
      <c r="AX23" s="227">
        <v>-0.5</v>
      </c>
      <c r="AY23" s="227">
        <v>8.1999999999999993</v>
      </c>
      <c r="AZ23" s="227">
        <v>23.5</v>
      </c>
      <c r="BA23" s="227">
        <v>10.4</v>
      </c>
      <c r="BB23" s="227">
        <v>-13.8</v>
      </c>
      <c r="BC23" s="227">
        <v>10.8</v>
      </c>
      <c r="BD23" s="227">
        <v>11.8</v>
      </c>
      <c r="BE23" s="227">
        <v>10.9</v>
      </c>
      <c r="BF23" s="230">
        <v>5</v>
      </c>
      <c r="BG23" s="230">
        <v>-31.6</v>
      </c>
      <c r="BH23" s="230">
        <v>-15.6</v>
      </c>
      <c r="BI23" s="230">
        <v>-34</v>
      </c>
      <c r="BJ23" s="47" t="s">
        <v>27</v>
      </c>
    </row>
    <row r="24" spans="1:62" s="6" customFormat="1" ht="18" customHeight="1" x14ac:dyDescent="0.25">
      <c r="A24" s="6" t="s">
        <v>60</v>
      </c>
      <c r="B24" s="225" t="s">
        <v>79</v>
      </c>
      <c r="C24" s="9"/>
      <c r="D24" s="9"/>
      <c r="E24" s="234"/>
      <c r="F24" s="8" t="s">
        <v>26</v>
      </c>
      <c r="G24" s="226" t="s">
        <v>79</v>
      </c>
      <c r="H24" s="226"/>
      <c r="I24" s="226"/>
      <c r="K24" s="2" t="s">
        <v>77</v>
      </c>
      <c r="L24" s="217">
        <v>5889.8</v>
      </c>
      <c r="M24" s="217">
        <v>7623.1</v>
      </c>
      <c r="N24" s="217">
        <v>7125.3</v>
      </c>
      <c r="O24" s="217">
        <v>7495.4</v>
      </c>
      <c r="P24" s="71">
        <v>8680.4</v>
      </c>
      <c r="Q24" s="71">
        <v>9351.7000000000007</v>
      </c>
      <c r="R24" s="71">
        <v>8206.2000000000007</v>
      </c>
      <c r="S24" s="71">
        <v>8443.6</v>
      </c>
      <c r="T24" s="71">
        <v>7821.2</v>
      </c>
      <c r="U24" s="71">
        <v>10471.6</v>
      </c>
      <c r="V24" s="71">
        <v>10741.6</v>
      </c>
      <c r="W24" s="71">
        <v>8871.2000000000007</v>
      </c>
      <c r="X24" s="71">
        <v>6498.7</v>
      </c>
      <c r="Y24" s="71">
        <v>9612.7999999999993</v>
      </c>
      <c r="Z24" s="71">
        <v>14255.3</v>
      </c>
      <c r="AA24" s="71">
        <v>11396.8</v>
      </c>
      <c r="AB24" s="71">
        <v>10622.5</v>
      </c>
      <c r="AC24" s="71">
        <v>11762.4</v>
      </c>
      <c r="AD24" s="71">
        <v>9469.9</v>
      </c>
      <c r="AE24" s="71">
        <v>9929.7999999999993</v>
      </c>
      <c r="AF24" s="71">
        <v>10291</v>
      </c>
      <c r="AG24" s="71">
        <v>8833.2000000000007</v>
      </c>
      <c r="AH24" s="71">
        <v>9085.6</v>
      </c>
      <c r="AI24" s="71">
        <v>9595.1</v>
      </c>
      <c r="AJ24" s="71">
        <v>8545.2999999999993</v>
      </c>
      <c r="AK24" s="227">
        <v>-19.399999999999999</v>
      </c>
      <c r="AL24" s="227">
        <v>-6.5</v>
      </c>
      <c r="AM24" s="227">
        <v>4.7</v>
      </c>
      <c r="AN24" s="227">
        <v>3.8</v>
      </c>
      <c r="AO24" s="227">
        <v>47.4</v>
      </c>
      <c r="AP24" s="227">
        <v>22.7</v>
      </c>
      <c r="AQ24" s="227">
        <v>15.2</v>
      </c>
      <c r="AR24" s="227">
        <v>12.7</v>
      </c>
      <c r="AS24" s="227">
        <v>-9.9</v>
      </c>
      <c r="AT24" s="227">
        <v>12</v>
      </c>
      <c r="AU24" s="227">
        <v>30.9</v>
      </c>
      <c r="AV24" s="227">
        <v>5.0999999999999996</v>
      </c>
      <c r="AW24" s="227">
        <v>-16.899999999999999</v>
      </c>
      <c r="AX24" s="227">
        <v>-8.1999999999999993</v>
      </c>
      <c r="AY24" s="227">
        <v>32.700000000000003</v>
      </c>
      <c r="AZ24" s="227">
        <v>28.5</v>
      </c>
      <c r="BA24" s="227">
        <v>63.5</v>
      </c>
      <c r="BB24" s="227">
        <v>22.4</v>
      </c>
      <c r="BC24" s="227">
        <v>-33.6</v>
      </c>
      <c r="BD24" s="227">
        <v>-12.9</v>
      </c>
      <c r="BE24" s="227">
        <v>-3.1</v>
      </c>
      <c r="BF24" s="230">
        <v>-24.9</v>
      </c>
      <c r="BG24" s="230">
        <v>-4.0999999999999996</v>
      </c>
      <c r="BH24" s="230">
        <v>-3.4</v>
      </c>
      <c r="BI24" s="230">
        <v>-17</v>
      </c>
      <c r="BJ24" s="47" t="s">
        <v>27</v>
      </c>
    </row>
    <row r="25" spans="1:62" s="6" customFormat="1" ht="18" customHeight="1" x14ac:dyDescent="0.25">
      <c r="A25" s="6">
        <v>0</v>
      </c>
      <c r="B25" s="64" t="s">
        <v>80</v>
      </c>
      <c r="C25" s="9"/>
      <c r="D25" s="9"/>
      <c r="E25" s="62" t="s">
        <v>593</v>
      </c>
      <c r="F25" s="63" t="s">
        <v>80</v>
      </c>
      <c r="G25" s="63"/>
      <c r="H25" s="63"/>
      <c r="I25" s="63"/>
      <c r="J25" s="63"/>
      <c r="K25" s="2"/>
      <c r="L25" s="217"/>
      <c r="M25" s="217"/>
      <c r="N25" s="217"/>
      <c r="O25" s="217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227"/>
      <c r="AL25" s="227"/>
      <c r="AM25" s="227"/>
      <c r="AN25" s="227"/>
      <c r="AO25" s="227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8"/>
      <c r="BG25" s="228"/>
      <c r="BH25" s="228"/>
      <c r="BI25" s="228"/>
      <c r="BJ25" s="47"/>
    </row>
    <row r="26" spans="1:62" s="6" customFormat="1" ht="18" customHeight="1" x14ac:dyDescent="0.25">
      <c r="A26" s="6" t="s">
        <v>62</v>
      </c>
      <c r="B26" s="225" t="s">
        <v>76</v>
      </c>
      <c r="C26" s="67"/>
      <c r="D26" s="67"/>
      <c r="E26" s="67"/>
      <c r="F26" s="8" t="s">
        <v>26</v>
      </c>
      <c r="G26" s="226" t="s">
        <v>76</v>
      </c>
      <c r="H26" s="226"/>
      <c r="I26" s="226"/>
      <c r="K26" s="2" t="s">
        <v>77</v>
      </c>
      <c r="L26" s="217">
        <v>3383.2</v>
      </c>
      <c r="M26" s="217">
        <v>3468</v>
      </c>
      <c r="N26" s="217">
        <v>3363.7</v>
      </c>
      <c r="O26" s="217">
        <v>2561.3000000000002</v>
      </c>
      <c r="P26" s="71">
        <v>4969</v>
      </c>
      <c r="Q26" s="71">
        <v>2139.9</v>
      </c>
      <c r="R26" s="71">
        <v>2829.7</v>
      </c>
      <c r="S26" s="71">
        <v>2016.6</v>
      </c>
      <c r="T26" s="71">
        <v>1329.9</v>
      </c>
      <c r="U26" s="71">
        <v>2055.4</v>
      </c>
      <c r="V26" s="71">
        <v>2050.1</v>
      </c>
      <c r="W26" s="71">
        <v>994.7</v>
      </c>
      <c r="X26" s="71">
        <v>3044.7</v>
      </c>
      <c r="Y26" s="71">
        <v>2973.3</v>
      </c>
      <c r="Z26" s="71">
        <v>4655.8999999999996</v>
      </c>
      <c r="AA26" s="71">
        <v>4758.5</v>
      </c>
      <c r="AB26" s="71">
        <v>5525.9</v>
      </c>
      <c r="AC26" s="71">
        <v>5393.4</v>
      </c>
      <c r="AD26" s="71">
        <v>4266.7</v>
      </c>
      <c r="AE26" s="71">
        <v>5654</v>
      </c>
      <c r="AF26" s="71">
        <v>5197.5</v>
      </c>
      <c r="AG26" s="71">
        <v>5948.4</v>
      </c>
      <c r="AH26" s="71">
        <v>4890.2</v>
      </c>
      <c r="AI26" s="71">
        <v>5954.5</v>
      </c>
      <c r="AJ26" s="71">
        <v>5169</v>
      </c>
      <c r="AK26" s="227">
        <v>63.8</v>
      </c>
      <c r="AL26" s="227">
        <v>24.2</v>
      </c>
      <c r="AM26" s="227">
        <v>26</v>
      </c>
      <c r="AN26" s="227">
        <v>4.5</v>
      </c>
      <c r="AO26" s="227">
        <v>46.9</v>
      </c>
      <c r="AP26" s="227">
        <v>-38.299999999999997</v>
      </c>
      <c r="AQ26" s="227">
        <v>-15.9</v>
      </c>
      <c r="AR26" s="227">
        <v>-21.3</v>
      </c>
      <c r="AS26" s="227">
        <v>-73.2</v>
      </c>
      <c r="AT26" s="227">
        <v>-3.9</v>
      </c>
      <c r="AU26" s="227">
        <v>-27.6</v>
      </c>
      <c r="AV26" s="227">
        <v>-50.7</v>
      </c>
      <c r="AW26" s="227">
        <v>128.9</v>
      </c>
      <c r="AX26" s="227">
        <v>44.7</v>
      </c>
      <c r="AY26" s="227">
        <v>127.1</v>
      </c>
      <c r="AZ26" s="227">
        <v>378.4</v>
      </c>
      <c r="BA26" s="227">
        <v>81.5</v>
      </c>
      <c r="BB26" s="227">
        <v>81.400000000000006</v>
      </c>
      <c r="BC26" s="227">
        <v>-8.4</v>
      </c>
      <c r="BD26" s="227">
        <v>18.8</v>
      </c>
      <c r="BE26" s="227">
        <v>-5.9</v>
      </c>
      <c r="BF26" s="230">
        <v>10.3</v>
      </c>
      <c r="BG26" s="230">
        <v>14.6</v>
      </c>
      <c r="BH26" s="230">
        <v>5.3</v>
      </c>
      <c r="BI26" s="230">
        <v>-0.5</v>
      </c>
      <c r="BJ26" s="47" t="s">
        <v>27</v>
      </c>
    </row>
    <row r="27" spans="1:62" s="6" customFormat="1" ht="18" customHeight="1" x14ac:dyDescent="0.25">
      <c r="A27" s="6" t="s">
        <v>67</v>
      </c>
      <c r="B27" s="225" t="s">
        <v>79</v>
      </c>
      <c r="C27" s="67"/>
      <c r="D27" s="67"/>
      <c r="E27" s="67"/>
      <c r="F27" s="8" t="s">
        <v>26</v>
      </c>
      <c r="G27" s="226" t="s">
        <v>79</v>
      </c>
      <c r="H27" s="226"/>
      <c r="I27" s="226"/>
      <c r="K27" s="2" t="s">
        <v>77</v>
      </c>
      <c r="L27" s="217">
        <v>7006.6</v>
      </c>
      <c r="M27" s="217">
        <v>8257.4</v>
      </c>
      <c r="N27" s="217">
        <v>7432.4</v>
      </c>
      <c r="O27" s="217">
        <v>8570.4</v>
      </c>
      <c r="P27" s="71">
        <v>8679.7000000000007</v>
      </c>
      <c r="Q27" s="71">
        <v>8341.6</v>
      </c>
      <c r="R27" s="71">
        <v>10818.1</v>
      </c>
      <c r="S27" s="71">
        <v>9399.4</v>
      </c>
      <c r="T27" s="71">
        <v>9084.7999999999993</v>
      </c>
      <c r="U27" s="71">
        <v>9941.9</v>
      </c>
      <c r="V27" s="71">
        <v>8126.6</v>
      </c>
      <c r="W27" s="71">
        <v>8350.6</v>
      </c>
      <c r="X27" s="71">
        <v>7117.3</v>
      </c>
      <c r="Y27" s="71">
        <v>8609.7000000000007</v>
      </c>
      <c r="Z27" s="71">
        <v>11034.7</v>
      </c>
      <c r="AA27" s="71">
        <v>9174.1</v>
      </c>
      <c r="AB27" s="71">
        <v>9114.9</v>
      </c>
      <c r="AC27" s="71">
        <v>10158</v>
      </c>
      <c r="AD27" s="71">
        <v>9150.6</v>
      </c>
      <c r="AE27" s="71">
        <v>9993.6</v>
      </c>
      <c r="AF27" s="71">
        <v>10962.3</v>
      </c>
      <c r="AG27" s="71">
        <v>8438.7999999999993</v>
      </c>
      <c r="AH27" s="71">
        <v>8846.4</v>
      </c>
      <c r="AI27" s="71">
        <v>8664.9</v>
      </c>
      <c r="AJ27" s="71">
        <v>7704.6</v>
      </c>
      <c r="AK27" s="227">
        <v>-17</v>
      </c>
      <c r="AL27" s="227">
        <v>-11.4</v>
      </c>
      <c r="AM27" s="227">
        <v>-5.4</v>
      </c>
      <c r="AN27" s="227">
        <v>-8</v>
      </c>
      <c r="AO27" s="227">
        <v>23.9</v>
      </c>
      <c r="AP27" s="227">
        <v>1</v>
      </c>
      <c r="AQ27" s="227">
        <v>45.6</v>
      </c>
      <c r="AR27" s="227">
        <v>9.6999999999999993</v>
      </c>
      <c r="AS27" s="227">
        <v>4.7</v>
      </c>
      <c r="AT27" s="227">
        <v>19.2</v>
      </c>
      <c r="AU27" s="227">
        <v>-24.9</v>
      </c>
      <c r="AV27" s="227">
        <v>-11.2</v>
      </c>
      <c r="AW27" s="227">
        <v>-21.7</v>
      </c>
      <c r="AX27" s="227">
        <v>-13.4</v>
      </c>
      <c r="AY27" s="227">
        <v>35.799999999999997</v>
      </c>
      <c r="AZ27" s="227">
        <v>9.9</v>
      </c>
      <c r="BA27" s="227">
        <v>28.1</v>
      </c>
      <c r="BB27" s="227">
        <v>18</v>
      </c>
      <c r="BC27" s="227">
        <v>-17.100000000000001</v>
      </c>
      <c r="BD27" s="227">
        <v>8.9</v>
      </c>
      <c r="BE27" s="227">
        <v>20.3</v>
      </c>
      <c r="BF27" s="230">
        <v>-16.899999999999999</v>
      </c>
      <c r="BG27" s="230">
        <v>-3.3</v>
      </c>
      <c r="BH27" s="230">
        <v>-13.3</v>
      </c>
      <c r="BI27" s="230">
        <v>-29.7</v>
      </c>
      <c r="BJ27" s="47" t="s">
        <v>27</v>
      </c>
    </row>
    <row r="28" spans="1:62" s="6" customFormat="1" ht="18" customHeight="1" x14ac:dyDescent="0.25">
      <c r="A28" s="6">
        <v>0</v>
      </c>
      <c r="B28" s="61" t="s">
        <v>85</v>
      </c>
      <c r="C28" s="9"/>
      <c r="D28" s="9">
        <v>2.4</v>
      </c>
      <c r="E28" s="63" t="s">
        <v>85</v>
      </c>
      <c r="F28" s="63"/>
      <c r="G28" s="63"/>
      <c r="H28" s="63"/>
      <c r="I28" s="63"/>
      <c r="J28" s="63"/>
      <c r="K28" s="2"/>
      <c r="L28" s="217"/>
      <c r="M28" s="217"/>
      <c r="N28" s="217"/>
      <c r="O28" s="217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227"/>
      <c r="AL28" s="227"/>
      <c r="AM28" s="227"/>
      <c r="AN28" s="227"/>
      <c r="AO28" s="227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8"/>
      <c r="BG28" s="228"/>
      <c r="BH28" s="228"/>
      <c r="BI28" s="228"/>
      <c r="BJ28" s="47"/>
    </row>
    <row r="29" spans="1:62" s="6" customFormat="1" ht="18" customHeight="1" x14ac:dyDescent="0.25">
      <c r="A29" s="6">
        <v>0</v>
      </c>
      <c r="B29" s="64" t="s">
        <v>49</v>
      </c>
      <c r="C29" s="67"/>
      <c r="D29" s="67"/>
      <c r="E29" s="62" t="s">
        <v>594</v>
      </c>
      <c r="F29" s="63" t="s">
        <v>49</v>
      </c>
      <c r="G29" s="63"/>
      <c r="H29" s="63"/>
      <c r="I29" s="63"/>
      <c r="J29" s="63"/>
      <c r="K29" s="2"/>
      <c r="L29" s="217"/>
      <c r="M29" s="217"/>
      <c r="N29" s="217"/>
      <c r="O29" s="217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227"/>
      <c r="AL29" s="227"/>
      <c r="AM29" s="227"/>
      <c r="AN29" s="227"/>
      <c r="AO29" s="227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8"/>
      <c r="BG29" s="228"/>
      <c r="BH29" s="228"/>
      <c r="BI29" s="228"/>
      <c r="BJ29" s="47"/>
    </row>
    <row r="30" spans="1:62" s="6" customFormat="1" ht="18" customHeight="1" x14ac:dyDescent="0.25">
      <c r="A30" s="6" t="s">
        <v>72</v>
      </c>
      <c r="B30" s="225" t="s">
        <v>89</v>
      </c>
      <c r="C30" s="67"/>
      <c r="D30" s="67"/>
      <c r="E30" s="9"/>
      <c r="F30" s="8" t="s">
        <v>26</v>
      </c>
      <c r="G30" s="226" t="s">
        <v>89</v>
      </c>
      <c r="H30" s="226"/>
      <c r="I30" s="226"/>
      <c r="K30" s="2" t="s">
        <v>77</v>
      </c>
      <c r="L30" s="217">
        <v>6686.7</v>
      </c>
      <c r="M30" s="217">
        <v>6150.8</v>
      </c>
      <c r="N30" s="217">
        <v>5938.3</v>
      </c>
      <c r="O30" s="217">
        <v>6722.7</v>
      </c>
      <c r="P30" s="71">
        <v>6800.6</v>
      </c>
      <c r="Q30" s="71">
        <v>5097.8999999999996</v>
      </c>
      <c r="R30" s="71">
        <v>5893.6</v>
      </c>
      <c r="S30" s="71">
        <v>6291.3</v>
      </c>
      <c r="T30" s="71">
        <v>6704.2</v>
      </c>
      <c r="U30" s="71">
        <v>6127.3</v>
      </c>
      <c r="V30" s="71">
        <v>5667</v>
      </c>
      <c r="W30" s="71">
        <v>6198.9</v>
      </c>
      <c r="X30" s="71">
        <v>6887.7</v>
      </c>
      <c r="Y30" s="71">
        <v>6717.3</v>
      </c>
      <c r="Z30" s="71">
        <v>6745.7</v>
      </c>
      <c r="AA30" s="71">
        <v>6965.3</v>
      </c>
      <c r="AB30" s="71">
        <v>7418.1</v>
      </c>
      <c r="AC30" s="71">
        <v>5999.6</v>
      </c>
      <c r="AD30" s="71">
        <v>6080.7</v>
      </c>
      <c r="AE30" s="71">
        <v>7364.7</v>
      </c>
      <c r="AF30" s="71">
        <v>8020.9</v>
      </c>
      <c r="AG30" s="71">
        <v>6013.8</v>
      </c>
      <c r="AH30" s="71">
        <v>5876.3</v>
      </c>
      <c r="AI30" s="71">
        <v>8040.9</v>
      </c>
      <c r="AJ30" s="71">
        <v>7463.8</v>
      </c>
      <c r="AK30" s="227">
        <v>5.8</v>
      </c>
      <c r="AL30" s="227">
        <v>9.8000000000000007</v>
      </c>
      <c r="AM30" s="227">
        <v>18.899999999999999</v>
      </c>
      <c r="AN30" s="227">
        <v>-4.5</v>
      </c>
      <c r="AO30" s="227">
        <v>1.7</v>
      </c>
      <c r="AP30" s="227">
        <v>-17.100000000000001</v>
      </c>
      <c r="AQ30" s="227">
        <v>-0.8</v>
      </c>
      <c r="AR30" s="227">
        <v>-6.4</v>
      </c>
      <c r="AS30" s="227">
        <v>-1.4</v>
      </c>
      <c r="AT30" s="227">
        <v>20.2</v>
      </c>
      <c r="AU30" s="227">
        <v>-3.8</v>
      </c>
      <c r="AV30" s="227">
        <v>-1.5</v>
      </c>
      <c r="AW30" s="227">
        <v>2.7</v>
      </c>
      <c r="AX30" s="227">
        <v>9.6</v>
      </c>
      <c r="AY30" s="227">
        <v>19</v>
      </c>
      <c r="AZ30" s="227">
        <v>12.4</v>
      </c>
      <c r="BA30" s="227">
        <v>7.7</v>
      </c>
      <c r="BB30" s="227">
        <v>-10.7</v>
      </c>
      <c r="BC30" s="227">
        <v>-9.9</v>
      </c>
      <c r="BD30" s="227">
        <v>5.7</v>
      </c>
      <c r="BE30" s="227">
        <v>8.1</v>
      </c>
      <c r="BF30" s="227">
        <v>0.2</v>
      </c>
      <c r="BG30" s="227">
        <v>-3.4</v>
      </c>
      <c r="BH30" s="227">
        <v>9.1999999999999993</v>
      </c>
      <c r="BI30" s="227">
        <v>-6.9</v>
      </c>
      <c r="BJ30" s="47" t="s">
        <v>27</v>
      </c>
    </row>
    <row r="31" spans="1:62" s="6" customFormat="1" x14ac:dyDescent="0.3">
      <c r="B31" s="235"/>
      <c r="C31" s="9"/>
      <c r="D31" s="9"/>
      <c r="E31" s="9"/>
      <c r="F31" s="235"/>
      <c r="G31" s="191"/>
      <c r="H31" s="191"/>
      <c r="I31" s="191"/>
      <c r="J31" s="235"/>
      <c r="K31" s="2"/>
      <c r="L31" s="2"/>
      <c r="M31" s="2"/>
      <c r="N31" s="2"/>
      <c r="O31" s="2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27"/>
      <c r="AL31" s="227"/>
      <c r="AM31" s="227"/>
      <c r="AN31" s="227"/>
      <c r="AO31" s="227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47"/>
    </row>
    <row r="32" spans="1:62" s="6" customFormat="1" x14ac:dyDescent="0.25">
      <c r="B32" s="237"/>
      <c r="C32" s="67"/>
      <c r="D32" s="67"/>
      <c r="E32" s="67"/>
      <c r="F32" s="67"/>
      <c r="G32" s="8"/>
      <c r="H32" s="8"/>
      <c r="I32" s="238"/>
      <c r="J32" s="237"/>
      <c r="K32" s="2"/>
      <c r="L32" s="2"/>
      <c r="M32" s="2"/>
      <c r="N32" s="2"/>
      <c r="O32" s="2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9"/>
      <c r="AL32" s="239"/>
      <c r="AM32" s="239"/>
      <c r="AN32" s="239"/>
      <c r="AO32" s="239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240"/>
      <c r="BH32" s="240"/>
      <c r="BI32" s="240"/>
      <c r="BJ32" s="47"/>
    </row>
    <row r="33" spans="1:62" s="6" customFormat="1" ht="18" customHeight="1" x14ac:dyDescent="0.25">
      <c r="A33" s="6">
        <v>0</v>
      </c>
      <c r="B33" s="80" t="s">
        <v>91</v>
      </c>
      <c r="C33" s="209">
        <v>3</v>
      </c>
      <c r="D33" s="81" t="s">
        <v>91</v>
      </c>
      <c r="E33" s="81"/>
      <c r="F33" s="81"/>
      <c r="G33" s="81"/>
      <c r="H33" s="81"/>
      <c r="I33" s="81"/>
      <c r="J33" s="81"/>
      <c r="K33" s="82"/>
      <c r="L33" s="82"/>
      <c r="M33" s="82"/>
      <c r="N33" s="82"/>
      <c r="O33" s="82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2"/>
      <c r="AL33" s="242"/>
      <c r="AM33" s="242"/>
      <c r="AN33" s="242"/>
      <c r="AO33" s="242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84"/>
    </row>
    <row r="34" spans="1:62" ht="18" customHeight="1" x14ac:dyDescent="0.3">
      <c r="A34" s="5">
        <v>0</v>
      </c>
      <c r="B34" s="245" t="s">
        <v>93</v>
      </c>
      <c r="D34" s="9">
        <v>3.1</v>
      </c>
      <c r="E34" s="125" t="s">
        <v>93</v>
      </c>
      <c r="F34" s="125"/>
      <c r="G34" s="125"/>
      <c r="H34" s="125"/>
      <c r="I34" s="125"/>
      <c r="J34" s="125"/>
      <c r="K34" s="2"/>
      <c r="L34" s="246"/>
      <c r="M34" s="246"/>
      <c r="N34" s="246"/>
      <c r="O34" s="246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239"/>
      <c r="AL34" s="239"/>
      <c r="AM34" s="239"/>
      <c r="AN34" s="239"/>
      <c r="AO34" s="239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113"/>
    </row>
    <row r="35" spans="1:62" ht="18" customHeight="1" x14ac:dyDescent="0.3">
      <c r="A35" s="5" t="s">
        <v>75</v>
      </c>
      <c r="B35" s="99" t="s">
        <v>96</v>
      </c>
      <c r="E35" s="62" t="s">
        <v>97</v>
      </c>
      <c r="F35" s="103" t="s">
        <v>96</v>
      </c>
      <c r="G35" s="103"/>
      <c r="H35" s="103"/>
      <c r="K35" s="2" t="s">
        <v>98</v>
      </c>
      <c r="L35" s="217">
        <v>115.9</v>
      </c>
      <c r="M35" s="217">
        <v>119.2</v>
      </c>
      <c r="N35" s="217">
        <v>122.6</v>
      </c>
      <c r="O35" s="217">
        <v>122.8</v>
      </c>
      <c r="P35" s="71">
        <v>117.3</v>
      </c>
      <c r="Q35" s="71">
        <v>97.7</v>
      </c>
      <c r="R35" s="71">
        <v>126.5</v>
      </c>
      <c r="S35" s="71">
        <v>126.3</v>
      </c>
      <c r="T35" s="71">
        <v>125.3</v>
      </c>
      <c r="U35" s="71">
        <v>123.4</v>
      </c>
      <c r="V35" s="71">
        <v>125.6</v>
      </c>
      <c r="W35" s="71">
        <v>137.9</v>
      </c>
      <c r="X35" s="71">
        <v>133.19999999999999</v>
      </c>
      <c r="Y35" s="71">
        <v>134.80000000000001</v>
      </c>
      <c r="Z35" s="71">
        <v>142.5</v>
      </c>
      <c r="AA35" s="71">
        <v>143.5</v>
      </c>
      <c r="AB35" s="71">
        <v>137.69999999999999</v>
      </c>
      <c r="AC35" s="71">
        <v>134.9</v>
      </c>
      <c r="AD35" s="71">
        <v>142.30000000000001</v>
      </c>
      <c r="AE35" s="71">
        <v>143.19999999999999</v>
      </c>
      <c r="AF35" s="71">
        <v>140.6</v>
      </c>
      <c r="AG35" s="71">
        <v>141.5</v>
      </c>
      <c r="AH35" s="71">
        <v>150.5</v>
      </c>
      <c r="AI35" s="71">
        <v>149.69999999999999</v>
      </c>
      <c r="AJ35" s="71">
        <v>146.4</v>
      </c>
      <c r="AK35" s="247">
        <v>4</v>
      </c>
      <c r="AL35" s="247">
        <v>4.0999999999999996</v>
      </c>
      <c r="AM35" s="247">
        <v>3.4</v>
      </c>
      <c r="AN35" s="247">
        <v>2.8</v>
      </c>
      <c r="AO35" s="239">
        <v>1.3</v>
      </c>
      <c r="AP35" s="227">
        <v>-18.100000000000001</v>
      </c>
      <c r="AQ35" s="227">
        <v>3.1</v>
      </c>
      <c r="AR35" s="227">
        <v>2.8</v>
      </c>
      <c r="AS35" s="227">
        <v>6.8</v>
      </c>
      <c r="AT35" s="227">
        <v>26.3</v>
      </c>
      <c r="AU35" s="227">
        <v>-0.7</v>
      </c>
      <c r="AV35" s="227">
        <v>9.1999999999999993</v>
      </c>
      <c r="AW35" s="227">
        <v>6.3</v>
      </c>
      <c r="AX35" s="227">
        <v>9.3000000000000007</v>
      </c>
      <c r="AY35" s="227">
        <v>13.4</v>
      </c>
      <c r="AZ35" s="227">
        <v>4</v>
      </c>
      <c r="BA35" s="227">
        <v>3.4</v>
      </c>
      <c r="BB35" s="227">
        <v>0.1</v>
      </c>
      <c r="BC35" s="227">
        <v>-0.1</v>
      </c>
      <c r="BD35" s="227">
        <v>-0.2</v>
      </c>
      <c r="BE35" s="227">
        <v>2.1</v>
      </c>
      <c r="BF35" s="230">
        <v>4.9000000000000004</v>
      </c>
      <c r="BG35" s="230">
        <v>5.8</v>
      </c>
      <c r="BH35" s="230">
        <v>4.5</v>
      </c>
      <c r="BI35" s="230">
        <v>4.2</v>
      </c>
      <c r="BJ35" s="47" t="s">
        <v>27</v>
      </c>
    </row>
    <row r="36" spans="1:62" ht="18" customHeight="1" x14ac:dyDescent="0.3">
      <c r="A36" s="5" t="s">
        <v>78</v>
      </c>
      <c r="B36" s="99" t="s">
        <v>100</v>
      </c>
      <c r="C36" s="67"/>
      <c r="D36" s="67"/>
      <c r="E36" s="229" t="s">
        <v>101</v>
      </c>
      <c r="F36" s="103" t="s">
        <v>100</v>
      </c>
      <c r="G36" s="103"/>
      <c r="H36" s="103"/>
      <c r="K36" s="2" t="s">
        <v>102</v>
      </c>
      <c r="L36" s="217">
        <v>332122590.30000001</v>
      </c>
      <c r="M36" s="217">
        <v>337617692</v>
      </c>
      <c r="N36" s="217">
        <v>350417736.10000002</v>
      </c>
      <c r="O36" s="217">
        <v>355869381.60000002</v>
      </c>
      <c r="P36" s="71">
        <v>339323806.5</v>
      </c>
      <c r="Q36" s="71">
        <v>282020407.30000001</v>
      </c>
      <c r="R36" s="71">
        <v>358828248.30000001</v>
      </c>
      <c r="S36" s="71">
        <v>366447107.89999998</v>
      </c>
      <c r="T36" s="71">
        <v>368234123.89999998</v>
      </c>
      <c r="U36" s="71">
        <v>377734568.5</v>
      </c>
      <c r="V36" s="71">
        <v>381793337.30000001</v>
      </c>
      <c r="W36" s="71">
        <v>426976282.39999998</v>
      </c>
      <c r="X36" s="71">
        <v>415298171.5</v>
      </c>
      <c r="Y36" s="71">
        <v>443488677.60000002</v>
      </c>
      <c r="Z36" s="71">
        <v>467561667.30000001</v>
      </c>
      <c r="AA36" s="71">
        <v>474581577</v>
      </c>
      <c r="AB36" s="71">
        <v>449423673.80000001</v>
      </c>
      <c r="AC36" s="71">
        <v>439207727.89999998</v>
      </c>
      <c r="AD36" s="71">
        <v>453855668.10000002</v>
      </c>
      <c r="AE36" s="71">
        <v>461548038.5</v>
      </c>
      <c r="AF36" s="71">
        <v>457325859.19999999</v>
      </c>
      <c r="AG36" s="71">
        <v>464219115.30000001</v>
      </c>
      <c r="AH36" s="71">
        <v>483215390.60000002</v>
      </c>
      <c r="AI36" s="71">
        <v>481788235.80000001</v>
      </c>
      <c r="AJ36" s="71">
        <v>475567770.89999998</v>
      </c>
      <c r="AK36" s="247">
        <v>3.9</v>
      </c>
      <c r="AL36" s="247">
        <v>4.3</v>
      </c>
      <c r="AM36" s="247">
        <v>2.6</v>
      </c>
      <c r="AN36" s="247">
        <v>2.5</v>
      </c>
      <c r="AO36" s="247">
        <v>2.2000000000000002</v>
      </c>
      <c r="AP36" s="227">
        <v>-16.5</v>
      </c>
      <c r="AQ36" s="227">
        <v>2.4</v>
      </c>
      <c r="AR36" s="227">
        <v>3</v>
      </c>
      <c r="AS36" s="227">
        <v>8.5</v>
      </c>
      <c r="AT36" s="227">
        <v>33.9</v>
      </c>
      <c r="AU36" s="227">
        <v>6.4</v>
      </c>
      <c r="AV36" s="227">
        <v>16.5</v>
      </c>
      <c r="AW36" s="227">
        <v>12.8</v>
      </c>
      <c r="AX36" s="227">
        <v>17.399999999999999</v>
      </c>
      <c r="AY36" s="227">
        <v>22.5</v>
      </c>
      <c r="AZ36" s="227">
        <v>11.1</v>
      </c>
      <c r="BA36" s="227">
        <v>8.1999999999999993</v>
      </c>
      <c r="BB36" s="227">
        <v>-1</v>
      </c>
      <c r="BC36" s="227">
        <v>-2.9</v>
      </c>
      <c r="BD36" s="227">
        <v>-2.7</v>
      </c>
      <c r="BE36" s="227">
        <v>1.8</v>
      </c>
      <c r="BF36" s="230">
        <v>5.7</v>
      </c>
      <c r="BG36" s="230">
        <v>6.5</v>
      </c>
      <c r="BH36" s="230">
        <v>4.4000000000000004</v>
      </c>
      <c r="BI36" s="230">
        <v>4</v>
      </c>
      <c r="BJ36" s="47" t="s">
        <v>27</v>
      </c>
    </row>
    <row r="37" spans="1:62" ht="18" customHeight="1" x14ac:dyDescent="0.3">
      <c r="A37" s="5" t="s">
        <v>83</v>
      </c>
      <c r="B37" s="99" t="s">
        <v>104</v>
      </c>
      <c r="E37" s="9" t="s">
        <v>105</v>
      </c>
      <c r="F37" s="103" t="s">
        <v>104</v>
      </c>
      <c r="G37" s="103"/>
      <c r="H37" s="103"/>
      <c r="K37" s="2" t="s">
        <v>102</v>
      </c>
      <c r="L37" s="217">
        <v>199434462.30000001</v>
      </c>
      <c r="M37" s="217">
        <v>208418344.40000001</v>
      </c>
      <c r="N37" s="217">
        <v>213032544.19999999</v>
      </c>
      <c r="O37" s="217">
        <v>219700247.19999999</v>
      </c>
      <c r="P37" s="71">
        <v>201787201.80000001</v>
      </c>
      <c r="Q37" s="71">
        <v>182264386.09999999</v>
      </c>
      <c r="R37" s="71">
        <v>229046959.09999999</v>
      </c>
      <c r="S37" s="71">
        <v>236399072.5</v>
      </c>
      <c r="T37" s="71">
        <v>247661854.5</v>
      </c>
      <c r="U37" s="71">
        <v>261864302.59999999</v>
      </c>
      <c r="V37" s="71">
        <v>258799541.90000001</v>
      </c>
      <c r="W37" s="71">
        <v>300105530</v>
      </c>
      <c r="X37" s="71">
        <v>291107404.5</v>
      </c>
      <c r="Y37" s="71">
        <v>328053363.89999998</v>
      </c>
      <c r="Z37" s="71">
        <v>353876105.69999999</v>
      </c>
      <c r="AA37" s="71">
        <v>331631584.5</v>
      </c>
      <c r="AB37" s="71">
        <v>298974916.10000002</v>
      </c>
      <c r="AC37" s="71">
        <v>301580710.69999999</v>
      </c>
      <c r="AD37" s="71">
        <v>307103535.10000002</v>
      </c>
      <c r="AE37" s="71">
        <v>308624014.60000002</v>
      </c>
      <c r="AF37" s="71">
        <v>306288363</v>
      </c>
      <c r="AG37" s="71">
        <v>317386134.30000001</v>
      </c>
      <c r="AH37" s="71">
        <v>331004458.89999998</v>
      </c>
      <c r="AI37" s="71">
        <v>334103830.19999999</v>
      </c>
      <c r="AJ37" s="71">
        <v>324744653.10000002</v>
      </c>
      <c r="AK37" s="247">
        <v>1.5</v>
      </c>
      <c r="AL37" s="247">
        <v>0.9</v>
      </c>
      <c r="AM37" s="247">
        <v>0.5</v>
      </c>
      <c r="AN37" s="247">
        <v>-1</v>
      </c>
      <c r="AO37" s="247">
        <v>1.2</v>
      </c>
      <c r="AP37" s="227">
        <v>-12.5</v>
      </c>
      <c r="AQ37" s="227">
        <v>7.5</v>
      </c>
      <c r="AR37" s="227">
        <v>7.6</v>
      </c>
      <c r="AS37" s="227">
        <v>22.7</v>
      </c>
      <c r="AT37" s="227">
        <v>43.7</v>
      </c>
      <c r="AU37" s="227">
        <v>13</v>
      </c>
      <c r="AV37" s="227">
        <v>26.9</v>
      </c>
      <c r="AW37" s="227">
        <v>17.5</v>
      </c>
      <c r="AX37" s="227">
        <v>25.3</v>
      </c>
      <c r="AY37" s="227">
        <v>36.700000000000003</v>
      </c>
      <c r="AZ37" s="227">
        <v>10.5</v>
      </c>
      <c r="BA37" s="227">
        <v>2.7</v>
      </c>
      <c r="BB37" s="227">
        <v>-8.1</v>
      </c>
      <c r="BC37" s="227">
        <v>-13.2</v>
      </c>
      <c r="BD37" s="227">
        <v>-6.9</v>
      </c>
      <c r="BE37" s="227">
        <v>2.4</v>
      </c>
      <c r="BF37" s="230">
        <v>5.2</v>
      </c>
      <c r="BG37" s="230">
        <v>7.8</v>
      </c>
      <c r="BH37" s="230">
        <v>8.3000000000000007</v>
      </c>
      <c r="BI37" s="230">
        <v>6</v>
      </c>
      <c r="BJ37" s="47" t="s">
        <v>27</v>
      </c>
    </row>
    <row r="38" spans="1:62" ht="18" customHeight="1" x14ac:dyDescent="0.3">
      <c r="A38" s="5">
        <v>0</v>
      </c>
      <c r="B38" s="99" t="s">
        <v>596</v>
      </c>
      <c r="E38" s="9" t="s">
        <v>597</v>
      </c>
      <c r="F38" s="103" t="s">
        <v>596</v>
      </c>
      <c r="G38" s="103"/>
      <c r="H38" s="103"/>
      <c r="K38" s="2"/>
      <c r="L38" s="217"/>
      <c r="M38" s="217"/>
      <c r="N38" s="217"/>
      <c r="O38" s="21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247"/>
      <c r="AL38" s="247"/>
      <c r="AM38" s="247"/>
      <c r="AN38" s="247"/>
      <c r="AO38" s="247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113"/>
    </row>
    <row r="39" spans="1:62" ht="18" customHeight="1" x14ac:dyDescent="0.3">
      <c r="A39" s="5">
        <v>0</v>
      </c>
      <c r="B39" s="115" t="s">
        <v>598</v>
      </c>
      <c r="C39" s="122"/>
      <c r="D39" s="140"/>
      <c r="E39" s="117"/>
      <c r="F39" s="116" t="s">
        <v>26</v>
      </c>
      <c r="G39" s="250" t="s">
        <v>598</v>
      </c>
      <c r="H39" s="250"/>
      <c r="K39" s="2"/>
      <c r="L39" s="217"/>
      <c r="M39" s="217"/>
      <c r="N39" s="217"/>
      <c r="O39" s="21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239"/>
      <c r="AL39" s="239"/>
      <c r="AM39" s="239"/>
      <c r="AN39" s="239"/>
      <c r="AO39" s="239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90"/>
    </row>
    <row r="40" spans="1:62" ht="33" customHeight="1" x14ac:dyDescent="0.3">
      <c r="A40" s="5" t="s">
        <v>84</v>
      </c>
      <c r="B40" s="121" t="s">
        <v>599</v>
      </c>
      <c r="E40" s="95"/>
      <c r="F40" s="251"/>
      <c r="G40" s="100" t="s">
        <v>138</v>
      </c>
      <c r="H40" s="252" t="s">
        <v>599</v>
      </c>
      <c r="K40" s="2" t="s">
        <v>181</v>
      </c>
      <c r="L40" s="217">
        <v>216</v>
      </c>
      <c r="M40" s="246">
        <v>185</v>
      </c>
      <c r="N40" s="246">
        <v>268</v>
      </c>
      <c r="O40" s="246">
        <v>319</v>
      </c>
      <c r="P40" s="123">
        <v>226</v>
      </c>
      <c r="Q40" s="123">
        <v>187</v>
      </c>
      <c r="R40" s="123">
        <v>328</v>
      </c>
      <c r="S40" s="123">
        <v>308</v>
      </c>
      <c r="T40" s="123">
        <v>245</v>
      </c>
      <c r="U40" s="123">
        <v>128</v>
      </c>
      <c r="V40" s="123">
        <v>149</v>
      </c>
      <c r="W40" s="123">
        <v>180</v>
      </c>
      <c r="X40" s="123">
        <v>185</v>
      </c>
      <c r="Y40" s="123">
        <v>188</v>
      </c>
      <c r="Z40" s="123">
        <v>215</v>
      </c>
      <c r="AA40" s="123">
        <v>212</v>
      </c>
      <c r="AB40" s="123">
        <v>192</v>
      </c>
      <c r="AC40" s="123">
        <v>229</v>
      </c>
      <c r="AD40" s="123">
        <v>192</v>
      </c>
      <c r="AE40" s="123">
        <v>270</v>
      </c>
      <c r="AF40" s="123">
        <v>251</v>
      </c>
      <c r="AG40" s="123">
        <v>268</v>
      </c>
      <c r="AH40" s="123">
        <v>281</v>
      </c>
      <c r="AI40" s="123">
        <v>308</v>
      </c>
      <c r="AJ40" s="123">
        <v>207</v>
      </c>
      <c r="AK40" s="247">
        <v>56.5</v>
      </c>
      <c r="AL40" s="247">
        <v>22.5</v>
      </c>
      <c r="AM40" s="247">
        <v>49.7</v>
      </c>
      <c r="AN40" s="247">
        <v>25.6</v>
      </c>
      <c r="AO40" s="247">
        <v>4.5999999999999996</v>
      </c>
      <c r="AP40" s="247">
        <v>1.1000000000000001</v>
      </c>
      <c r="AQ40" s="227">
        <v>22.4</v>
      </c>
      <c r="AR40" s="227">
        <v>-3.4</v>
      </c>
      <c r="AS40" s="227">
        <v>8.4</v>
      </c>
      <c r="AT40" s="227">
        <v>-31.6</v>
      </c>
      <c r="AU40" s="227">
        <v>-54.6</v>
      </c>
      <c r="AV40" s="230">
        <v>-41.6</v>
      </c>
      <c r="AW40" s="230">
        <v>-24.5</v>
      </c>
      <c r="AX40" s="230">
        <v>46.9</v>
      </c>
      <c r="AY40" s="230">
        <v>44.3</v>
      </c>
      <c r="AZ40" s="230">
        <v>17.8</v>
      </c>
      <c r="BA40" s="230">
        <v>3.8</v>
      </c>
      <c r="BB40" s="230">
        <v>21.8</v>
      </c>
      <c r="BC40" s="230">
        <v>-10.7</v>
      </c>
      <c r="BD40" s="230">
        <v>27.4</v>
      </c>
      <c r="BE40" s="230">
        <v>30.7</v>
      </c>
      <c r="BF40" s="230">
        <v>17</v>
      </c>
      <c r="BG40" s="230">
        <v>46.4</v>
      </c>
      <c r="BH40" s="230">
        <v>14.1</v>
      </c>
      <c r="BI40" s="230" t="s">
        <v>113</v>
      </c>
      <c r="BJ40" s="113" t="s">
        <v>600</v>
      </c>
    </row>
    <row r="41" spans="1:62" ht="33" customHeight="1" x14ac:dyDescent="0.3">
      <c r="A41" s="5" t="s">
        <v>88</v>
      </c>
      <c r="B41" s="121" t="s">
        <v>601</v>
      </c>
      <c r="C41" s="67"/>
      <c r="D41" s="67"/>
      <c r="E41" s="67"/>
      <c r="F41" s="67"/>
      <c r="G41" s="100" t="s">
        <v>143</v>
      </c>
      <c r="H41" s="252" t="s">
        <v>601</v>
      </c>
      <c r="K41" s="2" t="s">
        <v>25</v>
      </c>
      <c r="L41" s="217">
        <v>5159.2</v>
      </c>
      <c r="M41" s="217">
        <v>4781.6000000000004</v>
      </c>
      <c r="N41" s="217">
        <v>8413.2999999999993</v>
      </c>
      <c r="O41" s="217">
        <v>10486.6</v>
      </c>
      <c r="P41" s="71">
        <v>15408</v>
      </c>
      <c r="Q41" s="71">
        <v>3279.5</v>
      </c>
      <c r="R41" s="71">
        <v>7107.4</v>
      </c>
      <c r="S41" s="71">
        <v>9175.1</v>
      </c>
      <c r="T41" s="71">
        <v>6497.3</v>
      </c>
      <c r="U41" s="71">
        <v>2243.6999999999998</v>
      </c>
      <c r="V41" s="71">
        <v>3433.8</v>
      </c>
      <c r="W41" s="71">
        <v>3314.5</v>
      </c>
      <c r="X41" s="71">
        <v>3172.3</v>
      </c>
      <c r="Y41" s="71">
        <v>4823.5</v>
      </c>
      <c r="Z41" s="71">
        <v>6682.9</v>
      </c>
      <c r="AA41" s="71">
        <v>3756.5</v>
      </c>
      <c r="AB41" s="71">
        <v>3018.3</v>
      </c>
      <c r="AC41" s="123">
        <v>7973</v>
      </c>
      <c r="AD41" s="123">
        <v>2921</v>
      </c>
      <c r="AE41" s="123">
        <v>9618</v>
      </c>
      <c r="AF41" s="123">
        <v>4817</v>
      </c>
      <c r="AG41" s="123">
        <v>7740</v>
      </c>
      <c r="AH41" s="123">
        <v>9323</v>
      </c>
      <c r="AI41" s="123">
        <v>9712</v>
      </c>
      <c r="AJ41" s="123">
        <v>4937</v>
      </c>
      <c r="AK41" s="247">
        <v>128.1</v>
      </c>
      <c r="AL41" s="247">
        <v>71</v>
      </c>
      <c r="AM41" s="247">
        <v>63.5</v>
      </c>
      <c r="AN41" s="247">
        <v>-45.2</v>
      </c>
      <c r="AO41" s="247">
        <v>198.7</v>
      </c>
      <c r="AP41" s="247">
        <v>-31.4</v>
      </c>
      <c r="AQ41" s="227">
        <v>-15.5</v>
      </c>
      <c r="AR41" s="227">
        <v>-12.5</v>
      </c>
      <c r="AS41" s="227">
        <v>-57.8</v>
      </c>
      <c r="AT41" s="227">
        <v>-31.6</v>
      </c>
      <c r="AU41" s="227">
        <v>-51.7</v>
      </c>
      <c r="AV41" s="230">
        <v>-63.9</v>
      </c>
      <c r="AW41" s="230">
        <v>-51.2</v>
      </c>
      <c r="AX41" s="230">
        <v>115</v>
      </c>
      <c r="AY41" s="230">
        <v>94.6</v>
      </c>
      <c r="AZ41" s="230">
        <v>13.3</v>
      </c>
      <c r="BA41" s="230">
        <v>-4.9000000000000004</v>
      </c>
      <c r="BB41" s="230">
        <v>65.3</v>
      </c>
      <c r="BC41" s="230">
        <v>-56.3</v>
      </c>
      <c r="BD41" s="230">
        <v>156</v>
      </c>
      <c r="BE41" s="230">
        <v>59.6</v>
      </c>
      <c r="BF41" s="230">
        <v>-2.9</v>
      </c>
      <c r="BG41" s="230">
        <v>219.2</v>
      </c>
      <c r="BH41" s="230">
        <v>1</v>
      </c>
      <c r="BI41" s="230" t="s">
        <v>113</v>
      </c>
      <c r="BJ41" s="113" t="s">
        <v>600</v>
      </c>
    </row>
    <row r="42" spans="1:62" ht="33" customHeight="1" x14ac:dyDescent="0.3">
      <c r="A42" s="5" t="s">
        <v>95</v>
      </c>
      <c r="B42" s="121" t="s">
        <v>602</v>
      </c>
      <c r="C42" s="67"/>
      <c r="D42" s="67"/>
      <c r="E42" s="67"/>
      <c r="F42" s="67"/>
      <c r="G42" s="100" t="s">
        <v>174</v>
      </c>
      <c r="H42" s="252" t="s">
        <v>602</v>
      </c>
      <c r="K42" s="2" t="s">
        <v>25</v>
      </c>
      <c r="L42" s="217">
        <v>20241.3</v>
      </c>
      <c r="M42" s="217">
        <v>6607.2</v>
      </c>
      <c r="N42" s="217">
        <v>10813.9</v>
      </c>
      <c r="O42" s="217">
        <v>16229.4</v>
      </c>
      <c r="P42" s="71">
        <v>10786.2</v>
      </c>
      <c r="Q42" s="71">
        <v>7216.2</v>
      </c>
      <c r="R42" s="71">
        <v>21293.200000000001</v>
      </c>
      <c r="S42" s="71">
        <v>17284.099999999999</v>
      </c>
      <c r="T42" s="71">
        <v>52905</v>
      </c>
      <c r="U42" s="71">
        <v>14164.4</v>
      </c>
      <c r="V42" s="71">
        <v>24670.400000000001</v>
      </c>
      <c r="W42" s="71">
        <v>87858.8</v>
      </c>
      <c r="X42" s="71">
        <v>24964.400000000001</v>
      </c>
      <c r="Y42" s="71">
        <v>10783.3</v>
      </c>
      <c r="Z42" s="71">
        <v>14444.5</v>
      </c>
      <c r="AA42" s="71">
        <v>15614</v>
      </c>
      <c r="AB42" s="71">
        <v>12602.1</v>
      </c>
      <c r="AC42" s="123">
        <v>21266</v>
      </c>
      <c r="AD42" s="123">
        <v>52206</v>
      </c>
      <c r="AE42" s="123">
        <v>42364</v>
      </c>
      <c r="AF42" s="123">
        <v>37880</v>
      </c>
      <c r="AG42" s="123">
        <v>9727</v>
      </c>
      <c r="AH42" s="123">
        <v>19333</v>
      </c>
      <c r="AI42" s="123">
        <v>21953</v>
      </c>
      <c r="AJ42" s="123">
        <v>25524</v>
      </c>
      <c r="AK42" s="247">
        <v>97.6</v>
      </c>
      <c r="AL42" s="247">
        <v>32.9</v>
      </c>
      <c r="AM42" s="247">
        <v>-67.599999999999994</v>
      </c>
      <c r="AN42" s="247">
        <v>51.3</v>
      </c>
      <c r="AO42" s="247">
        <v>-46.7</v>
      </c>
      <c r="AP42" s="247">
        <v>9.1999999999999993</v>
      </c>
      <c r="AQ42" s="227">
        <v>96.9</v>
      </c>
      <c r="AR42" s="227">
        <v>6.5</v>
      </c>
      <c r="AS42" s="227">
        <v>390.5</v>
      </c>
      <c r="AT42" s="227">
        <v>96.3</v>
      </c>
      <c r="AU42" s="227">
        <v>15.9</v>
      </c>
      <c r="AV42" s="230">
        <v>408.3</v>
      </c>
      <c r="AW42" s="230">
        <v>-52.8</v>
      </c>
      <c r="AX42" s="230">
        <v>-23.9</v>
      </c>
      <c r="AY42" s="230">
        <v>-41.5</v>
      </c>
      <c r="AZ42" s="230">
        <v>-82.2</v>
      </c>
      <c r="BA42" s="230">
        <v>-49.5</v>
      </c>
      <c r="BB42" s="230">
        <v>97.2</v>
      </c>
      <c r="BC42" s="230">
        <v>261.39999999999998</v>
      </c>
      <c r="BD42" s="230">
        <v>171.3</v>
      </c>
      <c r="BE42" s="230">
        <v>200.6</v>
      </c>
      <c r="BF42" s="230">
        <v>-54.3</v>
      </c>
      <c r="BG42" s="230">
        <v>-63</v>
      </c>
      <c r="BH42" s="230">
        <v>-48.2</v>
      </c>
      <c r="BI42" s="230" t="s">
        <v>113</v>
      </c>
      <c r="BJ42" s="113" t="s">
        <v>600</v>
      </c>
    </row>
    <row r="43" spans="1:62" ht="33" customHeight="1" x14ac:dyDescent="0.3">
      <c r="A43" s="5" t="s">
        <v>99</v>
      </c>
      <c r="B43" s="121" t="s">
        <v>173</v>
      </c>
      <c r="C43" s="67"/>
      <c r="D43" s="67"/>
      <c r="E43" s="67"/>
      <c r="F43" s="67"/>
      <c r="G43" s="100" t="s">
        <v>603</v>
      </c>
      <c r="H43" s="252" t="s">
        <v>173</v>
      </c>
      <c r="K43" s="2" t="s">
        <v>25</v>
      </c>
      <c r="L43" s="217">
        <v>25400.5</v>
      </c>
      <c r="M43" s="217">
        <v>11388.9</v>
      </c>
      <c r="N43" s="217">
        <v>19227.2</v>
      </c>
      <c r="O43" s="217">
        <v>26716.1</v>
      </c>
      <c r="P43" s="71">
        <v>26194.2</v>
      </c>
      <c r="Q43" s="71">
        <v>10495.7</v>
      </c>
      <c r="R43" s="71">
        <v>28400.6</v>
      </c>
      <c r="S43" s="71">
        <v>26459.200000000001</v>
      </c>
      <c r="T43" s="71">
        <v>59402.2</v>
      </c>
      <c r="U43" s="71">
        <v>16408.099999999999</v>
      </c>
      <c r="V43" s="71">
        <v>28104.2</v>
      </c>
      <c r="W43" s="71">
        <v>91173.4</v>
      </c>
      <c r="X43" s="71">
        <v>28136.7</v>
      </c>
      <c r="Y43" s="71">
        <v>15606.8</v>
      </c>
      <c r="Z43" s="71">
        <v>21127.4</v>
      </c>
      <c r="AA43" s="71">
        <v>19370.5</v>
      </c>
      <c r="AB43" s="71">
        <v>15620.5</v>
      </c>
      <c r="AC43" s="123">
        <v>29239</v>
      </c>
      <c r="AD43" s="123">
        <v>55127</v>
      </c>
      <c r="AE43" s="123">
        <v>51981</v>
      </c>
      <c r="AF43" s="123">
        <v>42697</v>
      </c>
      <c r="AG43" s="123">
        <v>17467</v>
      </c>
      <c r="AH43" s="123">
        <v>28656</v>
      </c>
      <c r="AI43" s="123">
        <v>31664</v>
      </c>
      <c r="AJ43" s="123">
        <v>30460</v>
      </c>
      <c r="AK43" s="247">
        <v>103.1</v>
      </c>
      <c r="AL43" s="247">
        <v>46.6</v>
      </c>
      <c r="AM43" s="247">
        <v>-50.1</v>
      </c>
      <c r="AN43" s="247">
        <v>-10.6</v>
      </c>
      <c r="AO43" s="247">
        <v>3.1</v>
      </c>
      <c r="AP43" s="247">
        <v>-7.8</v>
      </c>
      <c r="AQ43" s="227">
        <v>47.7</v>
      </c>
      <c r="AR43" s="227">
        <v>-1</v>
      </c>
      <c r="AS43" s="227">
        <v>126.8</v>
      </c>
      <c r="AT43" s="227">
        <v>56.3</v>
      </c>
      <c r="AU43" s="227">
        <v>-1</v>
      </c>
      <c r="AV43" s="230">
        <v>244.6</v>
      </c>
      <c r="AW43" s="230">
        <v>-52.6</v>
      </c>
      <c r="AX43" s="230">
        <v>-4.9000000000000004</v>
      </c>
      <c r="AY43" s="230">
        <v>-24.8</v>
      </c>
      <c r="AZ43" s="230">
        <v>-78.8</v>
      </c>
      <c r="BA43" s="230">
        <v>-44.5</v>
      </c>
      <c r="BB43" s="230">
        <v>87.3</v>
      </c>
      <c r="BC43" s="230">
        <v>160.9</v>
      </c>
      <c r="BD43" s="230">
        <v>168.4</v>
      </c>
      <c r="BE43" s="230">
        <v>173.3</v>
      </c>
      <c r="BF43" s="230">
        <v>-40.299999999999997</v>
      </c>
      <c r="BG43" s="230">
        <v>-48</v>
      </c>
      <c r="BH43" s="230">
        <v>-39.1</v>
      </c>
      <c r="BI43" s="230" t="s">
        <v>113</v>
      </c>
      <c r="BJ43" s="113" t="s">
        <v>600</v>
      </c>
    </row>
    <row r="44" spans="1:62" ht="18" customHeight="1" x14ac:dyDescent="0.3">
      <c r="B44" s="121"/>
      <c r="C44" s="67"/>
      <c r="D44" s="67"/>
      <c r="E44" s="67"/>
      <c r="F44" s="67"/>
      <c r="G44" s="100"/>
      <c r="H44" s="252"/>
      <c r="K44" s="2"/>
      <c r="L44" s="217"/>
      <c r="M44" s="217"/>
      <c r="N44" s="217"/>
      <c r="O44" s="217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247"/>
      <c r="AL44" s="247"/>
      <c r="AM44" s="247"/>
      <c r="AN44" s="247"/>
      <c r="AO44" s="247"/>
      <c r="AP44" s="24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113"/>
    </row>
    <row r="45" spans="1:62" ht="18" customHeight="1" x14ac:dyDescent="0.3">
      <c r="A45" s="5">
        <v>0</v>
      </c>
      <c r="B45" s="61" t="s">
        <v>106</v>
      </c>
      <c r="D45" s="9">
        <v>3.2</v>
      </c>
      <c r="E45" s="63" t="s">
        <v>106</v>
      </c>
      <c r="F45" s="63"/>
      <c r="G45" s="63"/>
      <c r="H45" s="63"/>
      <c r="I45" s="63"/>
      <c r="J45" s="63"/>
      <c r="K45" s="2"/>
      <c r="L45" s="217"/>
      <c r="M45" s="217"/>
      <c r="N45" s="217"/>
      <c r="O45" s="217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239"/>
      <c r="AL45" s="239"/>
      <c r="AM45" s="239"/>
      <c r="AN45" s="239"/>
      <c r="AO45" s="239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113"/>
    </row>
    <row r="46" spans="1:62" ht="18" customHeight="1" x14ac:dyDescent="0.3">
      <c r="A46" s="5" t="s">
        <v>103</v>
      </c>
      <c r="B46" s="88" t="s">
        <v>604</v>
      </c>
      <c r="E46" s="229" t="s">
        <v>110</v>
      </c>
      <c r="F46" s="68" t="s">
        <v>604</v>
      </c>
      <c r="G46" s="68"/>
      <c r="H46" s="68"/>
      <c r="K46" s="2" t="s">
        <v>605</v>
      </c>
      <c r="L46" s="217">
        <v>37397.5</v>
      </c>
      <c r="M46" s="217">
        <v>35919.1</v>
      </c>
      <c r="N46" s="217">
        <v>36076.6</v>
      </c>
      <c r="O46" s="217">
        <v>36978.5</v>
      </c>
      <c r="P46" s="71">
        <v>35040.199999999997</v>
      </c>
      <c r="Q46" s="71">
        <v>19780.099999999999</v>
      </c>
      <c r="R46" s="71">
        <v>31367</v>
      </c>
      <c r="S46" s="71">
        <v>31730.799999999999</v>
      </c>
      <c r="T46" s="71">
        <v>31369</v>
      </c>
      <c r="U46" s="71">
        <v>28211.7</v>
      </c>
      <c r="V46" s="71">
        <v>24775.8</v>
      </c>
      <c r="W46" s="71">
        <v>27625.9</v>
      </c>
      <c r="X46" s="71">
        <v>29461</v>
      </c>
      <c r="Y46" s="71">
        <v>29936.1</v>
      </c>
      <c r="Z46" s="71">
        <v>30518.6</v>
      </c>
      <c r="AA46" s="71">
        <v>31973.7</v>
      </c>
      <c r="AB46" s="71">
        <v>32218.5</v>
      </c>
      <c r="AC46" s="71">
        <v>32352.9</v>
      </c>
      <c r="AD46" s="71">
        <v>33437.199999999997</v>
      </c>
      <c r="AE46" s="71">
        <v>34147</v>
      </c>
      <c r="AF46" s="71">
        <v>36786.1</v>
      </c>
      <c r="AG46" s="71">
        <v>38890.1</v>
      </c>
      <c r="AH46" s="71">
        <v>41077.699999999997</v>
      </c>
      <c r="AI46" s="71">
        <v>42049.1</v>
      </c>
      <c r="AJ46" s="71">
        <v>42894.7</v>
      </c>
      <c r="AK46" s="247">
        <v>0.7</v>
      </c>
      <c r="AL46" s="247">
        <v>0.8</v>
      </c>
      <c r="AM46" s="247">
        <v>-0.6</v>
      </c>
      <c r="AN46" s="247">
        <v>1.3</v>
      </c>
      <c r="AO46" s="247">
        <v>-6.3</v>
      </c>
      <c r="AP46" s="227">
        <v>-44.9</v>
      </c>
      <c r="AQ46" s="227">
        <v>-13.1</v>
      </c>
      <c r="AR46" s="227">
        <v>-14.2</v>
      </c>
      <c r="AS46" s="227">
        <v>-10.5</v>
      </c>
      <c r="AT46" s="227">
        <v>42.6</v>
      </c>
      <c r="AU46" s="227">
        <v>-21</v>
      </c>
      <c r="AV46" s="227">
        <v>-12.9</v>
      </c>
      <c r="AW46" s="227">
        <v>-6.1</v>
      </c>
      <c r="AX46" s="227">
        <v>6.1</v>
      </c>
      <c r="AY46" s="227">
        <v>23.2</v>
      </c>
      <c r="AZ46" s="227">
        <v>15.7</v>
      </c>
      <c r="BA46" s="227">
        <v>9.4</v>
      </c>
      <c r="BB46" s="230">
        <v>8.1</v>
      </c>
      <c r="BC46" s="230">
        <v>9.6</v>
      </c>
      <c r="BD46" s="230">
        <v>6.8</v>
      </c>
      <c r="BE46" s="230">
        <v>14.2</v>
      </c>
      <c r="BF46" s="230">
        <v>20.2</v>
      </c>
      <c r="BG46" s="230">
        <v>22.9</v>
      </c>
      <c r="BH46" s="230">
        <v>23.1</v>
      </c>
      <c r="BI46" s="230">
        <v>16.600000000000001</v>
      </c>
      <c r="BJ46" s="47" t="s">
        <v>27</v>
      </c>
    </row>
    <row r="47" spans="1:62" ht="18" customHeight="1" x14ac:dyDescent="0.3">
      <c r="A47" s="5" t="s">
        <v>108</v>
      </c>
      <c r="B47" s="88" t="s">
        <v>606</v>
      </c>
      <c r="C47" s="67"/>
      <c r="D47" s="67"/>
      <c r="E47" s="229" t="s">
        <v>117</v>
      </c>
      <c r="F47" s="68" t="s">
        <v>606</v>
      </c>
      <c r="G47" s="68"/>
      <c r="H47" s="68"/>
      <c r="K47" s="2" t="s">
        <v>98</v>
      </c>
      <c r="L47" s="217">
        <v>107</v>
      </c>
      <c r="M47" s="217">
        <v>108.3</v>
      </c>
      <c r="N47" s="217">
        <v>108.7</v>
      </c>
      <c r="O47" s="217">
        <v>108.7</v>
      </c>
      <c r="P47" s="71">
        <v>109.1</v>
      </c>
      <c r="Q47" s="71">
        <v>109.3</v>
      </c>
      <c r="R47" s="71">
        <v>109.5</v>
      </c>
      <c r="S47" s="71">
        <v>109.6</v>
      </c>
      <c r="T47" s="71">
        <v>111.4</v>
      </c>
      <c r="U47" s="71">
        <v>113.9</v>
      </c>
      <c r="V47" s="71">
        <v>115.2</v>
      </c>
      <c r="W47" s="71">
        <v>116.9</v>
      </c>
      <c r="X47" s="71">
        <v>121.3</v>
      </c>
      <c r="Y47" s="71">
        <v>124.8</v>
      </c>
      <c r="Z47" s="71">
        <v>125.3</v>
      </c>
      <c r="AA47" s="71">
        <v>125.3</v>
      </c>
      <c r="AB47" s="71">
        <v>127.8</v>
      </c>
      <c r="AC47" s="71">
        <v>129.6</v>
      </c>
      <c r="AD47" s="71">
        <v>131.1</v>
      </c>
      <c r="AE47" s="71">
        <v>132</v>
      </c>
      <c r="AF47" s="71">
        <v>132.30000000000001</v>
      </c>
      <c r="AG47" s="71">
        <v>132.9</v>
      </c>
      <c r="AH47" s="71">
        <v>134.69999999999999</v>
      </c>
      <c r="AI47" s="71">
        <v>134.30000000000001</v>
      </c>
      <c r="AJ47" s="71">
        <v>134.30000000000001</v>
      </c>
      <c r="AK47" s="247">
        <v>-1.6</v>
      </c>
      <c r="AL47" s="247">
        <v>-0.2</v>
      </c>
      <c r="AM47" s="247">
        <v>2.4</v>
      </c>
      <c r="AN47" s="247">
        <v>1.5</v>
      </c>
      <c r="AO47" s="247">
        <v>1.9</v>
      </c>
      <c r="AP47" s="227">
        <v>0.9</v>
      </c>
      <c r="AQ47" s="227">
        <v>0.7</v>
      </c>
      <c r="AR47" s="227">
        <v>0.8</v>
      </c>
      <c r="AS47" s="227">
        <v>2.2000000000000002</v>
      </c>
      <c r="AT47" s="227">
        <v>4.2</v>
      </c>
      <c r="AU47" s="227">
        <v>5.2</v>
      </c>
      <c r="AV47" s="227">
        <v>6.7</v>
      </c>
      <c r="AW47" s="227">
        <v>8.8000000000000007</v>
      </c>
      <c r="AX47" s="227">
        <v>9.6</v>
      </c>
      <c r="AY47" s="227">
        <v>8.8000000000000007</v>
      </c>
      <c r="AZ47" s="227">
        <v>7.2</v>
      </c>
      <c r="BA47" s="227">
        <v>5.4</v>
      </c>
      <c r="BB47" s="230">
        <v>3.8</v>
      </c>
      <c r="BC47" s="230">
        <v>4.5999999999999996</v>
      </c>
      <c r="BD47" s="230">
        <v>5.3</v>
      </c>
      <c r="BE47" s="230">
        <v>3.5</v>
      </c>
      <c r="BF47" s="230">
        <v>2.5</v>
      </c>
      <c r="BG47" s="230">
        <v>2.7</v>
      </c>
      <c r="BH47" s="230">
        <v>1.7</v>
      </c>
      <c r="BI47" s="230">
        <v>1.5</v>
      </c>
      <c r="BJ47" s="47" t="s">
        <v>27</v>
      </c>
    </row>
    <row r="48" spans="1:62" ht="31.95" customHeight="1" x14ac:dyDescent="0.3">
      <c r="A48" s="5" t="s">
        <v>115</v>
      </c>
      <c r="B48" s="88" t="s">
        <v>109</v>
      </c>
      <c r="C48" s="67"/>
      <c r="D48" s="67"/>
      <c r="E48" s="229" t="s">
        <v>119</v>
      </c>
      <c r="F48" s="92" t="s">
        <v>109</v>
      </c>
      <c r="G48" s="92"/>
      <c r="H48" s="92"/>
      <c r="I48" s="92"/>
      <c r="J48" s="92"/>
      <c r="K48" s="2" t="s">
        <v>111</v>
      </c>
      <c r="L48" s="246">
        <v>256</v>
      </c>
      <c r="M48" s="246">
        <v>248</v>
      </c>
      <c r="N48" s="246">
        <v>290</v>
      </c>
      <c r="O48" s="246">
        <v>330</v>
      </c>
      <c r="P48" s="123">
        <v>263</v>
      </c>
      <c r="Q48" s="123">
        <v>112</v>
      </c>
      <c r="R48" s="123">
        <v>229</v>
      </c>
      <c r="S48" s="123">
        <v>193</v>
      </c>
      <c r="T48" s="123">
        <v>252</v>
      </c>
      <c r="U48" s="123">
        <v>223</v>
      </c>
      <c r="V48" s="123">
        <v>143</v>
      </c>
      <c r="W48" s="123">
        <v>237</v>
      </c>
      <c r="X48" s="123">
        <v>208</v>
      </c>
      <c r="Y48" s="123">
        <v>149</v>
      </c>
      <c r="Z48" s="123">
        <v>174</v>
      </c>
      <c r="AA48" s="71">
        <v>351</v>
      </c>
      <c r="AB48" s="71">
        <v>459</v>
      </c>
      <c r="AC48" s="71">
        <v>447</v>
      </c>
      <c r="AD48" s="71">
        <v>412</v>
      </c>
      <c r="AE48" s="71">
        <v>363</v>
      </c>
      <c r="AF48" s="71">
        <v>339</v>
      </c>
      <c r="AG48" s="71">
        <v>397</v>
      </c>
      <c r="AH48" s="71">
        <v>361</v>
      </c>
      <c r="AI48" s="71">
        <v>505</v>
      </c>
      <c r="AJ48" s="71" t="s">
        <v>113</v>
      </c>
      <c r="AK48" s="247">
        <v>-5.2</v>
      </c>
      <c r="AL48" s="247">
        <v>2.5</v>
      </c>
      <c r="AM48" s="247">
        <v>63.8</v>
      </c>
      <c r="AN48" s="247">
        <v>57.1</v>
      </c>
      <c r="AO48" s="247">
        <v>2.7</v>
      </c>
      <c r="AP48" s="227">
        <v>-54.8</v>
      </c>
      <c r="AQ48" s="227">
        <v>-21</v>
      </c>
      <c r="AR48" s="227">
        <v>-41.5</v>
      </c>
      <c r="AS48" s="227">
        <v>-4.2</v>
      </c>
      <c r="AT48" s="227">
        <v>99.1</v>
      </c>
      <c r="AU48" s="227">
        <v>-37.6</v>
      </c>
      <c r="AV48" s="227">
        <v>22.8</v>
      </c>
      <c r="AW48" s="227">
        <v>-17.5</v>
      </c>
      <c r="AX48" s="227">
        <v>-33.200000000000003</v>
      </c>
      <c r="AY48" s="227">
        <v>21.7</v>
      </c>
      <c r="AZ48" s="227">
        <v>48.1</v>
      </c>
      <c r="BA48" s="227">
        <v>120.7</v>
      </c>
      <c r="BB48" s="230">
        <v>200</v>
      </c>
      <c r="BC48" s="230">
        <v>136.80000000000001</v>
      </c>
      <c r="BD48" s="230">
        <v>3.4</v>
      </c>
      <c r="BE48" s="230">
        <v>-26.1</v>
      </c>
      <c r="BF48" s="230">
        <v>-11.2</v>
      </c>
      <c r="BG48" s="230">
        <v>-12.4</v>
      </c>
      <c r="BH48" s="230">
        <v>39.1</v>
      </c>
      <c r="BI48" s="230" t="s">
        <v>113</v>
      </c>
      <c r="BJ48" s="47" t="s">
        <v>112</v>
      </c>
    </row>
    <row r="49" spans="1:62" ht="31.95" customHeight="1" x14ac:dyDescent="0.3">
      <c r="A49" s="5" t="s">
        <v>120</v>
      </c>
      <c r="B49" s="88" t="s">
        <v>118</v>
      </c>
      <c r="E49" s="62" t="s">
        <v>607</v>
      </c>
      <c r="F49" s="92" t="s">
        <v>118</v>
      </c>
      <c r="G49" s="92"/>
      <c r="H49" s="92"/>
      <c r="I49" s="92"/>
      <c r="J49" s="92"/>
      <c r="K49" s="2" t="s">
        <v>111</v>
      </c>
      <c r="L49" s="246">
        <v>465</v>
      </c>
      <c r="M49" s="246">
        <v>382</v>
      </c>
      <c r="N49" s="246">
        <v>524</v>
      </c>
      <c r="O49" s="246">
        <v>555</v>
      </c>
      <c r="P49" s="123">
        <v>603</v>
      </c>
      <c r="Q49" s="123">
        <v>520</v>
      </c>
      <c r="R49" s="123">
        <v>690</v>
      </c>
      <c r="S49" s="123">
        <v>579</v>
      </c>
      <c r="T49" s="123">
        <v>671</v>
      </c>
      <c r="U49" s="123">
        <v>537</v>
      </c>
      <c r="V49" s="123">
        <v>664</v>
      </c>
      <c r="W49" s="123">
        <v>703</v>
      </c>
      <c r="X49" s="123">
        <v>513</v>
      </c>
      <c r="Y49" s="123">
        <v>214</v>
      </c>
      <c r="Z49" s="123">
        <v>464</v>
      </c>
      <c r="AA49" s="71">
        <v>260</v>
      </c>
      <c r="AB49" s="71">
        <v>440</v>
      </c>
      <c r="AC49" s="71">
        <v>260</v>
      </c>
      <c r="AD49" s="71">
        <v>344</v>
      </c>
      <c r="AE49" s="71">
        <v>412</v>
      </c>
      <c r="AF49" s="71">
        <v>441</v>
      </c>
      <c r="AG49" s="71">
        <v>107</v>
      </c>
      <c r="AH49" s="71">
        <v>134</v>
      </c>
      <c r="AI49" s="71">
        <v>299</v>
      </c>
      <c r="AJ49" s="71" t="s">
        <v>113</v>
      </c>
      <c r="AK49" s="247">
        <v>24</v>
      </c>
      <c r="AL49" s="247">
        <v>11.7</v>
      </c>
      <c r="AM49" s="247">
        <v>12</v>
      </c>
      <c r="AN49" s="247">
        <v>11.9</v>
      </c>
      <c r="AO49" s="247">
        <v>29.7</v>
      </c>
      <c r="AP49" s="227">
        <v>36.1</v>
      </c>
      <c r="AQ49" s="227">
        <v>31.7</v>
      </c>
      <c r="AR49" s="227">
        <v>4.3</v>
      </c>
      <c r="AS49" s="227">
        <v>11.3</v>
      </c>
      <c r="AT49" s="227">
        <v>3.3</v>
      </c>
      <c r="AU49" s="227">
        <v>-3.8</v>
      </c>
      <c r="AV49" s="227">
        <v>21.4</v>
      </c>
      <c r="AW49" s="227">
        <v>-23.5</v>
      </c>
      <c r="AX49" s="227">
        <v>-60.1</v>
      </c>
      <c r="AY49" s="227">
        <v>-30.1</v>
      </c>
      <c r="AZ49" s="227">
        <v>-63</v>
      </c>
      <c r="BA49" s="227">
        <v>-14.2</v>
      </c>
      <c r="BB49" s="230">
        <v>21.5</v>
      </c>
      <c r="BC49" s="230">
        <v>-25.9</v>
      </c>
      <c r="BD49" s="230">
        <v>58.5</v>
      </c>
      <c r="BE49" s="230">
        <v>0.2</v>
      </c>
      <c r="BF49" s="230">
        <v>-58.8</v>
      </c>
      <c r="BG49" s="230">
        <v>-61</v>
      </c>
      <c r="BH49" s="230">
        <v>-27.4</v>
      </c>
      <c r="BI49" s="230" t="s">
        <v>113</v>
      </c>
      <c r="BJ49" s="47" t="s">
        <v>112</v>
      </c>
    </row>
    <row r="50" spans="1:62" ht="18" customHeight="1" x14ac:dyDescent="0.3">
      <c r="A50" s="5">
        <v>0</v>
      </c>
      <c r="B50" s="97" t="s">
        <v>37</v>
      </c>
      <c r="C50" s="67"/>
      <c r="D50" s="67"/>
      <c r="E50" s="229" t="s">
        <v>608</v>
      </c>
      <c r="F50" s="96" t="s">
        <v>37</v>
      </c>
      <c r="G50" s="96"/>
      <c r="H50" s="96"/>
      <c r="I50" s="96"/>
      <c r="J50" s="96"/>
      <c r="K50" s="2"/>
      <c r="L50" s="217"/>
      <c r="M50" s="217"/>
      <c r="N50" s="217"/>
      <c r="O50" s="217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247"/>
      <c r="AL50" s="247"/>
      <c r="AM50" s="247"/>
      <c r="AN50" s="247"/>
      <c r="AO50" s="247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49"/>
      <c r="BB50" s="230"/>
      <c r="BC50" s="230"/>
      <c r="BD50" s="230"/>
      <c r="BE50" s="230"/>
      <c r="BF50" s="230"/>
      <c r="BG50" s="230"/>
      <c r="BH50" s="230"/>
      <c r="BI50" s="230"/>
      <c r="BJ50" s="113"/>
    </row>
    <row r="51" spans="1:62" ht="18" customHeight="1" x14ac:dyDescent="0.3">
      <c r="A51" s="5" t="s">
        <v>124</v>
      </c>
      <c r="B51" s="65" t="s">
        <v>609</v>
      </c>
      <c r="C51" s="67"/>
      <c r="D51" s="67"/>
      <c r="E51" s="67"/>
      <c r="F51" s="66" t="s">
        <v>26</v>
      </c>
      <c r="G51" s="68" t="s">
        <v>609</v>
      </c>
      <c r="H51" s="68"/>
      <c r="I51" s="68"/>
      <c r="K51" s="2" t="s">
        <v>610</v>
      </c>
      <c r="L51" s="232">
        <v>2385.42</v>
      </c>
      <c r="M51" s="232">
        <v>2379.41</v>
      </c>
      <c r="N51" s="232">
        <v>2379.41</v>
      </c>
      <c r="O51" s="232">
        <v>2379.41</v>
      </c>
      <c r="P51" s="139">
        <v>2384.5</v>
      </c>
      <c r="Q51" s="139">
        <v>2386.0300000000002</v>
      </c>
      <c r="R51" s="139">
        <v>2379.0700000000002</v>
      </c>
      <c r="S51" s="139">
        <v>2379.1799999999998</v>
      </c>
      <c r="T51" s="139">
        <v>2402.5</v>
      </c>
      <c r="U51" s="139">
        <v>2463.7199999999998</v>
      </c>
      <c r="V51" s="139">
        <v>2469.23</v>
      </c>
      <c r="W51" s="139">
        <v>2565.59</v>
      </c>
      <c r="X51" s="139">
        <v>4010.92</v>
      </c>
      <c r="Y51" s="139">
        <v>4051.33</v>
      </c>
      <c r="Z51" s="139">
        <v>3697.48</v>
      </c>
      <c r="AA51" s="139">
        <v>3499.07</v>
      </c>
      <c r="AB51" s="139">
        <v>3487.25</v>
      </c>
      <c r="AC51" s="139">
        <v>3499.27</v>
      </c>
      <c r="AD51" s="139">
        <v>3371.57</v>
      </c>
      <c r="AE51" s="139">
        <v>3382.63</v>
      </c>
      <c r="AF51" s="139">
        <v>3444.87</v>
      </c>
      <c r="AG51" s="139">
        <v>3483.95</v>
      </c>
      <c r="AH51" s="139">
        <v>3494.33</v>
      </c>
      <c r="AI51" s="139">
        <v>3427.12</v>
      </c>
      <c r="AJ51" s="139">
        <v>3319.97</v>
      </c>
      <c r="AK51" s="247">
        <v>-2.4</v>
      </c>
      <c r="AL51" s="247">
        <v>-2.8</v>
      </c>
      <c r="AM51" s="247">
        <v>-1.1000000000000001</v>
      </c>
      <c r="AN51" s="247">
        <v>-0.8</v>
      </c>
      <c r="AO51" s="254">
        <v>-0.04</v>
      </c>
      <c r="AP51" s="227">
        <v>0.3</v>
      </c>
      <c r="AQ51" s="255">
        <v>-0.01</v>
      </c>
      <c r="AR51" s="255">
        <v>-0.01</v>
      </c>
      <c r="AS51" s="227">
        <v>0.8</v>
      </c>
      <c r="AT51" s="227">
        <v>3.3</v>
      </c>
      <c r="AU51" s="227">
        <v>3.8</v>
      </c>
      <c r="AV51" s="227">
        <v>7.8</v>
      </c>
      <c r="AW51" s="227">
        <v>66.900000000000006</v>
      </c>
      <c r="AX51" s="227">
        <v>64.400000000000006</v>
      </c>
      <c r="AY51" s="227">
        <v>49.7</v>
      </c>
      <c r="AZ51" s="227">
        <v>36.4</v>
      </c>
      <c r="BA51" s="227">
        <v>-13.1</v>
      </c>
      <c r="BB51" s="227">
        <v>-13.6</v>
      </c>
      <c r="BC51" s="227">
        <v>-8.8000000000000007</v>
      </c>
      <c r="BD51" s="227">
        <v>-3.3</v>
      </c>
      <c r="BE51" s="227">
        <v>-1.2</v>
      </c>
      <c r="BF51" s="230">
        <v>-0.4</v>
      </c>
      <c r="BG51" s="230">
        <v>3.6</v>
      </c>
      <c r="BH51" s="230">
        <v>1.3</v>
      </c>
      <c r="BI51" s="230">
        <v>-3.6</v>
      </c>
      <c r="BJ51" s="47" t="s">
        <v>123</v>
      </c>
    </row>
    <row r="52" spans="1:62" ht="18" customHeight="1" x14ac:dyDescent="0.3">
      <c r="A52" s="5" t="s">
        <v>129</v>
      </c>
      <c r="B52" s="65" t="s">
        <v>611</v>
      </c>
      <c r="C52" s="67"/>
      <c r="D52" s="67"/>
      <c r="E52" s="67"/>
      <c r="F52" s="66" t="s">
        <v>26</v>
      </c>
      <c r="G52" s="68" t="s">
        <v>611</v>
      </c>
      <c r="H52" s="68"/>
      <c r="I52" s="68"/>
      <c r="K52" s="2" t="s">
        <v>126</v>
      </c>
      <c r="L52" s="232">
        <v>17.260000000000002</v>
      </c>
      <c r="M52" s="232">
        <v>17.149999999999999</v>
      </c>
      <c r="N52" s="232">
        <v>17.25</v>
      </c>
      <c r="O52" s="232">
        <v>17.329999999999998</v>
      </c>
      <c r="P52" s="139">
        <v>17.59</v>
      </c>
      <c r="Q52" s="139">
        <v>17.73</v>
      </c>
      <c r="R52" s="139">
        <v>17.82</v>
      </c>
      <c r="S52" s="139">
        <v>17.79</v>
      </c>
      <c r="T52" s="139">
        <v>17.89</v>
      </c>
      <c r="U52" s="139">
        <v>17.97</v>
      </c>
      <c r="V52" s="139">
        <v>17.920000000000002</v>
      </c>
      <c r="W52" s="139">
        <v>18.29</v>
      </c>
      <c r="X52" s="139">
        <v>18.739999999999998</v>
      </c>
      <c r="Y52" s="139">
        <v>18.850000000000001</v>
      </c>
      <c r="Z52" s="139">
        <v>18.63</v>
      </c>
      <c r="AA52" s="139">
        <v>18.61</v>
      </c>
      <c r="AB52" s="139">
        <v>19.760000000000002</v>
      </c>
      <c r="AC52" s="139">
        <v>21.67</v>
      </c>
      <c r="AD52" s="139">
        <v>21.93</v>
      </c>
      <c r="AE52" s="139">
        <v>22.31</v>
      </c>
      <c r="AF52" s="139">
        <v>22.39</v>
      </c>
      <c r="AG52" s="139">
        <v>22.75</v>
      </c>
      <c r="AH52" s="139">
        <v>22.9</v>
      </c>
      <c r="AI52" s="139">
        <v>22.89</v>
      </c>
      <c r="AJ52" s="139">
        <v>23.02</v>
      </c>
      <c r="AK52" s="247">
        <v>-4.0999999999999996</v>
      </c>
      <c r="AL52" s="247">
        <v>-3</v>
      </c>
      <c r="AM52" s="247">
        <v>-1.6</v>
      </c>
      <c r="AN52" s="247">
        <v>-0.8</v>
      </c>
      <c r="AO52" s="247">
        <v>1.9</v>
      </c>
      <c r="AP52" s="227">
        <v>3.4</v>
      </c>
      <c r="AQ52" s="227">
        <v>3.3</v>
      </c>
      <c r="AR52" s="227">
        <v>2.6</v>
      </c>
      <c r="AS52" s="227">
        <v>1.7</v>
      </c>
      <c r="AT52" s="227">
        <v>1.3</v>
      </c>
      <c r="AU52" s="227">
        <v>0.6</v>
      </c>
      <c r="AV52" s="227">
        <v>2.8</v>
      </c>
      <c r="AW52" s="227">
        <v>4.8</v>
      </c>
      <c r="AX52" s="227">
        <v>4.9000000000000004</v>
      </c>
      <c r="AY52" s="227">
        <v>4</v>
      </c>
      <c r="AZ52" s="227">
        <v>1.8</v>
      </c>
      <c r="BA52" s="227">
        <v>5.4</v>
      </c>
      <c r="BB52" s="227">
        <v>14.9</v>
      </c>
      <c r="BC52" s="227">
        <v>17.7</v>
      </c>
      <c r="BD52" s="227">
        <v>19.899999999999999</v>
      </c>
      <c r="BE52" s="227">
        <v>13.3</v>
      </c>
      <c r="BF52" s="230">
        <v>5</v>
      </c>
      <c r="BG52" s="230">
        <v>4.4000000000000004</v>
      </c>
      <c r="BH52" s="230">
        <v>2.6</v>
      </c>
      <c r="BI52" s="230">
        <v>2.8</v>
      </c>
      <c r="BJ52" s="47" t="s">
        <v>123</v>
      </c>
    </row>
    <row r="53" spans="1:62" ht="18" customHeight="1" x14ac:dyDescent="0.3">
      <c r="B53" s="65"/>
      <c r="C53" s="67"/>
      <c r="D53" s="67"/>
      <c r="E53" s="67"/>
      <c r="F53" s="66"/>
      <c r="G53" s="68"/>
      <c r="H53" s="68"/>
      <c r="I53" s="68"/>
      <c r="K53" s="2"/>
      <c r="L53" s="232"/>
      <c r="M53" s="232"/>
      <c r="N53" s="232"/>
      <c r="O53" s="232"/>
      <c r="P53" s="139"/>
      <c r="Q53" s="139"/>
      <c r="R53" s="139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247"/>
      <c r="AL53" s="247"/>
      <c r="AM53" s="247"/>
      <c r="AN53" s="247"/>
      <c r="AO53" s="24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30"/>
      <c r="BC53" s="230"/>
      <c r="BD53" s="230"/>
      <c r="BE53" s="230"/>
      <c r="BF53" s="230"/>
      <c r="BG53" s="230"/>
      <c r="BH53" s="230"/>
      <c r="BI53" s="230"/>
      <c r="BJ53" s="47"/>
    </row>
    <row r="54" spans="1:62" ht="18" customHeight="1" x14ac:dyDescent="0.3">
      <c r="A54" s="5">
        <v>0</v>
      </c>
      <c r="B54" s="94" t="s">
        <v>127</v>
      </c>
      <c r="C54" s="95"/>
      <c r="D54" s="9">
        <v>3.3</v>
      </c>
      <c r="E54" s="96" t="s">
        <v>127</v>
      </c>
      <c r="F54" s="96"/>
      <c r="G54" s="96"/>
      <c r="H54" s="96"/>
      <c r="I54" s="96"/>
      <c r="J54" s="96"/>
      <c r="K54" s="2"/>
      <c r="L54" s="217"/>
      <c r="M54" s="217"/>
      <c r="N54" s="217"/>
      <c r="O54" s="217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247"/>
      <c r="AL54" s="247"/>
      <c r="AM54" s="247"/>
      <c r="AN54" s="247"/>
      <c r="AO54" s="247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249"/>
      <c r="BB54" s="230"/>
      <c r="BC54" s="230"/>
      <c r="BD54" s="230"/>
      <c r="BE54" s="230"/>
      <c r="BF54" s="230"/>
      <c r="BG54" s="230"/>
      <c r="BH54" s="230"/>
      <c r="BI54" s="230"/>
      <c r="BJ54" s="47"/>
    </row>
    <row r="55" spans="1:62" ht="18" customHeight="1" x14ac:dyDescent="0.3">
      <c r="A55" s="5" t="s">
        <v>136</v>
      </c>
      <c r="B55" s="88" t="s">
        <v>612</v>
      </c>
      <c r="C55" s="67"/>
      <c r="D55" s="67"/>
      <c r="E55" s="229" t="s">
        <v>130</v>
      </c>
      <c r="F55" s="68" t="s">
        <v>612</v>
      </c>
      <c r="G55" s="68"/>
      <c r="H55" s="68"/>
      <c r="I55" s="5"/>
      <c r="K55" s="2" t="s">
        <v>98</v>
      </c>
      <c r="L55" s="217">
        <v>102.7</v>
      </c>
      <c r="M55" s="217">
        <v>100.8</v>
      </c>
      <c r="N55" s="217">
        <v>91.1</v>
      </c>
      <c r="O55" s="217">
        <v>102.8</v>
      </c>
      <c r="P55" s="71">
        <v>100.5</v>
      </c>
      <c r="Q55" s="71">
        <v>82.6</v>
      </c>
      <c r="R55" s="71">
        <v>86.4</v>
      </c>
      <c r="S55" s="71">
        <v>92.5</v>
      </c>
      <c r="T55" s="71">
        <v>97.1</v>
      </c>
      <c r="U55" s="71">
        <v>94.9</v>
      </c>
      <c r="V55" s="71">
        <v>83.8</v>
      </c>
      <c r="W55" s="71">
        <v>91.4</v>
      </c>
      <c r="X55" s="71">
        <v>95.7</v>
      </c>
      <c r="Y55" s="71">
        <v>92.6</v>
      </c>
      <c r="Z55" s="71">
        <v>92.1</v>
      </c>
      <c r="AA55" s="71">
        <v>97.6</v>
      </c>
      <c r="AB55" s="71">
        <v>96.7</v>
      </c>
      <c r="AC55" s="71">
        <v>90.1</v>
      </c>
      <c r="AD55" s="71">
        <v>90.7</v>
      </c>
      <c r="AE55" s="71">
        <v>101.1</v>
      </c>
      <c r="AF55" s="71">
        <v>102.4</v>
      </c>
      <c r="AG55" s="71">
        <v>92.3</v>
      </c>
      <c r="AH55" s="71">
        <v>86.5</v>
      </c>
      <c r="AI55" s="71">
        <v>100.1</v>
      </c>
      <c r="AJ55" s="71">
        <v>99.1</v>
      </c>
      <c r="AK55" s="247">
        <v>0.1</v>
      </c>
      <c r="AL55" s="247">
        <v>1.6</v>
      </c>
      <c r="AM55" s="247">
        <v>-3.8</v>
      </c>
      <c r="AN55" s="247">
        <v>-3.2</v>
      </c>
      <c r="AO55" s="247">
        <v>-2.1</v>
      </c>
      <c r="AP55" s="227">
        <v>-18.100000000000001</v>
      </c>
      <c r="AQ55" s="227">
        <v>-5.2</v>
      </c>
      <c r="AR55" s="227">
        <v>-10</v>
      </c>
      <c r="AS55" s="227">
        <v>-3.3</v>
      </c>
      <c r="AT55" s="227">
        <v>14.8</v>
      </c>
      <c r="AU55" s="227">
        <v>-3</v>
      </c>
      <c r="AV55" s="227">
        <v>-1.1000000000000001</v>
      </c>
      <c r="AW55" s="227">
        <v>-1.5</v>
      </c>
      <c r="AX55" s="227">
        <v>-2.4</v>
      </c>
      <c r="AY55" s="227">
        <v>9.9</v>
      </c>
      <c r="AZ55" s="227">
        <v>6.7</v>
      </c>
      <c r="BA55" s="227">
        <v>1</v>
      </c>
      <c r="BB55" s="227">
        <v>-2.7</v>
      </c>
      <c r="BC55" s="227">
        <v>-1.5</v>
      </c>
      <c r="BD55" s="227">
        <v>3.7</v>
      </c>
      <c r="BE55" s="227">
        <v>5.9</v>
      </c>
      <c r="BF55" s="230">
        <v>2.4</v>
      </c>
      <c r="BG55" s="230">
        <v>-4.5999999999999996</v>
      </c>
      <c r="BH55" s="230">
        <v>-1.1000000000000001</v>
      </c>
      <c r="BI55" s="230">
        <v>-3.3</v>
      </c>
      <c r="BJ55" s="47" t="s">
        <v>27</v>
      </c>
    </row>
    <row r="56" spans="1:62" ht="18" customHeight="1" x14ac:dyDescent="0.3">
      <c r="B56" s="88"/>
      <c r="C56" s="67"/>
      <c r="D56" s="67"/>
      <c r="E56" s="67"/>
      <c r="F56" s="67"/>
      <c r="G56" s="66"/>
      <c r="H56" s="164"/>
      <c r="I56" s="164"/>
      <c r="J56" s="164"/>
      <c r="K56" s="2"/>
      <c r="L56" s="217"/>
      <c r="M56" s="217"/>
      <c r="N56" s="217"/>
      <c r="O56" s="217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247"/>
      <c r="AL56" s="247"/>
      <c r="AM56" s="247"/>
      <c r="AN56" s="247"/>
      <c r="AO56" s="24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30"/>
      <c r="BC56" s="230"/>
      <c r="BD56" s="230"/>
      <c r="BE56" s="230"/>
      <c r="BF56" s="230"/>
      <c r="BG56" s="230"/>
      <c r="BH56" s="230"/>
      <c r="BI56" s="230"/>
      <c r="BJ56" s="47"/>
    </row>
    <row r="57" spans="1:62" ht="18" customHeight="1" x14ac:dyDescent="0.3">
      <c r="A57" s="5">
        <v>0</v>
      </c>
      <c r="B57" s="94" t="s">
        <v>131</v>
      </c>
      <c r="C57" s="95"/>
      <c r="D57" s="95">
        <v>3.4</v>
      </c>
      <c r="E57" s="96" t="s">
        <v>131</v>
      </c>
      <c r="F57" s="96"/>
      <c r="G57" s="96"/>
      <c r="H57" s="96"/>
      <c r="I57" s="96"/>
      <c r="J57" s="96"/>
      <c r="K57" s="2"/>
      <c r="L57" s="217"/>
      <c r="M57" s="217"/>
      <c r="N57" s="217"/>
      <c r="O57" s="217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247"/>
      <c r="AL57" s="247"/>
      <c r="AM57" s="247"/>
      <c r="AN57" s="247"/>
      <c r="AO57" s="247"/>
      <c r="AP57" s="249"/>
      <c r="AQ57" s="249"/>
      <c r="AR57" s="249"/>
      <c r="AS57" s="249"/>
      <c r="AT57" s="249"/>
      <c r="AU57" s="249"/>
      <c r="AV57" s="249"/>
      <c r="AW57" s="249"/>
      <c r="AX57" s="249"/>
      <c r="AY57" s="249"/>
      <c r="AZ57" s="249"/>
      <c r="BA57" s="249"/>
      <c r="BB57" s="230"/>
      <c r="BC57" s="230"/>
      <c r="BD57" s="230"/>
      <c r="BE57" s="230"/>
      <c r="BF57" s="230"/>
      <c r="BG57" s="230"/>
      <c r="BH57" s="230"/>
      <c r="BI57" s="230"/>
      <c r="BJ57" s="113"/>
    </row>
    <row r="58" spans="1:62" ht="18" customHeight="1" x14ac:dyDescent="0.3">
      <c r="A58" s="5">
        <v>0</v>
      </c>
      <c r="B58" s="97" t="s">
        <v>133</v>
      </c>
      <c r="C58" s="95"/>
      <c r="E58" s="129" t="s">
        <v>613</v>
      </c>
      <c r="F58" s="96" t="s">
        <v>133</v>
      </c>
      <c r="G58" s="96"/>
      <c r="H58" s="96"/>
      <c r="I58" s="96"/>
      <c r="J58" s="96"/>
      <c r="K58" s="2"/>
      <c r="L58" s="217"/>
      <c r="M58" s="217"/>
      <c r="N58" s="217"/>
      <c r="O58" s="217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247"/>
      <c r="AL58" s="247"/>
      <c r="AM58" s="247"/>
      <c r="AN58" s="247"/>
      <c r="AO58" s="247"/>
      <c r="AP58" s="249"/>
      <c r="AQ58" s="249"/>
      <c r="AR58" s="249"/>
      <c r="AS58" s="249"/>
      <c r="AT58" s="249"/>
      <c r="AU58" s="249"/>
      <c r="AV58" s="249"/>
      <c r="AW58" s="249"/>
      <c r="AX58" s="249"/>
      <c r="AY58" s="249"/>
      <c r="AZ58" s="249"/>
      <c r="BA58" s="249"/>
      <c r="BB58" s="230"/>
      <c r="BC58" s="230"/>
      <c r="BD58" s="230"/>
      <c r="BE58" s="230"/>
      <c r="BF58" s="230"/>
      <c r="BG58" s="230"/>
      <c r="BH58" s="230"/>
      <c r="BI58" s="230"/>
      <c r="BJ58" s="98"/>
    </row>
    <row r="59" spans="1:62" ht="18" customHeight="1" x14ac:dyDescent="0.3">
      <c r="A59" s="5">
        <v>0</v>
      </c>
      <c r="B59" s="99" t="s">
        <v>135</v>
      </c>
      <c r="C59" s="95"/>
      <c r="D59" s="95"/>
      <c r="F59" s="66" t="s">
        <v>26</v>
      </c>
      <c r="G59" s="101" t="s">
        <v>135</v>
      </c>
      <c r="H59" s="101"/>
      <c r="I59" s="101"/>
      <c r="J59" s="101"/>
      <c r="K59" s="2"/>
      <c r="L59" s="217"/>
      <c r="M59" s="217"/>
      <c r="N59" s="217"/>
      <c r="O59" s="217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239"/>
      <c r="AL59" s="239"/>
      <c r="AM59" s="239"/>
      <c r="AN59" s="239"/>
      <c r="AO59" s="239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30"/>
      <c r="BC59" s="230"/>
      <c r="BD59" s="230"/>
      <c r="BE59" s="230"/>
      <c r="BF59" s="230"/>
      <c r="BG59" s="230"/>
      <c r="BH59" s="230"/>
      <c r="BI59" s="230"/>
      <c r="BJ59" s="113"/>
    </row>
    <row r="60" spans="1:62" ht="60" customHeight="1" x14ac:dyDescent="0.3">
      <c r="A60" s="5" t="s">
        <v>141</v>
      </c>
      <c r="B60" s="104" t="s">
        <v>137</v>
      </c>
      <c r="C60" s="95"/>
      <c r="D60" s="95"/>
      <c r="E60" s="95"/>
      <c r="F60" s="8"/>
      <c r="G60" s="100" t="s">
        <v>138</v>
      </c>
      <c r="H60" s="101" t="s">
        <v>137</v>
      </c>
      <c r="I60" s="101"/>
      <c r="J60" s="101"/>
      <c r="K60" s="2" t="s">
        <v>139</v>
      </c>
      <c r="L60" s="217">
        <v>40878.199999999997</v>
      </c>
      <c r="M60" s="217">
        <v>42117.2</v>
      </c>
      <c r="N60" s="217">
        <v>42339.9</v>
      </c>
      <c r="O60" s="217">
        <v>41103.4</v>
      </c>
      <c r="P60" s="71">
        <v>40652.699999999997</v>
      </c>
      <c r="Q60" s="71">
        <v>37663.4</v>
      </c>
      <c r="R60" s="71">
        <v>41282.199999999997</v>
      </c>
      <c r="S60" s="71">
        <v>40979.599999999999</v>
      </c>
      <c r="T60" s="71">
        <v>40627.699999999997</v>
      </c>
      <c r="U60" s="71">
        <v>40898.800000000003</v>
      </c>
      <c r="V60" s="71">
        <v>40113.4</v>
      </c>
      <c r="W60" s="71">
        <v>42964.5</v>
      </c>
      <c r="X60" s="71">
        <v>41429.4</v>
      </c>
      <c r="Y60" s="71">
        <v>43286</v>
      </c>
      <c r="Z60" s="71">
        <v>43587.9</v>
      </c>
      <c r="AA60" s="71">
        <v>42254.3</v>
      </c>
      <c r="AB60" s="71">
        <v>41542.300000000003</v>
      </c>
      <c r="AC60" s="71">
        <v>44503.4</v>
      </c>
      <c r="AD60" s="71">
        <v>44729.4</v>
      </c>
      <c r="AE60" s="71">
        <v>44678.5</v>
      </c>
      <c r="AF60" s="71">
        <v>45320.6</v>
      </c>
      <c r="AG60" s="71">
        <v>46768.5</v>
      </c>
      <c r="AH60" s="71">
        <v>46770.7</v>
      </c>
      <c r="AI60" s="71">
        <v>45106.3</v>
      </c>
      <c r="AJ60" s="71">
        <v>44456.1</v>
      </c>
      <c r="AK60" s="71">
        <v>5.4</v>
      </c>
      <c r="AL60" s="71">
        <v>4.0999999999999996</v>
      </c>
      <c r="AM60" s="71">
        <v>1.9</v>
      </c>
      <c r="AN60" s="71">
        <v>0.6</v>
      </c>
      <c r="AO60" s="71">
        <v>-0.6</v>
      </c>
      <c r="AP60" s="71">
        <v>-10.6</v>
      </c>
      <c r="AQ60" s="71">
        <v>-2.5</v>
      </c>
      <c r="AR60" s="71">
        <v>-0.3</v>
      </c>
      <c r="AS60" s="71">
        <v>-0.1</v>
      </c>
      <c r="AT60" s="71">
        <v>8.6</v>
      </c>
      <c r="AU60" s="71">
        <v>-2.8</v>
      </c>
      <c r="AV60" s="71">
        <v>4.8</v>
      </c>
      <c r="AW60" s="71">
        <v>2</v>
      </c>
      <c r="AX60" s="71">
        <v>5.8</v>
      </c>
      <c r="AY60" s="71">
        <v>8.6999999999999993</v>
      </c>
      <c r="AZ60" s="71">
        <v>-1.7</v>
      </c>
      <c r="BA60" s="71">
        <v>0.3</v>
      </c>
      <c r="BB60" s="227">
        <v>2.8</v>
      </c>
      <c r="BC60" s="227">
        <v>2.6</v>
      </c>
      <c r="BD60" s="227">
        <v>5.7</v>
      </c>
      <c r="BE60" s="227">
        <v>9.1</v>
      </c>
      <c r="BF60" s="227">
        <v>5.0999999999999996</v>
      </c>
      <c r="BG60" s="227">
        <v>4.5999999999999996</v>
      </c>
      <c r="BH60" s="227">
        <v>1</v>
      </c>
      <c r="BI60" s="227">
        <v>-1.9</v>
      </c>
      <c r="BJ60" s="47" t="s">
        <v>144</v>
      </c>
    </row>
    <row r="61" spans="1:62" ht="60" customHeight="1" x14ac:dyDescent="0.3">
      <c r="A61" s="5" t="s">
        <v>146</v>
      </c>
      <c r="B61" s="104" t="s">
        <v>142</v>
      </c>
      <c r="C61" s="95"/>
      <c r="D61" s="95"/>
      <c r="E61" s="95"/>
      <c r="F61" s="100"/>
      <c r="G61" s="100" t="s">
        <v>143</v>
      </c>
      <c r="H61" s="101" t="s">
        <v>142</v>
      </c>
      <c r="I61" s="101"/>
      <c r="J61" s="101"/>
      <c r="K61" s="2" t="s">
        <v>139</v>
      </c>
      <c r="L61" s="217">
        <v>563.4</v>
      </c>
      <c r="M61" s="217">
        <v>587.4</v>
      </c>
      <c r="N61" s="217">
        <v>571.1</v>
      </c>
      <c r="O61" s="217">
        <v>606.4</v>
      </c>
      <c r="P61" s="71">
        <v>622.9</v>
      </c>
      <c r="Q61" s="71">
        <v>575.4</v>
      </c>
      <c r="R61" s="71">
        <v>570.79999999999995</v>
      </c>
      <c r="S61" s="71">
        <v>581.1</v>
      </c>
      <c r="T61" s="71">
        <v>585.9</v>
      </c>
      <c r="U61" s="71">
        <v>557.20000000000005</v>
      </c>
      <c r="V61" s="71">
        <v>512.70000000000005</v>
      </c>
      <c r="W61" s="71">
        <v>556.9</v>
      </c>
      <c r="X61" s="71">
        <v>545.5</v>
      </c>
      <c r="Y61" s="71">
        <v>519</v>
      </c>
      <c r="Z61" s="71">
        <v>512.70000000000005</v>
      </c>
      <c r="AA61" s="71">
        <v>530.29999999999995</v>
      </c>
      <c r="AB61" s="71">
        <v>545.9</v>
      </c>
      <c r="AC61" s="71">
        <v>556.9</v>
      </c>
      <c r="AD61" s="71">
        <v>553.20000000000005</v>
      </c>
      <c r="AE61" s="71">
        <v>560</v>
      </c>
      <c r="AF61" s="71">
        <v>565.70000000000005</v>
      </c>
      <c r="AG61" s="71">
        <v>569.4</v>
      </c>
      <c r="AH61" s="71">
        <v>573.20000000000005</v>
      </c>
      <c r="AI61" s="71">
        <v>573.20000000000005</v>
      </c>
      <c r="AJ61" s="71">
        <v>573.4</v>
      </c>
      <c r="AK61" s="239">
        <v>-4.3</v>
      </c>
      <c r="AL61" s="239">
        <v>4.3</v>
      </c>
      <c r="AM61" s="239">
        <v>-2.8</v>
      </c>
      <c r="AN61" s="239">
        <v>6.2</v>
      </c>
      <c r="AO61" s="239">
        <v>10.6</v>
      </c>
      <c r="AP61" s="227">
        <v>-2</v>
      </c>
      <c r="AQ61" s="227">
        <v>-0.1</v>
      </c>
      <c r="AR61" s="227">
        <v>-4.2</v>
      </c>
      <c r="AS61" s="227">
        <v>-5.9</v>
      </c>
      <c r="AT61" s="227">
        <v>-3.2</v>
      </c>
      <c r="AU61" s="227">
        <v>-10.199999999999999</v>
      </c>
      <c r="AV61" s="227">
        <v>-4.2</v>
      </c>
      <c r="AW61" s="227">
        <v>-6.9</v>
      </c>
      <c r="AX61" s="227">
        <v>-6.9</v>
      </c>
      <c r="AY61" s="227">
        <v>0</v>
      </c>
      <c r="AZ61" s="227">
        <v>-4.8</v>
      </c>
      <c r="BA61" s="231">
        <v>0.08</v>
      </c>
      <c r="BB61" s="227">
        <v>7.3</v>
      </c>
      <c r="BC61" s="227">
        <v>7.9</v>
      </c>
      <c r="BD61" s="227">
        <v>5.6</v>
      </c>
      <c r="BE61" s="227">
        <v>3.6</v>
      </c>
      <c r="BF61" s="227">
        <v>2.2999999999999998</v>
      </c>
      <c r="BG61" s="227">
        <v>3.6</v>
      </c>
      <c r="BH61" s="227">
        <v>2.4</v>
      </c>
      <c r="BI61" s="227">
        <v>1.4</v>
      </c>
      <c r="BJ61" s="47" t="s">
        <v>140</v>
      </c>
    </row>
    <row r="62" spans="1:62" ht="18" customHeight="1" x14ac:dyDescent="0.3">
      <c r="A62" s="5">
        <v>0</v>
      </c>
      <c r="B62" s="99" t="s">
        <v>145</v>
      </c>
      <c r="C62" s="95"/>
      <c r="D62" s="95"/>
      <c r="E62" s="95"/>
      <c r="F62" s="66" t="s">
        <v>26</v>
      </c>
      <c r="G62" s="130" t="s">
        <v>145</v>
      </c>
      <c r="H62" s="130"/>
      <c r="I62" s="130"/>
      <c r="J62" s="130"/>
      <c r="K62" s="2"/>
      <c r="L62" s="217"/>
      <c r="M62" s="217"/>
      <c r="N62" s="217"/>
      <c r="O62" s="217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47"/>
    </row>
    <row r="63" spans="1:62" ht="60" customHeight="1" x14ac:dyDescent="0.3">
      <c r="A63" s="5" t="s">
        <v>148</v>
      </c>
      <c r="B63" s="104" t="s">
        <v>147</v>
      </c>
      <c r="C63" s="95"/>
      <c r="D63" s="95"/>
      <c r="E63" s="95"/>
      <c r="F63" s="95"/>
      <c r="G63" s="100" t="s">
        <v>138</v>
      </c>
      <c r="H63" s="101" t="s">
        <v>147</v>
      </c>
      <c r="I63" s="101"/>
      <c r="J63" s="101"/>
      <c r="K63" s="2" t="s">
        <v>139</v>
      </c>
      <c r="L63" s="217">
        <v>29026.1</v>
      </c>
      <c r="M63" s="217">
        <v>29731.5</v>
      </c>
      <c r="N63" s="217">
        <v>29902</v>
      </c>
      <c r="O63" s="217">
        <v>29562.3</v>
      </c>
      <c r="P63" s="71">
        <v>27985.7</v>
      </c>
      <c r="Q63" s="71">
        <v>23565.8</v>
      </c>
      <c r="R63" s="71">
        <v>28464.6</v>
      </c>
      <c r="S63" s="71">
        <v>28374.6</v>
      </c>
      <c r="T63" s="71">
        <v>27503.5</v>
      </c>
      <c r="U63" s="71">
        <v>26641.200000000001</v>
      </c>
      <c r="V63" s="71">
        <v>26118.6</v>
      </c>
      <c r="W63" s="71">
        <v>29531</v>
      </c>
      <c r="X63" s="71">
        <v>28429.9</v>
      </c>
      <c r="Y63" s="71">
        <v>29486.5</v>
      </c>
      <c r="Z63" s="71">
        <v>30127</v>
      </c>
      <c r="AA63" s="71">
        <v>29751</v>
      </c>
      <c r="AB63" s="71">
        <v>29169.1</v>
      </c>
      <c r="AC63" s="71">
        <v>30446.400000000001</v>
      </c>
      <c r="AD63" s="71">
        <v>31066.6</v>
      </c>
      <c r="AE63" s="71">
        <v>31729</v>
      </c>
      <c r="AF63" s="71">
        <v>31501.8</v>
      </c>
      <c r="AG63" s="71">
        <v>32132.7</v>
      </c>
      <c r="AH63" s="71">
        <v>32658.2</v>
      </c>
      <c r="AI63" s="71">
        <v>31570.1</v>
      </c>
      <c r="AJ63" s="71">
        <v>31214.1</v>
      </c>
      <c r="AK63" s="239">
        <v>3.5</v>
      </c>
      <c r="AL63" s="239">
        <v>4.7</v>
      </c>
      <c r="AM63" s="239">
        <v>1.4</v>
      </c>
      <c r="AN63" s="239">
        <v>-0.2</v>
      </c>
      <c r="AO63" s="239">
        <v>-3.6</v>
      </c>
      <c r="AP63" s="227">
        <v>-20.7</v>
      </c>
      <c r="AQ63" s="227">
        <v>-4.8</v>
      </c>
      <c r="AR63" s="227">
        <v>-4</v>
      </c>
      <c r="AS63" s="227">
        <v>-1.7</v>
      </c>
      <c r="AT63" s="227">
        <v>13.1</v>
      </c>
      <c r="AU63" s="227">
        <v>-8.1999999999999993</v>
      </c>
      <c r="AV63" s="227">
        <v>4.0999999999999996</v>
      </c>
      <c r="AW63" s="227">
        <v>3.4</v>
      </c>
      <c r="AX63" s="227">
        <v>10.7</v>
      </c>
      <c r="AY63" s="227">
        <v>15.3</v>
      </c>
      <c r="AZ63" s="227">
        <v>0.7</v>
      </c>
      <c r="BA63" s="227">
        <v>2.6</v>
      </c>
      <c r="BB63" s="227">
        <v>3.3</v>
      </c>
      <c r="BC63" s="227">
        <v>3.1</v>
      </c>
      <c r="BD63" s="227">
        <v>6.6</v>
      </c>
      <c r="BE63" s="227">
        <v>8</v>
      </c>
      <c r="BF63" s="227">
        <v>5.5</v>
      </c>
      <c r="BG63" s="227">
        <v>5.0999999999999996</v>
      </c>
      <c r="BH63" s="227">
        <v>-0.5</v>
      </c>
      <c r="BI63" s="227">
        <v>-0.9</v>
      </c>
      <c r="BJ63" s="47" t="s">
        <v>144</v>
      </c>
    </row>
    <row r="64" spans="1:62" ht="60" customHeight="1" x14ac:dyDescent="0.3">
      <c r="A64" s="5" t="s">
        <v>156</v>
      </c>
      <c r="B64" s="104" t="s">
        <v>149</v>
      </c>
      <c r="C64" s="95"/>
      <c r="D64" s="95"/>
      <c r="E64" s="95"/>
      <c r="F64" s="95"/>
      <c r="G64" s="100" t="s">
        <v>143</v>
      </c>
      <c r="H64" s="101" t="s">
        <v>149</v>
      </c>
      <c r="I64" s="101"/>
      <c r="J64" s="101"/>
      <c r="K64" s="2" t="s">
        <v>139</v>
      </c>
      <c r="L64" s="217">
        <v>8297.2999999999993</v>
      </c>
      <c r="M64" s="217">
        <v>8623</v>
      </c>
      <c r="N64" s="217">
        <v>8421.1</v>
      </c>
      <c r="O64" s="217">
        <v>8044.3</v>
      </c>
      <c r="P64" s="71">
        <v>8627.2000000000007</v>
      </c>
      <c r="Q64" s="71">
        <v>10105.299999999999</v>
      </c>
      <c r="R64" s="71">
        <v>8896.1</v>
      </c>
      <c r="S64" s="71">
        <v>8738</v>
      </c>
      <c r="T64" s="71">
        <v>9210.1</v>
      </c>
      <c r="U64" s="71">
        <v>9852.7999999999993</v>
      </c>
      <c r="V64" s="71">
        <v>9930.2999999999993</v>
      </c>
      <c r="W64" s="71">
        <v>9219.7000000000007</v>
      </c>
      <c r="X64" s="71">
        <v>9503.2999999999993</v>
      </c>
      <c r="Y64" s="71">
        <v>9966.7000000000007</v>
      </c>
      <c r="Z64" s="71">
        <v>9602.6</v>
      </c>
      <c r="AA64" s="71">
        <v>9172.4</v>
      </c>
      <c r="AB64" s="71">
        <v>9463.4</v>
      </c>
      <c r="AC64" s="71">
        <v>10741.4</v>
      </c>
      <c r="AD64" s="71">
        <v>10456.700000000001</v>
      </c>
      <c r="AE64" s="71">
        <v>10009.200000000001</v>
      </c>
      <c r="AF64" s="71">
        <v>11134.7</v>
      </c>
      <c r="AG64" s="71">
        <v>11344.1</v>
      </c>
      <c r="AH64" s="71">
        <v>10962.8</v>
      </c>
      <c r="AI64" s="71">
        <v>10442.299999999999</v>
      </c>
      <c r="AJ64" s="71">
        <v>10637.9</v>
      </c>
      <c r="AK64" s="239">
        <v>9.6</v>
      </c>
      <c r="AL64" s="239">
        <v>7.1</v>
      </c>
      <c r="AM64" s="239">
        <v>5.4</v>
      </c>
      <c r="AN64" s="239">
        <v>3.1</v>
      </c>
      <c r="AO64" s="239">
        <v>4</v>
      </c>
      <c r="AP64" s="227">
        <v>17.2</v>
      </c>
      <c r="AQ64" s="227">
        <v>5.6</v>
      </c>
      <c r="AR64" s="227">
        <v>8.6</v>
      </c>
      <c r="AS64" s="227">
        <v>6.8</v>
      </c>
      <c r="AT64" s="227">
        <v>-2.5</v>
      </c>
      <c r="AU64" s="227">
        <v>11.6</v>
      </c>
      <c r="AV64" s="227">
        <v>5.5</v>
      </c>
      <c r="AW64" s="227">
        <v>3.2</v>
      </c>
      <c r="AX64" s="227">
        <v>1.2</v>
      </c>
      <c r="AY64" s="227">
        <v>-3.3</v>
      </c>
      <c r="AZ64" s="227">
        <v>-0.5</v>
      </c>
      <c r="BA64" s="227">
        <v>-0.4</v>
      </c>
      <c r="BB64" s="227">
        <v>7.8</v>
      </c>
      <c r="BC64" s="227">
        <v>8.9</v>
      </c>
      <c r="BD64" s="227">
        <v>9.1</v>
      </c>
      <c r="BE64" s="227">
        <v>17.7</v>
      </c>
      <c r="BF64" s="227">
        <v>5.6</v>
      </c>
      <c r="BG64" s="227">
        <v>4.8</v>
      </c>
      <c r="BH64" s="227">
        <v>4.3</v>
      </c>
      <c r="BI64" s="227">
        <v>-4.5</v>
      </c>
      <c r="BJ64" s="47" t="s">
        <v>144</v>
      </c>
    </row>
    <row r="65" spans="1:62" ht="18" customHeight="1" x14ac:dyDescent="0.3">
      <c r="A65" s="5">
        <v>0</v>
      </c>
      <c r="B65" s="94" t="s">
        <v>150</v>
      </c>
      <c r="C65" s="95"/>
      <c r="D65" s="95">
        <v>3.5</v>
      </c>
      <c r="E65" s="96" t="s">
        <v>150</v>
      </c>
      <c r="F65" s="96"/>
      <c r="G65" s="96"/>
      <c r="H65" s="96"/>
      <c r="I65" s="96"/>
      <c r="J65" s="96"/>
      <c r="K65" s="2"/>
      <c r="L65" s="217"/>
      <c r="M65" s="217"/>
      <c r="N65" s="217"/>
      <c r="O65" s="217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239"/>
      <c r="AL65" s="239"/>
      <c r="AM65" s="239"/>
      <c r="AN65" s="239"/>
      <c r="AO65" s="239"/>
      <c r="AP65" s="240"/>
      <c r="AQ65" s="240"/>
      <c r="AR65" s="240"/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240"/>
      <c r="BI65" s="240"/>
      <c r="BJ65" s="113"/>
    </row>
    <row r="66" spans="1:62" ht="18" customHeight="1" x14ac:dyDescent="0.3">
      <c r="A66" s="5">
        <v>0</v>
      </c>
      <c r="B66" s="97" t="s">
        <v>152</v>
      </c>
      <c r="C66" s="95"/>
      <c r="D66" s="95"/>
      <c r="E66" s="129" t="s">
        <v>614</v>
      </c>
      <c r="F66" s="96" t="s">
        <v>152</v>
      </c>
      <c r="G66" s="96"/>
      <c r="H66" s="96"/>
      <c r="I66" s="96"/>
      <c r="J66" s="96"/>
      <c r="K66" s="2"/>
      <c r="L66" s="217"/>
      <c r="M66" s="217"/>
      <c r="N66" s="217"/>
      <c r="O66" s="217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239"/>
      <c r="AL66" s="239"/>
      <c r="AM66" s="239"/>
      <c r="AN66" s="239"/>
      <c r="AO66" s="239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113"/>
    </row>
    <row r="67" spans="1:62" ht="18" customHeight="1" x14ac:dyDescent="0.3">
      <c r="A67" s="5">
        <v>0</v>
      </c>
      <c r="B67" s="97" t="s">
        <v>154</v>
      </c>
      <c r="C67" s="95"/>
      <c r="E67" s="129" t="s">
        <v>615</v>
      </c>
      <c r="F67" s="96" t="s">
        <v>154</v>
      </c>
      <c r="G67" s="96"/>
      <c r="H67" s="96"/>
      <c r="I67" s="96"/>
      <c r="J67" s="96"/>
      <c r="K67" s="2"/>
      <c r="L67" s="217"/>
      <c r="M67" s="217"/>
      <c r="N67" s="217"/>
      <c r="O67" s="217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239"/>
      <c r="AL67" s="239"/>
      <c r="AM67" s="239"/>
      <c r="AN67" s="239"/>
      <c r="AO67" s="239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0"/>
      <c r="BJ67" s="113"/>
    </row>
    <row r="68" spans="1:62" ht="18" customHeight="1" x14ac:dyDescent="0.3">
      <c r="A68" s="5" t="s">
        <v>160</v>
      </c>
      <c r="B68" s="121" t="s">
        <v>157</v>
      </c>
      <c r="C68" s="95"/>
      <c r="D68" s="95"/>
      <c r="E68" s="257"/>
      <c r="F68" s="100" t="s">
        <v>26</v>
      </c>
      <c r="G68" s="103" t="s">
        <v>157</v>
      </c>
      <c r="H68" s="103"/>
      <c r="I68" s="103"/>
      <c r="K68" s="2" t="s">
        <v>98</v>
      </c>
      <c r="L68" s="217">
        <v>123.8</v>
      </c>
      <c r="M68" s="217">
        <v>127</v>
      </c>
      <c r="N68" s="217">
        <v>131.5</v>
      </c>
      <c r="O68" s="217">
        <v>131.80000000000001</v>
      </c>
      <c r="P68" s="71">
        <v>126.8</v>
      </c>
      <c r="Q68" s="71">
        <v>102.5</v>
      </c>
      <c r="R68" s="71">
        <v>126.9</v>
      </c>
      <c r="S68" s="71">
        <v>131.30000000000001</v>
      </c>
      <c r="T68" s="71">
        <v>127.9</v>
      </c>
      <c r="U68" s="71">
        <v>124.1</v>
      </c>
      <c r="V68" s="71">
        <v>122.9</v>
      </c>
      <c r="W68" s="71">
        <v>131.30000000000001</v>
      </c>
      <c r="X68" s="71">
        <v>129.4</v>
      </c>
      <c r="Y68" s="71">
        <v>131</v>
      </c>
      <c r="Z68" s="71">
        <v>131.6</v>
      </c>
      <c r="AA68" s="71">
        <v>132.4</v>
      </c>
      <c r="AB68" s="71">
        <v>133.9</v>
      </c>
      <c r="AC68" s="71">
        <v>136.69999999999999</v>
      </c>
      <c r="AD68" s="71">
        <v>139.69999999999999</v>
      </c>
      <c r="AE68" s="71">
        <v>138.6</v>
      </c>
      <c r="AF68" s="71">
        <v>138.69999999999999</v>
      </c>
      <c r="AG68" s="71">
        <v>141</v>
      </c>
      <c r="AH68" s="71">
        <v>146.19999999999999</v>
      </c>
      <c r="AI68" s="71">
        <v>145.9</v>
      </c>
      <c r="AJ68" s="71">
        <v>146.1</v>
      </c>
      <c r="AK68" s="239">
        <v>4.2</v>
      </c>
      <c r="AL68" s="239">
        <v>4</v>
      </c>
      <c r="AM68" s="239">
        <v>5.4</v>
      </c>
      <c r="AN68" s="239">
        <v>4.9000000000000004</v>
      </c>
      <c r="AO68" s="239">
        <v>2.5</v>
      </c>
      <c r="AP68" s="227">
        <v>-19.3</v>
      </c>
      <c r="AQ68" s="227">
        <v>-3.5</v>
      </c>
      <c r="AR68" s="227">
        <v>-0.4</v>
      </c>
      <c r="AS68" s="227">
        <v>0.8</v>
      </c>
      <c r="AT68" s="227">
        <v>21.1</v>
      </c>
      <c r="AU68" s="227">
        <v>-3.1</v>
      </c>
      <c r="AV68" s="255">
        <v>0.03</v>
      </c>
      <c r="AW68" s="227">
        <v>1.2</v>
      </c>
      <c r="AX68" s="227">
        <v>5.6</v>
      </c>
      <c r="AY68" s="227">
        <v>7.1</v>
      </c>
      <c r="AZ68" s="227">
        <v>0.9</v>
      </c>
      <c r="BA68" s="227">
        <v>3.5</v>
      </c>
      <c r="BB68" s="227">
        <v>4.4000000000000004</v>
      </c>
      <c r="BC68" s="227">
        <v>6.1</v>
      </c>
      <c r="BD68" s="227">
        <v>4.5999999999999996</v>
      </c>
      <c r="BE68" s="227">
        <v>3.5</v>
      </c>
      <c r="BF68" s="227">
        <v>3.1</v>
      </c>
      <c r="BG68" s="227">
        <v>4.5999999999999996</v>
      </c>
      <c r="BH68" s="227">
        <v>5.3</v>
      </c>
      <c r="BI68" s="227">
        <v>5.4</v>
      </c>
      <c r="BJ68" s="47" t="s">
        <v>27</v>
      </c>
    </row>
    <row r="69" spans="1:62" ht="18" customHeight="1" x14ac:dyDescent="0.3">
      <c r="A69" s="5" t="s">
        <v>162</v>
      </c>
      <c r="B69" s="121" t="s">
        <v>161</v>
      </c>
      <c r="C69" s="95"/>
      <c r="D69" s="95"/>
      <c r="E69" s="257"/>
      <c r="F69" s="100" t="s">
        <v>26</v>
      </c>
      <c r="G69" s="103" t="s">
        <v>161</v>
      </c>
      <c r="H69" s="103"/>
      <c r="I69" s="103"/>
      <c r="K69" s="2" t="s">
        <v>98</v>
      </c>
      <c r="L69" s="217">
        <v>136.1</v>
      </c>
      <c r="M69" s="217">
        <v>136.5</v>
      </c>
      <c r="N69" s="217">
        <v>141.19999999999999</v>
      </c>
      <c r="O69" s="217">
        <v>144.19999999999999</v>
      </c>
      <c r="P69" s="71">
        <v>138.6</v>
      </c>
      <c r="Q69" s="71">
        <v>107.6</v>
      </c>
      <c r="R69" s="71">
        <v>138</v>
      </c>
      <c r="S69" s="71">
        <v>139.9</v>
      </c>
      <c r="T69" s="71">
        <v>140</v>
      </c>
      <c r="U69" s="71">
        <v>130.80000000000001</v>
      </c>
      <c r="V69" s="71">
        <v>128.80000000000001</v>
      </c>
      <c r="W69" s="71">
        <v>142.69999999999999</v>
      </c>
      <c r="X69" s="71">
        <v>147.19999999999999</v>
      </c>
      <c r="Y69" s="71">
        <v>162.1</v>
      </c>
      <c r="Z69" s="71">
        <v>166.8</v>
      </c>
      <c r="AA69" s="71">
        <v>170.1</v>
      </c>
      <c r="AB69" s="71">
        <v>168.8</v>
      </c>
      <c r="AC69" s="71">
        <v>170</v>
      </c>
      <c r="AD69" s="71">
        <v>172.5</v>
      </c>
      <c r="AE69" s="71">
        <v>175.1</v>
      </c>
      <c r="AF69" s="71">
        <v>175.2</v>
      </c>
      <c r="AG69" s="71">
        <v>179.4</v>
      </c>
      <c r="AH69" s="71">
        <v>179.6</v>
      </c>
      <c r="AI69" s="71">
        <v>182.5</v>
      </c>
      <c r="AJ69" s="71">
        <v>184.3</v>
      </c>
      <c r="AK69" s="239">
        <v>9.1999999999999993</v>
      </c>
      <c r="AL69" s="239">
        <v>9</v>
      </c>
      <c r="AM69" s="239">
        <v>7.8</v>
      </c>
      <c r="AN69" s="239">
        <v>6.9</v>
      </c>
      <c r="AO69" s="239">
        <v>1.8</v>
      </c>
      <c r="AP69" s="227">
        <v>-21.2</v>
      </c>
      <c r="AQ69" s="227">
        <v>-2.2999999999999998</v>
      </c>
      <c r="AR69" s="227">
        <v>-2.9</v>
      </c>
      <c r="AS69" s="227">
        <v>1</v>
      </c>
      <c r="AT69" s="227">
        <v>21.6</v>
      </c>
      <c r="AU69" s="227">
        <v>-6.7</v>
      </c>
      <c r="AV69" s="227">
        <v>2</v>
      </c>
      <c r="AW69" s="227">
        <v>5.0999999999999996</v>
      </c>
      <c r="AX69" s="227">
        <v>23.9</v>
      </c>
      <c r="AY69" s="227">
        <v>29.6</v>
      </c>
      <c r="AZ69" s="227">
        <v>19.3</v>
      </c>
      <c r="BA69" s="227">
        <v>14.7</v>
      </c>
      <c r="BB69" s="227">
        <v>4.9000000000000004</v>
      </c>
      <c r="BC69" s="227">
        <v>3.4</v>
      </c>
      <c r="BD69" s="227">
        <v>2.9</v>
      </c>
      <c r="BE69" s="227">
        <v>3.8</v>
      </c>
      <c r="BF69" s="227">
        <v>5.5</v>
      </c>
      <c r="BG69" s="227">
        <v>4.0999999999999996</v>
      </c>
      <c r="BH69" s="227">
        <v>4.2</v>
      </c>
      <c r="BI69" s="227">
        <v>5.2</v>
      </c>
      <c r="BJ69" s="47" t="s">
        <v>27</v>
      </c>
    </row>
    <row r="70" spans="1:62" ht="18" customHeight="1" x14ac:dyDescent="0.3">
      <c r="A70" s="5" t="s">
        <v>167</v>
      </c>
      <c r="B70" s="121" t="s">
        <v>163</v>
      </c>
      <c r="C70" s="95"/>
      <c r="D70" s="95"/>
      <c r="F70" s="100" t="s">
        <v>26</v>
      </c>
      <c r="G70" s="103" t="s">
        <v>163</v>
      </c>
      <c r="H70" s="103"/>
      <c r="I70" s="103"/>
      <c r="K70" s="2" t="s">
        <v>98</v>
      </c>
      <c r="L70" s="217">
        <v>101.2</v>
      </c>
      <c r="M70" s="217">
        <v>105.6</v>
      </c>
      <c r="N70" s="217">
        <v>107.7</v>
      </c>
      <c r="O70" s="217">
        <v>103.9</v>
      </c>
      <c r="P70" s="71">
        <v>97.6</v>
      </c>
      <c r="Q70" s="71">
        <v>54.9</v>
      </c>
      <c r="R70" s="71">
        <v>113.7</v>
      </c>
      <c r="S70" s="71">
        <v>109.9</v>
      </c>
      <c r="T70" s="71">
        <v>105.7</v>
      </c>
      <c r="U70" s="71">
        <v>70.3</v>
      </c>
      <c r="V70" s="71">
        <v>48.7</v>
      </c>
      <c r="W70" s="71">
        <v>116</v>
      </c>
      <c r="X70" s="71">
        <v>115</v>
      </c>
      <c r="Y70" s="71">
        <v>117</v>
      </c>
      <c r="Z70" s="71">
        <v>118.1</v>
      </c>
      <c r="AA70" s="71">
        <v>124.2</v>
      </c>
      <c r="AB70" s="71">
        <v>128.1</v>
      </c>
      <c r="AC70" s="71">
        <v>121.1</v>
      </c>
      <c r="AD70" s="71">
        <v>131.4</v>
      </c>
      <c r="AE70" s="71">
        <v>136.30000000000001</v>
      </c>
      <c r="AF70" s="71">
        <v>134.1</v>
      </c>
      <c r="AG70" s="71">
        <v>132</v>
      </c>
      <c r="AH70" s="71">
        <v>136.19999999999999</v>
      </c>
      <c r="AI70" s="71">
        <v>139.69999999999999</v>
      </c>
      <c r="AJ70" s="71">
        <v>129.30000000000001</v>
      </c>
      <c r="AK70" s="239">
        <v>4.4000000000000004</v>
      </c>
      <c r="AL70" s="239">
        <v>4.0999999999999996</v>
      </c>
      <c r="AM70" s="239">
        <v>1.9</v>
      </c>
      <c r="AN70" s="239">
        <v>3.6</v>
      </c>
      <c r="AO70" s="239">
        <v>-3.5</v>
      </c>
      <c r="AP70" s="227">
        <v>-48</v>
      </c>
      <c r="AQ70" s="227">
        <v>5.5</v>
      </c>
      <c r="AR70" s="227">
        <v>5.8</v>
      </c>
      <c r="AS70" s="227">
        <v>8.1999999999999993</v>
      </c>
      <c r="AT70" s="227">
        <v>28.2</v>
      </c>
      <c r="AU70" s="227">
        <v>-57.2</v>
      </c>
      <c r="AV70" s="227">
        <v>5.6</v>
      </c>
      <c r="AW70" s="227">
        <v>8.8000000000000007</v>
      </c>
      <c r="AX70" s="227">
        <v>66.400000000000006</v>
      </c>
      <c r="AY70" s="227">
        <v>142.6</v>
      </c>
      <c r="AZ70" s="227">
        <v>7</v>
      </c>
      <c r="BA70" s="227">
        <v>11.4</v>
      </c>
      <c r="BB70" s="227">
        <v>3.5</v>
      </c>
      <c r="BC70" s="227">
        <v>11.2</v>
      </c>
      <c r="BD70" s="227">
        <v>9.8000000000000007</v>
      </c>
      <c r="BE70" s="227">
        <v>4.7</v>
      </c>
      <c r="BF70" s="227">
        <v>9</v>
      </c>
      <c r="BG70" s="227">
        <v>3.7</v>
      </c>
      <c r="BH70" s="227">
        <v>2.5</v>
      </c>
      <c r="BI70" s="227">
        <v>-3.6</v>
      </c>
      <c r="BJ70" s="47" t="s">
        <v>27</v>
      </c>
    </row>
    <row r="71" spans="1:62" ht="18" customHeight="1" x14ac:dyDescent="0.3">
      <c r="A71" s="5">
        <v>0</v>
      </c>
      <c r="B71" s="97" t="s">
        <v>164</v>
      </c>
      <c r="C71" s="95"/>
      <c r="D71" s="95"/>
      <c r="E71" s="62" t="s">
        <v>616</v>
      </c>
      <c r="F71" s="96" t="s">
        <v>164</v>
      </c>
      <c r="G71" s="96"/>
      <c r="H71" s="96"/>
      <c r="I71" s="96"/>
      <c r="J71" s="96"/>
      <c r="K71" s="2"/>
      <c r="L71" s="217"/>
      <c r="M71" s="217"/>
      <c r="N71" s="217"/>
      <c r="O71" s="217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239"/>
      <c r="AL71" s="239"/>
      <c r="AM71" s="239"/>
      <c r="AN71" s="239"/>
      <c r="AO71" s="239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47"/>
    </row>
    <row r="72" spans="1:62" ht="18" customHeight="1" x14ac:dyDescent="0.3">
      <c r="A72" s="5">
        <v>0</v>
      </c>
      <c r="B72" s="115" t="s">
        <v>166</v>
      </c>
      <c r="C72" s="95"/>
      <c r="D72" s="95"/>
      <c r="F72" s="100" t="s">
        <v>26</v>
      </c>
      <c r="G72" s="250" t="s">
        <v>166</v>
      </c>
      <c r="H72" s="250"/>
      <c r="I72" s="250"/>
      <c r="K72" s="2"/>
      <c r="L72" s="217"/>
      <c r="M72" s="217"/>
      <c r="N72" s="217"/>
      <c r="O72" s="217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239"/>
      <c r="AL72" s="239"/>
      <c r="AM72" s="239"/>
      <c r="AN72" s="239"/>
      <c r="AO72" s="239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47"/>
    </row>
    <row r="73" spans="1:62" ht="18" customHeight="1" x14ac:dyDescent="0.3">
      <c r="A73" s="5" t="s">
        <v>170</v>
      </c>
      <c r="B73" s="121" t="s">
        <v>168</v>
      </c>
      <c r="C73" s="95"/>
      <c r="D73" s="95"/>
      <c r="E73" s="257"/>
      <c r="F73" s="100"/>
      <c r="G73" s="100" t="s">
        <v>138</v>
      </c>
      <c r="H73" s="252" t="s">
        <v>168</v>
      </c>
      <c r="I73" s="5"/>
      <c r="K73" s="2" t="s">
        <v>111</v>
      </c>
      <c r="L73" s="246">
        <v>133544</v>
      </c>
      <c r="M73" s="246">
        <v>131938</v>
      </c>
      <c r="N73" s="246">
        <v>132480</v>
      </c>
      <c r="O73" s="246">
        <v>135765</v>
      </c>
      <c r="P73" s="123">
        <v>101507</v>
      </c>
      <c r="Q73" s="123">
        <v>55667</v>
      </c>
      <c r="R73" s="123">
        <v>142706</v>
      </c>
      <c r="S73" s="123">
        <v>157874</v>
      </c>
      <c r="T73" s="123">
        <v>135589</v>
      </c>
      <c r="U73" s="123">
        <v>88169</v>
      </c>
      <c r="V73" s="123">
        <v>57849</v>
      </c>
      <c r="W73" s="123">
        <v>164810</v>
      </c>
      <c r="X73" s="123">
        <v>142037</v>
      </c>
      <c r="Y73" s="123">
        <v>152085</v>
      </c>
      <c r="Z73" s="123">
        <v>176985</v>
      </c>
      <c r="AA73" s="123">
        <v>179110</v>
      </c>
      <c r="AB73" s="123">
        <v>186237</v>
      </c>
      <c r="AC73" s="123">
        <v>153609</v>
      </c>
      <c r="AD73" s="123">
        <v>190822</v>
      </c>
      <c r="AE73" s="123">
        <v>194223</v>
      </c>
      <c r="AF73" s="123">
        <v>197379</v>
      </c>
      <c r="AG73" s="123">
        <v>170800</v>
      </c>
      <c r="AH73" s="123">
        <v>187364</v>
      </c>
      <c r="AI73" s="123">
        <v>183934</v>
      </c>
      <c r="AJ73" s="123">
        <v>167701</v>
      </c>
      <c r="AK73" s="239">
        <v>-8.3000000000000007</v>
      </c>
      <c r="AL73" s="239">
        <v>14.1</v>
      </c>
      <c r="AM73" s="239">
        <v>3.9</v>
      </c>
      <c r="AN73" s="239">
        <v>2.2000000000000002</v>
      </c>
      <c r="AO73" s="239">
        <v>-24</v>
      </c>
      <c r="AP73" s="227">
        <v>-57.8</v>
      </c>
      <c r="AQ73" s="227">
        <v>7.7</v>
      </c>
      <c r="AR73" s="227">
        <v>16.3</v>
      </c>
      <c r="AS73" s="227">
        <v>33.6</v>
      </c>
      <c r="AT73" s="227">
        <v>58.4</v>
      </c>
      <c r="AU73" s="227">
        <v>-59.5</v>
      </c>
      <c r="AV73" s="227">
        <v>4.4000000000000004</v>
      </c>
      <c r="AW73" s="227">
        <v>4.8</v>
      </c>
      <c r="AX73" s="227">
        <v>72.5</v>
      </c>
      <c r="AY73" s="227">
        <v>205.9</v>
      </c>
      <c r="AZ73" s="227">
        <v>8.6999999999999993</v>
      </c>
      <c r="BA73" s="227">
        <v>31.1</v>
      </c>
      <c r="BB73" s="227">
        <v>1</v>
      </c>
      <c r="BC73" s="227">
        <v>7.8</v>
      </c>
      <c r="BD73" s="227">
        <v>8.4</v>
      </c>
      <c r="BE73" s="227">
        <v>6</v>
      </c>
      <c r="BF73" s="227">
        <v>11.2</v>
      </c>
      <c r="BG73" s="227">
        <v>-1.8</v>
      </c>
      <c r="BH73" s="227">
        <v>-5.3</v>
      </c>
      <c r="BI73" s="227">
        <v>-15</v>
      </c>
      <c r="BJ73" s="47" t="s">
        <v>169</v>
      </c>
    </row>
    <row r="74" spans="1:62" ht="18" customHeight="1" x14ac:dyDescent="0.3">
      <c r="A74" s="5" t="s">
        <v>172</v>
      </c>
      <c r="B74" s="121" t="s">
        <v>171</v>
      </c>
      <c r="C74" s="117"/>
      <c r="D74" s="117"/>
      <c r="F74" s="8"/>
      <c r="G74" s="100" t="s">
        <v>143</v>
      </c>
      <c r="H74" s="252" t="s">
        <v>171</v>
      </c>
      <c r="I74" s="5"/>
      <c r="K74" s="2" t="s">
        <v>111</v>
      </c>
      <c r="L74" s="246">
        <v>10481</v>
      </c>
      <c r="M74" s="246">
        <v>8679</v>
      </c>
      <c r="N74" s="246">
        <v>8533</v>
      </c>
      <c r="O74" s="246">
        <v>9826</v>
      </c>
      <c r="P74" s="123">
        <v>6937</v>
      </c>
      <c r="Q74" s="123">
        <v>1938</v>
      </c>
      <c r="R74" s="123">
        <v>5943</v>
      </c>
      <c r="S74" s="123">
        <v>11449</v>
      </c>
      <c r="T74" s="123">
        <v>11497</v>
      </c>
      <c r="U74" s="123">
        <v>6019</v>
      </c>
      <c r="V74" s="123">
        <v>4859</v>
      </c>
      <c r="W74" s="123">
        <v>12845</v>
      </c>
      <c r="X74" s="123">
        <v>12123</v>
      </c>
      <c r="Y74" s="123">
        <v>11688</v>
      </c>
      <c r="Z74" s="123">
        <v>13843</v>
      </c>
      <c r="AA74" s="123">
        <v>14431</v>
      </c>
      <c r="AB74" s="123">
        <v>12157</v>
      </c>
      <c r="AC74" s="123">
        <v>10532</v>
      </c>
      <c r="AD74" s="123">
        <v>13085</v>
      </c>
      <c r="AE74" s="123">
        <v>13935</v>
      </c>
      <c r="AF74" s="123">
        <v>11232</v>
      </c>
      <c r="AG74" s="123">
        <v>10080</v>
      </c>
      <c r="AH74" s="123">
        <v>12280</v>
      </c>
      <c r="AI74" s="123">
        <v>12151</v>
      </c>
      <c r="AJ74" s="123">
        <v>8806</v>
      </c>
      <c r="AK74" s="239">
        <v>-1.5</v>
      </c>
      <c r="AL74" s="239">
        <v>-4.8</v>
      </c>
      <c r="AM74" s="239">
        <v>-28.9</v>
      </c>
      <c r="AN74" s="239">
        <v>-15.9</v>
      </c>
      <c r="AO74" s="239">
        <v>-33.799999999999997</v>
      </c>
      <c r="AP74" s="227">
        <v>-77.7</v>
      </c>
      <c r="AQ74" s="227">
        <v>-30.4</v>
      </c>
      <c r="AR74" s="227">
        <v>16.5</v>
      </c>
      <c r="AS74" s="227">
        <v>65.7</v>
      </c>
      <c r="AT74" s="227">
        <v>210.6</v>
      </c>
      <c r="AU74" s="227">
        <v>-18.2</v>
      </c>
      <c r="AV74" s="227">
        <v>12.2</v>
      </c>
      <c r="AW74" s="227">
        <v>5.4</v>
      </c>
      <c r="AX74" s="227">
        <v>94.2</v>
      </c>
      <c r="AY74" s="227">
        <v>184.9</v>
      </c>
      <c r="AZ74" s="227">
        <v>12.3</v>
      </c>
      <c r="BA74" s="227">
        <v>0.3</v>
      </c>
      <c r="BB74" s="227">
        <v>-9.9</v>
      </c>
      <c r="BC74" s="227">
        <v>-5.5</v>
      </c>
      <c r="BD74" s="227">
        <v>-3.4</v>
      </c>
      <c r="BE74" s="227">
        <v>-7.6</v>
      </c>
      <c r="BF74" s="227">
        <v>-4.3</v>
      </c>
      <c r="BG74" s="227">
        <v>-6.2</v>
      </c>
      <c r="BH74" s="227">
        <v>-12.8</v>
      </c>
      <c r="BI74" s="227">
        <v>-21.6</v>
      </c>
      <c r="BJ74" s="47" t="s">
        <v>169</v>
      </c>
    </row>
    <row r="75" spans="1:62" ht="18" customHeight="1" x14ac:dyDescent="0.3">
      <c r="A75" s="5" t="s">
        <v>176</v>
      </c>
      <c r="B75" s="121" t="s">
        <v>173</v>
      </c>
      <c r="C75" s="95"/>
      <c r="D75" s="95"/>
      <c r="E75" s="122"/>
      <c r="F75" s="100"/>
      <c r="G75" s="100" t="s">
        <v>174</v>
      </c>
      <c r="H75" s="252" t="s">
        <v>173</v>
      </c>
      <c r="I75" s="5"/>
      <c r="K75" s="2" t="s">
        <v>111</v>
      </c>
      <c r="L75" s="246">
        <v>144025</v>
      </c>
      <c r="M75" s="246">
        <v>140617</v>
      </c>
      <c r="N75" s="246">
        <v>141013</v>
      </c>
      <c r="O75" s="246">
        <v>145591</v>
      </c>
      <c r="P75" s="123">
        <v>108444</v>
      </c>
      <c r="Q75" s="123">
        <v>57605</v>
      </c>
      <c r="R75" s="123">
        <v>148649</v>
      </c>
      <c r="S75" s="123">
        <v>169323</v>
      </c>
      <c r="T75" s="123">
        <v>147086</v>
      </c>
      <c r="U75" s="123">
        <v>94188</v>
      </c>
      <c r="V75" s="123">
        <v>62708</v>
      </c>
      <c r="W75" s="123">
        <v>177655</v>
      </c>
      <c r="X75" s="123">
        <v>154160</v>
      </c>
      <c r="Y75" s="123">
        <v>163773</v>
      </c>
      <c r="Z75" s="123">
        <v>189010</v>
      </c>
      <c r="AA75" s="123">
        <v>193541</v>
      </c>
      <c r="AB75" s="123">
        <v>198394</v>
      </c>
      <c r="AC75" s="123">
        <v>164141</v>
      </c>
      <c r="AD75" s="123">
        <v>203907</v>
      </c>
      <c r="AE75" s="123">
        <v>208158</v>
      </c>
      <c r="AF75" s="123">
        <v>208611</v>
      </c>
      <c r="AG75" s="123">
        <v>180880</v>
      </c>
      <c r="AH75" s="123">
        <v>199644</v>
      </c>
      <c r="AI75" s="123">
        <v>196085</v>
      </c>
      <c r="AJ75" s="123">
        <v>176507</v>
      </c>
      <c r="AK75" s="239">
        <v>-7.8</v>
      </c>
      <c r="AL75" s="239">
        <v>12.7</v>
      </c>
      <c r="AM75" s="239">
        <v>1</v>
      </c>
      <c r="AN75" s="239">
        <v>0.8</v>
      </c>
      <c r="AO75" s="239">
        <v>-24.7</v>
      </c>
      <c r="AP75" s="227">
        <v>-59</v>
      </c>
      <c r="AQ75" s="227">
        <v>5.4</v>
      </c>
      <c r="AR75" s="227">
        <v>16.3</v>
      </c>
      <c r="AS75" s="227">
        <v>35.6</v>
      </c>
      <c r="AT75" s="227">
        <v>63.5</v>
      </c>
      <c r="AU75" s="227">
        <v>-57.8</v>
      </c>
      <c r="AV75" s="227">
        <v>4.9000000000000004</v>
      </c>
      <c r="AW75" s="227">
        <v>4.8</v>
      </c>
      <c r="AX75" s="227">
        <v>73.900000000000006</v>
      </c>
      <c r="AY75" s="227">
        <v>201.4</v>
      </c>
      <c r="AZ75" s="227">
        <v>8.9</v>
      </c>
      <c r="BA75" s="227">
        <v>28.7</v>
      </c>
      <c r="BB75" s="227">
        <v>0.2</v>
      </c>
      <c r="BC75" s="227">
        <v>7.9</v>
      </c>
      <c r="BD75" s="227">
        <v>7.6</v>
      </c>
      <c r="BE75" s="227">
        <v>5.0999999999999996</v>
      </c>
      <c r="BF75" s="227">
        <v>10.199999999999999</v>
      </c>
      <c r="BG75" s="227">
        <v>-2.1</v>
      </c>
      <c r="BH75" s="227">
        <v>-5.8</v>
      </c>
      <c r="BI75" s="227">
        <v>-15.4</v>
      </c>
      <c r="BJ75" s="47" t="s">
        <v>169</v>
      </c>
    </row>
    <row r="76" spans="1:62" ht="18" customHeight="1" x14ac:dyDescent="0.3">
      <c r="A76" s="5">
        <v>0</v>
      </c>
      <c r="B76" s="115" t="s">
        <v>175</v>
      </c>
      <c r="C76" s="95"/>
      <c r="D76" s="95"/>
      <c r="E76" s="122"/>
      <c r="F76" s="100" t="s">
        <v>26</v>
      </c>
      <c r="G76" s="250" t="s">
        <v>175</v>
      </c>
      <c r="H76" s="250"/>
      <c r="I76" s="250"/>
      <c r="K76" s="2"/>
      <c r="L76" s="217"/>
      <c r="M76" s="217"/>
      <c r="N76" s="217"/>
      <c r="O76" s="217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239"/>
      <c r="AL76" s="239"/>
      <c r="AM76" s="239"/>
      <c r="AN76" s="239"/>
      <c r="AO76" s="239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240"/>
      <c r="BI76" s="240"/>
      <c r="BJ76" s="47"/>
    </row>
    <row r="77" spans="1:62" ht="18" customHeight="1" x14ac:dyDescent="0.3">
      <c r="A77" s="5" t="s">
        <v>177</v>
      </c>
      <c r="B77" s="121" t="s">
        <v>168</v>
      </c>
      <c r="C77" s="95"/>
      <c r="D77" s="95"/>
      <c r="E77" s="122"/>
      <c r="F77" s="100"/>
      <c r="G77" s="100" t="s">
        <v>138</v>
      </c>
      <c r="H77" s="252" t="s">
        <v>168</v>
      </c>
      <c r="I77" s="5"/>
      <c r="K77" s="2" t="s">
        <v>111</v>
      </c>
      <c r="L77" s="246">
        <v>131090</v>
      </c>
      <c r="M77" s="246">
        <v>139771</v>
      </c>
      <c r="N77" s="246">
        <v>133258</v>
      </c>
      <c r="O77" s="246">
        <v>146059</v>
      </c>
      <c r="P77" s="123">
        <v>95743</v>
      </c>
      <c r="Q77" s="123">
        <v>61967</v>
      </c>
      <c r="R77" s="123">
        <v>154717</v>
      </c>
      <c r="S77" s="123">
        <v>166105</v>
      </c>
      <c r="T77" s="123">
        <v>124449</v>
      </c>
      <c r="U77" s="123">
        <v>97348</v>
      </c>
      <c r="V77" s="123">
        <v>59076</v>
      </c>
      <c r="W77" s="123">
        <v>169605</v>
      </c>
      <c r="X77" s="123">
        <v>140592</v>
      </c>
      <c r="Y77" s="123">
        <v>152128</v>
      </c>
      <c r="Z77" s="123">
        <v>161864</v>
      </c>
      <c r="AA77" s="123">
        <v>183037</v>
      </c>
      <c r="AB77" s="123">
        <v>171099</v>
      </c>
      <c r="AC77" s="123">
        <v>152216</v>
      </c>
      <c r="AD77" s="123">
        <v>184120</v>
      </c>
      <c r="AE77" s="123">
        <v>206194</v>
      </c>
      <c r="AF77" s="123">
        <v>182133</v>
      </c>
      <c r="AG77" s="123">
        <v>168602</v>
      </c>
      <c r="AH77" s="123">
        <v>184340</v>
      </c>
      <c r="AI77" s="123">
        <v>199799</v>
      </c>
      <c r="AJ77" s="123">
        <v>173702</v>
      </c>
      <c r="AK77" s="239">
        <v>8.3000000000000007</v>
      </c>
      <c r="AL77" s="239">
        <v>-0.1</v>
      </c>
      <c r="AM77" s="239">
        <v>-7.5</v>
      </c>
      <c r="AN77" s="239">
        <v>14</v>
      </c>
      <c r="AO77" s="239">
        <v>-26.7</v>
      </c>
      <c r="AP77" s="227">
        <v>-55.7</v>
      </c>
      <c r="AQ77" s="227">
        <v>16.100000000000001</v>
      </c>
      <c r="AR77" s="227">
        <v>13.7</v>
      </c>
      <c r="AS77" s="227">
        <v>30</v>
      </c>
      <c r="AT77" s="227">
        <v>57.1</v>
      </c>
      <c r="AU77" s="227">
        <v>-61.8</v>
      </c>
      <c r="AV77" s="227">
        <v>2.1</v>
      </c>
      <c r="AW77" s="227">
        <v>13</v>
      </c>
      <c r="AX77" s="227">
        <v>56.3</v>
      </c>
      <c r="AY77" s="227">
        <v>174</v>
      </c>
      <c r="AZ77" s="227">
        <v>7.9</v>
      </c>
      <c r="BA77" s="227">
        <v>21.7</v>
      </c>
      <c r="BB77" s="227">
        <v>0.1</v>
      </c>
      <c r="BC77" s="227">
        <v>13.7</v>
      </c>
      <c r="BD77" s="227">
        <v>12.7</v>
      </c>
      <c r="BE77" s="227">
        <v>6.4</v>
      </c>
      <c r="BF77" s="227">
        <v>10.8</v>
      </c>
      <c r="BG77" s="227">
        <v>0.1</v>
      </c>
      <c r="BH77" s="227">
        <v>-3.1</v>
      </c>
      <c r="BI77" s="227">
        <v>-4.5999999999999996</v>
      </c>
      <c r="BJ77" s="47" t="s">
        <v>169</v>
      </c>
    </row>
    <row r="78" spans="1:62" ht="18" customHeight="1" x14ac:dyDescent="0.3">
      <c r="A78" s="5" t="s">
        <v>178</v>
      </c>
      <c r="B78" s="121" t="s">
        <v>171</v>
      </c>
      <c r="C78" s="117"/>
      <c r="D78" s="117"/>
      <c r="E78" s="122"/>
      <c r="F78" s="8"/>
      <c r="G78" s="100" t="s">
        <v>143</v>
      </c>
      <c r="H78" s="252" t="s">
        <v>171</v>
      </c>
      <c r="I78" s="5"/>
      <c r="K78" s="2" t="s">
        <v>111</v>
      </c>
      <c r="L78" s="246">
        <v>11949</v>
      </c>
      <c r="M78" s="246">
        <v>13510</v>
      </c>
      <c r="N78" s="246">
        <v>13410</v>
      </c>
      <c r="O78" s="246">
        <v>15237</v>
      </c>
      <c r="P78" s="123">
        <v>9528</v>
      </c>
      <c r="Q78" s="123">
        <v>6306</v>
      </c>
      <c r="R78" s="123">
        <v>15757</v>
      </c>
      <c r="S78" s="123">
        <v>16933</v>
      </c>
      <c r="T78" s="123">
        <v>16269</v>
      </c>
      <c r="U78" s="123">
        <v>10114</v>
      </c>
      <c r="V78" s="123">
        <v>10573</v>
      </c>
      <c r="W78" s="123">
        <v>20451</v>
      </c>
      <c r="X78" s="123">
        <v>19203</v>
      </c>
      <c r="Y78" s="123">
        <v>18712</v>
      </c>
      <c r="Z78" s="123">
        <v>19844</v>
      </c>
      <c r="AA78" s="123">
        <v>21143</v>
      </c>
      <c r="AB78" s="123">
        <v>20567</v>
      </c>
      <c r="AC78" s="123">
        <v>18731</v>
      </c>
      <c r="AD78" s="123">
        <v>19208</v>
      </c>
      <c r="AE78" s="123">
        <v>21670</v>
      </c>
      <c r="AF78" s="123">
        <v>17251</v>
      </c>
      <c r="AG78" s="123">
        <v>16100</v>
      </c>
      <c r="AH78" s="123">
        <v>16584</v>
      </c>
      <c r="AI78" s="123">
        <v>19327</v>
      </c>
      <c r="AJ78" s="123">
        <v>11640</v>
      </c>
      <c r="AK78" s="239">
        <v>-15</v>
      </c>
      <c r="AL78" s="239">
        <v>-7.6</v>
      </c>
      <c r="AM78" s="239">
        <v>-36.9</v>
      </c>
      <c r="AN78" s="239">
        <v>-2.2000000000000002</v>
      </c>
      <c r="AO78" s="239">
        <v>-21.2</v>
      </c>
      <c r="AP78" s="227">
        <v>-53.3</v>
      </c>
      <c r="AQ78" s="227">
        <v>17.5</v>
      </c>
      <c r="AR78" s="227">
        <v>11.1</v>
      </c>
      <c r="AS78" s="227">
        <v>70.7</v>
      </c>
      <c r="AT78" s="227">
        <v>60.4</v>
      </c>
      <c r="AU78" s="227">
        <v>-32.9</v>
      </c>
      <c r="AV78" s="227">
        <v>20.8</v>
      </c>
      <c r="AW78" s="227">
        <v>18</v>
      </c>
      <c r="AX78" s="227">
        <v>85</v>
      </c>
      <c r="AY78" s="227">
        <v>87.7</v>
      </c>
      <c r="AZ78" s="227">
        <v>3.4</v>
      </c>
      <c r="BA78" s="227">
        <v>7.1</v>
      </c>
      <c r="BB78" s="227">
        <v>0.1</v>
      </c>
      <c r="BC78" s="227">
        <v>-3.2</v>
      </c>
      <c r="BD78" s="227">
        <v>2.5</v>
      </c>
      <c r="BE78" s="227">
        <v>-16.100000000000001</v>
      </c>
      <c r="BF78" s="227">
        <v>-14</v>
      </c>
      <c r="BG78" s="227">
        <v>-13.7</v>
      </c>
      <c r="BH78" s="227">
        <v>-10.8</v>
      </c>
      <c r="BI78" s="227">
        <v>-32.5</v>
      </c>
      <c r="BJ78" s="47" t="s">
        <v>169</v>
      </c>
    </row>
    <row r="79" spans="1:62" ht="18" customHeight="1" x14ac:dyDescent="0.3">
      <c r="A79" s="5" t="s">
        <v>179</v>
      </c>
      <c r="B79" s="121" t="s">
        <v>173</v>
      </c>
      <c r="C79" s="95"/>
      <c r="D79" s="95"/>
      <c r="E79" s="122"/>
      <c r="F79" s="100"/>
      <c r="G79" s="100" t="s">
        <v>174</v>
      </c>
      <c r="H79" s="252" t="s">
        <v>173</v>
      </c>
      <c r="I79" s="5"/>
      <c r="K79" s="2" t="s">
        <v>111</v>
      </c>
      <c r="L79" s="246">
        <v>143039</v>
      </c>
      <c r="M79" s="246">
        <v>153281</v>
      </c>
      <c r="N79" s="246">
        <v>146668</v>
      </c>
      <c r="O79" s="246">
        <v>161296</v>
      </c>
      <c r="P79" s="123">
        <v>105270</v>
      </c>
      <c r="Q79" s="123">
        <v>68273</v>
      </c>
      <c r="R79" s="123">
        <v>170474</v>
      </c>
      <c r="S79" s="123">
        <v>184153</v>
      </c>
      <c r="T79" s="123">
        <v>141716</v>
      </c>
      <c r="U79" s="123">
        <v>107462</v>
      </c>
      <c r="V79" s="123">
        <v>69649</v>
      </c>
      <c r="W79" s="123">
        <v>190056</v>
      </c>
      <c r="X79" s="123">
        <v>159846</v>
      </c>
      <c r="Y79" s="123">
        <v>171870</v>
      </c>
      <c r="Z79" s="123">
        <v>185251</v>
      </c>
      <c r="AA79" s="123">
        <v>204180</v>
      </c>
      <c r="AB79" s="123">
        <v>192615</v>
      </c>
      <c r="AC79" s="123">
        <v>173561</v>
      </c>
      <c r="AD79" s="123">
        <v>205781</v>
      </c>
      <c r="AE79" s="123">
        <v>227864</v>
      </c>
      <c r="AF79" s="123">
        <v>202335</v>
      </c>
      <c r="AG79" s="123">
        <v>188023</v>
      </c>
      <c r="AH79" s="123">
        <v>204186</v>
      </c>
      <c r="AI79" s="123">
        <v>222603</v>
      </c>
      <c r="AJ79" s="123">
        <v>186497</v>
      </c>
      <c r="AK79" s="239">
        <v>5.9</v>
      </c>
      <c r="AL79" s="239">
        <v>-0.8</v>
      </c>
      <c r="AM79" s="239">
        <v>-11.2</v>
      </c>
      <c r="AN79" s="239">
        <v>12.2</v>
      </c>
      <c r="AO79" s="239">
        <v>-26.2</v>
      </c>
      <c r="AP79" s="227">
        <v>-55.5</v>
      </c>
      <c r="AQ79" s="227">
        <v>16.2</v>
      </c>
      <c r="AR79" s="227">
        <v>14.2</v>
      </c>
      <c r="AS79" s="227">
        <v>34.6</v>
      </c>
      <c r="AT79" s="227">
        <v>57.4</v>
      </c>
      <c r="AU79" s="227">
        <v>-59.1</v>
      </c>
      <c r="AV79" s="227">
        <v>3.2</v>
      </c>
      <c r="AW79" s="227">
        <v>12.8</v>
      </c>
      <c r="AX79" s="227">
        <v>59.9</v>
      </c>
      <c r="AY79" s="227">
        <v>166</v>
      </c>
      <c r="AZ79" s="227">
        <v>7.4</v>
      </c>
      <c r="BA79" s="227">
        <v>20.5</v>
      </c>
      <c r="BB79" s="227">
        <v>1</v>
      </c>
      <c r="BC79" s="227">
        <v>11.1</v>
      </c>
      <c r="BD79" s="227">
        <v>11.6</v>
      </c>
      <c r="BE79" s="227">
        <v>5</v>
      </c>
      <c r="BF79" s="227">
        <v>8.3000000000000007</v>
      </c>
      <c r="BG79" s="227">
        <v>-0.8</v>
      </c>
      <c r="BH79" s="227">
        <v>-2.2999999999999998</v>
      </c>
      <c r="BI79" s="227">
        <v>-7.8</v>
      </c>
      <c r="BJ79" s="47" t="s">
        <v>169</v>
      </c>
    </row>
    <row r="80" spans="1:62" ht="18" customHeight="1" x14ac:dyDescent="0.3">
      <c r="A80" s="5" t="s">
        <v>186</v>
      </c>
      <c r="B80" s="104" t="s">
        <v>180</v>
      </c>
      <c r="C80" s="95"/>
      <c r="D80" s="95"/>
      <c r="E80" s="122"/>
      <c r="F80" s="100" t="s">
        <v>26</v>
      </c>
      <c r="G80" s="103" t="s">
        <v>180</v>
      </c>
      <c r="H80" s="103"/>
      <c r="I80" s="103"/>
      <c r="K80" s="2" t="s">
        <v>181</v>
      </c>
      <c r="L80" s="246">
        <v>423691</v>
      </c>
      <c r="M80" s="246">
        <v>309109</v>
      </c>
      <c r="N80" s="246">
        <v>316857</v>
      </c>
      <c r="O80" s="246">
        <v>323541</v>
      </c>
      <c r="P80" s="123">
        <v>270117</v>
      </c>
      <c r="Q80" s="123">
        <v>163537</v>
      </c>
      <c r="R80" s="123">
        <v>360047</v>
      </c>
      <c r="S80" s="123">
        <v>369665</v>
      </c>
      <c r="T80" s="123">
        <v>358316</v>
      </c>
      <c r="U80" s="123">
        <v>248259</v>
      </c>
      <c r="V80" s="123">
        <v>175806</v>
      </c>
      <c r="W80" s="123">
        <v>409551</v>
      </c>
      <c r="X80" s="123">
        <v>323977</v>
      </c>
      <c r="Y80" s="123">
        <v>403746</v>
      </c>
      <c r="Z80" s="123">
        <v>402746</v>
      </c>
      <c r="AA80" s="123">
        <v>392354</v>
      </c>
      <c r="AB80" s="123">
        <v>389084</v>
      </c>
      <c r="AC80" s="123">
        <v>359502</v>
      </c>
      <c r="AD80" s="123">
        <v>385285</v>
      </c>
      <c r="AE80" s="123">
        <v>399576</v>
      </c>
      <c r="AF80" s="123">
        <v>384782</v>
      </c>
      <c r="AG80" s="123">
        <v>369208</v>
      </c>
      <c r="AH80" s="123">
        <v>404383</v>
      </c>
      <c r="AI80" s="123">
        <v>411850</v>
      </c>
      <c r="AJ80" s="123">
        <v>380738</v>
      </c>
      <c r="AK80" s="239">
        <v>53.4</v>
      </c>
      <c r="AL80" s="239">
        <v>3.4</v>
      </c>
      <c r="AM80" s="239">
        <v>-6.7</v>
      </c>
      <c r="AN80" s="239">
        <v>11.4</v>
      </c>
      <c r="AO80" s="239">
        <v>-36.200000000000003</v>
      </c>
      <c r="AP80" s="227">
        <v>-47.1</v>
      </c>
      <c r="AQ80" s="227">
        <v>13.6</v>
      </c>
      <c r="AR80" s="227">
        <v>14.3</v>
      </c>
      <c r="AS80" s="227">
        <v>32.700000000000003</v>
      </c>
      <c r="AT80" s="227">
        <v>51.8</v>
      </c>
      <c r="AU80" s="227">
        <v>-51.2</v>
      </c>
      <c r="AV80" s="227">
        <v>10.8</v>
      </c>
      <c r="AW80" s="227">
        <v>-9.6</v>
      </c>
      <c r="AX80" s="227">
        <v>62.6</v>
      </c>
      <c r="AY80" s="227">
        <v>129.1</v>
      </c>
      <c r="AZ80" s="227">
        <v>-4.2</v>
      </c>
      <c r="BA80" s="227">
        <v>20.100000000000001</v>
      </c>
      <c r="BB80" s="227">
        <v>-11</v>
      </c>
      <c r="BC80" s="227">
        <v>-4.3</v>
      </c>
      <c r="BD80" s="227">
        <v>1.8</v>
      </c>
      <c r="BE80" s="227">
        <v>-1.1000000000000001</v>
      </c>
      <c r="BF80" s="227">
        <v>2.7</v>
      </c>
      <c r="BG80" s="227">
        <v>5</v>
      </c>
      <c r="BH80" s="227">
        <v>3.1</v>
      </c>
      <c r="BI80" s="227">
        <v>-1.1000000000000001</v>
      </c>
      <c r="BJ80" s="47" t="s">
        <v>182</v>
      </c>
    </row>
    <row r="81" spans="1:62" ht="18" customHeight="1" x14ac:dyDescent="0.3">
      <c r="A81" s="5">
        <v>0</v>
      </c>
      <c r="B81" s="124" t="s">
        <v>184</v>
      </c>
      <c r="C81" s="95"/>
      <c r="D81" s="95"/>
      <c r="E81" s="122" t="s">
        <v>618</v>
      </c>
      <c r="F81" s="125" t="s">
        <v>184</v>
      </c>
      <c r="G81" s="125"/>
      <c r="H81" s="125"/>
      <c r="I81" s="125"/>
      <c r="J81" s="125"/>
      <c r="K81" s="2"/>
      <c r="L81" s="217"/>
      <c r="M81" s="217"/>
      <c r="N81" s="217"/>
      <c r="O81" s="217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258"/>
      <c r="AL81" s="258"/>
      <c r="AM81" s="258"/>
      <c r="AN81" s="258"/>
      <c r="AO81" s="258"/>
      <c r="AP81" s="259"/>
      <c r="AQ81" s="259"/>
      <c r="AR81" s="259"/>
      <c r="AS81" s="259"/>
      <c r="AT81" s="259"/>
      <c r="AU81" s="259"/>
      <c r="AV81" s="259"/>
      <c r="AW81" s="259"/>
      <c r="AX81" s="259"/>
      <c r="AY81" s="259"/>
      <c r="AZ81" s="259"/>
      <c r="BA81" s="259"/>
      <c r="BB81" s="259"/>
      <c r="BC81" s="259"/>
      <c r="BD81" s="259"/>
      <c r="BE81" s="259"/>
      <c r="BF81" s="259"/>
      <c r="BG81" s="259"/>
      <c r="BH81" s="259"/>
      <c r="BI81" s="259"/>
      <c r="BJ81" s="47"/>
    </row>
    <row r="82" spans="1:62" ht="18" customHeight="1" x14ac:dyDescent="0.3">
      <c r="A82" s="5" t="s">
        <v>193</v>
      </c>
      <c r="B82" s="115" t="s">
        <v>619</v>
      </c>
      <c r="C82" s="95"/>
      <c r="D82" s="95"/>
      <c r="E82" s="122"/>
      <c r="F82" s="100" t="s">
        <v>26</v>
      </c>
      <c r="G82" s="250" t="s">
        <v>619</v>
      </c>
      <c r="H82" s="250"/>
      <c r="I82" s="250"/>
      <c r="K82" s="2" t="s">
        <v>98</v>
      </c>
      <c r="L82" s="217">
        <v>120.7</v>
      </c>
      <c r="M82" s="217">
        <v>122.7</v>
      </c>
      <c r="N82" s="217">
        <v>131.30000000000001</v>
      </c>
      <c r="O82" s="217">
        <v>133.9</v>
      </c>
      <c r="P82" s="71">
        <v>115.8</v>
      </c>
      <c r="Q82" s="71">
        <v>26</v>
      </c>
      <c r="R82" s="71">
        <v>61</v>
      </c>
      <c r="S82" s="71">
        <v>52.4</v>
      </c>
      <c r="T82" s="71">
        <v>47.8</v>
      </c>
      <c r="U82" s="71">
        <v>38</v>
      </c>
      <c r="V82" s="71">
        <v>28.2</v>
      </c>
      <c r="W82" s="71">
        <v>76.8</v>
      </c>
      <c r="X82" s="71">
        <v>88.8</v>
      </c>
      <c r="Y82" s="71">
        <v>106.1</v>
      </c>
      <c r="Z82" s="71">
        <v>125.4</v>
      </c>
      <c r="AA82" s="71">
        <v>139</v>
      </c>
      <c r="AB82" s="71">
        <v>138.30000000000001</v>
      </c>
      <c r="AC82" s="71">
        <v>141.4</v>
      </c>
      <c r="AD82" s="71">
        <v>146.9</v>
      </c>
      <c r="AE82" s="71">
        <v>153.1</v>
      </c>
      <c r="AF82" s="71">
        <v>154.9</v>
      </c>
      <c r="AG82" s="71">
        <v>158.9</v>
      </c>
      <c r="AH82" s="71">
        <v>165.2</v>
      </c>
      <c r="AI82" s="71">
        <v>173.9</v>
      </c>
      <c r="AJ82" s="71">
        <v>175.4</v>
      </c>
      <c r="AK82" s="239">
        <v>6.6</v>
      </c>
      <c r="AL82" s="239">
        <v>6.8</v>
      </c>
      <c r="AM82" s="239">
        <v>6.7</v>
      </c>
      <c r="AN82" s="239">
        <v>7.1</v>
      </c>
      <c r="AO82" s="239">
        <v>-4.0999999999999996</v>
      </c>
      <c r="AP82" s="227">
        <v>-78.8</v>
      </c>
      <c r="AQ82" s="227">
        <v>-53.6</v>
      </c>
      <c r="AR82" s="227">
        <v>-60.9</v>
      </c>
      <c r="AS82" s="227">
        <v>-58.7</v>
      </c>
      <c r="AT82" s="227">
        <v>46.3</v>
      </c>
      <c r="AU82" s="227">
        <v>-53.7</v>
      </c>
      <c r="AV82" s="227">
        <v>46.6</v>
      </c>
      <c r="AW82" s="227">
        <v>85.9</v>
      </c>
      <c r="AX82" s="227">
        <v>179</v>
      </c>
      <c r="AY82" s="227">
        <v>344.4</v>
      </c>
      <c r="AZ82" s="227">
        <v>81</v>
      </c>
      <c r="BA82" s="227">
        <v>55.8</v>
      </c>
      <c r="BB82" s="227">
        <v>33.299999999999997</v>
      </c>
      <c r="BC82" s="227">
        <v>17.100000000000001</v>
      </c>
      <c r="BD82" s="227">
        <v>10.1</v>
      </c>
      <c r="BE82" s="227">
        <v>12</v>
      </c>
      <c r="BF82" s="227">
        <v>12.4</v>
      </c>
      <c r="BG82" s="227">
        <v>12.4</v>
      </c>
      <c r="BH82" s="227">
        <v>13.6</v>
      </c>
      <c r="BI82" s="227">
        <v>13.3</v>
      </c>
      <c r="BJ82" s="47" t="s">
        <v>27</v>
      </c>
    </row>
    <row r="83" spans="1:62" ht="18" customHeight="1" x14ac:dyDescent="0.3">
      <c r="A83" s="5" t="s">
        <v>196</v>
      </c>
      <c r="B83" s="127" t="s">
        <v>187</v>
      </c>
      <c r="C83" s="117"/>
      <c r="D83" s="117"/>
      <c r="F83" s="100" t="s">
        <v>26</v>
      </c>
      <c r="G83" s="103" t="s">
        <v>187</v>
      </c>
      <c r="H83" s="103"/>
      <c r="I83" s="103"/>
      <c r="K83" s="2" t="s">
        <v>181</v>
      </c>
      <c r="L83" s="246">
        <v>6696230</v>
      </c>
      <c r="M83" s="246">
        <v>6658345</v>
      </c>
      <c r="N83" s="246">
        <v>6754628</v>
      </c>
      <c r="O83" s="246">
        <v>5991581</v>
      </c>
      <c r="P83" s="123">
        <v>4233455</v>
      </c>
      <c r="Q83" s="123">
        <v>19542</v>
      </c>
      <c r="R83" s="123">
        <v>46422</v>
      </c>
      <c r="S83" s="123">
        <v>33303</v>
      </c>
      <c r="T83" s="123">
        <v>25256</v>
      </c>
      <c r="U83" s="123">
        <v>25357</v>
      </c>
      <c r="V83" s="123">
        <v>22696</v>
      </c>
      <c r="W83" s="123">
        <v>61419</v>
      </c>
      <c r="X83" s="123">
        <v>98053</v>
      </c>
      <c r="Y83" s="123">
        <v>2034107</v>
      </c>
      <c r="Z83" s="123">
        <v>3424121</v>
      </c>
      <c r="AA83" s="123">
        <v>4514683</v>
      </c>
      <c r="AB83" s="123">
        <v>4387602</v>
      </c>
      <c r="AC83" s="71">
        <v>4772467</v>
      </c>
      <c r="AD83" s="71">
        <v>5306968</v>
      </c>
      <c r="AE83" s="71">
        <v>5674809</v>
      </c>
      <c r="AF83" s="71">
        <v>5812000</v>
      </c>
      <c r="AG83" s="71">
        <v>5996937</v>
      </c>
      <c r="AH83" s="71">
        <v>6568905</v>
      </c>
      <c r="AI83" s="71">
        <v>6638856</v>
      </c>
      <c r="AJ83" s="71">
        <v>6366801</v>
      </c>
      <c r="AK83" s="239">
        <v>2.7</v>
      </c>
      <c r="AL83" s="239">
        <v>7.2</v>
      </c>
      <c r="AM83" s="239">
        <v>1.5</v>
      </c>
      <c r="AN83" s="239">
        <v>-6.5</v>
      </c>
      <c r="AO83" s="260">
        <v>-36.799999999999997</v>
      </c>
      <c r="AP83" s="260">
        <v>-99.7</v>
      </c>
      <c r="AQ83" s="227">
        <v>-99.3</v>
      </c>
      <c r="AR83" s="227">
        <v>-99.4</v>
      </c>
      <c r="AS83" s="227">
        <v>-99.4</v>
      </c>
      <c r="AT83" s="227">
        <v>29.8</v>
      </c>
      <c r="AU83" s="227">
        <v>-51.1</v>
      </c>
      <c r="AV83" s="227">
        <v>84.4</v>
      </c>
      <c r="AW83" s="227">
        <v>288.2</v>
      </c>
      <c r="AX83" s="165">
        <v>7921.9</v>
      </c>
      <c r="AY83" s="165">
        <v>14986.9</v>
      </c>
      <c r="AZ83" s="165">
        <v>7250.6</v>
      </c>
      <c r="BA83" s="165">
        <v>4374.7</v>
      </c>
      <c r="BB83" s="227">
        <v>134.6</v>
      </c>
      <c r="BC83" s="227">
        <v>55</v>
      </c>
      <c r="BD83" s="227">
        <v>25.7</v>
      </c>
      <c r="BE83" s="227">
        <v>32.5</v>
      </c>
      <c r="BF83" s="227">
        <v>25.7</v>
      </c>
      <c r="BG83" s="227">
        <v>23.8</v>
      </c>
      <c r="BH83" s="227">
        <v>17</v>
      </c>
      <c r="BI83" s="230">
        <v>9.5</v>
      </c>
      <c r="BJ83" s="47" t="s">
        <v>188</v>
      </c>
    </row>
    <row r="84" spans="1:62" ht="18" customHeight="1" x14ac:dyDescent="0.3">
      <c r="A84" s="5">
        <v>0</v>
      </c>
      <c r="B84" s="124" t="s">
        <v>620</v>
      </c>
      <c r="C84" s="129"/>
      <c r="D84" s="129"/>
      <c r="E84" s="62" t="s">
        <v>621</v>
      </c>
      <c r="F84" s="125" t="s">
        <v>620</v>
      </c>
      <c r="G84" s="125"/>
      <c r="H84" s="125"/>
      <c r="I84" s="125"/>
      <c r="J84" s="125"/>
      <c r="K84" s="2"/>
      <c r="L84" s="217"/>
      <c r="M84" s="217"/>
      <c r="N84" s="217"/>
      <c r="O84" s="217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239"/>
      <c r="AL84" s="239"/>
      <c r="AM84" s="239"/>
      <c r="AN84" s="239"/>
      <c r="AO84" s="239"/>
      <c r="AP84" s="240"/>
      <c r="AQ84" s="240"/>
      <c r="AR84" s="240"/>
      <c r="AS84" s="240"/>
      <c r="AT84" s="240"/>
      <c r="AU84" s="240"/>
      <c r="AV84" s="240"/>
      <c r="AW84" s="240"/>
      <c r="AX84" s="240"/>
      <c r="AY84" s="240"/>
      <c r="AZ84" s="240"/>
      <c r="BA84" s="240"/>
      <c r="BB84" s="240"/>
      <c r="BC84" s="227"/>
      <c r="BD84" s="227"/>
      <c r="BE84" s="227"/>
      <c r="BF84" s="227"/>
      <c r="BG84" s="227"/>
      <c r="BH84" s="227"/>
      <c r="BI84" s="227"/>
      <c r="BJ84" s="47"/>
    </row>
    <row r="85" spans="1:62" ht="18" customHeight="1" x14ac:dyDescent="0.3">
      <c r="A85" s="5" t="s">
        <v>198</v>
      </c>
      <c r="B85" s="115" t="s">
        <v>619</v>
      </c>
      <c r="C85" s="117"/>
      <c r="D85" s="117"/>
      <c r="F85" s="100" t="s">
        <v>26</v>
      </c>
      <c r="G85" s="250" t="s">
        <v>619</v>
      </c>
      <c r="H85" s="250"/>
      <c r="I85" s="250"/>
      <c r="K85" s="2" t="s">
        <v>98</v>
      </c>
      <c r="L85" s="217">
        <v>120.5</v>
      </c>
      <c r="M85" s="217">
        <v>122.9</v>
      </c>
      <c r="N85" s="217">
        <v>126.1</v>
      </c>
      <c r="O85" s="217">
        <v>132.5</v>
      </c>
      <c r="P85" s="71">
        <v>116.6</v>
      </c>
      <c r="Q85" s="71">
        <v>67.099999999999994</v>
      </c>
      <c r="R85" s="71">
        <v>104.5</v>
      </c>
      <c r="S85" s="71">
        <v>100.7</v>
      </c>
      <c r="T85" s="71">
        <v>97.5</v>
      </c>
      <c r="U85" s="71">
        <v>93.6</v>
      </c>
      <c r="V85" s="71">
        <v>91.8</v>
      </c>
      <c r="W85" s="71">
        <v>113</v>
      </c>
      <c r="X85" s="71">
        <v>123.3</v>
      </c>
      <c r="Y85" s="71">
        <v>131.4</v>
      </c>
      <c r="Z85" s="71">
        <v>135.19999999999999</v>
      </c>
      <c r="AA85" s="71">
        <v>139.4</v>
      </c>
      <c r="AB85" s="71">
        <v>143.80000000000001</v>
      </c>
      <c r="AC85" s="71">
        <v>148.9</v>
      </c>
      <c r="AD85" s="71">
        <v>152.19999999999999</v>
      </c>
      <c r="AE85" s="71">
        <v>156.30000000000001</v>
      </c>
      <c r="AF85" s="71">
        <v>159.69999999999999</v>
      </c>
      <c r="AG85" s="71">
        <v>164.5</v>
      </c>
      <c r="AH85" s="71">
        <v>168.3</v>
      </c>
      <c r="AI85" s="71">
        <v>173</v>
      </c>
      <c r="AJ85" s="71">
        <v>174.8</v>
      </c>
      <c r="AK85" s="239">
        <v>6.3</v>
      </c>
      <c r="AL85" s="239">
        <v>6.7</v>
      </c>
      <c r="AM85" s="239">
        <v>6.5</v>
      </c>
      <c r="AN85" s="239">
        <v>6.4</v>
      </c>
      <c r="AO85" s="239">
        <v>-3.2</v>
      </c>
      <c r="AP85" s="227">
        <v>-45.4</v>
      </c>
      <c r="AQ85" s="227">
        <v>-17.100000000000001</v>
      </c>
      <c r="AR85" s="227">
        <v>-24</v>
      </c>
      <c r="AS85" s="227">
        <v>-16.399999999999999</v>
      </c>
      <c r="AT85" s="227">
        <v>39.6</v>
      </c>
      <c r="AU85" s="227">
        <v>-12.2</v>
      </c>
      <c r="AV85" s="227">
        <v>12.3</v>
      </c>
      <c r="AW85" s="227">
        <v>26.4</v>
      </c>
      <c r="AX85" s="227">
        <v>40.4</v>
      </c>
      <c r="AY85" s="227">
        <v>47.4</v>
      </c>
      <c r="AZ85" s="227">
        <v>23.3</v>
      </c>
      <c r="BA85" s="227">
        <v>16.7</v>
      </c>
      <c r="BB85" s="227">
        <v>13.3</v>
      </c>
      <c r="BC85" s="227">
        <v>12.6</v>
      </c>
      <c r="BD85" s="227">
        <v>12.2</v>
      </c>
      <c r="BE85" s="227">
        <v>11</v>
      </c>
      <c r="BF85" s="227">
        <v>10.5</v>
      </c>
      <c r="BG85" s="227">
        <v>10.6</v>
      </c>
      <c r="BH85" s="227">
        <v>10.7</v>
      </c>
      <c r="BI85" s="227">
        <v>9.5</v>
      </c>
      <c r="BJ85" s="47" t="s">
        <v>27</v>
      </c>
    </row>
    <row r="86" spans="1:62" ht="18" customHeight="1" x14ac:dyDescent="0.3">
      <c r="A86" s="5">
        <v>0</v>
      </c>
      <c r="B86" s="124" t="s">
        <v>622</v>
      </c>
      <c r="C86" s="95"/>
      <c r="D86" s="95"/>
      <c r="E86" s="129" t="s">
        <v>623</v>
      </c>
      <c r="F86" s="125" t="s">
        <v>622</v>
      </c>
      <c r="G86" s="125"/>
      <c r="H86" s="125"/>
      <c r="I86" s="125"/>
      <c r="J86" s="125"/>
      <c r="K86" s="2"/>
      <c r="L86" s="217"/>
      <c r="M86" s="217"/>
      <c r="N86" s="217"/>
      <c r="O86" s="217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239"/>
      <c r="AL86" s="239"/>
      <c r="AM86" s="239"/>
      <c r="AN86" s="239"/>
      <c r="AO86" s="239"/>
      <c r="AP86" s="240"/>
      <c r="AQ86" s="240"/>
      <c r="AR86" s="240"/>
      <c r="AS86" s="240"/>
      <c r="AT86" s="240"/>
      <c r="AU86" s="240"/>
      <c r="AV86" s="240"/>
      <c r="AW86" s="240"/>
      <c r="AX86" s="240"/>
      <c r="AY86" s="240"/>
      <c r="AZ86" s="240"/>
      <c r="BA86" s="240"/>
      <c r="BB86" s="240"/>
      <c r="BC86" s="227"/>
      <c r="BD86" s="227"/>
      <c r="BE86" s="227"/>
      <c r="BF86" s="230"/>
      <c r="BG86" s="230"/>
      <c r="BH86" s="230"/>
      <c r="BI86" s="230"/>
      <c r="BJ86" s="47"/>
    </row>
    <row r="87" spans="1:62" ht="18" customHeight="1" x14ac:dyDescent="0.3">
      <c r="A87" s="5" t="s">
        <v>200</v>
      </c>
      <c r="B87" s="115" t="s">
        <v>619</v>
      </c>
      <c r="C87" s="95"/>
      <c r="D87" s="95"/>
      <c r="E87" s="129"/>
      <c r="F87" s="100" t="s">
        <v>26</v>
      </c>
      <c r="G87" s="250" t="s">
        <v>619</v>
      </c>
      <c r="H87" s="250"/>
      <c r="I87" s="250"/>
      <c r="K87" s="2" t="s">
        <v>98</v>
      </c>
      <c r="L87" s="217">
        <v>131.6</v>
      </c>
      <c r="M87" s="217">
        <v>136</v>
      </c>
      <c r="N87" s="217">
        <v>137.80000000000001</v>
      </c>
      <c r="O87" s="217">
        <v>134.6</v>
      </c>
      <c r="P87" s="71">
        <v>140</v>
      </c>
      <c r="Q87" s="71">
        <v>142.19999999999999</v>
      </c>
      <c r="R87" s="71">
        <v>144.80000000000001</v>
      </c>
      <c r="S87" s="71">
        <v>144.1</v>
      </c>
      <c r="T87" s="71">
        <v>148.9</v>
      </c>
      <c r="U87" s="71">
        <v>150.4</v>
      </c>
      <c r="V87" s="71">
        <v>153.4</v>
      </c>
      <c r="W87" s="71">
        <v>155.69999999999999</v>
      </c>
      <c r="X87" s="71">
        <v>157.9</v>
      </c>
      <c r="Y87" s="71">
        <v>159.19999999999999</v>
      </c>
      <c r="Z87" s="71">
        <v>160.30000000000001</v>
      </c>
      <c r="AA87" s="71">
        <v>162.19999999999999</v>
      </c>
      <c r="AB87" s="71">
        <v>163.9</v>
      </c>
      <c r="AC87" s="71">
        <v>165</v>
      </c>
      <c r="AD87" s="71">
        <v>166</v>
      </c>
      <c r="AE87" s="71">
        <v>167.5</v>
      </c>
      <c r="AF87" s="71">
        <v>168.5</v>
      </c>
      <c r="AG87" s="71">
        <v>170.2</v>
      </c>
      <c r="AH87" s="71">
        <v>171.8</v>
      </c>
      <c r="AI87" s="71">
        <v>174.5</v>
      </c>
      <c r="AJ87" s="71">
        <v>174.5</v>
      </c>
      <c r="AK87" s="239">
        <v>7.2</v>
      </c>
      <c r="AL87" s="239">
        <v>6.3</v>
      </c>
      <c r="AM87" s="239">
        <v>6</v>
      </c>
      <c r="AN87" s="239">
        <v>6.6</v>
      </c>
      <c r="AO87" s="239">
        <v>6.4</v>
      </c>
      <c r="AP87" s="227">
        <v>4.5</v>
      </c>
      <c r="AQ87" s="227">
        <v>5.0999999999999996</v>
      </c>
      <c r="AR87" s="227">
        <v>7.1</v>
      </c>
      <c r="AS87" s="227">
        <v>6.4</v>
      </c>
      <c r="AT87" s="227">
        <v>5.8</v>
      </c>
      <c r="AU87" s="227">
        <v>6</v>
      </c>
      <c r="AV87" s="227">
        <v>8</v>
      </c>
      <c r="AW87" s="227">
        <v>6</v>
      </c>
      <c r="AX87" s="227">
        <v>5.9</v>
      </c>
      <c r="AY87" s="227">
        <v>4.5</v>
      </c>
      <c r="AZ87" s="227">
        <v>4.2</v>
      </c>
      <c r="BA87" s="227">
        <v>3.8</v>
      </c>
      <c r="BB87" s="227">
        <v>3.6</v>
      </c>
      <c r="BC87" s="227">
        <v>3.5</v>
      </c>
      <c r="BD87" s="227">
        <v>3.2</v>
      </c>
      <c r="BE87" s="227">
        <v>2.9</v>
      </c>
      <c r="BF87" s="227">
        <v>3.1</v>
      </c>
      <c r="BG87" s="227">
        <v>3.5</v>
      </c>
      <c r="BH87" s="227">
        <v>4.2</v>
      </c>
      <c r="BI87" s="227">
        <v>3.5</v>
      </c>
      <c r="BJ87" s="47" t="s">
        <v>27</v>
      </c>
    </row>
    <row r="88" spans="1:62" ht="18" customHeight="1" x14ac:dyDescent="0.3">
      <c r="A88" s="5">
        <v>0</v>
      </c>
      <c r="B88" s="104" t="s">
        <v>624</v>
      </c>
      <c r="C88" s="95"/>
      <c r="D88" s="95"/>
      <c r="E88" s="129"/>
      <c r="F88" s="100" t="s">
        <v>26</v>
      </c>
      <c r="G88" s="103" t="s">
        <v>624</v>
      </c>
      <c r="H88" s="103"/>
      <c r="I88" s="103"/>
      <c r="K88" s="2"/>
      <c r="L88" s="217"/>
      <c r="M88" s="217"/>
      <c r="N88" s="217"/>
      <c r="O88" s="217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239"/>
      <c r="AY88" s="239"/>
      <c r="AZ88" s="239"/>
      <c r="BA88" s="239"/>
      <c r="BB88" s="239"/>
      <c r="BC88" s="227"/>
      <c r="BD88" s="227"/>
      <c r="BE88" s="227"/>
      <c r="BF88" s="230"/>
      <c r="BG88" s="230"/>
      <c r="BH88" s="230"/>
      <c r="BI88" s="230"/>
      <c r="BJ88" s="47"/>
    </row>
    <row r="89" spans="1:62" ht="31.95" customHeight="1" x14ac:dyDescent="0.3">
      <c r="A89" s="5" t="s">
        <v>204</v>
      </c>
      <c r="B89" s="121" t="s">
        <v>625</v>
      </c>
      <c r="C89" s="95"/>
      <c r="D89" s="95"/>
      <c r="E89" s="129"/>
      <c r="G89" s="100" t="s">
        <v>138</v>
      </c>
      <c r="H89" s="252" t="s">
        <v>625</v>
      </c>
      <c r="I89" s="5"/>
      <c r="K89" s="2" t="s">
        <v>234</v>
      </c>
      <c r="L89" s="71">
        <v>131.4</v>
      </c>
      <c r="M89" s="71">
        <v>132.4</v>
      </c>
      <c r="N89" s="71">
        <v>134.19999999999999</v>
      </c>
      <c r="O89" s="71">
        <v>135.4</v>
      </c>
      <c r="P89" s="71">
        <v>133.6</v>
      </c>
      <c r="Q89" s="71">
        <v>132.80000000000001</v>
      </c>
      <c r="R89" s="71">
        <v>132.80000000000001</v>
      </c>
      <c r="S89" s="71">
        <v>133.6</v>
      </c>
      <c r="T89" s="71">
        <v>135.69999999999999</v>
      </c>
      <c r="U89" s="71">
        <v>139.80000000000001</v>
      </c>
      <c r="V89" s="71">
        <v>142.1</v>
      </c>
      <c r="W89" s="71">
        <v>144</v>
      </c>
      <c r="X89" s="71">
        <v>139.19999999999999</v>
      </c>
      <c r="Y89" s="71">
        <v>143.1</v>
      </c>
      <c r="Z89" s="71">
        <v>143.69999999999999</v>
      </c>
      <c r="AA89" s="71">
        <v>145.30000000000001</v>
      </c>
      <c r="AB89" s="71">
        <v>147.6</v>
      </c>
      <c r="AC89" s="71">
        <v>148.1</v>
      </c>
      <c r="AD89" s="71">
        <v>148.6</v>
      </c>
      <c r="AE89" s="71">
        <v>148.69999999999999</v>
      </c>
      <c r="AF89" s="71">
        <v>146.69999999999999</v>
      </c>
      <c r="AG89" s="71">
        <v>147.30000000000001</v>
      </c>
      <c r="AH89" s="71">
        <v>146.4</v>
      </c>
      <c r="AI89" s="71">
        <v>145.4</v>
      </c>
      <c r="AJ89" s="71" t="s">
        <v>113</v>
      </c>
      <c r="AK89" s="239" t="s">
        <v>26</v>
      </c>
      <c r="AL89" s="239" t="s">
        <v>26</v>
      </c>
      <c r="AM89" s="239" t="s">
        <v>26</v>
      </c>
      <c r="AN89" s="239" t="s">
        <v>26</v>
      </c>
      <c r="AO89" s="69" t="s">
        <v>26</v>
      </c>
      <c r="AP89" s="230" t="s">
        <v>26</v>
      </c>
      <c r="AQ89" s="230" t="s">
        <v>26</v>
      </c>
      <c r="AR89" s="230" t="s">
        <v>26</v>
      </c>
      <c r="AS89" s="230" t="s">
        <v>26</v>
      </c>
      <c r="AT89" s="230" t="s">
        <v>26</v>
      </c>
      <c r="AU89" s="230" t="s">
        <v>26</v>
      </c>
      <c r="AV89" s="230" t="s">
        <v>26</v>
      </c>
      <c r="AW89" s="230" t="s">
        <v>26</v>
      </c>
      <c r="AX89" s="230" t="s">
        <v>26</v>
      </c>
      <c r="AY89" s="230" t="s">
        <v>26</v>
      </c>
      <c r="AZ89" s="230" t="s">
        <v>26</v>
      </c>
      <c r="BA89" s="230" t="s">
        <v>26</v>
      </c>
      <c r="BB89" s="230" t="s">
        <v>26</v>
      </c>
      <c r="BC89" s="230" t="s">
        <v>26</v>
      </c>
      <c r="BD89" s="230" t="s">
        <v>26</v>
      </c>
      <c r="BE89" s="230" t="s">
        <v>26</v>
      </c>
      <c r="BF89" s="230" t="s">
        <v>26</v>
      </c>
      <c r="BG89" s="230" t="s">
        <v>26</v>
      </c>
      <c r="BH89" s="230" t="s">
        <v>26</v>
      </c>
      <c r="BI89" s="230" t="s">
        <v>26</v>
      </c>
      <c r="BJ89" s="47" t="s">
        <v>626</v>
      </c>
    </row>
    <row r="90" spans="1:62" ht="31.95" customHeight="1" x14ac:dyDescent="0.3">
      <c r="A90" s="5" t="s">
        <v>206</v>
      </c>
      <c r="B90" s="121" t="s">
        <v>627</v>
      </c>
      <c r="C90" s="95"/>
      <c r="D90" s="95"/>
      <c r="E90" s="129"/>
      <c r="G90" s="100" t="s">
        <v>143</v>
      </c>
      <c r="H90" s="252" t="s">
        <v>628</v>
      </c>
      <c r="I90" s="5"/>
      <c r="K90" s="2" t="s">
        <v>234</v>
      </c>
      <c r="L90" s="71">
        <v>0</v>
      </c>
      <c r="M90" s="71">
        <v>0</v>
      </c>
      <c r="N90" s="71">
        <v>0</v>
      </c>
      <c r="O90" s="71">
        <v>0</v>
      </c>
      <c r="P90" s="71">
        <v>33.799999999999997</v>
      </c>
      <c r="Q90" s="71">
        <v>34.5</v>
      </c>
      <c r="R90" s="71">
        <v>35.6</v>
      </c>
      <c r="S90" s="71">
        <v>37.200000000000003</v>
      </c>
      <c r="T90" s="71">
        <v>39</v>
      </c>
      <c r="U90" s="71">
        <v>41</v>
      </c>
      <c r="V90" s="71">
        <v>39.9</v>
      </c>
      <c r="W90" s="71">
        <v>41.4</v>
      </c>
      <c r="X90" s="71">
        <v>41.9</v>
      </c>
      <c r="Y90" s="71">
        <v>45.3</v>
      </c>
      <c r="Z90" s="71">
        <v>46.4</v>
      </c>
      <c r="AA90" s="71">
        <v>47.6</v>
      </c>
      <c r="AB90" s="71">
        <v>48.6</v>
      </c>
      <c r="AC90" s="71">
        <v>49.1</v>
      </c>
      <c r="AD90" s="71">
        <v>49.9</v>
      </c>
      <c r="AE90" s="71">
        <v>50.6</v>
      </c>
      <c r="AF90" s="71">
        <v>46.9</v>
      </c>
      <c r="AG90" s="71">
        <v>47.5</v>
      </c>
      <c r="AH90" s="71">
        <v>48.2</v>
      </c>
      <c r="AI90" s="71">
        <v>48.7</v>
      </c>
      <c r="AJ90" s="71" t="s">
        <v>113</v>
      </c>
      <c r="AK90" s="239" t="s">
        <v>26</v>
      </c>
      <c r="AL90" s="239" t="s">
        <v>26</v>
      </c>
      <c r="AM90" s="239" t="s">
        <v>26</v>
      </c>
      <c r="AN90" s="239" t="s">
        <v>26</v>
      </c>
      <c r="AO90" s="69" t="s">
        <v>26</v>
      </c>
      <c r="AP90" s="230" t="s">
        <v>26</v>
      </c>
      <c r="AQ90" s="230" t="s">
        <v>26</v>
      </c>
      <c r="AR90" s="230" t="s">
        <v>26</v>
      </c>
      <c r="AS90" s="230" t="s">
        <v>26</v>
      </c>
      <c r="AT90" s="230" t="s">
        <v>26</v>
      </c>
      <c r="AU90" s="230" t="s">
        <v>26</v>
      </c>
      <c r="AV90" s="230" t="s">
        <v>26</v>
      </c>
      <c r="AW90" s="230" t="s">
        <v>26</v>
      </c>
      <c r="AX90" s="230" t="s">
        <v>26</v>
      </c>
      <c r="AY90" s="230" t="s">
        <v>26</v>
      </c>
      <c r="AZ90" s="230" t="s">
        <v>26</v>
      </c>
      <c r="BA90" s="230" t="s">
        <v>26</v>
      </c>
      <c r="BB90" s="230" t="s">
        <v>26</v>
      </c>
      <c r="BC90" s="230" t="s">
        <v>26</v>
      </c>
      <c r="BD90" s="230" t="s">
        <v>26</v>
      </c>
      <c r="BE90" s="230" t="s">
        <v>26</v>
      </c>
      <c r="BF90" s="230" t="s">
        <v>26</v>
      </c>
      <c r="BG90" s="230" t="s">
        <v>26</v>
      </c>
      <c r="BH90" s="230" t="s">
        <v>26</v>
      </c>
      <c r="BI90" s="230" t="s">
        <v>26</v>
      </c>
      <c r="BJ90" s="47" t="s">
        <v>626</v>
      </c>
    </row>
    <row r="91" spans="1:62" ht="31.95" customHeight="1" x14ac:dyDescent="0.3">
      <c r="A91" s="5" t="s">
        <v>208</v>
      </c>
      <c r="B91" s="121" t="s">
        <v>629</v>
      </c>
      <c r="C91" s="95"/>
      <c r="D91" s="95"/>
      <c r="E91" s="129"/>
      <c r="G91" s="100" t="s">
        <v>174</v>
      </c>
      <c r="H91" s="252" t="s">
        <v>630</v>
      </c>
      <c r="I91" s="5"/>
      <c r="K91" s="2" t="s">
        <v>234</v>
      </c>
      <c r="L91" s="71">
        <v>0</v>
      </c>
      <c r="M91" s="71">
        <v>0</v>
      </c>
      <c r="N91" s="71">
        <v>0</v>
      </c>
      <c r="O91" s="71">
        <v>0</v>
      </c>
      <c r="P91" s="71">
        <v>118.5</v>
      </c>
      <c r="Q91" s="71">
        <v>116.7</v>
      </c>
      <c r="R91" s="71">
        <v>117.4</v>
      </c>
      <c r="S91" s="71">
        <v>118.7</v>
      </c>
      <c r="T91" s="71">
        <v>120.1</v>
      </c>
      <c r="U91" s="71">
        <v>124.2</v>
      </c>
      <c r="V91" s="71">
        <v>127.4</v>
      </c>
      <c r="W91" s="71">
        <v>128.19999999999999</v>
      </c>
      <c r="X91" s="71">
        <v>124.1</v>
      </c>
      <c r="Y91" s="71">
        <v>127.9</v>
      </c>
      <c r="Z91" s="71">
        <v>128.9</v>
      </c>
      <c r="AA91" s="71">
        <v>131</v>
      </c>
      <c r="AB91" s="71">
        <v>132</v>
      </c>
      <c r="AC91" s="71">
        <v>133.30000000000001</v>
      </c>
      <c r="AD91" s="71">
        <v>133.80000000000001</v>
      </c>
      <c r="AE91" s="71">
        <v>134.5</v>
      </c>
      <c r="AF91" s="71">
        <v>132.1</v>
      </c>
      <c r="AG91" s="71">
        <v>132.5</v>
      </c>
      <c r="AH91" s="71">
        <v>132</v>
      </c>
      <c r="AI91" s="71">
        <v>131.1</v>
      </c>
      <c r="AJ91" s="71" t="s">
        <v>113</v>
      </c>
      <c r="AK91" s="239" t="s">
        <v>26</v>
      </c>
      <c r="AL91" s="239" t="s">
        <v>26</v>
      </c>
      <c r="AM91" s="239" t="s">
        <v>26</v>
      </c>
      <c r="AN91" s="239" t="s">
        <v>26</v>
      </c>
      <c r="AO91" s="69" t="s">
        <v>26</v>
      </c>
      <c r="AP91" s="230" t="s">
        <v>26</v>
      </c>
      <c r="AQ91" s="230" t="s">
        <v>26</v>
      </c>
      <c r="AR91" s="230" t="s">
        <v>26</v>
      </c>
      <c r="AS91" s="230" t="s">
        <v>26</v>
      </c>
      <c r="AT91" s="230" t="s">
        <v>26</v>
      </c>
      <c r="AU91" s="230" t="s">
        <v>26</v>
      </c>
      <c r="AV91" s="230" t="s">
        <v>26</v>
      </c>
      <c r="AW91" s="230" t="s">
        <v>26</v>
      </c>
      <c r="AX91" s="230" t="s">
        <v>26</v>
      </c>
      <c r="AY91" s="230" t="s">
        <v>26</v>
      </c>
      <c r="AZ91" s="230" t="s">
        <v>26</v>
      </c>
      <c r="BA91" s="230" t="s">
        <v>26</v>
      </c>
      <c r="BB91" s="230" t="s">
        <v>26</v>
      </c>
      <c r="BC91" s="230" t="s">
        <v>26</v>
      </c>
      <c r="BD91" s="230" t="s">
        <v>26</v>
      </c>
      <c r="BE91" s="230" t="s">
        <v>26</v>
      </c>
      <c r="BF91" s="230" t="s">
        <v>26</v>
      </c>
      <c r="BG91" s="230" t="s">
        <v>26</v>
      </c>
      <c r="BH91" s="230" t="s">
        <v>26</v>
      </c>
      <c r="BI91" s="230" t="s">
        <v>26</v>
      </c>
      <c r="BJ91" s="47" t="s">
        <v>626</v>
      </c>
    </row>
    <row r="92" spans="1:62" ht="18" customHeight="1" x14ac:dyDescent="0.3">
      <c r="A92" s="5">
        <v>0</v>
      </c>
      <c r="B92" s="124" t="s">
        <v>189</v>
      </c>
      <c r="C92" s="95"/>
      <c r="D92" s="95"/>
      <c r="E92" s="129" t="s">
        <v>631</v>
      </c>
      <c r="F92" s="125" t="s">
        <v>189</v>
      </c>
      <c r="G92" s="125"/>
      <c r="H92" s="125"/>
      <c r="I92" s="125"/>
      <c r="J92" s="125"/>
      <c r="K92" s="2"/>
      <c r="L92" s="217"/>
      <c r="M92" s="217"/>
      <c r="N92" s="217"/>
      <c r="O92" s="217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239"/>
      <c r="AL92" s="239"/>
      <c r="AM92" s="239"/>
      <c r="AN92" s="239"/>
      <c r="AO92" s="239"/>
      <c r="AP92" s="240"/>
      <c r="AQ92" s="240"/>
      <c r="AR92" s="240"/>
      <c r="AS92" s="240"/>
      <c r="AT92" s="240"/>
      <c r="AU92" s="240"/>
      <c r="AV92" s="240"/>
      <c r="AW92" s="240"/>
      <c r="AX92" s="240"/>
      <c r="AY92" s="240"/>
      <c r="AZ92" s="240"/>
      <c r="BA92" s="240"/>
      <c r="BB92" s="240"/>
      <c r="BC92" s="227"/>
      <c r="BD92" s="227"/>
      <c r="BE92" s="227"/>
      <c r="BF92" s="230"/>
      <c r="BG92" s="230"/>
      <c r="BH92" s="230"/>
      <c r="BI92" s="230"/>
      <c r="BJ92" s="47"/>
    </row>
    <row r="93" spans="1:62" ht="18" customHeight="1" x14ac:dyDescent="0.3">
      <c r="A93" s="5" t="s">
        <v>210</v>
      </c>
      <c r="B93" s="115" t="s">
        <v>619</v>
      </c>
      <c r="C93" s="95"/>
      <c r="D93" s="95"/>
      <c r="E93" s="95"/>
      <c r="F93" s="8" t="s">
        <v>26</v>
      </c>
      <c r="G93" s="250" t="s">
        <v>619</v>
      </c>
      <c r="H93" s="250"/>
      <c r="I93" s="250"/>
      <c r="K93" s="2" t="s">
        <v>98</v>
      </c>
      <c r="L93" s="217">
        <v>111.7</v>
      </c>
      <c r="M93" s="217">
        <v>110.3</v>
      </c>
      <c r="N93" s="217">
        <v>119</v>
      </c>
      <c r="O93" s="217">
        <v>121.7</v>
      </c>
      <c r="P93" s="71">
        <v>116.2</v>
      </c>
      <c r="Q93" s="71">
        <v>100.2</v>
      </c>
      <c r="R93" s="71">
        <v>128.19999999999999</v>
      </c>
      <c r="S93" s="71">
        <v>128.9</v>
      </c>
      <c r="T93" s="71">
        <v>129.19999999999999</v>
      </c>
      <c r="U93" s="71">
        <v>128.30000000000001</v>
      </c>
      <c r="V93" s="71">
        <v>128.80000000000001</v>
      </c>
      <c r="W93" s="71">
        <v>130.5</v>
      </c>
      <c r="X93" s="71">
        <v>126.5</v>
      </c>
      <c r="Y93" s="71">
        <v>128.69999999999999</v>
      </c>
      <c r="Z93" s="71">
        <v>139.6</v>
      </c>
      <c r="AA93" s="71">
        <v>136</v>
      </c>
      <c r="AB93" s="71">
        <v>130.30000000000001</v>
      </c>
      <c r="AC93" s="71">
        <v>126.6</v>
      </c>
      <c r="AD93" s="71">
        <v>139.19999999999999</v>
      </c>
      <c r="AE93" s="71">
        <v>132.6</v>
      </c>
      <c r="AF93" s="71">
        <v>133.80000000000001</v>
      </c>
      <c r="AG93" s="71">
        <v>134.5</v>
      </c>
      <c r="AH93" s="71">
        <v>144.30000000000001</v>
      </c>
      <c r="AI93" s="71">
        <v>138.19999999999999</v>
      </c>
      <c r="AJ93" s="71">
        <v>135.69999999999999</v>
      </c>
      <c r="AK93" s="239">
        <v>2.4</v>
      </c>
      <c r="AL93" s="239">
        <v>5.5</v>
      </c>
      <c r="AM93" s="239">
        <v>4.2</v>
      </c>
      <c r="AN93" s="239">
        <v>5.7</v>
      </c>
      <c r="AO93" s="239">
        <v>4</v>
      </c>
      <c r="AP93" s="227">
        <v>-9.1999999999999993</v>
      </c>
      <c r="AQ93" s="227">
        <v>7.7</v>
      </c>
      <c r="AR93" s="227">
        <v>5.9</v>
      </c>
      <c r="AS93" s="227">
        <v>11.2</v>
      </c>
      <c r="AT93" s="227">
        <v>28.1</v>
      </c>
      <c r="AU93" s="227">
        <v>0.5</v>
      </c>
      <c r="AV93" s="227">
        <v>1.2</v>
      </c>
      <c r="AW93" s="227">
        <v>-2.1</v>
      </c>
      <c r="AX93" s="227">
        <v>0.3</v>
      </c>
      <c r="AY93" s="227">
        <v>8.4</v>
      </c>
      <c r="AZ93" s="227">
        <v>4.3</v>
      </c>
      <c r="BA93" s="227">
        <v>3</v>
      </c>
      <c r="BB93" s="227">
        <v>-1.7</v>
      </c>
      <c r="BC93" s="227">
        <v>-0.3</v>
      </c>
      <c r="BD93" s="227">
        <v>-2.5</v>
      </c>
      <c r="BE93" s="227">
        <v>2.7</v>
      </c>
      <c r="BF93" s="230">
        <v>6.2</v>
      </c>
      <c r="BG93" s="230">
        <v>3.7</v>
      </c>
      <c r="BH93" s="230">
        <v>4.2</v>
      </c>
      <c r="BI93" s="230">
        <v>1.4</v>
      </c>
      <c r="BJ93" s="47" t="s">
        <v>27</v>
      </c>
    </row>
    <row r="94" spans="1:62" ht="18" customHeight="1" x14ac:dyDescent="0.3">
      <c r="A94" s="5">
        <v>0</v>
      </c>
      <c r="B94" s="134" t="s">
        <v>191</v>
      </c>
      <c r="C94" s="95"/>
      <c r="D94" s="95"/>
      <c r="E94" s="95"/>
      <c r="F94" s="261" t="s">
        <v>632</v>
      </c>
      <c r="G94" s="262" t="s">
        <v>191</v>
      </c>
      <c r="H94" s="262"/>
      <c r="I94" s="262"/>
      <c r="J94" s="262"/>
      <c r="K94" s="2"/>
      <c r="L94" s="217"/>
      <c r="M94" s="217"/>
      <c r="N94" s="217"/>
      <c r="O94" s="217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239"/>
      <c r="AL94" s="239"/>
      <c r="AM94" s="239"/>
      <c r="AN94" s="239"/>
      <c r="AO94" s="239"/>
      <c r="AP94" s="240"/>
      <c r="AQ94" s="240"/>
      <c r="AR94" s="240"/>
      <c r="AS94" s="240"/>
      <c r="AT94" s="240"/>
      <c r="AU94" s="240"/>
      <c r="AV94" s="240"/>
      <c r="AW94" s="240"/>
      <c r="AX94" s="240"/>
      <c r="AY94" s="240"/>
      <c r="AZ94" s="240"/>
      <c r="BA94" s="240"/>
      <c r="BB94" s="240"/>
      <c r="BC94" s="227"/>
      <c r="BD94" s="227"/>
      <c r="BE94" s="227"/>
      <c r="BF94" s="227"/>
      <c r="BG94" s="227"/>
      <c r="BH94" s="227"/>
      <c r="BI94" s="227"/>
      <c r="BJ94" s="47"/>
    </row>
    <row r="95" spans="1:62" ht="18" customHeight="1" x14ac:dyDescent="0.3">
      <c r="A95" s="5" t="s">
        <v>213</v>
      </c>
      <c r="B95" s="121" t="s">
        <v>194</v>
      </c>
      <c r="C95" s="95"/>
      <c r="D95" s="95"/>
      <c r="E95" s="95"/>
      <c r="F95" s="122"/>
      <c r="G95" s="263" t="s">
        <v>26</v>
      </c>
      <c r="H95" s="142" t="s">
        <v>194</v>
      </c>
      <c r="I95" s="142"/>
      <c r="J95" s="142"/>
      <c r="K95" s="2" t="s">
        <v>25</v>
      </c>
      <c r="L95" s="217">
        <v>427697.2</v>
      </c>
      <c r="M95" s="217">
        <v>431751</v>
      </c>
      <c r="N95" s="217">
        <v>434260</v>
      </c>
      <c r="O95" s="217">
        <v>452559.5</v>
      </c>
      <c r="P95" s="71">
        <v>461694.5</v>
      </c>
      <c r="Q95" s="71">
        <v>488233.2</v>
      </c>
      <c r="R95" s="71">
        <v>513225.7</v>
      </c>
      <c r="S95" s="71">
        <v>523662.9</v>
      </c>
      <c r="T95" s="71">
        <v>549566.69999999995</v>
      </c>
      <c r="U95" s="71">
        <v>547706.69999999995</v>
      </c>
      <c r="V95" s="71">
        <v>562955.69999999995</v>
      </c>
      <c r="W95" s="71">
        <v>578301.9</v>
      </c>
      <c r="X95" s="71">
        <v>592214.4</v>
      </c>
      <c r="Y95" s="71">
        <v>606889.1</v>
      </c>
      <c r="Z95" s="71">
        <v>596710.80000000005</v>
      </c>
      <c r="AA95" s="71">
        <v>602972.1</v>
      </c>
      <c r="AB95" s="71">
        <v>597566.4</v>
      </c>
      <c r="AC95" s="71">
        <v>603368</v>
      </c>
      <c r="AD95" s="71">
        <v>608282.6</v>
      </c>
      <c r="AE95" s="71">
        <v>638423</v>
      </c>
      <c r="AF95" s="71">
        <v>645343.9</v>
      </c>
      <c r="AG95" s="71">
        <v>642137.80000000005</v>
      </c>
      <c r="AH95" s="71">
        <v>644918.19999999995</v>
      </c>
      <c r="AI95" s="71">
        <v>666427.5</v>
      </c>
      <c r="AJ95" s="71">
        <v>667450.1</v>
      </c>
      <c r="AK95" s="71">
        <v>2.5</v>
      </c>
      <c r="AL95" s="71">
        <v>3.7</v>
      </c>
      <c r="AM95" s="71">
        <v>4.8</v>
      </c>
      <c r="AN95" s="71">
        <v>5.8</v>
      </c>
      <c r="AO95" s="71">
        <v>7.9</v>
      </c>
      <c r="AP95" s="71">
        <v>13.1</v>
      </c>
      <c r="AQ95" s="71">
        <v>18.2</v>
      </c>
      <c r="AR95" s="71">
        <v>15.7</v>
      </c>
      <c r="AS95" s="71">
        <v>19</v>
      </c>
      <c r="AT95" s="71">
        <v>12.2</v>
      </c>
      <c r="AU95" s="71">
        <v>9.6999999999999993</v>
      </c>
      <c r="AV95" s="71">
        <v>10.4</v>
      </c>
      <c r="AW95" s="71">
        <v>7.8</v>
      </c>
      <c r="AX95" s="227">
        <v>10.8</v>
      </c>
      <c r="AY95" s="227">
        <v>6</v>
      </c>
      <c r="AZ95" s="227">
        <v>4.3</v>
      </c>
      <c r="BA95" s="227">
        <v>0.9</v>
      </c>
      <c r="BB95" s="227">
        <v>-0.6</v>
      </c>
      <c r="BC95" s="227">
        <v>1.9</v>
      </c>
      <c r="BD95" s="227">
        <v>5.9</v>
      </c>
      <c r="BE95" s="227">
        <v>8</v>
      </c>
      <c r="BF95" s="227">
        <v>6.4</v>
      </c>
      <c r="BG95" s="227">
        <v>6</v>
      </c>
      <c r="BH95" s="227">
        <v>4.4000000000000004</v>
      </c>
      <c r="BI95" s="227">
        <v>3.4</v>
      </c>
      <c r="BJ95" s="47" t="s">
        <v>195</v>
      </c>
    </row>
    <row r="96" spans="1:62" ht="18" customHeight="1" x14ac:dyDescent="0.3">
      <c r="A96" s="5" t="s">
        <v>214</v>
      </c>
      <c r="B96" s="121" t="s">
        <v>197</v>
      </c>
      <c r="C96" s="95"/>
      <c r="D96" s="95"/>
      <c r="E96" s="95"/>
      <c r="F96" s="122"/>
      <c r="G96" s="263" t="s">
        <v>26</v>
      </c>
      <c r="H96" s="142" t="s">
        <v>197</v>
      </c>
      <c r="I96" s="142"/>
      <c r="J96" s="142"/>
      <c r="K96" s="2" t="s">
        <v>25</v>
      </c>
      <c r="L96" s="217">
        <v>1889751.1</v>
      </c>
      <c r="M96" s="217">
        <v>1899144.3</v>
      </c>
      <c r="N96" s="217">
        <v>1904683.4</v>
      </c>
      <c r="O96" s="217">
        <v>1950567.9</v>
      </c>
      <c r="P96" s="71">
        <v>1960826.9</v>
      </c>
      <c r="Q96" s="71">
        <v>2014091.4</v>
      </c>
      <c r="R96" s="71">
        <v>2033284.5</v>
      </c>
      <c r="S96" s="71">
        <v>2037481.1</v>
      </c>
      <c r="T96" s="71">
        <v>2083780.5</v>
      </c>
      <c r="U96" s="71">
        <v>2082273.2</v>
      </c>
      <c r="V96" s="71">
        <v>2127285</v>
      </c>
      <c r="W96" s="71">
        <v>2165807</v>
      </c>
      <c r="X96" s="71">
        <v>2196197.2000000002</v>
      </c>
      <c r="Y96" s="71">
        <v>2217856.7000000002</v>
      </c>
      <c r="Z96" s="71">
        <v>2247122</v>
      </c>
      <c r="AA96" s="71">
        <v>2258295</v>
      </c>
      <c r="AB96" s="71">
        <v>2283769.1</v>
      </c>
      <c r="AC96" s="71">
        <v>2297528.1</v>
      </c>
      <c r="AD96" s="71">
        <v>2310706.2999999998</v>
      </c>
      <c r="AE96" s="71">
        <v>2390987</v>
      </c>
      <c r="AF96" s="71">
        <v>2423483.7000000002</v>
      </c>
      <c r="AG96" s="71">
        <v>2416358.2000000002</v>
      </c>
      <c r="AH96" s="71">
        <v>2408238.7999999998</v>
      </c>
      <c r="AI96" s="71">
        <v>2478816.7000000002</v>
      </c>
      <c r="AJ96" s="71">
        <v>2480758.2999999998</v>
      </c>
      <c r="AK96" s="239">
        <v>5.9</v>
      </c>
      <c r="AL96" s="239">
        <v>5</v>
      </c>
      <c r="AM96" s="239">
        <v>3.8</v>
      </c>
      <c r="AN96" s="239">
        <v>3.5</v>
      </c>
      <c r="AO96" s="239">
        <v>3.8</v>
      </c>
      <c r="AP96" s="227">
        <v>6.1</v>
      </c>
      <c r="AQ96" s="227">
        <v>6.8</v>
      </c>
      <c r="AR96" s="227">
        <v>4.5</v>
      </c>
      <c r="AS96" s="227">
        <v>6.3</v>
      </c>
      <c r="AT96" s="227">
        <v>3.4</v>
      </c>
      <c r="AU96" s="227">
        <v>4.5999999999999996</v>
      </c>
      <c r="AV96" s="227">
        <v>6.3</v>
      </c>
      <c r="AW96" s="227">
        <v>5.4</v>
      </c>
      <c r="AX96" s="227">
        <v>6.5</v>
      </c>
      <c r="AY96" s="227">
        <v>5.6</v>
      </c>
      <c r="AZ96" s="227">
        <v>4.3</v>
      </c>
      <c r="BA96" s="227">
        <v>4</v>
      </c>
      <c r="BB96" s="227">
        <v>3.6</v>
      </c>
      <c r="BC96" s="227">
        <v>2.8</v>
      </c>
      <c r="BD96" s="227">
        <v>5.9</v>
      </c>
      <c r="BE96" s="227">
        <v>6.1</v>
      </c>
      <c r="BF96" s="227">
        <v>5.2</v>
      </c>
      <c r="BG96" s="227">
        <v>4.2</v>
      </c>
      <c r="BH96" s="227">
        <v>3.7</v>
      </c>
      <c r="BI96" s="227">
        <v>2.4</v>
      </c>
      <c r="BJ96" s="47" t="s">
        <v>195</v>
      </c>
    </row>
    <row r="97" spans="1:62" ht="18" customHeight="1" x14ac:dyDescent="0.3">
      <c r="A97" s="5" t="s">
        <v>215</v>
      </c>
      <c r="B97" s="121" t="s">
        <v>199</v>
      </c>
      <c r="C97" s="95"/>
      <c r="D97" s="95"/>
      <c r="E97" s="95"/>
      <c r="F97" s="122"/>
      <c r="G97" s="263" t="s">
        <v>26</v>
      </c>
      <c r="H97" s="142" t="s">
        <v>199</v>
      </c>
      <c r="I97" s="142"/>
      <c r="J97" s="142"/>
      <c r="K97" s="2" t="s">
        <v>25</v>
      </c>
      <c r="L97" s="217">
        <v>1898874.1</v>
      </c>
      <c r="M97" s="217">
        <v>1912073.8</v>
      </c>
      <c r="N97" s="217">
        <v>1916354</v>
      </c>
      <c r="O97" s="217">
        <v>1961553.9</v>
      </c>
      <c r="P97" s="71">
        <v>1968375</v>
      </c>
      <c r="Q97" s="71">
        <v>2019910.8</v>
      </c>
      <c r="R97" s="71">
        <v>2038661.6</v>
      </c>
      <c r="S97" s="71">
        <v>2040993.9</v>
      </c>
      <c r="T97" s="71">
        <v>2088401.6</v>
      </c>
      <c r="U97" s="71">
        <v>2087879.5</v>
      </c>
      <c r="V97" s="71">
        <v>2133618.9</v>
      </c>
      <c r="W97" s="71">
        <v>2171798.7000000002</v>
      </c>
      <c r="X97" s="71">
        <v>2203024.2000000002</v>
      </c>
      <c r="Y97" s="71">
        <v>2225258.6</v>
      </c>
      <c r="Z97" s="71">
        <v>2254815.7000000002</v>
      </c>
      <c r="AA97" s="71">
        <v>2265666.7999999998</v>
      </c>
      <c r="AB97" s="71">
        <v>2292066.5</v>
      </c>
      <c r="AC97" s="71">
        <v>2306319.1</v>
      </c>
      <c r="AD97" s="71">
        <v>2319716.2999999998</v>
      </c>
      <c r="AE97" s="71">
        <v>2402067.9</v>
      </c>
      <c r="AF97" s="71">
        <v>2434180.5</v>
      </c>
      <c r="AG97" s="71">
        <v>2426401.2999999998</v>
      </c>
      <c r="AH97" s="71">
        <v>2417121.6</v>
      </c>
      <c r="AI97" s="71">
        <v>2488430.5</v>
      </c>
      <c r="AJ97" s="71">
        <v>2490114.7999999998</v>
      </c>
      <c r="AK97" s="239">
        <v>6</v>
      </c>
      <c r="AL97" s="239">
        <v>5.0999999999999996</v>
      </c>
      <c r="AM97" s="239">
        <v>3.9</v>
      </c>
      <c r="AN97" s="239">
        <v>3.5</v>
      </c>
      <c r="AO97" s="239">
        <v>3.7</v>
      </c>
      <c r="AP97" s="227">
        <v>5.6</v>
      </c>
      <c r="AQ97" s="227">
        <v>6.4</v>
      </c>
      <c r="AR97" s="227">
        <v>4</v>
      </c>
      <c r="AS97" s="227">
        <v>6.1</v>
      </c>
      <c r="AT97" s="227">
        <v>3.4</v>
      </c>
      <c r="AU97" s="227">
        <v>4.7</v>
      </c>
      <c r="AV97" s="227">
        <v>6.4</v>
      </c>
      <c r="AW97" s="227">
        <v>5.5</v>
      </c>
      <c r="AX97" s="227">
        <v>6.6</v>
      </c>
      <c r="AY97" s="227">
        <v>5.7</v>
      </c>
      <c r="AZ97" s="227">
        <v>4.3</v>
      </c>
      <c r="BA97" s="227">
        <v>4</v>
      </c>
      <c r="BB97" s="227">
        <v>3.6</v>
      </c>
      <c r="BC97" s="227">
        <v>2.9</v>
      </c>
      <c r="BD97" s="227">
        <v>6</v>
      </c>
      <c r="BE97" s="227">
        <v>6.2</v>
      </c>
      <c r="BF97" s="227">
        <v>5.2</v>
      </c>
      <c r="BG97" s="227">
        <v>4.2</v>
      </c>
      <c r="BH97" s="227">
        <v>3.6</v>
      </c>
      <c r="BI97" s="227">
        <v>2.2999999999999998</v>
      </c>
      <c r="BJ97" s="47" t="s">
        <v>195</v>
      </c>
    </row>
    <row r="98" spans="1:62" ht="18" customHeight="1" x14ac:dyDescent="0.3">
      <c r="A98" s="5" t="s">
        <v>216</v>
      </c>
      <c r="B98" s="134" t="s">
        <v>201</v>
      </c>
      <c r="C98" s="95"/>
      <c r="D98" s="95"/>
      <c r="E98" s="95"/>
      <c r="F98" s="261" t="s">
        <v>633</v>
      </c>
      <c r="G98" s="262" t="s">
        <v>203</v>
      </c>
      <c r="H98" s="262"/>
      <c r="I98" s="262"/>
      <c r="J98" s="262"/>
      <c r="K98" s="2" t="s">
        <v>25</v>
      </c>
      <c r="L98" s="217">
        <v>1714978.1</v>
      </c>
      <c r="M98" s="217">
        <v>1728436.8</v>
      </c>
      <c r="N98" s="217">
        <v>1747492.1</v>
      </c>
      <c r="O98" s="217">
        <v>1771589.1</v>
      </c>
      <c r="P98" s="71">
        <v>1783587.8</v>
      </c>
      <c r="Q98" s="71">
        <v>1799837.1</v>
      </c>
      <c r="R98" s="71">
        <v>1824120.7</v>
      </c>
      <c r="S98" s="71">
        <v>1831156.6</v>
      </c>
      <c r="T98" s="71">
        <v>1853636.6</v>
      </c>
      <c r="U98" s="71">
        <v>1860525.2</v>
      </c>
      <c r="V98" s="71">
        <v>1878783.1</v>
      </c>
      <c r="W98" s="71">
        <v>1915431.5</v>
      </c>
      <c r="X98" s="71">
        <v>1940420.3</v>
      </c>
      <c r="Y98" s="71">
        <v>1967001.4</v>
      </c>
      <c r="Z98" s="71">
        <v>1999087.9</v>
      </c>
      <c r="AA98" s="71">
        <v>2024329.6</v>
      </c>
      <c r="AB98" s="71">
        <v>2037647.9</v>
      </c>
      <c r="AC98" s="71">
        <v>2053663.3</v>
      </c>
      <c r="AD98" s="71">
        <v>2086547.9</v>
      </c>
      <c r="AE98" s="71">
        <v>2131741.7999999998</v>
      </c>
      <c r="AF98" s="71">
        <v>2160179.6</v>
      </c>
      <c r="AG98" s="71">
        <v>2185290.7000000002</v>
      </c>
      <c r="AH98" s="71">
        <v>2203619.7000000002</v>
      </c>
      <c r="AI98" s="71">
        <v>2249086.9</v>
      </c>
      <c r="AJ98" s="71">
        <v>2273418.9</v>
      </c>
      <c r="AK98" s="239">
        <v>7</v>
      </c>
      <c r="AL98" s="239">
        <v>4.2</v>
      </c>
      <c r="AM98" s="239">
        <v>3.8</v>
      </c>
      <c r="AN98" s="239">
        <v>3.9</v>
      </c>
      <c r="AO98" s="239">
        <v>4</v>
      </c>
      <c r="AP98" s="227">
        <v>4.0999999999999996</v>
      </c>
      <c r="AQ98" s="227">
        <v>4.4000000000000004</v>
      </c>
      <c r="AR98" s="227">
        <v>3.4</v>
      </c>
      <c r="AS98" s="227">
        <v>3.9</v>
      </c>
      <c r="AT98" s="227">
        <v>3.4</v>
      </c>
      <c r="AU98" s="227">
        <v>3</v>
      </c>
      <c r="AV98" s="227">
        <v>4.5999999999999996</v>
      </c>
      <c r="AW98" s="227">
        <v>4.7</v>
      </c>
      <c r="AX98" s="227">
        <v>5.7</v>
      </c>
      <c r="AY98" s="227">
        <v>6.4</v>
      </c>
      <c r="AZ98" s="227">
        <v>5.7</v>
      </c>
      <c r="BA98" s="227">
        <v>5</v>
      </c>
      <c r="BB98" s="227">
        <v>4.4000000000000004</v>
      </c>
      <c r="BC98" s="227">
        <v>4.4000000000000004</v>
      </c>
      <c r="BD98" s="227">
        <v>5.3</v>
      </c>
      <c r="BE98" s="227">
        <v>6</v>
      </c>
      <c r="BF98" s="227">
        <v>6.4</v>
      </c>
      <c r="BG98" s="227">
        <v>5.6</v>
      </c>
      <c r="BH98" s="227">
        <v>5.5</v>
      </c>
      <c r="BI98" s="227">
        <v>5.2</v>
      </c>
      <c r="BJ98" s="47" t="s">
        <v>195</v>
      </c>
    </row>
    <row r="99" spans="1:62" ht="18" customHeight="1" x14ac:dyDescent="0.3">
      <c r="A99" s="5" t="s">
        <v>219</v>
      </c>
      <c r="B99" s="121" t="s">
        <v>205</v>
      </c>
      <c r="C99" s="95"/>
      <c r="D99" s="95"/>
      <c r="E99" s="95"/>
      <c r="F99" s="122"/>
      <c r="G99" s="263" t="s">
        <v>26</v>
      </c>
      <c r="H99" s="142" t="s">
        <v>205</v>
      </c>
      <c r="I99" s="142"/>
      <c r="J99" s="142"/>
      <c r="K99" s="2" t="s">
        <v>25</v>
      </c>
      <c r="L99" s="217">
        <v>1132770.7</v>
      </c>
      <c r="M99" s="217">
        <v>1135428.2</v>
      </c>
      <c r="N99" s="217">
        <v>1142054.6000000001</v>
      </c>
      <c r="O99" s="217">
        <v>1153597.1000000001</v>
      </c>
      <c r="P99" s="71">
        <v>1159220.2</v>
      </c>
      <c r="Q99" s="71">
        <v>1161464.1000000001</v>
      </c>
      <c r="R99" s="71">
        <v>1165459.3999999999</v>
      </c>
      <c r="S99" s="71">
        <v>1162791.6000000001</v>
      </c>
      <c r="T99" s="71">
        <v>1174869.8999999999</v>
      </c>
      <c r="U99" s="71">
        <v>1174981.8999999999</v>
      </c>
      <c r="V99" s="71">
        <v>1183115.2</v>
      </c>
      <c r="W99" s="71">
        <v>1193302.8</v>
      </c>
      <c r="X99" s="71">
        <v>1202205.8</v>
      </c>
      <c r="Y99" s="71">
        <v>1211181.5</v>
      </c>
      <c r="Z99" s="71">
        <v>1218791.6000000001</v>
      </c>
      <c r="AA99" s="71">
        <v>1216058.8</v>
      </c>
      <c r="AB99" s="71">
        <v>1219383.3</v>
      </c>
      <c r="AC99" s="71">
        <v>1225971.1000000001</v>
      </c>
      <c r="AD99" s="71">
        <v>1239256</v>
      </c>
      <c r="AE99" s="71">
        <v>1254940.6000000001</v>
      </c>
      <c r="AF99" s="71">
        <v>1266779.8999999999</v>
      </c>
      <c r="AG99" s="71">
        <v>1277696.3999999999</v>
      </c>
      <c r="AH99" s="71">
        <v>1279950.3</v>
      </c>
      <c r="AI99" s="71">
        <v>1300620</v>
      </c>
      <c r="AJ99" s="71">
        <v>1309926</v>
      </c>
      <c r="AK99" s="239">
        <v>2.8</v>
      </c>
      <c r="AL99" s="239">
        <v>2.1</v>
      </c>
      <c r="AM99" s="239">
        <v>1.5</v>
      </c>
      <c r="AN99" s="239">
        <v>1.6</v>
      </c>
      <c r="AO99" s="239">
        <v>2.2999999999999998</v>
      </c>
      <c r="AP99" s="227">
        <v>2.2999999999999998</v>
      </c>
      <c r="AQ99" s="227">
        <v>2</v>
      </c>
      <c r="AR99" s="227">
        <v>0.8</v>
      </c>
      <c r="AS99" s="227">
        <v>1.4</v>
      </c>
      <c r="AT99" s="227">
        <v>1.2</v>
      </c>
      <c r="AU99" s="227">
        <v>1.5</v>
      </c>
      <c r="AV99" s="227">
        <v>2.6</v>
      </c>
      <c r="AW99" s="227">
        <v>2.2999999999999998</v>
      </c>
      <c r="AX99" s="227">
        <v>3.1</v>
      </c>
      <c r="AY99" s="227">
        <v>3</v>
      </c>
      <c r="AZ99" s="227">
        <v>1.9</v>
      </c>
      <c r="BA99" s="227">
        <v>1.4</v>
      </c>
      <c r="BB99" s="227">
        <v>1.2</v>
      </c>
      <c r="BC99" s="227">
        <v>1.7</v>
      </c>
      <c r="BD99" s="227">
        <v>3.2</v>
      </c>
      <c r="BE99" s="227">
        <v>3.9</v>
      </c>
      <c r="BF99" s="227">
        <v>4.2</v>
      </c>
      <c r="BG99" s="227">
        <v>3.3</v>
      </c>
      <c r="BH99" s="227">
        <v>3.6</v>
      </c>
      <c r="BI99" s="227">
        <v>3.4</v>
      </c>
      <c r="BJ99" s="47" t="s">
        <v>195</v>
      </c>
    </row>
    <row r="100" spans="1:62" ht="18" customHeight="1" x14ac:dyDescent="0.3">
      <c r="A100" s="5" t="s">
        <v>220</v>
      </c>
      <c r="B100" s="121" t="s">
        <v>207</v>
      </c>
      <c r="C100" s="95"/>
      <c r="D100" s="95"/>
      <c r="E100" s="95"/>
      <c r="F100" s="122"/>
      <c r="G100" s="263" t="s">
        <v>26</v>
      </c>
      <c r="H100" s="142" t="s">
        <v>207</v>
      </c>
      <c r="I100" s="142"/>
      <c r="J100" s="142"/>
      <c r="K100" s="2" t="s">
        <v>25</v>
      </c>
      <c r="L100" s="217">
        <v>575553</v>
      </c>
      <c r="M100" s="217">
        <v>586323.4</v>
      </c>
      <c r="N100" s="217">
        <v>598726.6</v>
      </c>
      <c r="O100" s="217">
        <v>611068.4</v>
      </c>
      <c r="P100" s="71">
        <v>618050.4</v>
      </c>
      <c r="Q100" s="71">
        <v>631742.5</v>
      </c>
      <c r="R100" s="71">
        <v>651350.4</v>
      </c>
      <c r="S100" s="71">
        <v>660830.80000000005</v>
      </c>
      <c r="T100" s="71">
        <v>670923.9</v>
      </c>
      <c r="U100" s="71">
        <v>677711.6</v>
      </c>
      <c r="V100" s="71">
        <v>687724.2</v>
      </c>
      <c r="W100" s="71">
        <v>714605.6</v>
      </c>
      <c r="X100" s="71">
        <v>730751.3</v>
      </c>
      <c r="Y100" s="71">
        <v>748379.5</v>
      </c>
      <c r="Z100" s="71">
        <v>772737.4</v>
      </c>
      <c r="AA100" s="71">
        <v>800057.3</v>
      </c>
      <c r="AB100" s="71">
        <v>809807.8</v>
      </c>
      <c r="AC100" s="71">
        <v>819009.7</v>
      </c>
      <c r="AD100" s="71">
        <v>838633.9</v>
      </c>
      <c r="AE100" s="71">
        <v>868083.19999999995</v>
      </c>
      <c r="AF100" s="71">
        <v>884403.9</v>
      </c>
      <c r="AG100" s="71">
        <v>898439.5</v>
      </c>
      <c r="AH100" s="71">
        <v>914406.5</v>
      </c>
      <c r="AI100" s="71">
        <v>939160.2</v>
      </c>
      <c r="AJ100" s="71">
        <v>954480.9</v>
      </c>
      <c r="AK100" s="239">
        <v>16.399999999999999</v>
      </c>
      <c r="AL100" s="239">
        <v>8.6</v>
      </c>
      <c r="AM100" s="239">
        <v>8.6999999999999993</v>
      </c>
      <c r="AN100" s="239">
        <v>8.3000000000000007</v>
      </c>
      <c r="AO100" s="239">
        <v>7.4</v>
      </c>
      <c r="AP100" s="227">
        <v>7.7</v>
      </c>
      <c r="AQ100" s="227">
        <v>8.8000000000000007</v>
      </c>
      <c r="AR100" s="227">
        <v>8.1</v>
      </c>
      <c r="AS100" s="227">
        <v>8.6</v>
      </c>
      <c r="AT100" s="227">
        <v>7.3</v>
      </c>
      <c r="AU100" s="227">
        <v>5.6</v>
      </c>
      <c r="AV100" s="227">
        <v>8.1</v>
      </c>
      <c r="AW100" s="227">
        <v>8.9</v>
      </c>
      <c r="AX100" s="227">
        <v>10.4</v>
      </c>
      <c r="AY100" s="227">
        <v>12.4</v>
      </c>
      <c r="AZ100" s="227">
        <v>12</v>
      </c>
      <c r="BA100" s="227">
        <v>10.8</v>
      </c>
      <c r="BB100" s="227">
        <v>9.4</v>
      </c>
      <c r="BC100" s="227">
        <v>8.5</v>
      </c>
      <c r="BD100" s="227">
        <v>8.5</v>
      </c>
      <c r="BE100" s="227">
        <v>9.1999999999999993</v>
      </c>
      <c r="BF100" s="227">
        <v>9.6999999999999993</v>
      </c>
      <c r="BG100" s="227">
        <v>9</v>
      </c>
      <c r="BH100" s="227">
        <v>8.1999999999999993</v>
      </c>
      <c r="BI100" s="227">
        <v>7.9</v>
      </c>
      <c r="BJ100" s="47" t="s">
        <v>195</v>
      </c>
    </row>
    <row r="101" spans="1:62" ht="18" customHeight="1" x14ac:dyDescent="0.3">
      <c r="A101" s="5" t="s">
        <v>221</v>
      </c>
      <c r="B101" s="121" t="s">
        <v>209</v>
      </c>
      <c r="C101" s="95"/>
      <c r="D101" s="95"/>
      <c r="E101" s="95"/>
      <c r="F101" s="122"/>
      <c r="G101" s="263" t="s">
        <v>26</v>
      </c>
      <c r="H101" s="142" t="s">
        <v>209</v>
      </c>
      <c r="I101" s="142"/>
      <c r="J101" s="142"/>
      <c r="K101" s="2" t="s">
        <v>25</v>
      </c>
      <c r="L101" s="217">
        <v>6654.5</v>
      </c>
      <c r="M101" s="217">
        <v>6685.2</v>
      </c>
      <c r="N101" s="217">
        <v>6711</v>
      </c>
      <c r="O101" s="217">
        <v>6923.6</v>
      </c>
      <c r="P101" s="71">
        <v>6317.2</v>
      </c>
      <c r="Q101" s="71">
        <v>6630.5</v>
      </c>
      <c r="R101" s="71">
        <v>7310.9</v>
      </c>
      <c r="S101" s="71">
        <v>7534.2</v>
      </c>
      <c r="T101" s="71">
        <v>7842.8</v>
      </c>
      <c r="U101" s="71">
        <v>7831.6</v>
      </c>
      <c r="V101" s="71">
        <v>7943.7</v>
      </c>
      <c r="W101" s="71">
        <v>7523.1</v>
      </c>
      <c r="X101" s="71">
        <v>7463.2</v>
      </c>
      <c r="Y101" s="71">
        <v>7440.5</v>
      </c>
      <c r="Z101" s="71">
        <v>7558.9</v>
      </c>
      <c r="AA101" s="71">
        <v>8213.5</v>
      </c>
      <c r="AB101" s="71">
        <v>8456.9</v>
      </c>
      <c r="AC101" s="71">
        <v>8682.5</v>
      </c>
      <c r="AD101" s="71">
        <v>8658</v>
      </c>
      <c r="AE101" s="71">
        <v>8718</v>
      </c>
      <c r="AF101" s="71">
        <v>8995.7999999999993</v>
      </c>
      <c r="AG101" s="71">
        <v>9154.7999999999993</v>
      </c>
      <c r="AH101" s="71">
        <v>9262.9</v>
      </c>
      <c r="AI101" s="71">
        <v>9306.7000000000007</v>
      </c>
      <c r="AJ101" s="71">
        <v>9012.1</v>
      </c>
      <c r="AK101" s="239">
        <v>-4.4000000000000004</v>
      </c>
      <c r="AL101" s="239">
        <v>-6.4</v>
      </c>
      <c r="AM101" s="239">
        <v>-3.3</v>
      </c>
      <c r="AN101" s="239">
        <v>3.7</v>
      </c>
      <c r="AO101" s="239">
        <v>-5.0999999999999996</v>
      </c>
      <c r="AP101" s="227">
        <v>-0.8</v>
      </c>
      <c r="AQ101" s="227">
        <v>8.9</v>
      </c>
      <c r="AR101" s="227">
        <v>8.8000000000000007</v>
      </c>
      <c r="AS101" s="227">
        <v>24.2</v>
      </c>
      <c r="AT101" s="227">
        <v>18.100000000000001</v>
      </c>
      <c r="AU101" s="227">
        <v>8.6999999999999993</v>
      </c>
      <c r="AV101" s="227">
        <v>-0.1</v>
      </c>
      <c r="AW101" s="227">
        <v>-4.8</v>
      </c>
      <c r="AX101" s="227">
        <v>-5</v>
      </c>
      <c r="AY101" s="227">
        <v>-4.8</v>
      </c>
      <c r="AZ101" s="227">
        <v>9.1999999999999993</v>
      </c>
      <c r="BA101" s="227">
        <v>13.3</v>
      </c>
      <c r="BB101" s="227">
        <v>16.7</v>
      </c>
      <c r="BC101" s="227">
        <v>14.5</v>
      </c>
      <c r="BD101" s="227">
        <v>6.1</v>
      </c>
      <c r="BE101" s="227">
        <v>6.4</v>
      </c>
      <c r="BF101" s="227">
        <v>5.4</v>
      </c>
      <c r="BG101" s="227">
        <v>7</v>
      </c>
      <c r="BH101" s="227">
        <v>6.8</v>
      </c>
      <c r="BI101" s="227">
        <v>0.2</v>
      </c>
      <c r="BJ101" s="47" t="s">
        <v>195</v>
      </c>
    </row>
    <row r="102" spans="1:62" ht="31.95" customHeight="1" x14ac:dyDescent="0.3">
      <c r="A102" s="5" t="s">
        <v>222</v>
      </c>
      <c r="B102" s="134" t="s">
        <v>634</v>
      </c>
      <c r="C102" s="95"/>
      <c r="D102" s="95"/>
      <c r="E102" s="95"/>
      <c r="F102" s="261" t="s">
        <v>635</v>
      </c>
      <c r="G102" s="262" t="s">
        <v>634</v>
      </c>
      <c r="H102" s="262"/>
      <c r="I102" s="262"/>
      <c r="J102" s="262"/>
      <c r="K102" s="2" t="s">
        <v>25</v>
      </c>
      <c r="L102" s="217">
        <v>1957764</v>
      </c>
      <c r="M102" s="217">
        <v>1960210.5</v>
      </c>
      <c r="N102" s="217">
        <v>1974751.5</v>
      </c>
      <c r="O102" s="217">
        <v>2000373.3</v>
      </c>
      <c r="P102" s="71">
        <v>2009948.9</v>
      </c>
      <c r="Q102" s="71">
        <v>2045785</v>
      </c>
      <c r="R102" s="71">
        <v>2076580.1</v>
      </c>
      <c r="S102" s="71">
        <v>2089311.8</v>
      </c>
      <c r="T102" s="71">
        <v>2129222.4</v>
      </c>
      <c r="U102" s="71">
        <v>2125676.2999999998</v>
      </c>
      <c r="V102" s="71">
        <v>2173389.7000000002</v>
      </c>
      <c r="W102" s="71">
        <v>2221753.2000000002</v>
      </c>
      <c r="X102" s="71">
        <v>2240006.7000000002</v>
      </c>
      <c r="Y102" s="71">
        <v>2266326.7000000002</v>
      </c>
      <c r="Z102" s="71">
        <v>2333278.1</v>
      </c>
      <c r="AA102" s="71">
        <v>2353730</v>
      </c>
      <c r="AB102" s="71">
        <v>2397611.9</v>
      </c>
      <c r="AC102" s="71">
        <v>2400153.6000000001</v>
      </c>
      <c r="AD102" s="71">
        <v>2432959.9</v>
      </c>
      <c r="AE102" s="71">
        <v>2485875.2999999998</v>
      </c>
      <c r="AF102" s="71">
        <v>2517764.2000000002</v>
      </c>
      <c r="AG102" s="71">
        <v>2516597.6</v>
      </c>
      <c r="AH102" s="71">
        <v>2512137.7000000002</v>
      </c>
      <c r="AI102" s="71">
        <v>2561195.7999999998</v>
      </c>
      <c r="AJ102" s="71">
        <v>2593814.7000000002</v>
      </c>
      <c r="AK102" s="239">
        <v>7</v>
      </c>
      <c r="AL102" s="239">
        <v>5.0999999999999996</v>
      </c>
      <c r="AM102" s="239">
        <v>4.2</v>
      </c>
      <c r="AN102" s="239">
        <v>2.9</v>
      </c>
      <c r="AO102" s="239">
        <v>2.7</v>
      </c>
      <c r="AP102" s="227">
        <v>4.4000000000000004</v>
      </c>
      <c r="AQ102" s="227">
        <v>5.2</v>
      </c>
      <c r="AR102" s="227">
        <v>4.4000000000000004</v>
      </c>
      <c r="AS102" s="227">
        <v>5.9</v>
      </c>
      <c r="AT102" s="227">
        <v>3.9</v>
      </c>
      <c r="AU102" s="227">
        <v>4.7</v>
      </c>
      <c r="AV102" s="227">
        <v>6.3</v>
      </c>
      <c r="AW102" s="227">
        <v>5.2</v>
      </c>
      <c r="AX102" s="227">
        <v>6.6</v>
      </c>
      <c r="AY102" s="227">
        <v>7.4</v>
      </c>
      <c r="AZ102" s="227">
        <v>5.9</v>
      </c>
      <c r="BA102" s="227">
        <v>7</v>
      </c>
      <c r="BB102" s="227">
        <v>5.9</v>
      </c>
      <c r="BC102" s="227">
        <v>4.3</v>
      </c>
      <c r="BD102" s="227">
        <v>5.6</v>
      </c>
      <c r="BE102" s="227">
        <v>5</v>
      </c>
      <c r="BF102" s="227">
        <v>4.9000000000000004</v>
      </c>
      <c r="BG102" s="227">
        <v>3.3</v>
      </c>
      <c r="BH102" s="227">
        <v>3</v>
      </c>
      <c r="BI102" s="227">
        <v>3</v>
      </c>
      <c r="BJ102" s="47" t="s">
        <v>195</v>
      </c>
    </row>
    <row r="103" spans="1:62" ht="18" customHeight="1" x14ac:dyDescent="0.3">
      <c r="A103" s="5" t="s">
        <v>225</v>
      </c>
      <c r="B103" s="121" t="s">
        <v>205</v>
      </c>
      <c r="C103" s="95"/>
      <c r="D103" s="95"/>
      <c r="E103" s="95"/>
      <c r="F103" s="122"/>
      <c r="G103" s="263" t="s">
        <v>26</v>
      </c>
      <c r="H103" s="142" t="s">
        <v>205</v>
      </c>
      <c r="I103" s="142"/>
      <c r="J103" s="142"/>
      <c r="K103" s="2" t="s">
        <v>25</v>
      </c>
      <c r="L103" s="217">
        <v>1354561.9</v>
      </c>
      <c r="M103" s="217">
        <v>1341068.5</v>
      </c>
      <c r="N103" s="217">
        <v>1344629.8</v>
      </c>
      <c r="O103" s="217">
        <v>1370541</v>
      </c>
      <c r="P103" s="71">
        <v>1381635</v>
      </c>
      <c r="Q103" s="71">
        <v>1400271</v>
      </c>
      <c r="R103" s="71">
        <v>1417083.2</v>
      </c>
      <c r="S103" s="71">
        <v>1419120.6</v>
      </c>
      <c r="T103" s="71">
        <v>1427335.7</v>
      </c>
      <c r="U103" s="71">
        <v>1428796.9</v>
      </c>
      <c r="V103" s="71">
        <v>1473661.4</v>
      </c>
      <c r="W103" s="71">
        <v>1499689.9</v>
      </c>
      <c r="X103" s="71">
        <v>1517780.4</v>
      </c>
      <c r="Y103" s="71">
        <v>1526233.2</v>
      </c>
      <c r="Z103" s="71">
        <v>1556987</v>
      </c>
      <c r="AA103" s="71">
        <v>1554843.5</v>
      </c>
      <c r="AB103" s="71">
        <v>1597463.9</v>
      </c>
      <c r="AC103" s="71">
        <v>1596873.6</v>
      </c>
      <c r="AD103" s="71">
        <v>1614750.4</v>
      </c>
      <c r="AE103" s="71">
        <v>1642600.6</v>
      </c>
      <c r="AF103" s="71">
        <v>1655997.1</v>
      </c>
      <c r="AG103" s="71">
        <v>1663502.6</v>
      </c>
      <c r="AH103" s="71">
        <v>1643031.8</v>
      </c>
      <c r="AI103" s="71">
        <v>1669834.4</v>
      </c>
      <c r="AJ103" s="71">
        <v>1694263.9</v>
      </c>
      <c r="AK103" s="239">
        <v>3.4</v>
      </c>
      <c r="AL103" s="239">
        <v>2.2000000000000002</v>
      </c>
      <c r="AM103" s="239">
        <v>1.3</v>
      </c>
      <c r="AN103" s="239">
        <v>1</v>
      </c>
      <c r="AO103" s="239">
        <v>2</v>
      </c>
      <c r="AP103" s="227">
        <v>4.4000000000000004</v>
      </c>
      <c r="AQ103" s="227">
        <v>5.4</v>
      </c>
      <c r="AR103" s="227">
        <v>3.5</v>
      </c>
      <c r="AS103" s="227">
        <v>3.3</v>
      </c>
      <c r="AT103" s="227">
        <v>2</v>
      </c>
      <c r="AU103" s="227">
        <v>4</v>
      </c>
      <c r="AV103" s="227">
        <v>5.7</v>
      </c>
      <c r="AW103" s="227">
        <v>6.3</v>
      </c>
      <c r="AX103" s="227">
        <v>6.8</v>
      </c>
      <c r="AY103" s="227">
        <v>5.7</v>
      </c>
      <c r="AZ103" s="227">
        <v>3.7</v>
      </c>
      <c r="BA103" s="227">
        <v>5.3</v>
      </c>
      <c r="BB103" s="227">
        <v>4.5999999999999996</v>
      </c>
      <c r="BC103" s="227">
        <v>3.7</v>
      </c>
      <c r="BD103" s="227">
        <v>5.6</v>
      </c>
      <c r="BE103" s="227">
        <v>3.7</v>
      </c>
      <c r="BF103" s="227">
        <v>4.2</v>
      </c>
      <c r="BG103" s="227">
        <v>1.8</v>
      </c>
      <c r="BH103" s="227">
        <v>1.7</v>
      </c>
      <c r="BI103" s="227">
        <v>2.2999999999999998</v>
      </c>
      <c r="BJ103" s="47" t="s">
        <v>195</v>
      </c>
    </row>
    <row r="104" spans="1:62" ht="18" customHeight="1" x14ac:dyDescent="0.3">
      <c r="A104" s="5" t="s">
        <v>226</v>
      </c>
      <c r="B104" s="121" t="s">
        <v>207</v>
      </c>
      <c r="C104" s="95"/>
      <c r="D104" s="95"/>
      <c r="E104" s="95"/>
      <c r="F104" s="122"/>
      <c r="G104" s="263" t="s">
        <v>26</v>
      </c>
      <c r="H104" s="142" t="s">
        <v>207</v>
      </c>
      <c r="I104" s="142"/>
      <c r="J104" s="142"/>
      <c r="K104" s="2" t="s">
        <v>25</v>
      </c>
      <c r="L104" s="217">
        <v>577060.1</v>
      </c>
      <c r="M104" s="217">
        <v>593065.69999999995</v>
      </c>
      <c r="N104" s="217">
        <v>607320.30000000005</v>
      </c>
      <c r="O104" s="217">
        <v>606596.5</v>
      </c>
      <c r="P104" s="71">
        <v>605251.6</v>
      </c>
      <c r="Q104" s="71">
        <v>623537</v>
      </c>
      <c r="R104" s="71">
        <v>637475.1</v>
      </c>
      <c r="S104" s="71">
        <v>648241.6</v>
      </c>
      <c r="T104" s="71">
        <v>678496.8</v>
      </c>
      <c r="U104" s="71">
        <v>672935.9</v>
      </c>
      <c r="V104" s="71">
        <v>674804.7</v>
      </c>
      <c r="W104" s="71">
        <v>698195.6</v>
      </c>
      <c r="X104" s="71">
        <v>697005.5</v>
      </c>
      <c r="Y104" s="71">
        <v>714792.2</v>
      </c>
      <c r="Z104" s="71">
        <v>751193.3</v>
      </c>
      <c r="AA104" s="71">
        <v>773807</v>
      </c>
      <c r="AB104" s="71">
        <v>775879.4</v>
      </c>
      <c r="AC104" s="71">
        <v>777866.4</v>
      </c>
      <c r="AD104" s="71">
        <v>790966.6</v>
      </c>
      <c r="AE104" s="71">
        <v>815465.7</v>
      </c>
      <c r="AF104" s="71">
        <v>833826.8</v>
      </c>
      <c r="AG104" s="71">
        <v>826094.7</v>
      </c>
      <c r="AH104" s="71">
        <v>840819.4</v>
      </c>
      <c r="AI104" s="71">
        <v>863716.2</v>
      </c>
      <c r="AJ104" s="71">
        <v>871167.2</v>
      </c>
      <c r="AK104" s="239">
        <v>17</v>
      </c>
      <c r="AL104" s="239">
        <v>12.8</v>
      </c>
      <c r="AM104" s="239">
        <v>12.5</v>
      </c>
      <c r="AN104" s="239">
        <v>8.1999999999999993</v>
      </c>
      <c r="AO104" s="239">
        <v>4.9000000000000004</v>
      </c>
      <c r="AP104" s="227">
        <v>5.0999999999999996</v>
      </c>
      <c r="AQ104" s="227">
        <v>5</v>
      </c>
      <c r="AR104" s="227">
        <v>6.9</v>
      </c>
      <c r="AS104" s="227">
        <v>12.1</v>
      </c>
      <c r="AT104" s="227">
        <v>7.9</v>
      </c>
      <c r="AU104" s="227">
        <v>5.9</v>
      </c>
      <c r="AV104" s="227">
        <v>7.7</v>
      </c>
      <c r="AW104" s="227">
        <v>2.7</v>
      </c>
      <c r="AX104" s="227">
        <v>6.2</v>
      </c>
      <c r="AY104" s="227">
        <v>11.3</v>
      </c>
      <c r="AZ104" s="227">
        <v>10.8</v>
      </c>
      <c r="BA104" s="227">
        <v>11.3</v>
      </c>
      <c r="BB104" s="227">
        <v>8.8000000000000007</v>
      </c>
      <c r="BC104" s="227">
        <v>5.3</v>
      </c>
      <c r="BD104" s="227">
        <v>5.4</v>
      </c>
      <c r="BE104" s="227">
        <v>7.5</v>
      </c>
      <c r="BF104" s="227">
        <v>6.2</v>
      </c>
      <c r="BG104" s="227">
        <v>6.3</v>
      </c>
      <c r="BH104" s="227">
        <v>5.9</v>
      </c>
      <c r="BI104" s="227">
        <v>4.5</v>
      </c>
      <c r="BJ104" s="47" t="s">
        <v>195</v>
      </c>
    </row>
    <row r="105" spans="1:62" ht="18" customHeight="1" x14ac:dyDescent="0.3">
      <c r="A105" s="5" t="s">
        <v>227</v>
      </c>
      <c r="B105" s="121" t="s">
        <v>209</v>
      </c>
      <c r="C105" s="137"/>
      <c r="D105" s="137"/>
      <c r="E105" s="137"/>
      <c r="F105" s="122"/>
      <c r="G105" s="263" t="s">
        <v>26</v>
      </c>
      <c r="H105" s="142" t="s">
        <v>209</v>
      </c>
      <c r="I105" s="142"/>
      <c r="J105" s="142"/>
      <c r="K105" s="2" t="s">
        <v>25</v>
      </c>
      <c r="L105" s="217">
        <v>26142</v>
      </c>
      <c r="M105" s="217">
        <v>26076.3</v>
      </c>
      <c r="N105" s="217">
        <v>22801.4</v>
      </c>
      <c r="O105" s="217">
        <v>23235.7</v>
      </c>
      <c r="P105" s="71">
        <v>23062.2</v>
      </c>
      <c r="Q105" s="71">
        <v>21976.9</v>
      </c>
      <c r="R105" s="71">
        <v>22021.8</v>
      </c>
      <c r="S105" s="71">
        <v>21949.599999999999</v>
      </c>
      <c r="T105" s="71">
        <v>23389.8</v>
      </c>
      <c r="U105" s="71">
        <v>23943.5</v>
      </c>
      <c r="V105" s="71">
        <v>24923.599999999999</v>
      </c>
      <c r="W105" s="71">
        <v>23867.7</v>
      </c>
      <c r="X105" s="71">
        <v>25220.9</v>
      </c>
      <c r="Y105" s="71">
        <v>25301.3</v>
      </c>
      <c r="Z105" s="71">
        <v>25097.9</v>
      </c>
      <c r="AA105" s="71">
        <v>25079.5</v>
      </c>
      <c r="AB105" s="71">
        <v>24268.6</v>
      </c>
      <c r="AC105" s="71">
        <v>25413.599999999999</v>
      </c>
      <c r="AD105" s="71">
        <v>27242.9</v>
      </c>
      <c r="AE105" s="71">
        <v>27808.9</v>
      </c>
      <c r="AF105" s="71">
        <v>27940.3</v>
      </c>
      <c r="AG105" s="71">
        <v>27000.3</v>
      </c>
      <c r="AH105" s="71">
        <v>28286.5</v>
      </c>
      <c r="AI105" s="71">
        <v>27645.200000000001</v>
      </c>
      <c r="AJ105" s="71">
        <v>28383.599999999999</v>
      </c>
      <c r="AK105" s="239">
        <v>1.8</v>
      </c>
      <c r="AL105" s="239">
        <v>-6.4</v>
      </c>
      <c r="AM105" s="239">
        <v>-17.100000000000001</v>
      </c>
      <c r="AN105" s="239">
        <v>-13.6</v>
      </c>
      <c r="AO105" s="239">
        <v>-11.8</v>
      </c>
      <c r="AP105" s="227">
        <v>-15.7</v>
      </c>
      <c r="AQ105" s="227">
        <v>-3.4</v>
      </c>
      <c r="AR105" s="227">
        <v>-5.5</v>
      </c>
      <c r="AS105" s="227">
        <v>1.4</v>
      </c>
      <c r="AT105" s="227">
        <v>8.9</v>
      </c>
      <c r="AU105" s="227">
        <v>13.2</v>
      </c>
      <c r="AV105" s="227">
        <v>8.6999999999999993</v>
      </c>
      <c r="AW105" s="227">
        <v>7.8</v>
      </c>
      <c r="AX105" s="227">
        <v>5.7</v>
      </c>
      <c r="AY105" s="227">
        <v>0.7</v>
      </c>
      <c r="AZ105" s="227">
        <v>5.0999999999999996</v>
      </c>
      <c r="BA105" s="227">
        <v>-3.8</v>
      </c>
      <c r="BB105" s="227">
        <v>0.4</v>
      </c>
      <c r="BC105" s="227">
        <v>8.5</v>
      </c>
      <c r="BD105" s="227">
        <v>10.9</v>
      </c>
      <c r="BE105" s="227">
        <v>15.1</v>
      </c>
      <c r="BF105" s="227">
        <v>6.2</v>
      </c>
      <c r="BG105" s="227">
        <v>3.8</v>
      </c>
      <c r="BH105" s="227">
        <v>-0.6</v>
      </c>
      <c r="BI105" s="227">
        <v>1.6</v>
      </c>
      <c r="BJ105" s="47" t="s">
        <v>195</v>
      </c>
    </row>
    <row r="106" spans="1:62" ht="31.95" customHeight="1" x14ac:dyDescent="0.3">
      <c r="A106" s="5" t="s">
        <v>233</v>
      </c>
      <c r="B106" s="134" t="s">
        <v>636</v>
      </c>
      <c r="C106" s="137"/>
      <c r="D106" s="137"/>
      <c r="E106" s="137"/>
      <c r="F106" s="261" t="s">
        <v>637</v>
      </c>
      <c r="G106" s="262" t="s">
        <v>217</v>
      </c>
      <c r="H106" s="262"/>
      <c r="I106" s="262"/>
      <c r="J106" s="262"/>
      <c r="K106" s="2" t="s">
        <v>25</v>
      </c>
      <c r="L106" s="217">
        <v>994576.4</v>
      </c>
      <c r="M106" s="217">
        <v>1000298.2</v>
      </c>
      <c r="N106" s="217">
        <v>1013147.4</v>
      </c>
      <c r="O106" s="217">
        <v>1002298.4</v>
      </c>
      <c r="P106" s="71">
        <v>992019.2</v>
      </c>
      <c r="Q106" s="71">
        <v>990468.2</v>
      </c>
      <c r="R106" s="71">
        <v>985552.7</v>
      </c>
      <c r="S106" s="71">
        <v>966528.5</v>
      </c>
      <c r="T106" s="71">
        <v>962071</v>
      </c>
      <c r="U106" s="71">
        <v>959059.7</v>
      </c>
      <c r="V106" s="71">
        <v>968453.1</v>
      </c>
      <c r="W106" s="71">
        <v>977452.6</v>
      </c>
      <c r="X106" s="71">
        <v>979722.6</v>
      </c>
      <c r="Y106" s="71">
        <v>987799.7</v>
      </c>
      <c r="Z106" s="71">
        <v>1016031.1</v>
      </c>
      <c r="AA106" s="71">
        <v>1040509.3</v>
      </c>
      <c r="AB106" s="71">
        <v>1066730.2</v>
      </c>
      <c r="AC106" s="71">
        <v>1081397.6000000001</v>
      </c>
      <c r="AD106" s="71">
        <v>1085101.7</v>
      </c>
      <c r="AE106" s="71">
        <v>1080699.7</v>
      </c>
      <c r="AF106" s="71">
        <v>1105680.8999999999</v>
      </c>
      <c r="AG106" s="71">
        <v>1100816.6000000001</v>
      </c>
      <c r="AH106" s="71">
        <v>1115157.5</v>
      </c>
      <c r="AI106" s="71">
        <v>1123367.3999999999</v>
      </c>
      <c r="AJ106" s="71">
        <v>1131363.7</v>
      </c>
      <c r="AK106" s="239">
        <v>11.2</v>
      </c>
      <c r="AL106" s="239">
        <v>7.7</v>
      </c>
      <c r="AM106" s="239">
        <v>5.9</v>
      </c>
      <c r="AN106" s="239">
        <v>2.8</v>
      </c>
      <c r="AO106" s="239">
        <v>-0.3</v>
      </c>
      <c r="AP106" s="227">
        <v>-1</v>
      </c>
      <c r="AQ106" s="227">
        <v>-2.7</v>
      </c>
      <c r="AR106" s="227">
        <v>-3.6</v>
      </c>
      <c r="AS106" s="227">
        <v>-3</v>
      </c>
      <c r="AT106" s="227">
        <v>-3.2</v>
      </c>
      <c r="AU106" s="227">
        <v>-1.7</v>
      </c>
      <c r="AV106" s="227">
        <v>1.1000000000000001</v>
      </c>
      <c r="AW106" s="227">
        <v>1.8</v>
      </c>
      <c r="AX106" s="227">
        <v>3</v>
      </c>
      <c r="AY106" s="227">
        <v>4.9000000000000004</v>
      </c>
      <c r="AZ106" s="227">
        <v>6.5</v>
      </c>
      <c r="BA106" s="227">
        <v>8.9</v>
      </c>
      <c r="BB106" s="227">
        <v>9.5</v>
      </c>
      <c r="BC106" s="227">
        <v>6.8</v>
      </c>
      <c r="BD106" s="227">
        <v>3.9</v>
      </c>
      <c r="BE106" s="227">
        <v>3.7</v>
      </c>
      <c r="BF106" s="227">
        <v>1.8</v>
      </c>
      <c r="BG106" s="227">
        <v>2.8</v>
      </c>
      <c r="BH106" s="227">
        <v>3.9</v>
      </c>
      <c r="BI106" s="227">
        <v>2.2999999999999998</v>
      </c>
      <c r="BJ106" s="47" t="s">
        <v>195</v>
      </c>
    </row>
    <row r="107" spans="1:62" ht="18" customHeight="1" x14ac:dyDescent="0.3">
      <c r="A107" s="5" t="s">
        <v>235</v>
      </c>
      <c r="B107" s="121" t="s">
        <v>205</v>
      </c>
      <c r="C107" s="95"/>
      <c r="D107" s="95"/>
      <c r="E107" s="95"/>
      <c r="F107" s="122"/>
      <c r="G107" s="263" t="s">
        <v>26</v>
      </c>
      <c r="H107" s="142" t="s">
        <v>205</v>
      </c>
      <c r="I107" s="142"/>
      <c r="J107" s="142"/>
      <c r="K107" s="2" t="s">
        <v>25</v>
      </c>
      <c r="L107" s="217">
        <v>594645.19999999995</v>
      </c>
      <c r="M107" s="217">
        <v>588965.4</v>
      </c>
      <c r="N107" s="217">
        <v>587610.80000000005</v>
      </c>
      <c r="O107" s="217">
        <v>587253.69999999995</v>
      </c>
      <c r="P107" s="71">
        <v>589186.30000000005</v>
      </c>
      <c r="Q107" s="71">
        <v>588657.4</v>
      </c>
      <c r="R107" s="71">
        <v>588252.5</v>
      </c>
      <c r="S107" s="71">
        <v>573261.5</v>
      </c>
      <c r="T107" s="71">
        <v>559982.5</v>
      </c>
      <c r="U107" s="71">
        <v>562430.1</v>
      </c>
      <c r="V107" s="71">
        <v>567454.1</v>
      </c>
      <c r="W107" s="71">
        <v>563173.6</v>
      </c>
      <c r="X107" s="71">
        <v>562684.6</v>
      </c>
      <c r="Y107" s="71">
        <v>566208.9</v>
      </c>
      <c r="Z107" s="71">
        <v>566725.30000000005</v>
      </c>
      <c r="AA107" s="71">
        <v>569529.59999999998</v>
      </c>
      <c r="AB107" s="71">
        <v>593341.4</v>
      </c>
      <c r="AC107" s="71">
        <v>603835.5</v>
      </c>
      <c r="AD107" s="71">
        <v>604153.4</v>
      </c>
      <c r="AE107" s="71">
        <v>590415.30000000005</v>
      </c>
      <c r="AF107" s="71">
        <v>610247</v>
      </c>
      <c r="AG107" s="71">
        <v>610460.30000000005</v>
      </c>
      <c r="AH107" s="71">
        <v>602745.5</v>
      </c>
      <c r="AI107" s="71">
        <v>602059.9</v>
      </c>
      <c r="AJ107" s="71">
        <v>602621.4</v>
      </c>
      <c r="AK107" s="239">
        <v>4.2</v>
      </c>
      <c r="AL107" s="239">
        <v>3.4</v>
      </c>
      <c r="AM107" s="239">
        <v>0.9</v>
      </c>
      <c r="AN107" s="239">
        <v>-1.1000000000000001</v>
      </c>
      <c r="AO107" s="239">
        <v>-0.9</v>
      </c>
      <c r="AP107" s="227">
        <v>-0.1</v>
      </c>
      <c r="AQ107" s="227">
        <v>0.1</v>
      </c>
      <c r="AR107" s="227">
        <v>-2.4</v>
      </c>
      <c r="AS107" s="227">
        <v>-5</v>
      </c>
      <c r="AT107" s="227">
        <v>-4.5</v>
      </c>
      <c r="AU107" s="227">
        <v>-3.5</v>
      </c>
      <c r="AV107" s="227">
        <v>-1.8</v>
      </c>
      <c r="AW107" s="227">
        <v>0.5</v>
      </c>
      <c r="AX107" s="227">
        <v>0.7</v>
      </c>
      <c r="AY107" s="227">
        <v>-0.1</v>
      </c>
      <c r="AZ107" s="227">
        <v>1.1000000000000001</v>
      </c>
      <c r="BA107" s="227">
        <v>5.4</v>
      </c>
      <c r="BB107" s="227">
        <v>6.6</v>
      </c>
      <c r="BC107" s="227">
        <v>6.6</v>
      </c>
      <c r="BD107" s="227">
        <v>3.7</v>
      </c>
      <c r="BE107" s="227">
        <v>2.8</v>
      </c>
      <c r="BF107" s="227">
        <v>1.1000000000000001</v>
      </c>
      <c r="BG107" s="227">
        <v>-0.2</v>
      </c>
      <c r="BH107" s="227">
        <v>2</v>
      </c>
      <c r="BI107" s="227">
        <v>-1.2</v>
      </c>
      <c r="BJ107" s="47" t="s">
        <v>195</v>
      </c>
    </row>
    <row r="108" spans="1:62" ht="18" customHeight="1" x14ac:dyDescent="0.3">
      <c r="A108" s="5" t="s">
        <v>236</v>
      </c>
      <c r="B108" s="121" t="s">
        <v>207</v>
      </c>
      <c r="C108" s="95"/>
      <c r="D108" s="95"/>
      <c r="E108" s="95"/>
      <c r="F108" s="122"/>
      <c r="G108" s="263" t="s">
        <v>26</v>
      </c>
      <c r="H108" s="142" t="s">
        <v>207</v>
      </c>
      <c r="I108" s="142"/>
      <c r="J108" s="142"/>
      <c r="K108" s="2" t="s">
        <v>25</v>
      </c>
      <c r="L108" s="217">
        <v>383768</v>
      </c>
      <c r="M108" s="217">
        <v>395214.7</v>
      </c>
      <c r="N108" s="217">
        <v>410731.9</v>
      </c>
      <c r="O108" s="217">
        <v>399767.9</v>
      </c>
      <c r="P108" s="71">
        <v>387852.6</v>
      </c>
      <c r="Q108" s="71">
        <v>386817.4</v>
      </c>
      <c r="R108" s="71">
        <v>382597.6</v>
      </c>
      <c r="S108" s="71">
        <v>379053</v>
      </c>
      <c r="T108" s="71">
        <v>387718</v>
      </c>
      <c r="U108" s="71">
        <v>381339.2</v>
      </c>
      <c r="V108" s="71">
        <v>384517.2</v>
      </c>
      <c r="W108" s="71">
        <v>398489.59999999998</v>
      </c>
      <c r="X108" s="71">
        <v>400090</v>
      </c>
      <c r="Y108" s="71">
        <v>406341.6</v>
      </c>
      <c r="Z108" s="71">
        <v>434130.1</v>
      </c>
      <c r="AA108" s="71">
        <v>455667.4</v>
      </c>
      <c r="AB108" s="71">
        <v>458243.1</v>
      </c>
      <c r="AC108" s="71">
        <v>461490.7</v>
      </c>
      <c r="AD108" s="71">
        <v>464874.1</v>
      </c>
      <c r="AE108" s="71">
        <v>472875.8</v>
      </c>
      <c r="AF108" s="71">
        <v>477091.9</v>
      </c>
      <c r="AG108" s="71">
        <v>472701.4</v>
      </c>
      <c r="AH108" s="71">
        <v>494781.6</v>
      </c>
      <c r="AI108" s="71">
        <v>503238.8</v>
      </c>
      <c r="AJ108" s="71">
        <v>511190.1</v>
      </c>
      <c r="AK108" s="239">
        <v>24.2</v>
      </c>
      <c r="AL108" s="239">
        <v>15.3</v>
      </c>
      <c r="AM108" s="239">
        <v>14.5</v>
      </c>
      <c r="AN108" s="239">
        <v>9.4</v>
      </c>
      <c r="AO108" s="239">
        <v>1.1000000000000001</v>
      </c>
      <c r="AP108" s="227">
        <v>-2.1</v>
      </c>
      <c r="AQ108" s="227">
        <v>-6.8</v>
      </c>
      <c r="AR108" s="227">
        <v>-5.2</v>
      </c>
      <c r="AS108" s="255">
        <v>-0.03</v>
      </c>
      <c r="AT108" s="227">
        <v>-1.4</v>
      </c>
      <c r="AU108" s="227">
        <v>0.5</v>
      </c>
      <c r="AV108" s="227">
        <v>5.0999999999999996</v>
      </c>
      <c r="AW108" s="227">
        <v>3.2</v>
      </c>
      <c r="AX108" s="227">
        <v>6.6</v>
      </c>
      <c r="AY108" s="227">
        <v>12.9</v>
      </c>
      <c r="AZ108" s="227">
        <v>14.3</v>
      </c>
      <c r="BA108" s="227">
        <v>14.5</v>
      </c>
      <c r="BB108" s="227">
        <v>13.6</v>
      </c>
      <c r="BC108" s="227">
        <v>7.1</v>
      </c>
      <c r="BD108" s="227">
        <v>3.8</v>
      </c>
      <c r="BE108" s="227">
        <v>4.0999999999999996</v>
      </c>
      <c r="BF108" s="227">
        <v>2.4</v>
      </c>
      <c r="BG108" s="227">
        <v>6.4</v>
      </c>
      <c r="BH108" s="227">
        <v>6.4</v>
      </c>
      <c r="BI108" s="227">
        <v>7.1</v>
      </c>
      <c r="BJ108" s="47" t="s">
        <v>195</v>
      </c>
    </row>
    <row r="109" spans="1:62" ht="18" customHeight="1" x14ac:dyDescent="0.3">
      <c r="A109" s="5" t="s">
        <v>237</v>
      </c>
      <c r="B109" s="121" t="s">
        <v>209</v>
      </c>
      <c r="C109" s="95"/>
      <c r="D109" s="95"/>
      <c r="E109" s="95"/>
      <c r="F109" s="122"/>
      <c r="G109" s="263" t="s">
        <v>26</v>
      </c>
      <c r="H109" s="142" t="s">
        <v>209</v>
      </c>
      <c r="I109" s="142"/>
      <c r="J109" s="142"/>
      <c r="K109" s="2" t="s">
        <v>25</v>
      </c>
      <c r="L109" s="217">
        <v>16163.2</v>
      </c>
      <c r="M109" s="217">
        <v>16118.1</v>
      </c>
      <c r="N109" s="217">
        <v>14804.7</v>
      </c>
      <c r="O109" s="217">
        <v>15276.9</v>
      </c>
      <c r="P109" s="71">
        <v>14980.4</v>
      </c>
      <c r="Q109" s="71">
        <v>14993.4</v>
      </c>
      <c r="R109" s="71">
        <v>14702.6</v>
      </c>
      <c r="S109" s="71">
        <v>14214</v>
      </c>
      <c r="T109" s="71">
        <v>14370.6</v>
      </c>
      <c r="U109" s="71">
        <v>15290.4</v>
      </c>
      <c r="V109" s="71">
        <v>16481.8</v>
      </c>
      <c r="W109" s="71">
        <v>15789.3</v>
      </c>
      <c r="X109" s="71">
        <v>16948.099999999999</v>
      </c>
      <c r="Y109" s="71">
        <v>15249.2</v>
      </c>
      <c r="Z109" s="71">
        <v>15175.7</v>
      </c>
      <c r="AA109" s="71">
        <v>15312.3</v>
      </c>
      <c r="AB109" s="71">
        <v>15145.6</v>
      </c>
      <c r="AC109" s="71">
        <v>16071.4</v>
      </c>
      <c r="AD109" s="71">
        <v>16074.2</v>
      </c>
      <c r="AE109" s="71">
        <v>17408.5</v>
      </c>
      <c r="AF109" s="71">
        <v>18342</v>
      </c>
      <c r="AG109" s="71">
        <v>17654.900000000001</v>
      </c>
      <c r="AH109" s="71">
        <v>17630.400000000001</v>
      </c>
      <c r="AI109" s="71">
        <v>18068.7</v>
      </c>
      <c r="AJ109" s="71">
        <v>17552.2</v>
      </c>
      <c r="AK109" s="239">
        <v>8.5</v>
      </c>
      <c r="AL109" s="239">
        <v>0.2</v>
      </c>
      <c r="AM109" s="239">
        <v>-7.3</v>
      </c>
      <c r="AN109" s="239">
        <v>-5.0999999999999996</v>
      </c>
      <c r="AO109" s="239">
        <v>-7.3</v>
      </c>
      <c r="AP109" s="227">
        <v>-7</v>
      </c>
      <c r="AQ109" s="227">
        <v>-0.7</v>
      </c>
      <c r="AR109" s="227">
        <v>-7</v>
      </c>
      <c r="AS109" s="227">
        <v>-4.0999999999999996</v>
      </c>
      <c r="AT109" s="227">
        <v>2</v>
      </c>
      <c r="AU109" s="227">
        <v>12.1</v>
      </c>
      <c r="AV109" s="227">
        <v>11.1</v>
      </c>
      <c r="AW109" s="227">
        <v>17.899999999999999</v>
      </c>
      <c r="AX109" s="227">
        <v>-0.3</v>
      </c>
      <c r="AY109" s="227">
        <v>-7.9</v>
      </c>
      <c r="AZ109" s="227">
        <v>-3</v>
      </c>
      <c r="BA109" s="227">
        <v>-10.6</v>
      </c>
      <c r="BB109" s="227">
        <v>5.4</v>
      </c>
      <c r="BC109" s="227">
        <v>5.9</v>
      </c>
      <c r="BD109" s="227">
        <v>13.7</v>
      </c>
      <c r="BE109" s="227">
        <v>21.1</v>
      </c>
      <c r="BF109" s="227">
        <v>9.9</v>
      </c>
      <c r="BG109" s="227">
        <v>9.6999999999999993</v>
      </c>
      <c r="BH109" s="227">
        <v>3.8</v>
      </c>
      <c r="BI109" s="227">
        <v>-4.3</v>
      </c>
      <c r="BJ109" s="47" t="s">
        <v>195</v>
      </c>
    </row>
    <row r="110" spans="1:62" ht="18" customHeight="1" x14ac:dyDescent="0.3">
      <c r="A110" s="5" t="s">
        <v>240</v>
      </c>
      <c r="B110" s="134" t="s">
        <v>223</v>
      </c>
      <c r="C110" s="95"/>
      <c r="D110" s="95"/>
      <c r="E110" s="95"/>
      <c r="F110" s="261" t="s">
        <v>638</v>
      </c>
      <c r="G110" s="262" t="s">
        <v>223</v>
      </c>
      <c r="H110" s="262"/>
      <c r="I110" s="262"/>
      <c r="J110" s="262"/>
      <c r="K110" s="2" t="s">
        <v>25</v>
      </c>
      <c r="L110" s="217">
        <v>161720.4</v>
      </c>
      <c r="M110" s="217">
        <v>164853.9</v>
      </c>
      <c r="N110" s="217">
        <v>167115.6</v>
      </c>
      <c r="O110" s="217">
        <v>169974.8</v>
      </c>
      <c r="P110" s="71">
        <v>182362.4</v>
      </c>
      <c r="Q110" s="71">
        <v>199549.7</v>
      </c>
      <c r="R110" s="71">
        <v>206825.4</v>
      </c>
      <c r="S110" s="71">
        <v>212340.7</v>
      </c>
      <c r="T110" s="71">
        <v>227865.2</v>
      </c>
      <c r="U110" s="71">
        <v>235592.4</v>
      </c>
      <c r="V110" s="71">
        <v>241620.1</v>
      </c>
      <c r="W110" s="71">
        <v>243373</v>
      </c>
      <c r="X110" s="71">
        <v>244994.6</v>
      </c>
      <c r="Y110" s="71">
        <v>248130.3</v>
      </c>
      <c r="Z110" s="71">
        <v>237316.3</v>
      </c>
      <c r="AA110" s="71">
        <v>229455.6</v>
      </c>
      <c r="AB110" s="71">
        <v>230935.4</v>
      </c>
      <c r="AC110" s="71">
        <v>228275.1</v>
      </c>
      <c r="AD110" s="71">
        <v>224337.7</v>
      </c>
      <c r="AE110" s="71">
        <v>226052.3</v>
      </c>
      <c r="AF110" s="71">
        <v>233316.5</v>
      </c>
      <c r="AG110" s="71">
        <v>232568.7</v>
      </c>
      <c r="AH110" s="71">
        <v>231538.4</v>
      </c>
      <c r="AI110" s="71">
        <v>238501.8</v>
      </c>
      <c r="AJ110" s="71">
        <v>242253.2</v>
      </c>
      <c r="AK110" s="239">
        <v>4.0999999999999996</v>
      </c>
      <c r="AL110" s="239">
        <v>5.4</v>
      </c>
      <c r="AM110" s="239">
        <v>7.1</v>
      </c>
      <c r="AN110" s="239">
        <v>8</v>
      </c>
      <c r="AO110" s="239">
        <v>12.8</v>
      </c>
      <c r="AP110" s="227">
        <v>21</v>
      </c>
      <c r="AQ110" s="227">
        <v>23.8</v>
      </c>
      <c r="AR110" s="227">
        <v>24.9</v>
      </c>
      <c r="AS110" s="227">
        <v>25</v>
      </c>
      <c r="AT110" s="227">
        <v>18.100000000000001</v>
      </c>
      <c r="AU110" s="227">
        <v>16.8</v>
      </c>
      <c r="AV110" s="227">
        <v>14.6</v>
      </c>
      <c r="AW110" s="227">
        <v>7.5</v>
      </c>
      <c r="AX110" s="227">
        <v>5.3</v>
      </c>
      <c r="AY110" s="227">
        <v>-1.8</v>
      </c>
      <c r="AZ110" s="227">
        <v>-5.7</v>
      </c>
      <c r="BA110" s="227">
        <v>-5.7</v>
      </c>
      <c r="BB110" s="227">
        <v>-8</v>
      </c>
      <c r="BC110" s="227">
        <v>-5.5</v>
      </c>
      <c r="BD110" s="227">
        <v>-1.5</v>
      </c>
      <c r="BE110" s="227">
        <v>1</v>
      </c>
      <c r="BF110" s="227">
        <v>1.9</v>
      </c>
      <c r="BG110" s="227">
        <v>3.2</v>
      </c>
      <c r="BH110" s="227">
        <v>5.5</v>
      </c>
      <c r="BI110" s="227">
        <v>3.8</v>
      </c>
      <c r="BJ110" s="47" t="s">
        <v>195</v>
      </c>
    </row>
    <row r="111" spans="1:62" ht="18" customHeight="1" x14ac:dyDescent="0.3">
      <c r="A111" s="5" t="s">
        <v>245</v>
      </c>
      <c r="B111" s="121" t="s">
        <v>205</v>
      </c>
      <c r="C111" s="95"/>
      <c r="D111" s="95"/>
      <c r="E111" s="95"/>
      <c r="F111" s="122"/>
      <c r="G111" s="263" t="s">
        <v>26</v>
      </c>
      <c r="H111" s="142" t="s">
        <v>205</v>
      </c>
      <c r="I111" s="142"/>
      <c r="J111" s="142"/>
      <c r="K111" s="2" t="s">
        <v>25</v>
      </c>
      <c r="L111" s="217">
        <v>118719.9</v>
      </c>
      <c r="M111" s="217">
        <v>121310.39999999999</v>
      </c>
      <c r="N111" s="217">
        <v>122706</v>
      </c>
      <c r="O111" s="217">
        <v>124749.7</v>
      </c>
      <c r="P111" s="71">
        <v>131934.79999999999</v>
      </c>
      <c r="Q111" s="71">
        <v>143138.6</v>
      </c>
      <c r="R111" s="71">
        <v>148421.6</v>
      </c>
      <c r="S111" s="71">
        <v>152810.5</v>
      </c>
      <c r="T111" s="71">
        <v>161261.6</v>
      </c>
      <c r="U111" s="71">
        <v>165549</v>
      </c>
      <c r="V111" s="71">
        <v>168837.3</v>
      </c>
      <c r="W111" s="71">
        <v>170640.7</v>
      </c>
      <c r="X111" s="71">
        <v>171679.3</v>
      </c>
      <c r="Y111" s="71">
        <v>171584.4</v>
      </c>
      <c r="Z111" s="71">
        <v>164065.20000000001</v>
      </c>
      <c r="AA111" s="71">
        <v>158432.79999999999</v>
      </c>
      <c r="AB111" s="71">
        <v>157639.4</v>
      </c>
      <c r="AC111" s="71">
        <v>155963.70000000001</v>
      </c>
      <c r="AD111" s="71">
        <v>152521.4</v>
      </c>
      <c r="AE111" s="71">
        <v>152343.20000000001</v>
      </c>
      <c r="AF111" s="71">
        <v>156222.20000000001</v>
      </c>
      <c r="AG111" s="71">
        <v>156223.9</v>
      </c>
      <c r="AH111" s="71">
        <v>154192.29999999999</v>
      </c>
      <c r="AI111" s="71">
        <v>159765.4</v>
      </c>
      <c r="AJ111" s="71">
        <v>161144.29999999999</v>
      </c>
      <c r="AK111" s="239">
        <v>3.3</v>
      </c>
      <c r="AL111" s="239">
        <v>4.9000000000000004</v>
      </c>
      <c r="AM111" s="239">
        <v>6.4</v>
      </c>
      <c r="AN111" s="239">
        <v>7.3</v>
      </c>
      <c r="AO111" s="239">
        <v>11.1</v>
      </c>
      <c r="AP111" s="227">
        <v>18</v>
      </c>
      <c r="AQ111" s="227">
        <v>21</v>
      </c>
      <c r="AR111" s="227">
        <v>22.5</v>
      </c>
      <c r="AS111" s="227">
        <v>22.2</v>
      </c>
      <c r="AT111" s="227">
        <v>15.7</v>
      </c>
      <c r="AU111" s="227">
        <v>13.8</v>
      </c>
      <c r="AV111" s="227">
        <v>11.7</v>
      </c>
      <c r="AW111" s="227">
        <v>6.5</v>
      </c>
      <c r="AX111" s="227">
        <v>3.6</v>
      </c>
      <c r="AY111" s="227">
        <v>-2.8</v>
      </c>
      <c r="AZ111" s="227">
        <v>-7.2</v>
      </c>
      <c r="BA111" s="227">
        <v>-8.1999999999999993</v>
      </c>
      <c r="BB111" s="227">
        <v>-9.1</v>
      </c>
      <c r="BC111" s="227">
        <v>-7</v>
      </c>
      <c r="BD111" s="227">
        <v>-3.8</v>
      </c>
      <c r="BE111" s="227">
        <v>-0.9</v>
      </c>
      <c r="BF111" s="227">
        <v>0.2</v>
      </c>
      <c r="BG111" s="227">
        <v>1.1000000000000001</v>
      </c>
      <c r="BH111" s="227">
        <v>4.9000000000000004</v>
      </c>
      <c r="BI111" s="227">
        <v>3.2</v>
      </c>
      <c r="BJ111" s="47" t="s">
        <v>195</v>
      </c>
    </row>
    <row r="112" spans="1:62" ht="18" customHeight="1" x14ac:dyDescent="0.3">
      <c r="A112" s="5" t="s">
        <v>246</v>
      </c>
      <c r="B112" s="121" t="s">
        <v>207</v>
      </c>
      <c r="C112" s="95"/>
      <c r="D112" s="95"/>
      <c r="E112" s="95"/>
      <c r="F112" s="122"/>
      <c r="G112" s="263" t="s">
        <v>26</v>
      </c>
      <c r="H112" s="142" t="s">
        <v>207</v>
      </c>
      <c r="I112" s="142"/>
      <c r="J112" s="142"/>
      <c r="K112" s="2" t="s">
        <v>25</v>
      </c>
      <c r="L112" s="217">
        <v>43000.5</v>
      </c>
      <c r="M112" s="217">
        <v>43543.5</v>
      </c>
      <c r="N112" s="217">
        <v>44409.599999999999</v>
      </c>
      <c r="O112" s="217">
        <v>45225.1</v>
      </c>
      <c r="P112" s="71">
        <v>50427.6</v>
      </c>
      <c r="Q112" s="71">
        <v>56411.1</v>
      </c>
      <c r="R112" s="71">
        <v>58403.9</v>
      </c>
      <c r="S112" s="71">
        <v>59530.2</v>
      </c>
      <c r="T112" s="71">
        <v>66603.600000000006</v>
      </c>
      <c r="U112" s="71">
        <v>70043.399999999994</v>
      </c>
      <c r="V112" s="71">
        <v>72782.7</v>
      </c>
      <c r="W112" s="71">
        <v>72732.399999999994</v>
      </c>
      <c r="X112" s="71">
        <v>73315.199999999997</v>
      </c>
      <c r="Y112" s="71">
        <v>76546</v>
      </c>
      <c r="Z112" s="71">
        <v>73251.100000000006</v>
      </c>
      <c r="AA112" s="71">
        <v>71022.8</v>
      </c>
      <c r="AB112" s="71">
        <v>73296</v>
      </c>
      <c r="AC112" s="71">
        <v>72311.399999999994</v>
      </c>
      <c r="AD112" s="71">
        <v>71816.3</v>
      </c>
      <c r="AE112" s="71">
        <v>73709.100000000006</v>
      </c>
      <c r="AF112" s="71">
        <v>77094.3</v>
      </c>
      <c r="AG112" s="71">
        <v>76344.7</v>
      </c>
      <c r="AH112" s="71">
        <v>77346.2</v>
      </c>
      <c r="AI112" s="71">
        <v>78736.399999999994</v>
      </c>
      <c r="AJ112" s="71">
        <v>81108.899999999994</v>
      </c>
      <c r="AK112" s="239">
        <v>6.4</v>
      </c>
      <c r="AL112" s="239">
        <v>6.7</v>
      </c>
      <c r="AM112" s="239">
        <v>9.1999999999999993</v>
      </c>
      <c r="AN112" s="239">
        <v>9.9</v>
      </c>
      <c r="AO112" s="239">
        <v>17.3</v>
      </c>
      <c r="AP112" s="227">
        <v>29.6</v>
      </c>
      <c r="AQ112" s="227">
        <v>31.5</v>
      </c>
      <c r="AR112" s="227">
        <v>31.6</v>
      </c>
      <c r="AS112" s="227">
        <v>32.1</v>
      </c>
      <c r="AT112" s="227">
        <v>24.2</v>
      </c>
      <c r="AU112" s="227">
        <v>24.6</v>
      </c>
      <c r="AV112" s="227">
        <v>22.2</v>
      </c>
      <c r="AW112" s="227">
        <v>10.1</v>
      </c>
      <c r="AX112" s="227">
        <v>9.3000000000000007</v>
      </c>
      <c r="AY112" s="227">
        <v>0.6</v>
      </c>
      <c r="AZ112" s="227">
        <v>-2.4</v>
      </c>
      <c r="BA112" s="231">
        <v>-0.03</v>
      </c>
      <c r="BB112" s="227">
        <v>-5.5</v>
      </c>
      <c r="BC112" s="227">
        <v>-2</v>
      </c>
      <c r="BD112" s="227">
        <v>3.8</v>
      </c>
      <c r="BE112" s="227">
        <v>5.2</v>
      </c>
      <c r="BF112" s="227">
        <v>5.6</v>
      </c>
      <c r="BG112" s="227">
        <v>7.7</v>
      </c>
      <c r="BH112" s="227">
        <v>6.8</v>
      </c>
      <c r="BI112" s="227">
        <v>5.2</v>
      </c>
      <c r="BJ112" s="47" t="s">
        <v>195</v>
      </c>
    </row>
    <row r="113" spans="1:62" ht="18" customHeight="1" x14ac:dyDescent="0.3">
      <c r="A113" s="5" t="s">
        <v>251</v>
      </c>
      <c r="B113" s="136" t="s">
        <v>228</v>
      </c>
      <c r="C113" s="95"/>
      <c r="D113" s="95"/>
      <c r="E113" s="95"/>
      <c r="F113" s="261" t="s">
        <v>639</v>
      </c>
      <c r="G113" s="264" t="s">
        <v>228</v>
      </c>
      <c r="H113" s="264"/>
      <c r="I113" s="264"/>
      <c r="J113" s="264"/>
      <c r="K113" s="2" t="s">
        <v>230</v>
      </c>
      <c r="L113" s="217">
        <v>3.3</v>
      </c>
      <c r="M113" s="217">
        <v>3</v>
      </c>
      <c r="N113" s="265">
        <v>3</v>
      </c>
      <c r="O113" s="265">
        <v>3</v>
      </c>
      <c r="P113" s="139">
        <v>2.5</v>
      </c>
      <c r="Q113" s="139">
        <v>2</v>
      </c>
      <c r="R113" s="139">
        <v>1.75</v>
      </c>
      <c r="S113" s="139">
        <v>1.75</v>
      </c>
      <c r="T113" s="139">
        <v>1.75</v>
      </c>
      <c r="U113" s="139">
        <v>1.75</v>
      </c>
      <c r="V113" s="139">
        <v>1.75</v>
      </c>
      <c r="W113" s="139">
        <v>1.75</v>
      </c>
      <c r="X113" s="139">
        <v>1.75</v>
      </c>
      <c r="Y113" s="139">
        <v>2</v>
      </c>
      <c r="Z113" s="139">
        <v>2.5</v>
      </c>
      <c r="AA113" s="139">
        <v>2.75</v>
      </c>
      <c r="AB113" s="139">
        <v>2.75</v>
      </c>
      <c r="AC113" s="139">
        <v>3</v>
      </c>
      <c r="AD113" s="139">
        <v>3</v>
      </c>
      <c r="AE113" s="139">
        <v>3</v>
      </c>
      <c r="AF113" s="139">
        <v>3</v>
      </c>
      <c r="AG113" s="139">
        <v>3</v>
      </c>
      <c r="AH113" s="139">
        <v>3</v>
      </c>
      <c r="AI113" s="139">
        <v>3</v>
      </c>
      <c r="AJ113" s="139">
        <v>3</v>
      </c>
      <c r="AK113" s="239" t="s">
        <v>26</v>
      </c>
      <c r="AL113" s="239" t="s">
        <v>26</v>
      </c>
      <c r="AM113" s="247" t="s">
        <v>26</v>
      </c>
      <c r="AN113" s="247" t="s">
        <v>26</v>
      </c>
      <c r="AO113" s="247" t="s">
        <v>26</v>
      </c>
      <c r="AP113" s="230" t="s">
        <v>26</v>
      </c>
      <c r="AQ113" s="230" t="s">
        <v>26</v>
      </c>
      <c r="AR113" s="230" t="s">
        <v>26</v>
      </c>
      <c r="AS113" s="230" t="s">
        <v>26</v>
      </c>
      <c r="AT113" s="230" t="s">
        <v>26</v>
      </c>
      <c r="AU113" s="230" t="s">
        <v>26</v>
      </c>
      <c r="AV113" s="230" t="s">
        <v>26</v>
      </c>
      <c r="AW113" s="230" t="s">
        <v>26</v>
      </c>
      <c r="AX113" s="230" t="s">
        <v>26</v>
      </c>
      <c r="AY113" s="230" t="s">
        <v>26</v>
      </c>
      <c r="AZ113" s="230" t="s">
        <v>26</v>
      </c>
      <c r="BA113" s="230" t="s">
        <v>26</v>
      </c>
      <c r="BB113" s="230" t="s">
        <v>26</v>
      </c>
      <c r="BC113" s="230" t="s">
        <v>26</v>
      </c>
      <c r="BD113" s="230" t="s">
        <v>26</v>
      </c>
      <c r="BE113" s="230" t="s">
        <v>26</v>
      </c>
      <c r="BF113" s="230" t="s">
        <v>26</v>
      </c>
      <c r="BG113" s="230" t="s">
        <v>26</v>
      </c>
      <c r="BH113" s="230" t="s">
        <v>26</v>
      </c>
      <c r="BI113" s="230" t="s">
        <v>26</v>
      </c>
      <c r="BJ113" s="47" t="s">
        <v>195</v>
      </c>
    </row>
    <row r="114" spans="1:62" ht="18" customHeight="1" x14ac:dyDescent="0.3">
      <c r="A114" s="5">
        <v>0</v>
      </c>
      <c r="B114" s="136" t="s">
        <v>640</v>
      </c>
      <c r="C114" s="95"/>
      <c r="D114" s="95"/>
      <c r="E114" s="95"/>
      <c r="F114" s="261" t="s">
        <v>641</v>
      </c>
      <c r="G114" s="264" t="s">
        <v>640</v>
      </c>
      <c r="H114" s="264"/>
      <c r="I114" s="264"/>
      <c r="J114" s="264"/>
      <c r="K114" s="2"/>
      <c r="L114" s="217"/>
      <c r="M114" s="217"/>
      <c r="N114" s="265"/>
      <c r="O114" s="265"/>
      <c r="P114" s="139"/>
      <c r="Q114" s="139"/>
      <c r="R114" s="139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239"/>
      <c r="AL114" s="239"/>
      <c r="AM114" s="247"/>
      <c r="AN114" s="247"/>
      <c r="AO114" s="247"/>
      <c r="AP114" s="249"/>
      <c r="AQ114" s="249"/>
      <c r="AR114" s="249"/>
      <c r="AS114" s="249"/>
      <c r="AT114" s="249"/>
      <c r="AU114" s="249"/>
      <c r="AV114" s="249"/>
      <c r="AW114" s="249"/>
      <c r="AX114" s="249"/>
      <c r="AY114" s="249"/>
      <c r="AZ114" s="249"/>
      <c r="BA114" s="249"/>
      <c r="BB114" s="249"/>
      <c r="BC114" s="230"/>
      <c r="BD114" s="230"/>
      <c r="BE114" s="230"/>
      <c r="BF114" s="230"/>
      <c r="BG114" s="230"/>
      <c r="BH114" s="230"/>
      <c r="BI114" s="230"/>
      <c r="BJ114" s="47"/>
    </row>
    <row r="115" spans="1:62" ht="18" customHeight="1" x14ac:dyDescent="0.3">
      <c r="A115" s="5" t="s">
        <v>254</v>
      </c>
      <c r="B115" s="121" t="s">
        <v>205</v>
      </c>
      <c r="C115" s="117"/>
      <c r="D115" s="117"/>
      <c r="E115" s="117"/>
      <c r="F115" s="122"/>
      <c r="G115" s="263" t="s">
        <v>26</v>
      </c>
      <c r="H115" s="142" t="s">
        <v>205</v>
      </c>
      <c r="I115" s="142"/>
      <c r="J115" s="142"/>
      <c r="K115" s="2" t="s">
        <v>234</v>
      </c>
      <c r="L115" s="217">
        <v>5</v>
      </c>
      <c r="M115" s="217">
        <v>5</v>
      </c>
      <c r="N115" s="265">
        <v>4.8</v>
      </c>
      <c r="O115" s="265">
        <v>4.7300000000000004</v>
      </c>
      <c r="P115" s="139">
        <v>4.55</v>
      </c>
      <c r="Q115" s="139">
        <v>4.05</v>
      </c>
      <c r="R115" s="139">
        <v>3.66</v>
      </c>
      <c r="S115" s="139">
        <v>3.51</v>
      </c>
      <c r="T115" s="139">
        <v>3.47</v>
      </c>
      <c r="U115" s="139">
        <v>3.45</v>
      </c>
      <c r="V115" s="139">
        <v>3.37</v>
      </c>
      <c r="W115" s="139">
        <v>3.35</v>
      </c>
      <c r="X115" s="139">
        <v>3.3</v>
      </c>
      <c r="Y115" s="139">
        <v>3.51</v>
      </c>
      <c r="Z115" s="139">
        <v>4.12</v>
      </c>
      <c r="AA115" s="139">
        <v>4.6900000000000004</v>
      </c>
      <c r="AB115" s="139">
        <v>5.05</v>
      </c>
      <c r="AC115" s="139">
        <v>5.29</v>
      </c>
      <c r="AD115" s="139">
        <v>5.46</v>
      </c>
      <c r="AE115" s="139">
        <v>5.47</v>
      </c>
      <c r="AF115" s="139">
        <v>5.37</v>
      </c>
      <c r="AG115" s="139">
        <v>5.34</v>
      </c>
      <c r="AH115" s="139">
        <v>5.27</v>
      </c>
      <c r="AI115" s="139">
        <v>5.15</v>
      </c>
      <c r="AJ115" s="139">
        <v>5.01</v>
      </c>
      <c r="AK115" s="239" t="s">
        <v>26</v>
      </c>
      <c r="AL115" s="239" t="s">
        <v>26</v>
      </c>
      <c r="AM115" s="247" t="s">
        <v>26</v>
      </c>
      <c r="AN115" s="247" t="s">
        <v>26</v>
      </c>
      <c r="AO115" s="247" t="s">
        <v>26</v>
      </c>
      <c r="AP115" s="230" t="s">
        <v>26</v>
      </c>
      <c r="AQ115" s="230" t="s">
        <v>26</v>
      </c>
      <c r="AR115" s="230" t="s">
        <v>26</v>
      </c>
      <c r="AS115" s="230" t="s">
        <v>26</v>
      </c>
      <c r="AT115" s="230" t="s">
        <v>26</v>
      </c>
      <c r="AU115" s="230" t="s">
        <v>26</v>
      </c>
      <c r="AV115" s="230" t="s">
        <v>26</v>
      </c>
      <c r="AW115" s="230" t="s">
        <v>26</v>
      </c>
      <c r="AX115" s="230" t="s">
        <v>26</v>
      </c>
      <c r="AY115" s="230" t="s">
        <v>26</v>
      </c>
      <c r="AZ115" s="230" t="s">
        <v>26</v>
      </c>
      <c r="BA115" s="230" t="s">
        <v>26</v>
      </c>
      <c r="BB115" s="230" t="s">
        <v>26</v>
      </c>
      <c r="BC115" s="230" t="s">
        <v>26</v>
      </c>
      <c r="BD115" s="230" t="s">
        <v>26</v>
      </c>
      <c r="BE115" s="230" t="s">
        <v>26</v>
      </c>
      <c r="BF115" s="230" t="s">
        <v>26</v>
      </c>
      <c r="BG115" s="230" t="s">
        <v>26</v>
      </c>
      <c r="BH115" s="230" t="s">
        <v>26</v>
      </c>
      <c r="BI115" s="230" t="s">
        <v>26</v>
      </c>
      <c r="BJ115" s="47" t="s">
        <v>195</v>
      </c>
    </row>
    <row r="116" spans="1:62" ht="18" customHeight="1" x14ac:dyDescent="0.3">
      <c r="A116" s="5" t="s">
        <v>256</v>
      </c>
      <c r="B116" s="121" t="s">
        <v>207</v>
      </c>
      <c r="C116" s="95"/>
      <c r="D116" s="95"/>
      <c r="E116" s="95"/>
      <c r="F116" s="122"/>
      <c r="G116" s="263" t="s">
        <v>26</v>
      </c>
      <c r="H116" s="142" t="s">
        <v>207</v>
      </c>
      <c r="I116" s="142"/>
      <c r="J116" s="142"/>
      <c r="K116" s="2" t="s">
        <v>234</v>
      </c>
      <c r="L116" s="217">
        <v>5.4</v>
      </c>
      <c r="M116" s="217">
        <v>5.3</v>
      </c>
      <c r="N116" s="265">
        <v>5.21</v>
      </c>
      <c r="O116" s="265">
        <v>5.16</v>
      </c>
      <c r="P116" s="139">
        <v>4.96</v>
      </c>
      <c r="Q116" s="139">
        <v>4.51</v>
      </c>
      <c r="R116" s="139">
        <v>4.18</v>
      </c>
      <c r="S116" s="139">
        <v>4.1399999999999997</v>
      </c>
      <c r="T116" s="139">
        <v>4.0999999999999996</v>
      </c>
      <c r="U116" s="139">
        <v>4.0599999999999996</v>
      </c>
      <c r="V116" s="139">
        <v>3.95</v>
      </c>
      <c r="W116" s="139">
        <v>3.93</v>
      </c>
      <c r="X116" s="139">
        <v>3.96</v>
      </c>
      <c r="Y116" s="139">
        <v>4.09</v>
      </c>
      <c r="Z116" s="139">
        <v>4.42</v>
      </c>
      <c r="AA116" s="139">
        <v>4.8</v>
      </c>
      <c r="AB116" s="139">
        <v>5</v>
      </c>
      <c r="AC116" s="139">
        <v>5.13</v>
      </c>
      <c r="AD116" s="139">
        <v>5.21</v>
      </c>
      <c r="AE116" s="139">
        <v>5.22</v>
      </c>
      <c r="AF116" s="139">
        <v>5.26</v>
      </c>
      <c r="AG116" s="139">
        <v>5.26</v>
      </c>
      <c r="AH116" s="139">
        <v>5.23</v>
      </c>
      <c r="AI116" s="139">
        <v>5.2</v>
      </c>
      <c r="AJ116" s="139">
        <v>5.14</v>
      </c>
      <c r="AK116" s="239" t="s">
        <v>26</v>
      </c>
      <c r="AL116" s="239" t="s">
        <v>26</v>
      </c>
      <c r="AM116" s="247" t="s">
        <v>26</v>
      </c>
      <c r="AN116" s="247" t="s">
        <v>26</v>
      </c>
      <c r="AO116" s="247" t="s">
        <v>26</v>
      </c>
      <c r="AP116" s="230" t="s">
        <v>26</v>
      </c>
      <c r="AQ116" s="230" t="s">
        <v>26</v>
      </c>
      <c r="AR116" s="230" t="s">
        <v>26</v>
      </c>
      <c r="AS116" s="230" t="s">
        <v>26</v>
      </c>
      <c r="AT116" s="230" t="s">
        <v>26</v>
      </c>
      <c r="AU116" s="230" t="s">
        <v>26</v>
      </c>
      <c r="AV116" s="230" t="s">
        <v>26</v>
      </c>
      <c r="AW116" s="230" t="s">
        <v>26</v>
      </c>
      <c r="AX116" s="230" t="s">
        <v>26</v>
      </c>
      <c r="AY116" s="230" t="s">
        <v>26</v>
      </c>
      <c r="AZ116" s="230" t="s">
        <v>26</v>
      </c>
      <c r="BA116" s="230" t="s">
        <v>26</v>
      </c>
      <c r="BB116" s="230" t="s">
        <v>26</v>
      </c>
      <c r="BC116" s="230" t="s">
        <v>26</v>
      </c>
      <c r="BD116" s="230" t="s">
        <v>26</v>
      </c>
      <c r="BE116" s="230" t="s">
        <v>26</v>
      </c>
      <c r="BF116" s="230" t="s">
        <v>26</v>
      </c>
      <c r="BG116" s="230" t="s">
        <v>26</v>
      </c>
      <c r="BH116" s="230" t="s">
        <v>26</v>
      </c>
      <c r="BI116" s="230" t="s">
        <v>26</v>
      </c>
      <c r="BJ116" s="47" t="s">
        <v>195</v>
      </c>
    </row>
    <row r="117" spans="1:62" ht="18" customHeight="1" x14ac:dyDescent="0.3">
      <c r="A117" s="5" t="s">
        <v>258</v>
      </c>
      <c r="B117" s="121" t="s">
        <v>209</v>
      </c>
      <c r="C117" s="95"/>
      <c r="D117" s="95"/>
      <c r="E117" s="95"/>
      <c r="F117" s="122"/>
      <c r="G117" s="263" t="s">
        <v>26</v>
      </c>
      <c r="H117" s="142" t="s">
        <v>209</v>
      </c>
      <c r="I117" s="142"/>
      <c r="J117" s="142"/>
      <c r="K117" s="2" t="s">
        <v>234</v>
      </c>
      <c r="L117" s="217">
        <v>6.4</v>
      </c>
      <c r="M117" s="217">
        <v>6.5</v>
      </c>
      <c r="N117" s="265">
        <v>6.5</v>
      </c>
      <c r="O117" s="265">
        <v>6.54</v>
      </c>
      <c r="P117" s="139">
        <v>6.43</v>
      </c>
      <c r="Q117" s="139">
        <v>6.18</v>
      </c>
      <c r="R117" s="139">
        <v>5.89</v>
      </c>
      <c r="S117" s="139">
        <v>5.84</v>
      </c>
      <c r="T117" s="139">
        <v>5.76</v>
      </c>
      <c r="U117" s="139">
        <v>5.79</v>
      </c>
      <c r="V117" s="139">
        <v>5.61</v>
      </c>
      <c r="W117" s="139">
        <v>5.56</v>
      </c>
      <c r="X117" s="139">
        <v>5.55</v>
      </c>
      <c r="Y117" s="139">
        <v>5.7</v>
      </c>
      <c r="Z117" s="139">
        <v>5.91</v>
      </c>
      <c r="AA117" s="139">
        <v>6.23</v>
      </c>
      <c r="AB117" s="139">
        <v>6.66</v>
      </c>
      <c r="AC117" s="139">
        <v>6.8</v>
      </c>
      <c r="AD117" s="139">
        <v>6.9</v>
      </c>
      <c r="AE117" s="139">
        <v>6.85</v>
      </c>
      <c r="AF117" s="139">
        <v>6.92</v>
      </c>
      <c r="AG117" s="139">
        <v>6.91</v>
      </c>
      <c r="AH117" s="139">
        <v>6.94</v>
      </c>
      <c r="AI117" s="139">
        <v>6.76</v>
      </c>
      <c r="AJ117" s="139">
        <v>6.65</v>
      </c>
      <c r="AK117" s="239" t="s">
        <v>26</v>
      </c>
      <c r="AL117" s="239" t="s">
        <v>26</v>
      </c>
      <c r="AM117" s="247" t="s">
        <v>26</v>
      </c>
      <c r="AN117" s="247" t="s">
        <v>26</v>
      </c>
      <c r="AO117" s="247" t="s">
        <v>26</v>
      </c>
      <c r="AP117" s="230" t="s">
        <v>26</v>
      </c>
      <c r="AQ117" s="230" t="s">
        <v>26</v>
      </c>
      <c r="AR117" s="230" t="s">
        <v>26</v>
      </c>
      <c r="AS117" s="230" t="s">
        <v>26</v>
      </c>
      <c r="AT117" s="230" t="s">
        <v>26</v>
      </c>
      <c r="AU117" s="230" t="s">
        <v>26</v>
      </c>
      <c r="AV117" s="230" t="s">
        <v>26</v>
      </c>
      <c r="AW117" s="230" t="s">
        <v>26</v>
      </c>
      <c r="AX117" s="230" t="s">
        <v>26</v>
      </c>
      <c r="AY117" s="230" t="s">
        <v>26</v>
      </c>
      <c r="AZ117" s="230" t="s">
        <v>26</v>
      </c>
      <c r="BA117" s="230" t="s">
        <v>26</v>
      </c>
      <c r="BB117" s="230" t="s">
        <v>26</v>
      </c>
      <c r="BC117" s="230" t="s">
        <v>26</v>
      </c>
      <c r="BD117" s="230" t="s">
        <v>26</v>
      </c>
      <c r="BE117" s="230" t="s">
        <v>26</v>
      </c>
      <c r="BF117" s="230" t="s">
        <v>26</v>
      </c>
      <c r="BG117" s="230" t="s">
        <v>26</v>
      </c>
      <c r="BH117" s="230" t="s">
        <v>26</v>
      </c>
      <c r="BI117" s="230" t="s">
        <v>26</v>
      </c>
      <c r="BJ117" s="47" t="s">
        <v>195</v>
      </c>
    </row>
    <row r="118" spans="1:62" x14ac:dyDescent="0.3">
      <c r="A118" s="5" t="s">
        <v>260</v>
      </c>
      <c r="B118" s="134" t="s">
        <v>238</v>
      </c>
      <c r="C118" s="95"/>
      <c r="D118" s="95"/>
      <c r="E118" s="95"/>
      <c r="F118" s="261" t="s">
        <v>642</v>
      </c>
      <c r="G118" s="262" t="s">
        <v>238</v>
      </c>
      <c r="H118" s="262"/>
      <c r="I118" s="262"/>
      <c r="J118" s="262"/>
      <c r="K118" s="2" t="s">
        <v>234</v>
      </c>
      <c r="L118" s="217">
        <v>6.9</v>
      </c>
      <c r="M118" s="217">
        <v>6.8</v>
      </c>
      <c r="N118" s="265">
        <v>6.71</v>
      </c>
      <c r="O118" s="265">
        <v>6.71</v>
      </c>
      <c r="P118" s="139">
        <v>6.41</v>
      </c>
      <c r="Q118" s="139">
        <v>5.93</v>
      </c>
      <c r="R118" s="139">
        <v>5.5</v>
      </c>
      <c r="S118" s="139">
        <v>5.49</v>
      </c>
      <c r="T118" s="139">
        <v>5.49</v>
      </c>
      <c r="U118" s="139">
        <v>5.49</v>
      </c>
      <c r="V118" s="139">
        <v>5.49</v>
      </c>
      <c r="W118" s="139">
        <v>5.49</v>
      </c>
      <c r="X118" s="139">
        <v>5.49</v>
      </c>
      <c r="Y118" s="139">
        <v>5.65</v>
      </c>
      <c r="Z118" s="139">
        <v>6.05</v>
      </c>
      <c r="AA118" s="139">
        <v>6.35</v>
      </c>
      <c r="AB118" s="139">
        <v>6.42</v>
      </c>
      <c r="AC118" s="139">
        <v>6.6</v>
      </c>
      <c r="AD118" s="139">
        <v>6.68</v>
      </c>
      <c r="AE118" s="139">
        <v>6.68</v>
      </c>
      <c r="AF118" s="139">
        <v>6.68</v>
      </c>
      <c r="AG118" s="139">
        <v>6.68</v>
      </c>
      <c r="AH118" s="139">
        <v>6.68</v>
      </c>
      <c r="AI118" s="139">
        <v>6.68</v>
      </c>
      <c r="AJ118" s="139">
        <v>6.68</v>
      </c>
      <c r="AK118" s="239" t="s">
        <v>26</v>
      </c>
      <c r="AL118" s="239" t="s">
        <v>26</v>
      </c>
      <c r="AM118" s="247" t="s">
        <v>26</v>
      </c>
      <c r="AN118" s="247" t="s">
        <v>26</v>
      </c>
      <c r="AO118" s="247" t="s">
        <v>26</v>
      </c>
      <c r="AP118" s="230" t="s">
        <v>26</v>
      </c>
      <c r="AQ118" s="230" t="s">
        <v>26</v>
      </c>
      <c r="AR118" s="230" t="s">
        <v>26</v>
      </c>
      <c r="AS118" s="230" t="s">
        <v>26</v>
      </c>
      <c r="AT118" s="230" t="s">
        <v>26</v>
      </c>
      <c r="AU118" s="230" t="s">
        <v>26</v>
      </c>
      <c r="AV118" s="230" t="s">
        <v>26</v>
      </c>
      <c r="AW118" s="230" t="s">
        <v>26</v>
      </c>
      <c r="AX118" s="230" t="s">
        <v>26</v>
      </c>
      <c r="AY118" s="230" t="s">
        <v>26</v>
      </c>
      <c r="AZ118" s="230" t="s">
        <v>26</v>
      </c>
      <c r="BA118" s="230" t="s">
        <v>26</v>
      </c>
      <c r="BB118" s="230" t="s">
        <v>26</v>
      </c>
      <c r="BC118" s="230" t="s">
        <v>26</v>
      </c>
      <c r="BD118" s="230" t="s">
        <v>26</v>
      </c>
      <c r="BE118" s="230" t="s">
        <v>26</v>
      </c>
      <c r="BF118" s="230" t="s">
        <v>26</v>
      </c>
      <c r="BG118" s="230" t="s">
        <v>26</v>
      </c>
      <c r="BH118" s="230" t="s">
        <v>26</v>
      </c>
      <c r="BI118" s="230" t="s">
        <v>26</v>
      </c>
      <c r="BJ118" s="47" t="s">
        <v>195</v>
      </c>
    </row>
    <row r="119" spans="1:62" ht="18" customHeight="1" x14ac:dyDescent="0.3">
      <c r="A119" s="5" t="s">
        <v>262</v>
      </c>
      <c r="B119" s="134" t="s">
        <v>241</v>
      </c>
      <c r="C119" s="95"/>
      <c r="D119" s="95"/>
      <c r="E119" s="95"/>
      <c r="F119" s="261" t="s">
        <v>643</v>
      </c>
      <c r="G119" s="262" t="s">
        <v>241</v>
      </c>
      <c r="H119" s="262"/>
      <c r="I119" s="262"/>
      <c r="J119" s="262"/>
      <c r="K119" s="2" t="s">
        <v>234</v>
      </c>
      <c r="L119" s="217">
        <v>7</v>
      </c>
      <c r="M119" s="217">
        <v>6.9</v>
      </c>
      <c r="N119" s="265">
        <v>6.8</v>
      </c>
      <c r="O119" s="265">
        <v>6.8</v>
      </c>
      <c r="P119" s="139">
        <v>6.48</v>
      </c>
      <c r="Q119" s="139">
        <v>5.97</v>
      </c>
      <c r="R119" s="139">
        <v>5.56</v>
      </c>
      <c r="S119" s="139">
        <v>5.55</v>
      </c>
      <c r="T119" s="139">
        <v>5.55</v>
      </c>
      <c r="U119" s="139">
        <v>5.55</v>
      </c>
      <c r="V119" s="139">
        <v>5.55</v>
      </c>
      <c r="W119" s="139">
        <v>5.55</v>
      </c>
      <c r="X119" s="139">
        <v>5.55</v>
      </c>
      <c r="Y119" s="139">
        <v>5.72</v>
      </c>
      <c r="Z119" s="139">
        <v>6.12</v>
      </c>
      <c r="AA119" s="139">
        <v>6.47</v>
      </c>
      <c r="AB119" s="139">
        <v>6.55</v>
      </c>
      <c r="AC119" s="139">
        <v>6.72</v>
      </c>
      <c r="AD119" s="139">
        <v>6.8</v>
      </c>
      <c r="AE119" s="139">
        <v>6.8</v>
      </c>
      <c r="AF119" s="139">
        <v>6.8</v>
      </c>
      <c r="AG119" s="139">
        <v>6.8</v>
      </c>
      <c r="AH119" s="139">
        <v>6.8</v>
      </c>
      <c r="AI119" s="139">
        <v>6.8</v>
      </c>
      <c r="AJ119" s="139">
        <v>6.8</v>
      </c>
      <c r="AK119" s="239" t="s">
        <v>26</v>
      </c>
      <c r="AL119" s="239" t="s">
        <v>26</v>
      </c>
      <c r="AM119" s="247" t="s">
        <v>26</v>
      </c>
      <c r="AN119" s="247" t="s">
        <v>26</v>
      </c>
      <c r="AO119" s="247" t="s">
        <v>26</v>
      </c>
      <c r="AP119" s="230" t="s">
        <v>26</v>
      </c>
      <c r="AQ119" s="230" t="s">
        <v>26</v>
      </c>
      <c r="AR119" s="230" t="s">
        <v>26</v>
      </c>
      <c r="AS119" s="230" t="s">
        <v>26</v>
      </c>
      <c r="AT119" s="230" t="s">
        <v>26</v>
      </c>
      <c r="AU119" s="230" t="s">
        <v>26</v>
      </c>
      <c r="AV119" s="230" t="s">
        <v>26</v>
      </c>
      <c r="AW119" s="230" t="s">
        <v>26</v>
      </c>
      <c r="AX119" s="230" t="s">
        <v>26</v>
      </c>
      <c r="AY119" s="230" t="s">
        <v>26</v>
      </c>
      <c r="AZ119" s="230" t="s">
        <v>26</v>
      </c>
      <c r="BA119" s="230" t="s">
        <v>26</v>
      </c>
      <c r="BB119" s="230" t="s">
        <v>26</v>
      </c>
      <c r="BC119" s="230" t="s">
        <v>26</v>
      </c>
      <c r="BD119" s="230" t="s">
        <v>26</v>
      </c>
      <c r="BE119" s="230" t="s">
        <v>26</v>
      </c>
      <c r="BF119" s="230" t="s">
        <v>26</v>
      </c>
      <c r="BG119" s="230" t="s">
        <v>26</v>
      </c>
      <c r="BH119" s="230" t="s">
        <v>26</v>
      </c>
      <c r="BI119" s="230" t="s">
        <v>26</v>
      </c>
      <c r="BJ119" s="47" t="s">
        <v>195</v>
      </c>
    </row>
    <row r="120" spans="1:62" ht="18" customHeight="1" x14ac:dyDescent="0.3">
      <c r="A120" s="5">
        <v>0</v>
      </c>
      <c r="B120" s="134" t="s">
        <v>243</v>
      </c>
      <c r="C120" s="95"/>
      <c r="D120" s="95"/>
      <c r="E120" s="95"/>
      <c r="F120" s="261" t="s">
        <v>644</v>
      </c>
      <c r="G120" s="262" t="s">
        <v>243</v>
      </c>
      <c r="H120" s="262"/>
      <c r="I120" s="262"/>
      <c r="J120" s="262"/>
      <c r="K120" s="2"/>
      <c r="L120" s="217"/>
      <c r="M120" s="217"/>
      <c r="N120" s="265"/>
      <c r="O120" s="265"/>
      <c r="P120" s="139"/>
      <c r="Q120" s="139"/>
      <c r="R120" s="139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239"/>
      <c r="AL120" s="239"/>
      <c r="AM120" s="247"/>
      <c r="AN120" s="247"/>
      <c r="AO120" s="247"/>
      <c r="AP120" s="249"/>
      <c r="AQ120" s="249"/>
      <c r="AR120" s="249"/>
      <c r="AS120" s="240"/>
      <c r="AT120" s="240"/>
      <c r="AU120" s="240"/>
      <c r="AV120" s="240"/>
      <c r="AW120" s="240"/>
      <c r="AX120" s="240"/>
      <c r="AY120" s="240"/>
      <c r="AZ120" s="240"/>
      <c r="BA120" s="240"/>
      <c r="BB120" s="249"/>
      <c r="BC120" s="230"/>
      <c r="BD120" s="230"/>
      <c r="BE120" s="230"/>
      <c r="BF120" s="230"/>
      <c r="BG120" s="230"/>
      <c r="BH120" s="230"/>
      <c r="BI120" s="230"/>
      <c r="BJ120" s="47"/>
    </row>
    <row r="121" spans="1:62" ht="18" customHeight="1" x14ac:dyDescent="0.3">
      <c r="A121" s="5" t="s">
        <v>265</v>
      </c>
      <c r="B121" s="121" t="s">
        <v>205</v>
      </c>
      <c r="C121" s="95"/>
      <c r="D121" s="95"/>
      <c r="E121" s="95"/>
      <c r="F121" s="122"/>
      <c r="G121" s="263" t="s">
        <v>26</v>
      </c>
      <c r="H121" s="142" t="s">
        <v>205</v>
      </c>
      <c r="I121" s="142"/>
      <c r="J121" s="142"/>
      <c r="K121" s="2" t="s">
        <v>234</v>
      </c>
      <c r="L121" s="217">
        <v>1.1000000000000001</v>
      </c>
      <c r="M121" s="217">
        <v>1</v>
      </c>
      <c r="N121" s="265">
        <v>0.99</v>
      </c>
      <c r="O121" s="265">
        <v>0.98</v>
      </c>
      <c r="P121" s="139">
        <v>0.85</v>
      </c>
      <c r="Q121" s="139">
        <v>0.66</v>
      </c>
      <c r="R121" s="139">
        <v>0.48</v>
      </c>
      <c r="S121" s="139">
        <v>0.48</v>
      </c>
      <c r="T121" s="139">
        <v>0.47</v>
      </c>
      <c r="U121" s="139">
        <v>0.54</v>
      </c>
      <c r="V121" s="139">
        <v>0.56999999999999995</v>
      </c>
      <c r="W121" s="139">
        <v>0.56999999999999995</v>
      </c>
      <c r="X121" s="139">
        <v>0.56999999999999995</v>
      </c>
      <c r="Y121" s="139">
        <v>0.61</v>
      </c>
      <c r="Z121" s="139">
        <v>0.72</v>
      </c>
      <c r="AA121" s="139">
        <v>0.82</v>
      </c>
      <c r="AB121" s="139">
        <v>0.86</v>
      </c>
      <c r="AC121" s="139">
        <v>0.91</v>
      </c>
      <c r="AD121" s="139">
        <v>0.95</v>
      </c>
      <c r="AE121" s="139">
        <v>0.94</v>
      </c>
      <c r="AF121" s="139">
        <v>0.93</v>
      </c>
      <c r="AG121" s="139">
        <v>0.92</v>
      </c>
      <c r="AH121" s="139">
        <v>0.86</v>
      </c>
      <c r="AI121" s="139">
        <v>0.88</v>
      </c>
      <c r="AJ121" s="139">
        <v>0.91</v>
      </c>
      <c r="AK121" s="239" t="s">
        <v>26</v>
      </c>
      <c r="AL121" s="239" t="s">
        <v>26</v>
      </c>
      <c r="AM121" s="247" t="s">
        <v>26</v>
      </c>
      <c r="AN121" s="247" t="s">
        <v>26</v>
      </c>
      <c r="AO121" s="247" t="s">
        <v>26</v>
      </c>
      <c r="AP121" s="230" t="s">
        <v>26</v>
      </c>
      <c r="AQ121" s="230" t="s">
        <v>26</v>
      </c>
      <c r="AR121" s="230" t="s">
        <v>26</v>
      </c>
      <c r="AS121" s="230" t="s">
        <v>26</v>
      </c>
      <c r="AT121" s="230" t="s">
        <v>26</v>
      </c>
      <c r="AU121" s="230" t="s">
        <v>26</v>
      </c>
      <c r="AV121" s="230" t="s">
        <v>26</v>
      </c>
      <c r="AW121" s="230" t="s">
        <v>26</v>
      </c>
      <c r="AX121" s="230" t="s">
        <v>26</v>
      </c>
      <c r="AY121" s="230" t="s">
        <v>26</v>
      </c>
      <c r="AZ121" s="230" t="s">
        <v>26</v>
      </c>
      <c r="BA121" s="230" t="s">
        <v>26</v>
      </c>
      <c r="BB121" s="230" t="s">
        <v>26</v>
      </c>
      <c r="BC121" s="230" t="s">
        <v>26</v>
      </c>
      <c r="BD121" s="230" t="s">
        <v>26</v>
      </c>
      <c r="BE121" s="230" t="s">
        <v>26</v>
      </c>
      <c r="BF121" s="230" t="s">
        <v>26</v>
      </c>
      <c r="BG121" s="230" t="s">
        <v>26</v>
      </c>
      <c r="BH121" s="230" t="s">
        <v>26</v>
      </c>
      <c r="BI121" s="230" t="s">
        <v>26</v>
      </c>
      <c r="BJ121" s="47" t="s">
        <v>195</v>
      </c>
    </row>
    <row r="122" spans="1:62" ht="18" customHeight="1" x14ac:dyDescent="0.3">
      <c r="A122" s="5" t="s">
        <v>267</v>
      </c>
      <c r="B122" s="121" t="s">
        <v>207</v>
      </c>
      <c r="C122" s="95"/>
      <c r="D122" s="95"/>
      <c r="E122" s="95"/>
      <c r="F122" s="122"/>
      <c r="G122" s="263" t="s">
        <v>26</v>
      </c>
      <c r="H122" s="142" t="s">
        <v>207</v>
      </c>
      <c r="I122" s="142"/>
      <c r="J122" s="142"/>
      <c r="K122" s="2" t="s">
        <v>234</v>
      </c>
      <c r="L122" s="217">
        <v>0.8</v>
      </c>
      <c r="M122" s="217">
        <v>0.8</v>
      </c>
      <c r="N122" s="265">
        <v>0.74</v>
      </c>
      <c r="O122" s="265">
        <v>0.68</v>
      </c>
      <c r="P122" s="139">
        <v>0.57999999999999996</v>
      </c>
      <c r="Q122" s="139">
        <v>0.47</v>
      </c>
      <c r="R122" s="139">
        <v>0.37</v>
      </c>
      <c r="S122" s="139">
        <v>0.36</v>
      </c>
      <c r="T122" s="139">
        <v>0.35</v>
      </c>
      <c r="U122" s="139">
        <v>0.34</v>
      </c>
      <c r="V122" s="139">
        <v>0.33</v>
      </c>
      <c r="W122" s="139">
        <v>0.32</v>
      </c>
      <c r="X122" s="139">
        <v>0.32</v>
      </c>
      <c r="Y122" s="139">
        <v>0.33</v>
      </c>
      <c r="Z122" s="139">
        <v>0.37</v>
      </c>
      <c r="AA122" s="139">
        <v>0.38</v>
      </c>
      <c r="AB122" s="139">
        <v>0.39</v>
      </c>
      <c r="AC122" s="139">
        <v>0.4</v>
      </c>
      <c r="AD122" s="139">
        <v>0.4</v>
      </c>
      <c r="AE122" s="139">
        <v>0.45</v>
      </c>
      <c r="AF122" s="139">
        <v>0.45</v>
      </c>
      <c r="AG122" s="139">
        <v>0.42</v>
      </c>
      <c r="AH122" s="139">
        <v>0.45</v>
      </c>
      <c r="AI122" s="139">
        <v>0.49</v>
      </c>
      <c r="AJ122" s="139">
        <v>0.48</v>
      </c>
      <c r="AK122" s="239" t="s">
        <v>26</v>
      </c>
      <c r="AL122" s="239" t="s">
        <v>26</v>
      </c>
      <c r="AM122" s="247" t="s">
        <v>26</v>
      </c>
      <c r="AN122" s="247" t="s">
        <v>26</v>
      </c>
      <c r="AO122" s="247" t="s">
        <v>26</v>
      </c>
      <c r="AP122" s="230" t="s">
        <v>26</v>
      </c>
      <c r="AQ122" s="230" t="s">
        <v>26</v>
      </c>
      <c r="AR122" s="230" t="s">
        <v>26</v>
      </c>
      <c r="AS122" s="230" t="s">
        <v>26</v>
      </c>
      <c r="AT122" s="230" t="s">
        <v>26</v>
      </c>
      <c r="AU122" s="230" t="s">
        <v>26</v>
      </c>
      <c r="AV122" s="230" t="s">
        <v>26</v>
      </c>
      <c r="AW122" s="230" t="s">
        <v>26</v>
      </c>
      <c r="AX122" s="230" t="s">
        <v>26</v>
      </c>
      <c r="AY122" s="230" t="s">
        <v>26</v>
      </c>
      <c r="AZ122" s="230" t="s">
        <v>26</v>
      </c>
      <c r="BA122" s="230" t="s">
        <v>26</v>
      </c>
      <c r="BB122" s="230" t="s">
        <v>26</v>
      </c>
      <c r="BC122" s="230" t="s">
        <v>26</v>
      </c>
      <c r="BD122" s="230" t="s">
        <v>26</v>
      </c>
      <c r="BE122" s="230" t="s">
        <v>26</v>
      </c>
      <c r="BF122" s="230" t="s">
        <v>26</v>
      </c>
      <c r="BG122" s="230" t="s">
        <v>26</v>
      </c>
      <c r="BH122" s="230" t="s">
        <v>26</v>
      </c>
      <c r="BI122" s="230" t="s">
        <v>26</v>
      </c>
      <c r="BJ122" s="47" t="s">
        <v>195</v>
      </c>
    </row>
    <row r="123" spans="1:62" ht="18" customHeight="1" x14ac:dyDescent="0.3">
      <c r="A123" s="5">
        <v>0</v>
      </c>
      <c r="B123" s="140" t="s">
        <v>247</v>
      </c>
      <c r="C123" s="95"/>
      <c r="D123" s="95"/>
      <c r="E123" s="95"/>
      <c r="F123" s="261" t="s">
        <v>645</v>
      </c>
      <c r="G123" s="266" t="s">
        <v>249</v>
      </c>
      <c r="H123" s="266"/>
      <c r="I123" s="266"/>
      <c r="J123" s="266"/>
      <c r="K123" s="2"/>
      <c r="L123" s="217"/>
      <c r="M123" s="217"/>
      <c r="N123" s="217"/>
      <c r="O123" s="217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239"/>
      <c r="AL123" s="239"/>
      <c r="AM123" s="239"/>
      <c r="AN123" s="239"/>
      <c r="AO123" s="239"/>
      <c r="AP123" s="240"/>
      <c r="AQ123" s="240"/>
      <c r="AR123" s="240"/>
      <c r="AS123" s="240"/>
      <c r="AT123" s="240"/>
      <c r="AU123" s="240"/>
      <c r="AV123" s="240"/>
      <c r="AW123" s="240"/>
      <c r="AX123" s="240"/>
      <c r="AY123" s="240"/>
      <c r="AZ123" s="240"/>
      <c r="BA123" s="240"/>
      <c r="BB123" s="240"/>
      <c r="BC123" s="227"/>
      <c r="BD123" s="227"/>
      <c r="BE123" s="227"/>
      <c r="BF123" s="227"/>
      <c r="BG123" s="227"/>
      <c r="BH123" s="227"/>
      <c r="BI123" s="227"/>
      <c r="BJ123" s="47"/>
    </row>
    <row r="124" spans="1:62" ht="18" customHeight="1" x14ac:dyDescent="0.3">
      <c r="A124" s="5" t="s">
        <v>269</v>
      </c>
      <c r="B124" s="121" t="s">
        <v>252</v>
      </c>
      <c r="C124" s="95"/>
      <c r="D124" s="95"/>
      <c r="E124" s="95"/>
      <c r="F124" s="122"/>
      <c r="G124" s="263" t="s">
        <v>26</v>
      </c>
      <c r="H124" s="142" t="s">
        <v>253</v>
      </c>
      <c r="I124" s="142"/>
      <c r="J124" s="142"/>
      <c r="K124" s="2" t="s">
        <v>25</v>
      </c>
      <c r="L124" s="217">
        <v>2059.5</v>
      </c>
      <c r="M124" s="217">
        <v>3357.5</v>
      </c>
      <c r="N124" s="217">
        <v>1437.3</v>
      </c>
      <c r="O124" s="217">
        <v>2712</v>
      </c>
      <c r="P124" s="71">
        <v>1265.4000000000001</v>
      </c>
      <c r="Q124" s="71">
        <v>701.6</v>
      </c>
      <c r="R124" s="71">
        <v>919.4</v>
      </c>
      <c r="S124" s="71">
        <v>1708.8</v>
      </c>
      <c r="T124" s="71">
        <v>1002.1</v>
      </c>
      <c r="U124" s="71">
        <v>1305.8</v>
      </c>
      <c r="V124" s="71">
        <v>1208.4000000000001</v>
      </c>
      <c r="W124" s="71">
        <v>1463.3</v>
      </c>
      <c r="X124" s="71">
        <v>3492.2</v>
      </c>
      <c r="Y124" s="71">
        <v>7748.9</v>
      </c>
      <c r="Z124" s="71">
        <v>2509.6999999999998</v>
      </c>
      <c r="AA124" s="71">
        <v>3700</v>
      </c>
      <c r="AB124" s="71">
        <v>1131.5</v>
      </c>
      <c r="AC124" s="71">
        <v>1750</v>
      </c>
      <c r="AD124" s="71">
        <v>7677</v>
      </c>
      <c r="AE124" s="71">
        <v>2565</v>
      </c>
      <c r="AF124" s="71">
        <v>2141.5</v>
      </c>
      <c r="AG124" s="71">
        <v>1533.5</v>
      </c>
      <c r="AH124" s="71">
        <v>2498.8000000000002</v>
      </c>
      <c r="AI124" s="71">
        <v>2530.6</v>
      </c>
      <c r="AJ124" s="71">
        <v>1161.7</v>
      </c>
      <c r="AK124" s="239">
        <v>7.6</v>
      </c>
      <c r="AL124" s="239">
        <v>7.9</v>
      </c>
      <c r="AM124" s="239">
        <v>-43.7</v>
      </c>
      <c r="AN124" s="239">
        <v>-19.399999999999999</v>
      </c>
      <c r="AO124" s="239">
        <v>-38.6</v>
      </c>
      <c r="AP124" s="227">
        <v>-79.099999999999994</v>
      </c>
      <c r="AQ124" s="227">
        <v>-36</v>
      </c>
      <c r="AR124" s="227">
        <v>-37</v>
      </c>
      <c r="AS124" s="227">
        <v>-20.8</v>
      </c>
      <c r="AT124" s="227">
        <v>86.1</v>
      </c>
      <c r="AU124" s="227">
        <v>31.4</v>
      </c>
      <c r="AV124" s="227">
        <v>-14.4</v>
      </c>
      <c r="AW124" s="227">
        <v>248.5</v>
      </c>
      <c r="AX124" s="227">
        <v>493.4</v>
      </c>
      <c r="AY124" s="227">
        <v>107.7</v>
      </c>
      <c r="AZ124" s="227">
        <v>152.9</v>
      </c>
      <c r="BA124" s="227">
        <v>-67.599999999999994</v>
      </c>
      <c r="BB124" s="227">
        <v>-77.400000000000006</v>
      </c>
      <c r="BC124" s="227">
        <v>205.9</v>
      </c>
      <c r="BD124" s="227">
        <v>-30.7</v>
      </c>
      <c r="BE124" s="227">
        <v>89.3</v>
      </c>
      <c r="BF124" s="227">
        <v>-12.4</v>
      </c>
      <c r="BG124" s="227">
        <v>-67.5</v>
      </c>
      <c r="BH124" s="227">
        <v>-1.3</v>
      </c>
      <c r="BI124" s="227">
        <v>-45.8</v>
      </c>
      <c r="BJ124" s="47" t="s">
        <v>195</v>
      </c>
    </row>
    <row r="125" spans="1:62" ht="18" customHeight="1" x14ac:dyDescent="0.3">
      <c r="A125" s="5" t="s">
        <v>273</v>
      </c>
      <c r="B125" s="121" t="s">
        <v>255</v>
      </c>
      <c r="C125" s="117"/>
      <c r="D125" s="117"/>
      <c r="E125" s="117"/>
      <c r="F125" s="122"/>
      <c r="G125" s="263" t="s">
        <v>26</v>
      </c>
      <c r="H125" s="142" t="s">
        <v>255</v>
      </c>
      <c r="I125" s="142"/>
      <c r="J125" s="142"/>
      <c r="K125" s="2" t="s">
        <v>25</v>
      </c>
      <c r="L125" s="217">
        <v>607.1</v>
      </c>
      <c r="M125" s="217">
        <v>1195.9000000000001</v>
      </c>
      <c r="N125" s="217">
        <v>878.8</v>
      </c>
      <c r="O125" s="217">
        <v>447.8</v>
      </c>
      <c r="P125" s="71">
        <v>793</v>
      </c>
      <c r="Q125" s="71">
        <v>706.7</v>
      </c>
      <c r="R125" s="71">
        <v>319.10000000000002</v>
      </c>
      <c r="S125" s="71">
        <v>111.4</v>
      </c>
      <c r="T125" s="71">
        <v>201.4</v>
      </c>
      <c r="U125" s="71">
        <v>267.39999999999998</v>
      </c>
      <c r="V125" s="71">
        <v>666.1</v>
      </c>
      <c r="W125" s="71">
        <v>684.1</v>
      </c>
      <c r="X125" s="71">
        <v>300</v>
      </c>
      <c r="Y125" s="71">
        <v>724.7</v>
      </c>
      <c r="Z125" s="71">
        <v>968.3</v>
      </c>
      <c r="AA125" s="71">
        <v>1028.0999999999999</v>
      </c>
      <c r="AB125" s="71">
        <v>953.3</v>
      </c>
      <c r="AC125" s="71">
        <v>836.1</v>
      </c>
      <c r="AD125" s="71">
        <v>1141.0999999999999</v>
      </c>
      <c r="AE125" s="71">
        <v>1803.5</v>
      </c>
      <c r="AF125" s="71">
        <v>1633</v>
      </c>
      <c r="AG125" s="71">
        <v>1901.3</v>
      </c>
      <c r="AH125" s="71">
        <v>1010.2</v>
      </c>
      <c r="AI125" s="71">
        <v>1942.6</v>
      </c>
      <c r="AJ125" s="71">
        <v>295.89999999999998</v>
      </c>
      <c r="AK125" s="239">
        <v>-45</v>
      </c>
      <c r="AL125" s="239">
        <v>216.4</v>
      </c>
      <c r="AM125" s="239">
        <v>566</v>
      </c>
      <c r="AN125" s="239">
        <v>-18.7</v>
      </c>
      <c r="AO125" s="239">
        <v>30.6</v>
      </c>
      <c r="AP125" s="227">
        <v>-40.9</v>
      </c>
      <c r="AQ125" s="227">
        <v>-63.7</v>
      </c>
      <c r="AR125" s="227">
        <v>-75.099999999999994</v>
      </c>
      <c r="AS125" s="227">
        <v>-74.599999999999994</v>
      </c>
      <c r="AT125" s="227">
        <v>-62.2</v>
      </c>
      <c r="AU125" s="227">
        <v>108.8</v>
      </c>
      <c r="AV125" s="227">
        <v>514</v>
      </c>
      <c r="AW125" s="227">
        <v>48.9</v>
      </c>
      <c r="AX125" s="227">
        <v>171.1</v>
      </c>
      <c r="AY125" s="227">
        <v>45.4</v>
      </c>
      <c r="AZ125" s="227">
        <v>50.3</v>
      </c>
      <c r="BA125" s="227">
        <v>217.8</v>
      </c>
      <c r="BB125" s="227">
        <v>15.4</v>
      </c>
      <c r="BC125" s="227">
        <v>17.8</v>
      </c>
      <c r="BD125" s="227">
        <v>75.400000000000006</v>
      </c>
      <c r="BE125" s="227">
        <v>71.3</v>
      </c>
      <c r="BF125" s="227">
        <v>127.4</v>
      </c>
      <c r="BG125" s="227">
        <v>-11.5</v>
      </c>
      <c r="BH125" s="227">
        <v>7.7</v>
      </c>
      <c r="BI125" s="227">
        <v>-81.900000000000006</v>
      </c>
      <c r="BJ125" s="47" t="s">
        <v>195</v>
      </c>
    </row>
    <row r="126" spans="1:62" ht="18" customHeight="1" x14ac:dyDescent="0.3">
      <c r="A126" s="5" t="s">
        <v>274</v>
      </c>
      <c r="B126" s="121" t="s">
        <v>257</v>
      </c>
      <c r="C126" s="95"/>
      <c r="D126" s="95"/>
      <c r="E126" s="95"/>
      <c r="F126" s="122"/>
      <c r="G126" s="263" t="s">
        <v>26</v>
      </c>
      <c r="H126" s="142" t="s">
        <v>257</v>
      </c>
      <c r="I126" s="142"/>
      <c r="J126" s="142"/>
      <c r="K126" s="2" t="s">
        <v>25</v>
      </c>
      <c r="L126" s="217">
        <v>6662.9</v>
      </c>
      <c r="M126" s="217">
        <v>9086.1</v>
      </c>
      <c r="N126" s="217">
        <v>10238</v>
      </c>
      <c r="O126" s="217">
        <v>10746.5</v>
      </c>
      <c r="P126" s="71">
        <v>8708.7000000000007</v>
      </c>
      <c r="Q126" s="71">
        <v>7867.5</v>
      </c>
      <c r="R126" s="71">
        <v>5820.7</v>
      </c>
      <c r="S126" s="71">
        <v>8806.1</v>
      </c>
      <c r="T126" s="71">
        <v>6624.2</v>
      </c>
      <c r="U126" s="71">
        <v>8411</v>
      </c>
      <c r="V126" s="71">
        <v>18913.8</v>
      </c>
      <c r="W126" s="71">
        <v>11238.5</v>
      </c>
      <c r="X126" s="71">
        <v>10046.5</v>
      </c>
      <c r="Y126" s="71">
        <v>17341.3</v>
      </c>
      <c r="Z126" s="71">
        <v>19331.400000000001</v>
      </c>
      <c r="AA126" s="71">
        <v>13645.3</v>
      </c>
      <c r="AB126" s="71">
        <v>14775.8</v>
      </c>
      <c r="AC126" s="71">
        <v>13260.2</v>
      </c>
      <c r="AD126" s="71">
        <v>17420.900000000001</v>
      </c>
      <c r="AE126" s="71">
        <v>16870.8</v>
      </c>
      <c r="AF126" s="71">
        <v>13004</v>
      </c>
      <c r="AG126" s="71">
        <v>14550.6</v>
      </c>
      <c r="AH126" s="71">
        <v>13740.3</v>
      </c>
      <c r="AI126" s="71">
        <v>14452.5</v>
      </c>
      <c r="AJ126" s="71">
        <v>12131.7</v>
      </c>
      <c r="AK126" s="239">
        <v>-23.8</v>
      </c>
      <c r="AL126" s="239">
        <v>2.9</v>
      </c>
      <c r="AM126" s="239">
        <v>15.9</v>
      </c>
      <c r="AN126" s="239">
        <v>26.8</v>
      </c>
      <c r="AO126" s="239">
        <v>30.7</v>
      </c>
      <c r="AP126" s="227">
        <v>-13.4</v>
      </c>
      <c r="AQ126" s="227">
        <v>-43.1</v>
      </c>
      <c r="AR126" s="227">
        <v>-18.100000000000001</v>
      </c>
      <c r="AS126" s="227">
        <v>-23.9</v>
      </c>
      <c r="AT126" s="227">
        <v>6.9</v>
      </c>
      <c r="AU126" s="227">
        <v>224.9</v>
      </c>
      <c r="AV126" s="227">
        <v>27.6</v>
      </c>
      <c r="AW126" s="227">
        <v>51.7</v>
      </c>
      <c r="AX126" s="227">
        <v>106.2</v>
      </c>
      <c r="AY126" s="227">
        <v>2.2000000000000002</v>
      </c>
      <c r="AZ126" s="227">
        <v>21.4</v>
      </c>
      <c r="BA126" s="227">
        <v>47.1</v>
      </c>
      <c r="BB126" s="227">
        <v>-23.5</v>
      </c>
      <c r="BC126" s="227">
        <v>-9.9</v>
      </c>
      <c r="BD126" s="227">
        <v>23.6</v>
      </c>
      <c r="BE126" s="227">
        <v>-12</v>
      </c>
      <c r="BF126" s="227">
        <v>9.6999999999999993</v>
      </c>
      <c r="BG126" s="227">
        <v>-21.1</v>
      </c>
      <c r="BH126" s="227">
        <v>-14.3</v>
      </c>
      <c r="BI126" s="227">
        <v>-6.7</v>
      </c>
      <c r="BJ126" s="47" t="s">
        <v>195</v>
      </c>
    </row>
    <row r="127" spans="1:62" ht="18" customHeight="1" x14ac:dyDescent="0.3">
      <c r="A127" s="5" t="s">
        <v>275</v>
      </c>
      <c r="B127" s="121" t="s">
        <v>259</v>
      </c>
      <c r="C127" s="95"/>
      <c r="D127" s="95"/>
      <c r="E127" s="95"/>
      <c r="F127" s="122"/>
      <c r="G127" s="263" t="s">
        <v>26</v>
      </c>
      <c r="H127" s="142" t="s">
        <v>259</v>
      </c>
      <c r="I127" s="142"/>
      <c r="J127" s="142"/>
      <c r="K127" s="2" t="s">
        <v>25</v>
      </c>
      <c r="L127" s="217">
        <v>18799.400000000001</v>
      </c>
      <c r="M127" s="217">
        <v>25545.8</v>
      </c>
      <c r="N127" s="217">
        <v>20665.3</v>
      </c>
      <c r="O127" s="217">
        <v>21243.599999999999</v>
      </c>
      <c r="P127" s="71">
        <v>19416.2</v>
      </c>
      <c r="Q127" s="71">
        <v>23855.4</v>
      </c>
      <c r="R127" s="71">
        <v>21076.6</v>
      </c>
      <c r="S127" s="71">
        <v>21018.400000000001</v>
      </c>
      <c r="T127" s="71">
        <v>19715.5</v>
      </c>
      <c r="U127" s="71">
        <v>19961.5</v>
      </c>
      <c r="V127" s="71">
        <v>41097.1</v>
      </c>
      <c r="W127" s="71">
        <v>44943.4</v>
      </c>
      <c r="X127" s="71">
        <v>31687.1</v>
      </c>
      <c r="Y127" s="71">
        <v>47259.6</v>
      </c>
      <c r="Z127" s="71">
        <v>55752.6</v>
      </c>
      <c r="AA127" s="71">
        <v>54773.1</v>
      </c>
      <c r="AB127" s="71">
        <v>43785.599999999999</v>
      </c>
      <c r="AC127" s="71">
        <v>50733</v>
      </c>
      <c r="AD127" s="71">
        <v>57568.800000000003</v>
      </c>
      <c r="AE127" s="71">
        <v>70707.7</v>
      </c>
      <c r="AF127" s="71">
        <v>38402.800000000003</v>
      </c>
      <c r="AG127" s="71">
        <v>49995.6</v>
      </c>
      <c r="AH127" s="71">
        <v>65912.800000000003</v>
      </c>
      <c r="AI127" s="71">
        <v>62611.5</v>
      </c>
      <c r="AJ127" s="71">
        <v>43079.5</v>
      </c>
      <c r="AK127" s="239">
        <v>15.5</v>
      </c>
      <c r="AL127" s="239">
        <v>19.100000000000001</v>
      </c>
      <c r="AM127" s="239">
        <v>-12.7</v>
      </c>
      <c r="AN127" s="239">
        <v>-16.8</v>
      </c>
      <c r="AO127" s="239">
        <v>3.3</v>
      </c>
      <c r="AP127" s="227">
        <v>-6.6</v>
      </c>
      <c r="AQ127" s="227">
        <v>2</v>
      </c>
      <c r="AR127" s="227">
        <v>-1.1000000000000001</v>
      </c>
      <c r="AS127" s="227">
        <v>1.5</v>
      </c>
      <c r="AT127" s="227">
        <v>-16.3</v>
      </c>
      <c r="AU127" s="227">
        <v>95</v>
      </c>
      <c r="AV127" s="227">
        <v>113.8</v>
      </c>
      <c r="AW127" s="227">
        <v>60.7</v>
      </c>
      <c r="AX127" s="227">
        <v>136.80000000000001</v>
      </c>
      <c r="AY127" s="227">
        <v>35.700000000000003</v>
      </c>
      <c r="AZ127" s="227">
        <v>21.9</v>
      </c>
      <c r="BA127" s="227">
        <v>38.200000000000003</v>
      </c>
      <c r="BB127" s="227">
        <v>7.3</v>
      </c>
      <c r="BC127" s="227">
        <v>3.3</v>
      </c>
      <c r="BD127" s="227">
        <v>29.1</v>
      </c>
      <c r="BE127" s="227">
        <v>-12.3</v>
      </c>
      <c r="BF127" s="227">
        <v>-1.5</v>
      </c>
      <c r="BG127" s="227">
        <v>14.5</v>
      </c>
      <c r="BH127" s="227">
        <v>-11.5</v>
      </c>
      <c r="BI127" s="227">
        <v>12.2</v>
      </c>
      <c r="BJ127" s="47" t="s">
        <v>195</v>
      </c>
    </row>
    <row r="128" spans="1:62" ht="18" customHeight="1" x14ac:dyDescent="0.3">
      <c r="A128" s="5" t="s">
        <v>276</v>
      </c>
      <c r="B128" s="121" t="s">
        <v>261</v>
      </c>
      <c r="C128" s="95"/>
      <c r="D128" s="95"/>
      <c r="E128" s="95"/>
      <c r="F128" s="122"/>
      <c r="G128" s="263" t="s">
        <v>26</v>
      </c>
      <c r="H128" s="142" t="s">
        <v>261</v>
      </c>
      <c r="I128" s="142"/>
      <c r="J128" s="142"/>
      <c r="K128" s="2" t="s">
        <v>25</v>
      </c>
      <c r="L128" s="217">
        <v>7624.5</v>
      </c>
      <c r="M128" s="217">
        <v>6641.6</v>
      </c>
      <c r="N128" s="217">
        <v>7450.6</v>
      </c>
      <c r="O128" s="217">
        <v>6726</v>
      </c>
      <c r="P128" s="71">
        <v>5226.7</v>
      </c>
      <c r="Q128" s="71">
        <v>3604.2</v>
      </c>
      <c r="R128" s="71">
        <v>6579.1</v>
      </c>
      <c r="S128" s="71">
        <v>5786.5</v>
      </c>
      <c r="T128" s="71">
        <v>3935.9</v>
      </c>
      <c r="U128" s="71">
        <v>4507.3999999999996</v>
      </c>
      <c r="V128" s="71">
        <v>10831.4</v>
      </c>
      <c r="W128" s="71">
        <v>7481</v>
      </c>
      <c r="X128" s="71">
        <v>6546.1</v>
      </c>
      <c r="Y128" s="71">
        <v>9596.4</v>
      </c>
      <c r="Z128" s="71">
        <v>28483.4</v>
      </c>
      <c r="AA128" s="71">
        <v>11267</v>
      </c>
      <c r="AB128" s="71">
        <v>11749.6</v>
      </c>
      <c r="AC128" s="71">
        <v>9653.7999999999993</v>
      </c>
      <c r="AD128" s="71">
        <v>14479.7</v>
      </c>
      <c r="AE128" s="71">
        <v>15943.1</v>
      </c>
      <c r="AF128" s="71">
        <v>13028.4</v>
      </c>
      <c r="AG128" s="71">
        <v>14474.4</v>
      </c>
      <c r="AH128" s="71">
        <v>15592.8</v>
      </c>
      <c r="AI128" s="71">
        <v>22537.599999999999</v>
      </c>
      <c r="AJ128" s="71">
        <v>19198.900000000001</v>
      </c>
      <c r="AK128" s="239">
        <v>33.5</v>
      </c>
      <c r="AL128" s="239">
        <v>3.8</v>
      </c>
      <c r="AM128" s="239">
        <v>19.5</v>
      </c>
      <c r="AN128" s="239">
        <v>19.100000000000001</v>
      </c>
      <c r="AO128" s="239">
        <v>-31.4</v>
      </c>
      <c r="AP128" s="227">
        <v>-45.7</v>
      </c>
      <c r="AQ128" s="227">
        <v>-11.7</v>
      </c>
      <c r="AR128" s="227">
        <v>-14</v>
      </c>
      <c r="AS128" s="227">
        <v>-24.7</v>
      </c>
      <c r="AT128" s="227">
        <v>25.1</v>
      </c>
      <c r="AU128" s="227">
        <v>64.599999999999994</v>
      </c>
      <c r="AV128" s="227">
        <v>29.3</v>
      </c>
      <c r="AW128" s="227">
        <v>66.3</v>
      </c>
      <c r="AX128" s="227">
        <v>112.9</v>
      </c>
      <c r="AY128" s="227">
        <v>163</v>
      </c>
      <c r="AZ128" s="227">
        <v>50.6</v>
      </c>
      <c r="BA128" s="227">
        <v>79.5</v>
      </c>
      <c r="BB128" s="227">
        <v>0.6</v>
      </c>
      <c r="BC128" s="227">
        <v>-49.2</v>
      </c>
      <c r="BD128" s="227">
        <v>41.5</v>
      </c>
      <c r="BE128" s="227">
        <v>10.9</v>
      </c>
      <c r="BF128" s="227">
        <v>49.9</v>
      </c>
      <c r="BG128" s="227">
        <v>7.7</v>
      </c>
      <c r="BH128" s="227">
        <v>41.4</v>
      </c>
      <c r="BI128" s="227">
        <v>47.4</v>
      </c>
      <c r="BJ128" s="47" t="s">
        <v>195</v>
      </c>
    </row>
    <row r="129" spans="1:62" ht="18" customHeight="1" x14ac:dyDescent="0.3">
      <c r="A129" s="5" t="s">
        <v>277</v>
      </c>
      <c r="B129" s="121" t="s">
        <v>646</v>
      </c>
      <c r="C129" s="95"/>
      <c r="D129" s="95"/>
      <c r="E129" s="95"/>
      <c r="F129" s="122"/>
      <c r="G129" s="263" t="s">
        <v>26</v>
      </c>
      <c r="H129" s="142" t="s">
        <v>264</v>
      </c>
      <c r="I129" s="142"/>
      <c r="J129" s="142"/>
      <c r="K129" s="2" t="s">
        <v>25</v>
      </c>
      <c r="L129" s="217">
        <v>4363</v>
      </c>
      <c r="M129" s="217">
        <v>6170.7</v>
      </c>
      <c r="N129" s="217">
        <v>7721.5</v>
      </c>
      <c r="O129" s="217">
        <v>6922.1</v>
      </c>
      <c r="P129" s="71">
        <v>5012.8</v>
      </c>
      <c r="Q129" s="71">
        <v>4110</v>
      </c>
      <c r="R129" s="71">
        <v>2897.2</v>
      </c>
      <c r="S129" s="71">
        <v>4847.3</v>
      </c>
      <c r="T129" s="71">
        <v>3787.4</v>
      </c>
      <c r="U129" s="71">
        <v>4197.3</v>
      </c>
      <c r="V129" s="71">
        <v>5905.4</v>
      </c>
      <c r="W129" s="71">
        <v>7329.1</v>
      </c>
      <c r="X129" s="71">
        <v>5775.3</v>
      </c>
      <c r="Y129" s="71">
        <v>6645.2</v>
      </c>
      <c r="Z129" s="71">
        <v>10195.4</v>
      </c>
      <c r="AA129" s="71">
        <v>12339.6</v>
      </c>
      <c r="AB129" s="71">
        <v>7067.3</v>
      </c>
      <c r="AC129" s="71">
        <v>12439</v>
      </c>
      <c r="AD129" s="71">
        <v>13982.7</v>
      </c>
      <c r="AE129" s="71">
        <v>12818.4</v>
      </c>
      <c r="AF129" s="71">
        <v>12530.7</v>
      </c>
      <c r="AG129" s="71">
        <v>12228.3</v>
      </c>
      <c r="AH129" s="71">
        <v>18485.2</v>
      </c>
      <c r="AI129" s="71">
        <v>16920.2</v>
      </c>
      <c r="AJ129" s="71">
        <v>10534.4</v>
      </c>
      <c r="AK129" s="239">
        <v>-20.7</v>
      </c>
      <c r="AL129" s="239">
        <v>-11.2</v>
      </c>
      <c r="AM129" s="239">
        <v>15.9</v>
      </c>
      <c r="AN129" s="239">
        <v>-12.2</v>
      </c>
      <c r="AO129" s="239">
        <v>14.9</v>
      </c>
      <c r="AP129" s="227">
        <v>-33.4</v>
      </c>
      <c r="AQ129" s="227">
        <v>-62.5</v>
      </c>
      <c r="AR129" s="227">
        <v>-30</v>
      </c>
      <c r="AS129" s="227">
        <v>-24.4</v>
      </c>
      <c r="AT129" s="227">
        <v>2.1</v>
      </c>
      <c r="AU129" s="227">
        <v>103.8</v>
      </c>
      <c r="AV129" s="227">
        <v>51.2</v>
      </c>
      <c r="AW129" s="227">
        <v>52.5</v>
      </c>
      <c r="AX129" s="227">
        <v>58.3</v>
      </c>
      <c r="AY129" s="227">
        <v>72.599999999999994</v>
      </c>
      <c r="AZ129" s="227">
        <v>68.400000000000006</v>
      </c>
      <c r="BA129" s="227">
        <v>22.4</v>
      </c>
      <c r="BB129" s="227">
        <v>87.2</v>
      </c>
      <c r="BC129" s="227">
        <v>37.1</v>
      </c>
      <c r="BD129" s="227">
        <v>3.9</v>
      </c>
      <c r="BE129" s="227">
        <v>77.3</v>
      </c>
      <c r="BF129" s="227">
        <v>-1.7</v>
      </c>
      <c r="BG129" s="227">
        <v>32.200000000000003</v>
      </c>
      <c r="BH129" s="227">
        <v>32</v>
      </c>
      <c r="BI129" s="227">
        <v>-15.9</v>
      </c>
      <c r="BJ129" s="47" t="s">
        <v>195</v>
      </c>
    </row>
    <row r="130" spans="1:62" ht="18" customHeight="1" x14ac:dyDescent="0.3">
      <c r="A130" s="5" t="s">
        <v>278</v>
      </c>
      <c r="B130" s="121" t="s">
        <v>266</v>
      </c>
      <c r="C130" s="95"/>
      <c r="D130" s="95"/>
      <c r="E130" s="95"/>
      <c r="F130" s="122"/>
      <c r="G130" s="263" t="s">
        <v>26</v>
      </c>
      <c r="H130" s="142" t="s">
        <v>266</v>
      </c>
      <c r="I130" s="142"/>
      <c r="J130" s="142"/>
      <c r="K130" s="2" t="s">
        <v>25</v>
      </c>
      <c r="L130" s="217">
        <v>49757</v>
      </c>
      <c r="M130" s="217">
        <v>57357.3</v>
      </c>
      <c r="N130" s="217">
        <v>57781.5</v>
      </c>
      <c r="O130" s="217">
        <v>53640.6</v>
      </c>
      <c r="P130" s="71">
        <v>45469.4</v>
      </c>
      <c r="Q130" s="71">
        <v>24786.7</v>
      </c>
      <c r="R130" s="71">
        <v>59686.2</v>
      </c>
      <c r="S130" s="71">
        <v>59625.7</v>
      </c>
      <c r="T130" s="71">
        <v>54365</v>
      </c>
      <c r="U130" s="71">
        <v>59828.2</v>
      </c>
      <c r="V130" s="71">
        <v>50800.2</v>
      </c>
      <c r="W130" s="71">
        <v>85255.4</v>
      </c>
      <c r="X130" s="71">
        <v>77749.100000000006</v>
      </c>
      <c r="Y130" s="71">
        <v>91222.2</v>
      </c>
      <c r="Z130" s="71">
        <v>92410.9</v>
      </c>
      <c r="AA130" s="71">
        <v>76706.2</v>
      </c>
      <c r="AB130" s="71">
        <v>85824.7</v>
      </c>
      <c r="AC130" s="71">
        <v>92341</v>
      </c>
      <c r="AD130" s="71">
        <v>95674</v>
      </c>
      <c r="AE130" s="71">
        <v>100159.3</v>
      </c>
      <c r="AF130" s="71">
        <v>85056.8</v>
      </c>
      <c r="AG130" s="71">
        <v>96200.5</v>
      </c>
      <c r="AH130" s="71">
        <v>98993.1</v>
      </c>
      <c r="AI130" s="71">
        <v>92373.1</v>
      </c>
      <c r="AJ130" s="71">
        <v>86163.9</v>
      </c>
      <c r="AK130" s="239">
        <v>-1.7</v>
      </c>
      <c r="AL130" s="239">
        <v>8.3000000000000007</v>
      </c>
      <c r="AM130" s="239">
        <v>1.8</v>
      </c>
      <c r="AN130" s="239">
        <v>1.3</v>
      </c>
      <c r="AO130" s="239">
        <v>-8.6</v>
      </c>
      <c r="AP130" s="227">
        <v>-56.8</v>
      </c>
      <c r="AQ130" s="227">
        <v>3.3</v>
      </c>
      <c r="AR130" s="227">
        <v>11.2</v>
      </c>
      <c r="AS130" s="227">
        <v>19.600000000000001</v>
      </c>
      <c r="AT130" s="227">
        <v>141.4</v>
      </c>
      <c r="AU130" s="227">
        <v>-14.9</v>
      </c>
      <c r="AV130" s="227">
        <v>43</v>
      </c>
      <c r="AW130" s="227">
        <v>43</v>
      </c>
      <c r="AX130" s="227">
        <v>52.5</v>
      </c>
      <c r="AY130" s="227">
        <v>81.900000000000006</v>
      </c>
      <c r="AZ130" s="227">
        <v>-10</v>
      </c>
      <c r="BA130" s="227">
        <v>10.4</v>
      </c>
      <c r="BB130" s="227">
        <v>1.2</v>
      </c>
      <c r="BC130" s="227">
        <v>3.5</v>
      </c>
      <c r="BD130" s="227">
        <v>30.6</v>
      </c>
      <c r="BE130" s="227">
        <v>-0.9</v>
      </c>
      <c r="BF130" s="227">
        <v>4.2</v>
      </c>
      <c r="BG130" s="227">
        <v>3.5</v>
      </c>
      <c r="BH130" s="227">
        <v>-7.8</v>
      </c>
      <c r="BI130" s="227">
        <v>1.3</v>
      </c>
      <c r="BJ130" s="47" t="s">
        <v>195</v>
      </c>
    </row>
    <row r="131" spans="1:62" ht="18" customHeight="1" x14ac:dyDescent="0.3">
      <c r="A131" s="5" t="s">
        <v>279</v>
      </c>
      <c r="B131" s="121" t="s">
        <v>647</v>
      </c>
      <c r="C131" s="95"/>
      <c r="D131" s="95"/>
      <c r="E131" s="95"/>
      <c r="F131" s="122"/>
      <c r="G131" s="263" t="s">
        <v>26</v>
      </c>
      <c r="H131" s="142" t="s">
        <v>647</v>
      </c>
      <c r="I131" s="142"/>
      <c r="J131" s="142"/>
      <c r="K131" s="2" t="s">
        <v>25</v>
      </c>
      <c r="L131" s="217">
        <v>971.7</v>
      </c>
      <c r="M131" s="217">
        <v>417.5</v>
      </c>
      <c r="N131" s="217">
        <v>203.2</v>
      </c>
      <c r="O131" s="217">
        <v>875.8</v>
      </c>
      <c r="P131" s="71">
        <v>1000.5</v>
      </c>
      <c r="Q131" s="71">
        <v>989.8</v>
      </c>
      <c r="R131" s="71">
        <v>689.2</v>
      </c>
      <c r="S131" s="71">
        <v>144.19999999999999</v>
      </c>
      <c r="T131" s="71">
        <v>298.39999999999998</v>
      </c>
      <c r="U131" s="71">
        <v>189</v>
      </c>
      <c r="V131" s="71">
        <v>57.6</v>
      </c>
      <c r="W131" s="71">
        <v>114.1</v>
      </c>
      <c r="X131" s="71">
        <v>118.6</v>
      </c>
      <c r="Y131" s="71">
        <v>1335.4</v>
      </c>
      <c r="Z131" s="71">
        <v>207.2</v>
      </c>
      <c r="AA131" s="71">
        <v>215</v>
      </c>
      <c r="AB131" s="71">
        <v>1068.2</v>
      </c>
      <c r="AC131" s="71">
        <v>238.7</v>
      </c>
      <c r="AD131" s="71">
        <v>1108.5</v>
      </c>
      <c r="AE131" s="71">
        <v>61.6</v>
      </c>
      <c r="AF131" s="71">
        <v>58.6</v>
      </c>
      <c r="AG131" s="71">
        <v>64.5</v>
      </c>
      <c r="AH131" s="71">
        <v>60.7</v>
      </c>
      <c r="AI131" s="71">
        <v>49.9</v>
      </c>
      <c r="AJ131" s="71">
        <v>55.1</v>
      </c>
      <c r="AK131" s="239">
        <v>125.8</v>
      </c>
      <c r="AL131" s="239">
        <v>-45.6</v>
      </c>
      <c r="AM131" s="239">
        <v>-78.400000000000006</v>
      </c>
      <c r="AN131" s="239">
        <v>79.3</v>
      </c>
      <c r="AO131" s="239">
        <v>3</v>
      </c>
      <c r="AP131" s="227">
        <v>137.1</v>
      </c>
      <c r="AQ131" s="227">
        <v>239.2</v>
      </c>
      <c r="AR131" s="227">
        <v>-83.5</v>
      </c>
      <c r="AS131" s="227">
        <v>-70.2</v>
      </c>
      <c r="AT131" s="227">
        <v>-80.900000000000006</v>
      </c>
      <c r="AU131" s="227">
        <v>-91.6</v>
      </c>
      <c r="AV131" s="227">
        <v>-20.9</v>
      </c>
      <c r="AW131" s="227">
        <v>-60.3</v>
      </c>
      <c r="AX131" s="227">
        <v>606.6</v>
      </c>
      <c r="AY131" s="227">
        <v>259.7</v>
      </c>
      <c r="AZ131" s="227">
        <v>88.5</v>
      </c>
      <c r="BA131" s="227">
        <v>800.6</v>
      </c>
      <c r="BB131" s="227">
        <v>-82.1</v>
      </c>
      <c r="BC131" s="227">
        <v>435.1</v>
      </c>
      <c r="BD131" s="227">
        <v>-71.400000000000006</v>
      </c>
      <c r="BE131" s="227">
        <v>-94.5</v>
      </c>
      <c r="BF131" s="227">
        <v>-73</v>
      </c>
      <c r="BG131" s="227">
        <v>-94.5</v>
      </c>
      <c r="BH131" s="227">
        <v>-18.899999999999999</v>
      </c>
      <c r="BI131" s="227">
        <v>-6</v>
      </c>
      <c r="BJ131" s="47" t="s">
        <v>195</v>
      </c>
    </row>
    <row r="132" spans="1:62" ht="18" customHeight="1" x14ac:dyDescent="0.3">
      <c r="A132" s="5" t="s">
        <v>280</v>
      </c>
      <c r="B132" s="121" t="s">
        <v>173</v>
      </c>
      <c r="C132" s="95"/>
      <c r="D132" s="95"/>
      <c r="E132" s="95"/>
      <c r="F132" s="122"/>
      <c r="G132" s="263" t="s">
        <v>26</v>
      </c>
      <c r="H132" s="142" t="s">
        <v>173</v>
      </c>
      <c r="I132" s="142"/>
      <c r="J132" s="142"/>
      <c r="K132" s="2" t="s">
        <v>25</v>
      </c>
      <c r="L132" s="217">
        <v>90844.9</v>
      </c>
      <c r="M132" s="217">
        <v>109772.5</v>
      </c>
      <c r="N132" s="217">
        <v>106376.2</v>
      </c>
      <c r="O132" s="217">
        <v>103314.5</v>
      </c>
      <c r="P132" s="71">
        <v>86892.7</v>
      </c>
      <c r="Q132" s="71">
        <v>66622</v>
      </c>
      <c r="R132" s="71">
        <v>97987.4</v>
      </c>
      <c r="S132" s="71">
        <v>102048.4</v>
      </c>
      <c r="T132" s="71">
        <v>89929.9</v>
      </c>
      <c r="U132" s="71">
        <v>98667.6</v>
      </c>
      <c r="V132" s="71">
        <v>129479.9</v>
      </c>
      <c r="W132" s="71">
        <v>158508.79999999999</v>
      </c>
      <c r="X132" s="71">
        <v>135715</v>
      </c>
      <c r="Y132" s="71">
        <v>181873.6</v>
      </c>
      <c r="Z132" s="71">
        <v>209858.9</v>
      </c>
      <c r="AA132" s="71">
        <v>173674.4</v>
      </c>
      <c r="AB132" s="71">
        <v>166356.1</v>
      </c>
      <c r="AC132" s="71">
        <v>181251.8</v>
      </c>
      <c r="AD132" s="71">
        <v>209052.6</v>
      </c>
      <c r="AE132" s="71">
        <v>220929.5</v>
      </c>
      <c r="AF132" s="71">
        <v>165855.9</v>
      </c>
      <c r="AG132" s="71">
        <v>190948.7</v>
      </c>
      <c r="AH132" s="71">
        <v>216293.9</v>
      </c>
      <c r="AI132" s="71">
        <v>213418</v>
      </c>
      <c r="AJ132" s="71">
        <v>172621.1</v>
      </c>
      <c r="AK132" s="239">
        <v>0.6</v>
      </c>
      <c r="AL132" s="239">
        <v>8.9</v>
      </c>
      <c r="AM132" s="239">
        <v>0.5</v>
      </c>
      <c r="AN132" s="239">
        <v>-1.5</v>
      </c>
      <c r="AO132" s="239">
        <v>-4.4000000000000004</v>
      </c>
      <c r="AP132" s="227">
        <v>-39.299999999999997</v>
      </c>
      <c r="AQ132" s="227">
        <v>-7.9</v>
      </c>
      <c r="AR132" s="227">
        <v>-1.2</v>
      </c>
      <c r="AS132" s="227">
        <v>3.5</v>
      </c>
      <c r="AT132" s="227">
        <v>48.1</v>
      </c>
      <c r="AU132" s="227">
        <v>32.1</v>
      </c>
      <c r="AV132" s="227">
        <v>55.3</v>
      </c>
      <c r="AW132" s="227">
        <v>50.9</v>
      </c>
      <c r="AX132" s="227">
        <v>84.3</v>
      </c>
      <c r="AY132" s="227">
        <v>62.1</v>
      </c>
      <c r="AZ132" s="227">
        <v>9.6</v>
      </c>
      <c r="BA132" s="227">
        <v>22.6</v>
      </c>
      <c r="BB132" s="227">
        <v>-0.3</v>
      </c>
      <c r="BC132" s="227">
        <v>-0.4</v>
      </c>
      <c r="BD132" s="227">
        <v>27.2</v>
      </c>
      <c r="BE132" s="227">
        <v>-0.3</v>
      </c>
      <c r="BF132" s="227">
        <v>5.3</v>
      </c>
      <c r="BG132" s="227">
        <v>3.5</v>
      </c>
      <c r="BH132" s="227">
        <v>-3.4</v>
      </c>
      <c r="BI132" s="227">
        <v>4.0999999999999996</v>
      </c>
      <c r="BJ132" s="47" t="s">
        <v>195</v>
      </c>
    </row>
    <row r="133" spans="1:62" ht="18" customHeight="1" x14ac:dyDescent="0.3">
      <c r="A133" s="5">
        <v>0</v>
      </c>
      <c r="B133" s="140" t="s">
        <v>270</v>
      </c>
      <c r="C133" s="95"/>
      <c r="D133" s="95"/>
      <c r="E133" s="95"/>
      <c r="F133" s="261" t="s">
        <v>648</v>
      </c>
      <c r="G133" s="266" t="s">
        <v>272</v>
      </c>
      <c r="H133" s="266"/>
      <c r="I133" s="266"/>
      <c r="J133" s="266"/>
      <c r="K133" s="2"/>
      <c r="L133" s="217"/>
      <c r="M133" s="217"/>
      <c r="N133" s="217"/>
      <c r="O133" s="217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239"/>
      <c r="AL133" s="239"/>
      <c r="AM133" s="239"/>
      <c r="AN133" s="239"/>
      <c r="AO133" s="239"/>
      <c r="AP133" s="240"/>
      <c r="AQ133" s="240"/>
      <c r="AR133" s="240"/>
      <c r="AS133" s="240"/>
      <c r="AT133" s="240"/>
      <c r="AU133" s="240"/>
      <c r="AV133" s="240"/>
      <c r="AW133" s="240"/>
      <c r="AX133" s="240"/>
      <c r="AY133" s="240"/>
      <c r="AZ133" s="240"/>
      <c r="BA133" s="240"/>
      <c r="BB133" s="240"/>
      <c r="BC133" s="240"/>
      <c r="BD133" s="240"/>
      <c r="BE133" s="240"/>
      <c r="BF133" s="240"/>
      <c r="BG133" s="240"/>
      <c r="BH133" s="240"/>
      <c r="BI133" s="240"/>
      <c r="BJ133" s="47"/>
    </row>
    <row r="134" spans="1:62" ht="18" customHeight="1" x14ac:dyDescent="0.3">
      <c r="A134" s="5" t="s">
        <v>281</v>
      </c>
      <c r="B134" s="121" t="s">
        <v>252</v>
      </c>
      <c r="C134" s="95"/>
      <c r="D134" s="95"/>
      <c r="E134" s="95"/>
      <c r="F134" s="122"/>
      <c r="G134" s="263" t="s">
        <v>26</v>
      </c>
      <c r="H134" s="142" t="s">
        <v>253</v>
      </c>
      <c r="I134" s="142"/>
      <c r="J134" s="142"/>
      <c r="K134" s="2" t="s">
        <v>25</v>
      </c>
      <c r="L134" s="217">
        <v>10249.200000000001</v>
      </c>
      <c r="M134" s="217">
        <v>11082</v>
      </c>
      <c r="N134" s="217">
        <v>10426.5</v>
      </c>
      <c r="O134" s="217">
        <v>12644.4</v>
      </c>
      <c r="P134" s="71">
        <v>10300.200000000001</v>
      </c>
      <c r="Q134" s="71">
        <v>9030.2999999999993</v>
      </c>
      <c r="R134" s="71">
        <v>9409.2000000000007</v>
      </c>
      <c r="S134" s="71">
        <v>9743.1</v>
      </c>
      <c r="T134" s="71">
        <v>13614.5</v>
      </c>
      <c r="U134" s="71">
        <v>12953.2</v>
      </c>
      <c r="V134" s="71">
        <v>15583.1</v>
      </c>
      <c r="W134" s="71">
        <v>14346.9</v>
      </c>
      <c r="X134" s="71">
        <v>14840</v>
      </c>
      <c r="Y134" s="71">
        <v>19529.8</v>
      </c>
      <c r="Z134" s="71">
        <v>16623.099999999999</v>
      </c>
      <c r="AA134" s="71">
        <v>13427.2</v>
      </c>
      <c r="AB134" s="71">
        <v>14399.8</v>
      </c>
      <c r="AC134" s="71">
        <v>13622.4</v>
      </c>
      <c r="AD134" s="71">
        <v>14116.4</v>
      </c>
      <c r="AE134" s="71">
        <v>15689.2</v>
      </c>
      <c r="AF134" s="71">
        <v>13182.1</v>
      </c>
      <c r="AG134" s="71">
        <v>13597</v>
      </c>
      <c r="AH134" s="71">
        <v>13490.5</v>
      </c>
      <c r="AI134" s="71">
        <v>12772.4</v>
      </c>
      <c r="AJ134" s="71">
        <v>12442</v>
      </c>
      <c r="AK134" s="239">
        <v>-10</v>
      </c>
      <c r="AL134" s="239">
        <v>-1.7</v>
      </c>
      <c r="AM134" s="239">
        <v>-5</v>
      </c>
      <c r="AN134" s="239">
        <v>8.4</v>
      </c>
      <c r="AO134" s="239">
        <v>0.5</v>
      </c>
      <c r="AP134" s="227">
        <v>-18.5</v>
      </c>
      <c r="AQ134" s="227">
        <v>-9.8000000000000007</v>
      </c>
      <c r="AR134" s="227">
        <v>-22.9</v>
      </c>
      <c r="AS134" s="227">
        <v>32.200000000000003</v>
      </c>
      <c r="AT134" s="227">
        <v>43.4</v>
      </c>
      <c r="AU134" s="227">
        <v>65.599999999999994</v>
      </c>
      <c r="AV134" s="227">
        <v>47.3</v>
      </c>
      <c r="AW134" s="227">
        <v>9</v>
      </c>
      <c r="AX134" s="227">
        <v>50.8</v>
      </c>
      <c r="AY134" s="227">
        <v>6.7</v>
      </c>
      <c r="AZ134" s="227">
        <v>-6.4</v>
      </c>
      <c r="BA134" s="227">
        <v>-3</v>
      </c>
      <c r="BB134" s="227">
        <v>-30.2</v>
      </c>
      <c r="BC134" s="227">
        <v>-15.1</v>
      </c>
      <c r="BD134" s="227">
        <v>16.8</v>
      </c>
      <c r="BE134" s="227">
        <v>-8.5</v>
      </c>
      <c r="BF134" s="227">
        <v>-0.2</v>
      </c>
      <c r="BG134" s="227">
        <v>-4.4000000000000004</v>
      </c>
      <c r="BH134" s="227">
        <v>-18.600000000000001</v>
      </c>
      <c r="BI134" s="227">
        <v>-5.6</v>
      </c>
      <c r="BJ134" s="47" t="s">
        <v>195</v>
      </c>
    </row>
    <row r="135" spans="1:62" ht="18" customHeight="1" x14ac:dyDescent="0.3">
      <c r="A135" s="5" t="s">
        <v>285</v>
      </c>
      <c r="B135" s="121" t="s">
        <v>255</v>
      </c>
      <c r="C135" s="117"/>
      <c r="D135" s="117"/>
      <c r="E135" s="117"/>
      <c r="F135" s="122"/>
      <c r="G135" s="263" t="s">
        <v>26</v>
      </c>
      <c r="H135" s="142" t="s">
        <v>255</v>
      </c>
      <c r="I135" s="142"/>
      <c r="J135" s="142"/>
      <c r="K135" s="2" t="s">
        <v>25</v>
      </c>
      <c r="L135" s="217">
        <v>1709.1</v>
      </c>
      <c r="M135" s="217">
        <v>1710.5</v>
      </c>
      <c r="N135" s="217">
        <v>1966.8</v>
      </c>
      <c r="O135" s="217">
        <v>2679.3</v>
      </c>
      <c r="P135" s="71">
        <v>2082.3000000000002</v>
      </c>
      <c r="Q135" s="71">
        <v>1271.3</v>
      </c>
      <c r="R135" s="71">
        <v>1009</v>
      </c>
      <c r="S135" s="71">
        <v>1491.9</v>
      </c>
      <c r="T135" s="71">
        <v>3516.5</v>
      </c>
      <c r="U135" s="71">
        <v>1394.9</v>
      </c>
      <c r="V135" s="71">
        <v>5420.9</v>
      </c>
      <c r="W135" s="71">
        <v>5002.3</v>
      </c>
      <c r="X135" s="71">
        <v>4220.2</v>
      </c>
      <c r="Y135" s="71">
        <v>3260.7</v>
      </c>
      <c r="Z135" s="71">
        <v>2935.7</v>
      </c>
      <c r="AA135" s="71">
        <v>1969.6</v>
      </c>
      <c r="AB135" s="71">
        <v>1856.7</v>
      </c>
      <c r="AC135" s="71">
        <v>2729.7</v>
      </c>
      <c r="AD135" s="71">
        <v>3818.4</v>
      </c>
      <c r="AE135" s="71">
        <v>4637.6000000000004</v>
      </c>
      <c r="AF135" s="71">
        <v>5036.5</v>
      </c>
      <c r="AG135" s="71">
        <v>3763.6</v>
      </c>
      <c r="AH135" s="71">
        <v>3466</v>
      </c>
      <c r="AI135" s="71">
        <v>3156.1</v>
      </c>
      <c r="AJ135" s="71">
        <v>3342.9</v>
      </c>
      <c r="AK135" s="239">
        <v>-29.9</v>
      </c>
      <c r="AL135" s="239">
        <v>-24.8</v>
      </c>
      <c r="AM135" s="239">
        <v>12</v>
      </c>
      <c r="AN135" s="239">
        <v>27.6</v>
      </c>
      <c r="AO135" s="239">
        <v>21.8</v>
      </c>
      <c r="AP135" s="227">
        <v>-25.7</v>
      </c>
      <c r="AQ135" s="227">
        <v>-48.7</v>
      </c>
      <c r="AR135" s="227">
        <v>-44.3</v>
      </c>
      <c r="AS135" s="227">
        <v>68.900000000000006</v>
      </c>
      <c r="AT135" s="227">
        <v>9.6999999999999993</v>
      </c>
      <c r="AU135" s="227">
        <v>437.2</v>
      </c>
      <c r="AV135" s="227">
        <v>235.3</v>
      </c>
      <c r="AW135" s="227">
        <v>20</v>
      </c>
      <c r="AX135" s="227">
        <v>133.80000000000001</v>
      </c>
      <c r="AY135" s="227">
        <v>-45.8</v>
      </c>
      <c r="AZ135" s="227">
        <v>-60.6</v>
      </c>
      <c r="BA135" s="227">
        <v>-56</v>
      </c>
      <c r="BB135" s="227">
        <v>-16.3</v>
      </c>
      <c r="BC135" s="227">
        <v>30.1</v>
      </c>
      <c r="BD135" s="227">
        <v>135.5</v>
      </c>
      <c r="BE135" s="227">
        <v>171.3</v>
      </c>
      <c r="BF135" s="227">
        <v>37.9</v>
      </c>
      <c r="BG135" s="227">
        <v>-9.1999999999999993</v>
      </c>
      <c r="BH135" s="227">
        <v>-31.9</v>
      </c>
      <c r="BI135" s="227">
        <v>-33.6</v>
      </c>
      <c r="BJ135" s="47" t="s">
        <v>195</v>
      </c>
    </row>
    <row r="136" spans="1:62" ht="18" customHeight="1" x14ac:dyDescent="0.3">
      <c r="A136" s="5" t="s">
        <v>287</v>
      </c>
      <c r="B136" s="121" t="s">
        <v>257</v>
      </c>
      <c r="C136" s="95"/>
      <c r="D136" s="95"/>
      <c r="E136" s="95"/>
      <c r="F136" s="122"/>
      <c r="G136" s="263" t="s">
        <v>26</v>
      </c>
      <c r="H136" s="142" t="s">
        <v>257</v>
      </c>
      <c r="I136" s="142"/>
      <c r="J136" s="142"/>
      <c r="K136" s="2" t="s">
        <v>25</v>
      </c>
      <c r="L136" s="217">
        <v>62057.5</v>
      </c>
      <c r="M136" s="217">
        <v>60495.9</v>
      </c>
      <c r="N136" s="217">
        <v>64397.2</v>
      </c>
      <c r="O136" s="217">
        <v>71651.8</v>
      </c>
      <c r="P136" s="71">
        <v>63463.9</v>
      </c>
      <c r="Q136" s="71">
        <v>62534.2</v>
      </c>
      <c r="R136" s="71">
        <v>59334.400000000001</v>
      </c>
      <c r="S136" s="71">
        <v>67867.199999999997</v>
      </c>
      <c r="T136" s="71">
        <v>77304</v>
      </c>
      <c r="U136" s="71">
        <v>83726.3</v>
      </c>
      <c r="V136" s="71">
        <v>102243.4</v>
      </c>
      <c r="W136" s="71">
        <v>115296.4</v>
      </c>
      <c r="X136" s="71">
        <v>119288.9</v>
      </c>
      <c r="Y136" s="71">
        <v>129412.3</v>
      </c>
      <c r="Z136" s="71">
        <v>121714.2</v>
      </c>
      <c r="AA136" s="71">
        <v>120174.2</v>
      </c>
      <c r="AB136" s="71">
        <v>110636.4</v>
      </c>
      <c r="AC136" s="71">
        <v>106375.2</v>
      </c>
      <c r="AD136" s="71">
        <v>109411.8</v>
      </c>
      <c r="AE136" s="71">
        <v>113303.8</v>
      </c>
      <c r="AF136" s="71">
        <v>106991.4</v>
      </c>
      <c r="AG136" s="71">
        <v>114027</v>
      </c>
      <c r="AH136" s="71">
        <v>117692</v>
      </c>
      <c r="AI136" s="71">
        <v>127581.6</v>
      </c>
      <c r="AJ136" s="71">
        <v>116562.2</v>
      </c>
      <c r="AK136" s="239">
        <v>12.7</v>
      </c>
      <c r="AL136" s="239">
        <v>2.8</v>
      </c>
      <c r="AM136" s="239">
        <v>6.8</v>
      </c>
      <c r="AN136" s="239">
        <v>14.9</v>
      </c>
      <c r="AO136" s="239">
        <v>2.2999999999999998</v>
      </c>
      <c r="AP136" s="227">
        <v>3.4</v>
      </c>
      <c r="AQ136" s="227">
        <v>-7.9</v>
      </c>
      <c r="AR136" s="227">
        <v>-5.3</v>
      </c>
      <c r="AS136" s="227">
        <v>21.8</v>
      </c>
      <c r="AT136" s="227">
        <v>33.9</v>
      </c>
      <c r="AU136" s="227">
        <v>72.3</v>
      </c>
      <c r="AV136" s="227">
        <v>69.900000000000006</v>
      </c>
      <c r="AW136" s="227">
        <v>54.3</v>
      </c>
      <c r="AX136" s="227">
        <v>54.6</v>
      </c>
      <c r="AY136" s="227">
        <v>19</v>
      </c>
      <c r="AZ136" s="227">
        <v>4.2</v>
      </c>
      <c r="BA136" s="227">
        <v>-7.3</v>
      </c>
      <c r="BB136" s="227">
        <v>-17.8</v>
      </c>
      <c r="BC136" s="227">
        <v>-10.1</v>
      </c>
      <c r="BD136" s="227">
        <v>-5.7</v>
      </c>
      <c r="BE136" s="227">
        <v>-3.3</v>
      </c>
      <c r="BF136" s="227">
        <v>7.2</v>
      </c>
      <c r="BG136" s="227">
        <v>7.6</v>
      </c>
      <c r="BH136" s="227">
        <v>12.6</v>
      </c>
      <c r="BI136" s="227">
        <v>8.9</v>
      </c>
      <c r="BJ136" s="47" t="s">
        <v>195</v>
      </c>
    </row>
    <row r="137" spans="1:62" ht="18" customHeight="1" x14ac:dyDescent="0.3">
      <c r="A137" s="5" t="s">
        <v>289</v>
      </c>
      <c r="B137" s="121" t="s">
        <v>259</v>
      </c>
      <c r="C137" s="95"/>
      <c r="D137" s="95"/>
      <c r="E137" s="95"/>
      <c r="F137" s="122"/>
      <c r="G137" s="263" t="s">
        <v>26</v>
      </c>
      <c r="H137" s="142" t="s">
        <v>259</v>
      </c>
      <c r="I137" s="142"/>
      <c r="J137" s="142"/>
      <c r="K137" s="2" t="s">
        <v>25</v>
      </c>
      <c r="L137" s="217">
        <v>99374.8</v>
      </c>
      <c r="M137" s="217">
        <v>94404.2</v>
      </c>
      <c r="N137" s="217">
        <v>99296.3</v>
      </c>
      <c r="O137" s="217">
        <v>98833.7</v>
      </c>
      <c r="P137" s="71">
        <v>104959.1</v>
      </c>
      <c r="Q137" s="71">
        <v>92418.7</v>
      </c>
      <c r="R137" s="71">
        <v>92459.4</v>
      </c>
      <c r="S137" s="71">
        <v>100991.3</v>
      </c>
      <c r="T137" s="71">
        <v>120732.2</v>
      </c>
      <c r="U137" s="71">
        <v>122534.7</v>
      </c>
      <c r="V137" s="71">
        <v>229014.3</v>
      </c>
      <c r="W137" s="71">
        <v>261916.1</v>
      </c>
      <c r="X137" s="71">
        <v>251603.4</v>
      </c>
      <c r="Y137" s="71">
        <v>273281.09999999998</v>
      </c>
      <c r="Z137" s="71">
        <v>277666.40000000002</v>
      </c>
      <c r="AA137" s="71">
        <v>306023.2</v>
      </c>
      <c r="AB137" s="71">
        <v>294133.59999999998</v>
      </c>
      <c r="AC137" s="71">
        <v>290262</v>
      </c>
      <c r="AD137" s="71">
        <v>312152.59999999998</v>
      </c>
      <c r="AE137" s="71">
        <v>317413.90000000002</v>
      </c>
      <c r="AF137" s="71">
        <v>277706.7</v>
      </c>
      <c r="AG137" s="71">
        <v>273614.7</v>
      </c>
      <c r="AH137" s="71">
        <v>275054.7</v>
      </c>
      <c r="AI137" s="71">
        <v>296720.40000000002</v>
      </c>
      <c r="AJ137" s="71">
        <v>265770.8</v>
      </c>
      <c r="AK137" s="239">
        <v>12.3</v>
      </c>
      <c r="AL137" s="239">
        <v>-2.2999999999999998</v>
      </c>
      <c r="AM137" s="239">
        <v>-3.2</v>
      </c>
      <c r="AN137" s="239">
        <v>-19.399999999999999</v>
      </c>
      <c r="AO137" s="239">
        <v>5.6</v>
      </c>
      <c r="AP137" s="227">
        <v>-2.1</v>
      </c>
      <c r="AQ137" s="227">
        <v>-6.9</v>
      </c>
      <c r="AR137" s="227">
        <v>2.2000000000000002</v>
      </c>
      <c r="AS137" s="227">
        <v>15</v>
      </c>
      <c r="AT137" s="227">
        <v>32.6</v>
      </c>
      <c r="AU137" s="227">
        <v>147.69999999999999</v>
      </c>
      <c r="AV137" s="227">
        <v>159.30000000000001</v>
      </c>
      <c r="AW137" s="227">
        <v>108.4</v>
      </c>
      <c r="AX137" s="227">
        <v>123</v>
      </c>
      <c r="AY137" s="227">
        <v>21.2</v>
      </c>
      <c r="AZ137" s="227">
        <v>16.8</v>
      </c>
      <c r="BA137" s="227">
        <v>16.899999999999999</v>
      </c>
      <c r="BB137" s="227">
        <v>6.2</v>
      </c>
      <c r="BC137" s="227">
        <v>12.4</v>
      </c>
      <c r="BD137" s="227">
        <v>3.7</v>
      </c>
      <c r="BE137" s="227">
        <v>-5.6</v>
      </c>
      <c r="BF137" s="227">
        <v>-5.7</v>
      </c>
      <c r="BG137" s="227">
        <v>-11.9</v>
      </c>
      <c r="BH137" s="227">
        <v>-6.5</v>
      </c>
      <c r="BI137" s="227">
        <v>-4.3</v>
      </c>
      <c r="BJ137" s="47" t="s">
        <v>195</v>
      </c>
    </row>
    <row r="138" spans="1:62" ht="18" customHeight="1" x14ac:dyDescent="0.3">
      <c r="A138" s="5" t="s">
        <v>291</v>
      </c>
      <c r="B138" s="121" t="s">
        <v>261</v>
      </c>
      <c r="C138" s="95"/>
      <c r="D138" s="95"/>
      <c r="E138" s="95"/>
      <c r="F138" s="122"/>
      <c r="G138" s="263" t="s">
        <v>26</v>
      </c>
      <c r="H138" s="142" t="s">
        <v>261</v>
      </c>
      <c r="I138" s="142"/>
      <c r="J138" s="142"/>
      <c r="K138" s="2" t="s">
        <v>25</v>
      </c>
      <c r="L138" s="217">
        <v>20589.099999999999</v>
      </c>
      <c r="M138" s="217">
        <v>24145.5</v>
      </c>
      <c r="N138" s="217">
        <v>22314</v>
      </c>
      <c r="O138" s="217">
        <v>22997.4</v>
      </c>
      <c r="P138" s="71">
        <v>21157.3</v>
      </c>
      <c r="Q138" s="71">
        <v>16345.5</v>
      </c>
      <c r="R138" s="71">
        <v>18142.3</v>
      </c>
      <c r="S138" s="71">
        <v>22136.6</v>
      </c>
      <c r="T138" s="71">
        <v>22524.9</v>
      </c>
      <c r="U138" s="71">
        <v>25257.8</v>
      </c>
      <c r="V138" s="71">
        <v>28161</v>
      </c>
      <c r="W138" s="71">
        <v>34435.800000000003</v>
      </c>
      <c r="X138" s="71">
        <v>33328.300000000003</v>
      </c>
      <c r="Y138" s="71">
        <v>38060</v>
      </c>
      <c r="Z138" s="71">
        <v>37145.800000000003</v>
      </c>
      <c r="AA138" s="71">
        <v>40795.5</v>
      </c>
      <c r="AB138" s="71">
        <v>39803.800000000003</v>
      </c>
      <c r="AC138" s="71">
        <v>42890.400000000001</v>
      </c>
      <c r="AD138" s="71">
        <v>45990.2</v>
      </c>
      <c r="AE138" s="71">
        <v>47182.7</v>
      </c>
      <c r="AF138" s="71">
        <v>41389.4</v>
      </c>
      <c r="AG138" s="71">
        <v>42283.6</v>
      </c>
      <c r="AH138" s="71">
        <v>37139.699999999997</v>
      </c>
      <c r="AI138" s="71">
        <v>44104.2</v>
      </c>
      <c r="AJ138" s="71">
        <v>40719.300000000003</v>
      </c>
      <c r="AK138" s="239">
        <v>-17.2</v>
      </c>
      <c r="AL138" s="239">
        <v>12.2</v>
      </c>
      <c r="AM138" s="239">
        <v>8.1999999999999993</v>
      </c>
      <c r="AN138" s="239">
        <v>0.6</v>
      </c>
      <c r="AO138" s="239">
        <v>2.8</v>
      </c>
      <c r="AP138" s="227">
        <v>-32.299999999999997</v>
      </c>
      <c r="AQ138" s="227">
        <v>-18.7</v>
      </c>
      <c r="AR138" s="227">
        <v>-3.7</v>
      </c>
      <c r="AS138" s="227">
        <v>6.5</v>
      </c>
      <c r="AT138" s="227">
        <v>54.5</v>
      </c>
      <c r="AU138" s="227">
        <v>55.2</v>
      </c>
      <c r="AV138" s="227">
        <v>55.6</v>
      </c>
      <c r="AW138" s="227">
        <v>48</v>
      </c>
      <c r="AX138" s="227">
        <v>50.7</v>
      </c>
      <c r="AY138" s="227">
        <v>31.9</v>
      </c>
      <c r="AZ138" s="227">
        <v>18.5</v>
      </c>
      <c r="BA138" s="227">
        <v>19.399999999999999</v>
      </c>
      <c r="BB138" s="227">
        <v>12.7</v>
      </c>
      <c r="BC138" s="227">
        <v>23.8</v>
      </c>
      <c r="BD138" s="227">
        <v>15.7</v>
      </c>
      <c r="BE138" s="227">
        <v>4</v>
      </c>
      <c r="BF138" s="227">
        <v>-1.4</v>
      </c>
      <c r="BG138" s="227">
        <v>-19.2</v>
      </c>
      <c r="BH138" s="227">
        <v>-6.5</v>
      </c>
      <c r="BI138" s="227">
        <v>-1.6</v>
      </c>
      <c r="BJ138" s="47" t="s">
        <v>195</v>
      </c>
    </row>
    <row r="139" spans="1:62" ht="18" customHeight="1" x14ac:dyDescent="0.3">
      <c r="A139" s="5" t="s">
        <v>293</v>
      </c>
      <c r="B139" s="121" t="s">
        <v>646</v>
      </c>
      <c r="C139" s="95"/>
      <c r="D139" s="95"/>
      <c r="E139" s="95"/>
      <c r="F139" s="122"/>
      <c r="G139" s="263" t="s">
        <v>26</v>
      </c>
      <c r="H139" s="142" t="s">
        <v>264</v>
      </c>
      <c r="I139" s="142"/>
      <c r="J139" s="142"/>
      <c r="K139" s="2" t="s">
        <v>25</v>
      </c>
      <c r="L139" s="217">
        <v>15145.8</v>
      </c>
      <c r="M139" s="217">
        <v>15566.8</v>
      </c>
      <c r="N139" s="217">
        <v>12574.5</v>
      </c>
      <c r="O139" s="217">
        <v>14812.3</v>
      </c>
      <c r="P139" s="71">
        <v>12410.1</v>
      </c>
      <c r="Q139" s="71">
        <v>9215.7000000000007</v>
      </c>
      <c r="R139" s="71">
        <v>10367.9</v>
      </c>
      <c r="S139" s="71">
        <v>12094.2</v>
      </c>
      <c r="T139" s="71">
        <v>11448.6</v>
      </c>
      <c r="U139" s="71">
        <v>12230.9</v>
      </c>
      <c r="V139" s="71">
        <v>13408.3</v>
      </c>
      <c r="W139" s="71">
        <v>15558.8</v>
      </c>
      <c r="X139" s="71">
        <v>14907.9</v>
      </c>
      <c r="Y139" s="71">
        <v>16062.4</v>
      </c>
      <c r="Z139" s="71">
        <v>15034.5</v>
      </c>
      <c r="AA139" s="71">
        <v>20808.7</v>
      </c>
      <c r="AB139" s="71">
        <v>16966.400000000001</v>
      </c>
      <c r="AC139" s="71">
        <v>17230.900000000001</v>
      </c>
      <c r="AD139" s="71">
        <v>18033.8</v>
      </c>
      <c r="AE139" s="71">
        <v>18111.2</v>
      </c>
      <c r="AF139" s="71">
        <v>20714.7</v>
      </c>
      <c r="AG139" s="71">
        <v>15938.2</v>
      </c>
      <c r="AH139" s="71">
        <v>19776.3</v>
      </c>
      <c r="AI139" s="71">
        <v>21095.9</v>
      </c>
      <c r="AJ139" s="71">
        <v>19384.7</v>
      </c>
      <c r="AK139" s="239">
        <v>-9.9</v>
      </c>
      <c r="AL139" s="239">
        <v>16.100000000000001</v>
      </c>
      <c r="AM139" s="239">
        <v>-17.899999999999999</v>
      </c>
      <c r="AN139" s="239">
        <v>0</v>
      </c>
      <c r="AO139" s="239">
        <v>-18.100000000000001</v>
      </c>
      <c r="AP139" s="227">
        <v>-40.799999999999997</v>
      </c>
      <c r="AQ139" s="227">
        <v>-17.5</v>
      </c>
      <c r="AR139" s="227">
        <v>-18.399999999999999</v>
      </c>
      <c r="AS139" s="227">
        <v>-7.7</v>
      </c>
      <c r="AT139" s="227">
        <v>32.700000000000003</v>
      </c>
      <c r="AU139" s="227">
        <v>29.3</v>
      </c>
      <c r="AV139" s="227">
        <v>28.6</v>
      </c>
      <c r="AW139" s="227">
        <v>30.2</v>
      </c>
      <c r="AX139" s="227">
        <v>31.3</v>
      </c>
      <c r="AY139" s="227">
        <v>12.1</v>
      </c>
      <c r="AZ139" s="227">
        <v>33.700000000000003</v>
      </c>
      <c r="BA139" s="227">
        <v>13.8</v>
      </c>
      <c r="BB139" s="227">
        <v>7.3</v>
      </c>
      <c r="BC139" s="227">
        <v>19.899999999999999</v>
      </c>
      <c r="BD139" s="227">
        <v>-13</v>
      </c>
      <c r="BE139" s="227">
        <v>22.1</v>
      </c>
      <c r="BF139" s="227">
        <v>-7.5</v>
      </c>
      <c r="BG139" s="227">
        <v>9.6999999999999993</v>
      </c>
      <c r="BH139" s="227">
        <v>16.5</v>
      </c>
      <c r="BI139" s="227">
        <v>-6.4</v>
      </c>
      <c r="BJ139" s="47" t="s">
        <v>195</v>
      </c>
    </row>
    <row r="140" spans="1:62" ht="18" customHeight="1" x14ac:dyDescent="0.3">
      <c r="A140" s="5" t="s">
        <v>295</v>
      </c>
      <c r="B140" s="121" t="s">
        <v>384</v>
      </c>
      <c r="C140" s="95"/>
      <c r="D140" s="95"/>
      <c r="E140" s="95"/>
      <c r="F140" s="122"/>
      <c r="G140" s="263" t="s">
        <v>26</v>
      </c>
      <c r="H140" s="142" t="s">
        <v>266</v>
      </c>
      <c r="I140" s="142"/>
      <c r="J140" s="142"/>
      <c r="K140" s="2" t="s">
        <v>25</v>
      </c>
      <c r="L140" s="217">
        <v>85736.4</v>
      </c>
      <c r="M140" s="217">
        <v>84444.1</v>
      </c>
      <c r="N140" s="217">
        <v>85972.4</v>
      </c>
      <c r="O140" s="217">
        <v>89857.3</v>
      </c>
      <c r="P140" s="71">
        <v>82293.600000000006</v>
      </c>
      <c r="Q140" s="71">
        <v>53856.2</v>
      </c>
      <c r="R140" s="71">
        <v>90620.1</v>
      </c>
      <c r="S140" s="71">
        <v>92771.5</v>
      </c>
      <c r="T140" s="71">
        <v>87845.2</v>
      </c>
      <c r="U140" s="71">
        <v>76806.5</v>
      </c>
      <c r="V140" s="71">
        <v>73819</v>
      </c>
      <c r="W140" s="71">
        <v>102363.7</v>
      </c>
      <c r="X140" s="71">
        <v>100490.4</v>
      </c>
      <c r="Y140" s="71">
        <v>102194.1</v>
      </c>
      <c r="Z140" s="71">
        <v>108985.60000000001</v>
      </c>
      <c r="AA140" s="71">
        <v>113400.4</v>
      </c>
      <c r="AB140" s="71">
        <v>115161.3</v>
      </c>
      <c r="AC140" s="71">
        <v>112832</v>
      </c>
      <c r="AD140" s="71">
        <v>122457.8</v>
      </c>
      <c r="AE140" s="71">
        <v>126891.7</v>
      </c>
      <c r="AF140" s="71">
        <v>127958.3</v>
      </c>
      <c r="AG140" s="71">
        <v>122387.8</v>
      </c>
      <c r="AH140" s="71">
        <v>130115.6</v>
      </c>
      <c r="AI140" s="71">
        <v>129549.3</v>
      </c>
      <c r="AJ140" s="71">
        <v>127153</v>
      </c>
      <c r="AK140" s="239">
        <v>-0.9</v>
      </c>
      <c r="AL140" s="239">
        <v>4.0999999999999996</v>
      </c>
      <c r="AM140" s="239">
        <v>2.1</v>
      </c>
      <c r="AN140" s="239">
        <v>3.8</v>
      </c>
      <c r="AO140" s="239">
        <v>-4</v>
      </c>
      <c r="AP140" s="227">
        <v>-36.200000000000003</v>
      </c>
      <c r="AQ140" s="227">
        <v>5.4</v>
      </c>
      <c r="AR140" s="227">
        <v>3.2</v>
      </c>
      <c r="AS140" s="227">
        <v>6.7</v>
      </c>
      <c r="AT140" s="227">
        <v>42.6</v>
      </c>
      <c r="AU140" s="227">
        <v>-18.5</v>
      </c>
      <c r="AV140" s="227">
        <v>10.3</v>
      </c>
      <c r="AW140" s="227">
        <v>14.4</v>
      </c>
      <c r="AX140" s="227">
        <v>33.1</v>
      </c>
      <c r="AY140" s="227">
        <v>47.6</v>
      </c>
      <c r="AZ140" s="227">
        <v>10.8</v>
      </c>
      <c r="BA140" s="227">
        <v>14.6</v>
      </c>
      <c r="BB140" s="227">
        <v>10.4</v>
      </c>
      <c r="BC140" s="227">
        <v>12.4</v>
      </c>
      <c r="BD140" s="227">
        <v>11.9</v>
      </c>
      <c r="BE140" s="227">
        <v>11.1</v>
      </c>
      <c r="BF140" s="227">
        <v>8.5</v>
      </c>
      <c r="BG140" s="227">
        <v>6.3</v>
      </c>
      <c r="BH140" s="227">
        <v>2.1</v>
      </c>
      <c r="BI140" s="227">
        <v>-0.6</v>
      </c>
      <c r="BJ140" s="47" t="s">
        <v>195</v>
      </c>
    </row>
    <row r="141" spans="1:62" ht="18" customHeight="1" x14ac:dyDescent="0.3">
      <c r="A141" s="5" t="s">
        <v>301</v>
      </c>
      <c r="B141" s="121" t="s">
        <v>647</v>
      </c>
      <c r="C141" s="95"/>
      <c r="D141" s="95"/>
      <c r="E141" s="95"/>
      <c r="F141" s="122"/>
      <c r="G141" s="263" t="s">
        <v>26</v>
      </c>
      <c r="H141" s="142" t="s">
        <v>647</v>
      </c>
      <c r="I141" s="142"/>
      <c r="J141" s="142"/>
      <c r="K141" s="2" t="s">
        <v>25</v>
      </c>
      <c r="L141" s="217">
        <v>9016.2000000000007</v>
      </c>
      <c r="M141" s="217">
        <v>9694.2000000000007</v>
      </c>
      <c r="N141" s="217">
        <v>8285.6</v>
      </c>
      <c r="O141" s="217">
        <v>6899.6</v>
      </c>
      <c r="P141" s="71">
        <v>6829.1</v>
      </c>
      <c r="Q141" s="71">
        <v>8966.4</v>
      </c>
      <c r="R141" s="71">
        <v>8749.9</v>
      </c>
      <c r="S141" s="71">
        <v>12553.2</v>
      </c>
      <c r="T141" s="71">
        <v>13055.3</v>
      </c>
      <c r="U141" s="71">
        <v>11161.6</v>
      </c>
      <c r="V141" s="71">
        <v>4790</v>
      </c>
      <c r="W141" s="71">
        <v>8336.4</v>
      </c>
      <c r="X141" s="71">
        <v>5639.1</v>
      </c>
      <c r="Y141" s="71">
        <v>5949.1</v>
      </c>
      <c r="Z141" s="71">
        <v>7752.5</v>
      </c>
      <c r="AA141" s="71">
        <v>7384.2</v>
      </c>
      <c r="AB141" s="71">
        <v>2326</v>
      </c>
      <c r="AC141" s="71">
        <v>2604.9</v>
      </c>
      <c r="AD141" s="71">
        <v>3777.5</v>
      </c>
      <c r="AE141" s="71">
        <v>3289.8</v>
      </c>
      <c r="AF141" s="71">
        <v>3107.4</v>
      </c>
      <c r="AG141" s="71">
        <v>2895</v>
      </c>
      <c r="AH141" s="71">
        <v>3087.2</v>
      </c>
      <c r="AI141" s="71">
        <v>3069</v>
      </c>
      <c r="AJ141" s="71">
        <v>4083.2</v>
      </c>
      <c r="AK141" s="239">
        <v>45</v>
      </c>
      <c r="AL141" s="239">
        <v>22.8</v>
      </c>
      <c r="AM141" s="239">
        <v>-23.7</v>
      </c>
      <c r="AN141" s="239">
        <v>-25.3</v>
      </c>
      <c r="AO141" s="239">
        <v>-24.3</v>
      </c>
      <c r="AP141" s="227">
        <v>-7.5</v>
      </c>
      <c r="AQ141" s="227">
        <v>5.6</v>
      </c>
      <c r="AR141" s="227">
        <v>81.900000000000006</v>
      </c>
      <c r="AS141" s="227">
        <v>91.2</v>
      </c>
      <c r="AT141" s="227">
        <v>24.5</v>
      </c>
      <c r="AU141" s="227">
        <v>-45.3</v>
      </c>
      <c r="AV141" s="227">
        <v>-33.6</v>
      </c>
      <c r="AW141" s="227">
        <v>-56.8</v>
      </c>
      <c r="AX141" s="227">
        <v>-46.7</v>
      </c>
      <c r="AY141" s="227">
        <v>61.8</v>
      </c>
      <c r="AZ141" s="227">
        <v>-11.4</v>
      </c>
      <c r="BA141" s="227">
        <v>-58.8</v>
      </c>
      <c r="BB141" s="227">
        <v>-56.2</v>
      </c>
      <c r="BC141" s="227">
        <v>-51.3</v>
      </c>
      <c r="BD141" s="227">
        <v>-55.4</v>
      </c>
      <c r="BE141" s="227">
        <v>33.6</v>
      </c>
      <c r="BF141" s="227">
        <v>11.1</v>
      </c>
      <c r="BG141" s="227">
        <v>-18.3</v>
      </c>
      <c r="BH141" s="227">
        <v>-6.7</v>
      </c>
      <c r="BI141" s="227">
        <v>31.4</v>
      </c>
      <c r="BJ141" s="47" t="s">
        <v>195</v>
      </c>
    </row>
    <row r="142" spans="1:62" ht="18" customHeight="1" x14ac:dyDescent="0.3">
      <c r="A142" s="5" t="s">
        <v>302</v>
      </c>
      <c r="B142" s="121" t="s">
        <v>173</v>
      </c>
      <c r="F142" s="122"/>
      <c r="G142" s="263" t="s">
        <v>26</v>
      </c>
      <c r="H142" s="142" t="s">
        <v>173</v>
      </c>
      <c r="I142" s="142"/>
      <c r="J142" s="142"/>
      <c r="K142" s="2" t="s">
        <v>25</v>
      </c>
      <c r="L142" s="217">
        <v>303878</v>
      </c>
      <c r="M142" s="217">
        <v>301543.2</v>
      </c>
      <c r="N142" s="217">
        <v>305233.3</v>
      </c>
      <c r="O142" s="217">
        <v>320375.7</v>
      </c>
      <c r="P142" s="71">
        <v>303495.40000000002</v>
      </c>
      <c r="Q142" s="71">
        <v>253638.39999999999</v>
      </c>
      <c r="R142" s="71">
        <v>290092.3</v>
      </c>
      <c r="S142" s="71">
        <v>319648.90000000002</v>
      </c>
      <c r="T142" s="71">
        <v>350041.2</v>
      </c>
      <c r="U142" s="71">
        <v>346066</v>
      </c>
      <c r="V142" s="71">
        <v>472440</v>
      </c>
      <c r="W142" s="71">
        <v>557256.4</v>
      </c>
      <c r="X142" s="71">
        <v>544318.19999999995</v>
      </c>
      <c r="Y142" s="71">
        <v>587749.5</v>
      </c>
      <c r="Z142" s="71">
        <v>587857.80000000005</v>
      </c>
      <c r="AA142" s="71">
        <v>623983</v>
      </c>
      <c r="AB142" s="71">
        <v>595284</v>
      </c>
      <c r="AC142" s="71">
        <v>588547.5</v>
      </c>
      <c r="AD142" s="71">
        <v>629758.5</v>
      </c>
      <c r="AE142" s="71">
        <v>646520</v>
      </c>
      <c r="AF142" s="71">
        <v>596086.5</v>
      </c>
      <c r="AG142" s="71">
        <v>588506.9</v>
      </c>
      <c r="AH142" s="71">
        <v>599822</v>
      </c>
      <c r="AI142" s="71">
        <v>638048.9</v>
      </c>
      <c r="AJ142" s="71">
        <v>589458.1</v>
      </c>
      <c r="AK142" s="239">
        <v>4.0999999999999996</v>
      </c>
      <c r="AL142" s="239">
        <v>2.9</v>
      </c>
      <c r="AM142" s="239">
        <v>-0.5</v>
      </c>
      <c r="AN142" s="239">
        <v>-3.6</v>
      </c>
      <c r="AO142" s="239">
        <v>-0.1</v>
      </c>
      <c r="AP142" s="227">
        <v>-15.9</v>
      </c>
      <c r="AQ142" s="227">
        <v>-5</v>
      </c>
      <c r="AR142" s="227">
        <v>-0.2</v>
      </c>
      <c r="AS142" s="227">
        <v>15.3</v>
      </c>
      <c r="AT142" s="227">
        <v>36.4</v>
      </c>
      <c r="AU142" s="227">
        <v>62.9</v>
      </c>
      <c r="AV142" s="227">
        <v>74.3</v>
      </c>
      <c r="AW142" s="227">
        <v>55.5</v>
      </c>
      <c r="AX142" s="227">
        <v>69.8</v>
      </c>
      <c r="AY142" s="227">
        <v>24.4</v>
      </c>
      <c r="AZ142" s="227">
        <v>12</v>
      </c>
      <c r="BA142" s="227">
        <v>9.4</v>
      </c>
      <c r="BB142" s="227">
        <v>0.1</v>
      </c>
      <c r="BC142" s="227">
        <v>7.1</v>
      </c>
      <c r="BD142" s="227">
        <v>3.6</v>
      </c>
      <c r="BE142" s="227">
        <v>0.1</v>
      </c>
      <c r="BF142" s="227">
        <v>0</v>
      </c>
      <c r="BG142" s="227">
        <v>-4.8</v>
      </c>
      <c r="BH142" s="227">
        <v>-1.3</v>
      </c>
      <c r="BI142" s="227">
        <v>-1.1000000000000001</v>
      </c>
      <c r="BJ142" s="47" t="s">
        <v>195</v>
      </c>
    </row>
    <row r="143" spans="1:62" ht="18" customHeight="1" x14ac:dyDescent="0.3">
      <c r="A143" s="5">
        <v>0</v>
      </c>
      <c r="B143" s="140" t="s">
        <v>282</v>
      </c>
      <c r="C143" s="95"/>
      <c r="D143" s="95"/>
      <c r="E143" s="95"/>
      <c r="F143" s="261" t="s">
        <v>649</v>
      </c>
      <c r="G143" s="266" t="s">
        <v>284</v>
      </c>
      <c r="H143" s="266"/>
      <c r="I143" s="266"/>
      <c r="J143" s="266"/>
      <c r="K143" s="2"/>
      <c r="L143" s="217"/>
      <c r="M143" s="217"/>
      <c r="N143" s="217"/>
      <c r="O143" s="217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239"/>
      <c r="AL143" s="239"/>
      <c r="AM143" s="239"/>
      <c r="AN143" s="239"/>
      <c r="AO143" s="239"/>
      <c r="AP143" s="240"/>
      <c r="AQ143" s="240"/>
      <c r="AR143" s="240"/>
      <c r="AS143" s="240"/>
      <c r="AT143" s="240"/>
      <c r="AU143" s="240"/>
      <c r="AV143" s="240"/>
      <c r="AW143" s="240"/>
      <c r="AX143" s="240"/>
      <c r="AY143" s="240"/>
      <c r="AZ143" s="240"/>
      <c r="BA143" s="240"/>
      <c r="BB143" s="240"/>
      <c r="BC143" s="240"/>
      <c r="BD143" s="240"/>
      <c r="BE143" s="240"/>
      <c r="BF143" s="240"/>
      <c r="BG143" s="240"/>
      <c r="BH143" s="240"/>
      <c r="BI143" s="240"/>
      <c r="BJ143" s="47"/>
    </row>
    <row r="144" spans="1:62" ht="18" customHeight="1" x14ac:dyDescent="0.3">
      <c r="A144" s="5" t="s">
        <v>303</v>
      </c>
      <c r="B144" s="121" t="s">
        <v>286</v>
      </c>
      <c r="C144" s="95"/>
      <c r="D144" s="95"/>
      <c r="E144" s="95"/>
      <c r="F144" s="122"/>
      <c r="G144" s="263" t="s">
        <v>26</v>
      </c>
      <c r="H144" s="142" t="s">
        <v>286</v>
      </c>
      <c r="I144" s="142"/>
      <c r="J144" s="142"/>
      <c r="K144" s="2" t="s">
        <v>25</v>
      </c>
      <c r="L144" s="217">
        <v>10266.200000000001</v>
      </c>
      <c r="M144" s="217">
        <v>10718.5</v>
      </c>
      <c r="N144" s="217">
        <v>10652.6</v>
      </c>
      <c r="O144" s="217">
        <v>10946.3</v>
      </c>
      <c r="P144" s="71">
        <v>9359.7999999999993</v>
      </c>
      <c r="Q144" s="71">
        <v>3715.4</v>
      </c>
      <c r="R144" s="71">
        <v>12185.7</v>
      </c>
      <c r="S144" s="71">
        <v>13014.9</v>
      </c>
      <c r="T144" s="71">
        <v>12278.1</v>
      </c>
      <c r="U144" s="71">
        <v>11027</v>
      </c>
      <c r="V144" s="71">
        <v>5695.5</v>
      </c>
      <c r="W144" s="71">
        <v>14288.6</v>
      </c>
      <c r="X144" s="71">
        <v>12895.9</v>
      </c>
      <c r="Y144" s="71">
        <v>14544.7</v>
      </c>
      <c r="Z144" s="71">
        <v>15171.7</v>
      </c>
      <c r="AA144" s="71">
        <v>14797.4</v>
      </c>
      <c r="AB144" s="71">
        <v>15919.3</v>
      </c>
      <c r="AC144" s="71">
        <v>15928.3</v>
      </c>
      <c r="AD144" s="71">
        <v>16548.900000000001</v>
      </c>
      <c r="AE144" s="71">
        <v>17153.400000000001</v>
      </c>
      <c r="AF144" s="71">
        <v>17942.3</v>
      </c>
      <c r="AG144" s="71">
        <v>16672.900000000001</v>
      </c>
      <c r="AH144" s="71">
        <v>16899.400000000001</v>
      </c>
      <c r="AI144" s="71">
        <v>16311.2</v>
      </c>
      <c r="AJ144" s="71">
        <v>16881.2</v>
      </c>
      <c r="AK144" s="71">
        <v>-5.2</v>
      </c>
      <c r="AL144" s="71">
        <v>1</v>
      </c>
      <c r="AM144" s="71">
        <v>-17.5</v>
      </c>
      <c r="AN144" s="71">
        <v>12</v>
      </c>
      <c r="AO144" s="71">
        <v>-8.8000000000000007</v>
      </c>
      <c r="AP144" s="71">
        <v>-65.3</v>
      </c>
      <c r="AQ144" s="71">
        <v>14.4</v>
      </c>
      <c r="AR144" s="71">
        <v>18.899999999999999</v>
      </c>
      <c r="AS144" s="71">
        <v>31.2</v>
      </c>
      <c r="AT144" s="71">
        <v>196.8</v>
      </c>
      <c r="AU144" s="71">
        <v>-53.3</v>
      </c>
      <c r="AV144" s="71">
        <v>9.8000000000000007</v>
      </c>
      <c r="AW144" s="71">
        <v>5</v>
      </c>
      <c r="AX144" s="71">
        <v>31.9</v>
      </c>
      <c r="AY144" s="71">
        <v>166.4</v>
      </c>
      <c r="AZ144" s="71">
        <v>3.6</v>
      </c>
      <c r="BA144" s="71">
        <v>23.4</v>
      </c>
      <c r="BB144" s="227">
        <v>9.5</v>
      </c>
      <c r="BC144" s="227">
        <v>9.1</v>
      </c>
      <c r="BD144" s="227">
        <v>15.9</v>
      </c>
      <c r="BE144" s="227">
        <v>12.7</v>
      </c>
      <c r="BF144" s="227">
        <v>4.7</v>
      </c>
      <c r="BG144" s="227">
        <v>2.1</v>
      </c>
      <c r="BH144" s="227">
        <v>-4.9000000000000004</v>
      </c>
      <c r="BI144" s="227">
        <v>-5.9</v>
      </c>
      <c r="BJ144" s="47" t="s">
        <v>195</v>
      </c>
    </row>
    <row r="145" spans="1:62" ht="18" customHeight="1" x14ac:dyDescent="0.3">
      <c r="A145" s="5" t="s">
        <v>305</v>
      </c>
      <c r="B145" s="121" t="s">
        <v>650</v>
      </c>
      <c r="C145" s="67"/>
      <c r="D145" s="67"/>
      <c r="E145" s="67"/>
      <c r="F145" s="122"/>
      <c r="G145" s="263" t="s">
        <v>26</v>
      </c>
      <c r="H145" s="142" t="s">
        <v>650</v>
      </c>
      <c r="I145" s="142"/>
      <c r="J145" s="142"/>
      <c r="K145" s="2" t="s">
        <v>25</v>
      </c>
      <c r="L145" s="217">
        <v>8003.3</v>
      </c>
      <c r="M145" s="217">
        <v>8103.7</v>
      </c>
      <c r="N145" s="217">
        <v>9341.2000000000007</v>
      </c>
      <c r="O145" s="217">
        <v>9563</v>
      </c>
      <c r="P145" s="71">
        <v>8995.4</v>
      </c>
      <c r="Q145" s="71">
        <v>4809</v>
      </c>
      <c r="R145" s="71">
        <v>8661.7999999999993</v>
      </c>
      <c r="S145" s="71">
        <v>9297.6</v>
      </c>
      <c r="T145" s="71">
        <v>8198.2000000000007</v>
      </c>
      <c r="U145" s="71">
        <v>7539.2</v>
      </c>
      <c r="V145" s="71">
        <v>8261.6</v>
      </c>
      <c r="W145" s="71">
        <v>11126.1</v>
      </c>
      <c r="X145" s="71">
        <v>11363.2</v>
      </c>
      <c r="Y145" s="71">
        <v>11115.8</v>
      </c>
      <c r="Z145" s="71">
        <v>11971.9</v>
      </c>
      <c r="AA145" s="71">
        <v>11767.5</v>
      </c>
      <c r="AB145" s="71">
        <v>12373.5</v>
      </c>
      <c r="AC145" s="71">
        <v>12840.2</v>
      </c>
      <c r="AD145" s="71">
        <v>14139.5</v>
      </c>
      <c r="AE145" s="71">
        <v>13552</v>
      </c>
      <c r="AF145" s="71">
        <v>13208</v>
      </c>
      <c r="AG145" s="71">
        <v>13172.5</v>
      </c>
      <c r="AH145" s="71">
        <v>14952</v>
      </c>
      <c r="AI145" s="71">
        <v>14522.4</v>
      </c>
      <c r="AJ145" s="71">
        <v>14152.2</v>
      </c>
      <c r="AK145" s="239">
        <v>0.7</v>
      </c>
      <c r="AL145" s="239">
        <v>-0.1</v>
      </c>
      <c r="AM145" s="239">
        <v>5.2</v>
      </c>
      <c r="AN145" s="239">
        <v>7.5</v>
      </c>
      <c r="AO145" s="239">
        <v>12.4</v>
      </c>
      <c r="AP145" s="227">
        <v>-40.700000000000003</v>
      </c>
      <c r="AQ145" s="227">
        <v>-7.3</v>
      </c>
      <c r="AR145" s="227">
        <v>-2.8</v>
      </c>
      <c r="AS145" s="227">
        <v>-8.9</v>
      </c>
      <c r="AT145" s="227">
        <v>56.8</v>
      </c>
      <c r="AU145" s="227">
        <v>-4.5999999999999996</v>
      </c>
      <c r="AV145" s="227">
        <v>19.7</v>
      </c>
      <c r="AW145" s="227">
        <v>38.6</v>
      </c>
      <c r="AX145" s="227">
        <v>47.4</v>
      </c>
      <c r="AY145" s="227">
        <v>44.9</v>
      </c>
      <c r="AZ145" s="227">
        <v>5.8</v>
      </c>
      <c r="BA145" s="227">
        <v>8.9</v>
      </c>
      <c r="BB145" s="227">
        <v>15.5</v>
      </c>
      <c r="BC145" s="227">
        <v>18.100000000000001</v>
      </c>
      <c r="BD145" s="227">
        <v>15.2</v>
      </c>
      <c r="BE145" s="227">
        <v>6.7</v>
      </c>
      <c r="BF145" s="227">
        <v>2.6</v>
      </c>
      <c r="BG145" s="227">
        <v>5.7</v>
      </c>
      <c r="BH145" s="227">
        <v>7.2</v>
      </c>
      <c r="BI145" s="227">
        <v>7.1</v>
      </c>
      <c r="BJ145" s="47" t="s">
        <v>195</v>
      </c>
    </row>
    <row r="146" spans="1:62" ht="18" customHeight="1" x14ac:dyDescent="0.3">
      <c r="A146" s="5" t="s">
        <v>307</v>
      </c>
      <c r="B146" s="121" t="s">
        <v>290</v>
      </c>
      <c r="C146" s="67"/>
      <c r="D146" s="67"/>
      <c r="E146" s="67"/>
      <c r="F146" s="122"/>
      <c r="G146" s="263" t="s">
        <v>26</v>
      </c>
      <c r="H146" s="142" t="s">
        <v>290</v>
      </c>
      <c r="I146" s="142"/>
      <c r="J146" s="142"/>
      <c r="K146" s="2" t="s">
        <v>25</v>
      </c>
      <c r="L146" s="217">
        <v>36080.6</v>
      </c>
      <c r="M146" s="217">
        <v>36554.5</v>
      </c>
      <c r="N146" s="217">
        <v>37769.199999999997</v>
      </c>
      <c r="O146" s="217">
        <v>40298.5</v>
      </c>
      <c r="P146" s="71">
        <v>35095.9</v>
      </c>
      <c r="Q146" s="71">
        <v>26399</v>
      </c>
      <c r="R146" s="71">
        <v>35907.1</v>
      </c>
      <c r="S146" s="71">
        <v>35810.9</v>
      </c>
      <c r="T146" s="71">
        <v>34613.599999999999</v>
      </c>
      <c r="U146" s="71">
        <v>33175.5</v>
      </c>
      <c r="V146" s="71">
        <v>34609.9</v>
      </c>
      <c r="W146" s="71">
        <v>44830.400000000001</v>
      </c>
      <c r="X146" s="71">
        <v>44132.9</v>
      </c>
      <c r="Y146" s="71">
        <v>46864.5</v>
      </c>
      <c r="Z146" s="71">
        <v>50483.5</v>
      </c>
      <c r="AA146" s="71">
        <v>55676.2</v>
      </c>
      <c r="AB146" s="71">
        <v>55864.800000000003</v>
      </c>
      <c r="AC146" s="71">
        <v>55417.4</v>
      </c>
      <c r="AD146" s="71">
        <v>57267.5</v>
      </c>
      <c r="AE146" s="71">
        <v>61872.2</v>
      </c>
      <c r="AF146" s="71">
        <v>62186.3</v>
      </c>
      <c r="AG146" s="71">
        <v>59378</v>
      </c>
      <c r="AH146" s="71">
        <v>61515.3</v>
      </c>
      <c r="AI146" s="71">
        <v>65545.100000000006</v>
      </c>
      <c r="AJ146" s="71">
        <v>63730.5</v>
      </c>
      <c r="AK146" s="239">
        <v>1.6</v>
      </c>
      <c r="AL146" s="239">
        <v>6.1</v>
      </c>
      <c r="AM146" s="239">
        <v>5.3</v>
      </c>
      <c r="AN146" s="239">
        <v>6.9</v>
      </c>
      <c r="AO146" s="239">
        <v>-2.7</v>
      </c>
      <c r="AP146" s="227">
        <v>-27.8</v>
      </c>
      <c r="AQ146" s="227">
        <v>-4.9000000000000004</v>
      </c>
      <c r="AR146" s="227">
        <v>-11.1</v>
      </c>
      <c r="AS146" s="227">
        <v>-1.4</v>
      </c>
      <c r="AT146" s="227">
        <v>25.7</v>
      </c>
      <c r="AU146" s="227">
        <v>-3.6</v>
      </c>
      <c r="AV146" s="227">
        <v>25.2</v>
      </c>
      <c r="AW146" s="227">
        <v>27.5</v>
      </c>
      <c r="AX146" s="227">
        <v>41.3</v>
      </c>
      <c r="AY146" s="227">
        <v>45.9</v>
      </c>
      <c r="AZ146" s="227">
        <v>24.2</v>
      </c>
      <c r="BA146" s="227">
        <v>26.6</v>
      </c>
      <c r="BB146" s="227">
        <v>18.3</v>
      </c>
      <c r="BC146" s="227">
        <v>13.4</v>
      </c>
      <c r="BD146" s="227">
        <v>11.1</v>
      </c>
      <c r="BE146" s="227">
        <v>11.3</v>
      </c>
      <c r="BF146" s="227">
        <v>7.1</v>
      </c>
      <c r="BG146" s="227">
        <v>7.4</v>
      </c>
      <c r="BH146" s="227">
        <v>5.9</v>
      </c>
      <c r="BI146" s="227">
        <v>2.5</v>
      </c>
      <c r="BJ146" s="47" t="s">
        <v>195</v>
      </c>
    </row>
    <row r="147" spans="1:62" ht="18" customHeight="1" x14ac:dyDescent="0.3">
      <c r="A147" s="5" t="s">
        <v>310</v>
      </c>
      <c r="B147" s="121" t="s">
        <v>292</v>
      </c>
      <c r="C147" s="67"/>
      <c r="D147" s="67"/>
      <c r="E147" s="67"/>
      <c r="F147" s="122"/>
      <c r="G147" s="263" t="s">
        <v>26</v>
      </c>
      <c r="H147" s="142" t="s">
        <v>292</v>
      </c>
      <c r="I147" s="142"/>
      <c r="J147" s="142"/>
      <c r="K147" s="2" t="s">
        <v>25</v>
      </c>
      <c r="L147" s="217">
        <v>5.8</v>
      </c>
      <c r="M147" s="217">
        <v>7.6</v>
      </c>
      <c r="N147" s="217">
        <v>6.8</v>
      </c>
      <c r="O147" s="217">
        <v>5.9</v>
      </c>
      <c r="P147" s="71">
        <v>8.1</v>
      </c>
      <c r="Q147" s="71">
        <v>5.2</v>
      </c>
      <c r="R147" s="71">
        <v>6.3</v>
      </c>
      <c r="S147" s="71">
        <v>7.1</v>
      </c>
      <c r="T147" s="71">
        <v>40.299999999999997</v>
      </c>
      <c r="U147" s="71">
        <v>4.5</v>
      </c>
      <c r="V147" s="71">
        <v>7.6</v>
      </c>
      <c r="W147" s="71">
        <v>15.7</v>
      </c>
      <c r="X147" s="71">
        <v>27.5</v>
      </c>
      <c r="Y147" s="71">
        <v>27.8</v>
      </c>
      <c r="Z147" s="71">
        <v>34.299999999999997</v>
      </c>
      <c r="AA147" s="71">
        <v>39.6</v>
      </c>
      <c r="AB147" s="71">
        <v>37.799999999999997</v>
      </c>
      <c r="AC147" s="71">
        <v>52.3</v>
      </c>
      <c r="AD147" s="71">
        <v>52.2</v>
      </c>
      <c r="AE147" s="71">
        <v>44.9</v>
      </c>
      <c r="AF147" s="71">
        <v>50.6</v>
      </c>
      <c r="AG147" s="71">
        <v>27</v>
      </c>
      <c r="AH147" s="71">
        <v>26.1</v>
      </c>
      <c r="AI147" s="71">
        <v>24.2</v>
      </c>
      <c r="AJ147" s="71">
        <v>17.5</v>
      </c>
      <c r="AK147" s="239">
        <v>-27.1</v>
      </c>
      <c r="AL147" s="239">
        <v>-11.3</v>
      </c>
      <c r="AM147" s="239">
        <v>-8.6999999999999993</v>
      </c>
      <c r="AN147" s="239">
        <v>-17.8</v>
      </c>
      <c r="AO147" s="239">
        <v>39</v>
      </c>
      <c r="AP147" s="227">
        <v>-31.7</v>
      </c>
      <c r="AQ147" s="227">
        <v>-7.2</v>
      </c>
      <c r="AR147" s="227">
        <v>20.100000000000001</v>
      </c>
      <c r="AS147" s="227">
        <v>396.7</v>
      </c>
      <c r="AT147" s="227">
        <v>-13</v>
      </c>
      <c r="AU147" s="227">
        <v>19.7</v>
      </c>
      <c r="AV147" s="227">
        <v>121.7</v>
      </c>
      <c r="AW147" s="227">
        <v>-31.7</v>
      </c>
      <c r="AX147" s="227">
        <v>513.9</v>
      </c>
      <c r="AY147" s="227">
        <v>353.8</v>
      </c>
      <c r="AZ147" s="227">
        <v>153.19999999999999</v>
      </c>
      <c r="BA147" s="227">
        <v>37.1</v>
      </c>
      <c r="BB147" s="227">
        <v>88.3</v>
      </c>
      <c r="BC147" s="227">
        <v>52.1</v>
      </c>
      <c r="BD147" s="227">
        <v>13.2</v>
      </c>
      <c r="BE147" s="227">
        <v>33.9</v>
      </c>
      <c r="BF147" s="227">
        <v>-48.3</v>
      </c>
      <c r="BG147" s="227">
        <v>-50</v>
      </c>
      <c r="BH147" s="227">
        <v>-46.1</v>
      </c>
      <c r="BI147" s="227">
        <v>-65.400000000000006</v>
      </c>
      <c r="BJ147" s="47" t="s">
        <v>195</v>
      </c>
    </row>
    <row r="148" spans="1:62" ht="18" customHeight="1" x14ac:dyDescent="0.3">
      <c r="A148" s="5" t="s">
        <v>311</v>
      </c>
      <c r="B148" s="121" t="s">
        <v>651</v>
      </c>
      <c r="C148" s="67"/>
      <c r="D148" s="67"/>
      <c r="E148" s="67"/>
      <c r="F148" s="122"/>
      <c r="G148" s="263" t="s">
        <v>26</v>
      </c>
      <c r="H148" s="142" t="s">
        <v>651</v>
      </c>
      <c r="I148" s="142"/>
      <c r="J148" s="142"/>
      <c r="K148" s="2" t="s">
        <v>25</v>
      </c>
      <c r="L148" s="217">
        <v>85736.4</v>
      </c>
      <c r="M148" s="217">
        <v>84444.1</v>
      </c>
      <c r="N148" s="217">
        <v>85972.4</v>
      </c>
      <c r="O148" s="217">
        <v>89857.3</v>
      </c>
      <c r="P148" s="71">
        <v>82293.600000000006</v>
      </c>
      <c r="Q148" s="71">
        <v>53856.2</v>
      </c>
      <c r="R148" s="71">
        <v>90620.1</v>
      </c>
      <c r="S148" s="71">
        <v>92771.5</v>
      </c>
      <c r="T148" s="71">
        <v>87845.2</v>
      </c>
      <c r="U148" s="71">
        <v>76806.5</v>
      </c>
      <c r="V148" s="71">
        <v>73809</v>
      </c>
      <c r="W148" s="71">
        <v>102352.4</v>
      </c>
      <c r="X148" s="71">
        <v>100490.3</v>
      </c>
      <c r="Y148" s="71">
        <v>102193.8</v>
      </c>
      <c r="Z148" s="71">
        <v>108985.5</v>
      </c>
      <c r="AA148" s="71">
        <v>113399.8</v>
      </c>
      <c r="AB148" s="71">
        <v>115161.3</v>
      </c>
      <c r="AC148" s="71">
        <v>112832</v>
      </c>
      <c r="AD148" s="71">
        <v>122457.8</v>
      </c>
      <c r="AE148" s="71">
        <v>126891.7</v>
      </c>
      <c r="AF148" s="71">
        <v>127953.1</v>
      </c>
      <c r="AG148" s="71">
        <v>122383.4</v>
      </c>
      <c r="AH148" s="71">
        <v>130115.9</v>
      </c>
      <c r="AI148" s="71">
        <v>129550.39999999999</v>
      </c>
      <c r="AJ148" s="71">
        <v>127167.7</v>
      </c>
      <c r="AK148" s="239">
        <v>-0.9</v>
      </c>
      <c r="AL148" s="239">
        <v>4.0999999999999996</v>
      </c>
      <c r="AM148" s="239">
        <v>2.1</v>
      </c>
      <c r="AN148" s="239">
        <v>3.8</v>
      </c>
      <c r="AO148" s="239">
        <v>-4</v>
      </c>
      <c r="AP148" s="227">
        <v>-36.200000000000003</v>
      </c>
      <c r="AQ148" s="227">
        <v>5.4</v>
      </c>
      <c r="AR148" s="227">
        <v>3.2</v>
      </c>
      <c r="AS148" s="227">
        <v>6.7</v>
      </c>
      <c r="AT148" s="227">
        <v>42.6</v>
      </c>
      <c r="AU148" s="227">
        <v>-18.600000000000001</v>
      </c>
      <c r="AV148" s="227">
        <v>10.3</v>
      </c>
      <c r="AW148" s="227">
        <v>14.4</v>
      </c>
      <c r="AX148" s="227">
        <v>33.1</v>
      </c>
      <c r="AY148" s="227">
        <v>47.7</v>
      </c>
      <c r="AZ148" s="227">
        <v>10.8</v>
      </c>
      <c r="BA148" s="227">
        <v>14.6</v>
      </c>
      <c r="BB148" s="227">
        <v>10.4</v>
      </c>
      <c r="BC148" s="227">
        <v>12.4</v>
      </c>
      <c r="BD148" s="227">
        <v>11.9</v>
      </c>
      <c r="BE148" s="227">
        <v>11.1</v>
      </c>
      <c r="BF148" s="227">
        <v>8.5</v>
      </c>
      <c r="BG148" s="227">
        <v>6.3</v>
      </c>
      <c r="BH148" s="227">
        <v>2.1</v>
      </c>
      <c r="BI148" s="227">
        <v>-0.6</v>
      </c>
      <c r="BJ148" s="47" t="s">
        <v>195</v>
      </c>
    </row>
    <row r="149" spans="1:62" x14ac:dyDescent="0.3">
      <c r="A149" s="5" t="s">
        <v>314</v>
      </c>
      <c r="B149" s="134" t="s">
        <v>296</v>
      </c>
      <c r="C149" s="67"/>
      <c r="D149" s="67"/>
      <c r="E149" s="67"/>
      <c r="F149" s="261" t="s">
        <v>652</v>
      </c>
      <c r="G149" s="262" t="s">
        <v>296</v>
      </c>
      <c r="H149" s="262"/>
      <c r="I149" s="262"/>
      <c r="J149" s="262"/>
      <c r="K149" s="2" t="s">
        <v>25</v>
      </c>
      <c r="L149" s="217">
        <v>90718.6</v>
      </c>
      <c r="M149" s="217">
        <v>94155.7</v>
      </c>
      <c r="N149" s="217">
        <v>94581.7</v>
      </c>
      <c r="O149" s="217">
        <v>92044.1</v>
      </c>
      <c r="P149" s="71">
        <v>93172.2</v>
      </c>
      <c r="Q149" s="71">
        <v>93250.8</v>
      </c>
      <c r="R149" s="71">
        <v>93086</v>
      </c>
      <c r="S149" s="71">
        <v>94685.5</v>
      </c>
      <c r="T149" s="71">
        <v>94752.1</v>
      </c>
      <c r="U149" s="71">
        <v>94159.6</v>
      </c>
      <c r="V149" s="71">
        <v>103198.1</v>
      </c>
      <c r="W149" s="71">
        <v>103681.2</v>
      </c>
      <c r="X149" s="71">
        <v>102824.3</v>
      </c>
      <c r="Y149" s="71">
        <v>101486.2</v>
      </c>
      <c r="Z149" s="71">
        <v>101784.1</v>
      </c>
      <c r="AA149" s="71">
        <v>103643.7</v>
      </c>
      <c r="AB149" s="71">
        <v>103390.9</v>
      </c>
      <c r="AC149" s="71">
        <v>101478.9</v>
      </c>
      <c r="AD149" s="71">
        <v>101962.3</v>
      </c>
      <c r="AE149" s="71">
        <v>102762.6</v>
      </c>
      <c r="AF149" s="71">
        <v>103850.4</v>
      </c>
      <c r="AG149" s="71">
        <v>104932.5</v>
      </c>
      <c r="AH149" s="71">
        <v>103665</v>
      </c>
      <c r="AI149" s="71">
        <v>95214.1</v>
      </c>
      <c r="AJ149" s="71">
        <v>95238.3</v>
      </c>
      <c r="AK149" s="239">
        <v>-17.2</v>
      </c>
      <c r="AL149" s="239">
        <v>12.2</v>
      </c>
      <c r="AM149" s="239">
        <v>8.1999999999999993</v>
      </c>
      <c r="AN149" s="239">
        <v>0.6</v>
      </c>
      <c r="AO149" s="239">
        <v>2.7</v>
      </c>
      <c r="AP149" s="227">
        <v>-1</v>
      </c>
      <c r="AQ149" s="227">
        <v>-1.6</v>
      </c>
      <c r="AR149" s="227">
        <v>2.9</v>
      </c>
      <c r="AS149" s="227">
        <v>1.7</v>
      </c>
      <c r="AT149" s="227">
        <v>1</v>
      </c>
      <c r="AU149" s="227">
        <v>10.9</v>
      </c>
      <c r="AV149" s="227">
        <v>9.5</v>
      </c>
      <c r="AW149" s="227">
        <v>8.5</v>
      </c>
      <c r="AX149" s="227">
        <v>7.8</v>
      </c>
      <c r="AY149" s="227">
        <v>-1.4</v>
      </c>
      <c r="AZ149" s="231">
        <v>-0.04</v>
      </c>
      <c r="BA149" s="227">
        <v>0.6</v>
      </c>
      <c r="BB149" s="227">
        <v>0</v>
      </c>
      <c r="BC149" s="227">
        <v>0.2</v>
      </c>
      <c r="BD149" s="227">
        <v>-0.9</v>
      </c>
      <c r="BE149" s="227">
        <v>0.4</v>
      </c>
      <c r="BF149" s="227">
        <v>3.4</v>
      </c>
      <c r="BG149" s="227">
        <v>1.7</v>
      </c>
      <c r="BH149" s="227">
        <v>-7.3</v>
      </c>
      <c r="BI149" s="227">
        <v>-8.3000000000000007</v>
      </c>
      <c r="BJ149" s="47" t="s">
        <v>195</v>
      </c>
    </row>
    <row r="150" spans="1:62" ht="18" customHeight="1" x14ac:dyDescent="0.3">
      <c r="A150" s="5">
        <v>0</v>
      </c>
      <c r="B150" s="124" t="s">
        <v>653</v>
      </c>
      <c r="C150" s="67"/>
      <c r="D150" s="67"/>
      <c r="E150" s="229" t="s">
        <v>654</v>
      </c>
      <c r="F150" s="266" t="s">
        <v>653</v>
      </c>
      <c r="G150" s="266"/>
      <c r="H150" s="266"/>
      <c r="I150" s="266"/>
      <c r="J150" s="266"/>
      <c r="K150" s="2"/>
      <c r="L150" s="217"/>
      <c r="M150" s="217"/>
      <c r="N150" s="217"/>
      <c r="O150" s="217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239"/>
      <c r="AL150" s="239"/>
      <c r="AM150" s="239"/>
      <c r="AN150" s="239"/>
      <c r="AO150" s="239"/>
      <c r="AP150" s="240"/>
      <c r="AQ150" s="240"/>
      <c r="AR150" s="240"/>
      <c r="AS150" s="240"/>
      <c r="AT150" s="240"/>
      <c r="AU150" s="240"/>
      <c r="AV150" s="240"/>
      <c r="AW150" s="240"/>
      <c r="AX150" s="240"/>
      <c r="AY150" s="240"/>
      <c r="AZ150" s="240"/>
      <c r="BA150" s="240"/>
      <c r="BB150" s="240"/>
      <c r="BC150" s="240"/>
      <c r="BD150" s="240"/>
      <c r="BE150" s="240"/>
      <c r="BF150" s="240"/>
      <c r="BG150" s="240"/>
      <c r="BH150" s="240"/>
      <c r="BI150" s="240"/>
      <c r="BJ150" s="47"/>
    </row>
    <row r="151" spans="1:62" ht="18" customHeight="1" x14ac:dyDescent="0.3">
      <c r="A151" s="5" t="s">
        <v>317</v>
      </c>
      <c r="B151" s="104" t="s">
        <v>655</v>
      </c>
      <c r="C151" s="67"/>
      <c r="D151" s="67"/>
      <c r="E151" s="229"/>
      <c r="F151" s="263" t="s">
        <v>26</v>
      </c>
      <c r="G151" s="267" t="s">
        <v>656</v>
      </c>
      <c r="H151" s="267"/>
      <c r="I151" s="267"/>
      <c r="J151" s="268"/>
      <c r="K151" s="2" t="s">
        <v>25</v>
      </c>
      <c r="L151" s="217">
        <v>23156.5</v>
      </c>
      <c r="M151" s="217">
        <v>30780.6</v>
      </c>
      <c r="N151" s="217">
        <v>30529.1</v>
      </c>
      <c r="O151" s="217">
        <v>28104.799999999999</v>
      </c>
      <c r="P151" s="71">
        <v>20680.400000000001</v>
      </c>
      <c r="Q151" s="71">
        <v>12161</v>
      </c>
      <c r="R151" s="71">
        <v>29768.9</v>
      </c>
      <c r="S151" s="71">
        <v>30513.7</v>
      </c>
      <c r="T151" s="71">
        <v>28112.400000000001</v>
      </c>
      <c r="U151" s="71">
        <v>35137.599999999999</v>
      </c>
      <c r="V151" s="71">
        <v>29808.6</v>
      </c>
      <c r="W151" s="71">
        <v>49018.400000000001</v>
      </c>
      <c r="X151" s="71">
        <v>39818.800000000003</v>
      </c>
      <c r="Y151" s="71">
        <v>50926</v>
      </c>
      <c r="Z151" s="71">
        <v>48593.7</v>
      </c>
      <c r="AA151" s="71">
        <v>39128.5</v>
      </c>
      <c r="AB151" s="71">
        <v>43580.1</v>
      </c>
      <c r="AC151" s="71">
        <v>48867</v>
      </c>
      <c r="AD151" s="71">
        <v>49205.9</v>
      </c>
      <c r="AE151" s="71">
        <v>44223</v>
      </c>
      <c r="AF151" s="71">
        <v>41358.800000000003</v>
      </c>
      <c r="AG151" s="71">
        <v>52762</v>
      </c>
      <c r="AH151" s="71">
        <v>52199.4</v>
      </c>
      <c r="AI151" s="71">
        <v>46104.2</v>
      </c>
      <c r="AJ151" s="71">
        <v>41885.1</v>
      </c>
      <c r="AK151" s="239">
        <v>0.7</v>
      </c>
      <c r="AL151" s="239">
        <v>19.8</v>
      </c>
      <c r="AM151" s="239">
        <v>10.5</v>
      </c>
      <c r="AN151" s="239">
        <v>2.7</v>
      </c>
      <c r="AO151" s="239">
        <v>-10.7</v>
      </c>
      <c r="AP151" s="227">
        <v>-60.5</v>
      </c>
      <c r="AQ151" s="227">
        <v>-2.5</v>
      </c>
      <c r="AR151" s="227">
        <v>8.6</v>
      </c>
      <c r="AS151" s="227">
        <v>35.9</v>
      </c>
      <c r="AT151" s="227">
        <v>188.9</v>
      </c>
      <c r="AU151" s="227">
        <v>0.1</v>
      </c>
      <c r="AV151" s="227">
        <v>60.6</v>
      </c>
      <c r="AW151" s="227">
        <v>41.6</v>
      </c>
      <c r="AX151" s="227">
        <v>44.9</v>
      </c>
      <c r="AY151" s="227">
        <v>63</v>
      </c>
      <c r="AZ151" s="227">
        <v>-20.2</v>
      </c>
      <c r="BA151" s="227">
        <v>9.4</v>
      </c>
      <c r="BB151" s="227">
        <v>-4</v>
      </c>
      <c r="BC151" s="227">
        <v>1.3</v>
      </c>
      <c r="BD151" s="227">
        <v>13</v>
      </c>
      <c r="BE151" s="227">
        <v>-5.0999999999999996</v>
      </c>
      <c r="BF151" s="227">
        <v>8</v>
      </c>
      <c r="BG151" s="227">
        <v>6.1</v>
      </c>
      <c r="BH151" s="227">
        <v>4.3</v>
      </c>
      <c r="BI151" s="227">
        <v>1.3</v>
      </c>
      <c r="BJ151" s="47" t="s">
        <v>657</v>
      </c>
    </row>
    <row r="152" spans="1:62" ht="18" customHeight="1" x14ac:dyDescent="0.3">
      <c r="A152" s="5" t="s">
        <v>319</v>
      </c>
      <c r="B152" s="104" t="s">
        <v>658</v>
      </c>
      <c r="C152" s="67"/>
      <c r="D152" s="67"/>
      <c r="E152" s="229"/>
      <c r="F152" s="263" t="s">
        <v>26</v>
      </c>
      <c r="G152" s="267" t="s">
        <v>659</v>
      </c>
      <c r="H152" s="267"/>
      <c r="I152" s="267"/>
      <c r="J152" s="268"/>
      <c r="K152" s="2" t="s">
        <v>25</v>
      </c>
      <c r="L152" s="217">
        <v>22447.200000000001</v>
      </c>
      <c r="M152" s="217">
        <v>21487.3</v>
      </c>
      <c r="N152" s="217">
        <v>23160.799999999999</v>
      </c>
      <c r="O152" s="217">
        <v>25428.7</v>
      </c>
      <c r="P152" s="71">
        <v>22104.3</v>
      </c>
      <c r="Q152" s="71">
        <v>12406.9</v>
      </c>
      <c r="R152" s="71">
        <v>23650.7</v>
      </c>
      <c r="S152" s="71">
        <v>24150.5</v>
      </c>
      <c r="T152" s="71">
        <v>23140.9</v>
      </c>
      <c r="U152" s="71">
        <v>18783.400000000001</v>
      </c>
      <c r="V152" s="71">
        <v>20308.7</v>
      </c>
      <c r="W152" s="71">
        <v>28773.8</v>
      </c>
      <c r="X152" s="71">
        <v>28155.4</v>
      </c>
      <c r="Y152" s="71">
        <v>27838.1</v>
      </c>
      <c r="Z152" s="71">
        <v>30418.7</v>
      </c>
      <c r="AA152" s="71">
        <v>30521.8</v>
      </c>
      <c r="AB152" s="71">
        <v>29883.200000000001</v>
      </c>
      <c r="AC152" s="71">
        <v>28557.5</v>
      </c>
      <c r="AD152" s="71">
        <v>33694.1</v>
      </c>
      <c r="AE152" s="71">
        <v>33505.1</v>
      </c>
      <c r="AF152" s="71">
        <v>32530.7</v>
      </c>
      <c r="AG152" s="71">
        <v>31229.599999999999</v>
      </c>
      <c r="AH152" s="71">
        <v>34197.199999999997</v>
      </c>
      <c r="AI152" s="71">
        <v>32304.6</v>
      </c>
      <c r="AJ152" s="71">
        <v>30950.5</v>
      </c>
      <c r="AK152" s="239">
        <v>-4.2</v>
      </c>
      <c r="AL152" s="239">
        <v>0</v>
      </c>
      <c r="AM152" s="239">
        <v>8.6999999999999993</v>
      </c>
      <c r="AN152" s="239">
        <v>9.3000000000000007</v>
      </c>
      <c r="AO152" s="239">
        <v>-1.5</v>
      </c>
      <c r="AP152" s="227">
        <v>-42.3</v>
      </c>
      <c r="AQ152" s="227">
        <v>2.1</v>
      </c>
      <c r="AR152" s="227">
        <v>-5</v>
      </c>
      <c r="AS152" s="227">
        <v>4.7</v>
      </c>
      <c r="AT152" s="227">
        <v>51.4</v>
      </c>
      <c r="AU152" s="227">
        <v>-14.1</v>
      </c>
      <c r="AV152" s="227">
        <v>19.100000000000001</v>
      </c>
      <c r="AW152" s="227">
        <v>21.7</v>
      </c>
      <c r="AX152" s="227">
        <v>48.2</v>
      </c>
      <c r="AY152" s="227">
        <v>49.8</v>
      </c>
      <c r="AZ152" s="227">
        <v>6.1</v>
      </c>
      <c r="BA152" s="227">
        <v>6.1</v>
      </c>
      <c r="BB152" s="227">
        <v>2.6</v>
      </c>
      <c r="BC152" s="227">
        <v>10.8</v>
      </c>
      <c r="BD152" s="227">
        <v>9.8000000000000007</v>
      </c>
      <c r="BE152" s="227">
        <v>8.9</v>
      </c>
      <c r="BF152" s="227">
        <v>9.4</v>
      </c>
      <c r="BG152" s="227">
        <v>1.5</v>
      </c>
      <c r="BH152" s="227">
        <v>-3.6</v>
      </c>
      <c r="BI152" s="227">
        <v>-4.9000000000000004</v>
      </c>
      <c r="BJ152" s="47" t="s">
        <v>657</v>
      </c>
    </row>
    <row r="153" spans="1:62" ht="18" customHeight="1" x14ac:dyDescent="0.3">
      <c r="A153" s="5">
        <v>0</v>
      </c>
      <c r="B153" s="124" t="s">
        <v>263</v>
      </c>
      <c r="C153" s="67"/>
      <c r="D153" s="67"/>
      <c r="E153" s="229" t="s">
        <v>660</v>
      </c>
      <c r="F153" s="266" t="s">
        <v>263</v>
      </c>
      <c r="G153" s="266"/>
      <c r="H153" s="266"/>
      <c r="I153" s="266"/>
      <c r="J153" s="266"/>
      <c r="K153" s="2"/>
      <c r="L153" s="217"/>
      <c r="M153" s="217"/>
      <c r="N153" s="217"/>
      <c r="O153" s="217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239"/>
      <c r="AL153" s="239"/>
      <c r="AM153" s="239"/>
      <c r="AN153" s="239"/>
      <c r="AO153" s="239"/>
      <c r="AP153" s="240"/>
      <c r="AQ153" s="240"/>
      <c r="AR153" s="240"/>
      <c r="AS153" s="240"/>
      <c r="AT153" s="240"/>
      <c r="AU153" s="240"/>
      <c r="AV153" s="240"/>
      <c r="AW153" s="240"/>
      <c r="AX153" s="240"/>
      <c r="AY153" s="240"/>
      <c r="AZ153" s="240"/>
      <c r="BA153" s="240"/>
      <c r="BB153" s="240"/>
      <c r="BC153" s="240"/>
      <c r="BD153" s="240"/>
      <c r="BE153" s="240"/>
      <c r="BF153" s="240"/>
      <c r="BG153" s="240"/>
      <c r="BH153" s="240"/>
      <c r="BI153" s="240"/>
      <c r="BJ153" s="47"/>
    </row>
    <row r="154" spans="1:62" ht="18" customHeight="1" x14ac:dyDescent="0.3">
      <c r="A154" s="5" t="s">
        <v>320</v>
      </c>
      <c r="B154" s="115" t="s">
        <v>619</v>
      </c>
      <c r="C154" s="67"/>
      <c r="D154" s="67"/>
      <c r="E154" s="229"/>
      <c r="F154" s="8" t="s">
        <v>26</v>
      </c>
      <c r="G154" s="250" t="s">
        <v>619</v>
      </c>
      <c r="H154" s="250"/>
      <c r="I154" s="250"/>
      <c r="K154" s="2" t="s">
        <v>98</v>
      </c>
      <c r="L154" s="217">
        <v>119</v>
      </c>
      <c r="M154" s="217">
        <v>121.8</v>
      </c>
      <c r="N154" s="217">
        <v>123.4</v>
      </c>
      <c r="O154" s="217">
        <v>124.8</v>
      </c>
      <c r="P154" s="71">
        <v>119.4</v>
      </c>
      <c r="Q154" s="71">
        <v>82.8</v>
      </c>
      <c r="R154" s="71">
        <v>101.1</v>
      </c>
      <c r="S154" s="71">
        <v>98.4</v>
      </c>
      <c r="T154" s="71">
        <v>97.9</v>
      </c>
      <c r="U154" s="71">
        <v>83.3</v>
      </c>
      <c r="V154" s="71">
        <v>83.8</v>
      </c>
      <c r="W154" s="71">
        <v>85.2</v>
      </c>
      <c r="X154" s="71">
        <v>111.1</v>
      </c>
      <c r="Y154" s="71">
        <v>113.8</v>
      </c>
      <c r="Z154" s="71">
        <v>114.3</v>
      </c>
      <c r="AA154" s="71">
        <v>119.9</v>
      </c>
      <c r="AB154" s="71">
        <v>118.6</v>
      </c>
      <c r="AC154" s="71">
        <v>118.8</v>
      </c>
      <c r="AD154" s="71">
        <v>123.4</v>
      </c>
      <c r="AE154" s="71">
        <v>128</v>
      </c>
      <c r="AF154" s="71">
        <v>129.6</v>
      </c>
      <c r="AG154" s="71">
        <v>133.6</v>
      </c>
      <c r="AH154" s="71">
        <v>140.5</v>
      </c>
      <c r="AI154" s="71">
        <v>144</v>
      </c>
      <c r="AJ154" s="71">
        <v>144.80000000000001</v>
      </c>
      <c r="AK154" s="239">
        <v>4.9000000000000004</v>
      </c>
      <c r="AL154" s="239">
        <v>5.3</v>
      </c>
      <c r="AM154" s="239">
        <v>5.2</v>
      </c>
      <c r="AN154" s="239">
        <v>5.6</v>
      </c>
      <c r="AO154" s="239">
        <v>0.3</v>
      </c>
      <c r="AP154" s="227">
        <v>-32</v>
      </c>
      <c r="AQ154" s="227">
        <v>-18.100000000000001</v>
      </c>
      <c r="AR154" s="227">
        <v>-21.2</v>
      </c>
      <c r="AS154" s="227">
        <v>-18</v>
      </c>
      <c r="AT154" s="227">
        <v>0.5</v>
      </c>
      <c r="AU154" s="227">
        <v>-17.100000000000001</v>
      </c>
      <c r="AV154" s="227">
        <v>-13.4</v>
      </c>
      <c r="AW154" s="227">
        <v>13.5</v>
      </c>
      <c r="AX154" s="227">
        <v>36.700000000000003</v>
      </c>
      <c r="AY154" s="227">
        <v>36.4</v>
      </c>
      <c r="AZ154" s="227">
        <v>40.6</v>
      </c>
      <c r="BA154" s="227">
        <v>6.8</v>
      </c>
      <c r="BB154" s="227">
        <v>4.4000000000000004</v>
      </c>
      <c r="BC154" s="227">
        <v>8</v>
      </c>
      <c r="BD154" s="227">
        <v>6.8</v>
      </c>
      <c r="BE154" s="227">
        <v>9.3000000000000007</v>
      </c>
      <c r="BF154" s="227">
        <v>12.4</v>
      </c>
      <c r="BG154" s="227">
        <v>13.8</v>
      </c>
      <c r="BH154" s="227">
        <v>12.5</v>
      </c>
      <c r="BI154" s="227">
        <v>11.7</v>
      </c>
      <c r="BJ154" s="47" t="s">
        <v>27</v>
      </c>
    </row>
    <row r="155" spans="1:62" ht="18" customHeight="1" x14ac:dyDescent="0.3">
      <c r="A155" s="5">
        <v>0</v>
      </c>
      <c r="B155" s="124" t="s">
        <v>661</v>
      </c>
      <c r="E155" s="9" t="s">
        <v>662</v>
      </c>
      <c r="F155" s="125" t="s">
        <v>661</v>
      </c>
      <c r="G155" s="125"/>
      <c r="H155" s="125"/>
      <c r="I155" s="125"/>
      <c r="J155" s="125"/>
      <c r="K155" s="2"/>
      <c r="L155" s="217"/>
      <c r="M155" s="217"/>
      <c r="N155" s="217"/>
      <c r="O155" s="217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247"/>
      <c r="AL155" s="247"/>
      <c r="AM155" s="247"/>
      <c r="AN155" s="247"/>
      <c r="AO155" s="247"/>
      <c r="AP155" s="249"/>
      <c r="AQ155" s="249"/>
      <c r="AR155" s="249"/>
      <c r="AS155" s="249"/>
      <c r="AT155" s="249"/>
      <c r="AU155" s="249"/>
      <c r="AV155" s="249"/>
      <c r="AW155" s="249"/>
      <c r="AX155" s="249"/>
      <c r="AY155" s="249"/>
      <c r="AZ155" s="249"/>
      <c r="BA155" s="249"/>
      <c r="BB155" s="249"/>
      <c r="BC155" s="249"/>
      <c r="BD155" s="249"/>
      <c r="BE155" s="249"/>
      <c r="BF155" s="249"/>
      <c r="BG155" s="249"/>
      <c r="BH155" s="249"/>
      <c r="BI155" s="249"/>
      <c r="BJ155" s="47"/>
    </row>
    <row r="156" spans="1:62" ht="18" customHeight="1" x14ac:dyDescent="0.3">
      <c r="A156" s="5" t="s">
        <v>322</v>
      </c>
      <c r="B156" s="115" t="s">
        <v>663</v>
      </c>
      <c r="F156" s="8" t="s">
        <v>26</v>
      </c>
      <c r="G156" s="250" t="s">
        <v>663</v>
      </c>
      <c r="H156" s="250"/>
      <c r="I156" s="250"/>
      <c r="K156" s="2" t="s">
        <v>98</v>
      </c>
      <c r="L156" s="217">
        <v>121.1</v>
      </c>
      <c r="M156" s="217">
        <v>126.5</v>
      </c>
      <c r="N156" s="217">
        <v>125</v>
      </c>
      <c r="O156" s="217">
        <v>125.4</v>
      </c>
      <c r="P156" s="71">
        <v>123.3</v>
      </c>
      <c r="Q156" s="71">
        <v>103.1</v>
      </c>
      <c r="R156" s="71">
        <v>118.8</v>
      </c>
      <c r="S156" s="71">
        <v>119.6</v>
      </c>
      <c r="T156" s="71">
        <v>117.1</v>
      </c>
      <c r="U156" s="71">
        <v>125.3</v>
      </c>
      <c r="V156" s="71">
        <v>126.6</v>
      </c>
      <c r="W156" s="71">
        <v>131</v>
      </c>
      <c r="X156" s="71">
        <v>132.5</v>
      </c>
      <c r="Y156" s="71">
        <v>135.80000000000001</v>
      </c>
      <c r="Z156" s="71">
        <v>137.69999999999999</v>
      </c>
      <c r="AA156" s="71">
        <v>141.6</v>
      </c>
      <c r="AB156" s="71">
        <v>146.6</v>
      </c>
      <c r="AC156" s="71">
        <v>149.19999999999999</v>
      </c>
      <c r="AD156" s="71">
        <v>153.19999999999999</v>
      </c>
      <c r="AE156" s="71">
        <v>157.6</v>
      </c>
      <c r="AF156" s="71">
        <v>160.19999999999999</v>
      </c>
      <c r="AG156" s="71">
        <v>161.80000000000001</v>
      </c>
      <c r="AH156" s="71">
        <v>166.7</v>
      </c>
      <c r="AI156" s="71">
        <v>171.9</v>
      </c>
      <c r="AJ156" s="71">
        <v>172</v>
      </c>
      <c r="AK156" s="239">
        <v>5.4</v>
      </c>
      <c r="AL156" s="239">
        <v>5.3</v>
      </c>
      <c r="AM156" s="239">
        <v>5.8</v>
      </c>
      <c r="AN156" s="239">
        <v>5.6</v>
      </c>
      <c r="AO156" s="239">
        <v>1.8</v>
      </c>
      <c r="AP156" s="227">
        <v>-18.5</v>
      </c>
      <c r="AQ156" s="227">
        <v>-5</v>
      </c>
      <c r="AR156" s="227">
        <v>-4.7</v>
      </c>
      <c r="AS156" s="227">
        <v>-5.0999999999999996</v>
      </c>
      <c r="AT156" s="227">
        <v>21.5</v>
      </c>
      <c r="AU156" s="227">
        <v>6.6</v>
      </c>
      <c r="AV156" s="227">
        <v>9.5</v>
      </c>
      <c r="AW156" s="227">
        <v>13.2</v>
      </c>
      <c r="AX156" s="227">
        <v>8.3000000000000007</v>
      </c>
      <c r="AY156" s="227">
        <v>8.6999999999999993</v>
      </c>
      <c r="AZ156" s="227">
        <v>8.1999999999999993</v>
      </c>
      <c r="BA156" s="227">
        <v>10.7</v>
      </c>
      <c r="BB156" s="227">
        <v>9.9</v>
      </c>
      <c r="BC156" s="227">
        <v>11.3</v>
      </c>
      <c r="BD156" s="227">
        <v>11.3</v>
      </c>
      <c r="BE156" s="227">
        <v>9.3000000000000007</v>
      </c>
      <c r="BF156" s="227">
        <v>8.4</v>
      </c>
      <c r="BG156" s="227">
        <v>8.8000000000000007</v>
      </c>
      <c r="BH156" s="227">
        <v>9.1</v>
      </c>
      <c r="BI156" s="227">
        <v>7.4</v>
      </c>
      <c r="BJ156" s="47" t="s">
        <v>27</v>
      </c>
    </row>
    <row r="157" spans="1:62" ht="18" customHeight="1" x14ac:dyDescent="0.3">
      <c r="A157" s="5">
        <v>0</v>
      </c>
      <c r="B157" s="124" t="s">
        <v>664</v>
      </c>
      <c r="C157" s="122"/>
      <c r="D157" s="124"/>
      <c r="E157" s="117" t="s">
        <v>665</v>
      </c>
      <c r="F157" s="125" t="s">
        <v>664</v>
      </c>
      <c r="G157" s="125"/>
      <c r="H157" s="125"/>
      <c r="I157" s="125"/>
      <c r="J157" s="125"/>
      <c r="K157" s="2"/>
      <c r="L157" s="217"/>
      <c r="M157" s="217"/>
      <c r="N157" s="217"/>
      <c r="O157" s="217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247"/>
      <c r="AL157" s="247"/>
      <c r="AM157" s="247"/>
      <c r="AN157" s="247"/>
      <c r="AO157" s="247"/>
      <c r="AP157" s="249"/>
      <c r="AQ157" s="249"/>
      <c r="AR157" s="249"/>
      <c r="AS157" s="249"/>
      <c r="AT157" s="249"/>
      <c r="AU157" s="249"/>
      <c r="AV157" s="249"/>
      <c r="AW157" s="249"/>
      <c r="AX157" s="249"/>
      <c r="AY157" s="249"/>
      <c r="AZ157" s="249"/>
      <c r="BA157" s="249"/>
      <c r="BB157" s="249"/>
      <c r="BC157" s="249"/>
      <c r="BD157" s="249"/>
      <c r="BE157" s="249"/>
      <c r="BF157" s="249"/>
      <c r="BG157" s="249"/>
      <c r="BH157" s="249"/>
      <c r="BI157" s="249"/>
      <c r="BJ157" s="47"/>
    </row>
    <row r="158" spans="1:62" ht="18" customHeight="1" x14ac:dyDescent="0.3">
      <c r="A158" s="5" t="s">
        <v>329</v>
      </c>
      <c r="B158" s="115" t="s">
        <v>666</v>
      </c>
      <c r="E158" s="117"/>
      <c r="F158" s="8" t="s">
        <v>26</v>
      </c>
      <c r="G158" s="250" t="s">
        <v>666</v>
      </c>
      <c r="H158" s="250"/>
      <c r="I158" s="250"/>
      <c r="K158" s="2" t="s">
        <v>98</v>
      </c>
      <c r="L158" s="217">
        <v>116.3</v>
      </c>
      <c r="M158" s="217">
        <v>119.6</v>
      </c>
      <c r="N158" s="217">
        <v>132.80000000000001</v>
      </c>
      <c r="O158" s="217">
        <v>131.4</v>
      </c>
      <c r="P158" s="71">
        <v>120.8</v>
      </c>
      <c r="Q158" s="71">
        <v>104.8</v>
      </c>
      <c r="R158" s="71">
        <v>120.3</v>
      </c>
      <c r="S158" s="71">
        <v>116.9</v>
      </c>
      <c r="T158" s="71">
        <v>107.7</v>
      </c>
      <c r="U158" s="71">
        <v>107.3</v>
      </c>
      <c r="V158" s="71">
        <v>111.9</v>
      </c>
      <c r="W158" s="71">
        <v>110.1</v>
      </c>
      <c r="X158" s="71">
        <v>110.9</v>
      </c>
      <c r="Y158" s="71">
        <v>113.2</v>
      </c>
      <c r="Z158" s="71">
        <v>121.7</v>
      </c>
      <c r="AA158" s="71">
        <v>123</v>
      </c>
      <c r="AB158" s="71">
        <v>123.7</v>
      </c>
      <c r="AC158" s="71">
        <v>123.9</v>
      </c>
      <c r="AD158" s="71">
        <v>126.6</v>
      </c>
      <c r="AE158" s="71">
        <v>129.80000000000001</v>
      </c>
      <c r="AF158" s="71">
        <v>132.69999999999999</v>
      </c>
      <c r="AG158" s="71">
        <v>133.69999999999999</v>
      </c>
      <c r="AH158" s="71">
        <v>137.19999999999999</v>
      </c>
      <c r="AI158" s="71">
        <v>138.5</v>
      </c>
      <c r="AJ158" s="71">
        <v>139.19999999999999</v>
      </c>
      <c r="AK158" s="239">
        <v>4.5999999999999996</v>
      </c>
      <c r="AL158" s="239">
        <v>4.9000000000000004</v>
      </c>
      <c r="AM158" s="239">
        <v>4.9000000000000004</v>
      </c>
      <c r="AN158" s="239">
        <v>5.3</v>
      </c>
      <c r="AO158" s="239">
        <v>3.9</v>
      </c>
      <c r="AP158" s="227">
        <v>-12.4</v>
      </c>
      <c r="AQ158" s="227">
        <v>-9.4</v>
      </c>
      <c r="AR158" s="227">
        <v>-11</v>
      </c>
      <c r="AS158" s="227">
        <v>-10.9</v>
      </c>
      <c r="AT158" s="227">
        <v>2.5</v>
      </c>
      <c r="AU158" s="227">
        <v>-7</v>
      </c>
      <c r="AV158" s="227">
        <v>-5.8</v>
      </c>
      <c r="AW158" s="227">
        <v>3</v>
      </c>
      <c r="AX158" s="227">
        <v>5.4</v>
      </c>
      <c r="AY158" s="227">
        <v>8.6999999999999993</v>
      </c>
      <c r="AZ158" s="227">
        <v>11.7</v>
      </c>
      <c r="BA158" s="227">
        <v>11.5</v>
      </c>
      <c r="BB158" s="227">
        <v>9.5</v>
      </c>
      <c r="BC158" s="227">
        <v>4.0999999999999996</v>
      </c>
      <c r="BD158" s="227">
        <v>5.6</v>
      </c>
      <c r="BE158" s="227">
        <v>7.2</v>
      </c>
      <c r="BF158" s="227">
        <v>8</v>
      </c>
      <c r="BG158" s="227">
        <v>8.4</v>
      </c>
      <c r="BH158" s="227">
        <v>6.7</v>
      </c>
      <c r="BI158" s="227">
        <v>4.9000000000000004</v>
      </c>
      <c r="BJ158" s="47" t="s">
        <v>27</v>
      </c>
    </row>
    <row r="159" spans="1:62" s="6" customFormat="1" x14ac:dyDescent="0.25">
      <c r="B159" s="237"/>
      <c r="C159" s="9"/>
      <c r="D159" s="9"/>
      <c r="E159" s="9"/>
      <c r="F159" s="9"/>
      <c r="G159" s="8"/>
      <c r="H159" s="8"/>
      <c r="I159" s="238"/>
      <c r="J159" s="237"/>
      <c r="K159" s="2"/>
      <c r="L159" s="269"/>
      <c r="M159" s="269"/>
      <c r="N159" s="269"/>
      <c r="O159" s="269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239"/>
      <c r="AL159" s="239"/>
      <c r="AM159" s="239"/>
      <c r="AN159" s="239"/>
      <c r="AO159" s="239"/>
      <c r="AP159" s="240"/>
      <c r="AQ159" s="240"/>
      <c r="AR159" s="240"/>
      <c r="AS159" s="240"/>
      <c r="AT159" s="240"/>
      <c r="AU159" s="240"/>
      <c r="AV159" s="240"/>
      <c r="AW159" s="240"/>
      <c r="AX159" s="240"/>
      <c r="AY159" s="240"/>
      <c r="AZ159" s="240"/>
      <c r="BA159" s="240"/>
      <c r="BB159" s="240"/>
      <c r="BC159" s="240"/>
      <c r="BD159" s="240"/>
      <c r="BE159" s="240"/>
      <c r="BF159" s="240"/>
      <c r="BG159" s="240"/>
      <c r="BH159" s="240"/>
      <c r="BI159" s="240"/>
      <c r="BJ159" s="47"/>
    </row>
    <row r="160" spans="1:62" s="6" customFormat="1" x14ac:dyDescent="0.25">
      <c r="B160" s="237"/>
      <c r="C160" s="9"/>
      <c r="D160" s="9"/>
      <c r="E160" s="9"/>
      <c r="F160" s="9"/>
      <c r="G160" s="8"/>
      <c r="H160" s="8"/>
      <c r="I160" s="8"/>
      <c r="J160" s="237"/>
      <c r="K160" s="2"/>
      <c r="L160" s="269"/>
      <c r="M160" s="269"/>
      <c r="N160" s="269"/>
      <c r="O160" s="269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239"/>
      <c r="AL160" s="239"/>
      <c r="AM160" s="239"/>
      <c r="AN160" s="239"/>
      <c r="AO160" s="239"/>
      <c r="AP160" s="240"/>
      <c r="AQ160" s="240"/>
      <c r="AR160" s="240"/>
      <c r="AS160" s="240"/>
      <c r="AT160" s="240"/>
      <c r="AU160" s="240"/>
      <c r="AV160" s="240"/>
      <c r="AW160" s="240"/>
      <c r="AX160" s="240"/>
      <c r="AY160" s="240"/>
      <c r="AZ160" s="240"/>
      <c r="BA160" s="240"/>
      <c r="BB160" s="240"/>
      <c r="BC160" s="240"/>
      <c r="BD160" s="240"/>
      <c r="BE160" s="240"/>
      <c r="BF160" s="240"/>
      <c r="BG160" s="240"/>
      <c r="BH160" s="240"/>
      <c r="BI160" s="240"/>
      <c r="BJ160" s="47"/>
    </row>
    <row r="161" spans="1:77" s="6" customFormat="1" ht="18" customHeight="1" x14ac:dyDescent="0.25">
      <c r="A161" s="6">
        <v>0</v>
      </c>
      <c r="B161" s="80" t="s">
        <v>325</v>
      </c>
      <c r="C161" s="209">
        <v>4</v>
      </c>
      <c r="D161" s="81" t="s">
        <v>325</v>
      </c>
      <c r="E161" s="81"/>
      <c r="F161" s="81"/>
      <c r="G161" s="81"/>
      <c r="H161" s="81"/>
      <c r="I161" s="81"/>
      <c r="J161" s="81"/>
      <c r="K161" s="82"/>
      <c r="L161" s="172"/>
      <c r="M161" s="172"/>
      <c r="N161" s="172"/>
      <c r="O161" s="172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242"/>
      <c r="AL161" s="242"/>
      <c r="AM161" s="242"/>
      <c r="AN161" s="242"/>
      <c r="AO161" s="242"/>
      <c r="AP161" s="243"/>
      <c r="AQ161" s="243"/>
      <c r="AR161" s="243"/>
      <c r="AS161" s="243"/>
      <c r="AT161" s="243"/>
      <c r="AU161" s="243"/>
      <c r="AV161" s="243"/>
      <c r="AW161" s="243"/>
      <c r="AX161" s="243"/>
      <c r="AY161" s="243"/>
      <c r="AZ161" s="243"/>
      <c r="BA161" s="243"/>
      <c r="BB161" s="243"/>
      <c r="BC161" s="243"/>
      <c r="BD161" s="243"/>
      <c r="BE161" s="243"/>
      <c r="BF161" s="243"/>
      <c r="BG161" s="243"/>
      <c r="BH161" s="243"/>
      <c r="BI161" s="243"/>
      <c r="BJ161" s="270"/>
    </row>
    <row r="162" spans="1:77" ht="18" customHeight="1" x14ac:dyDescent="0.3">
      <c r="A162" s="5">
        <v>0</v>
      </c>
      <c r="B162" s="61" t="s">
        <v>327</v>
      </c>
      <c r="D162" s="9">
        <v>4.0999999999999996</v>
      </c>
      <c r="E162" s="63" t="s">
        <v>327</v>
      </c>
      <c r="F162" s="63"/>
      <c r="G162" s="63"/>
      <c r="H162" s="63"/>
      <c r="I162" s="63"/>
      <c r="J162" s="63"/>
      <c r="K162" s="271"/>
      <c r="L162" s="272"/>
      <c r="M162" s="272"/>
      <c r="N162" s="272"/>
      <c r="O162" s="272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58"/>
      <c r="AL162" s="258"/>
      <c r="AM162" s="258"/>
      <c r="AN162" s="258"/>
      <c r="AO162" s="258"/>
      <c r="AP162" s="259"/>
      <c r="AQ162" s="259"/>
      <c r="AR162" s="259"/>
      <c r="AS162" s="259"/>
      <c r="AT162" s="259"/>
      <c r="AU162" s="259"/>
      <c r="AV162" s="259"/>
      <c r="AW162" s="259"/>
      <c r="AX162" s="259"/>
      <c r="AY162" s="259"/>
      <c r="AZ162" s="259"/>
      <c r="BA162" s="259"/>
      <c r="BB162" s="259"/>
      <c r="BC162" s="259"/>
      <c r="BD162" s="259"/>
      <c r="BE162" s="259"/>
      <c r="BF162" s="259"/>
      <c r="BG162" s="259"/>
      <c r="BH162" s="259"/>
      <c r="BI162" s="259"/>
      <c r="BJ162" s="47"/>
    </row>
    <row r="163" spans="1:77" ht="18" customHeight="1" x14ac:dyDescent="0.3">
      <c r="A163" s="5">
        <v>0</v>
      </c>
      <c r="B163" s="274" t="s">
        <v>667</v>
      </c>
      <c r="E163" s="9" t="s">
        <v>331</v>
      </c>
      <c r="F163" s="160" t="s">
        <v>667</v>
      </c>
      <c r="G163" s="160"/>
      <c r="H163" s="160"/>
      <c r="I163" s="160"/>
      <c r="J163" s="160"/>
      <c r="K163" s="2"/>
      <c r="L163" s="217"/>
      <c r="M163" s="217"/>
      <c r="N163" s="217"/>
      <c r="O163" s="217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227"/>
      <c r="AL163" s="227"/>
      <c r="AM163" s="227"/>
      <c r="AN163" s="227"/>
      <c r="AO163" s="227"/>
      <c r="AP163" s="227"/>
      <c r="AQ163" s="227"/>
      <c r="AR163" s="227"/>
      <c r="AS163" s="227"/>
      <c r="AT163" s="227"/>
      <c r="AU163" s="227"/>
      <c r="AV163" s="227"/>
      <c r="AW163" s="227"/>
      <c r="AX163" s="227"/>
      <c r="AY163" s="227"/>
      <c r="AZ163" s="227"/>
      <c r="BA163" s="227"/>
      <c r="BB163" s="227"/>
      <c r="BC163" s="227"/>
      <c r="BD163" s="227"/>
      <c r="BE163" s="227"/>
      <c r="BF163" s="227"/>
      <c r="BG163" s="227"/>
      <c r="BH163" s="227"/>
      <c r="BI163" s="227"/>
      <c r="BJ163" s="47"/>
    </row>
    <row r="164" spans="1:77" ht="18" customHeight="1" x14ac:dyDescent="0.3">
      <c r="A164" s="5" t="s">
        <v>341</v>
      </c>
      <c r="B164" s="104" t="s">
        <v>668</v>
      </c>
      <c r="F164" s="8" t="s">
        <v>26</v>
      </c>
      <c r="G164" s="103" t="s">
        <v>668</v>
      </c>
      <c r="H164" s="103"/>
      <c r="I164" s="103"/>
      <c r="K164" s="275" t="s">
        <v>332</v>
      </c>
      <c r="L164" s="217">
        <v>22591</v>
      </c>
      <c r="M164" s="217">
        <v>22686.9</v>
      </c>
      <c r="N164" s="217">
        <v>22763</v>
      </c>
      <c r="O164" s="217">
        <v>22832.799999999999</v>
      </c>
      <c r="P164" s="71">
        <v>22953.200000000001</v>
      </c>
      <c r="Q164" s="71">
        <v>23026</v>
      </c>
      <c r="R164" s="71">
        <v>23165.200000000001</v>
      </c>
      <c r="S164" s="71">
        <v>23240.7</v>
      </c>
      <c r="T164" s="71">
        <v>23324.3</v>
      </c>
      <c r="U164" s="71">
        <v>23397.1</v>
      </c>
      <c r="V164" s="71">
        <v>23451.1</v>
      </c>
      <c r="W164" s="71">
        <v>23496.5</v>
      </c>
      <c r="X164" s="71">
        <v>23536</v>
      </c>
      <c r="Y164" s="71">
        <v>23601.8</v>
      </c>
      <c r="Z164" s="71">
        <v>23693.5</v>
      </c>
      <c r="AA164" s="71">
        <v>23788.3</v>
      </c>
      <c r="AB164" s="71">
        <v>23864.6</v>
      </c>
      <c r="AC164" s="71">
        <v>23907.7</v>
      </c>
      <c r="AD164" s="71">
        <v>24006.2</v>
      </c>
      <c r="AE164" s="71">
        <v>24109.3</v>
      </c>
      <c r="AF164" s="71">
        <v>23791.599999999999</v>
      </c>
      <c r="AG164" s="71">
        <v>23929.200000000001</v>
      </c>
      <c r="AH164" s="71">
        <v>24067.599999999999</v>
      </c>
      <c r="AI164" s="71">
        <v>24208.6</v>
      </c>
      <c r="AJ164" s="71">
        <v>24355.4</v>
      </c>
      <c r="AK164" s="227">
        <v>1.4</v>
      </c>
      <c r="AL164" s="227">
        <v>1.5</v>
      </c>
      <c r="AM164" s="227">
        <v>1.4</v>
      </c>
      <c r="AN164" s="227">
        <v>1.4</v>
      </c>
      <c r="AO164" s="227">
        <v>1.6</v>
      </c>
      <c r="AP164" s="227">
        <v>1.5</v>
      </c>
      <c r="AQ164" s="227">
        <v>1.8</v>
      </c>
      <c r="AR164" s="227">
        <v>1.8</v>
      </c>
      <c r="AS164" s="227">
        <v>1.6</v>
      </c>
      <c r="AT164" s="227">
        <v>1.6</v>
      </c>
      <c r="AU164" s="227">
        <v>1.2</v>
      </c>
      <c r="AV164" s="227">
        <v>1.1000000000000001</v>
      </c>
      <c r="AW164" s="227">
        <v>0.9</v>
      </c>
      <c r="AX164" s="227">
        <v>0.9</v>
      </c>
      <c r="AY164" s="227">
        <v>1</v>
      </c>
      <c r="AZ164" s="227">
        <v>1.2</v>
      </c>
      <c r="BA164" s="227">
        <v>1.4</v>
      </c>
      <c r="BB164" s="227">
        <v>1.3</v>
      </c>
      <c r="BC164" s="227">
        <v>1.3</v>
      </c>
      <c r="BD164" s="227">
        <v>1.3</v>
      </c>
      <c r="BE164" s="227">
        <v>-0.3</v>
      </c>
      <c r="BF164" s="227">
        <v>0.1</v>
      </c>
      <c r="BG164" s="227">
        <v>0.3</v>
      </c>
      <c r="BH164" s="227">
        <v>0.4</v>
      </c>
      <c r="BI164" s="227">
        <v>2.4</v>
      </c>
      <c r="BJ164" s="47" t="s">
        <v>27</v>
      </c>
      <c r="BY164" s="276"/>
    </row>
    <row r="165" spans="1:77" ht="18" customHeight="1" x14ac:dyDescent="0.3">
      <c r="A165" s="5" t="s">
        <v>350</v>
      </c>
      <c r="B165" s="104" t="s">
        <v>330</v>
      </c>
      <c r="C165" s="67"/>
      <c r="E165" s="95"/>
      <c r="F165" s="8" t="s">
        <v>26</v>
      </c>
      <c r="G165" s="103" t="s">
        <v>330</v>
      </c>
      <c r="H165" s="103"/>
      <c r="I165" s="103"/>
      <c r="K165" s="275" t="s">
        <v>332</v>
      </c>
      <c r="L165" s="217">
        <v>15526.8</v>
      </c>
      <c r="M165" s="217">
        <v>15598.8</v>
      </c>
      <c r="N165" s="217">
        <v>15674.3</v>
      </c>
      <c r="O165" s="217">
        <v>15766.7</v>
      </c>
      <c r="P165" s="71">
        <v>15790.1</v>
      </c>
      <c r="Q165" s="71">
        <v>15675.5</v>
      </c>
      <c r="R165" s="71">
        <v>15840.6</v>
      </c>
      <c r="S165" s="71">
        <v>15922.3</v>
      </c>
      <c r="T165" s="71">
        <v>16008.4</v>
      </c>
      <c r="U165" s="71">
        <v>15972.2</v>
      </c>
      <c r="V165" s="71">
        <v>16021</v>
      </c>
      <c r="W165" s="71">
        <v>16135</v>
      </c>
      <c r="X165" s="71">
        <v>16246.1</v>
      </c>
      <c r="Y165" s="71">
        <v>16343.3</v>
      </c>
      <c r="Z165" s="71">
        <v>16442.900000000001</v>
      </c>
      <c r="AA165" s="71">
        <v>16542.2</v>
      </c>
      <c r="AB165" s="71">
        <v>16648.900000000001</v>
      </c>
      <c r="AC165" s="71">
        <v>16727.400000000001</v>
      </c>
      <c r="AD165" s="71">
        <v>16824</v>
      </c>
      <c r="AE165" s="71">
        <v>16911.7</v>
      </c>
      <c r="AF165" s="277" t="s">
        <v>670</v>
      </c>
      <c r="AG165" s="230" t="s">
        <v>671</v>
      </c>
      <c r="AH165" s="230" t="s">
        <v>672</v>
      </c>
      <c r="AI165" s="230" t="s">
        <v>673</v>
      </c>
      <c r="AJ165" s="71">
        <v>17229.3</v>
      </c>
      <c r="AK165" s="227">
        <v>2.2000000000000002</v>
      </c>
      <c r="AL165" s="227">
        <v>2.1</v>
      </c>
      <c r="AM165" s="227">
        <v>1.9</v>
      </c>
      <c r="AN165" s="227">
        <v>2.1</v>
      </c>
      <c r="AO165" s="227">
        <v>1.7</v>
      </c>
      <c r="AP165" s="227">
        <v>0.5</v>
      </c>
      <c r="AQ165" s="227">
        <v>1.1000000000000001</v>
      </c>
      <c r="AR165" s="227">
        <v>1</v>
      </c>
      <c r="AS165" s="227">
        <v>1.4</v>
      </c>
      <c r="AT165" s="227">
        <v>1.9</v>
      </c>
      <c r="AU165" s="227">
        <v>1.1000000000000001</v>
      </c>
      <c r="AV165" s="227">
        <v>1.3</v>
      </c>
      <c r="AW165" s="227">
        <v>1.5</v>
      </c>
      <c r="AX165" s="227">
        <v>2.2999999999999998</v>
      </c>
      <c r="AY165" s="227">
        <v>2.6</v>
      </c>
      <c r="AZ165" s="227">
        <v>2.5</v>
      </c>
      <c r="BA165" s="227">
        <v>2.5</v>
      </c>
      <c r="BB165" s="227">
        <v>2.4</v>
      </c>
      <c r="BC165" s="227">
        <v>2.2999999999999998</v>
      </c>
      <c r="BD165" s="227">
        <v>2.2000000000000002</v>
      </c>
      <c r="BE165" s="227">
        <v>0.7</v>
      </c>
      <c r="BF165" s="227">
        <v>1.1000000000000001</v>
      </c>
      <c r="BG165" s="227">
        <v>1</v>
      </c>
      <c r="BH165" s="227">
        <v>1.1000000000000001</v>
      </c>
      <c r="BI165" s="227">
        <v>2.7</v>
      </c>
      <c r="BJ165" s="47" t="s">
        <v>27</v>
      </c>
    </row>
    <row r="166" spans="1:77" ht="18" customHeight="1" x14ac:dyDescent="0.3">
      <c r="A166" s="5" t="s">
        <v>359</v>
      </c>
      <c r="B166" s="148" t="s">
        <v>342</v>
      </c>
      <c r="C166" s="67"/>
      <c r="E166" s="67"/>
      <c r="F166" s="8"/>
      <c r="G166" s="8" t="s">
        <v>675</v>
      </c>
      <c r="H166" s="68" t="s">
        <v>342</v>
      </c>
      <c r="I166" s="68"/>
      <c r="K166" s="275" t="s">
        <v>332</v>
      </c>
      <c r="L166" s="217">
        <v>15010.2</v>
      </c>
      <c r="M166" s="217">
        <v>15078.2</v>
      </c>
      <c r="N166" s="217">
        <v>15162.1</v>
      </c>
      <c r="O166" s="217">
        <v>15254.5</v>
      </c>
      <c r="P166" s="71">
        <v>15243.5</v>
      </c>
      <c r="Q166" s="71">
        <v>14883.7</v>
      </c>
      <c r="R166" s="71">
        <v>15095.6</v>
      </c>
      <c r="S166" s="71">
        <v>15161.6</v>
      </c>
      <c r="T166" s="71">
        <v>15236.5</v>
      </c>
      <c r="U166" s="71">
        <v>15207.3</v>
      </c>
      <c r="V166" s="71">
        <v>15274.8</v>
      </c>
      <c r="W166" s="71">
        <v>15440.7</v>
      </c>
      <c r="X166" s="71">
        <v>15574.9</v>
      </c>
      <c r="Y166" s="71">
        <v>15701.2</v>
      </c>
      <c r="Z166" s="71">
        <v>15831.1</v>
      </c>
      <c r="AA166" s="71">
        <v>15941.7</v>
      </c>
      <c r="AB166" s="71">
        <v>16062</v>
      </c>
      <c r="AC166" s="71">
        <v>16146.1</v>
      </c>
      <c r="AD166" s="71">
        <v>16250.9</v>
      </c>
      <c r="AE166" s="71">
        <v>16346.7</v>
      </c>
      <c r="AF166" s="230" t="s">
        <v>676</v>
      </c>
      <c r="AG166" s="230" t="s">
        <v>677</v>
      </c>
      <c r="AH166" s="230" t="s">
        <v>678</v>
      </c>
      <c r="AI166" s="230" t="s">
        <v>679</v>
      </c>
      <c r="AJ166" s="71">
        <v>16703</v>
      </c>
      <c r="AK166" s="227">
        <v>2.2000000000000002</v>
      </c>
      <c r="AL166" s="227">
        <v>2.1</v>
      </c>
      <c r="AM166" s="227">
        <v>2.1</v>
      </c>
      <c r="AN166" s="227">
        <v>2.2000000000000002</v>
      </c>
      <c r="AO166" s="227">
        <v>1.6</v>
      </c>
      <c r="AP166" s="227">
        <v>-1.3</v>
      </c>
      <c r="AQ166" s="227">
        <v>-0.4</v>
      </c>
      <c r="AR166" s="227">
        <v>-0.6</v>
      </c>
      <c r="AS166" s="255">
        <v>-0.05</v>
      </c>
      <c r="AT166" s="227">
        <v>2.2000000000000002</v>
      </c>
      <c r="AU166" s="227">
        <v>1.2</v>
      </c>
      <c r="AV166" s="227">
        <v>1.8</v>
      </c>
      <c r="AW166" s="227">
        <v>2.2000000000000002</v>
      </c>
      <c r="AX166" s="227">
        <v>3.2</v>
      </c>
      <c r="AY166" s="227">
        <v>3.6</v>
      </c>
      <c r="AZ166" s="227">
        <v>3.2</v>
      </c>
      <c r="BA166" s="227">
        <v>3.1</v>
      </c>
      <c r="BB166" s="227">
        <v>2.8</v>
      </c>
      <c r="BC166" s="227">
        <v>2.7</v>
      </c>
      <c r="BD166" s="227">
        <v>2.5</v>
      </c>
      <c r="BE166" s="227">
        <v>1</v>
      </c>
      <c r="BF166" s="227">
        <v>1.4</v>
      </c>
      <c r="BG166" s="227">
        <v>1.3</v>
      </c>
      <c r="BH166" s="227">
        <v>1.3</v>
      </c>
      <c r="BI166" s="227">
        <v>3</v>
      </c>
      <c r="BJ166" s="47" t="s">
        <v>27</v>
      </c>
    </row>
    <row r="167" spans="1:77" ht="18" customHeight="1" x14ac:dyDescent="0.3">
      <c r="A167" s="5" t="s">
        <v>364</v>
      </c>
      <c r="B167" s="148" t="s">
        <v>351</v>
      </c>
      <c r="C167" s="67"/>
      <c r="E167" s="67"/>
      <c r="F167" s="8"/>
      <c r="G167" s="8" t="s">
        <v>681</v>
      </c>
      <c r="H167" s="68" t="s">
        <v>351</v>
      </c>
      <c r="I167" s="68"/>
      <c r="K167" s="275" t="s">
        <v>332</v>
      </c>
      <c r="L167" s="217">
        <v>516.6</v>
      </c>
      <c r="M167" s="217">
        <v>520.6</v>
      </c>
      <c r="N167" s="217">
        <v>512.1</v>
      </c>
      <c r="O167" s="217">
        <v>512.20000000000005</v>
      </c>
      <c r="P167" s="71">
        <v>546.6</v>
      </c>
      <c r="Q167" s="71">
        <v>791.8</v>
      </c>
      <c r="R167" s="71">
        <v>745</v>
      </c>
      <c r="S167" s="71">
        <v>760.7</v>
      </c>
      <c r="T167" s="71">
        <v>771.8</v>
      </c>
      <c r="U167" s="71">
        <v>764.9</v>
      </c>
      <c r="V167" s="71">
        <v>746.2</v>
      </c>
      <c r="W167" s="71">
        <v>694.4</v>
      </c>
      <c r="X167" s="71">
        <v>671.2</v>
      </c>
      <c r="Y167" s="71">
        <v>642</v>
      </c>
      <c r="Z167" s="71">
        <v>611.79999999999995</v>
      </c>
      <c r="AA167" s="71">
        <v>600.5</v>
      </c>
      <c r="AB167" s="71">
        <v>586.9</v>
      </c>
      <c r="AC167" s="71">
        <v>581.4</v>
      </c>
      <c r="AD167" s="71">
        <v>573.1</v>
      </c>
      <c r="AE167" s="71">
        <v>565</v>
      </c>
      <c r="AF167" s="230" t="s">
        <v>682</v>
      </c>
      <c r="AG167" s="230" t="s">
        <v>683</v>
      </c>
      <c r="AH167" s="230" t="s">
        <v>684</v>
      </c>
      <c r="AI167" s="230" t="s">
        <v>685</v>
      </c>
      <c r="AJ167" s="71">
        <v>526.29999999999995</v>
      </c>
      <c r="AK167" s="227">
        <v>1.5</v>
      </c>
      <c r="AL167" s="227">
        <v>1.9</v>
      </c>
      <c r="AM167" s="227">
        <v>-2.2999999999999998</v>
      </c>
      <c r="AN167" s="227">
        <v>-0.8</v>
      </c>
      <c r="AO167" s="227">
        <v>5.8</v>
      </c>
      <c r="AP167" s="227">
        <v>52.1</v>
      </c>
      <c r="AQ167" s="227">
        <v>45.5</v>
      </c>
      <c r="AR167" s="227">
        <v>48.5</v>
      </c>
      <c r="AS167" s="227">
        <v>41.2</v>
      </c>
      <c r="AT167" s="227">
        <v>-3.4</v>
      </c>
      <c r="AU167" s="227">
        <v>0.2</v>
      </c>
      <c r="AV167" s="227">
        <v>-8.6999999999999993</v>
      </c>
      <c r="AW167" s="227">
        <v>-13</v>
      </c>
      <c r="AX167" s="227">
        <v>-16.100000000000001</v>
      </c>
      <c r="AY167" s="227">
        <v>-18</v>
      </c>
      <c r="AZ167" s="227">
        <v>-13.5</v>
      </c>
      <c r="BA167" s="227">
        <v>-12.6</v>
      </c>
      <c r="BB167" s="227">
        <v>-9.4</v>
      </c>
      <c r="BC167" s="227">
        <v>-6.3</v>
      </c>
      <c r="BD167" s="227">
        <v>-5.9</v>
      </c>
      <c r="BE167" s="227">
        <v>-5.6</v>
      </c>
      <c r="BF167" s="227">
        <v>-6.3</v>
      </c>
      <c r="BG167" s="227">
        <v>-5.6</v>
      </c>
      <c r="BH167" s="227">
        <v>-4.5999999999999996</v>
      </c>
      <c r="BI167" s="227">
        <v>-5</v>
      </c>
      <c r="BJ167" s="47" t="s">
        <v>27</v>
      </c>
    </row>
    <row r="168" spans="1:77" ht="18" customHeight="1" x14ac:dyDescent="0.3">
      <c r="A168" s="5" t="s">
        <v>370</v>
      </c>
      <c r="B168" s="278" t="s">
        <v>687</v>
      </c>
      <c r="E168" s="67"/>
      <c r="F168" s="66"/>
      <c r="G168" s="5"/>
      <c r="H168" s="164" t="s">
        <v>688</v>
      </c>
      <c r="I168" s="279" t="s">
        <v>687</v>
      </c>
      <c r="K168" s="275" t="s">
        <v>332</v>
      </c>
      <c r="L168" s="217">
        <v>373.1</v>
      </c>
      <c r="M168" s="217">
        <v>383.3</v>
      </c>
      <c r="N168" s="217">
        <v>371.3</v>
      </c>
      <c r="O168" s="217">
        <v>363</v>
      </c>
      <c r="P168" s="71">
        <v>356.9</v>
      </c>
      <c r="Q168" s="71">
        <v>485.7</v>
      </c>
      <c r="R168" s="71">
        <v>592.20000000000005</v>
      </c>
      <c r="S168" s="71">
        <v>634.4</v>
      </c>
      <c r="T168" s="71">
        <v>640.1</v>
      </c>
      <c r="U168" s="71">
        <v>663.4</v>
      </c>
      <c r="V168" s="71">
        <v>658.1</v>
      </c>
      <c r="W168" s="71">
        <v>611</v>
      </c>
      <c r="X168" s="71">
        <v>593</v>
      </c>
      <c r="Y168" s="71">
        <v>567.5</v>
      </c>
      <c r="Z168" s="71">
        <v>534</v>
      </c>
      <c r="AA168" s="71">
        <v>515.4</v>
      </c>
      <c r="AB168" s="71">
        <v>495.8</v>
      </c>
      <c r="AC168" s="71">
        <v>493.4</v>
      </c>
      <c r="AD168" s="71">
        <v>468.6</v>
      </c>
      <c r="AE168" s="71">
        <v>460.9</v>
      </c>
      <c r="AF168" s="230" t="s">
        <v>689</v>
      </c>
      <c r="AG168" s="230" t="s">
        <v>690</v>
      </c>
      <c r="AH168" s="230" t="s">
        <v>691</v>
      </c>
      <c r="AI168" s="230" t="s">
        <v>692</v>
      </c>
      <c r="AJ168" s="71">
        <v>421.5</v>
      </c>
      <c r="AK168" s="227">
        <v>5.7</v>
      </c>
      <c r="AL168" s="227">
        <v>15</v>
      </c>
      <c r="AM168" s="227">
        <v>6.8</v>
      </c>
      <c r="AN168" s="227">
        <v>6.9</v>
      </c>
      <c r="AO168" s="227">
        <v>-4.4000000000000004</v>
      </c>
      <c r="AP168" s="227">
        <v>26.7</v>
      </c>
      <c r="AQ168" s="227">
        <v>59.5</v>
      </c>
      <c r="AR168" s="227">
        <v>74.8</v>
      </c>
      <c r="AS168" s="227">
        <v>79.3</v>
      </c>
      <c r="AT168" s="227">
        <v>36.6</v>
      </c>
      <c r="AU168" s="227">
        <v>11.1</v>
      </c>
      <c r="AV168" s="227">
        <v>-3.7</v>
      </c>
      <c r="AW168" s="227">
        <v>-7.4</v>
      </c>
      <c r="AX168" s="227">
        <v>-14.5</v>
      </c>
      <c r="AY168" s="227">
        <v>-18.899999999999999</v>
      </c>
      <c r="AZ168" s="227">
        <v>-15.6</v>
      </c>
      <c r="BA168" s="227">
        <v>-16.399999999999999</v>
      </c>
      <c r="BB168" s="227">
        <v>-13.1</v>
      </c>
      <c r="BC168" s="227">
        <v>-12.3</v>
      </c>
      <c r="BD168" s="227">
        <v>-10.6</v>
      </c>
      <c r="BE168" s="227">
        <v>-12.5</v>
      </c>
      <c r="BF168" s="227">
        <v>-12.4</v>
      </c>
      <c r="BG168" s="227">
        <v>-8.4</v>
      </c>
      <c r="BH168" s="227">
        <v>-7.2</v>
      </c>
      <c r="BI168" s="227">
        <v>-2.9</v>
      </c>
      <c r="BJ168" s="47" t="s">
        <v>27</v>
      </c>
    </row>
    <row r="169" spans="1:77" ht="18" customHeight="1" x14ac:dyDescent="0.3">
      <c r="A169" s="5" t="s">
        <v>378</v>
      </c>
      <c r="B169" s="278" t="s">
        <v>694</v>
      </c>
      <c r="C169" s="67"/>
      <c r="E169" s="67"/>
      <c r="F169" s="8"/>
      <c r="G169" s="5"/>
      <c r="H169" s="164" t="s">
        <v>695</v>
      </c>
      <c r="I169" s="279" t="s">
        <v>694</v>
      </c>
      <c r="K169" s="275" t="s">
        <v>332</v>
      </c>
      <c r="L169" s="217">
        <v>143.5</v>
      </c>
      <c r="M169" s="217">
        <v>137.30000000000001</v>
      </c>
      <c r="N169" s="217">
        <v>140.80000000000001</v>
      </c>
      <c r="O169" s="217">
        <v>149.19999999999999</v>
      </c>
      <c r="P169" s="71">
        <v>189.7</v>
      </c>
      <c r="Q169" s="71">
        <v>306.10000000000002</v>
      </c>
      <c r="R169" s="71">
        <v>152.80000000000001</v>
      </c>
      <c r="S169" s="71">
        <v>126.2</v>
      </c>
      <c r="T169" s="71">
        <v>131.69999999999999</v>
      </c>
      <c r="U169" s="71">
        <v>101.6</v>
      </c>
      <c r="V169" s="71">
        <v>88.1</v>
      </c>
      <c r="W169" s="71">
        <v>83.4</v>
      </c>
      <c r="X169" s="71">
        <v>78.2</v>
      </c>
      <c r="Y169" s="71">
        <v>74.5</v>
      </c>
      <c r="Z169" s="71">
        <v>77.8</v>
      </c>
      <c r="AA169" s="71">
        <v>85</v>
      </c>
      <c r="AB169" s="71">
        <v>91.1</v>
      </c>
      <c r="AC169" s="71">
        <v>88</v>
      </c>
      <c r="AD169" s="71">
        <v>104.5</v>
      </c>
      <c r="AE169" s="71">
        <v>104.1</v>
      </c>
      <c r="AF169" s="230" t="s">
        <v>696</v>
      </c>
      <c r="AG169" s="230" t="s">
        <v>697</v>
      </c>
      <c r="AH169" s="230" t="s">
        <v>698</v>
      </c>
      <c r="AI169" s="230" t="s">
        <v>699</v>
      </c>
      <c r="AJ169" s="71">
        <v>104.8</v>
      </c>
      <c r="AK169" s="227">
        <v>-8</v>
      </c>
      <c r="AL169" s="227">
        <v>-22.8</v>
      </c>
      <c r="AM169" s="227">
        <v>-20.3</v>
      </c>
      <c r="AN169" s="227">
        <v>-15.7</v>
      </c>
      <c r="AO169" s="227">
        <v>32.299999999999997</v>
      </c>
      <c r="AP169" s="227">
        <v>122.9</v>
      </c>
      <c r="AQ169" s="227">
        <v>8.5</v>
      </c>
      <c r="AR169" s="227">
        <v>-15.4</v>
      </c>
      <c r="AS169" s="227">
        <v>-30.6</v>
      </c>
      <c r="AT169" s="227">
        <v>-66.8</v>
      </c>
      <c r="AU169" s="227">
        <v>-42.3</v>
      </c>
      <c r="AV169" s="227">
        <v>-33.9</v>
      </c>
      <c r="AW169" s="227">
        <v>-40.6</v>
      </c>
      <c r="AX169" s="227">
        <v>-26.7</v>
      </c>
      <c r="AY169" s="227">
        <v>-11.7</v>
      </c>
      <c r="AZ169" s="227">
        <v>2</v>
      </c>
      <c r="BA169" s="227">
        <v>16.5</v>
      </c>
      <c r="BB169" s="227">
        <v>18.100000000000001</v>
      </c>
      <c r="BC169" s="227">
        <v>34.299999999999997</v>
      </c>
      <c r="BD169" s="227">
        <v>22.4</v>
      </c>
      <c r="BE169" s="227">
        <v>31.6</v>
      </c>
      <c r="BF169" s="227">
        <v>27.6</v>
      </c>
      <c r="BG169" s="227">
        <v>7</v>
      </c>
      <c r="BH169" s="227">
        <v>6.6</v>
      </c>
      <c r="BI169" s="227">
        <v>-12.6</v>
      </c>
      <c r="BJ169" s="47" t="s">
        <v>27</v>
      </c>
    </row>
    <row r="170" spans="1:77" ht="18" customHeight="1" x14ac:dyDescent="0.3">
      <c r="A170" s="5" t="s">
        <v>383</v>
      </c>
      <c r="B170" s="65" t="s">
        <v>701</v>
      </c>
      <c r="C170" s="67"/>
      <c r="E170" s="67"/>
      <c r="F170" s="8" t="s">
        <v>26</v>
      </c>
      <c r="G170" s="68" t="s">
        <v>701</v>
      </c>
      <c r="H170" s="68"/>
      <c r="I170" s="68"/>
      <c r="K170" s="275" t="s">
        <v>332</v>
      </c>
      <c r="L170" s="217">
        <v>7064.2</v>
      </c>
      <c r="M170" s="217">
        <v>7088.1</v>
      </c>
      <c r="N170" s="217">
        <v>7088.7</v>
      </c>
      <c r="O170" s="217">
        <v>7066.1</v>
      </c>
      <c r="P170" s="71">
        <v>7163.1</v>
      </c>
      <c r="Q170" s="71">
        <v>7350.5</v>
      </c>
      <c r="R170" s="71">
        <v>7324.6</v>
      </c>
      <c r="S170" s="71">
        <v>7318.4</v>
      </c>
      <c r="T170" s="71">
        <v>7316</v>
      </c>
      <c r="U170" s="71">
        <v>7424.9</v>
      </c>
      <c r="V170" s="71">
        <v>7430.1</v>
      </c>
      <c r="W170" s="71">
        <v>7361.5</v>
      </c>
      <c r="X170" s="71">
        <v>7289.9</v>
      </c>
      <c r="Y170" s="71">
        <v>7258.5</v>
      </c>
      <c r="Z170" s="71">
        <v>7250.6</v>
      </c>
      <c r="AA170" s="71">
        <v>7246.1</v>
      </c>
      <c r="AB170" s="71">
        <v>7215.7</v>
      </c>
      <c r="AC170" s="71">
        <v>7180.2</v>
      </c>
      <c r="AD170" s="71">
        <v>7182.3</v>
      </c>
      <c r="AE170" s="71">
        <v>7197.6</v>
      </c>
      <c r="AF170" s="230" t="s">
        <v>702</v>
      </c>
      <c r="AG170" s="230" t="s">
        <v>703</v>
      </c>
      <c r="AH170" s="230" t="s">
        <v>704</v>
      </c>
      <c r="AI170" s="230" t="s">
        <v>705</v>
      </c>
      <c r="AJ170" s="71">
        <v>7126.1</v>
      </c>
      <c r="AK170" s="227">
        <v>-0.4</v>
      </c>
      <c r="AL170" s="227">
        <v>0.2</v>
      </c>
      <c r="AM170" s="227">
        <v>0.2</v>
      </c>
      <c r="AN170" s="227">
        <v>-0.1</v>
      </c>
      <c r="AO170" s="227">
        <v>1.4</v>
      </c>
      <c r="AP170" s="227">
        <v>3.7</v>
      </c>
      <c r="AQ170" s="227">
        <v>3.3</v>
      </c>
      <c r="AR170" s="227">
        <v>3.6</v>
      </c>
      <c r="AS170" s="227">
        <v>2.1</v>
      </c>
      <c r="AT170" s="227">
        <v>1</v>
      </c>
      <c r="AU170" s="227">
        <v>1.4</v>
      </c>
      <c r="AV170" s="227">
        <v>0.6</v>
      </c>
      <c r="AW170" s="227">
        <v>-0.4</v>
      </c>
      <c r="AX170" s="227">
        <v>-2.2000000000000002</v>
      </c>
      <c r="AY170" s="227">
        <v>-2.4</v>
      </c>
      <c r="AZ170" s="227">
        <v>-1.6</v>
      </c>
      <c r="BA170" s="227">
        <v>-1</v>
      </c>
      <c r="BB170" s="227">
        <v>-1.1000000000000001</v>
      </c>
      <c r="BC170" s="227">
        <v>-0.9</v>
      </c>
      <c r="BD170" s="227">
        <v>-0.7</v>
      </c>
      <c r="BE170" s="227">
        <v>-2.7</v>
      </c>
      <c r="BF170" s="227">
        <v>-2.2999999999999998</v>
      </c>
      <c r="BG170" s="227">
        <v>-1.6</v>
      </c>
      <c r="BH170" s="227">
        <v>-1.2</v>
      </c>
      <c r="BI170" s="227">
        <v>1.5</v>
      </c>
      <c r="BJ170" s="47" t="s">
        <v>27</v>
      </c>
    </row>
    <row r="171" spans="1:77" ht="18" customHeight="1" x14ac:dyDescent="0.3">
      <c r="A171" s="5" t="s">
        <v>388</v>
      </c>
      <c r="B171" s="65" t="s">
        <v>360</v>
      </c>
      <c r="C171" s="67"/>
      <c r="E171" s="67"/>
      <c r="F171" s="8" t="s">
        <v>26</v>
      </c>
      <c r="G171" s="68" t="s">
        <v>360</v>
      </c>
      <c r="H171" s="68"/>
      <c r="I171" s="68"/>
      <c r="K171" s="275" t="s">
        <v>234</v>
      </c>
      <c r="L171" s="217">
        <v>68.7</v>
      </c>
      <c r="M171" s="217">
        <v>68.8</v>
      </c>
      <c r="N171" s="217">
        <v>68.900000000000006</v>
      </c>
      <c r="O171" s="217">
        <v>69.099999999999994</v>
      </c>
      <c r="P171" s="71">
        <v>68.8</v>
      </c>
      <c r="Q171" s="71">
        <v>68.099999999999994</v>
      </c>
      <c r="R171" s="71">
        <v>68.400000000000006</v>
      </c>
      <c r="S171" s="71">
        <v>68.5</v>
      </c>
      <c r="T171" s="71">
        <v>68.599999999999994</v>
      </c>
      <c r="U171" s="71">
        <v>68.3</v>
      </c>
      <c r="V171" s="71">
        <v>68.3</v>
      </c>
      <c r="W171" s="71">
        <v>68.7</v>
      </c>
      <c r="X171" s="71">
        <v>69</v>
      </c>
      <c r="Y171" s="71">
        <v>69.2</v>
      </c>
      <c r="Z171" s="71">
        <v>69.400000000000006</v>
      </c>
      <c r="AA171" s="71">
        <v>69.5</v>
      </c>
      <c r="AB171" s="71">
        <v>69.8</v>
      </c>
      <c r="AC171" s="71">
        <v>70</v>
      </c>
      <c r="AD171" s="71">
        <v>70.099999999999994</v>
      </c>
      <c r="AE171" s="71">
        <v>70.099999999999994</v>
      </c>
      <c r="AF171" s="230" t="s">
        <v>362</v>
      </c>
      <c r="AG171" s="230" t="s">
        <v>707</v>
      </c>
      <c r="AH171" s="230" t="s">
        <v>363</v>
      </c>
      <c r="AI171" s="230" t="s">
        <v>363</v>
      </c>
      <c r="AJ171" s="71">
        <v>70.7</v>
      </c>
      <c r="AK171" s="69" t="s">
        <v>26</v>
      </c>
      <c r="AL171" s="69" t="s">
        <v>26</v>
      </c>
      <c r="AM171" s="69" t="s">
        <v>26</v>
      </c>
      <c r="AN171" s="69" t="s">
        <v>26</v>
      </c>
      <c r="AO171" s="69" t="s">
        <v>26</v>
      </c>
      <c r="AP171" s="69" t="s">
        <v>26</v>
      </c>
      <c r="AQ171" s="230" t="s">
        <v>26</v>
      </c>
      <c r="AR171" s="230" t="s">
        <v>26</v>
      </c>
      <c r="AS171" s="230" t="s">
        <v>26</v>
      </c>
      <c r="AT171" s="230" t="s">
        <v>26</v>
      </c>
      <c r="AU171" s="230" t="s">
        <v>26</v>
      </c>
      <c r="AV171" s="230" t="s">
        <v>26</v>
      </c>
      <c r="AW171" s="230" t="s">
        <v>26</v>
      </c>
      <c r="AX171" s="230" t="s">
        <v>26</v>
      </c>
      <c r="AY171" s="230" t="s">
        <v>26</v>
      </c>
      <c r="AZ171" s="230" t="s">
        <v>26</v>
      </c>
      <c r="BA171" s="230" t="s">
        <v>26</v>
      </c>
      <c r="BB171" s="230" t="s">
        <v>26</v>
      </c>
      <c r="BC171" s="230" t="s">
        <v>26</v>
      </c>
      <c r="BD171" s="230" t="s">
        <v>26</v>
      </c>
      <c r="BE171" s="230" t="s">
        <v>26</v>
      </c>
      <c r="BF171" s="230" t="s">
        <v>26</v>
      </c>
      <c r="BG171" s="230" t="s">
        <v>26</v>
      </c>
      <c r="BH171" s="230" t="s">
        <v>26</v>
      </c>
      <c r="BI171" s="230" t="s">
        <v>26</v>
      </c>
      <c r="BJ171" s="47" t="s">
        <v>27</v>
      </c>
    </row>
    <row r="172" spans="1:77" ht="18" customHeight="1" x14ac:dyDescent="0.3">
      <c r="A172" s="5" t="s">
        <v>392</v>
      </c>
      <c r="B172" s="65" t="s">
        <v>365</v>
      </c>
      <c r="E172" s="67"/>
      <c r="F172" s="8" t="s">
        <v>26</v>
      </c>
      <c r="G172" s="68" t="s">
        <v>365</v>
      </c>
      <c r="H172" s="68"/>
      <c r="I172" s="68"/>
      <c r="K172" s="275" t="s">
        <v>234</v>
      </c>
      <c r="L172" s="217">
        <v>3.3</v>
      </c>
      <c r="M172" s="217">
        <v>3.3</v>
      </c>
      <c r="N172" s="217">
        <v>3.3</v>
      </c>
      <c r="O172" s="217">
        <v>3.2</v>
      </c>
      <c r="P172" s="71">
        <v>3.5</v>
      </c>
      <c r="Q172" s="71">
        <v>5.0999999999999996</v>
      </c>
      <c r="R172" s="71">
        <v>4.7</v>
      </c>
      <c r="S172" s="71">
        <v>4.8</v>
      </c>
      <c r="T172" s="71">
        <v>4.8</v>
      </c>
      <c r="U172" s="71">
        <v>4.8</v>
      </c>
      <c r="V172" s="71">
        <v>4.7</v>
      </c>
      <c r="W172" s="71">
        <v>4.3</v>
      </c>
      <c r="X172" s="71">
        <v>4.0999999999999996</v>
      </c>
      <c r="Y172" s="71">
        <v>3.9</v>
      </c>
      <c r="Z172" s="71">
        <v>3.7</v>
      </c>
      <c r="AA172" s="71">
        <v>3.6</v>
      </c>
      <c r="AB172" s="71">
        <v>3.5</v>
      </c>
      <c r="AC172" s="71">
        <v>3.5</v>
      </c>
      <c r="AD172" s="71">
        <v>3.4</v>
      </c>
      <c r="AE172" s="71">
        <v>3.3</v>
      </c>
      <c r="AF172" s="230" t="s">
        <v>367</v>
      </c>
      <c r="AG172" s="230" t="s">
        <v>368</v>
      </c>
      <c r="AH172" s="230" t="s">
        <v>368</v>
      </c>
      <c r="AI172" s="230" t="s">
        <v>368</v>
      </c>
      <c r="AJ172" s="71">
        <v>3.1</v>
      </c>
      <c r="AK172" s="69" t="s">
        <v>26</v>
      </c>
      <c r="AL172" s="69" t="s">
        <v>26</v>
      </c>
      <c r="AM172" s="69" t="s">
        <v>26</v>
      </c>
      <c r="AN172" s="69" t="s">
        <v>26</v>
      </c>
      <c r="AO172" s="69" t="s">
        <v>26</v>
      </c>
      <c r="AP172" s="69" t="s">
        <v>26</v>
      </c>
      <c r="AQ172" s="230" t="s">
        <v>26</v>
      </c>
      <c r="AR172" s="230" t="s">
        <v>26</v>
      </c>
      <c r="AS172" s="230" t="s">
        <v>26</v>
      </c>
      <c r="AT172" s="230" t="s">
        <v>26</v>
      </c>
      <c r="AU172" s="230" t="s">
        <v>26</v>
      </c>
      <c r="AV172" s="230" t="s">
        <v>26</v>
      </c>
      <c r="AW172" s="230" t="s">
        <v>26</v>
      </c>
      <c r="AX172" s="230" t="s">
        <v>26</v>
      </c>
      <c r="AY172" s="230" t="s">
        <v>26</v>
      </c>
      <c r="AZ172" s="230" t="s">
        <v>26</v>
      </c>
      <c r="BA172" s="230" t="s">
        <v>26</v>
      </c>
      <c r="BB172" s="230" t="s">
        <v>26</v>
      </c>
      <c r="BC172" s="230" t="s">
        <v>26</v>
      </c>
      <c r="BD172" s="230" t="s">
        <v>26</v>
      </c>
      <c r="BE172" s="230" t="s">
        <v>26</v>
      </c>
      <c r="BF172" s="230" t="s">
        <v>26</v>
      </c>
      <c r="BG172" s="230" t="s">
        <v>26</v>
      </c>
      <c r="BH172" s="230" t="s">
        <v>26</v>
      </c>
      <c r="BI172" s="230" t="s">
        <v>26</v>
      </c>
      <c r="BJ172" s="47" t="s">
        <v>27</v>
      </c>
    </row>
    <row r="173" spans="1:77" ht="18" customHeight="1" x14ac:dyDescent="0.3">
      <c r="A173" s="5">
        <v>0</v>
      </c>
      <c r="B173" s="274" t="s">
        <v>710</v>
      </c>
      <c r="C173" s="67"/>
      <c r="D173" s="229"/>
      <c r="E173" s="229" t="s">
        <v>361</v>
      </c>
      <c r="F173" s="160" t="s">
        <v>710</v>
      </c>
      <c r="G173" s="160"/>
      <c r="H173" s="160"/>
      <c r="I173" s="160"/>
      <c r="J173" s="160"/>
      <c r="K173" s="2"/>
      <c r="L173" s="217"/>
      <c r="M173" s="217"/>
      <c r="N173" s="217"/>
      <c r="O173" s="217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  <c r="BH173" s="227"/>
      <c r="BI173" s="227"/>
      <c r="BJ173" s="47"/>
    </row>
    <row r="174" spans="1:77" ht="18" customHeight="1" x14ac:dyDescent="0.3">
      <c r="A174" s="5" t="s">
        <v>396</v>
      </c>
      <c r="B174" s="104" t="s">
        <v>711</v>
      </c>
      <c r="C174" s="67"/>
      <c r="D174" s="229"/>
      <c r="E174" s="229"/>
      <c r="F174" s="8" t="s">
        <v>26</v>
      </c>
      <c r="G174" s="103" t="s">
        <v>711</v>
      </c>
      <c r="H174" s="103"/>
      <c r="I174" s="103"/>
      <c r="K174" s="275" t="s">
        <v>332</v>
      </c>
      <c r="L174" s="217">
        <v>8549.2999999999993</v>
      </c>
      <c r="M174" s="217">
        <v>8619.2999999999993</v>
      </c>
      <c r="N174" s="217">
        <v>8651.6</v>
      </c>
      <c r="O174" s="217">
        <v>8661.4</v>
      </c>
      <c r="P174" s="71">
        <v>8566.5</v>
      </c>
      <c r="Q174" s="71">
        <v>8383.4</v>
      </c>
      <c r="R174" s="71">
        <v>8472.1</v>
      </c>
      <c r="S174" s="71">
        <v>8457.1</v>
      </c>
      <c r="T174" s="71">
        <v>8423.6</v>
      </c>
      <c r="U174" s="71">
        <v>8351.7999999999993</v>
      </c>
      <c r="V174" s="71">
        <v>8405.6</v>
      </c>
      <c r="W174" s="71">
        <v>8530.7000000000007</v>
      </c>
      <c r="X174" s="71">
        <v>8572</v>
      </c>
      <c r="Y174" s="71">
        <v>8618.7000000000007</v>
      </c>
      <c r="Z174" s="71">
        <v>8675.4</v>
      </c>
      <c r="AA174" s="71">
        <v>8755.6</v>
      </c>
      <c r="AB174" s="71">
        <v>8805.7000000000007</v>
      </c>
      <c r="AC174" s="71">
        <v>8827.1</v>
      </c>
      <c r="AD174" s="71">
        <v>8902.5</v>
      </c>
      <c r="AE174" s="71">
        <v>8935.1</v>
      </c>
      <c r="AF174" s="71">
        <v>8937.4</v>
      </c>
      <c r="AG174" s="71">
        <v>8955</v>
      </c>
      <c r="AH174" s="71">
        <v>9011.7000000000007</v>
      </c>
      <c r="AI174" s="71">
        <v>9054.2000000000007</v>
      </c>
      <c r="AJ174" s="71">
        <v>9064.4</v>
      </c>
      <c r="AK174" s="227">
        <v>1</v>
      </c>
      <c r="AL174" s="227">
        <v>1.7</v>
      </c>
      <c r="AM174" s="227">
        <v>1.4</v>
      </c>
      <c r="AN174" s="227">
        <v>1.4</v>
      </c>
      <c r="AO174" s="227">
        <v>0.2</v>
      </c>
      <c r="AP174" s="227">
        <v>-2.7</v>
      </c>
      <c r="AQ174" s="227">
        <v>-2.1</v>
      </c>
      <c r="AR174" s="227">
        <v>-2.4</v>
      </c>
      <c r="AS174" s="227">
        <v>-1.7</v>
      </c>
      <c r="AT174" s="227">
        <v>-0.4</v>
      </c>
      <c r="AU174" s="227">
        <v>-0.8</v>
      </c>
      <c r="AV174" s="227">
        <v>0.9</v>
      </c>
      <c r="AW174" s="227">
        <v>1.8</v>
      </c>
      <c r="AX174" s="227">
        <v>3.2</v>
      </c>
      <c r="AY174" s="227">
        <v>3.2</v>
      </c>
      <c r="AZ174" s="227">
        <v>2.6</v>
      </c>
      <c r="BA174" s="227">
        <v>2.7</v>
      </c>
      <c r="BB174" s="227">
        <v>2.4</v>
      </c>
      <c r="BC174" s="227">
        <v>2.6</v>
      </c>
      <c r="BD174" s="227">
        <v>2.1</v>
      </c>
      <c r="BE174" s="227">
        <v>1.5</v>
      </c>
      <c r="BF174" s="227">
        <v>1.4</v>
      </c>
      <c r="BG174" s="227">
        <v>1.2</v>
      </c>
      <c r="BH174" s="227">
        <v>1.3</v>
      </c>
      <c r="BI174" s="227">
        <v>1.4</v>
      </c>
      <c r="BJ174" s="47" t="s">
        <v>27</v>
      </c>
    </row>
    <row r="175" spans="1:77" ht="18" customHeight="1" x14ac:dyDescent="0.3">
      <c r="A175" s="5" t="s">
        <v>401</v>
      </c>
      <c r="B175" s="104" t="s">
        <v>712</v>
      </c>
      <c r="C175" s="67"/>
      <c r="D175" s="229"/>
      <c r="E175" s="229"/>
      <c r="F175" s="8" t="s">
        <v>26</v>
      </c>
      <c r="G175" s="103" t="s">
        <v>712</v>
      </c>
      <c r="H175" s="103"/>
      <c r="I175" s="103"/>
      <c r="K175" s="275" t="s">
        <v>332</v>
      </c>
      <c r="L175" s="217">
        <v>8348.7999999999993</v>
      </c>
      <c r="M175" s="217">
        <v>8401.4</v>
      </c>
      <c r="N175" s="217">
        <v>8448.9</v>
      </c>
      <c r="O175" s="217">
        <v>8463.5</v>
      </c>
      <c r="P175" s="71">
        <v>8400.6</v>
      </c>
      <c r="Q175" s="71">
        <v>8213.9</v>
      </c>
      <c r="R175" s="71">
        <v>8292.7999999999993</v>
      </c>
      <c r="S175" s="71">
        <v>8281.2000000000007</v>
      </c>
      <c r="T175" s="71">
        <v>8245.7000000000007</v>
      </c>
      <c r="U175" s="71">
        <v>8173.7</v>
      </c>
      <c r="V175" s="71">
        <v>8231.6</v>
      </c>
      <c r="W175" s="71">
        <v>8347.1</v>
      </c>
      <c r="X175" s="71">
        <v>8387.7000000000007</v>
      </c>
      <c r="Y175" s="71">
        <v>8427.4</v>
      </c>
      <c r="Z175" s="71">
        <v>8484.2000000000007</v>
      </c>
      <c r="AA175" s="71">
        <v>8563.2000000000007</v>
      </c>
      <c r="AB175" s="71">
        <v>8613.1</v>
      </c>
      <c r="AC175" s="71">
        <v>8637.2999999999993</v>
      </c>
      <c r="AD175" s="71">
        <v>8711.6</v>
      </c>
      <c r="AE175" s="71">
        <v>8744.9</v>
      </c>
      <c r="AF175" s="71">
        <v>8745.5</v>
      </c>
      <c r="AG175" s="71">
        <v>8763.6</v>
      </c>
      <c r="AH175" s="71">
        <v>8820</v>
      </c>
      <c r="AI175" s="71">
        <v>8860.7000000000007</v>
      </c>
      <c r="AJ175" s="71">
        <v>8870.2999999999993</v>
      </c>
      <c r="AK175" s="227">
        <v>1</v>
      </c>
      <c r="AL175" s="227">
        <v>1.5</v>
      </c>
      <c r="AM175" s="227">
        <v>1.4</v>
      </c>
      <c r="AN175" s="227">
        <v>1.4</v>
      </c>
      <c r="AO175" s="227">
        <v>0.6</v>
      </c>
      <c r="AP175" s="227">
        <v>-2.2000000000000002</v>
      </c>
      <c r="AQ175" s="227">
        <v>-1.8</v>
      </c>
      <c r="AR175" s="227">
        <v>-2.2000000000000002</v>
      </c>
      <c r="AS175" s="227">
        <v>-1.8</v>
      </c>
      <c r="AT175" s="227">
        <v>-0.5</v>
      </c>
      <c r="AU175" s="227">
        <v>-0.7</v>
      </c>
      <c r="AV175" s="227">
        <v>0.8</v>
      </c>
      <c r="AW175" s="227">
        <v>1.7</v>
      </c>
      <c r="AX175" s="227">
        <v>3.1</v>
      </c>
      <c r="AY175" s="227">
        <v>3.1</v>
      </c>
      <c r="AZ175" s="227">
        <v>2.6</v>
      </c>
      <c r="BA175" s="227">
        <v>2.7</v>
      </c>
      <c r="BB175" s="227">
        <v>2.5</v>
      </c>
      <c r="BC175" s="227">
        <v>2.7</v>
      </c>
      <c r="BD175" s="227">
        <v>2.1</v>
      </c>
      <c r="BE175" s="227">
        <v>1.5</v>
      </c>
      <c r="BF175" s="227">
        <v>1.5</v>
      </c>
      <c r="BG175" s="227">
        <v>1.2</v>
      </c>
      <c r="BH175" s="227">
        <v>1.3</v>
      </c>
      <c r="BI175" s="227">
        <v>1.4</v>
      </c>
      <c r="BJ175" s="47" t="s">
        <v>27</v>
      </c>
    </row>
    <row r="176" spans="1:77" ht="18" customHeight="1" x14ac:dyDescent="0.3">
      <c r="A176" s="5" t="s">
        <v>405</v>
      </c>
      <c r="B176" s="148" t="s">
        <v>713</v>
      </c>
      <c r="C176" s="67"/>
      <c r="D176" s="229"/>
      <c r="E176" s="229"/>
      <c r="F176" s="8"/>
      <c r="G176" s="8" t="s">
        <v>26</v>
      </c>
      <c r="H176" s="68" t="s">
        <v>713</v>
      </c>
      <c r="I176" s="68"/>
      <c r="K176" s="275" t="s">
        <v>234</v>
      </c>
      <c r="L176" s="217">
        <v>97.7</v>
      </c>
      <c r="M176" s="217">
        <v>97.5</v>
      </c>
      <c r="N176" s="217">
        <v>97.7</v>
      </c>
      <c r="O176" s="217">
        <v>97.7</v>
      </c>
      <c r="P176" s="71">
        <v>98.1</v>
      </c>
      <c r="Q176" s="71">
        <v>98</v>
      </c>
      <c r="R176" s="71">
        <v>97.9</v>
      </c>
      <c r="S176" s="71">
        <v>97.9</v>
      </c>
      <c r="T176" s="71">
        <v>97.9</v>
      </c>
      <c r="U176" s="71">
        <v>97.9</v>
      </c>
      <c r="V176" s="71">
        <v>97.9</v>
      </c>
      <c r="W176" s="71">
        <v>97.8</v>
      </c>
      <c r="X176" s="71">
        <v>97.8</v>
      </c>
      <c r="Y176" s="71">
        <v>97.8</v>
      </c>
      <c r="Z176" s="71">
        <v>97.8</v>
      </c>
      <c r="AA176" s="71">
        <v>97.8</v>
      </c>
      <c r="AB176" s="71">
        <v>97.8</v>
      </c>
      <c r="AC176" s="71">
        <v>97.8</v>
      </c>
      <c r="AD176" s="71">
        <v>97.9</v>
      </c>
      <c r="AE176" s="71">
        <v>97.9</v>
      </c>
      <c r="AF176" s="71">
        <v>97.9</v>
      </c>
      <c r="AG176" s="71">
        <v>97.9</v>
      </c>
      <c r="AH176" s="71">
        <v>97.9</v>
      </c>
      <c r="AI176" s="71">
        <v>97.9</v>
      </c>
      <c r="AJ176" s="71">
        <v>97.9</v>
      </c>
      <c r="AK176" s="69" t="s">
        <v>26</v>
      </c>
      <c r="AL176" s="69" t="s">
        <v>26</v>
      </c>
      <c r="AM176" s="69" t="s">
        <v>26</v>
      </c>
      <c r="AN176" s="69" t="s">
        <v>26</v>
      </c>
      <c r="AO176" s="69" t="s">
        <v>26</v>
      </c>
      <c r="AP176" s="69" t="s">
        <v>26</v>
      </c>
      <c r="AQ176" s="230" t="s">
        <v>26</v>
      </c>
      <c r="AR176" s="230" t="s">
        <v>26</v>
      </c>
      <c r="AS176" s="230" t="s">
        <v>26</v>
      </c>
      <c r="AT176" s="230" t="s">
        <v>26</v>
      </c>
      <c r="AU176" s="230" t="s">
        <v>26</v>
      </c>
      <c r="AV176" s="230" t="s">
        <v>26</v>
      </c>
      <c r="AW176" s="230" t="s">
        <v>26</v>
      </c>
      <c r="AX176" s="230" t="s">
        <v>26</v>
      </c>
      <c r="AY176" s="230" t="s">
        <v>26</v>
      </c>
      <c r="AZ176" s="230" t="s">
        <v>26</v>
      </c>
      <c r="BA176" s="230" t="s">
        <v>26</v>
      </c>
      <c r="BB176" s="230" t="s">
        <v>26</v>
      </c>
      <c r="BC176" s="230" t="s">
        <v>26</v>
      </c>
      <c r="BD176" s="230" t="s">
        <v>26</v>
      </c>
      <c r="BE176" s="230" t="s">
        <v>26</v>
      </c>
      <c r="BF176" s="230" t="s">
        <v>26</v>
      </c>
      <c r="BG176" s="230" t="s">
        <v>26</v>
      </c>
      <c r="BH176" s="230" t="s">
        <v>26</v>
      </c>
      <c r="BI176" s="230" t="s">
        <v>26</v>
      </c>
      <c r="BJ176" s="47" t="s">
        <v>27</v>
      </c>
    </row>
    <row r="177" spans="1:62" ht="18" customHeight="1" x14ac:dyDescent="0.3">
      <c r="A177" s="5" t="s">
        <v>408</v>
      </c>
      <c r="B177" s="104" t="s">
        <v>715</v>
      </c>
      <c r="C177" s="67"/>
      <c r="D177" s="229"/>
      <c r="E177" s="229"/>
      <c r="F177" s="8" t="s">
        <v>26</v>
      </c>
      <c r="G177" s="103" t="s">
        <v>715</v>
      </c>
      <c r="H177" s="103"/>
      <c r="I177" s="103"/>
      <c r="K177" s="275" t="s">
        <v>332</v>
      </c>
      <c r="L177" s="217">
        <v>200.5</v>
      </c>
      <c r="M177" s="217">
        <v>217.9</v>
      </c>
      <c r="N177" s="217">
        <v>202.6</v>
      </c>
      <c r="O177" s="217">
        <v>198</v>
      </c>
      <c r="P177" s="71">
        <v>166</v>
      </c>
      <c r="Q177" s="71">
        <v>169.5</v>
      </c>
      <c r="R177" s="71">
        <v>179.3</v>
      </c>
      <c r="S177" s="71">
        <v>175.9</v>
      </c>
      <c r="T177" s="71">
        <v>177.9</v>
      </c>
      <c r="U177" s="71">
        <v>178</v>
      </c>
      <c r="V177" s="71">
        <v>174</v>
      </c>
      <c r="W177" s="71">
        <v>183.6</v>
      </c>
      <c r="X177" s="71">
        <v>184.3</v>
      </c>
      <c r="Y177" s="71">
        <v>191.3</v>
      </c>
      <c r="Z177" s="71">
        <v>191.3</v>
      </c>
      <c r="AA177" s="71">
        <v>192.4</v>
      </c>
      <c r="AB177" s="71">
        <v>192.6</v>
      </c>
      <c r="AC177" s="71">
        <v>189.8</v>
      </c>
      <c r="AD177" s="71">
        <v>190.9</v>
      </c>
      <c r="AE177" s="71">
        <v>190.2</v>
      </c>
      <c r="AF177" s="71">
        <v>191.9</v>
      </c>
      <c r="AG177" s="71">
        <v>191.5</v>
      </c>
      <c r="AH177" s="71">
        <v>191.8</v>
      </c>
      <c r="AI177" s="71">
        <v>193.6</v>
      </c>
      <c r="AJ177" s="71">
        <v>194.1</v>
      </c>
      <c r="AK177" s="69" t="s">
        <v>26</v>
      </c>
      <c r="AL177" s="69" t="s">
        <v>26</v>
      </c>
      <c r="AM177" s="69" t="s">
        <v>26</v>
      </c>
      <c r="AN177" s="69" t="s">
        <v>26</v>
      </c>
      <c r="AO177" s="69" t="s">
        <v>26</v>
      </c>
      <c r="AP177" s="69" t="s">
        <v>26</v>
      </c>
      <c r="AQ177" s="230" t="s">
        <v>26</v>
      </c>
      <c r="AR177" s="230" t="s">
        <v>26</v>
      </c>
      <c r="AS177" s="230" t="s">
        <v>26</v>
      </c>
      <c r="AT177" s="230" t="s">
        <v>26</v>
      </c>
      <c r="AU177" s="230" t="s">
        <v>26</v>
      </c>
      <c r="AV177" s="230" t="s">
        <v>26</v>
      </c>
      <c r="AW177" s="230" t="s">
        <v>26</v>
      </c>
      <c r="AX177" s="230" t="s">
        <v>26</v>
      </c>
      <c r="AY177" s="230" t="s">
        <v>26</v>
      </c>
      <c r="AZ177" s="230" t="s">
        <v>26</v>
      </c>
      <c r="BA177" s="230" t="s">
        <v>26</v>
      </c>
      <c r="BB177" s="230" t="s">
        <v>26</v>
      </c>
      <c r="BC177" s="230" t="s">
        <v>26</v>
      </c>
      <c r="BD177" s="230" t="s">
        <v>26</v>
      </c>
      <c r="BE177" s="230" t="s">
        <v>26</v>
      </c>
      <c r="BF177" s="230" t="s">
        <v>26</v>
      </c>
      <c r="BG177" s="230" t="s">
        <v>26</v>
      </c>
      <c r="BH177" s="230" t="s">
        <v>26</v>
      </c>
      <c r="BI177" s="230" t="s">
        <v>26</v>
      </c>
      <c r="BJ177" s="47" t="s">
        <v>27</v>
      </c>
    </row>
    <row r="178" spans="1:62" ht="18" customHeight="1" x14ac:dyDescent="0.3">
      <c r="A178" s="5" t="s">
        <v>411</v>
      </c>
      <c r="B178" s="148" t="s">
        <v>713</v>
      </c>
      <c r="C178" s="67"/>
      <c r="D178" s="229"/>
      <c r="E178" s="229"/>
      <c r="F178" s="8"/>
      <c r="G178" s="8" t="s">
        <v>26</v>
      </c>
      <c r="H178" s="68" t="s">
        <v>713</v>
      </c>
      <c r="I178" s="68"/>
      <c r="K178" s="275" t="s">
        <v>234</v>
      </c>
      <c r="L178" s="217">
        <v>2.2999999999999998</v>
      </c>
      <c r="M178" s="217">
        <v>2.5</v>
      </c>
      <c r="N178" s="217">
        <v>2.2999999999999998</v>
      </c>
      <c r="O178" s="217">
        <v>2.2999999999999998</v>
      </c>
      <c r="P178" s="71">
        <v>1.9</v>
      </c>
      <c r="Q178" s="71">
        <v>2</v>
      </c>
      <c r="R178" s="71">
        <v>2.1</v>
      </c>
      <c r="S178" s="71">
        <v>2.1</v>
      </c>
      <c r="T178" s="71">
        <v>2.1</v>
      </c>
      <c r="U178" s="71">
        <v>2.1</v>
      </c>
      <c r="V178" s="71">
        <v>2.1</v>
      </c>
      <c r="W178" s="71">
        <v>2.2000000000000002</v>
      </c>
      <c r="X178" s="71">
        <v>2.2000000000000002</v>
      </c>
      <c r="Y178" s="71">
        <v>2.2000000000000002</v>
      </c>
      <c r="Z178" s="71">
        <v>2.2000000000000002</v>
      </c>
      <c r="AA178" s="71">
        <v>2.2000000000000002</v>
      </c>
      <c r="AB178" s="71">
        <v>2.2000000000000002</v>
      </c>
      <c r="AC178" s="71">
        <v>2.2000000000000002</v>
      </c>
      <c r="AD178" s="71">
        <v>2.1</v>
      </c>
      <c r="AE178" s="71">
        <v>2.1</v>
      </c>
      <c r="AF178" s="71">
        <v>2.1</v>
      </c>
      <c r="AG178" s="71">
        <v>2.1</v>
      </c>
      <c r="AH178" s="71">
        <v>2.1</v>
      </c>
      <c r="AI178" s="71">
        <v>2.1</v>
      </c>
      <c r="AJ178" s="71">
        <v>2.1</v>
      </c>
      <c r="AK178" s="69" t="s">
        <v>26</v>
      </c>
      <c r="AL178" s="69" t="s">
        <v>26</v>
      </c>
      <c r="AM178" s="69" t="s">
        <v>26</v>
      </c>
      <c r="AN178" s="69" t="s">
        <v>26</v>
      </c>
      <c r="AO178" s="69" t="s">
        <v>26</v>
      </c>
      <c r="AP178" s="69" t="s">
        <v>26</v>
      </c>
      <c r="AQ178" s="230" t="s">
        <v>26</v>
      </c>
      <c r="AR178" s="230" t="s">
        <v>26</v>
      </c>
      <c r="AS178" s="230" t="s">
        <v>26</v>
      </c>
      <c r="AT178" s="230" t="s">
        <v>26</v>
      </c>
      <c r="AU178" s="230" t="s">
        <v>26</v>
      </c>
      <c r="AV178" s="230" t="s">
        <v>26</v>
      </c>
      <c r="AW178" s="230" t="s">
        <v>26</v>
      </c>
      <c r="AX178" s="230" t="s">
        <v>26</v>
      </c>
      <c r="AY178" s="230" t="s">
        <v>26</v>
      </c>
      <c r="AZ178" s="230" t="s">
        <v>26</v>
      </c>
      <c r="BA178" s="230" t="s">
        <v>26</v>
      </c>
      <c r="BB178" s="230" t="s">
        <v>26</v>
      </c>
      <c r="BC178" s="230" t="s">
        <v>26</v>
      </c>
      <c r="BD178" s="230" t="s">
        <v>26</v>
      </c>
      <c r="BE178" s="230" t="s">
        <v>26</v>
      </c>
      <c r="BF178" s="230" t="s">
        <v>26</v>
      </c>
      <c r="BG178" s="230" t="s">
        <v>26</v>
      </c>
      <c r="BH178" s="230" t="s">
        <v>26</v>
      </c>
      <c r="BI178" s="230" t="s">
        <v>26</v>
      </c>
      <c r="BJ178" s="47" t="s">
        <v>27</v>
      </c>
    </row>
    <row r="179" spans="1:62" ht="18" customHeight="1" x14ac:dyDescent="0.3">
      <c r="A179" s="5" t="s">
        <v>414</v>
      </c>
      <c r="B179" s="104" t="s">
        <v>717</v>
      </c>
      <c r="C179" s="67"/>
      <c r="D179" s="229"/>
      <c r="E179" s="229"/>
      <c r="F179" s="8" t="s">
        <v>26</v>
      </c>
      <c r="G179" s="103" t="s">
        <v>717</v>
      </c>
      <c r="H179" s="103"/>
      <c r="I179" s="103"/>
      <c r="K179" s="275" t="s">
        <v>332</v>
      </c>
      <c r="L179" s="217">
        <v>23.5</v>
      </c>
      <c r="M179" s="217">
        <v>27.2</v>
      </c>
      <c r="N179" s="217">
        <v>28.1</v>
      </c>
      <c r="O179" s="217">
        <v>25.2</v>
      </c>
      <c r="P179" s="139">
        <v>21.87</v>
      </c>
      <c r="Q179" s="139">
        <v>13.67</v>
      </c>
      <c r="R179" s="139">
        <v>21.03</v>
      </c>
      <c r="S179" s="139">
        <v>16.72</v>
      </c>
      <c r="T179" s="139">
        <v>17.38</v>
      </c>
      <c r="U179" s="139">
        <v>16.18</v>
      </c>
      <c r="V179" s="139">
        <v>15.04</v>
      </c>
      <c r="W179" s="139">
        <v>20.89</v>
      </c>
      <c r="X179" s="139">
        <v>25.84</v>
      </c>
      <c r="Y179" s="139">
        <v>29.4</v>
      </c>
      <c r="Z179" s="139">
        <v>30.53</v>
      </c>
      <c r="AA179" s="139">
        <v>30.89</v>
      </c>
      <c r="AB179" s="139">
        <v>31.71</v>
      </c>
      <c r="AC179" s="139">
        <v>31.7</v>
      </c>
      <c r="AD179" s="139">
        <v>31.99</v>
      </c>
      <c r="AE179" s="139">
        <v>31.06</v>
      </c>
      <c r="AF179" s="139">
        <v>32.14</v>
      </c>
      <c r="AG179" s="139">
        <v>31.86</v>
      </c>
      <c r="AH179" s="139">
        <v>31.79</v>
      </c>
      <c r="AI179" s="139">
        <v>31.46</v>
      </c>
      <c r="AJ179" s="139">
        <v>33.22</v>
      </c>
      <c r="AK179" s="69" t="s">
        <v>26</v>
      </c>
      <c r="AL179" s="69" t="s">
        <v>26</v>
      </c>
      <c r="AM179" s="69" t="s">
        <v>26</v>
      </c>
      <c r="AN179" s="69" t="s">
        <v>26</v>
      </c>
      <c r="AO179" s="69" t="s">
        <v>26</v>
      </c>
      <c r="AP179" s="69" t="s">
        <v>26</v>
      </c>
      <c r="AQ179" s="230" t="s">
        <v>26</v>
      </c>
      <c r="AR179" s="230" t="s">
        <v>26</v>
      </c>
      <c r="AS179" s="230" t="s">
        <v>26</v>
      </c>
      <c r="AT179" s="230" t="s">
        <v>26</v>
      </c>
      <c r="AU179" s="230" t="s">
        <v>26</v>
      </c>
      <c r="AV179" s="230" t="s">
        <v>26</v>
      </c>
      <c r="AW179" s="230" t="s">
        <v>26</v>
      </c>
      <c r="AX179" s="230" t="s">
        <v>26</v>
      </c>
      <c r="AY179" s="230" t="s">
        <v>26</v>
      </c>
      <c r="AZ179" s="230" t="s">
        <v>26</v>
      </c>
      <c r="BA179" s="230" t="s">
        <v>26</v>
      </c>
      <c r="BB179" s="230" t="s">
        <v>26</v>
      </c>
      <c r="BC179" s="230" t="s">
        <v>26</v>
      </c>
      <c r="BD179" s="230" t="s">
        <v>26</v>
      </c>
      <c r="BE179" s="230" t="s">
        <v>26</v>
      </c>
      <c r="BF179" s="230" t="s">
        <v>26</v>
      </c>
      <c r="BG179" s="230" t="s">
        <v>26</v>
      </c>
      <c r="BH179" s="230" t="s">
        <v>26</v>
      </c>
      <c r="BI179" s="230" t="s">
        <v>26</v>
      </c>
      <c r="BJ179" s="47" t="s">
        <v>27</v>
      </c>
    </row>
    <row r="180" spans="1:62" ht="18" customHeight="1" x14ac:dyDescent="0.3">
      <c r="A180" s="5">
        <v>0</v>
      </c>
      <c r="B180" s="274" t="s">
        <v>718</v>
      </c>
      <c r="C180" s="67"/>
      <c r="D180" s="229"/>
      <c r="E180" s="229" t="s">
        <v>366</v>
      </c>
      <c r="F180" s="160" t="s">
        <v>718</v>
      </c>
      <c r="G180" s="160"/>
      <c r="H180" s="160"/>
      <c r="I180" s="160"/>
      <c r="J180" s="160"/>
      <c r="K180" s="271"/>
      <c r="L180" s="217"/>
      <c r="M180" s="217"/>
      <c r="N180" s="217"/>
      <c r="O180" s="217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258"/>
      <c r="AL180" s="258"/>
      <c r="AM180" s="258"/>
      <c r="AN180" s="258"/>
      <c r="AO180" s="258"/>
      <c r="AP180" s="259"/>
      <c r="AQ180" s="259"/>
      <c r="AR180" s="259"/>
      <c r="AS180" s="259"/>
      <c r="AT180" s="259"/>
      <c r="AU180" s="259"/>
      <c r="AV180" s="259"/>
      <c r="AW180" s="259"/>
      <c r="AX180" s="259"/>
      <c r="AY180" s="259"/>
      <c r="AZ180" s="259"/>
      <c r="BA180" s="259"/>
      <c r="BB180" s="259"/>
      <c r="BC180" s="259"/>
      <c r="BD180" s="259"/>
      <c r="BE180" s="259"/>
      <c r="BF180" s="259"/>
      <c r="BG180" s="259"/>
      <c r="BH180" s="259"/>
      <c r="BI180" s="259"/>
      <c r="BJ180" s="47"/>
    </row>
    <row r="181" spans="1:62" ht="18" customHeight="1" x14ac:dyDescent="0.3">
      <c r="A181" s="5" t="s">
        <v>417</v>
      </c>
      <c r="B181" s="104" t="s">
        <v>719</v>
      </c>
      <c r="C181" s="67"/>
      <c r="D181" s="67"/>
      <c r="E181" s="67"/>
      <c r="F181" s="66" t="s">
        <v>26</v>
      </c>
      <c r="G181" s="103" t="s">
        <v>719</v>
      </c>
      <c r="H181" s="103"/>
      <c r="I181" s="103"/>
      <c r="K181" s="2" t="s">
        <v>605</v>
      </c>
      <c r="L181" s="217">
        <v>39.200000000000003</v>
      </c>
      <c r="M181" s="217">
        <v>40.200000000000003</v>
      </c>
      <c r="N181" s="217">
        <v>41.1</v>
      </c>
      <c r="O181" s="217">
        <v>42</v>
      </c>
      <c r="P181" s="71">
        <v>40</v>
      </c>
      <c r="Q181" s="71">
        <v>46.6</v>
      </c>
      <c r="R181" s="71">
        <v>41.2</v>
      </c>
      <c r="S181" s="71">
        <v>41.8</v>
      </c>
      <c r="T181" s="71">
        <v>40.299999999999997</v>
      </c>
      <c r="U181" s="71">
        <v>40.700000000000003</v>
      </c>
      <c r="V181" s="71">
        <v>41.1</v>
      </c>
      <c r="W181" s="71">
        <v>42.3</v>
      </c>
      <c r="X181" s="71">
        <v>40.4</v>
      </c>
      <c r="Y181" s="71">
        <v>41.3</v>
      </c>
      <c r="Z181" s="71">
        <v>42.8</v>
      </c>
      <c r="AA181" s="71">
        <v>43.3</v>
      </c>
      <c r="AB181" s="71">
        <v>41.3</v>
      </c>
      <c r="AC181" s="71">
        <v>40.799999999999997</v>
      </c>
      <c r="AD181" s="71">
        <v>42.3</v>
      </c>
      <c r="AE181" s="71">
        <v>43.6</v>
      </c>
      <c r="AF181" s="280" t="s">
        <v>720</v>
      </c>
      <c r="AG181" s="280" t="s">
        <v>721</v>
      </c>
      <c r="AH181" s="280" t="s">
        <v>722</v>
      </c>
      <c r="AI181" s="280" t="s">
        <v>723</v>
      </c>
      <c r="AJ181" s="71">
        <v>42.5</v>
      </c>
      <c r="AK181" s="227">
        <v>2.6</v>
      </c>
      <c r="AL181" s="227">
        <v>2.4</v>
      </c>
      <c r="AM181" s="227">
        <v>2.7</v>
      </c>
      <c r="AN181" s="227">
        <v>1.5</v>
      </c>
      <c r="AO181" s="227">
        <v>2.1</v>
      </c>
      <c r="AP181" s="227">
        <v>15.8</v>
      </c>
      <c r="AQ181" s="227">
        <v>0.3</v>
      </c>
      <c r="AR181" s="227">
        <v>-0.5</v>
      </c>
      <c r="AS181" s="227">
        <v>0.6</v>
      </c>
      <c r="AT181" s="227">
        <v>-12.7</v>
      </c>
      <c r="AU181" s="227">
        <v>-0.3</v>
      </c>
      <c r="AV181" s="227">
        <v>1.2</v>
      </c>
      <c r="AW181" s="227">
        <v>0.4</v>
      </c>
      <c r="AX181" s="227">
        <v>1.6</v>
      </c>
      <c r="AY181" s="227">
        <v>4.2</v>
      </c>
      <c r="AZ181" s="227">
        <v>2.2999999999999998</v>
      </c>
      <c r="BA181" s="227">
        <v>2.1</v>
      </c>
      <c r="BB181" s="227">
        <v>-1.3</v>
      </c>
      <c r="BC181" s="227">
        <v>-1.1000000000000001</v>
      </c>
      <c r="BD181" s="227">
        <v>0.6</v>
      </c>
      <c r="BE181" s="227">
        <v>1.9</v>
      </c>
      <c r="BF181" s="227">
        <v>2.5</v>
      </c>
      <c r="BG181" s="230">
        <v>2.7</v>
      </c>
      <c r="BH181" s="230">
        <v>1.4</v>
      </c>
      <c r="BI181" s="230">
        <v>1</v>
      </c>
      <c r="BJ181" s="47" t="s">
        <v>27</v>
      </c>
    </row>
    <row r="182" spans="1:62" ht="18" customHeight="1" x14ac:dyDescent="0.3">
      <c r="A182" s="5">
        <v>0</v>
      </c>
      <c r="B182" s="121" t="s">
        <v>724</v>
      </c>
      <c r="G182" s="8" t="s">
        <v>675</v>
      </c>
      <c r="H182" s="103" t="s">
        <v>724</v>
      </c>
      <c r="I182" s="5"/>
      <c r="J182" s="103"/>
      <c r="K182" s="2"/>
      <c r="L182" s="272"/>
      <c r="M182" s="272"/>
      <c r="N182" s="272"/>
      <c r="O182" s="272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27"/>
      <c r="AL182" s="227"/>
      <c r="AM182" s="227"/>
      <c r="AN182" s="227"/>
      <c r="AO182" s="227"/>
      <c r="AP182" s="227"/>
      <c r="AQ182" s="227"/>
      <c r="AR182" s="227"/>
      <c r="AS182" s="227"/>
      <c r="AT182" s="227"/>
      <c r="AU182" s="227"/>
      <c r="AV182" s="227"/>
      <c r="AW182" s="227"/>
      <c r="AX182" s="227"/>
      <c r="AY182" s="227"/>
      <c r="AZ182" s="227"/>
      <c r="BA182" s="227"/>
      <c r="BB182" s="227"/>
      <c r="BC182" s="227"/>
      <c r="BD182" s="227"/>
      <c r="BE182" s="227"/>
      <c r="BF182" s="227"/>
      <c r="BG182" s="230"/>
      <c r="BH182" s="230"/>
      <c r="BI182" s="230"/>
      <c r="BJ182" s="47"/>
    </row>
    <row r="183" spans="1:62" ht="18" customHeight="1" x14ac:dyDescent="0.3">
      <c r="A183" s="5" t="s">
        <v>421</v>
      </c>
      <c r="B183" s="278" t="s">
        <v>725</v>
      </c>
      <c r="C183" s="122"/>
      <c r="D183" s="281"/>
      <c r="E183" s="67"/>
      <c r="F183" s="281"/>
      <c r="G183" s="66"/>
      <c r="H183" s="66" t="s">
        <v>138</v>
      </c>
      <c r="I183" s="279" t="s">
        <v>725</v>
      </c>
      <c r="K183" s="2" t="s">
        <v>605</v>
      </c>
      <c r="L183" s="217">
        <v>24.9</v>
      </c>
      <c r="M183" s="217">
        <v>24.8</v>
      </c>
      <c r="N183" s="217">
        <v>28.3</v>
      </c>
      <c r="O183" s="217">
        <v>25.2</v>
      </c>
      <c r="P183" s="71">
        <v>23.1</v>
      </c>
      <c r="Q183" s="71">
        <v>28.8</v>
      </c>
      <c r="R183" s="71">
        <v>28.5</v>
      </c>
      <c r="S183" s="71">
        <v>24.9</v>
      </c>
      <c r="T183" s="71">
        <v>22.9</v>
      </c>
      <c r="U183" s="71">
        <v>24.3</v>
      </c>
      <c r="V183" s="71">
        <v>27.4</v>
      </c>
      <c r="W183" s="71">
        <v>25.4</v>
      </c>
      <c r="X183" s="71">
        <v>23.2</v>
      </c>
      <c r="Y183" s="71">
        <v>23.6</v>
      </c>
      <c r="Z183" s="71">
        <v>27.5</v>
      </c>
      <c r="AA183" s="71">
        <v>25.6</v>
      </c>
      <c r="AB183" s="71">
        <v>23</v>
      </c>
      <c r="AC183" s="71">
        <v>22.9</v>
      </c>
      <c r="AD183" s="71">
        <v>27.1</v>
      </c>
      <c r="AE183" s="71">
        <v>25.6</v>
      </c>
      <c r="AF183" s="280" t="s">
        <v>726</v>
      </c>
      <c r="AG183" s="280" t="s">
        <v>727</v>
      </c>
      <c r="AH183" s="280" t="s">
        <v>728</v>
      </c>
      <c r="AI183" s="280" t="s">
        <v>729</v>
      </c>
      <c r="AJ183" s="71">
        <v>23.3</v>
      </c>
      <c r="AK183" s="227">
        <v>3.3</v>
      </c>
      <c r="AL183" s="227">
        <v>2.1</v>
      </c>
      <c r="AM183" s="227">
        <v>1.6</v>
      </c>
      <c r="AN183" s="227">
        <v>-5.8</v>
      </c>
      <c r="AO183" s="227">
        <v>-7.2</v>
      </c>
      <c r="AP183" s="227">
        <v>15.8</v>
      </c>
      <c r="AQ183" s="227">
        <v>0.6</v>
      </c>
      <c r="AR183" s="227">
        <v>-1</v>
      </c>
      <c r="AS183" s="227">
        <v>-0.7</v>
      </c>
      <c r="AT183" s="227">
        <v>-15.6</v>
      </c>
      <c r="AU183" s="227">
        <v>-3.7</v>
      </c>
      <c r="AV183" s="227">
        <v>1.8</v>
      </c>
      <c r="AW183" s="227">
        <v>1.3</v>
      </c>
      <c r="AX183" s="227">
        <v>-2.7</v>
      </c>
      <c r="AY183" s="227">
        <v>0.5</v>
      </c>
      <c r="AZ183" s="227">
        <v>0.8</v>
      </c>
      <c r="BA183" s="227">
        <v>-0.9</v>
      </c>
      <c r="BB183" s="227">
        <v>-3</v>
      </c>
      <c r="BC183" s="227">
        <v>-1.7</v>
      </c>
      <c r="BD183" s="227">
        <v>0.2</v>
      </c>
      <c r="BE183" s="227">
        <v>1.2</v>
      </c>
      <c r="BF183" s="227">
        <v>6.2</v>
      </c>
      <c r="BG183" s="230">
        <v>3.8</v>
      </c>
      <c r="BH183" s="230">
        <v>-1.9</v>
      </c>
      <c r="BI183" s="230">
        <v>0.1</v>
      </c>
      <c r="BJ183" s="47" t="s">
        <v>27</v>
      </c>
    </row>
    <row r="184" spans="1:62" ht="18" customHeight="1" x14ac:dyDescent="0.3">
      <c r="A184" s="5" t="s">
        <v>424</v>
      </c>
      <c r="B184" s="278" t="s">
        <v>255</v>
      </c>
      <c r="E184" s="67"/>
      <c r="F184" s="281"/>
      <c r="G184" s="66"/>
      <c r="H184" s="66" t="s">
        <v>143</v>
      </c>
      <c r="I184" s="279" t="s">
        <v>255</v>
      </c>
      <c r="K184" s="2" t="s">
        <v>605</v>
      </c>
      <c r="L184" s="217">
        <v>553.1</v>
      </c>
      <c r="M184" s="217">
        <v>571.6</v>
      </c>
      <c r="N184" s="217">
        <v>488.1</v>
      </c>
      <c r="O184" s="217">
        <v>619.9</v>
      </c>
      <c r="P184" s="71">
        <v>569.20000000000005</v>
      </c>
      <c r="Q184" s="71">
        <v>616.5</v>
      </c>
      <c r="R184" s="71">
        <v>467.3</v>
      </c>
      <c r="S184" s="71">
        <v>585.70000000000005</v>
      </c>
      <c r="T184" s="71">
        <v>564.4</v>
      </c>
      <c r="U184" s="71">
        <v>566</v>
      </c>
      <c r="V184" s="71">
        <v>485.9</v>
      </c>
      <c r="W184" s="71">
        <v>531</v>
      </c>
      <c r="X184" s="71">
        <v>537.70000000000005</v>
      </c>
      <c r="Y184" s="71">
        <v>531</v>
      </c>
      <c r="Z184" s="71">
        <v>511.9</v>
      </c>
      <c r="AA184" s="71">
        <v>558.20000000000005</v>
      </c>
      <c r="AB184" s="71">
        <v>549.1</v>
      </c>
      <c r="AC184" s="71">
        <v>495.7</v>
      </c>
      <c r="AD184" s="71">
        <v>499.7</v>
      </c>
      <c r="AE184" s="71">
        <v>564.70000000000005</v>
      </c>
      <c r="AF184" s="280" t="s">
        <v>730</v>
      </c>
      <c r="AG184" s="280" t="s">
        <v>731</v>
      </c>
      <c r="AH184" s="280">
        <v>475.5</v>
      </c>
      <c r="AI184" s="280" t="s">
        <v>732</v>
      </c>
      <c r="AJ184" s="71">
        <v>551.1</v>
      </c>
      <c r="AK184" s="227">
        <v>1.5</v>
      </c>
      <c r="AL184" s="227">
        <v>-1.1000000000000001</v>
      </c>
      <c r="AM184" s="227">
        <v>-1.8</v>
      </c>
      <c r="AN184" s="227">
        <v>-0.2</v>
      </c>
      <c r="AO184" s="227">
        <v>2.9</v>
      </c>
      <c r="AP184" s="227">
        <v>7.8</v>
      </c>
      <c r="AQ184" s="227">
        <v>-4.3</v>
      </c>
      <c r="AR184" s="227">
        <v>-5.5</v>
      </c>
      <c r="AS184" s="227">
        <v>-0.8</v>
      </c>
      <c r="AT184" s="227">
        <v>-8.1999999999999993</v>
      </c>
      <c r="AU184" s="227">
        <v>4</v>
      </c>
      <c r="AV184" s="227">
        <v>-9.3000000000000007</v>
      </c>
      <c r="AW184" s="227">
        <v>-4.7</v>
      </c>
      <c r="AX184" s="227">
        <v>-6.2</v>
      </c>
      <c r="AY184" s="227">
        <v>5.4</v>
      </c>
      <c r="AZ184" s="227">
        <v>5.0999999999999996</v>
      </c>
      <c r="BA184" s="227">
        <v>2.1</v>
      </c>
      <c r="BB184" s="227">
        <v>-6.6</v>
      </c>
      <c r="BC184" s="227">
        <v>-2.4</v>
      </c>
      <c r="BD184" s="227">
        <v>1.2</v>
      </c>
      <c r="BE184" s="227">
        <v>1.3</v>
      </c>
      <c r="BF184" s="227">
        <v>3.7</v>
      </c>
      <c r="BG184" s="230">
        <v>-4.7</v>
      </c>
      <c r="BH184" s="230">
        <v>-2.4</v>
      </c>
      <c r="BI184" s="230">
        <v>-0.9</v>
      </c>
      <c r="BJ184" s="47" t="s">
        <v>27</v>
      </c>
    </row>
    <row r="185" spans="1:62" ht="18" customHeight="1" x14ac:dyDescent="0.3">
      <c r="A185" s="5" t="s">
        <v>432</v>
      </c>
      <c r="B185" s="278" t="s">
        <v>257</v>
      </c>
      <c r="F185" s="281"/>
      <c r="G185" s="66"/>
      <c r="H185" s="66" t="s">
        <v>174</v>
      </c>
      <c r="I185" s="279" t="s">
        <v>257</v>
      </c>
      <c r="K185" s="2" t="s">
        <v>605</v>
      </c>
      <c r="L185" s="217">
        <v>49.8</v>
      </c>
      <c r="M185" s="217">
        <v>52</v>
      </c>
      <c r="N185" s="217">
        <v>52.4</v>
      </c>
      <c r="O185" s="217">
        <v>52.6</v>
      </c>
      <c r="P185" s="71">
        <v>50.8</v>
      </c>
      <c r="Q185" s="71">
        <v>59.8</v>
      </c>
      <c r="R185" s="71">
        <v>56</v>
      </c>
      <c r="S185" s="71">
        <v>55.8</v>
      </c>
      <c r="T185" s="71">
        <v>54.9</v>
      </c>
      <c r="U185" s="71">
        <v>57.2</v>
      </c>
      <c r="V185" s="71">
        <v>57.1</v>
      </c>
      <c r="W185" s="71">
        <v>58.3</v>
      </c>
      <c r="X185" s="71">
        <v>54.9</v>
      </c>
      <c r="Y185" s="71">
        <v>56.2</v>
      </c>
      <c r="Z185" s="71">
        <v>58</v>
      </c>
      <c r="AA185" s="71">
        <v>58.6</v>
      </c>
      <c r="AB185" s="71">
        <v>55</v>
      </c>
      <c r="AC185" s="71">
        <v>54</v>
      </c>
      <c r="AD185" s="71">
        <v>55.3</v>
      </c>
      <c r="AE185" s="71">
        <v>56.9</v>
      </c>
      <c r="AF185" s="280" t="s">
        <v>733</v>
      </c>
      <c r="AG185" s="280" t="s">
        <v>734</v>
      </c>
      <c r="AH185" s="280" t="s">
        <v>735</v>
      </c>
      <c r="AI185" s="280" t="s">
        <v>736</v>
      </c>
      <c r="AJ185" s="71">
        <v>56.4</v>
      </c>
      <c r="AK185" s="227">
        <v>3.4</v>
      </c>
      <c r="AL185" s="227">
        <v>2.5</v>
      </c>
      <c r="AM185" s="227">
        <v>2.9</v>
      </c>
      <c r="AN185" s="227">
        <v>1.2</v>
      </c>
      <c r="AO185" s="227">
        <v>2</v>
      </c>
      <c r="AP185" s="227">
        <v>14.9</v>
      </c>
      <c r="AQ185" s="227">
        <v>6.8</v>
      </c>
      <c r="AR185" s="227">
        <v>6</v>
      </c>
      <c r="AS185" s="227">
        <v>8.1</v>
      </c>
      <c r="AT185" s="227">
        <v>-4.2</v>
      </c>
      <c r="AU185" s="227">
        <v>2.1</v>
      </c>
      <c r="AV185" s="227">
        <v>4.5999999999999996</v>
      </c>
      <c r="AW185" s="227">
        <v>0</v>
      </c>
      <c r="AX185" s="227">
        <v>-1.8</v>
      </c>
      <c r="AY185" s="227">
        <v>1.4</v>
      </c>
      <c r="AZ185" s="227">
        <v>0.4</v>
      </c>
      <c r="BA185" s="227">
        <v>0.2</v>
      </c>
      <c r="BB185" s="227">
        <v>-3.9</v>
      </c>
      <c r="BC185" s="227">
        <v>-4.5</v>
      </c>
      <c r="BD185" s="227">
        <v>-2.8</v>
      </c>
      <c r="BE185" s="227">
        <v>-0.2</v>
      </c>
      <c r="BF185" s="227">
        <v>2.9</v>
      </c>
      <c r="BG185" s="230">
        <v>3.4</v>
      </c>
      <c r="BH185" s="230">
        <v>2.2000000000000002</v>
      </c>
      <c r="BI185" s="230">
        <v>2.8</v>
      </c>
      <c r="BJ185" s="47" t="s">
        <v>27</v>
      </c>
    </row>
    <row r="186" spans="1:62" ht="18" customHeight="1" x14ac:dyDescent="0.3">
      <c r="A186" s="5" t="s">
        <v>434</v>
      </c>
      <c r="B186" s="278" t="s">
        <v>261</v>
      </c>
      <c r="C186" s="67"/>
      <c r="D186" s="67"/>
      <c r="F186" s="67"/>
      <c r="H186" s="66" t="s">
        <v>603</v>
      </c>
      <c r="I186" s="279" t="s">
        <v>261</v>
      </c>
      <c r="K186" s="2" t="s">
        <v>605</v>
      </c>
      <c r="L186" s="217">
        <v>19</v>
      </c>
      <c r="M186" s="217">
        <v>18.7</v>
      </c>
      <c r="N186" s="217">
        <v>19.7</v>
      </c>
      <c r="O186" s="217">
        <v>18.600000000000001</v>
      </c>
      <c r="P186" s="71">
        <v>18.7</v>
      </c>
      <c r="Q186" s="71">
        <v>18.2</v>
      </c>
      <c r="R186" s="71">
        <v>17.899999999999999</v>
      </c>
      <c r="S186" s="71">
        <v>17.399999999999999</v>
      </c>
      <c r="T186" s="71">
        <v>17</v>
      </c>
      <c r="U186" s="71">
        <v>16.8</v>
      </c>
      <c r="V186" s="71">
        <v>16.899999999999999</v>
      </c>
      <c r="W186" s="71">
        <v>15.5</v>
      </c>
      <c r="X186" s="71">
        <v>15.7</v>
      </c>
      <c r="Y186" s="71">
        <v>15.9</v>
      </c>
      <c r="Z186" s="71">
        <v>16.600000000000001</v>
      </c>
      <c r="AA186" s="71">
        <v>16.8</v>
      </c>
      <c r="AB186" s="71">
        <v>16.7</v>
      </c>
      <c r="AC186" s="71">
        <v>16.5</v>
      </c>
      <c r="AD186" s="71">
        <v>17.399999999999999</v>
      </c>
      <c r="AE186" s="71">
        <v>17.2</v>
      </c>
      <c r="AF186" s="280" t="s">
        <v>737</v>
      </c>
      <c r="AG186" s="280" t="s">
        <v>738</v>
      </c>
      <c r="AH186" s="280" t="s">
        <v>739</v>
      </c>
      <c r="AI186" s="280" t="s">
        <v>740</v>
      </c>
      <c r="AJ186" s="71">
        <v>20.9</v>
      </c>
      <c r="AK186" s="227">
        <v>4.9000000000000004</v>
      </c>
      <c r="AL186" s="227">
        <v>3.9</v>
      </c>
      <c r="AM186" s="227">
        <v>1.7</v>
      </c>
      <c r="AN186" s="227">
        <v>4.5999999999999996</v>
      </c>
      <c r="AO186" s="227">
        <v>-1.7</v>
      </c>
      <c r="AP186" s="227">
        <v>-2.8</v>
      </c>
      <c r="AQ186" s="227">
        <v>-8.8000000000000007</v>
      </c>
      <c r="AR186" s="227">
        <v>-6.5</v>
      </c>
      <c r="AS186" s="227">
        <v>-8.6999999999999993</v>
      </c>
      <c r="AT186" s="227">
        <v>-7.8</v>
      </c>
      <c r="AU186" s="227">
        <v>-5.7</v>
      </c>
      <c r="AV186" s="227">
        <v>-10.8</v>
      </c>
      <c r="AW186" s="227">
        <v>-8</v>
      </c>
      <c r="AX186" s="227">
        <v>-5</v>
      </c>
      <c r="AY186" s="227">
        <v>-2.1</v>
      </c>
      <c r="AZ186" s="227">
        <v>8.1999999999999993</v>
      </c>
      <c r="BA186" s="227">
        <v>6.4</v>
      </c>
      <c r="BB186" s="227">
        <v>3.4</v>
      </c>
      <c r="BC186" s="227">
        <v>5.0999999999999996</v>
      </c>
      <c r="BD186" s="227">
        <v>2.5</v>
      </c>
      <c r="BE186" s="227">
        <v>12.5</v>
      </c>
      <c r="BF186" s="227">
        <v>19</v>
      </c>
      <c r="BG186" s="230">
        <v>20</v>
      </c>
      <c r="BH186" s="230">
        <v>18.7</v>
      </c>
      <c r="BI186" s="230">
        <v>11.3</v>
      </c>
      <c r="BJ186" s="47" t="s">
        <v>27</v>
      </c>
    </row>
    <row r="187" spans="1:62" ht="18" customHeight="1" x14ac:dyDescent="0.3">
      <c r="A187" s="5" t="s">
        <v>438</v>
      </c>
      <c r="B187" s="278" t="s">
        <v>259</v>
      </c>
      <c r="C187" s="67"/>
      <c r="D187" s="67"/>
      <c r="F187" s="67"/>
      <c r="H187" s="66" t="s">
        <v>741</v>
      </c>
      <c r="I187" s="279" t="s">
        <v>259</v>
      </c>
      <c r="K187" s="2" t="s">
        <v>605</v>
      </c>
      <c r="L187" s="217">
        <v>36.9</v>
      </c>
      <c r="M187" s="217">
        <v>37.799999999999997</v>
      </c>
      <c r="N187" s="217">
        <v>38.9</v>
      </c>
      <c r="O187" s="217">
        <v>40.6</v>
      </c>
      <c r="P187" s="71">
        <v>38.299999999999997</v>
      </c>
      <c r="Q187" s="71">
        <v>44.5</v>
      </c>
      <c r="R187" s="71">
        <v>38.6</v>
      </c>
      <c r="S187" s="71">
        <v>39.6</v>
      </c>
      <c r="T187" s="71">
        <v>37.799999999999997</v>
      </c>
      <c r="U187" s="71">
        <v>37.6</v>
      </c>
      <c r="V187" s="71">
        <v>38.1</v>
      </c>
      <c r="W187" s="71">
        <v>39.9</v>
      </c>
      <c r="X187" s="71">
        <v>38.299999999999997</v>
      </c>
      <c r="Y187" s="71">
        <v>39.299999999999997</v>
      </c>
      <c r="Z187" s="71">
        <v>40.5</v>
      </c>
      <c r="AA187" s="71">
        <v>41</v>
      </c>
      <c r="AB187" s="71">
        <v>39.4</v>
      </c>
      <c r="AC187" s="71">
        <v>39.200000000000003</v>
      </c>
      <c r="AD187" s="71">
        <v>40.5</v>
      </c>
      <c r="AE187" s="71">
        <v>41.6</v>
      </c>
      <c r="AF187" s="280" t="s">
        <v>742</v>
      </c>
      <c r="AG187" s="280" t="s">
        <v>743</v>
      </c>
      <c r="AH187" s="280" t="s">
        <v>744</v>
      </c>
      <c r="AI187" s="280" t="s">
        <v>745</v>
      </c>
      <c r="AJ187" s="71">
        <v>40.299999999999997</v>
      </c>
      <c r="AK187" s="227">
        <v>2.9</v>
      </c>
      <c r="AL187" s="227">
        <v>2.5</v>
      </c>
      <c r="AM187" s="227">
        <v>2.9</v>
      </c>
      <c r="AN187" s="227">
        <v>2.6</v>
      </c>
      <c r="AO187" s="227">
        <v>3.8</v>
      </c>
      <c r="AP187" s="227">
        <v>17.600000000000001</v>
      </c>
      <c r="AQ187" s="227">
        <v>-0.9</v>
      </c>
      <c r="AR187" s="227">
        <v>-2.4</v>
      </c>
      <c r="AS187" s="227">
        <v>-1.2</v>
      </c>
      <c r="AT187" s="227">
        <v>-15.5</v>
      </c>
      <c r="AU187" s="227">
        <v>-1.2</v>
      </c>
      <c r="AV187" s="227">
        <v>0.8</v>
      </c>
      <c r="AW187" s="227">
        <v>1.2</v>
      </c>
      <c r="AX187" s="227">
        <v>4.5999999999999996</v>
      </c>
      <c r="AY187" s="227">
        <v>6.4</v>
      </c>
      <c r="AZ187" s="227">
        <v>2.7</v>
      </c>
      <c r="BA187" s="227">
        <v>2.8</v>
      </c>
      <c r="BB187" s="231">
        <v>-0.2</v>
      </c>
      <c r="BC187" s="282">
        <v>0.1</v>
      </c>
      <c r="BD187" s="227">
        <v>1.4</v>
      </c>
      <c r="BE187" s="227">
        <v>1.8</v>
      </c>
      <c r="BF187" s="227">
        <v>0.9</v>
      </c>
      <c r="BG187" s="230">
        <v>1.4</v>
      </c>
      <c r="BH187" s="230">
        <v>0.9</v>
      </c>
      <c r="BI187" s="230">
        <v>0.5</v>
      </c>
      <c r="BJ187" s="47" t="s">
        <v>27</v>
      </c>
    </row>
    <row r="188" spans="1:62" ht="18" customHeight="1" x14ac:dyDescent="0.3">
      <c r="A188" s="5" t="s">
        <v>442</v>
      </c>
      <c r="B188" s="104" t="s">
        <v>746</v>
      </c>
      <c r="C188" s="67"/>
      <c r="D188" s="67"/>
      <c r="F188" s="8" t="s">
        <v>26</v>
      </c>
      <c r="G188" s="103" t="s">
        <v>746</v>
      </c>
      <c r="H188" s="103"/>
      <c r="I188" s="103"/>
      <c r="K188" s="2" t="s">
        <v>605</v>
      </c>
      <c r="L188" s="217">
        <v>22810</v>
      </c>
      <c r="M188" s="217">
        <v>23206</v>
      </c>
      <c r="N188" s="217">
        <v>23817</v>
      </c>
      <c r="O188" s="217">
        <v>24291</v>
      </c>
      <c r="P188" s="71">
        <v>22613</v>
      </c>
      <c r="Q188" s="71">
        <v>19530</v>
      </c>
      <c r="R188" s="71">
        <v>23327</v>
      </c>
      <c r="S188" s="71">
        <v>23661</v>
      </c>
      <c r="T188" s="71">
        <v>22572</v>
      </c>
      <c r="U188" s="71">
        <v>22237</v>
      </c>
      <c r="V188" s="71">
        <v>22090</v>
      </c>
      <c r="W188" s="71">
        <v>24053</v>
      </c>
      <c r="X188" s="71">
        <v>23200</v>
      </c>
      <c r="Y188" s="71">
        <v>23529</v>
      </c>
      <c r="Z188" s="71">
        <v>24434</v>
      </c>
      <c r="AA188" s="71">
        <v>25024</v>
      </c>
      <c r="AB188" s="71">
        <v>23774</v>
      </c>
      <c r="AC188" s="71">
        <v>23491</v>
      </c>
      <c r="AD188" s="71">
        <v>24538</v>
      </c>
      <c r="AE188" s="71">
        <v>25096</v>
      </c>
      <c r="AF188" s="280" t="s">
        <v>747</v>
      </c>
      <c r="AG188" s="280" t="s">
        <v>748</v>
      </c>
      <c r="AH188" s="280" t="s">
        <v>749</v>
      </c>
      <c r="AI188" s="280" t="s">
        <v>750</v>
      </c>
      <c r="AJ188" s="71">
        <v>24580</v>
      </c>
      <c r="AK188" s="227">
        <v>2.4</v>
      </c>
      <c r="AL188" s="227">
        <v>2.8</v>
      </c>
      <c r="AM188" s="227">
        <v>2.4</v>
      </c>
      <c r="AN188" s="227">
        <v>1.5</v>
      </c>
      <c r="AO188" s="227">
        <v>-0.9</v>
      </c>
      <c r="AP188" s="227">
        <v>-15.8</v>
      </c>
      <c r="AQ188" s="227">
        <v>-2.1</v>
      </c>
      <c r="AR188" s="227">
        <v>-2.6</v>
      </c>
      <c r="AS188" s="227">
        <v>-0.2</v>
      </c>
      <c r="AT188" s="227">
        <v>13.9</v>
      </c>
      <c r="AU188" s="227">
        <v>-5.3</v>
      </c>
      <c r="AV188" s="227">
        <v>1.7</v>
      </c>
      <c r="AW188" s="227">
        <v>2.8</v>
      </c>
      <c r="AX188" s="227">
        <v>5.8</v>
      </c>
      <c r="AY188" s="227">
        <v>10.6</v>
      </c>
      <c r="AZ188" s="227">
        <v>4</v>
      </c>
      <c r="BA188" s="227">
        <v>2.5</v>
      </c>
      <c r="BB188" s="231">
        <v>-0.2</v>
      </c>
      <c r="BC188" s="227">
        <v>0.4</v>
      </c>
      <c r="BD188" s="227">
        <v>0.3</v>
      </c>
      <c r="BE188" s="227">
        <v>2</v>
      </c>
      <c r="BF188" s="227">
        <v>3.1</v>
      </c>
      <c r="BG188" s="230">
        <v>2.5</v>
      </c>
      <c r="BH188" s="230">
        <v>2.1</v>
      </c>
      <c r="BI188" s="230">
        <v>1.3</v>
      </c>
      <c r="BJ188" s="47" t="s">
        <v>27</v>
      </c>
    </row>
    <row r="189" spans="1:62" ht="18" customHeight="1" x14ac:dyDescent="0.3">
      <c r="A189" s="5">
        <v>0</v>
      </c>
      <c r="B189" s="121" t="s">
        <v>724</v>
      </c>
      <c r="C189" s="67"/>
      <c r="D189" s="67"/>
      <c r="F189" s="67"/>
      <c r="G189" s="8" t="s">
        <v>681</v>
      </c>
      <c r="H189" s="103" t="s">
        <v>724</v>
      </c>
      <c r="I189" s="103"/>
      <c r="K189" s="2"/>
      <c r="L189" s="272"/>
      <c r="M189" s="272"/>
      <c r="N189" s="272"/>
      <c r="O189" s="272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27"/>
      <c r="AL189" s="227"/>
      <c r="AM189" s="227"/>
      <c r="AN189" s="227"/>
      <c r="AO189" s="227"/>
      <c r="AP189" s="227"/>
      <c r="AQ189" s="227"/>
      <c r="AR189" s="227"/>
      <c r="AS189" s="227"/>
      <c r="AT189" s="227"/>
      <c r="AU189" s="227"/>
      <c r="AV189" s="227"/>
      <c r="AW189" s="227"/>
      <c r="AX189" s="227"/>
      <c r="AY189" s="227"/>
      <c r="AZ189" s="227"/>
      <c r="BA189" s="227"/>
      <c r="BB189" s="227"/>
      <c r="BC189" s="227"/>
      <c r="BD189" s="227"/>
      <c r="BE189" s="227"/>
      <c r="BF189" s="227"/>
      <c r="BG189" s="230"/>
      <c r="BH189" s="230"/>
      <c r="BI189" s="230"/>
      <c r="BJ189" s="47"/>
    </row>
    <row r="190" spans="1:62" ht="18" customHeight="1" x14ac:dyDescent="0.3">
      <c r="A190" s="5" t="s">
        <v>446</v>
      </c>
      <c r="B190" s="278" t="s">
        <v>725</v>
      </c>
      <c r="C190" s="67"/>
      <c r="D190" s="67"/>
      <c r="F190" s="67"/>
      <c r="H190" s="66" t="s">
        <v>138</v>
      </c>
      <c r="I190" s="279" t="s">
        <v>725</v>
      </c>
      <c r="K190" s="2" t="s">
        <v>605</v>
      </c>
      <c r="L190" s="217">
        <v>13138</v>
      </c>
      <c r="M190" s="217">
        <v>13030</v>
      </c>
      <c r="N190" s="217">
        <v>14839</v>
      </c>
      <c r="O190" s="217">
        <v>13201</v>
      </c>
      <c r="P190" s="71">
        <v>11964</v>
      </c>
      <c r="Q190" s="71">
        <v>13186</v>
      </c>
      <c r="R190" s="71">
        <v>14881</v>
      </c>
      <c r="S190" s="71">
        <v>13086</v>
      </c>
      <c r="T190" s="71">
        <v>12064</v>
      </c>
      <c r="U190" s="71">
        <v>12751</v>
      </c>
      <c r="V190" s="71">
        <v>14458</v>
      </c>
      <c r="W190" s="71">
        <v>13477</v>
      </c>
      <c r="X190" s="71">
        <v>12367</v>
      </c>
      <c r="Y190" s="71">
        <v>12631</v>
      </c>
      <c r="Z190" s="71">
        <v>14923</v>
      </c>
      <c r="AA190" s="71">
        <v>13898</v>
      </c>
      <c r="AB190" s="71">
        <v>12338</v>
      </c>
      <c r="AC190" s="71">
        <v>12450</v>
      </c>
      <c r="AD190" s="71">
        <v>14846</v>
      </c>
      <c r="AE190" s="71">
        <v>13946</v>
      </c>
      <c r="AF190" s="280" t="s">
        <v>751</v>
      </c>
      <c r="AG190" s="280" t="s">
        <v>752</v>
      </c>
      <c r="AH190" s="280" t="s">
        <v>753</v>
      </c>
      <c r="AI190" s="280" t="s">
        <v>754</v>
      </c>
      <c r="AJ190" s="71">
        <v>12603</v>
      </c>
      <c r="AK190" s="227">
        <v>3.8</v>
      </c>
      <c r="AL190" s="227">
        <v>2.1</v>
      </c>
      <c r="AM190" s="227">
        <v>1.9</v>
      </c>
      <c r="AN190" s="227">
        <v>-6</v>
      </c>
      <c r="AO190" s="227">
        <v>-8.9</v>
      </c>
      <c r="AP190" s="227">
        <v>1.2</v>
      </c>
      <c r="AQ190" s="227">
        <v>0.3</v>
      </c>
      <c r="AR190" s="227">
        <v>-0.9</v>
      </c>
      <c r="AS190" s="227">
        <v>0.8</v>
      </c>
      <c r="AT190" s="227">
        <v>-3.3</v>
      </c>
      <c r="AU190" s="227">
        <v>-2.8</v>
      </c>
      <c r="AV190" s="227">
        <v>3</v>
      </c>
      <c r="AW190" s="227">
        <v>2.5</v>
      </c>
      <c r="AX190" s="227">
        <v>-0.9</v>
      </c>
      <c r="AY190" s="227">
        <v>3.2</v>
      </c>
      <c r="AZ190" s="227">
        <v>3.1</v>
      </c>
      <c r="BA190" s="227">
        <v>-0.2</v>
      </c>
      <c r="BB190" s="227">
        <v>-1.4</v>
      </c>
      <c r="BC190" s="227">
        <v>-0.5</v>
      </c>
      <c r="BD190" s="227">
        <v>0.3</v>
      </c>
      <c r="BE190" s="227">
        <v>1.9</v>
      </c>
      <c r="BF190" s="227">
        <v>6.4</v>
      </c>
      <c r="BG190" s="230">
        <v>2.6</v>
      </c>
      <c r="BH190" s="230">
        <v>-1.9</v>
      </c>
      <c r="BI190" s="230">
        <v>0.3</v>
      </c>
      <c r="BJ190" s="47" t="s">
        <v>27</v>
      </c>
    </row>
    <row r="191" spans="1:62" ht="18" customHeight="1" x14ac:dyDescent="0.3">
      <c r="A191" s="5" t="s">
        <v>449</v>
      </c>
      <c r="B191" s="278" t="s">
        <v>255</v>
      </c>
      <c r="C191" s="67"/>
      <c r="D191" s="67"/>
      <c r="F191" s="67"/>
      <c r="H191" s="66" t="s">
        <v>143</v>
      </c>
      <c r="I191" s="279" t="s">
        <v>255</v>
      </c>
      <c r="K191" s="2" t="s">
        <v>605</v>
      </c>
      <c r="L191" s="217">
        <v>346101</v>
      </c>
      <c r="M191" s="217">
        <v>342989</v>
      </c>
      <c r="N191" s="217">
        <v>296963</v>
      </c>
      <c r="O191" s="217">
        <v>383037</v>
      </c>
      <c r="P191" s="71">
        <v>341791</v>
      </c>
      <c r="Q191" s="71">
        <v>286955</v>
      </c>
      <c r="R191" s="71">
        <v>283881</v>
      </c>
      <c r="S191" s="71">
        <v>351270</v>
      </c>
      <c r="T191" s="71">
        <v>333475</v>
      </c>
      <c r="U191" s="71">
        <v>323649</v>
      </c>
      <c r="V191" s="71">
        <v>279934</v>
      </c>
      <c r="W191" s="71">
        <v>313635</v>
      </c>
      <c r="X191" s="71">
        <v>321614</v>
      </c>
      <c r="Y191" s="71">
        <v>312691</v>
      </c>
      <c r="Z191" s="71">
        <v>308085</v>
      </c>
      <c r="AA191" s="71">
        <v>335443</v>
      </c>
      <c r="AB191" s="71">
        <v>329680</v>
      </c>
      <c r="AC191" s="71">
        <v>303373</v>
      </c>
      <c r="AD191" s="71">
        <v>300500</v>
      </c>
      <c r="AE191" s="71">
        <v>345197</v>
      </c>
      <c r="AF191" s="283" t="s">
        <v>755</v>
      </c>
      <c r="AG191" s="280" t="s">
        <v>756</v>
      </c>
      <c r="AH191" s="280" t="s">
        <v>757</v>
      </c>
      <c r="AI191" s="283" t="s">
        <v>758</v>
      </c>
      <c r="AJ191" s="71">
        <v>332946</v>
      </c>
      <c r="AK191" s="227">
        <v>4.9000000000000004</v>
      </c>
      <c r="AL191" s="227">
        <v>1</v>
      </c>
      <c r="AM191" s="227">
        <v>-3.8</v>
      </c>
      <c r="AN191" s="227">
        <v>-3.1</v>
      </c>
      <c r="AO191" s="227">
        <v>-1.2</v>
      </c>
      <c r="AP191" s="227">
        <v>-16.3</v>
      </c>
      <c r="AQ191" s="227">
        <v>-4.4000000000000004</v>
      </c>
      <c r="AR191" s="227">
        <v>-8.3000000000000007</v>
      </c>
      <c r="AS191" s="227">
        <v>-2.4</v>
      </c>
      <c r="AT191" s="227">
        <v>12.8</v>
      </c>
      <c r="AU191" s="227">
        <v>-1.4</v>
      </c>
      <c r="AV191" s="227">
        <v>-10.7</v>
      </c>
      <c r="AW191" s="227">
        <v>-3.6</v>
      </c>
      <c r="AX191" s="227">
        <v>-3.4</v>
      </c>
      <c r="AY191" s="227">
        <v>10.1</v>
      </c>
      <c r="AZ191" s="227">
        <v>7</v>
      </c>
      <c r="BA191" s="227">
        <v>2.5</v>
      </c>
      <c r="BB191" s="227">
        <v>-3</v>
      </c>
      <c r="BC191" s="227">
        <v>-2.5</v>
      </c>
      <c r="BD191" s="227">
        <v>2.9</v>
      </c>
      <c r="BE191" s="227">
        <v>4.3</v>
      </c>
      <c r="BF191" s="227">
        <v>2.5</v>
      </c>
      <c r="BG191" s="230">
        <v>-2.9</v>
      </c>
      <c r="BH191" s="230">
        <v>-1.1000000000000001</v>
      </c>
      <c r="BI191" s="230">
        <v>-3.2</v>
      </c>
      <c r="BJ191" s="47" t="s">
        <v>27</v>
      </c>
    </row>
    <row r="192" spans="1:62" ht="18" customHeight="1" x14ac:dyDescent="0.3">
      <c r="A192" s="5" t="s">
        <v>453</v>
      </c>
      <c r="B192" s="278" t="s">
        <v>257</v>
      </c>
      <c r="F192" s="281"/>
      <c r="G192" s="66"/>
      <c r="H192" s="66" t="s">
        <v>174</v>
      </c>
      <c r="I192" s="279" t="s">
        <v>257</v>
      </c>
      <c r="K192" s="2" t="s">
        <v>605</v>
      </c>
      <c r="L192" s="217">
        <v>29834</v>
      </c>
      <c r="M192" s="217">
        <v>31113</v>
      </c>
      <c r="N192" s="217">
        <v>31343</v>
      </c>
      <c r="O192" s="217">
        <v>31576</v>
      </c>
      <c r="P192" s="71">
        <v>29745</v>
      </c>
      <c r="Q192" s="71">
        <v>25672</v>
      </c>
      <c r="R192" s="71">
        <v>32464</v>
      </c>
      <c r="S192" s="71">
        <v>32573</v>
      </c>
      <c r="T192" s="71">
        <v>31364</v>
      </c>
      <c r="U192" s="71">
        <v>31630</v>
      </c>
      <c r="V192" s="71">
        <v>31265</v>
      </c>
      <c r="W192" s="71">
        <v>34296</v>
      </c>
      <c r="X192" s="71">
        <v>32271</v>
      </c>
      <c r="Y192" s="71">
        <v>32930</v>
      </c>
      <c r="Z192" s="71">
        <v>33850</v>
      </c>
      <c r="AA192" s="71">
        <v>34862</v>
      </c>
      <c r="AB192" s="71">
        <v>32481</v>
      </c>
      <c r="AC192" s="71">
        <v>32082</v>
      </c>
      <c r="AD192" s="71">
        <v>32813</v>
      </c>
      <c r="AE192" s="71">
        <v>33755</v>
      </c>
      <c r="AF192" s="283" t="s">
        <v>759</v>
      </c>
      <c r="AG192" s="280" t="s">
        <v>760</v>
      </c>
      <c r="AH192" s="280" t="s">
        <v>761</v>
      </c>
      <c r="AI192" s="280" t="s">
        <v>762</v>
      </c>
      <c r="AJ192" s="71">
        <v>33299</v>
      </c>
      <c r="AK192" s="227">
        <v>2</v>
      </c>
      <c r="AL192" s="227">
        <v>2.4</v>
      </c>
      <c r="AM192" s="227">
        <v>1.5</v>
      </c>
      <c r="AN192" s="227">
        <v>0.8</v>
      </c>
      <c r="AO192" s="227">
        <v>-0.3</v>
      </c>
      <c r="AP192" s="227">
        <v>-17.5</v>
      </c>
      <c r="AQ192" s="227">
        <v>3.6</v>
      </c>
      <c r="AR192" s="227">
        <v>3.2</v>
      </c>
      <c r="AS192" s="227">
        <v>5.4</v>
      </c>
      <c r="AT192" s="227">
        <v>23.2</v>
      </c>
      <c r="AU192" s="227">
        <v>-3.7</v>
      </c>
      <c r="AV192" s="227">
        <v>5.3</v>
      </c>
      <c r="AW192" s="227">
        <v>2.9</v>
      </c>
      <c r="AX192" s="227">
        <v>4.0999999999999996</v>
      </c>
      <c r="AY192" s="227">
        <v>8.3000000000000007</v>
      </c>
      <c r="AZ192" s="227">
        <v>1.6</v>
      </c>
      <c r="BA192" s="227">
        <v>0.6</v>
      </c>
      <c r="BB192" s="227">
        <v>-2.6</v>
      </c>
      <c r="BC192" s="227">
        <v>-3.1</v>
      </c>
      <c r="BD192" s="227">
        <v>-3.2</v>
      </c>
      <c r="BE192" s="227">
        <v>0.3</v>
      </c>
      <c r="BF192" s="227">
        <v>3</v>
      </c>
      <c r="BG192" s="230">
        <v>4.0999999999999996</v>
      </c>
      <c r="BH192" s="230">
        <v>2.8</v>
      </c>
      <c r="BI192" s="230">
        <v>2.2000000000000002</v>
      </c>
      <c r="BJ192" s="47" t="s">
        <v>27</v>
      </c>
    </row>
    <row r="193" spans="1:62" ht="18" customHeight="1" x14ac:dyDescent="0.3">
      <c r="A193" s="5" t="s">
        <v>454</v>
      </c>
      <c r="B193" s="278" t="s">
        <v>261</v>
      </c>
      <c r="C193" s="67"/>
      <c r="D193" s="67"/>
      <c r="E193" s="67"/>
      <c r="F193" s="67"/>
      <c r="H193" s="66" t="s">
        <v>603</v>
      </c>
      <c r="I193" s="279" t="s">
        <v>261</v>
      </c>
      <c r="K193" s="2" t="s">
        <v>605</v>
      </c>
      <c r="L193" s="217">
        <v>11406</v>
      </c>
      <c r="M193" s="217">
        <v>11099</v>
      </c>
      <c r="N193" s="217">
        <v>11794</v>
      </c>
      <c r="O193" s="217">
        <v>11132</v>
      </c>
      <c r="P193" s="71">
        <v>10795</v>
      </c>
      <c r="Q193" s="71">
        <v>6600</v>
      </c>
      <c r="R193" s="71">
        <v>10604</v>
      </c>
      <c r="S193" s="71">
        <v>10221</v>
      </c>
      <c r="T193" s="71">
        <v>9898</v>
      </c>
      <c r="U193" s="71">
        <v>9089</v>
      </c>
      <c r="V193" s="71">
        <v>8608</v>
      </c>
      <c r="W193" s="71">
        <v>9095</v>
      </c>
      <c r="X193" s="71">
        <v>9367</v>
      </c>
      <c r="Y193" s="71">
        <v>9383</v>
      </c>
      <c r="Z193" s="71">
        <v>9885</v>
      </c>
      <c r="AA193" s="71">
        <v>10032</v>
      </c>
      <c r="AB193" s="71">
        <v>9987</v>
      </c>
      <c r="AC193" s="71">
        <v>9866</v>
      </c>
      <c r="AD193" s="71">
        <v>10444</v>
      </c>
      <c r="AE193" s="71">
        <v>10257</v>
      </c>
      <c r="AF193" s="283" t="s">
        <v>763</v>
      </c>
      <c r="AG193" s="280" t="s">
        <v>764</v>
      </c>
      <c r="AH193" s="280" t="s">
        <v>765</v>
      </c>
      <c r="AI193" s="280" t="s">
        <v>766</v>
      </c>
      <c r="AJ193" s="71">
        <v>12519</v>
      </c>
      <c r="AK193" s="227">
        <v>4.8</v>
      </c>
      <c r="AL193" s="227">
        <v>3.8</v>
      </c>
      <c r="AM193" s="227">
        <v>2.2000000000000002</v>
      </c>
      <c r="AN193" s="227">
        <v>3.5</v>
      </c>
      <c r="AO193" s="227">
        <v>-5.4</v>
      </c>
      <c r="AP193" s="227">
        <v>-40.5</v>
      </c>
      <c r="AQ193" s="227">
        <v>-10.1</v>
      </c>
      <c r="AR193" s="227">
        <v>-8.1999999999999993</v>
      </c>
      <c r="AS193" s="227">
        <v>-8.3000000000000007</v>
      </c>
      <c r="AT193" s="227">
        <v>37.700000000000003</v>
      </c>
      <c r="AU193" s="227">
        <v>-18.8</v>
      </c>
      <c r="AV193" s="227">
        <v>-11</v>
      </c>
      <c r="AW193" s="227">
        <v>-5.4</v>
      </c>
      <c r="AX193" s="227">
        <v>3.2</v>
      </c>
      <c r="AY193" s="227">
        <v>14.8</v>
      </c>
      <c r="AZ193" s="227">
        <v>10.3</v>
      </c>
      <c r="BA193" s="227">
        <v>6.6</v>
      </c>
      <c r="BB193" s="227">
        <v>5.0999999999999996</v>
      </c>
      <c r="BC193" s="227">
        <v>5.6</v>
      </c>
      <c r="BD193" s="227">
        <v>2.2000000000000002</v>
      </c>
      <c r="BE193" s="227">
        <v>10.7</v>
      </c>
      <c r="BF193" s="227">
        <v>16.2</v>
      </c>
      <c r="BG193" s="230">
        <v>18.899999999999999</v>
      </c>
      <c r="BH193" s="230">
        <v>19.7</v>
      </c>
      <c r="BI193" s="230">
        <v>13.2</v>
      </c>
      <c r="BJ193" s="47" t="s">
        <v>27</v>
      </c>
    </row>
    <row r="194" spans="1:62" ht="18" customHeight="1" x14ac:dyDescent="0.3">
      <c r="A194" s="5" t="s">
        <v>455</v>
      </c>
      <c r="B194" s="278" t="s">
        <v>259</v>
      </c>
      <c r="C194" s="67"/>
      <c r="D194" s="67"/>
      <c r="E194" s="67"/>
      <c r="F194" s="67"/>
      <c r="H194" s="66" t="s">
        <v>741</v>
      </c>
      <c r="I194" s="279" t="s">
        <v>259</v>
      </c>
      <c r="K194" s="2" t="s">
        <v>605</v>
      </c>
      <c r="L194" s="217">
        <v>21552</v>
      </c>
      <c r="M194" s="217">
        <v>21858</v>
      </c>
      <c r="N194" s="217">
        <v>22656</v>
      </c>
      <c r="O194" s="217">
        <v>23480</v>
      </c>
      <c r="P194" s="71">
        <v>21686</v>
      </c>
      <c r="Q194" s="71">
        <v>18499</v>
      </c>
      <c r="R194" s="71">
        <v>21856</v>
      </c>
      <c r="S194" s="71">
        <v>22394</v>
      </c>
      <c r="T194" s="71">
        <v>21224</v>
      </c>
      <c r="U194" s="71">
        <v>20655</v>
      </c>
      <c r="V194" s="71">
        <v>20606</v>
      </c>
      <c r="W194" s="71">
        <v>22642</v>
      </c>
      <c r="X194" s="71">
        <v>21972</v>
      </c>
      <c r="Y194" s="71">
        <v>22331</v>
      </c>
      <c r="Z194" s="71">
        <v>23049</v>
      </c>
      <c r="AA194" s="71">
        <v>23618</v>
      </c>
      <c r="AB194" s="71">
        <v>22656</v>
      </c>
      <c r="AC194" s="71">
        <v>22493</v>
      </c>
      <c r="AD194" s="71">
        <v>23459</v>
      </c>
      <c r="AE194" s="71">
        <v>23877</v>
      </c>
      <c r="AF194" s="283" t="s">
        <v>767</v>
      </c>
      <c r="AG194" s="280" t="s">
        <v>768</v>
      </c>
      <c r="AH194" s="280" t="s">
        <v>769</v>
      </c>
      <c r="AI194" s="280" t="s">
        <v>770</v>
      </c>
      <c r="AJ194" s="71">
        <v>23291</v>
      </c>
      <c r="AK194" s="227">
        <v>2.9</v>
      </c>
      <c r="AL194" s="227">
        <v>3</v>
      </c>
      <c r="AM194" s="227">
        <v>2.7</v>
      </c>
      <c r="AN194" s="227">
        <v>2.9</v>
      </c>
      <c r="AO194" s="227">
        <v>0.6</v>
      </c>
      <c r="AP194" s="227">
        <v>-15.4</v>
      </c>
      <c r="AQ194" s="227">
        <v>-3.5</v>
      </c>
      <c r="AR194" s="227">
        <v>-4.5999999999999996</v>
      </c>
      <c r="AS194" s="227">
        <v>-2.1</v>
      </c>
      <c r="AT194" s="227">
        <v>11.7</v>
      </c>
      <c r="AU194" s="227">
        <v>-5.7</v>
      </c>
      <c r="AV194" s="227">
        <v>1.1000000000000001</v>
      </c>
      <c r="AW194" s="227">
        <v>3.5</v>
      </c>
      <c r="AX194" s="227">
        <v>8.1</v>
      </c>
      <c r="AY194" s="227">
        <v>11.9</v>
      </c>
      <c r="AZ194" s="227">
        <v>4.3</v>
      </c>
      <c r="BA194" s="227">
        <v>3.1</v>
      </c>
      <c r="BB194" s="227">
        <v>0.7</v>
      </c>
      <c r="BC194" s="227">
        <v>1.8</v>
      </c>
      <c r="BD194" s="227">
        <v>1.1000000000000001</v>
      </c>
      <c r="BE194" s="227">
        <v>1.9</v>
      </c>
      <c r="BF194" s="227">
        <v>2.1</v>
      </c>
      <c r="BG194" s="230">
        <v>1.3</v>
      </c>
      <c r="BH194" s="230">
        <v>1.8</v>
      </c>
      <c r="BI194" s="230">
        <v>0.8</v>
      </c>
      <c r="BJ194" s="47" t="s">
        <v>27</v>
      </c>
    </row>
    <row r="195" spans="1:62" ht="18" customHeight="1" x14ac:dyDescent="0.3">
      <c r="A195" s="5">
        <v>0</v>
      </c>
      <c r="B195" s="274" t="s">
        <v>771</v>
      </c>
      <c r="C195" s="67"/>
      <c r="D195" s="67"/>
      <c r="E195" s="229" t="s">
        <v>372</v>
      </c>
      <c r="F195" s="160" t="s">
        <v>771</v>
      </c>
      <c r="G195" s="160"/>
      <c r="H195" s="160"/>
      <c r="I195" s="160"/>
      <c r="J195" s="160"/>
      <c r="K195" s="2"/>
      <c r="L195" s="217"/>
      <c r="M195" s="217"/>
      <c r="N195" s="217"/>
      <c r="O195" s="217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227"/>
      <c r="AL195" s="227"/>
      <c r="AM195" s="227"/>
      <c r="AN195" s="227"/>
      <c r="AO195" s="227"/>
      <c r="AP195" s="227"/>
      <c r="AQ195" s="227"/>
      <c r="AR195" s="227"/>
      <c r="AS195" s="227"/>
      <c r="AT195" s="227"/>
      <c r="AU195" s="227"/>
      <c r="AV195" s="227"/>
      <c r="AW195" s="227"/>
      <c r="AX195" s="227"/>
      <c r="AY195" s="227"/>
      <c r="AZ195" s="227"/>
      <c r="BA195" s="227"/>
      <c r="BB195" s="227"/>
      <c r="BC195" s="227"/>
      <c r="BD195" s="227"/>
      <c r="BE195" s="227"/>
      <c r="BF195" s="227"/>
      <c r="BG195" s="227"/>
      <c r="BH195" s="227"/>
      <c r="BI195" s="227"/>
      <c r="BJ195" s="47"/>
    </row>
    <row r="196" spans="1:62" ht="18" customHeight="1" x14ac:dyDescent="0.3">
      <c r="A196" s="5" t="s">
        <v>456</v>
      </c>
      <c r="B196" s="156" t="s">
        <v>772</v>
      </c>
      <c r="C196" s="67"/>
      <c r="D196" s="67"/>
      <c r="E196" s="67"/>
      <c r="F196" s="8" t="s">
        <v>26</v>
      </c>
      <c r="G196" s="2" t="s">
        <v>772</v>
      </c>
      <c r="H196" s="2"/>
      <c r="I196" s="2"/>
      <c r="K196" s="2" t="s">
        <v>234</v>
      </c>
      <c r="L196" s="217">
        <v>17</v>
      </c>
      <c r="M196" s="217">
        <v>17</v>
      </c>
      <c r="N196" s="217">
        <v>17</v>
      </c>
      <c r="O196" s="217">
        <v>17</v>
      </c>
      <c r="P196" s="71">
        <v>17</v>
      </c>
      <c r="Q196" s="71">
        <v>17</v>
      </c>
      <c r="R196" s="71">
        <v>17</v>
      </c>
      <c r="S196" s="71">
        <v>17</v>
      </c>
      <c r="T196" s="71">
        <v>18</v>
      </c>
      <c r="U196" s="71">
        <v>18</v>
      </c>
      <c r="V196" s="71">
        <v>18</v>
      </c>
      <c r="W196" s="71">
        <v>18</v>
      </c>
      <c r="X196" s="71">
        <v>18</v>
      </c>
      <c r="Y196" s="71">
        <v>18</v>
      </c>
      <c r="Z196" s="71">
        <v>18</v>
      </c>
      <c r="AA196" s="71">
        <v>18</v>
      </c>
      <c r="AB196" s="71">
        <v>19</v>
      </c>
      <c r="AC196" s="71">
        <v>19</v>
      </c>
      <c r="AD196" s="71">
        <v>20</v>
      </c>
      <c r="AE196" s="71">
        <v>24</v>
      </c>
      <c r="AF196" s="71">
        <v>20</v>
      </c>
      <c r="AG196" s="71">
        <v>20</v>
      </c>
      <c r="AH196" s="71">
        <v>20.3</v>
      </c>
      <c r="AI196" s="71">
        <v>19.8</v>
      </c>
      <c r="AJ196" s="71">
        <v>19.399999999999999</v>
      </c>
      <c r="AK196" s="284" t="s">
        <v>26</v>
      </c>
      <c r="AL196" s="284" t="s">
        <v>26</v>
      </c>
      <c r="AM196" s="284" t="s">
        <v>26</v>
      </c>
      <c r="AN196" s="284" t="s">
        <v>26</v>
      </c>
      <c r="AO196" s="284" t="s">
        <v>26</v>
      </c>
      <c r="AP196" s="285" t="s">
        <v>26</v>
      </c>
      <c r="AQ196" s="285" t="s">
        <v>26</v>
      </c>
      <c r="AR196" s="286" t="s">
        <v>26</v>
      </c>
      <c r="AS196" s="286" t="s">
        <v>26</v>
      </c>
      <c r="AT196" s="286" t="s">
        <v>26</v>
      </c>
      <c r="AU196" s="286" t="s">
        <v>26</v>
      </c>
      <c r="AV196" s="286" t="s">
        <v>26</v>
      </c>
      <c r="AW196" s="286" t="s">
        <v>26</v>
      </c>
      <c r="AX196" s="286" t="s">
        <v>26</v>
      </c>
      <c r="AY196" s="286" t="s">
        <v>26</v>
      </c>
      <c r="AZ196" s="286" t="s">
        <v>26</v>
      </c>
      <c r="BA196" s="286" t="s">
        <v>26</v>
      </c>
      <c r="BB196" s="286" t="s">
        <v>26</v>
      </c>
      <c r="BC196" s="286" t="s">
        <v>26</v>
      </c>
      <c r="BD196" s="286" t="s">
        <v>26</v>
      </c>
      <c r="BE196" s="286" t="s">
        <v>26</v>
      </c>
      <c r="BF196" s="286" t="s">
        <v>26</v>
      </c>
      <c r="BG196" s="286" t="s">
        <v>26</v>
      </c>
      <c r="BH196" s="286" t="s">
        <v>26</v>
      </c>
      <c r="BI196" s="286" t="s">
        <v>26</v>
      </c>
      <c r="BJ196" s="47" t="s">
        <v>773</v>
      </c>
    </row>
    <row r="197" spans="1:62" ht="18" customHeight="1" x14ac:dyDescent="0.3">
      <c r="A197" s="5" t="s">
        <v>457</v>
      </c>
      <c r="B197" s="156" t="s">
        <v>774</v>
      </c>
      <c r="C197" s="67"/>
      <c r="D197" s="67"/>
      <c r="E197" s="67"/>
      <c r="F197" s="8" t="s">
        <v>26</v>
      </c>
      <c r="G197" s="2" t="s">
        <v>774</v>
      </c>
      <c r="H197" s="2"/>
      <c r="I197" s="2"/>
      <c r="K197" s="2" t="s">
        <v>234</v>
      </c>
      <c r="L197" s="217">
        <v>76</v>
      </c>
      <c r="M197" s="217">
        <v>76</v>
      </c>
      <c r="N197" s="217">
        <v>75</v>
      </c>
      <c r="O197" s="217">
        <v>75</v>
      </c>
      <c r="P197" s="71">
        <v>75</v>
      </c>
      <c r="Q197" s="71">
        <v>75</v>
      </c>
      <c r="R197" s="71">
        <v>75</v>
      </c>
      <c r="S197" s="71">
        <v>75</v>
      </c>
      <c r="T197" s="71">
        <v>75</v>
      </c>
      <c r="U197" s="71">
        <v>75</v>
      </c>
      <c r="V197" s="71">
        <v>75</v>
      </c>
      <c r="W197" s="71">
        <v>75</v>
      </c>
      <c r="X197" s="71">
        <v>75</v>
      </c>
      <c r="Y197" s="71">
        <v>74</v>
      </c>
      <c r="Z197" s="71">
        <v>74</v>
      </c>
      <c r="AA197" s="71">
        <v>74</v>
      </c>
      <c r="AB197" s="71">
        <v>74</v>
      </c>
      <c r="AC197" s="71">
        <v>74</v>
      </c>
      <c r="AD197" s="71">
        <v>73</v>
      </c>
      <c r="AE197" s="71">
        <v>74</v>
      </c>
      <c r="AF197" s="71">
        <v>74</v>
      </c>
      <c r="AG197" s="71">
        <v>74</v>
      </c>
      <c r="AH197" s="71">
        <v>74.2</v>
      </c>
      <c r="AI197" s="71">
        <v>74.599999999999994</v>
      </c>
      <c r="AJ197" s="71">
        <v>74.900000000000006</v>
      </c>
      <c r="AK197" s="284" t="s">
        <v>26</v>
      </c>
      <c r="AL197" s="284" t="s">
        <v>26</v>
      </c>
      <c r="AM197" s="284" t="s">
        <v>26</v>
      </c>
      <c r="AN197" s="284" t="s">
        <v>26</v>
      </c>
      <c r="AO197" s="284" t="s">
        <v>26</v>
      </c>
      <c r="AP197" s="285" t="s">
        <v>26</v>
      </c>
      <c r="AQ197" s="285" t="s">
        <v>26</v>
      </c>
      <c r="AR197" s="286" t="s">
        <v>26</v>
      </c>
      <c r="AS197" s="286" t="s">
        <v>26</v>
      </c>
      <c r="AT197" s="286" t="s">
        <v>26</v>
      </c>
      <c r="AU197" s="286" t="s">
        <v>26</v>
      </c>
      <c r="AV197" s="286" t="s">
        <v>26</v>
      </c>
      <c r="AW197" s="286" t="s">
        <v>26</v>
      </c>
      <c r="AX197" s="286" t="s">
        <v>26</v>
      </c>
      <c r="AY197" s="286" t="s">
        <v>26</v>
      </c>
      <c r="AZ197" s="286" t="s">
        <v>26</v>
      </c>
      <c r="BA197" s="286" t="s">
        <v>26</v>
      </c>
      <c r="BB197" s="286" t="s">
        <v>26</v>
      </c>
      <c r="BC197" s="286" t="s">
        <v>26</v>
      </c>
      <c r="BD197" s="286" t="s">
        <v>26</v>
      </c>
      <c r="BE197" s="286" t="s">
        <v>26</v>
      </c>
      <c r="BF197" s="286" t="s">
        <v>26</v>
      </c>
      <c r="BG197" s="286" t="s">
        <v>26</v>
      </c>
      <c r="BH197" s="286" t="s">
        <v>26</v>
      </c>
      <c r="BI197" s="286" t="s">
        <v>26</v>
      </c>
      <c r="BJ197" s="47" t="s">
        <v>773</v>
      </c>
    </row>
    <row r="198" spans="1:62" ht="18" customHeight="1" x14ac:dyDescent="0.3">
      <c r="A198" s="5" t="s">
        <v>458</v>
      </c>
      <c r="B198" s="156" t="s">
        <v>775</v>
      </c>
      <c r="C198" s="67"/>
      <c r="D198" s="67"/>
      <c r="E198" s="67"/>
      <c r="F198" s="8" t="s">
        <v>26</v>
      </c>
      <c r="G198" s="2" t="s">
        <v>775</v>
      </c>
      <c r="H198" s="2"/>
      <c r="I198" s="2"/>
      <c r="K198" s="2" t="s">
        <v>234</v>
      </c>
      <c r="L198" s="217">
        <v>8</v>
      </c>
      <c r="M198" s="217">
        <v>8</v>
      </c>
      <c r="N198" s="217">
        <v>8</v>
      </c>
      <c r="O198" s="217">
        <v>8</v>
      </c>
      <c r="P198" s="71">
        <v>8</v>
      </c>
      <c r="Q198" s="71">
        <v>8</v>
      </c>
      <c r="R198" s="71">
        <v>7</v>
      </c>
      <c r="S198" s="71">
        <v>7</v>
      </c>
      <c r="T198" s="71">
        <v>7</v>
      </c>
      <c r="U198" s="71">
        <v>7</v>
      </c>
      <c r="V198" s="71">
        <v>7</v>
      </c>
      <c r="W198" s="71">
        <v>7</v>
      </c>
      <c r="X198" s="71">
        <v>7</v>
      </c>
      <c r="Y198" s="71">
        <v>7</v>
      </c>
      <c r="Z198" s="71">
        <v>7</v>
      </c>
      <c r="AA198" s="71">
        <v>7</v>
      </c>
      <c r="AB198" s="71">
        <v>7</v>
      </c>
      <c r="AC198" s="71">
        <v>7</v>
      </c>
      <c r="AD198" s="71">
        <v>7</v>
      </c>
      <c r="AE198" s="71">
        <v>2</v>
      </c>
      <c r="AF198" s="71">
        <v>6</v>
      </c>
      <c r="AG198" s="71">
        <v>6</v>
      </c>
      <c r="AH198" s="71">
        <v>5.6</v>
      </c>
      <c r="AI198" s="71">
        <v>5.6</v>
      </c>
      <c r="AJ198" s="71">
        <v>5.7</v>
      </c>
      <c r="AK198" s="284" t="s">
        <v>26</v>
      </c>
      <c r="AL198" s="284" t="s">
        <v>26</v>
      </c>
      <c r="AM198" s="284" t="s">
        <v>26</v>
      </c>
      <c r="AN198" s="284" t="s">
        <v>26</v>
      </c>
      <c r="AO198" s="284" t="s">
        <v>26</v>
      </c>
      <c r="AP198" s="285" t="s">
        <v>26</v>
      </c>
      <c r="AQ198" s="285" t="s">
        <v>26</v>
      </c>
      <c r="AR198" s="286" t="s">
        <v>26</v>
      </c>
      <c r="AS198" s="286" t="s">
        <v>26</v>
      </c>
      <c r="AT198" s="286" t="s">
        <v>26</v>
      </c>
      <c r="AU198" s="286" t="s">
        <v>26</v>
      </c>
      <c r="AV198" s="286" t="s">
        <v>26</v>
      </c>
      <c r="AW198" s="286" t="s">
        <v>26</v>
      </c>
      <c r="AX198" s="286" t="s">
        <v>26</v>
      </c>
      <c r="AY198" s="286" t="s">
        <v>26</v>
      </c>
      <c r="AZ198" s="286" t="s">
        <v>26</v>
      </c>
      <c r="BA198" s="286" t="s">
        <v>26</v>
      </c>
      <c r="BB198" s="286" t="s">
        <v>26</v>
      </c>
      <c r="BC198" s="286" t="s">
        <v>26</v>
      </c>
      <c r="BD198" s="286" t="s">
        <v>26</v>
      </c>
      <c r="BE198" s="286" t="s">
        <v>26</v>
      </c>
      <c r="BF198" s="286" t="s">
        <v>26</v>
      </c>
      <c r="BG198" s="286" t="s">
        <v>26</v>
      </c>
      <c r="BH198" s="286" t="s">
        <v>26</v>
      </c>
      <c r="BI198" s="286" t="s">
        <v>26</v>
      </c>
      <c r="BJ198" s="47" t="s">
        <v>773</v>
      </c>
    </row>
    <row r="199" spans="1:62" ht="18" customHeight="1" x14ac:dyDescent="0.3">
      <c r="B199" s="156"/>
      <c r="C199" s="67"/>
      <c r="E199" s="67"/>
      <c r="F199" s="8"/>
      <c r="G199" s="2"/>
      <c r="H199" s="2"/>
      <c r="I199" s="2"/>
      <c r="K199" s="2"/>
      <c r="L199" s="217"/>
      <c r="M199" s="217"/>
      <c r="N199" s="217"/>
      <c r="O199" s="217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69"/>
      <c r="AL199" s="69"/>
      <c r="AM199" s="69"/>
      <c r="AN199" s="69"/>
      <c r="AO199" s="69"/>
      <c r="AP199" s="230"/>
      <c r="AQ199" s="230"/>
      <c r="AR199" s="227"/>
      <c r="AS199" s="227"/>
      <c r="AT199" s="227"/>
      <c r="AU199" s="227"/>
      <c r="AV199" s="227"/>
      <c r="AW199" s="227"/>
      <c r="AX199" s="227"/>
      <c r="AY199" s="227"/>
      <c r="AZ199" s="227"/>
      <c r="BA199" s="227"/>
      <c r="BB199" s="227"/>
      <c r="BC199" s="227"/>
      <c r="BD199" s="227"/>
      <c r="BE199" s="227"/>
      <c r="BF199" s="227"/>
      <c r="BG199" s="227"/>
      <c r="BH199" s="227"/>
      <c r="BI199" s="227"/>
      <c r="BJ199" s="47"/>
    </row>
    <row r="200" spans="1:62" s="6" customFormat="1" ht="18" customHeight="1" x14ac:dyDescent="0.25">
      <c r="A200" s="6">
        <v>0</v>
      </c>
      <c r="B200" s="61" t="s">
        <v>386</v>
      </c>
      <c r="C200" s="9"/>
      <c r="D200" s="9">
        <v>4.2</v>
      </c>
      <c r="E200" s="63" t="s">
        <v>386</v>
      </c>
      <c r="F200" s="63"/>
      <c r="G200" s="63"/>
      <c r="H200" s="63"/>
      <c r="I200" s="63"/>
      <c r="J200" s="63"/>
      <c r="K200" s="2"/>
      <c r="L200" s="217"/>
      <c r="M200" s="217"/>
      <c r="N200" s="217"/>
      <c r="O200" s="217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227"/>
      <c r="AL200" s="227"/>
      <c r="AM200" s="227"/>
      <c r="AN200" s="227"/>
      <c r="AO200" s="227"/>
      <c r="AP200" s="224"/>
      <c r="AQ200" s="224"/>
      <c r="AR200" s="224"/>
      <c r="AS200" s="224"/>
      <c r="AT200" s="224"/>
      <c r="AU200" s="224"/>
      <c r="AV200" s="224"/>
      <c r="AW200" s="224"/>
      <c r="AX200" s="224"/>
      <c r="AY200" s="224"/>
      <c r="AZ200" s="224"/>
      <c r="BA200" s="224"/>
      <c r="BB200" s="224"/>
      <c r="BC200" s="224"/>
      <c r="BD200" s="224"/>
      <c r="BE200" s="224"/>
      <c r="BF200" s="224"/>
      <c r="BG200" s="224"/>
      <c r="BH200" s="224"/>
      <c r="BI200" s="224"/>
      <c r="BJ200" s="47"/>
    </row>
    <row r="201" spans="1:62" s="6" customFormat="1" ht="18" customHeight="1" x14ac:dyDescent="0.25">
      <c r="A201" s="6" t="s">
        <v>481</v>
      </c>
      <c r="B201" s="88" t="s">
        <v>389</v>
      </c>
      <c r="C201" s="9"/>
      <c r="D201" s="9"/>
      <c r="E201" s="229" t="s">
        <v>380</v>
      </c>
      <c r="F201" s="68" t="s">
        <v>389</v>
      </c>
      <c r="G201" s="68"/>
      <c r="H201" s="68"/>
      <c r="K201" s="2" t="s">
        <v>98</v>
      </c>
      <c r="L201" s="217">
        <v>1643.6</v>
      </c>
      <c r="M201" s="217">
        <v>1672.1</v>
      </c>
      <c r="N201" s="217">
        <v>1583.9</v>
      </c>
      <c r="O201" s="217">
        <v>1588.8</v>
      </c>
      <c r="P201" s="71">
        <v>1350.9</v>
      </c>
      <c r="Q201" s="71">
        <v>1501</v>
      </c>
      <c r="R201" s="71">
        <v>1504.8</v>
      </c>
      <c r="S201" s="71">
        <v>1627.2</v>
      </c>
      <c r="T201" s="71">
        <v>1573.5</v>
      </c>
      <c r="U201" s="71">
        <v>1532.6</v>
      </c>
      <c r="V201" s="71">
        <v>1537.8</v>
      </c>
      <c r="W201" s="71">
        <v>1567.5</v>
      </c>
      <c r="X201" s="71">
        <v>1587.4</v>
      </c>
      <c r="Y201" s="71">
        <v>1444.2</v>
      </c>
      <c r="Z201" s="71">
        <v>1394.6</v>
      </c>
      <c r="AA201" s="71">
        <v>1495.5</v>
      </c>
      <c r="AB201" s="71">
        <v>1422.6</v>
      </c>
      <c r="AC201" s="71">
        <v>1376.7</v>
      </c>
      <c r="AD201" s="71">
        <v>1424.2</v>
      </c>
      <c r="AE201" s="71">
        <v>1454.7</v>
      </c>
      <c r="AF201" s="71">
        <v>1536.1</v>
      </c>
      <c r="AG201" s="71">
        <v>1590.1</v>
      </c>
      <c r="AH201" s="71">
        <v>1648.9</v>
      </c>
      <c r="AI201" s="71">
        <v>1642.3</v>
      </c>
      <c r="AJ201" s="71">
        <v>1513.7</v>
      </c>
      <c r="AK201" s="227">
        <v>-11.8</v>
      </c>
      <c r="AL201" s="227">
        <v>-1.1000000000000001</v>
      </c>
      <c r="AM201" s="227">
        <v>-11.7</v>
      </c>
      <c r="AN201" s="227">
        <v>-6</v>
      </c>
      <c r="AO201" s="227">
        <v>-17.8</v>
      </c>
      <c r="AP201" s="227">
        <v>-10.199999999999999</v>
      </c>
      <c r="AQ201" s="227">
        <v>-5</v>
      </c>
      <c r="AR201" s="227">
        <v>2.4</v>
      </c>
      <c r="AS201" s="227">
        <v>16.5</v>
      </c>
      <c r="AT201" s="227">
        <v>2.1</v>
      </c>
      <c r="AU201" s="227">
        <v>2.2000000000000002</v>
      </c>
      <c r="AV201" s="227">
        <v>-3.7</v>
      </c>
      <c r="AW201" s="227">
        <v>0.9</v>
      </c>
      <c r="AX201" s="227">
        <v>-5.8</v>
      </c>
      <c r="AY201" s="227">
        <v>-9.3000000000000007</v>
      </c>
      <c r="AZ201" s="227">
        <v>-4.5999999999999996</v>
      </c>
      <c r="BA201" s="227">
        <v>-10.4</v>
      </c>
      <c r="BB201" s="227">
        <v>-4.7</v>
      </c>
      <c r="BC201" s="227">
        <v>2.1</v>
      </c>
      <c r="BD201" s="227">
        <v>-2.7</v>
      </c>
      <c r="BE201" s="227">
        <v>8</v>
      </c>
      <c r="BF201" s="227">
        <v>15.5</v>
      </c>
      <c r="BG201" s="227">
        <v>15.8</v>
      </c>
      <c r="BH201" s="227">
        <v>12.9</v>
      </c>
      <c r="BI201" s="227">
        <v>-1.5</v>
      </c>
      <c r="BJ201" s="47" t="s">
        <v>391</v>
      </c>
    </row>
    <row r="202" spans="1:62" s="6" customFormat="1" ht="18" customHeight="1" x14ac:dyDescent="0.25">
      <c r="A202" s="6" t="s">
        <v>484</v>
      </c>
      <c r="B202" s="88" t="s">
        <v>776</v>
      </c>
      <c r="C202" s="9"/>
      <c r="D202" s="9"/>
      <c r="E202" s="9" t="s">
        <v>385</v>
      </c>
      <c r="F202" s="68" t="s">
        <v>776</v>
      </c>
      <c r="G202" s="68"/>
      <c r="H202" s="68"/>
      <c r="K202" s="2" t="s">
        <v>395</v>
      </c>
      <c r="L202" s="217">
        <v>142.5</v>
      </c>
      <c r="M202" s="217">
        <v>132.6</v>
      </c>
      <c r="N202" s="217">
        <v>119.2</v>
      </c>
      <c r="O202" s="217">
        <v>131</v>
      </c>
      <c r="P202" s="71">
        <v>162.6</v>
      </c>
      <c r="Q202" s="71">
        <v>227</v>
      </c>
      <c r="R202" s="71">
        <v>359.4</v>
      </c>
      <c r="S202" s="71">
        <v>319</v>
      </c>
      <c r="T202" s="71">
        <v>310.2</v>
      </c>
      <c r="U202" s="71">
        <v>231.5</v>
      </c>
      <c r="V202" s="71">
        <v>187.5</v>
      </c>
      <c r="W202" s="71">
        <v>167.8</v>
      </c>
      <c r="X202" s="71">
        <v>163.30000000000001</v>
      </c>
      <c r="Y202" s="71">
        <v>131.80000000000001</v>
      </c>
      <c r="Z202" s="71">
        <v>110.3</v>
      </c>
      <c r="AA202" s="71">
        <v>125.5</v>
      </c>
      <c r="AB202" s="71">
        <v>136.69999999999999</v>
      </c>
      <c r="AC202" s="71">
        <v>112.3</v>
      </c>
      <c r="AD202" s="71">
        <v>139</v>
      </c>
      <c r="AE202" s="71">
        <v>171.4</v>
      </c>
      <c r="AF202" s="71">
        <v>191</v>
      </c>
      <c r="AG202" s="71">
        <v>229.8</v>
      </c>
      <c r="AH202" s="71">
        <v>243.4</v>
      </c>
      <c r="AI202" s="71">
        <v>184.6</v>
      </c>
      <c r="AJ202" s="71">
        <v>162.30000000000001</v>
      </c>
      <c r="AK202" s="227">
        <v>-20.3</v>
      </c>
      <c r="AL202" s="227">
        <v>-21.9</v>
      </c>
      <c r="AM202" s="227">
        <v>-19.600000000000001</v>
      </c>
      <c r="AN202" s="227">
        <v>1.7</v>
      </c>
      <c r="AO202" s="227">
        <v>14.1</v>
      </c>
      <c r="AP202" s="227">
        <v>71.2</v>
      </c>
      <c r="AQ202" s="227">
        <v>201.5</v>
      </c>
      <c r="AR202" s="227">
        <v>143.6</v>
      </c>
      <c r="AS202" s="227">
        <v>90.8</v>
      </c>
      <c r="AT202" s="227">
        <v>2</v>
      </c>
      <c r="AU202" s="227">
        <v>-47.8</v>
      </c>
      <c r="AV202" s="227">
        <v>-47.4</v>
      </c>
      <c r="AW202" s="227">
        <v>-47.4</v>
      </c>
      <c r="AX202" s="227">
        <v>-43.1</v>
      </c>
      <c r="AY202" s="227">
        <v>-41.2</v>
      </c>
      <c r="AZ202" s="227">
        <v>-25.2</v>
      </c>
      <c r="BA202" s="227">
        <v>-16.3</v>
      </c>
      <c r="BB202" s="227">
        <v>-14.8</v>
      </c>
      <c r="BC202" s="227">
        <v>26.1</v>
      </c>
      <c r="BD202" s="227">
        <v>36.5</v>
      </c>
      <c r="BE202" s="227">
        <v>39.700000000000003</v>
      </c>
      <c r="BF202" s="227">
        <v>104.7</v>
      </c>
      <c r="BG202" s="227">
        <v>75.099999999999994</v>
      </c>
      <c r="BH202" s="227">
        <v>7.7</v>
      </c>
      <c r="BI202" s="227">
        <v>-15</v>
      </c>
      <c r="BJ202" s="47" t="s">
        <v>391</v>
      </c>
    </row>
    <row r="203" spans="1:62" s="6" customFormat="1" ht="18" customHeight="1" x14ac:dyDescent="0.25">
      <c r="B203" s="88"/>
      <c r="C203" s="9"/>
      <c r="D203" s="9"/>
      <c r="E203" s="9"/>
      <c r="F203" s="68"/>
      <c r="G203" s="68"/>
      <c r="H203" s="68"/>
      <c r="K203" s="2"/>
      <c r="L203" s="217"/>
      <c r="M203" s="217"/>
      <c r="N203" s="217"/>
      <c r="O203" s="217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227"/>
      <c r="AL203" s="227"/>
      <c r="AM203" s="227"/>
      <c r="AN203" s="227"/>
      <c r="AO203" s="227"/>
      <c r="AP203" s="227"/>
      <c r="AQ203" s="227"/>
      <c r="AR203" s="227"/>
      <c r="AS203" s="227"/>
      <c r="AT203" s="227"/>
      <c r="AU203" s="227"/>
      <c r="AV203" s="227"/>
      <c r="AW203" s="227"/>
      <c r="AX203" s="227"/>
      <c r="AY203" s="227"/>
      <c r="AZ203" s="227"/>
      <c r="BA203" s="227"/>
      <c r="BB203" s="227"/>
      <c r="BC203" s="227"/>
      <c r="BD203" s="227"/>
      <c r="BE203" s="227"/>
      <c r="BF203" s="227"/>
      <c r="BG203" s="227"/>
      <c r="BH203" s="227"/>
      <c r="BI203" s="227"/>
      <c r="BJ203" s="47"/>
    </row>
    <row r="204" spans="1:62" s="6" customFormat="1" ht="18" customHeight="1" x14ac:dyDescent="0.25">
      <c r="A204" s="6">
        <v>0</v>
      </c>
      <c r="B204" s="61" t="s">
        <v>399</v>
      </c>
      <c r="C204" s="67"/>
      <c r="D204" s="9">
        <v>4.3</v>
      </c>
      <c r="E204" s="63" t="s">
        <v>399</v>
      </c>
      <c r="F204" s="63"/>
      <c r="G204" s="63"/>
      <c r="H204" s="63"/>
      <c r="I204" s="63"/>
      <c r="J204" s="63"/>
      <c r="K204" s="2"/>
      <c r="L204" s="217"/>
      <c r="M204" s="217"/>
      <c r="N204" s="217"/>
      <c r="O204" s="217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227"/>
      <c r="AL204" s="227"/>
      <c r="AM204" s="227"/>
      <c r="AN204" s="227"/>
      <c r="AO204" s="227"/>
      <c r="AP204" s="227"/>
      <c r="AQ204" s="227"/>
      <c r="AR204" s="227"/>
      <c r="AS204" s="227"/>
      <c r="AT204" s="227"/>
      <c r="AU204" s="227"/>
      <c r="AV204" s="227"/>
      <c r="AW204" s="227"/>
      <c r="AX204" s="227"/>
      <c r="AY204" s="227"/>
      <c r="AZ204" s="227"/>
      <c r="BA204" s="227"/>
      <c r="BB204" s="227"/>
      <c r="BC204" s="227"/>
      <c r="BD204" s="227"/>
      <c r="BE204" s="227"/>
      <c r="BF204" s="227"/>
      <c r="BG204" s="227"/>
      <c r="BH204" s="227"/>
      <c r="BI204" s="227"/>
      <c r="BJ204" s="47"/>
    </row>
    <row r="205" spans="1:62" s="6" customFormat="1" ht="18" customHeight="1" x14ac:dyDescent="0.25">
      <c r="A205" s="6" t="s">
        <v>488</v>
      </c>
      <c r="B205" s="88" t="s">
        <v>402</v>
      </c>
      <c r="C205" s="67"/>
      <c r="D205" s="9"/>
      <c r="E205" s="229" t="s">
        <v>390</v>
      </c>
      <c r="F205" s="68" t="s">
        <v>402</v>
      </c>
      <c r="G205" s="68"/>
      <c r="H205" s="68"/>
      <c r="K205" s="2" t="s">
        <v>404</v>
      </c>
      <c r="L205" s="287">
        <v>4.0899000000000001</v>
      </c>
      <c r="M205" s="287">
        <v>4.1489000000000003</v>
      </c>
      <c r="N205" s="287">
        <v>4.1660000000000004</v>
      </c>
      <c r="O205" s="287">
        <v>4.1650999999999998</v>
      </c>
      <c r="P205" s="288">
        <v>4.1798000000000002</v>
      </c>
      <c r="Q205" s="288">
        <v>4.3242000000000003</v>
      </c>
      <c r="R205" s="288">
        <v>4.2023999999999999</v>
      </c>
      <c r="S205" s="288">
        <v>4.1075999999999997</v>
      </c>
      <c r="T205" s="288">
        <v>4.0639000000000003</v>
      </c>
      <c r="U205" s="288">
        <v>4.1288</v>
      </c>
      <c r="V205" s="288">
        <v>4.1959</v>
      </c>
      <c r="W205" s="288">
        <v>4.1845999999999997</v>
      </c>
      <c r="X205" s="288">
        <v>4.1924000000000001</v>
      </c>
      <c r="Y205" s="288">
        <v>4.3507999999999996</v>
      </c>
      <c r="Z205" s="288">
        <v>4.4836999999999998</v>
      </c>
      <c r="AA205" s="288">
        <v>4.5773999999999999</v>
      </c>
      <c r="AB205" s="288">
        <v>4.3906999999999998</v>
      </c>
      <c r="AC205" s="288">
        <v>4.5263</v>
      </c>
      <c r="AD205" s="288">
        <v>4.6279000000000003</v>
      </c>
      <c r="AE205" s="288">
        <v>4.6976000000000004</v>
      </c>
      <c r="AF205" s="288">
        <v>4.7234999999999996</v>
      </c>
      <c r="AG205" s="288">
        <v>4.7317999999999998</v>
      </c>
      <c r="AH205" s="288">
        <v>4.4531999999999998</v>
      </c>
      <c r="AI205" s="288">
        <v>4.3971</v>
      </c>
      <c r="AJ205" s="288">
        <v>4.4505999999999997</v>
      </c>
      <c r="AK205" s="227">
        <v>-4</v>
      </c>
      <c r="AL205" s="227">
        <v>-4.8</v>
      </c>
      <c r="AM205" s="227">
        <v>-1.7</v>
      </c>
      <c r="AN205" s="227">
        <v>0.2</v>
      </c>
      <c r="AO205" s="227">
        <v>-2.2000000000000002</v>
      </c>
      <c r="AP205" s="227">
        <v>-4.0999999999999996</v>
      </c>
      <c r="AQ205" s="227">
        <v>-0.9</v>
      </c>
      <c r="AR205" s="227">
        <v>1.4</v>
      </c>
      <c r="AS205" s="227">
        <v>2.9</v>
      </c>
      <c r="AT205" s="227">
        <v>4.7</v>
      </c>
      <c r="AU205" s="227">
        <v>0.2</v>
      </c>
      <c r="AV205" s="227">
        <v>-1.8</v>
      </c>
      <c r="AW205" s="227">
        <v>-3.1</v>
      </c>
      <c r="AX205" s="227">
        <v>-5.0999999999999996</v>
      </c>
      <c r="AY205" s="227">
        <v>-6.4</v>
      </c>
      <c r="AZ205" s="227">
        <v>-8.6</v>
      </c>
      <c r="BA205" s="227">
        <v>-4.5</v>
      </c>
      <c r="BB205" s="227">
        <v>-3.9</v>
      </c>
      <c r="BC205" s="227">
        <v>-3.1</v>
      </c>
      <c r="BD205" s="227">
        <v>-2.6</v>
      </c>
      <c r="BE205" s="227">
        <v>-7</v>
      </c>
      <c r="BF205" s="227">
        <v>-4.3</v>
      </c>
      <c r="BG205" s="227">
        <v>3.9</v>
      </c>
      <c r="BH205" s="227">
        <v>6.8</v>
      </c>
      <c r="BI205" s="227">
        <v>6.1</v>
      </c>
      <c r="BJ205" s="47" t="s">
        <v>195</v>
      </c>
    </row>
    <row r="206" spans="1:62" s="6" customFormat="1" ht="18" customHeight="1" x14ac:dyDescent="0.25">
      <c r="A206" s="6" t="s">
        <v>494</v>
      </c>
      <c r="B206" s="88" t="s">
        <v>406</v>
      </c>
      <c r="C206" s="67"/>
      <c r="D206" s="9"/>
      <c r="E206" s="229" t="s">
        <v>394</v>
      </c>
      <c r="F206" s="68" t="s">
        <v>406</v>
      </c>
      <c r="G206" s="68"/>
      <c r="H206" s="68"/>
      <c r="K206" s="2" t="s">
        <v>404</v>
      </c>
      <c r="L206" s="287">
        <v>5.3273000000000001</v>
      </c>
      <c r="M206" s="287">
        <v>5.3338999999999999</v>
      </c>
      <c r="N206" s="287">
        <v>5.1383000000000001</v>
      </c>
      <c r="O206" s="287">
        <v>5.3602999999999996</v>
      </c>
      <c r="P206" s="288">
        <v>5.3503999999999996</v>
      </c>
      <c r="Q206" s="288">
        <v>5.3642000000000003</v>
      </c>
      <c r="R206" s="288">
        <v>5.4249999999999998</v>
      </c>
      <c r="S206" s="288">
        <v>5.4226000000000001</v>
      </c>
      <c r="T206" s="288">
        <v>5.6048</v>
      </c>
      <c r="U206" s="288">
        <v>5.7713999999999999</v>
      </c>
      <c r="V206" s="288">
        <v>5.7835999999999999</v>
      </c>
      <c r="W206" s="288">
        <v>5.6410999999999998</v>
      </c>
      <c r="X206" s="288">
        <v>5.6279000000000003</v>
      </c>
      <c r="Y206" s="288">
        <v>5.4710000000000001</v>
      </c>
      <c r="Z206" s="288">
        <v>5.2770000000000001</v>
      </c>
      <c r="AA206" s="288">
        <v>5.3640999999999996</v>
      </c>
      <c r="AB206" s="288">
        <v>5.3320999999999996</v>
      </c>
      <c r="AC206" s="288">
        <v>5.6654</v>
      </c>
      <c r="AD206" s="288">
        <v>5.8623000000000003</v>
      </c>
      <c r="AE206" s="288">
        <v>5.8322000000000003</v>
      </c>
      <c r="AF206" s="288">
        <v>5.9904000000000002</v>
      </c>
      <c r="AG206" s="288">
        <v>5.9722</v>
      </c>
      <c r="AH206" s="288">
        <v>5.7865000000000002</v>
      </c>
      <c r="AI206" s="288">
        <v>5.6360000000000001</v>
      </c>
      <c r="AJ206" s="288">
        <v>5.6040000000000001</v>
      </c>
      <c r="AK206" s="227">
        <v>2.5</v>
      </c>
      <c r="AL206" s="227">
        <v>0.8</v>
      </c>
      <c r="AM206" s="227">
        <v>3.8</v>
      </c>
      <c r="AN206" s="227">
        <v>0.1</v>
      </c>
      <c r="AO206" s="227">
        <v>-0.4</v>
      </c>
      <c r="AP206" s="227">
        <v>-0.6</v>
      </c>
      <c r="AQ206" s="227">
        <v>-5.3</v>
      </c>
      <c r="AR206" s="227">
        <v>-1.1000000000000001</v>
      </c>
      <c r="AS206" s="227">
        <v>-4.5</v>
      </c>
      <c r="AT206" s="227">
        <v>-7.1</v>
      </c>
      <c r="AU206" s="227">
        <v>-6.2</v>
      </c>
      <c r="AV206" s="227">
        <v>-3.9</v>
      </c>
      <c r="AW206" s="227">
        <v>-0.4</v>
      </c>
      <c r="AX206" s="227">
        <v>5.5</v>
      </c>
      <c r="AY206" s="227">
        <v>9.6</v>
      </c>
      <c r="AZ206" s="227">
        <v>5.2</v>
      </c>
      <c r="BA206" s="227">
        <v>5.5</v>
      </c>
      <c r="BB206" s="227">
        <v>-3.4</v>
      </c>
      <c r="BC206" s="227">
        <v>-10</v>
      </c>
      <c r="BD206" s="227">
        <v>-8</v>
      </c>
      <c r="BE206" s="227">
        <v>-11</v>
      </c>
      <c r="BF206" s="227">
        <v>-5.0999999999999996</v>
      </c>
      <c r="BG206" s="227">
        <v>1.3</v>
      </c>
      <c r="BH206" s="227">
        <v>3.5</v>
      </c>
      <c r="BI206" s="227">
        <v>6.9</v>
      </c>
      <c r="BJ206" s="47" t="s">
        <v>195</v>
      </c>
    </row>
    <row r="207" spans="1:62" s="6" customFormat="1" ht="18" customHeight="1" x14ac:dyDescent="0.25">
      <c r="A207" s="6" t="s">
        <v>497</v>
      </c>
      <c r="B207" s="88" t="s">
        <v>409</v>
      </c>
      <c r="C207" s="9"/>
      <c r="D207" s="9"/>
      <c r="E207" s="9" t="s">
        <v>398</v>
      </c>
      <c r="F207" s="68" t="s">
        <v>409</v>
      </c>
      <c r="G207" s="68"/>
      <c r="H207" s="68"/>
      <c r="K207" s="2" t="s">
        <v>404</v>
      </c>
      <c r="L207" s="287">
        <v>5.6927000000000003</v>
      </c>
      <c r="M207" s="287">
        <v>5.7470999999999997</v>
      </c>
      <c r="N207" s="287">
        <v>5.7255000000000003</v>
      </c>
      <c r="O207" s="287">
        <v>5.7256</v>
      </c>
      <c r="P207" s="288">
        <v>5.7465000000000002</v>
      </c>
      <c r="Q207" s="288">
        <v>5.9181999999999997</v>
      </c>
      <c r="R207" s="288">
        <v>5.8986999999999998</v>
      </c>
      <c r="S207" s="288">
        <v>5.8483999999999998</v>
      </c>
      <c r="T207" s="288">
        <v>5.8415999999999997</v>
      </c>
      <c r="U207" s="288">
        <v>5.9244000000000003</v>
      </c>
      <c r="V207" s="288">
        <v>5.9669999999999996</v>
      </c>
      <c r="W207" s="288">
        <v>5.8769999999999998</v>
      </c>
      <c r="X207" s="288">
        <v>5.8476999999999997</v>
      </c>
      <c r="Y207" s="288">
        <v>5.8700999999999999</v>
      </c>
      <c r="Z207" s="288">
        <v>5.8678999999999997</v>
      </c>
      <c r="AA207" s="288">
        <v>5.9595000000000002</v>
      </c>
      <c r="AB207" s="288">
        <v>5.8802000000000003</v>
      </c>
      <c r="AC207" s="288">
        <v>6.0747</v>
      </c>
      <c r="AD207" s="288">
        <v>6.1645000000000003</v>
      </c>
      <c r="AE207" s="288">
        <v>6.2154999999999996</v>
      </c>
      <c r="AF207" s="288">
        <v>6.2835999999999999</v>
      </c>
      <c r="AG207" s="288">
        <v>6.2466999999999997</v>
      </c>
      <c r="AH207" s="288">
        <v>5.9440999999999997</v>
      </c>
      <c r="AI207" s="288">
        <v>5.8164999999999996</v>
      </c>
      <c r="AJ207" s="288">
        <v>5.8385999999999996</v>
      </c>
      <c r="AK207" s="227">
        <v>-0.3</v>
      </c>
      <c r="AL207" s="227">
        <v>-1.7</v>
      </c>
      <c r="AM207" s="227">
        <v>-1.4</v>
      </c>
      <c r="AN207" s="227">
        <v>1.1000000000000001</v>
      </c>
      <c r="AO207" s="227">
        <v>-0.9</v>
      </c>
      <c r="AP207" s="227">
        <v>-2.9</v>
      </c>
      <c r="AQ207" s="227">
        <v>-2.9</v>
      </c>
      <c r="AR207" s="227">
        <v>-2.1</v>
      </c>
      <c r="AS207" s="227">
        <v>-1.6</v>
      </c>
      <c r="AT207" s="227">
        <v>-0.1</v>
      </c>
      <c r="AU207" s="227">
        <v>-1.1000000000000001</v>
      </c>
      <c r="AV207" s="227">
        <v>-0.5</v>
      </c>
      <c r="AW207" s="227">
        <v>-0.1</v>
      </c>
      <c r="AX207" s="227">
        <v>0.9</v>
      </c>
      <c r="AY207" s="227">
        <v>1.7</v>
      </c>
      <c r="AZ207" s="227">
        <v>-1.4</v>
      </c>
      <c r="BA207" s="227">
        <v>-0.6</v>
      </c>
      <c r="BB207" s="227">
        <v>-3.4</v>
      </c>
      <c r="BC207" s="227">
        <v>-4.8</v>
      </c>
      <c r="BD207" s="227">
        <v>-4.0999999999999996</v>
      </c>
      <c r="BE207" s="227">
        <v>-6.4</v>
      </c>
      <c r="BF207" s="227">
        <v>-2.8</v>
      </c>
      <c r="BG207" s="227">
        <v>3.7</v>
      </c>
      <c r="BH207" s="227">
        <v>6.9</v>
      </c>
      <c r="BI207" s="227">
        <v>7.6</v>
      </c>
      <c r="BJ207" s="47" t="s">
        <v>195</v>
      </c>
    </row>
    <row r="208" spans="1:62" s="6" customFormat="1" ht="18" customHeight="1" x14ac:dyDescent="0.25">
      <c r="A208" s="6" t="s">
        <v>501</v>
      </c>
      <c r="B208" s="88" t="s">
        <v>412</v>
      </c>
      <c r="C208" s="9"/>
      <c r="D208" s="9"/>
      <c r="E208" s="229" t="s">
        <v>777</v>
      </c>
      <c r="F208" s="68" t="s">
        <v>412</v>
      </c>
      <c r="G208" s="68"/>
      <c r="H208" s="68"/>
      <c r="K208" s="2" t="s">
        <v>404</v>
      </c>
      <c r="L208" s="287">
        <v>3.0188999999999999</v>
      </c>
      <c r="M208" s="287">
        <v>3.0438999999999998</v>
      </c>
      <c r="N208" s="287">
        <v>3.0297999999999998</v>
      </c>
      <c r="O208" s="287">
        <v>3.0550999999999999</v>
      </c>
      <c r="P208" s="288">
        <v>3.0164</v>
      </c>
      <c r="Q208" s="288">
        <v>3.0621999999999998</v>
      </c>
      <c r="R208" s="288">
        <v>3.0564</v>
      </c>
      <c r="S208" s="288">
        <v>3.0503999999999998</v>
      </c>
      <c r="T208" s="288">
        <v>3.0516999999999999</v>
      </c>
      <c r="U208" s="288">
        <v>3.0975999999999999</v>
      </c>
      <c r="V208" s="288">
        <v>3.1019999999999999</v>
      </c>
      <c r="W208" s="288">
        <v>3.0830000000000002</v>
      </c>
      <c r="X208" s="288">
        <v>3.1004</v>
      </c>
      <c r="Y208" s="288">
        <v>3.1597</v>
      </c>
      <c r="Z208" s="288">
        <v>3.2086999999999999</v>
      </c>
      <c r="AA208" s="288">
        <v>3.2970999999999999</v>
      </c>
      <c r="AB208" s="288">
        <v>3.2938000000000001</v>
      </c>
      <c r="AC208" s="288">
        <v>3.3799000000000001</v>
      </c>
      <c r="AD208" s="288">
        <v>3.4297</v>
      </c>
      <c r="AE208" s="288">
        <v>3.4802</v>
      </c>
      <c r="AF208" s="288">
        <v>3.5247000000000002</v>
      </c>
      <c r="AG208" s="288">
        <v>3.4964</v>
      </c>
      <c r="AH208" s="288">
        <v>3.3727999999999998</v>
      </c>
      <c r="AI208" s="288">
        <v>3.3012000000000001</v>
      </c>
      <c r="AJ208" s="288">
        <v>3.3006000000000002</v>
      </c>
      <c r="AK208" s="227">
        <v>-1.5</v>
      </c>
      <c r="AL208" s="227">
        <v>-2.7</v>
      </c>
      <c r="AM208" s="227">
        <v>-1.2</v>
      </c>
      <c r="AN208" s="227">
        <v>-0.7</v>
      </c>
      <c r="AO208" s="227">
        <v>0.1</v>
      </c>
      <c r="AP208" s="227">
        <v>-0.6</v>
      </c>
      <c r="AQ208" s="227">
        <v>-0.9</v>
      </c>
      <c r="AR208" s="227">
        <v>0.2</v>
      </c>
      <c r="AS208" s="227">
        <v>-1.2</v>
      </c>
      <c r="AT208" s="227">
        <v>-1.1000000000000001</v>
      </c>
      <c r="AU208" s="227">
        <v>-1.5</v>
      </c>
      <c r="AV208" s="227">
        <v>-1.1000000000000001</v>
      </c>
      <c r="AW208" s="227">
        <v>-1.6</v>
      </c>
      <c r="AX208" s="227">
        <v>-2</v>
      </c>
      <c r="AY208" s="227">
        <v>-3.3</v>
      </c>
      <c r="AZ208" s="227">
        <v>-6.5</v>
      </c>
      <c r="BA208" s="227">
        <v>-5.9</v>
      </c>
      <c r="BB208" s="227">
        <v>-6.5</v>
      </c>
      <c r="BC208" s="227">
        <v>-6.4</v>
      </c>
      <c r="BD208" s="227">
        <v>-5.3</v>
      </c>
      <c r="BE208" s="227">
        <v>-6.6</v>
      </c>
      <c r="BF208" s="227">
        <v>-3.3</v>
      </c>
      <c r="BG208" s="227">
        <v>1.7</v>
      </c>
      <c r="BH208" s="227">
        <v>5.4</v>
      </c>
      <c r="BI208" s="227">
        <v>6.8</v>
      </c>
      <c r="BJ208" s="47" t="s">
        <v>195</v>
      </c>
    </row>
    <row r="209" spans="1:62" s="6" customFormat="1" ht="18" customHeight="1" x14ac:dyDescent="0.25">
      <c r="A209" s="6" t="s">
        <v>504</v>
      </c>
      <c r="B209" s="88" t="s">
        <v>415</v>
      </c>
      <c r="C209" s="9"/>
      <c r="D209" s="9"/>
      <c r="E209" s="9" t="s">
        <v>778</v>
      </c>
      <c r="F209" s="68" t="s">
        <v>415</v>
      </c>
      <c r="G209" s="68"/>
      <c r="H209" s="68"/>
      <c r="K209" s="2" t="s">
        <v>404</v>
      </c>
      <c r="L209" s="287">
        <v>4.6455000000000002</v>
      </c>
      <c r="M209" s="287">
        <v>4.6637000000000004</v>
      </c>
      <c r="N209" s="287">
        <v>4.6325000000000003</v>
      </c>
      <c r="O209" s="287">
        <v>4.6111000000000004</v>
      </c>
      <c r="P209" s="288">
        <v>4.6108000000000002</v>
      </c>
      <c r="Q209" s="288">
        <v>4.7603</v>
      </c>
      <c r="R209" s="288">
        <v>4.9092000000000002</v>
      </c>
      <c r="S209" s="288">
        <v>4.8959000000000001</v>
      </c>
      <c r="T209" s="288">
        <v>4.9015000000000004</v>
      </c>
      <c r="U209" s="288">
        <v>4.9730999999999996</v>
      </c>
      <c r="V209" s="288">
        <v>4.9467999999999996</v>
      </c>
      <c r="W209" s="288">
        <v>4.7853000000000003</v>
      </c>
      <c r="X209" s="288">
        <v>4.7069999999999999</v>
      </c>
      <c r="Y209" s="288">
        <v>4.6383000000000001</v>
      </c>
      <c r="Z209" s="288">
        <v>4.5174000000000003</v>
      </c>
      <c r="AA209" s="288">
        <v>4.6646000000000001</v>
      </c>
      <c r="AB209" s="288">
        <v>4.7096</v>
      </c>
      <c r="AC209" s="288">
        <v>4.9268000000000001</v>
      </c>
      <c r="AD209" s="288">
        <v>5.0370999999999997</v>
      </c>
      <c r="AE209" s="288">
        <v>5.0545</v>
      </c>
      <c r="AF209" s="288">
        <v>5.1292</v>
      </c>
      <c r="AG209" s="288">
        <v>5.0941000000000001</v>
      </c>
      <c r="AH209" s="288">
        <v>4.8906999999999998</v>
      </c>
      <c r="AI209" s="288">
        <v>4.6906999999999996</v>
      </c>
      <c r="AJ209" s="288">
        <v>4.6802000000000001</v>
      </c>
      <c r="AK209" s="227">
        <v>3.8</v>
      </c>
      <c r="AL209" s="227">
        <v>1</v>
      </c>
      <c r="AM209" s="227">
        <v>2.8</v>
      </c>
      <c r="AN209" s="227">
        <v>3.3</v>
      </c>
      <c r="AO209" s="227">
        <v>0.8</v>
      </c>
      <c r="AP209" s="227">
        <v>-2</v>
      </c>
      <c r="AQ209" s="227">
        <v>-5.6</v>
      </c>
      <c r="AR209" s="227">
        <v>-5.8</v>
      </c>
      <c r="AS209" s="227">
        <v>-5.9</v>
      </c>
      <c r="AT209" s="227">
        <v>-4.3</v>
      </c>
      <c r="AU209" s="227">
        <v>-0.8</v>
      </c>
      <c r="AV209" s="227">
        <v>2.2999999999999998</v>
      </c>
      <c r="AW209" s="227">
        <v>4.0999999999999996</v>
      </c>
      <c r="AX209" s="227">
        <v>7.2</v>
      </c>
      <c r="AY209" s="227">
        <v>9.5</v>
      </c>
      <c r="AZ209" s="227">
        <v>2.6</v>
      </c>
      <c r="BA209" s="227">
        <v>-0.1</v>
      </c>
      <c r="BB209" s="227">
        <v>-5.9</v>
      </c>
      <c r="BC209" s="227">
        <v>-10.3</v>
      </c>
      <c r="BD209" s="227">
        <v>-7.7</v>
      </c>
      <c r="BE209" s="227">
        <v>-8.1999999999999993</v>
      </c>
      <c r="BF209" s="227">
        <v>-3.3</v>
      </c>
      <c r="BG209" s="227">
        <v>3</v>
      </c>
      <c r="BH209" s="227">
        <v>7.8</v>
      </c>
      <c r="BI209" s="227">
        <v>9.6</v>
      </c>
      <c r="BJ209" s="47" t="s">
        <v>195</v>
      </c>
    </row>
    <row r="210" spans="1:62" s="6" customFormat="1" ht="18" customHeight="1" x14ac:dyDescent="0.25">
      <c r="A210" s="6" t="s">
        <v>507</v>
      </c>
      <c r="B210" s="88" t="s">
        <v>418</v>
      </c>
      <c r="C210" s="67"/>
      <c r="D210" s="9"/>
      <c r="E210" s="229" t="s">
        <v>780</v>
      </c>
      <c r="F210" s="68" t="s">
        <v>418</v>
      </c>
      <c r="G210" s="68"/>
      <c r="H210" s="68"/>
      <c r="K210" s="2" t="s">
        <v>420</v>
      </c>
      <c r="L210" s="287">
        <v>410.26429999999999</v>
      </c>
      <c r="M210" s="287">
        <v>414.01609999999999</v>
      </c>
      <c r="N210" s="287">
        <v>422.53949999999998</v>
      </c>
      <c r="O210" s="287">
        <v>420.74529999999999</v>
      </c>
      <c r="P210" s="288">
        <v>431.99160000000001</v>
      </c>
      <c r="Q210" s="288">
        <v>448.60660000000001</v>
      </c>
      <c r="R210" s="288">
        <v>456.50909999999999</v>
      </c>
      <c r="S210" s="288">
        <v>454.29919999999998</v>
      </c>
      <c r="T210" s="288">
        <v>449.53910000000002</v>
      </c>
      <c r="U210" s="288">
        <v>452.92160000000001</v>
      </c>
      <c r="V210" s="288">
        <v>456.98559999999998</v>
      </c>
      <c r="W210" s="288">
        <v>453.68220000000002</v>
      </c>
      <c r="X210" s="288">
        <v>453.863</v>
      </c>
      <c r="Y210" s="288">
        <v>451.22649999999999</v>
      </c>
      <c r="Z210" s="288">
        <v>464.0641</v>
      </c>
      <c r="AA210" s="288">
        <v>474.35250000000002</v>
      </c>
      <c r="AB210" s="288">
        <v>474.5607</v>
      </c>
      <c r="AC210" s="288">
        <v>503.3809</v>
      </c>
      <c r="AD210" s="288">
        <v>523.97900000000004</v>
      </c>
      <c r="AE210" s="288">
        <v>529.77070000000003</v>
      </c>
      <c r="AF210" s="288">
        <v>540.57860000000005</v>
      </c>
      <c r="AG210" s="288">
        <v>523.50139999999999</v>
      </c>
      <c r="AH210" s="288">
        <v>513.93820000000005</v>
      </c>
      <c r="AI210" s="288">
        <v>501.23970000000003</v>
      </c>
      <c r="AJ210" s="288">
        <v>494.92599999999999</v>
      </c>
      <c r="AK210" s="227">
        <v>0.9</v>
      </c>
      <c r="AL210" s="227">
        <v>-3.1</v>
      </c>
      <c r="AM210" s="227">
        <v>-1.5</v>
      </c>
      <c r="AN210" s="227">
        <v>-0.4</v>
      </c>
      <c r="AO210" s="227">
        <v>-5</v>
      </c>
      <c r="AP210" s="227">
        <v>-7.7</v>
      </c>
      <c r="AQ210" s="227">
        <v>-7.4</v>
      </c>
      <c r="AR210" s="227">
        <v>-7.4</v>
      </c>
      <c r="AS210" s="227">
        <v>-3.9</v>
      </c>
      <c r="AT210" s="227">
        <v>-1</v>
      </c>
      <c r="AU210" s="227">
        <v>-0.1</v>
      </c>
      <c r="AV210" s="227">
        <v>0.1</v>
      </c>
      <c r="AW210" s="227">
        <v>-1</v>
      </c>
      <c r="AX210" s="227">
        <v>0.4</v>
      </c>
      <c r="AY210" s="227">
        <v>-1.5</v>
      </c>
      <c r="AZ210" s="227">
        <v>-4.4000000000000004</v>
      </c>
      <c r="BA210" s="227">
        <v>-4.4000000000000004</v>
      </c>
      <c r="BB210" s="227">
        <v>-10.4</v>
      </c>
      <c r="BC210" s="227">
        <v>-11.4</v>
      </c>
      <c r="BD210" s="227">
        <v>-10.5</v>
      </c>
      <c r="BE210" s="227">
        <v>-12.2</v>
      </c>
      <c r="BF210" s="227">
        <v>-3.8</v>
      </c>
      <c r="BG210" s="227">
        <v>2</v>
      </c>
      <c r="BH210" s="227">
        <v>5.7</v>
      </c>
      <c r="BI210" s="227">
        <v>9.1999999999999993</v>
      </c>
      <c r="BJ210" s="47" t="s">
        <v>195</v>
      </c>
    </row>
    <row r="211" spans="1:62" s="6" customFormat="1" ht="18" customHeight="1" x14ac:dyDescent="0.25">
      <c r="A211" s="6" t="s">
        <v>511</v>
      </c>
      <c r="B211" s="88" t="s">
        <v>422</v>
      </c>
      <c r="C211" s="67"/>
      <c r="D211" s="9"/>
      <c r="E211" s="229" t="s">
        <v>781</v>
      </c>
      <c r="F211" s="68" t="s">
        <v>422</v>
      </c>
      <c r="G211" s="68"/>
      <c r="H211" s="68"/>
      <c r="K211" s="2" t="s">
        <v>420</v>
      </c>
      <c r="L211" s="287">
        <v>3.7130000000000001</v>
      </c>
      <c r="M211" s="287">
        <v>3.7770000000000001</v>
      </c>
      <c r="N211" s="287">
        <v>3.8816000000000002</v>
      </c>
      <c r="O211" s="287">
        <v>3.8319999999999999</v>
      </c>
      <c r="P211" s="288">
        <v>3.839</v>
      </c>
      <c r="Q211" s="288">
        <v>4.0225999999999997</v>
      </c>
      <c r="R211" s="288">
        <v>3.9575</v>
      </c>
      <c r="S211" s="288">
        <v>3.9314</v>
      </c>
      <c r="T211" s="288">
        <v>3.8388</v>
      </c>
      <c r="U211" s="288">
        <v>3.7722000000000002</v>
      </c>
      <c r="V211" s="288">
        <v>3.8108</v>
      </c>
      <c r="W211" s="288">
        <v>3.681</v>
      </c>
      <c r="X211" s="288">
        <v>3.6092</v>
      </c>
      <c r="Y211" s="288">
        <v>3.3580000000000001</v>
      </c>
      <c r="Z211" s="288">
        <v>3.2454999999999998</v>
      </c>
      <c r="AA211" s="288">
        <v>3.2336</v>
      </c>
      <c r="AB211" s="288">
        <v>3.3169</v>
      </c>
      <c r="AC211" s="288">
        <v>3.2997000000000001</v>
      </c>
      <c r="AD211" s="288">
        <v>3.2040999999999999</v>
      </c>
      <c r="AE211" s="288">
        <v>3.1798000000000002</v>
      </c>
      <c r="AF211" s="288">
        <v>3.1837</v>
      </c>
      <c r="AG211" s="288">
        <v>3.0363000000000002</v>
      </c>
      <c r="AH211" s="288">
        <v>2.9851999999999999</v>
      </c>
      <c r="AI211" s="288">
        <v>2.8885999999999998</v>
      </c>
      <c r="AJ211" s="288">
        <v>2.9190999999999998</v>
      </c>
      <c r="AK211" s="227">
        <v>-2.4</v>
      </c>
      <c r="AL211" s="227">
        <v>-4.0999999999999996</v>
      </c>
      <c r="AM211" s="227">
        <v>-5.4</v>
      </c>
      <c r="AN211" s="227">
        <v>-3.5</v>
      </c>
      <c r="AO211" s="227">
        <v>-3.3</v>
      </c>
      <c r="AP211" s="227">
        <v>-6.1</v>
      </c>
      <c r="AQ211" s="227">
        <v>-1.9</v>
      </c>
      <c r="AR211" s="227">
        <v>-2.5</v>
      </c>
      <c r="AS211" s="255">
        <v>0.01</v>
      </c>
      <c r="AT211" s="227">
        <v>6.6</v>
      </c>
      <c r="AU211" s="227">
        <v>3.8</v>
      </c>
      <c r="AV211" s="227">
        <v>6.8</v>
      </c>
      <c r="AW211" s="227">
        <v>6.4</v>
      </c>
      <c r="AX211" s="227">
        <v>12.3</v>
      </c>
      <c r="AY211" s="227">
        <v>17.399999999999999</v>
      </c>
      <c r="AZ211" s="227">
        <v>13.8</v>
      </c>
      <c r="BA211" s="227">
        <v>8.8000000000000007</v>
      </c>
      <c r="BB211" s="227">
        <v>1.8</v>
      </c>
      <c r="BC211" s="227">
        <v>1.3</v>
      </c>
      <c r="BD211" s="227">
        <v>1.7</v>
      </c>
      <c r="BE211" s="227">
        <v>4.2</v>
      </c>
      <c r="BF211" s="227">
        <v>8.6999999999999993</v>
      </c>
      <c r="BG211" s="227">
        <v>7.3</v>
      </c>
      <c r="BH211" s="227">
        <v>10.1</v>
      </c>
      <c r="BI211" s="227">
        <v>9.1</v>
      </c>
      <c r="BJ211" s="47" t="s">
        <v>195</v>
      </c>
    </row>
    <row r="212" spans="1:62" s="6" customFormat="1" ht="18" customHeight="1" x14ac:dyDescent="0.25">
      <c r="A212" s="6" t="s">
        <v>513</v>
      </c>
      <c r="B212" s="88" t="s">
        <v>425</v>
      </c>
      <c r="C212" s="67"/>
      <c r="D212" s="9"/>
      <c r="E212" s="229" t="s">
        <v>782</v>
      </c>
      <c r="F212" s="68" t="s">
        <v>425</v>
      </c>
      <c r="G212" s="68"/>
      <c r="H212" s="68"/>
      <c r="K212" s="2" t="s">
        <v>420</v>
      </c>
      <c r="L212" s="287">
        <v>52.126100000000001</v>
      </c>
      <c r="M212" s="287">
        <v>52.9253</v>
      </c>
      <c r="N212" s="287">
        <v>53.213500000000003</v>
      </c>
      <c r="O212" s="287">
        <v>53.223799999999997</v>
      </c>
      <c r="P212" s="288">
        <v>53.786700000000003</v>
      </c>
      <c r="Q212" s="288">
        <v>55.787100000000002</v>
      </c>
      <c r="R212" s="288">
        <v>54.220700000000001</v>
      </c>
      <c r="S212" s="288">
        <v>52.989100000000001</v>
      </c>
      <c r="T212" s="288">
        <v>52.391199999999998</v>
      </c>
      <c r="U212" s="288">
        <v>53.168300000000002</v>
      </c>
      <c r="V212" s="288">
        <v>53.946800000000003</v>
      </c>
      <c r="W212" s="288">
        <v>53.7196</v>
      </c>
      <c r="X212" s="288">
        <v>53.713000000000001</v>
      </c>
      <c r="Y212" s="288">
        <v>55.4512</v>
      </c>
      <c r="Z212" s="288">
        <v>57.132800000000003</v>
      </c>
      <c r="AA212" s="288">
        <v>58.508800000000001</v>
      </c>
      <c r="AB212" s="288">
        <v>56.018099999999997</v>
      </c>
      <c r="AC212" s="288">
        <v>57.744100000000003</v>
      </c>
      <c r="AD212" s="288">
        <v>59.155900000000003</v>
      </c>
      <c r="AE212" s="288">
        <v>60.124499999999998</v>
      </c>
      <c r="AF212" s="288">
        <v>60.401699999999998</v>
      </c>
      <c r="AG212" s="288">
        <v>60.534999999999997</v>
      </c>
      <c r="AH212" s="288">
        <v>57.1006</v>
      </c>
      <c r="AI212" s="288">
        <v>56.558999999999997</v>
      </c>
      <c r="AJ212" s="288">
        <v>57.209499999999998</v>
      </c>
      <c r="AK212" s="227">
        <v>-3.8</v>
      </c>
      <c r="AL212" s="227">
        <v>-4.9000000000000004</v>
      </c>
      <c r="AM212" s="227">
        <v>-1.9</v>
      </c>
      <c r="AN212" s="227">
        <v>0.1</v>
      </c>
      <c r="AO212" s="227">
        <v>-3.1</v>
      </c>
      <c r="AP212" s="227">
        <v>-5.0999999999999996</v>
      </c>
      <c r="AQ212" s="227">
        <v>-1.9</v>
      </c>
      <c r="AR212" s="227">
        <v>0.4</v>
      </c>
      <c r="AS212" s="227">
        <v>2.7</v>
      </c>
      <c r="AT212" s="227">
        <v>4.9000000000000004</v>
      </c>
      <c r="AU212" s="227">
        <v>0.5</v>
      </c>
      <c r="AV212" s="227">
        <v>-1.4</v>
      </c>
      <c r="AW212" s="227">
        <v>-2.5</v>
      </c>
      <c r="AX212" s="227">
        <v>-4.0999999999999996</v>
      </c>
      <c r="AY212" s="227">
        <v>-5.6</v>
      </c>
      <c r="AZ212" s="227">
        <v>-8.1999999999999993</v>
      </c>
      <c r="BA212" s="227">
        <v>-4.0999999999999996</v>
      </c>
      <c r="BB212" s="227">
        <v>-4</v>
      </c>
      <c r="BC212" s="227">
        <v>-3.4</v>
      </c>
      <c r="BD212" s="227">
        <v>-2.7</v>
      </c>
      <c r="BE212" s="227">
        <v>-7.3</v>
      </c>
      <c r="BF212" s="227">
        <v>-4.5999999999999996</v>
      </c>
      <c r="BG212" s="227">
        <v>3.6</v>
      </c>
      <c r="BH212" s="227">
        <v>6.3</v>
      </c>
      <c r="BI212" s="227">
        <v>5.6</v>
      </c>
      <c r="BJ212" s="47" t="s">
        <v>195</v>
      </c>
    </row>
    <row r="213" spans="1:62" s="6" customFormat="1" ht="18" customHeight="1" x14ac:dyDescent="0.3">
      <c r="B213" s="237"/>
      <c r="C213" s="67"/>
      <c r="D213" s="9"/>
      <c r="E213" s="67"/>
      <c r="F213" s="67"/>
      <c r="G213" s="8"/>
      <c r="H213" s="8"/>
      <c r="I213" s="238"/>
      <c r="J213" s="237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290"/>
    </row>
    <row r="214" spans="1:62" ht="18" customHeight="1" x14ac:dyDescent="0.3">
      <c r="B214" s="184" t="s">
        <v>565</v>
      </c>
      <c r="H214" s="184" t="s">
        <v>565</v>
      </c>
      <c r="J214" s="184"/>
    </row>
    <row r="215" spans="1:62" ht="18" customHeight="1" x14ac:dyDescent="0.3">
      <c r="B215" s="150" t="s">
        <v>566</v>
      </c>
      <c r="F215" s="64"/>
      <c r="H215" s="150" t="s">
        <v>783</v>
      </c>
      <c r="J215" s="150"/>
    </row>
    <row r="216" spans="1:62" ht="18" customHeight="1" x14ac:dyDescent="0.3">
      <c r="B216" s="150" t="s">
        <v>784</v>
      </c>
      <c r="H216" s="187" t="s">
        <v>568</v>
      </c>
    </row>
    <row r="217" spans="1:62" ht="18" customHeight="1" x14ac:dyDescent="0.3">
      <c r="B217" s="150" t="s">
        <v>785</v>
      </c>
      <c r="C217" s="67"/>
      <c r="E217" s="67"/>
      <c r="F217" s="67"/>
      <c r="H217" s="150" t="s">
        <v>786</v>
      </c>
      <c r="J217" s="150"/>
    </row>
    <row r="218" spans="1:62" ht="18" customHeight="1" x14ac:dyDescent="0.3">
      <c r="B218" s="150" t="s">
        <v>576</v>
      </c>
      <c r="C218" s="67"/>
      <c r="E218" s="67"/>
      <c r="F218" s="67"/>
      <c r="H218" s="157" t="s">
        <v>787</v>
      </c>
      <c r="J218" s="150"/>
    </row>
    <row r="219" spans="1:62" x14ac:dyDescent="0.3">
      <c r="B219" s="188" t="s">
        <v>577</v>
      </c>
      <c r="C219" s="67"/>
      <c r="E219" s="67"/>
      <c r="F219" s="67"/>
      <c r="H219" s="150" t="s">
        <v>788</v>
      </c>
      <c r="J219" s="150"/>
    </row>
    <row r="220" spans="1:62" x14ac:dyDescent="0.3">
      <c r="C220" s="67"/>
      <c r="E220" s="67"/>
      <c r="F220" s="67"/>
      <c r="H220" s="275" t="s">
        <v>789</v>
      </c>
      <c r="J220" s="150"/>
    </row>
    <row r="221" spans="1:62" x14ac:dyDescent="0.3">
      <c r="C221" s="67"/>
      <c r="E221" s="67"/>
      <c r="F221" s="67"/>
      <c r="I221" s="291"/>
    </row>
    <row r="222" spans="1:62" x14ac:dyDescent="0.3">
      <c r="C222" s="67"/>
      <c r="E222" s="67"/>
      <c r="F222" s="67"/>
      <c r="I222" s="291"/>
    </row>
    <row r="224" spans="1:62" x14ac:dyDescent="0.3">
      <c r="E224" s="292"/>
      <c r="F224" s="293"/>
      <c r="G224" s="291"/>
      <c r="H224" s="291"/>
      <c r="I224" s="291"/>
    </row>
    <row r="225" spans="3:9" x14ac:dyDescent="0.3">
      <c r="F225" s="293"/>
      <c r="G225" s="291"/>
      <c r="H225" s="291"/>
      <c r="I225" s="291"/>
    </row>
    <row r="226" spans="3:9" x14ac:dyDescent="0.3">
      <c r="C226" s="67"/>
      <c r="D226" s="67"/>
      <c r="F226" s="67"/>
      <c r="I226" s="291"/>
    </row>
    <row r="227" spans="3:9" x14ac:dyDescent="0.3">
      <c r="C227" s="67"/>
      <c r="D227" s="67"/>
      <c r="F227" s="67"/>
      <c r="I227" s="291"/>
    </row>
    <row r="228" spans="3:9" x14ac:dyDescent="0.3">
      <c r="C228" s="67"/>
      <c r="D228" s="67"/>
      <c r="F228" s="67"/>
      <c r="I228" s="291"/>
    </row>
    <row r="229" spans="3:9" x14ac:dyDescent="0.3">
      <c r="C229" s="67"/>
      <c r="D229" s="67"/>
      <c r="F229" s="67"/>
      <c r="I229" s="291"/>
    </row>
    <row r="230" spans="3:9" x14ac:dyDescent="0.3">
      <c r="C230" s="67"/>
      <c r="D230" s="67"/>
      <c r="F230" s="67"/>
      <c r="I230" s="291"/>
    </row>
    <row r="231" spans="3:9" x14ac:dyDescent="0.3">
      <c r="C231" s="67"/>
      <c r="D231" s="67"/>
      <c r="F231" s="67"/>
      <c r="I231" s="291"/>
    </row>
    <row r="232" spans="3:9" x14ac:dyDescent="0.3">
      <c r="C232" s="67"/>
      <c r="D232" s="67"/>
      <c r="F232" s="67"/>
      <c r="I232" s="291"/>
    </row>
    <row r="233" spans="3:9" x14ac:dyDescent="0.3">
      <c r="C233" s="67"/>
      <c r="D233" s="67"/>
      <c r="F233" s="67"/>
      <c r="I233" s="291"/>
    </row>
    <row r="234" spans="3:9" x14ac:dyDescent="0.3">
      <c r="C234" s="67"/>
      <c r="D234" s="67"/>
      <c r="F234" s="67"/>
      <c r="I234" s="291"/>
    </row>
    <row r="235" spans="3:9" x14ac:dyDescent="0.3">
      <c r="C235" s="67"/>
      <c r="D235" s="67"/>
      <c r="F235" s="67"/>
      <c r="I235" s="291"/>
    </row>
    <row r="236" spans="3:9" x14ac:dyDescent="0.3">
      <c r="F236" s="293"/>
      <c r="G236" s="291"/>
      <c r="H236" s="291"/>
      <c r="I236" s="291"/>
    </row>
    <row r="237" spans="3:9" x14ac:dyDescent="0.3">
      <c r="I237" s="291"/>
    </row>
    <row r="238" spans="3:9" x14ac:dyDescent="0.3">
      <c r="I238" s="291"/>
    </row>
    <row r="239" spans="3:9" x14ac:dyDescent="0.3">
      <c r="I239" s="291"/>
    </row>
    <row r="240" spans="3:9" x14ac:dyDescent="0.3">
      <c r="I240" s="291"/>
    </row>
    <row r="241" spans="3:9" x14ac:dyDescent="0.3">
      <c r="I241" s="291"/>
    </row>
    <row r="242" spans="3:9" x14ac:dyDescent="0.3">
      <c r="I242" s="291"/>
    </row>
    <row r="243" spans="3:9" x14ac:dyDescent="0.3">
      <c r="I243" s="291"/>
    </row>
    <row r="244" spans="3:9" x14ac:dyDescent="0.3">
      <c r="I244" s="291"/>
    </row>
    <row r="245" spans="3:9" x14ac:dyDescent="0.3">
      <c r="I245" s="291"/>
    </row>
    <row r="246" spans="3:9" x14ac:dyDescent="0.3">
      <c r="I246" s="291"/>
    </row>
    <row r="247" spans="3:9" x14ac:dyDescent="0.3">
      <c r="I247" s="291"/>
    </row>
    <row r="249" spans="3:9" x14ac:dyDescent="0.3">
      <c r="C249" s="182"/>
      <c r="D249" s="182"/>
      <c r="E249" s="182"/>
      <c r="F249" s="182"/>
      <c r="G249" s="186"/>
      <c r="H249" s="186"/>
      <c r="I249" s="186"/>
    </row>
    <row r="250" spans="3:9" x14ac:dyDescent="0.3">
      <c r="C250" s="182"/>
      <c r="D250" s="182"/>
      <c r="E250" s="182"/>
      <c r="F250" s="182"/>
      <c r="G250" s="186"/>
      <c r="H250" s="186"/>
      <c r="I250" s="186"/>
    </row>
    <row r="251" spans="3:9" x14ac:dyDescent="0.3">
      <c r="C251" s="182"/>
      <c r="D251" s="182"/>
      <c r="E251" s="182"/>
      <c r="F251" s="182"/>
      <c r="G251" s="186"/>
      <c r="H251" s="186"/>
      <c r="I251" s="186"/>
    </row>
    <row r="252" spans="3:9" x14ac:dyDescent="0.3">
      <c r="C252" s="182"/>
      <c r="D252" s="182"/>
      <c r="E252" s="182"/>
      <c r="F252" s="182"/>
      <c r="G252" s="186"/>
      <c r="H252" s="186"/>
      <c r="I252" s="186"/>
    </row>
    <row r="253" spans="3:9" x14ac:dyDescent="0.3">
      <c r="C253" s="182"/>
      <c r="D253" s="182"/>
      <c r="E253" s="182"/>
      <c r="F253" s="182"/>
      <c r="G253" s="186"/>
      <c r="H253" s="186"/>
      <c r="I253" s="186"/>
    </row>
    <row r="254" spans="3:9" x14ac:dyDescent="0.3">
      <c r="C254" s="182"/>
      <c r="D254" s="182"/>
      <c r="E254" s="182"/>
      <c r="F254" s="182"/>
      <c r="G254" s="186"/>
      <c r="H254" s="186"/>
      <c r="I254" s="186"/>
    </row>
    <row r="255" spans="3:9" x14ac:dyDescent="0.3">
      <c r="C255" s="182"/>
      <c r="D255" s="182"/>
      <c r="E255" s="182"/>
      <c r="F255" s="182"/>
      <c r="G255" s="186"/>
      <c r="H255" s="186"/>
      <c r="I255" s="186"/>
    </row>
    <row r="256" spans="3:9" x14ac:dyDescent="0.3">
      <c r="C256" s="182"/>
      <c r="D256" s="182"/>
      <c r="E256" s="182"/>
      <c r="F256" s="182"/>
      <c r="G256" s="186"/>
      <c r="H256" s="186"/>
      <c r="I256" s="186"/>
    </row>
    <row r="257" spans="3:9" x14ac:dyDescent="0.3">
      <c r="C257" s="182"/>
      <c r="D257" s="182"/>
      <c r="E257" s="182"/>
      <c r="F257" s="182"/>
      <c r="G257" s="186"/>
      <c r="H257" s="186"/>
      <c r="I257" s="186"/>
    </row>
  </sheetData>
  <autoFilter ref="K1:K217" xr:uid="{00000000-0009-0000-0000-00000F000000}"/>
  <mergeCells count="129">
    <mergeCell ref="F163:J163"/>
    <mergeCell ref="F173:J173"/>
    <mergeCell ref="F180:J180"/>
    <mergeCell ref="F195:J195"/>
    <mergeCell ref="E200:J200"/>
    <mergeCell ref="E204:J204"/>
    <mergeCell ref="F150:J150"/>
    <mergeCell ref="F153:J153"/>
    <mergeCell ref="F155:J155"/>
    <mergeCell ref="F157:J157"/>
    <mergeCell ref="D161:J161"/>
    <mergeCell ref="E162:J162"/>
    <mergeCell ref="H144:J144"/>
    <mergeCell ref="H145:J145"/>
    <mergeCell ref="H146:J146"/>
    <mergeCell ref="H147:J147"/>
    <mergeCell ref="H148:J148"/>
    <mergeCell ref="G149:J149"/>
    <mergeCell ref="H138:J138"/>
    <mergeCell ref="H139:J139"/>
    <mergeCell ref="H140:J140"/>
    <mergeCell ref="H141:J141"/>
    <mergeCell ref="H142:J142"/>
    <mergeCell ref="G143:J143"/>
    <mergeCell ref="H132:J132"/>
    <mergeCell ref="G133:J133"/>
    <mergeCell ref="H134:J134"/>
    <mergeCell ref="H135:J135"/>
    <mergeCell ref="H136:J136"/>
    <mergeCell ref="H137:J137"/>
    <mergeCell ref="H126:J126"/>
    <mergeCell ref="H127:J127"/>
    <mergeCell ref="H128:J128"/>
    <mergeCell ref="H129:J129"/>
    <mergeCell ref="H130:J130"/>
    <mergeCell ref="H131:J131"/>
    <mergeCell ref="G120:J120"/>
    <mergeCell ref="H121:J121"/>
    <mergeCell ref="H122:J122"/>
    <mergeCell ref="G123:J123"/>
    <mergeCell ref="H124:J124"/>
    <mergeCell ref="H125:J125"/>
    <mergeCell ref="G114:J114"/>
    <mergeCell ref="H115:J115"/>
    <mergeCell ref="H116:J116"/>
    <mergeCell ref="H117:J117"/>
    <mergeCell ref="G118:J118"/>
    <mergeCell ref="G119:J119"/>
    <mergeCell ref="H108:J108"/>
    <mergeCell ref="H109:J109"/>
    <mergeCell ref="G110:J110"/>
    <mergeCell ref="H111:J111"/>
    <mergeCell ref="H112:J112"/>
    <mergeCell ref="G113:J113"/>
    <mergeCell ref="G102:J102"/>
    <mergeCell ref="H103:J103"/>
    <mergeCell ref="H104:J104"/>
    <mergeCell ref="H105:J105"/>
    <mergeCell ref="G106:J106"/>
    <mergeCell ref="H107:J107"/>
    <mergeCell ref="H96:J96"/>
    <mergeCell ref="H97:J97"/>
    <mergeCell ref="G98:J98"/>
    <mergeCell ref="H99:J99"/>
    <mergeCell ref="H100:J100"/>
    <mergeCell ref="H101:J101"/>
    <mergeCell ref="F81:J81"/>
    <mergeCell ref="F84:J84"/>
    <mergeCell ref="F86:J86"/>
    <mergeCell ref="F92:J92"/>
    <mergeCell ref="G94:J94"/>
    <mergeCell ref="H95:J95"/>
    <mergeCell ref="H63:J63"/>
    <mergeCell ref="H64:J64"/>
    <mergeCell ref="E65:J65"/>
    <mergeCell ref="F66:J66"/>
    <mergeCell ref="F67:J67"/>
    <mergeCell ref="F71:J71"/>
    <mergeCell ref="E57:J57"/>
    <mergeCell ref="F58:J58"/>
    <mergeCell ref="G59:J59"/>
    <mergeCell ref="H60:J60"/>
    <mergeCell ref="H61:J61"/>
    <mergeCell ref="G62:J62"/>
    <mergeCell ref="E34:J34"/>
    <mergeCell ref="E45:J45"/>
    <mergeCell ref="F48:J48"/>
    <mergeCell ref="F49:J49"/>
    <mergeCell ref="F50:J50"/>
    <mergeCell ref="E54:J54"/>
    <mergeCell ref="F19:J19"/>
    <mergeCell ref="F22:J22"/>
    <mergeCell ref="F25:J25"/>
    <mergeCell ref="E28:J28"/>
    <mergeCell ref="F29:J29"/>
    <mergeCell ref="D33:J33"/>
    <mergeCell ref="D9:J9"/>
    <mergeCell ref="E10:J10"/>
    <mergeCell ref="F11:J11"/>
    <mergeCell ref="E13:J13"/>
    <mergeCell ref="F14:J14"/>
    <mergeCell ref="E18:J18"/>
    <mergeCell ref="AK5:AN5"/>
    <mergeCell ref="AO5:AR5"/>
    <mergeCell ref="AS5:AV5"/>
    <mergeCell ref="AW5:AZ5"/>
    <mergeCell ref="BA5:BI5"/>
    <mergeCell ref="D6:J6"/>
    <mergeCell ref="AW3:AZ3"/>
    <mergeCell ref="BA3:BD3"/>
    <mergeCell ref="BE3:BH3"/>
    <mergeCell ref="BJ3:BJ5"/>
    <mergeCell ref="L5:O5"/>
    <mergeCell ref="P5:S5"/>
    <mergeCell ref="T5:W5"/>
    <mergeCell ref="X5:AA5"/>
    <mergeCell ref="AB5:AJ5"/>
    <mergeCell ref="X3:AA3"/>
    <mergeCell ref="AB3:AE3"/>
    <mergeCell ref="AF3:AI3"/>
    <mergeCell ref="AK3:AN3"/>
    <mergeCell ref="AO3:AR3"/>
    <mergeCell ref="AS3:AV3"/>
    <mergeCell ref="B3:B5"/>
    <mergeCell ref="C3:I5"/>
    <mergeCell ref="K3:K5"/>
    <mergeCell ref="L3:O3"/>
    <mergeCell ref="P3:S3"/>
    <mergeCell ref="T3:W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5" fitToHeight="0" pageOrder="overThenDown" orientation="landscape" r:id="rId1"/>
  <headerFooter>
    <oddHeader>&amp;L&amp;G&amp;R&amp;G</oddHeader>
    <oddFooter>&amp;L&amp;G</oddFooter>
  </headerFooter>
  <rowBreaks count="3" manualBreakCount="3">
    <brk id="61" max="51" man="1"/>
    <brk id="119" max="51" man="1"/>
    <brk id="179" max="51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6733-25AF-41FC-B372-49CF76BF0651}">
  <dimension ref="A1:FQ262"/>
  <sheetViews>
    <sheetView showGridLines="0" tabSelected="1" view="pageBreakPreview" topLeftCell="CF1" zoomScale="50" zoomScaleNormal="60" zoomScaleSheetLayoutView="50" workbookViewId="0">
      <selection activeCell="FJ16" sqref="FJ16"/>
    </sheetView>
  </sheetViews>
  <sheetFormatPr defaultColWidth="53" defaultRowHeight="15.6" x14ac:dyDescent="0.25"/>
  <cols>
    <col min="1" max="1" width="19.44140625" style="6" hidden="1" customWidth="1"/>
    <col min="2" max="2" width="5.6640625" style="8" customWidth="1"/>
    <col min="3" max="3" width="5.6640625" style="315" customWidth="1"/>
    <col min="4" max="4" width="8.5546875" style="9" customWidth="1"/>
    <col min="5" max="5" width="6" style="9" customWidth="1"/>
    <col min="6" max="7" width="6" style="8" customWidth="1"/>
    <col min="8" max="8" width="42.33203125" style="6" customWidth="1"/>
    <col min="9" max="9" width="19.88671875" style="6" customWidth="1"/>
    <col min="10" max="12" width="19.88671875" style="6" hidden="1" customWidth="1"/>
    <col min="13" max="66" width="16.88671875" style="6" hidden="1" customWidth="1"/>
    <col min="67" max="70" width="18.21875" style="6" hidden="1" customWidth="1"/>
    <col min="71" max="73" width="17.44140625" style="6" hidden="1" customWidth="1"/>
    <col min="74" max="86" width="17.44140625" style="6" customWidth="1"/>
    <col min="87" max="87" width="39" style="51" customWidth="1"/>
    <col min="88" max="89" width="5.6640625" style="9" customWidth="1"/>
    <col min="90" max="90" width="7.44140625" style="9" customWidth="1"/>
    <col min="91" max="91" width="6" style="9" customWidth="1"/>
    <col min="92" max="93" width="6" style="8" customWidth="1"/>
    <col min="94" max="94" width="42.33203125" style="6" customWidth="1"/>
    <col min="95" max="95" width="19.88671875" style="6" customWidth="1"/>
    <col min="96" max="153" width="16.88671875" style="6" hidden="1" customWidth="1"/>
    <col min="154" max="156" width="18.21875" style="6" hidden="1" customWidth="1"/>
    <col min="157" max="159" width="17.44140625" style="6" hidden="1" customWidth="1"/>
    <col min="160" max="172" width="17.44140625" style="6" customWidth="1"/>
    <col min="173" max="173" width="39" style="51" customWidth="1"/>
    <col min="174" max="16384" width="53" style="6"/>
  </cols>
  <sheetData>
    <row r="1" spans="1:173" s="5" customFormat="1" ht="21" x14ac:dyDescent="0.4">
      <c r="A1" s="3" t="s">
        <v>790</v>
      </c>
      <c r="B1" s="4"/>
      <c r="C1" s="294"/>
      <c r="D1" s="4"/>
      <c r="E1" s="4"/>
      <c r="F1" s="4"/>
      <c r="G1" s="4"/>
      <c r="H1" s="3" t="s">
        <v>790</v>
      </c>
      <c r="I1" s="6"/>
      <c r="J1" s="6"/>
      <c r="K1" s="6"/>
      <c r="L1" s="6"/>
      <c r="CJ1" s="4"/>
      <c r="CK1" s="4"/>
      <c r="CL1" s="4"/>
      <c r="CM1" s="4"/>
      <c r="CN1" s="4"/>
      <c r="CO1" s="4"/>
      <c r="CQ1" s="6"/>
    </row>
    <row r="3" spans="1:173" ht="18" customHeight="1" x14ac:dyDescent="0.3">
      <c r="A3" s="295" t="s">
        <v>791</v>
      </c>
      <c r="B3" s="296" t="s">
        <v>791</v>
      </c>
      <c r="C3" s="297"/>
      <c r="D3" s="297"/>
      <c r="E3" s="297"/>
      <c r="F3" s="297"/>
      <c r="G3" s="297"/>
      <c r="H3" s="298"/>
      <c r="I3" s="15" t="s">
        <v>2</v>
      </c>
      <c r="J3" s="16">
        <v>2019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24">
        <v>2020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/>
      <c r="AH3" s="16">
        <v>2021</v>
      </c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8"/>
      <c r="AT3" s="16">
        <v>2022</v>
      </c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8"/>
      <c r="BF3" s="16">
        <v>2023</v>
      </c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8"/>
      <c r="BR3" s="16">
        <v>2024</v>
      </c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8"/>
      <c r="CD3" s="299">
        <v>2025</v>
      </c>
      <c r="CE3" s="300"/>
      <c r="CF3" s="300"/>
      <c r="CG3" s="301"/>
      <c r="CH3" s="302"/>
      <c r="CI3" s="15" t="s">
        <v>792</v>
      </c>
      <c r="CJ3" s="19" t="s">
        <v>791</v>
      </c>
      <c r="CK3" s="20"/>
      <c r="CL3" s="20"/>
      <c r="CM3" s="20"/>
      <c r="CN3" s="20"/>
      <c r="CO3" s="20"/>
      <c r="CP3" s="20"/>
      <c r="CQ3" s="21"/>
      <c r="CR3" s="303">
        <v>2019</v>
      </c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5"/>
      <c r="DD3" s="16">
        <v>2020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8"/>
      <c r="DP3" s="16">
        <v>2021</v>
      </c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8"/>
      <c r="EB3" s="16">
        <v>2022</v>
      </c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6">
        <v>2023</v>
      </c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8"/>
      <c r="EZ3" s="16">
        <v>2024</v>
      </c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8"/>
      <c r="FL3" s="12">
        <v>2025</v>
      </c>
      <c r="FM3" s="13"/>
      <c r="FN3" s="13"/>
      <c r="FO3" s="14"/>
      <c r="FP3" s="306"/>
      <c r="FQ3" s="15" t="s">
        <v>792</v>
      </c>
    </row>
    <row r="4" spans="1:173" ht="18" customHeight="1" x14ac:dyDescent="0.3">
      <c r="A4" s="307" t="s">
        <v>793</v>
      </c>
      <c r="B4" s="308" t="s">
        <v>793</v>
      </c>
      <c r="C4" s="309"/>
      <c r="D4" s="309"/>
      <c r="E4" s="309"/>
      <c r="F4" s="309"/>
      <c r="G4" s="309"/>
      <c r="H4" s="310"/>
      <c r="I4" s="27"/>
      <c r="J4" s="28" t="s">
        <v>7</v>
      </c>
      <c r="K4" s="28" t="s">
        <v>8</v>
      </c>
      <c r="L4" s="28" t="s">
        <v>794</v>
      </c>
      <c r="M4" s="28" t="s">
        <v>10</v>
      </c>
      <c r="N4" s="28" t="s">
        <v>795</v>
      </c>
      <c r="O4" s="28" t="s">
        <v>12</v>
      </c>
      <c r="P4" s="28" t="s">
        <v>13</v>
      </c>
      <c r="Q4" s="28" t="s">
        <v>796</v>
      </c>
      <c r="R4" s="28" t="s">
        <v>15</v>
      </c>
      <c r="S4" s="28" t="s">
        <v>797</v>
      </c>
      <c r="T4" s="28" t="s">
        <v>17</v>
      </c>
      <c r="U4" s="28" t="s">
        <v>798</v>
      </c>
      <c r="V4" s="28" t="s">
        <v>7</v>
      </c>
      <c r="W4" s="28" t="s">
        <v>8</v>
      </c>
      <c r="X4" s="28" t="s">
        <v>794</v>
      </c>
      <c r="Y4" s="28" t="s">
        <v>10</v>
      </c>
      <c r="Z4" s="28" t="s">
        <v>795</v>
      </c>
      <c r="AA4" s="28" t="s">
        <v>12</v>
      </c>
      <c r="AB4" s="28" t="s">
        <v>13</v>
      </c>
      <c r="AC4" s="28" t="s">
        <v>796</v>
      </c>
      <c r="AD4" s="28" t="s">
        <v>15</v>
      </c>
      <c r="AE4" s="28" t="s">
        <v>797</v>
      </c>
      <c r="AF4" s="28" t="s">
        <v>17</v>
      </c>
      <c r="AG4" s="28" t="s">
        <v>798</v>
      </c>
      <c r="AH4" s="28" t="s">
        <v>7</v>
      </c>
      <c r="AI4" s="28" t="s">
        <v>8</v>
      </c>
      <c r="AJ4" s="28" t="s">
        <v>794</v>
      </c>
      <c r="AK4" s="28" t="s">
        <v>10</v>
      </c>
      <c r="AL4" s="28" t="s">
        <v>795</v>
      </c>
      <c r="AM4" s="28" t="s">
        <v>12</v>
      </c>
      <c r="AN4" s="28" t="s">
        <v>13</v>
      </c>
      <c r="AO4" s="28" t="s">
        <v>796</v>
      </c>
      <c r="AP4" s="28" t="s">
        <v>15</v>
      </c>
      <c r="AQ4" s="28" t="s">
        <v>797</v>
      </c>
      <c r="AR4" s="28" t="s">
        <v>17</v>
      </c>
      <c r="AS4" s="28" t="s">
        <v>798</v>
      </c>
      <c r="AT4" s="28" t="s">
        <v>7</v>
      </c>
      <c r="AU4" s="28" t="s">
        <v>8</v>
      </c>
      <c r="AV4" s="28" t="s">
        <v>794</v>
      </c>
      <c r="AW4" s="28" t="s">
        <v>10</v>
      </c>
      <c r="AX4" s="28" t="s">
        <v>795</v>
      </c>
      <c r="AY4" s="28" t="s">
        <v>12</v>
      </c>
      <c r="AZ4" s="28" t="s">
        <v>13</v>
      </c>
      <c r="BA4" s="28" t="s">
        <v>796</v>
      </c>
      <c r="BB4" s="28" t="s">
        <v>15</v>
      </c>
      <c r="BC4" s="28" t="s">
        <v>797</v>
      </c>
      <c r="BD4" s="28" t="s">
        <v>17</v>
      </c>
      <c r="BE4" s="28" t="s">
        <v>798</v>
      </c>
      <c r="BF4" s="311" t="s">
        <v>7</v>
      </c>
      <c r="BG4" s="28" t="s">
        <v>8</v>
      </c>
      <c r="BH4" s="28" t="s">
        <v>794</v>
      </c>
      <c r="BI4" s="28" t="s">
        <v>10</v>
      </c>
      <c r="BJ4" s="28" t="s">
        <v>795</v>
      </c>
      <c r="BK4" s="28" t="s">
        <v>12</v>
      </c>
      <c r="BL4" s="28" t="s">
        <v>13</v>
      </c>
      <c r="BM4" s="28" t="s">
        <v>796</v>
      </c>
      <c r="BN4" s="28" t="s">
        <v>15</v>
      </c>
      <c r="BO4" s="28" t="s">
        <v>797</v>
      </c>
      <c r="BP4" s="28" t="s">
        <v>17</v>
      </c>
      <c r="BQ4" s="28" t="s">
        <v>798</v>
      </c>
      <c r="BR4" s="29" t="s">
        <v>7</v>
      </c>
      <c r="BS4" s="29" t="s">
        <v>8</v>
      </c>
      <c r="BT4" s="29" t="s">
        <v>794</v>
      </c>
      <c r="BU4" s="29" t="s">
        <v>10</v>
      </c>
      <c r="BV4" s="29" t="s">
        <v>795</v>
      </c>
      <c r="BW4" s="29" t="s">
        <v>12</v>
      </c>
      <c r="BX4" s="29" t="s">
        <v>13</v>
      </c>
      <c r="BY4" s="29" t="s">
        <v>796</v>
      </c>
      <c r="BZ4" s="29" t="s">
        <v>799</v>
      </c>
      <c r="CA4" s="29" t="s">
        <v>797</v>
      </c>
      <c r="CB4" s="29" t="s">
        <v>17</v>
      </c>
      <c r="CC4" s="28" t="s">
        <v>798</v>
      </c>
      <c r="CD4" s="29" t="s">
        <v>7</v>
      </c>
      <c r="CE4" s="29" t="s">
        <v>8</v>
      </c>
      <c r="CF4" s="29" t="s">
        <v>794</v>
      </c>
      <c r="CG4" s="312" t="s">
        <v>10</v>
      </c>
      <c r="CH4" s="312" t="s">
        <v>795</v>
      </c>
      <c r="CI4" s="27"/>
      <c r="CJ4" s="30" t="s">
        <v>800</v>
      </c>
      <c r="CK4" s="31"/>
      <c r="CL4" s="31"/>
      <c r="CM4" s="31"/>
      <c r="CN4" s="31"/>
      <c r="CO4" s="31"/>
      <c r="CP4" s="31"/>
      <c r="CQ4" s="32"/>
      <c r="CR4" s="28" t="s">
        <v>7</v>
      </c>
      <c r="CS4" s="28" t="s">
        <v>8</v>
      </c>
      <c r="CT4" s="28" t="s">
        <v>794</v>
      </c>
      <c r="CU4" s="28" t="s">
        <v>10</v>
      </c>
      <c r="CV4" s="28" t="s">
        <v>795</v>
      </c>
      <c r="CW4" s="28" t="s">
        <v>12</v>
      </c>
      <c r="CX4" s="28" t="s">
        <v>13</v>
      </c>
      <c r="CY4" s="28" t="s">
        <v>796</v>
      </c>
      <c r="CZ4" s="28" t="s">
        <v>15</v>
      </c>
      <c r="DA4" s="28" t="s">
        <v>797</v>
      </c>
      <c r="DB4" s="28" t="s">
        <v>17</v>
      </c>
      <c r="DC4" s="28" t="s">
        <v>798</v>
      </c>
      <c r="DD4" s="28" t="s">
        <v>7</v>
      </c>
      <c r="DE4" s="28" t="s">
        <v>8</v>
      </c>
      <c r="DF4" s="28" t="s">
        <v>794</v>
      </c>
      <c r="DG4" s="28" t="s">
        <v>10</v>
      </c>
      <c r="DH4" s="28" t="s">
        <v>795</v>
      </c>
      <c r="DI4" s="28" t="s">
        <v>12</v>
      </c>
      <c r="DJ4" s="28" t="s">
        <v>13</v>
      </c>
      <c r="DK4" s="28" t="s">
        <v>796</v>
      </c>
      <c r="DL4" s="28" t="s">
        <v>15</v>
      </c>
      <c r="DM4" s="28" t="s">
        <v>797</v>
      </c>
      <c r="DN4" s="28" t="s">
        <v>17</v>
      </c>
      <c r="DO4" s="28" t="s">
        <v>798</v>
      </c>
      <c r="DP4" s="28" t="s">
        <v>7</v>
      </c>
      <c r="DQ4" s="28" t="s">
        <v>8</v>
      </c>
      <c r="DR4" s="28" t="s">
        <v>794</v>
      </c>
      <c r="DS4" s="28" t="s">
        <v>10</v>
      </c>
      <c r="DT4" s="28" t="s">
        <v>795</v>
      </c>
      <c r="DU4" s="28" t="s">
        <v>12</v>
      </c>
      <c r="DV4" s="28" t="s">
        <v>13</v>
      </c>
      <c r="DW4" s="28" t="s">
        <v>796</v>
      </c>
      <c r="DX4" s="28" t="s">
        <v>15</v>
      </c>
      <c r="DY4" s="28" t="s">
        <v>797</v>
      </c>
      <c r="DZ4" s="28" t="s">
        <v>17</v>
      </c>
      <c r="EA4" s="28" t="s">
        <v>798</v>
      </c>
      <c r="EB4" s="28" t="s">
        <v>7</v>
      </c>
      <c r="EC4" s="28" t="s">
        <v>8</v>
      </c>
      <c r="ED4" s="28" t="s">
        <v>794</v>
      </c>
      <c r="EE4" s="28" t="s">
        <v>10</v>
      </c>
      <c r="EF4" s="28" t="s">
        <v>795</v>
      </c>
      <c r="EG4" s="28" t="s">
        <v>12</v>
      </c>
      <c r="EH4" s="28" t="s">
        <v>13</v>
      </c>
      <c r="EI4" s="28" t="s">
        <v>796</v>
      </c>
      <c r="EJ4" s="28" t="s">
        <v>15</v>
      </c>
      <c r="EK4" s="28" t="s">
        <v>797</v>
      </c>
      <c r="EL4" s="28" t="s">
        <v>17</v>
      </c>
      <c r="EM4" s="28" t="s">
        <v>798</v>
      </c>
      <c r="EN4" s="28" t="s">
        <v>7</v>
      </c>
      <c r="EO4" s="28" t="s">
        <v>8</v>
      </c>
      <c r="EP4" s="28" t="s">
        <v>794</v>
      </c>
      <c r="EQ4" s="28" t="s">
        <v>10</v>
      </c>
      <c r="ER4" s="28" t="s">
        <v>795</v>
      </c>
      <c r="ES4" s="28" t="s">
        <v>12</v>
      </c>
      <c r="ET4" s="28" t="s">
        <v>13</v>
      </c>
      <c r="EU4" s="28" t="s">
        <v>796</v>
      </c>
      <c r="EV4" s="28" t="s">
        <v>15</v>
      </c>
      <c r="EW4" s="28" t="s">
        <v>797</v>
      </c>
      <c r="EX4" s="28" t="s">
        <v>17</v>
      </c>
      <c r="EY4" s="28" t="s">
        <v>798</v>
      </c>
      <c r="EZ4" s="29" t="s">
        <v>7</v>
      </c>
      <c r="FA4" s="29" t="s">
        <v>8</v>
      </c>
      <c r="FB4" s="29" t="s">
        <v>794</v>
      </c>
      <c r="FC4" s="29" t="s">
        <v>10</v>
      </c>
      <c r="FD4" s="29" t="s">
        <v>795</v>
      </c>
      <c r="FE4" s="29" t="s">
        <v>12</v>
      </c>
      <c r="FF4" s="29" t="s">
        <v>13</v>
      </c>
      <c r="FG4" s="29" t="s">
        <v>796</v>
      </c>
      <c r="FH4" s="29" t="s">
        <v>15</v>
      </c>
      <c r="FI4" s="29" t="s">
        <v>797</v>
      </c>
      <c r="FJ4" s="29" t="s">
        <v>17</v>
      </c>
      <c r="FK4" s="28" t="s">
        <v>798</v>
      </c>
      <c r="FL4" s="313" t="s">
        <v>7</v>
      </c>
      <c r="FM4" s="313" t="s">
        <v>8</v>
      </c>
      <c r="FN4" s="29" t="s">
        <v>794</v>
      </c>
      <c r="FO4" s="313" t="s">
        <v>10</v>
      </c>
      <c r="FP4" s="313" t="s">
        <v>795</v>
      </c>
      <c r="FQ4" s="27"/>
    </row>
    <row r="5" spans="1:173" ht="18" customHeight="1" x14ac:dyDescent="0.25">
      <c r="A5" s="33" t="s">
        <v>801</v>
      </c>
      <c r="B5" s="314" t="s">
        <v>21</v>
      </c>
      <c r="C5" s="35" t="s">
        <v>801</v>
      </c>
      <c r="D5" s="35"/>
      <c r="E5" s="35"/>
      <c r="F5" s="35"/>
      <c r="G5" s="35"/>
      <c r="H5" s="35"/>
      <c r="I5" s="36"/>
      <c r="J5" s="36"/>
      <c r="K5" s="36"/>
      <c r="L5" s="36"/>
      <c r="M5" s="37"/>
      <c r="N5" s="37"/>
      <c r="O5" s="37"/>
      <c r="P5" s="38"/>
      <c r="Q5" s="38"/>
      <c r="R5" s="38"/>
      <c r="S5" s="38"/>
      <c r="T5" s="38"/>
      <c r="U5" s="38"/>
      <c r="V5" s="38"/>
      <c r="W5" s="38"/>
      <c r="X5" s="38"/>
      <c r="Y5" s="39"/>
      <c r="Z5" s="39"/>
      <c r="AA5" s="38"/>
      <c r="AB5" s="38"/>
      <c r="AC5" s="38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40"/>
      <c r="CJ5" s="34" t="s">
        <v>21</v>
      </c>
      <c r="CK5" s="35" t="s">
        <v>801</v>
      </c>
      <c r="CL5" s="35"/>
      <c r="CM5" s="35"/>
      <c r="CN5" s="35"/>
      <c r="CO5" s="35"/>
      <c r="CP5" s="35"/>
      <c r="CQ5" s="36"/>
      <c r="CR5" s="41"/>
      <c r="CS5" s="41"/>
      <c r="CT5" s="41"/>
      <c r="CU5" s="41"/>
      <c r="CV5" s="41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6"/>
      <c r="DH5" s="38"/>
      <c r="DI5" s="38"/>
      <c r="DJ5" s="36"/>
      <c r="DK5" s="36"/>
      <c r="DL5" s="38"/>
      <c r="DM5" s="38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40"/>
    </row>
    <row r="6" spans="1:173" ht="19.95" customHeight="1" x14ac:dyDescent="0.25">
      <c r="A6" s="43" t="s">
        <v>802</v>
      </c>
      <c r="C6" s="315">
        <v>1.1000000000000001</v>
      </c>
      <c r="D6" s="2" t="s">
        <v>803</v>
      </c>
      <c r="E6" s="2"/>
      <c r="I6" s="2" t="s">
        <v>804</v>
      </c>
      <c r="M6" s="44"/>
      <c r="N6" s="44"/>
      <c r="O6" s="44"/>
      <c r="P6" s="45"/>
      <c r="Q6" s="69" t="s">
        <v>26</v>
      </c>
      <c r="R6" s="69" t="s">
        <v>26</v>
      </c>
      <c r="S6" s="69" t="s">
        <v>26</v>
      </c>
      <c r="T6" s="69" t="s">
        <v>26</v>
      </c>
      <c r="U6" s="69" t="s">
        <v>26</v>
      </c>
      <c r="V6" s="69" t="s">
        <v>26</v>
      </c>
      <c r="W6" s="69" t="s">
        <v>26</v>
      </c>
      <c r="X6" s="69" t="s">
        <v>26</v>
      </c>
      <c r="Y6" s="69" t="s">
        <v>26</v>
      </c>
      <c r="Z6" s="69" t="s">
        <v>26</v>
      </c>
      <c r="AA6" s="69" t="s">
        <v>26</v>
      </c>
      <c r="AB6" s="69" t="s">
        <v>26</v>
      </c>
      <c r="AC6" s="69" t="s">
        <v>26</v>
      </c>
      <c r="AD6" s="69" t="s">
        <v>26</v>
      </c>
      <c r="AE6" s="69" t="s">
        <v>26</v>
      </c>
      <c r="AF6" s="69" t="s">
        <v>26</v>
      </c>
      <c r="AG6" s="69" t="s">
        <v>26</v>
      </c>
      <c r="AH6" s="69" t="s">
        <v>26</v>
      </c>
      <c r="AI6" s="69" t="s">
        <v>26</v>
      </c>
      <c r="AJ6" s="69" t="s">
        <v>26</v>
      </c>
      <c r="AK6" s="69" t="s">
        <v>26</v>
      </c>
      <c r="AL6" s="69" t="s">
        <v>26</v>
      </c>
      <c r="AM6" s="69" t="s">
        <v>26</v>
      </c>
      <c r="AN6" s="69" t="s">
        <v>26</v>
      </c>
      <c r="AO6" s="69" t="s">
        <v>26</v>
      </c>
      <c r="AP6" s="69" t="s">
        <v>26</v>
      </c>
      <c r="AQ6" s="69" t="s">
        <v>26</v>
      </c>
      <c r="AR6" s="69" t="s">
        <v>26</v>
      </c>
      <c r="AS6" s="69" t="s">
        <v>26</v>
      </c>
      <c r="AT6" s="69" t="s">
        <v>26</v>
      </c>
      <c r="AU6" s="69" t="s">
        <v>26</v>
      </c>
      <c r="AV6" s="69" t="s">
        <v>26</v>
      </c>
      <c r="AW6" s="69" t="s">
        <v>26</v>
      </c>
      <c r="AX6" s="69" t="s">
        <v>26</v>
      </c>
      <c r="AY6" s="69" t="s">
        <v>26</v>
      </c>
      <c r="AZ6" s="69" t="s">
        <v>26</v>
      </c>
      <c r="BA6" s="69" t="s">
        <v>26</v>
      </c>
      <c r="BB6" s="69" t="s">
        <v>26</v>
      </c>
      <c r="BC6" s="69" t="s">
        <v>26</v>
      </c>
      <c r="BD6" s="69" t="s">
        <v>26</v>
      </c>
      <c r="BE6" s="69" t="s">
        <v>26</v>
      </c>
      <c r="BF6" s="69" t="s">
        <v>26</v>
      </c>
      <c r="BG6" s="69" t="s">
        <v>26</v>
      </c>
      <c r="BH6" s="69" t="s">
        <v>26</v>
      </c>
      <c r="BI6" s="69" t="s">
        <v>26</v>
      </c>
      <c r="BJ6" s="69" t="s">
        <v>26</v>
      </c>
      <c r="BK6" s="69" t="s">
        <v>26</v>
      </c>
      <c r="BL6" s="69" t="s">
        <v>26</v>
      </c>
      <c r="BM6" s="69" t="s">
        <v>26</v>
      </c>
      <c r="BN6" s="69" t="s">
        <v>26</v>
      </c>
      <c r="BO6" s="69" t="s">
        <v>26</v>
      </c>
      <c r="BP6" s="69" t="s">
        <v>26</v>
      </c>
      <c r="BQ6" s="69" t="s">
        <v>26</v>
      </c>
      <c r="BR6" s="69" t="s">
        <v>26</v>
      </c>
      <c r="BS6" s="69" t="s">
        <v>26</v>
      </c>
      <c r="BT6" s="69" t="s">
        <v>26</v>
      </c>
      <c r="BU6" s="69" t="s">
        <v>26</v>
      </c>
      <c r="BV6" s="69" t="s">
        <v>26</v>
      </c>
      <c r="BW6" s="69" t="s">
        <v>26</v>
      </c>
      <c r="BX6" s="69" t="s">
        <v>26</v>
      </c>
      <c r="BY6" s="69" t="s">
        <v>26</v>
      </c>
      <c r="BZ6" s="69" t="s">
        <v>26</v>
      </c>
      <c r="CA6" s="69" t="s">
        <v>26</v>
      </c>
      <c r="CB6" s="69" t="s">
        <v>26</v>
      </c>
      <c r="CC6" s="69" t="s">
        <v>26</v>
      </c>
      <c r="CD6" s="69" t="s">
        <v>26</v>
      </c>
      <c r="CE6" s="69" t="s">
        <v>26</v>
      </c>
      <c r="CF6" s="69" t="s">
        <v>26</v>
      </c>
      <c r="CG6" s="69" t="s">
        <v>26</v>
      </c>
      <c r="CH6" s="69" t="s">
        <v>26</v>
      </c>
      <c r="CI6" s="47" t="s">
        <v>805</v>
      </c>
      <c r="CK6" s="9">
        <v>1.1000000000000001</v>
      </c>
      <c r="CL6" s="2" t="s">
        <v>803</v>
      </c>
      <c r="CM6" s="2"/>
      <c r="CR6" s="48"/>
      <c r="CS6" s="48"/>
      <c r="CT6" s="48"/>
      <c r="CU6" s="48"/>
      <c r="CV6" s="48"/>
      <c r="CW6" s="45"/>
      <c r="CX6" s="45"/>
      <c r="CY6" s="316" t="s">
        <v>26</v>
      </c>
      <c r="CZ6" s="316" t="s">
        <v>26</v>
      </c>
      <c r="DA6" s="316" t="s">
        <v>26</v>
      </c>
      <c r="DB6" s="316" t="s">
        <v>26</v>
      </c>
      <c r="DC6" s="316" t="s">
        <v>26</v>
      </c>
      <c r="DD6" s="316">
        <v>2</v>
      </c>
      <c r="DE6" s="316">
        <v>5.8</v>
      </c>
      <c r="DF6" s="316">
        <v>-5.4</v>
      </c>
      <c r="DG6" s="316">
        <v>-28.2</v>
      </c>
      <c r="DH6" s="316">
        <v>-19.899999999999999</v>
      </c>
      <c r="DI6" s="316">
        <v>-2.8</v>
      </c>
      <c r="DJ6" s="316">
        <v>-2.5</v>
      </c>
      <c r="DK6" s="316">
        <v>-3.7</v>
      </c>
      <c r="DL6" s="316">
        <v>-1.3</v>
      </c>
      <c r="DM6" s="316">
        <v>-4.2</v>
      </c>
      <c r="DN6" s="316">
        <v>-3.1</v>
      </c>
      <c r="DO6" s="316">
        <v>-2.2000000000000002</v>
      </c>
      <c r="DP6" s="316">
        <v>-3.6</v>
      </c>
      <c r="DQ6" s="316">
        <v>-2.9</v>
      </c>
      <c r="DR6" s="316">
        <v>6.2</v>
      </c>
      <c r="DS6" s="316">
        <v>38.799999999999997</v>
      </c>
      <c r="DT6" s="316">
        <v>20.100000000000001</v>
      </c>
      <c r="DU6" s="316">
        <v>-3.2</v>
      </c>
      <c r="DV6" s="316">
        <v>-8.1</v>
      </c>
      <c r="DW6" s="316">
        <v>-4.4000000000000004</v>
      </c>
      <c r="DX6" s="316">
        <v>-0.1</v>
      </c>
      <c r="DY6" s="316">
        <v>2.8</v>
      </c>
      <c r="DZ6" s="316">
        <v>6.8</v>
      </c>
      <c r="EA6" s="316">
        <v>1</v>
      </c>
      <c r="EB6" s="316">
        <v>5.9</v>
      </c>
      <c r="EC6" s="316">
        <v>4.3</v>
      </c>
      <c r="ED6" s="316">
        <v>4.9000000000000004</v>
      </c>
      <c r="EE6" s="316">
        <v>6.2</v>
      </c>
      <c r="EF6" s="316">
        <v>5.7</v>
      </c>
      <c r="EG6" s="316">
        <v>16.100000000000001</v>
      </c>
      <c r="EH6" s="316">
        <v>16.600000000000001</v>
      </c>
      <c r="EI6" s="316">
        <v>16.399999999999999</v>
      </c>
      <c r="EJ6" s="316">
        <v>11.2</v>
      </c>
      <c r="EK6" s="316">
        <v>7.6</v>
      </c>
      <c r="EL6" s="316">
        <v>4.8</v>
      </c>
      <c r="EM6" s="316">
        <v>9.9</v>
      </c>
      <c r="EN6" s="316">
        <v>4.3</v>
      </c>
      <c r="EO6" s="316">
        <v>6.9</v>
      </c>
      <c r="EP6" s="316">
        <v>5.9</v>
      </c>
      <c r="EQ6" s="316">
        <v>0.8</v>
      </c>
      <c r="ER6" s="316">
        <v>5.3</v>
      </c>
      <c r="ES6" s="316">
        <v>1.9</v>
      </c>
      <c r="ET6" s="316">
        <v>3.2</v>
      </c>
      <c r="EU6" s="316">
        <v>3.4</v>
      </c>
      <c r="EV6" s="316">
        <v>2.7</v>
      </c>
      <c r="EW6" s="316">
        <v>3.4</v>
      </c>
      <c r="EX6" s="316">
        <v>3.1</v>
      </c>
      <c r="EY6" s="316">
        <v>2.1</v>
      </c>
      <c r="EZ6" s="316">
        <v>4.8</v>
      </c>
      <c r="FA6" s="316">
        <v>4.8</v>
      </c>
      <c r="FB6" s="316">
        <v>3</v>
      </c>
      <c r="FC6" s="316">
        <v>6</v>
      </c>
      <c r="FD6" s="316">
        <v>5.9</v>
      </c>
      <c r="FE6" s="316">
        <v>5.8</v>
      </c>
      <c r="FF6" s="316">
        <v>7.5</v>
      </c>
      <c r="FG6" s="316">
        <v>4.7</v>
      </c>
      <c r="FH6" s="316">
        <v>4.0999999999999996</v>
      </c>
      <c r="FI6" s="316">
        <v>5</v>
      </c>
      <c r="FJ6" s="316">
        <v>5.0999999999999996</v>
      </c>
      <c r="FK6" s="316">
        <v>4.7</v>
      </c>
      <c r="FL6" s="316">
        <v>3.5</v>
      </c>
      <c r="FM6" s="316">
        <v>3.6</v>
      </c>
      <c r="FN6" s="316">
        <v>6</v>
      </c>
      <c r="FO6" s="316">
        <v>6</v>
      </c>
      <c r="FP6" s="316">
        <v>6</v>
      </c>
      <c r="FQ6" s="47" t="s">
        <v>805</v>
      </c>
    </row>
    <row r="7" spans="1:173" ht="18" customHeight="1" x14ac:dyDescent="0.3">
      <c r="A7" s="49"/>
      <c r="B7" s="9"/>
      <c r="F7" s="9"/>
      <c r="G7" s="9"/>
      <c r="H7" s="49"/>
      <c r="M7" s="44"/>
      <c r="N7" s="44"/>
      <c r="O7" s="44"/>
      <c r="P7" s="45"/>
      <c r="Q7" s="45"/>
      <c r="R7" s="45"/>
      <c r="S7" s="45"/>
      <c r="T7" s="45"/>
      <c r="U7" s="45"/>
      <c r="V7" s="45"/>
      <c r="W7" s="45"/>
      <c r="X7" s="45"/>
      <c r="Y7" s="50"/>
      <c r="Z7" s="50"/>
      <c r="AA7" s="45"/>
      <c r="AB7" s="45"/>
      <c r="AC7" s="45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N7" s="9"/>
      <c r="CO7" s="9"/>
      <c r="CP7" s="49"/>
      <c r="CR7" s="48"/>
      <c r="CS7" s="48"/>
      <c r="CT7" s="48"/>
      <c r="CU7" s="48"/>
      <c r="CV7" s="48"/>
      <c r="CW7" s="45"/>
      <c r="CX7" s="45"/>
      <c r="CY7" s="45"/>
      <c r="CZ7" s="45"/>
      <c r="DA7" s="45"/>
      <c r="DB7" s="45"/>
      <c r="DC7" s="45"/>
      <c r="DD7" s="45"/>
      <c r="DE7" s="45"/>
      <c r="DF7" s="45"/>
      <c r="DH7" s="45"/>
      <c r="DI7" s="45"/>
      <c r="DL7" s="45"/>
      <c r="DM7" s="45"/>
    </row>
    <row r="8" spans="1:173" ht="19.95" customHeight="1" x14ac:dyDescent="0.25">
      <c r="A8" s="52" t="s">
        <v>806</v>
      </c>
      <c r="B8" s="53" t="s">
        <v>29</v>
      </c>
      <c r="C8" s="54" t="s">
        <v>806</v>
      </c>
      <c r="D8" s="54"/>
      <c r="E8" s="54"/>
      <c r="F8" s="54"/>
      <c r="G8" s="54"/>
      <c r="H8" s="54"/>
      <c r="I8" s="55"/>
      <c r="J8" s="55"/>
      <c r="K8" s="55"/>
      <c r="L8" s="55"/>
      <c r="M8" s="56"/>
      <c r="N8" s="56"/>
      <c r="O8" s="56"/>
      <c r="P8" s="57"/>
      <c r="Q8" s="57"/>
      <c r="R8" s="57"/>
      <c r="S8" s="57"/>
      <c r="T8" s="57"/>
      <c r="U8" s="57"/>
      <c r="V8" s="57"/>
      <c r="W8" s="57"/>
      <c r="X8" s="57"/>
      <c r="Y8" s="58"/>
      <c r="Z8" s="57"/>
      <c r="AA8" s="57"/>
      <c r="AB8" s="57"/>
      <c r="AC8" s="58"/>
      <c r="AD8" s="57"/>
      <c r="AE8" s="57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9"/>
      <c r="CJ8" s="173" t="s">
        <v>29</v>
      </c>
      <c r="CK8" s="54" t="s">
        <v>806</v>
      </c>
      <c r="CL8" s="54"/>
      <c r="CM8" s="54"/>
      <c r="CN8" s="54"/>
      <c r="CO8" s="54"/>
      <c r="CP8" s="54"/>
      <c r="CQ8" s="55"/>
      <c r="CR8" s="60"/>
      <c r="CS8" s="60"/>
      <c r="CT8" s="57"/>
      <c r="CU8" s="60"/>
      <c r="CV8" s="60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5"/>
      <c r="DH8" s="57"/>
      <c r="DI8" s="57"/>
      <c r="DJ8" s="57"/>
      <c r="DK8" s="55"/>
      <c r="DL8" s="57"/>
      <c r="DM8" s="57"/>
      <c r="DN8" s="57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9"/>
    </row>
    <row r="9" spans="1:173" ht="19.95" customHeight="1" x14ac:dyDescent="0.25">
      <c r="A9" s="61" t="s">
        <v>807</v>
      </c>
      <c r="B9" s="9"/>
      <c r="C9" s="317" t="s">
        <v>31</v>
      </c>
      <c r="D9" s="63" t="s">
        <v>807</v>
      </c>
      <c r="E9" s="63"/>
      <c r="F9" s="63"/>
      <c r="G9" s="63"/>
      <c r="H9" s="63"/>
      <c r="M9" s="44"/>
      <c r="N9" s="44"/>
      <c r="O9" s="44"/>
      <c r="P9" s="45"/>
      <c r="Q9" s="45"/>
      <c r="R9" s="45"/>
      <c r="S9" s="45"/>
      <c r="T9" s="45"/>
      <c r="U9" s="45"/>
      <c r="V9" s="45"/>
      <c r="W9" s="45"/>
      <c r="X9" s="45"/>
      <c r="Y9" s="50"/>
      <c r="Z9" s="45"/>
      <c r="AA9" s="45"/>
      <c r="AB9" s="45"/>
      <c r="AC9" s="50"/>
      <c r="AD9" s="45"/>
      <c r="AE9" s="45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K9" s="62" t="s">
        <v>31</v>
      </c>
      <c r="CL9" s="63" t="s">
        <v>807</v>
      </c>
      <c r="CM9" s="63"/>
      <c r="CN9" s="63"/>
      <c r="CO9" s="63"/>
      <c r="CP9" s="63"/>
      <c r="CR9" s="48"/>
      <c r="CS9" s="48"/>
      <c r="CT9" s="45"/>
      <c r="CU9" s="48"/>
      <c r="CV9" s="48"/>
      <c r="CW9" s="45"/>
      <c r="CX9" s="45"/>
      <c r="CY9" s="45"/>
      <c r="CZ9" s="45"/>
      <c r="DA9" s="45"/>
      <c r="DB9" s="45"/>
      <c r="DC9" s="45"/>
      <c r="DD9" s="45"/>
      <c r="DE9" s="45"/>
      <c r="DF9" s="45"/>
      <c r="DH9" s="45"/>
      <c r="DI9" s="45"/>
      <c r="DJ9" s="45"/>
      <c r="DL9" s="45"/>
      <c r="DM9" s="45"/>
      <c r="DN9" s="45"/>
    </row>
    <row r="10" spans="1:173" ht="19.95" customHeight="1" x14ac:dyDescent="0.25">
      <c r="A10" s="64" t="s">
        <v>808</v>
      </c>
      <c r="B10" s="9"/>
      <c r="D10" s="62" t="s">
        <v>33</v>
      </c>
      <c r="E10" s="63" t="s">
        <v>808</v>
      </c>
      <c r="F10" s="63"/>
      <c r="G10" s="63"/>
      <c r="H10" s="63"/>
      <c r="M10" s="44"/>
      <c r="N10" s="44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50"/>
      <c r="Z10" s="45"/>
      <c r="AA10" s="45"/>
      <c r="AB10" s="45"/>
      <c r="AC10" s="50"/>
      <c r="AD10" s="45"/>
      <c r="AE10" s="45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L10" s="62" t="s">
        <v>33</v>
      </c>
      <c r="CM10" s="63" t="s">
        <v>808</v>
      </c>
      <c r="CN10" s="63"/>
      <c r="CO10" s="63"/>
      <c r="CP10" s="63"/>
      <c r="CR10" s="48"/>
      <c r="CS10" s="48"/>
      <c r="CT10" s="45"/>
      <c r="CU10" s="48"/>
      <c r="CV10" s="48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H10" s="45"/>
      <c r="DI10" s="45"/>
      <c r="DJ10" s="45"/>
      <c r="DL10" s="45"/>
      <c r="DM10" s="45"/>
      <c r="DN10" s="45"/>
    </row>
    <row r="11" spans="1:173" ht="19.95" customHeight="1" x14ac:dyDescent="0.25">
      <c r="A11" s="65" t="s">
        <v>809</v>
      </c>
      <c r="B11" s="66"/>
      <c r="C11" s="318"/>
      <c r="D11" s="67"/>
      <c r="E11" s="8" t="s">
        <v>26</v>
      </c>
      <c r="F11" s="68" t="s">
        <v>809</v>
      </c>
      <c r="G11" s="68"/>
      <c r="I11" s="2" t="s">
        <v>810</v>
      </c>
      <c r="J11" s="69">
        <v>76104.100000000006</v>
      </c>
      <c r="K11" s="69">
        <v>59016.6</v>
      </c>
      <c r="L11" s="69">
        <v>50108.9</v>
      </c>
      <c r="M11" s="69">
        <v>33922.5</v>
      </c>
      <c r="N11" s="69">
        <v>44479.1</v>
      </c>
      <c r="O11" s="69">
        <v>36796.1</v>
      </c>
      <c r="P11" s="69">
        <v>60088.5</v>
      </c>
      <c r="Q11" s="69">
        <v>57599.1</v>
      </c>
      <c r="R11" s="69">
        <v>61731.1</v>
      </c>
      <c r="S11" s="69">
        <v>48528.1</v>
      </c>
      <c r="T11" s="69">
        <v>53019.199999999997</v>
      </c>
      <c r="U11" s="69">
        <v>58437.1</v>
      </c>
      <c r="V11" s="69">
        <v>66259.199999999997</v>
      </c>
      <c r="W11" s="69">
        <v>49894.3</v>
      </c>
      <c r="X11" s="69">
        <v>34505.5</v>
      </c>
      <c r="Y11" s="69">
        <v>34615.5</v>
      </c>
      <c r="Z11" s="69">
        <v>21043.7</v>
      </c>
      <c r="AA11" s="69">
        <v>33530.6</v>
      </c>
      <c r="AB11" s="69">
        <v>41801.199999999997</v>
      </c>
      <c r="AC11" s="69">
        <v>44543</v>
      </c>
      <c r="AD11" s="69">
        <v>46187.1</v>
      </c>
      <c r="AE11" s="69">
        <v>49942.9</v>
      </c>
      <c r="AF11" s="69">
        <v>42553.9</v>
      </c>
      <c r="AG11" s="69">
        <v>49825.2</v>
      </c>
      <c r="AH11" s="69">
        <v>45734.7</v>
      </c>
      <c r="AI11" s="69">
        <v>49840</v>
      </c>
      <c r="AJ11" s="69">
        <v>36068.300000000003</v>
      </c>
      <c r="AK11" s="69">
        <v>23012.9</v>
      </c>
      <c r="AL11" s="69">
        <v>28164.2</v>
      </c>
      <c r="AM11" s="69">
        <v>38807.4</v>
      </c>
      <c r="AN11" s="69">
        <v>48609.9</v>
      </c>
      <c r="AO11" s="69">
        <v>42942.1</v>
      </c>
      <c r="AP11" s="69">
        <v>41179.599999999999</v>
      </c>
      <c r="AQ11" s="69">
        <v>43126.6</v>
      </c>
      <c r="AR11" s="69">
        <v>30493.3</v>
      </c>
      <c r="AS11" s="69">
        <v>41689.699999999997</v>
      </c>
      <c r="AT11" s="69">
        <v>48545.9</v>
      </c>
      <c r="AU11" s="69">
        <v>27950.1</v>
      </c>
      <c r="AV11" s="69">
        <v>24548.9</v>
      </c>
      <c r="AW11" s="69">
        <v>22694.6</v>
      </c>
      <c r="AX11" s="69">
        <v>20856.8</v>
      </c>
      <c r="AY11" s="69">
        <v>31083.1</v>
      </c>
      <c r="AZ11" s="69">
        <v>37843</v>
      </c>
      <c r="BA11" s="69">
        <v>37665.800000000003</v>
      </c>
      <c r="BB11" s="69">
        <v>35460</v>
      </c>
      <c r="BC11" s="69">
        <v>31795.200000000001</v>
      </c>
      <c r="BD11" s="69">
        <v>28047.5</v>
      </c>
      <c r="BE11" s="69">
        <v>30555.9</v>
      </c>
      <c r="BF11" s="69">
        <v>29450.799999999999</v>
      </c>
      <c r="BG11" s="69">
        <v>27208.6</v>
      </c>
      <c r="BH11" s="69">
        <v>27188.5</v>
      </c>
      <c r="BI11" s="69">
        <v>23460.2</v>
      </c>
      <c r="BJ11" s="69">
        <v>24126.1</v>
      </c>
      <c r="BK11" s="69">
        <v>29867</v>
      </c>
      <c r="BL11" s="69">
        <v>28532.7</v>
      </c>
      <c r="BM11" s="69">
        <v>31309.1</v>
      </c>
      <c r="BN11" s="69">
        <v>32757.200000000001</v>
      </c>
      <c r="BO11" s="69">
        <v>32943.9</v>
      </c>
      <c r="BP11" s="69">
        <v>30669.4</v>
      </c>
      <c r="BQ11" s="69">
        <v>30342.3</v>
      </c>
      <c r="BR11" s="69">
        <v>30287.4</v>
      </c>
      <c r="BS11" s="69">
        <v>29690.799999999999</v>
      </c>
      <c r="BT11" s="69">
        <v>26965.599999999999</v>
      </c>
      <c r="BU11" s="69">
        <v>21325.1</v>
      </c>
      <c r="BV11" s="69">
        <v>25608.3</v>
      </c>
      <c r="BW11" s="69">
        <v>29880.7</v>
      </c>
      <c r="BX11" s="69">
        <v>37959.599999999999</v>
      </c>
      <c r="BY11" s="69">
        <v>35908.400000000001</v>
      </c>
      <c r="BZ11" s="69">
        <v>31846.6</v>
      </c>
      <c r="CA11" s="69">
        <v>38399.599999999999</v>
      </c>
      <c r="CB11" s="69">
        <v>40341.1</v>
      </c>
      <c r="CC11" s="69">
        <v>38298.800000000003</v>
      </c>
      <c r="CD11" s="69">
        <v>30357.5</v>
      </c>
      <c r="CE11" s="69">
        <v>36004.699999999997</v>
      </c>
      <c r="CF11" s="69">
        <v>28738.6</v>
      </c>
      <c r="CG11" s="69">
        <v>18008.2</v>
      </c>
      <c r="CH11" s="69">
        <v>22494.400000000001</v>
      </c>
      <c r="CI11" s="47" t="s">
        <v>805</v>
      </c>
      <c r="CJ11" s="67"/>
      <c r="CK11" s="67"/>
      <c r="CL11" s="67"/>
      <c r="CM11" s="8" t="s">
        <v>26</v>
      </c>
      <c r="CN11" s="68" t="s">
        <v>809</v>
      </c>
      <c r="CO11" s="68"/>
      <c r="CR11" s="316">
        <v>38.299999999999997</v>
      </c>
      <c r="CS11" s="316">
        <v>-6.7</v>
      </c>
      <c r="CT11" s="316">
        <v>8</v>
      </c>
      <c r="CU11" s="316">
        <v>-5</v>
      </c>
      <c r="CV11" s="316">
        <v>24.4</v>
      </c>
      <c r="CW11" s="316">
        <v>-11</v>
      </c>
      <c r="CX11" s="316">
        <v>6.4</v>
      </c>
      <c r="CY11" s="316">
        <v>-8.4</v>
      </c>
      <c r="CZ11" s="316">
        <v>28.4</v>
      </c>
      <c r="DA11" s="316">
        <v>-5.2</v>
      </c>
      <c r="DB11" s="316">
        <v>1.6</v>
      </c>
      <c r="DC11" s="316">
        <v>6.2</v>
      </c>
      <c r="DD11" s="316">
        <v>-12.9</v>
      </c>
      <c r="DE11" s="316">
        <v>-15.5</v>
      </c>
      <c r="DF11" s="316">
        <v>-31.1</v>
      </c>
      <c r="DG11" s="316">
        <v>2</v>
      </c>
      <c r="DH11" s="316">
        <v>-52.7</v>
      </c>
      <c r="DI11" s="316">
        <v>-8.9</v>
      </c>
      <c r="DJ11" s="316">
        <v>-30.4</v>
      </c>
      <c r="DK11" s="316">
        <v>-22.7</v>
      </c>
      <c r="DL11" s="316">
        <v>-25.2</v>
      </c>
      <c r="DM11" s="316">
        <v>2.9</v>
      </c>
      <c r="DN11" s="316">
        <v>-19.7</v>
      </c>
      <c r="DO11" s="316">
        <v>-14.7</v>
      </c>
      <c r="DP11" s="316">
        <v>-31</v>
      </c>
      <c r="DQ11" s="316">
        <v>-0.1</v>
      </c>
      <c r="DR11" s="316">
        <v>4.5</v>
      </c>
      <c r="DS11" s="316">
        <v>-33.5</v>
      </c>
      <c r="DT11" s="316">
        <v>33.799999999999997</v>
      </c>
      <c r="DU11" s="316">
        <v>15.7</v>
      </c>
      <c r="DV11" s="316">
        <v>16.3</v>
      </c>
      <c r="DW11" s="316">
        <v>-3.6</v>
      </c>
      <c r="DX11" s="316">
        <v>-10.8</v>
      </c>
      <c r="DY11" s="316">
        <v>-13.6</v>
      </c>
      <c r="DZ11" s="316">
        <v>-28.3</v>
      </c>
      <c r="EA11" s="316">
        <v>-16.3</v>
      </c>
      <c r="EB11" s="316">
        <v>6.1</v>
      </c>
      <c r="EC11" s="316">
        <v>-43.9</v>
      </c>
      <c r="ED11" s="316">
        <v>-31.9</v>
      </c>
      <c r="EE11" s="316">
        <v>-1.4</v>
      </c>
      <c r="EF11" s="316">
        <v>-25.9</v>
      </c>
      <c r="EG11" s="316">
        <v>-19.899999999999999</v>
      </c>
      <c r="EH11" s="316">
        <v>-22.1</v>
      </c>
      <c r="EI11" s="316">
        <v>-12.3</v>
      </c>
      <c r="EJ11" s="316">
        <v>-13.9</v>
      </c>
      <c r="EK11" s="316">
        <v>-26.3</v>
      </c>
      <c r="EL11" s="316">
        <v>-8</v>
      </c>
      <c r="EM11" s="316">
        <v>-26.7</v>
      </c>
      <c r="EN11" s="316">
        <v>-39.299999999999997</v>
      </c>
      <c r="EO11" s="316">
        <v>-2.7</v>
      </c>
      <c r="EP11" s="316">
        <v>10.8</v>
      </c>
      <c r="EQ11" s="316">
        <v>3.4</v>
      </c>
      <c r="ER11" s="316">
        <v>15.7</v>
      </c>
      <c r="ES11" s="316">
        <v>-3.9</v>
      </c>
      <c r="ET11" s="316">
        <v>-24.6</v>
      </c>
      <c r="EU11" s="316">
        <v>-16.899999999999999</v>
      </c>
      <c r="EV11" s="316">
        <v>-7.6</v>
      </c>
      <c r="EW11" s="316">
        <v>3.6</v>
      </c>
      <c r="EX11" s="316">
        <v>9.3000000000000007</v>
      </c>
      <c r="EY11" s="316">
        <v>-0.7</v>
      </c>
      <c r="EZ11" s="316">
        <v>2.8</v>
      </c>
      <c r="FA11" s="316">
        <v>9.1</v>
      </c>
      <c r="FB11" s="316">
        <v>-0.8</v>
      </c>
      <c r="FC11" s="316">
        <v>-9.1</v>
      </c>
      <c r="FD11" s="316">
        <v>6.1</v>
      </c>
      <c r="FE11" s="74">
        <v>0.05</v>
      </c>
      <c r="FF11" s="316">
        <v>33</v>
      </c>
      <c r="FG11" s="316">
        <v>14.7</v>
      </c>
      <c r="FH11" s="316">
        <v>-2.8</v>
      </c>
      <c r="FI11" s="316">
        <v>16.600000000000001</v>
      </c>
      <c r="FJ11" s="316">
        <v>31.5</v>
      </c>
      <c r="FK11" s="316">
        <v>26.2</v>
      </c>
      <c r="FL11" s="316">
        <v>0.2</v>
      </c>
      <c r="FM11" s="316">
        <v>21.3</v>
      </c>
      <c r="FN11" s="316">
        <v>6.6</v>
      </c>
      <c r="FO11" s="316">
        <v>-15.6</v>
      </c>
      <c r="FP11" s="316">
        <v>-12.2</v>
      </c>
      <c r="FQ11" s="47" t="s">
        <v>805</v>
      </c>
    </row>
    <row r="12" spans="1:173" ht="19.95" customHeight="1" x14ac:dyDescent="0.25">
      <c r="A12" s="64" t="s">
        <v>811</v>
      </c>
      <c r="B12" s="9"/>
      <c r="D12" s="62" t="s">
        <v>38</v>
      </c>
      <c r="E12" s="63" t="s">
        <v>811</v>
      </c>
      <c r="F12" s="63"/>
      <c r="G12" s="63"/>
      <c r="H12" s="63"/>
      <c r="I12" s="2"/>
      <c r="J12" s="141"/>
      <c r="K12" s="141"/>
      <c r="L12" s="141"/>
      <c r="M12" s="141"/>
      <c r="N12" s="141"/>
      <c r="O12" s="14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69"/>
      <c r="CG12" s="69"/>
      <c r="CH12" s="69"/>
      <c r="CI12" s="47"/>
      <c r="CL12" s="62" t="s">
        <v>38</v>
      </c>
      <c r="CM12" s="63" t="s">
        <v>811</v>
      </c>
      <c r="CN12" s="63"/>
      <c r="CO12" s="63"/>
      <c r="CP12" s="6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47"/>
    </row>
    <row r="13" spans="1:173" ht="19.95" customHeight="1" x14ac:dyDescent="0.25">
      <c r="A13" s="65" t="s">
        <v>40</v>
      </c>
      <c r="B13" s="66"/>
      <c r="C13" s="318"/>
      <c r="D13" s="67"/>
      <c r="E13" s="8" t="s">
        <v>26</v>
      </c>
      <c r="F13" s="68" t="s">
        <v>40</v>
      </c>
      <c r="G13" s="68"/>
      <c r="I13" s="2" t="s">
        <v>41</v>
      </c>
      <c r="J13" s="69">
        <v>5.5</v>
      </c>
      <c r="K13" s="69">
        <v>5.6</v>
      </c>
      <c r="L13" s="69">
        <v>5.9</v>
      </c>
      <c r="M13" s="69">
        <v>6.1</v>
      </c>
      <c r="N13" s="69">
        <v>6.3</v>
      </c>
      <c r="O13" s="69">
        <v>6.2</v>
      </c>
      <c r="P13" s="73">
        <v>5.81</v>
      </c>
      <c r="Q13" s="73">
        <v>5.42</v>
      </c>
      <c r="R13" s="73">
        <v>5.51</v>
      </c>
      <c r="S13" s="73">
        <v>5.37</v>
      </c>
      <c r="T13" s="73">
        <v>5.66</v>
      </c>
      <c r="U13" s="73">
        <v>5.96</v>
      </c>
      <c r="V13" s="73">
        <v>5.9</v>
      </c>
      <c r="W13" s="73">
        <v>5.5</v>
      </c>
      <c r="X13" s="73">
        <v>5.17</v>
      </c>
      <c r="Y13" s="73">
        <v>4.7300000000000004</v>
      </c>
      <c r="Z13" s="73">
        <v>4.7</v>
      </c>
      <c r="AA13" s="73">
        <v>4.84</v>
      </c>
      <c r="AB13" s="73">
        <v>4.9800000000000004</v>
      </c>
      <c r="AC13" s="73">
        <v>5.39</v>
      </c>
      <c r="AD13" s="73">
        <v>5.59</v>
      </c>
      <c r="AE13" s="73">
        <v>6.22</v>
      </c>
      <c r="AF13" s="73">
        <v>6.33</v>
      </c>
      <c r="AG13" s="73">
        <v>6.29</v>
      </c>
      <c r="AH13" s="73">
        <v>6.29</v>
      </c>
      <c r="AI13" s="73">
        <v>6.73</v>
      </c>
      <c r="AJ13" s="73">
        <v>7.08</v>
      </c>
      <c r="AK13" s="73">
        <v>6.68</v>
      </c>
      <c r="AL13" s="73">
        <v>6.86</v>
      </c>
      <c r="AM13" s="73">
        <v>6.69</v>
      </c>
      <c r="AN13" s="73">
        <v>6.79</v>
      </c>
      <c r="AO13" s="73">
        <v>7.18</v>
      </c>
      <c r="AP13" s="73">
        <v>6.69</v>
      </c>
      <c r="AQ13" s="73">
        <v>7.14</v>
      </c>
      <c r="AR13" s="73">
        <v>7.22</v>
      </c>
      <c r="AS13" s="73">
        <v>7.13</v>
      </c>
      <c r="AT13" s="73">
        <v>7.34</v>
      </c>
      <c r="AU13" s="73">
        <v>7.4</v>
      </c>
      <c r="AV13" s="73">
        <v>7.24</v>
      </c>
      <c r="AW13" s="73">
        <v>7.18</v>
      </c>
      <c r="AX13" s="73">
        <v>7.02</v>
      </c>
      <c r="AY13" s="73">
        <v>7.1</v>
      </c>
      <c r="AZ13" s="73">
        <v>6.93</v>
      </c>
      <c r="BA13" s="73">
        <v>6.58</v>
      </c>
      <c r="BB13" s="73">
        <v>5.99</v>
      </c>
      <c r="BC13" s="73">
        <v>6.03</v>
      </c>
      <c r="BD13" s="73">
        <v>5.8</v>
      </c>
      <c r="BE13" s="73">
        <v>5.86</v>
      </c>
      <c r="BF13" s="73">
        <v>5.96</v>
      </c>
      <c r="BG13" s="73">
        <v>6.03</v>
      </c>
      <c r="BH13" s="73">
        <v>5.93</v>
      </c>
      <c r="BI13" s="73">
        <v>5.93</v>
      </c>
      <c r="BJ13" s="73">
        <v>6.06</v>
      </c>
      <c r="BK13" s="73">
        <v>6.08</v>
      </c>
      <c r="BL13" s="73">
        <v>5.94</v>
      </c>
      <c r="BM13" s="73">
        <v>5.9</v>
      </c>
      <c r="BN13" s="73">
        <v>6.57</v>
      </c>
      <c r="BO13" s="73">
        <v>6.79</v>
      </c>
      <c r="BP13" s="73">
        <v>6.85</v>
      </c>
      <c r="BQ13" s="73">
        <v>6.71</v>
      </c>
      <c r="BR13" s="73">
        <v>7.1</v>
      </c>
      <c r="BS13" s="73">
        <v>7.36</v>
      </c>
      <c r="BT13" s="73">
        <v>7.67</v>
      </c>
      <c r="BU13" s="73">
        <v>7.65</v>
      </c>
      <c r="BV13" s="73">
        <v>7.9</v>
      </c>
      <c r="BW13" s="73">
        <v>8.16</v>
      </c>
      <c r="BX13" s="73">
        <v>7.77</v>
      </c>
      <c r="BY13" s="73">
        <v>7.81</v>
      </c>
      <c r="BZ13" s="73">
        <v>8.2100000000000009</v>
      </c>
      <c r="CA13" s="73">
        <v>8.73</v>
      </c>
      <c r="CB13" s="73">
        <v>8.6199999999999992</v>
      </c>
      <c r="CC13" s="73">
        <v>8.92</v>
      </c>
      <c r="CD13" s="73">
        <v>8.7799999999999994</v>
      </c>
      <c r="CE13" s="73">
        <v>9.06</v>
      </c>
      <c r="CF13" s="73">
        <v>8.89</v>
      </c>
      <c r="CG13" s="73">
        <v>7.7</v>
      </c>
      <c r="CH13" s="73">
        <v>7.44</v>
      </c>
      <c r="CI13" s="47" t="s">
        <v>812</v>
      </c>
      <c r="CJ13" s="67"/>
      <c r="CK13" s="67"/>
      <c r="CL13" s="67"/>
      <c r="CM13" s="8" t="s">
        <v>26</v>
      </c>
      <c r="CN13" s="68" t="s">
        <v>40</v>
      </c>
      <c r="CO13" s="68"/>
      <c r="CR13" s="316">
        <v>-6.7</v>
      </c>
      <c r="CS13" s="316">
        <v>-0.9</v>
      </c>
      <c r="CT13" s="316">
        <v>6.9</v>
      </c>
      <c r="CU13" s="316">
        <v>16.100000000000001</v>
      </c>
      <c r="CV13" s="316">
        <v>11.5</v>
      </c>
      <c r="CW13" s="316">
        <v>14.4</v>
      </c>
      <c r="CX13" s="316">
        <v>10</v>
      </c>
      <c r="CY13" s="316">
        <v>-0.1</v>
      </c>
      <c r="CZ13" s="316">
        <v>1.3</v>
      </c>
      <c r="DA13" s="316">
        <v>-1.2</v>
      </c>
      <c r="DB13" s="316">
        <v>11.1</v>
      </c>
      <c r="DC13" s="316">
        <v>14.9</v>
      </c>
      <c r="DD13" s="316">
        <v>7.6</v>
      </c>
      <c r="DE13" s="316">
        <v>-1.5</v>
      </c>
      <c r="DF13" s="316">
        <v>-12.7</v>
      </c>
      <c r="DG13" s="316">
        <v>-23</v>
      </c>
      <c r="DH13" s="316">
        <v>-24.9</v>
      </c>
      <c r="DI13" s="316">
        <v>-22.4</v>
      </c>
      <c r="DJ13" s="316">
        <v>-14.3</v>
      </c>
      <c r="DK13" s="316">
        <v>-0.7</v>
      </c>
      <c r="DL13" s="316">
        <v>1.3</v>
      </c>
      <c r="DM13" s="316">
        <v>15.9</v>
      </c>
      <c r="DN13" s="316">
        <v>11.8</v>
      </c>
      <c r="DO13" s="316">
        <v>5.6</v>
      </c>
      <c r="DP13" s="316">
        <v>6.5</v>
      </c>
      <c r="DQ13" s="316">
        <v>22.4</v>
      </c>
      <c r="DR13" s="316">
        <v>36.799999999999997</v>
      </c>
      <c r="DS13" s="316">
        <v>41.3</v>
      </c>
      <c r="DT13" s="316">
        <v>45.9</v>
      </c>
      <c r="DU13" s="316">
        <v>38.1</v>
      </c>
      <c r="DV13" s="316">
        <v>36.299999999999997</v>
      </c>
      <c r="DW13" s="316">
        <v>33.200000000000003</v>
      </c>
      <c r="DX13" s="316">
        <v>19.8</v>
      </c>
      <c r="DY13" s="316">
        <v>14.8</v>
      </c>
      <c r="DZ13" s="316">
        <v>14.1</v>
      </c>
      <c r="EA13" s="316">
        <v>13.4</v>
      </c>
      <c r="EB13" s="316">
        <v>16.8</v>
      </c>
      <c r="EC13" s="316">
        <v>10.1</v>
      </c>
      <c r="ED13" s="316">
        <v>2.2000000000000002</v>
      </c>
      <c r="EE13" s="316">
        <v>7.5</v>
      </c>
      <c r="EF13" s="316">
        <v>2.2999999999999998</v>
      </c>
      <c r="EG13" s="316">
        <v>6.2</v>
      </c>
      <c r="EH13" s="316">
        <v>2.1</v>
      </c>
      <c r="EI13" s="316">
        <v>-8.4</v>
      </c>
      <c r="EJ13" s="316">
        <v>-10.4</v>
      </c>
      <c r="EK13" s="316">
        <v>-15.6</v>
      </c>
      <c r="EL13" s="316">
        <v>-19.7</v>
      </c>
      <c r="EM13" s="316">
        <v>-17.8</v>
      </c>
      <c r="EN13" s="316">
        <v>-18.8</v>
      </c>
      <c r="EO13" s="316">
        <v>-18.5</v>
      </c>
      <c r="EP13" s="316">
        <v>-18</v>
      </c>
      <c r="EQ13" s="316">
        <v>-17.5</v>
      </c>
      <c r="ER13" s="316">
        <v>-13.7</v>
      </c>
      <c r="ES13" s="316">
        <v>-14.3</v>
      </c>
      <c r="ET13" s="316">
        <v>-14.3</v>
      </c>
      <c r="EU13" s="316">
        <v>-10.3</v>
      </c>
      <c r="EV13" s="316">
        <v>9.6</v>
      </c>
      <c r="EW13" s="316">
        <v>12.6</v>
      </c>
      <c r="EX13" s="316">
        <v>18.2</v>
      </c>
      <c r="EY13" s="316">
        <v>14.5</v>
      </c>
      <c r="EZ13" s="316">
        <v>19.2</v>
      </c>
      <c r="FA13" s="316">
        <v>22</v>
      </c>
      <c r="FB13" s="316">
        <v>29.3</v>
      </c>
      <c r="FC13" s="316">
        <v>29.1</v>
      </c>
      <c r="FD13" s="316">
        <v>30.3</v>
      </c>
      <c r="FE13" s="316">
        <v>34.1</v>
      </c>
      <c r="FF13" s="316">
        <v>30.8</v>
      </c>
      <c r="FG13" s="316">
        <v>32.4</v>
      </c>
      <c r="FH13" s="316">
        <v>25</v>
      </c>
      <c r="FI13" s="316">
        <v>28.7</v>
      </c>
      <c r="FJ13" s="316">
        <v>25.8</v>
      </c>
      <c r="FK13" s="316">
        <v>33</v>
      </c>
      <c r="FL13" s="316">
        <v>23.5</v>
      </c>
      <c r="FM13" s="316">
        <v>23.1</v>
      </c>
      <c r="FN13" s="316">
        <v>15.9</v>
      </c>
      <c r="FO13" s="316">
        <v>0.6</v>
      </c>
      <c r="FP13" s="316">
        <v>-5.7</v>
      </c>
      <c r="FQ13" s="47" t="s">
        <v>812</v>
      </c>
    </row>
    <row r="14" spans="1:173" ht="19.95" customHeight="1" x14ac:dyDescent="0.25">
      <c r="A14" s="65" t="s">
        <v>813</v>
      </c>
      <c r="B14" s="66"/>
      <c r="C14" s="318"/>
      <c r="D14" s="67"/>
      <c r="E14" s="8" t="s">
        <v>26</v>
      </c>
      <c r="F14" s="68" t="s">
        <v>814</v>
      </c>
      <c r="G14" s="68"/>
      <c r="I14" s="2" t="s">
        <v>41</v>
      </c>
      <c r="J14" s="69">
        <v>4</v>
      </c>
      <c r="K14" s="69">
        <v>4.0999999999999996</v>
      </c>
      <c r="L14" s="69">
        <v>4.5</v>
      </c>
      <c r="M14" s="69">
        <v>4.7</v>
      </c>
      <c r="N14" s="69">
        <v>4.8</v>
      </c>
      <c r="O14" s="69">
        <v>4.8</v>
      </c>
      <c r="P14" s="73">
        <v>4.51</v>
      </c>
      <c r="Q14" s="73">
        <v>4.0999999999999996</v>
      </c>
      <c r="R14" s="73">
        <v>4.12</v>
      </c>
      <c r="S14" s="73">
        <v>4</v>
      </c>
      <c r="T14" s="73">
        <v>4.21</v>
      </c>
      <c r="U14" s="73">
        <v>4.5199999999999996</v>
      </c>
      <c r="V14" s="73">
        <v>4.51</v>
      </c>
      <c r="W14" s="73">
        <v>4.1500000000000004</v>
      </c>
      <c r="X14" s="73">
        <v>3.88</v>
      </c>
      <c r="Y14" s="73">
        <v>3.29</v>
      </c>
      <c r="Z14" s="73">
        <v>3.27</v>
      </c>
      <c r="AA14" s="73">
        <v>3.41</v>
      </c>
      <c r="AB14" s="73">
        <v>3.55</v>
      </c>
      <c r="AC14" s="73">
        <v>3.96</v>
      </c>
      <c r="AD14" s="73">
        <v>4.2</v>
      </c>
      <c r="AE14" s="73">
        <v>4.7699999999999996</v>
      </c>
      <c r="AF14" s="73">
        <v>4.93</v>
      </c>
      <c r="AG14" s="73">
        <v>4.92</v>
      </c>
      <c r="AH14" s="73">
        <v>4.87</v>
      </c>
      <c r="AI14" s="73">
        <v>5.22</v>
      </c>
      <c r="AJ14" s="73">
        <v>5.83</v>
      </c>
      <c r="AK14" s="73">
        <v>5.36</v>
      </c>
      <c r="AL14" s="73">
        <v>5.6</v>
      </c>
      <c r="AM14" s="73">
        <v>5.48</v>
      </c>
      <c r="AN14" s="73">
        <v>5.48</v>
      </c>
      <c r="AO14" s="73">
        <v>5.9</v>
      </c>
      <c r="AP14" s="73">
        <v>5.38</v>
      </c>
      <c r="AQ14" s="73">
        <v>5.79</v>
      </c>
      <c r="AR14" s="73">
        <v>5.86</v>
      </c>
      <c r="AS14" s="73">
        <v>5.84</v>
      </c>
      <c r="AT14" s="73">
        <v>6.03</v>
      </c>
      <c r="AU14" s="73">
        <v>6.06</v>
      </c>
      <c r="AV14" s="73">
        <v>5.91</v>
      </c>
      <c r="AW14" s="73">
        <v>5.87</v>
      </c>
      <c r="AX14" s="73">
        <v>5.66</v>
      </c>
      <c r="AY14" s="73">
        <v>5.82</v>
      </c>
      <c r="AZ14" s="73">
        <v>5.66</v>
      </c>
      <c r="BA14" s="73">
        <v>5.33</v>
      </c>
      <c r="BB14" s="73">
        <v>4.66</v>
      </c>
      <c r="BC14" s="73">
        <v>4.71</v>
      </c>
      <c r="BD14" s="73">
        <v>4.43</v>
      </c>
      <c r="BE14" s="73">
        <v>4.6100000000000003</v>
      </c>
      <c r="BF14" s="73">
        <v>4.6399999999999997</v>
      </c>
      <c r="BG14" s="73">
        <v>4.75</v>
      </c>
      <c r="BH14" s="73">
        <v>4.6900000000000004</v>
      </c>
      <c r="BI14" s="73">
        <v>4.6500000000000004</v>
      </c>
      <c r="BJ14" s="73">
        <v>4.78</v>
      </c>
      <c r="BK14" s="73">
        <v>4.82</v>
      </c>
      <c r="BL14" s="73">
        <v>4.71</v>
      </c>
      <c r="BM14" s="73">
        <v>4.62</v>
      </c>
      <c r="BN14" s="73">
        <v>5.26</v>
      </c>
      <c r="BO14" s="73">
        <v>5.49</v>
      </c>
      <c r="BP14" s="73">
        <v>5.62</v>
      </c>
      <c r="BQ14" s="73">
        <v>5.43</v>
      </c>
      <c r="BR14" s="73">
        <v>5.83</v>
      </c>
      <c r="BS14" s="73">
        <v>6.05</v>
      </c>
      <c r="BT14" s="73">
        <v>6.41</v>
      </c>
      <c r="BU14" s="73">
        <v>6.4</v>
      </c>
      <c r="BV14" s="73">
        <v>6.57</v>
      </c>
      <c r="BW14" s="73">
        <v>7.08</v>
      </c>
      <c r="BX14" s="73">
        <v>6.71</v>
      </c>
      <c r="BY14" s="73">
        <v>6.64</v>
      </c>
      <c r="BZ14" s="73">
        <v>6.87</v>
      </c>
      <c r="CA14" s="73">
        <v>7.38</v>
      </c>
      <c r="CB14" s="73">
        <v>7.29</v>
      </c>
      <c r="CC14" s="73">
        <v>7.57</v>
      </c>
      <c r="CD14" s="73">
        <v>7.43</v>
      </c>
      <c r="CE14" s="73">
        <v>7.7</v>
      </c>
      <c r="CF14" s="73">
        <v>7.62</v>
      </c>
      <c r="CG14" s="73">
        <v>6.41</v>
      </c>
      <c r="CH14" s="73">
        <v>6.07</v>
      </c>
      <c r="CI14" s="47" t="s">
        <v>812</v>
      </c>
      <c r="CJ14" s="67"/>
      <c r="CK14" s="67"/>
      <c r="CL14" s="67"/>
      <c r="CM14" s="8" t="s">
        <v>26</v>
      </c>
      <c r="CN14" s="68" t="s">
        <v>814</v>
      </c>
      <c r="CO14" s="68"/>
      <c r="CR14" s="316">
        <v>-9.3000000000000007</v>
      </c>
      <c r="CS14" s="316">
        <v>-2.9</v>
      </c>
      <c r="CT14" s="316">
        <v>10.3</v>
      </c>
      <c r="CU14" s="316">
        <v>20.2</v>
      </c>
      <c r="CV14" s="316">
        <v>16.3</v>
      </c>
      <c r="CW14" s="316">
        <v>19.399999999999999</v>
      </c>
      <c r="CX14" s="316">
        <v>15.9</v>
      </c>
      <c r="CY14" s="316">
        <v>2.6</v>
      </c>
      <c r="CZ14" s="316">
        <v>2.2999999999999998</v>
      </c>
      <c r="DA14" s="316">
        <v>-1.1000000000000001</v>
      </c>
      <c r="DB14" s="316">
        <v>14.9</v>
      </c>
      <c r="DC14" s="316">
        <v>22.9</v>
      </c>
      <c r="DD14" s="316">
        <v>12.4</v>
      </c>
      <c r="DE14" s="316">
        <v>0.9</v>
      </c>
      <c r="DF14" s="316">
        <v>-14.3</v>
      </c>
      <c r="DG14" s="316">
        <v>-29.4</v>
      </c>
      <c r="DH14" s="316">
        <v>-31.4</v>
      </c>
      <c r="DI14" s="316">
        <v>-29.2</v>
      </c>
      <c r="DJ14" s="316">
        <v>-21.3</v>
      </c>
      <c r="DK14" s="316">
        <v>-3.5</v>
      </c>
      <c r="DL14" s="316">
        <v>1.9</v>
      </c>
      <c r="DM14" s="316">
        <v>19.399999999999999</v>
      </c>
      <c r="DN14" s="316">
        <v>17</v>
      </c>
      <c r="DO14" s="316">
        <v>8.6999999999999993</v>
      </c>
      <c r="DP14" s="316">
        <v>7.9</v>
      </c>
      <c r="DQ14" s="316">
        <v>25.8</v>
      </c>
      <c r="DR14" s="316">
        <v>50.4</v>
      </c>
      <c r="DS14" s="316">
        <v>62.8</v>
      </c>
      <c r="DT14" s="316">
        <v>70.900000000000006</v>
      </c>
      <c r="DU14" s="316">
        <v>60.7</v>
      </c>
      <c r="DV14" s="316">
        <v>54.5</v>
      </c>
      <c r="DW14" s="316">
        <v>49.1</v>
      </c>
      <c r="DX14" s="316">
        <v>28.2</v>
      </c>
      <c r="DY14" s="316">
        <v>21.3</v>
      </c>
      <c r="DZ14" s="316">
        <v>18.899999999999999</v>
      </c>
      <c r="EA14" s="316">
        <v>18.8</v>
      </c>
      <c r="EB14" s="316">
        <v>23.8</v>
      </c>
      <c r="EC14" s="316">
        <v>16.100000000000001</v>
      </c>
      <c r="ED14" s="316">
        <v>1.3</v>
      </c>
      <c r="EE14" s="316">
        <v>9.5</v>
      </c>
      <c r="EF14" s="316">
        <v>1.1000000000000001</v>
      </c>
      <c r="EG14" s="316">
        <v>6.3</v>
      </c>
      <c r="EH14" s="316">
        <v>3.3</v>
      </c>
      <c r="EI14" s="316">
        <v>-9.6999999999999993</v>
      </c>
      <c r="EJ14" s="316">
        <v>-13.4</v>
      </c>
      <c r="EK14" s="316">
        <v>-18.5</v>
      </c>
      <c r="EL14" s="316">
        <v>-24.4</v>
      </c>
      <c r="EM14" s="316">
        <v>-21</v>
      </c>
      <c r="EN14" s="316">
        <v>-23.1</v>
      </c>
      <c r="EO14" s="316">
        <v>-21.8</v>
      </c>
      <c r="EP14" s="316">
        <v>-20.7</v>
      </c>
      <c r="EQ14" s="316">
        <v>-20.7</v>
      </c>
      <c r="ER14" s="316">
        <v>-15.5</v>
      </c>
      <c r="ES14" s="316">
        <v>-17.2</v>
      </c>
      <c r="ET14" s="316">
        <v>-16.8</v>
      </c>
      <c r="EU14" s="316">
        <v>-13.4</v>
      </c>
      <c r="EV14" s="316">
        <v>12.8</v>
      </c>
      <c r="EW14" s="316">
        <v>16.5</v>
      </c>
      <c r="EX14" s="316">
        <v>26.8</v>
      </c>
      <c r="EY14" s="316">
        <v>17.7</v>
      </c>
      <c r="EZ14" s="316">
        <v>25.8</v>
      </c>
      <c r="FA14" s="316">
        <v>27.4</v>
      </c>
      <c r="FB14" s="316">
        <v>36.700000000000003</v>
      </c>
      <c r="FC14" s="316">
        <v>37.5</v>
      </c>
      <c r="FD14" s="316">
        <v>37.5</v>
      </c>
      <c r="FE14" s="316">
        <v>46.8</v>
      </c>
      <c r="FF14" s="316">
        <v>42.4</v>
      </c>
      <c r="FG14" s="316">
        <v>43.8</v>
      </c>
      <c r="FH14" s="316">
        <v>30.7</v>
      </c>
      <c r="FI14" s="316">
        <v>34.5</v>
      </c>
      <c r="FJ14" s="316">
        <v>29.6</v>
      </c>
      <c r="FK14" s="316">
        <v>39.5</v>
      </c>
      <c r="FL14" s="316">
        <v>27.4</v>
      </c>
      <c r="FM14" s="316">
        <v>27.4</v>
      </c>
      <c r="FN14" s="316">
        <v>18.899999999999999</v>
      </c>
      <c r="FO14" s="316">
        <v>0.3</v>
      </c>
      <c r="FP14" s="316">
        <v>-7.7</v>
      </c>
      <c r="FQ14" s="47" t="s">
        <v>812</v>
      </c>
    </row>
    <row r="15" spans="1:173" ht="19.95" customHeight="1" x14ac:dyDescent="0.25">
      <c r="A15" s="65" t="s">
        <v>815</v>
      </c>
      <c r="B15" s="66"/>
      <c r="C15" s="318"/>
      <c r="D15" s="67"/>
      <c r="E15" s="8" t="s">
        <v>26</v>
      </c>
      <c r="F15" s="68" t="s">
        <v>815</v>
      </c>
      <c r="G15" s="68"/>
      <c r="I15" s="2" t="s">
        <v>41</v>
      </c>
      <c r="J15" s="69">
        <v>4.0999999999999996</v>
      </c>
      <c r="K15" s="69">
        <v>4.2</v>
      </c>
      <c r="L15" s="69">
        <v>4.9000000000000004</v>
      </c>
      <c r="M15" s="69">
        <v>5.5</v>
      </c>
      <c r="N15" s="69">
        <v>5.2</v>
      </c>
      <c r="O15" s="69">
        <v>5.3</v>
      </c>
      <c r="P15" s="73">
        <v>5.08</v>
      </c>
      <c r="Q15" s="73">
        <v>4.7300000000000004</v>
      </c>
      <c r="R15" s="73">
        <v>4.6100000000000003</v>
      </c>
      <c r="S15" s="73">
        <v>4.3899999999999997</v>
      </c>
      <c r="T15" s="73">
        <v>4.5999999999999996</v>
      </c>
      <c r="U15" s="73">
        <v>4.84</v>
      </c>
      <c r="V15" s="73">
        <v>4.96</v>
      </c>
      <c r="W15" s="73">
        <v>4.76</v>
      </c>
      <c r="X15" s="73">
        <v>4.6399999999999997</v>
      </c>
      <c r="Y15" s="73">
        <v>4.33</v>
      </c>
      <c r="Z15" s="73">
        <v>4.28</v>
      </c>
      <c r="AA15" s="73">
        <v>4.83</v>
      </c>
      <c r="AB15" s="73">
        <v>4.92</v>
      </c>
      <c r="AC15" s="73">
        <v>4.87</v>
      </c>
      <c r="AD15" s="73">
        <v>5.0599999999999996</v>
      </c>
      <c r="AE15" s="73">
        <v>6.04</v>
      </c>
      <c r="AF15" s="73">
        <v>7.19</v>
      </c>
      <c r="AG15" s="73">
        <v>6.65</v>
      </c>
      <c r="AH15" s="73">
        <v>6.33</v>
      </c>
      <c r="AI15" s="73">
        <v>6.44</v>
      </c>
      <c r="AJ15" s="73">
        <v>7.3</v>
      </c>
      <c r="AK15" s="73">
        <v>7.16</v>
      </c>
      <c r="AL15" s="73">
        <v>7.22</v>
      </c>
      <c r="AM15" s="73">
        <v>6.71</v>
      </c>
      <c r="AN15" s="73">
        <v>5.47</v>
      </c>
      <c r="AO15" s="73">
        <v>5.81</v>
      </c>
      <c r="AP15" s="73">
        <v>5.6</v>
      </c>
      <c r="AQ15" s="73">
        <v>5.73</v>
      </c>
      <c r="AR15" s="73">
        <v>6.09</v>
      </c>
      <c r="AS15" s="73">
        <v>6.11</v>
      </c>
      <c r="AT15" s="73">
        <v>6.28</v>
      </c>
      <c r="AU15" s="73">
        <v>6.96</v>
      </c>
      <c r="AV15" s="73">
        <v>7.64</v>
      </c>
      <c r="AW15" s="73">
        <v>7.65</v>
      </c>
      <c r="AX15" s="73">
        <v>7.5</v>
      </c>
      <c r="AY15" s="73">
        <v>7.31</v>
      </c>
      <c r="AZ15" s="73">
        <v>6</v>
      </c>
      <c r="BA15" s="73">
        <v>5.67</v>
      </c>
      <c r="BB15" s="73">
        <v>5.16</v>
      </c>
      <c r="BC15" s="73">
        <v>5.03</v>
      </c>
      <c r="BD15" s="73">
        <v>5.05</v>
      </c>
      <c r="BE15" s="73">
        <v>4.82</v>
      </c>
      <c r="BF15" s="73">
        <v>5.04</v>
      </c>
      <c r="BG15" s="73">
        <v>5.33</v>
      </c>
      <c r="BH15" s="73">
        <v>5.52</v>
      </c>
      <c r="BI15" s="73">
        <v>5.39</v>
      </c>
      <c r="BJ15" s="73">
        <v>5.23</v>
      </c>
      <c r="BK15" s="73">
        <v>5.24</v>
      </c>
      <c r="BL15" s="73">
        <v>5.21</v>
      </c>
      <c r="BM15" s="73">
        <v>5.0199999999999996</v>
      </c>
      <c r="BN15" s="73">
        <v>5.05</v>
      </c>
      <c r="BO15" s="73">
        <v>5.52</v>
      </c>
      <c r="BP15" s="73">
        <v>5.95</v>
      </c>
      <c r="BQ15" s="73">
        <v>5.95</v>
      </c>
      <c r="BR15" s="73">
        <v>6.26</v>
      </c>
      <c r="BS15" s="73">
        <v>7.19</v>
      </c>
      <c r="BT15" s="73">
        <v>7.74</v>
      </c>
      <c r="BU15" s="73">
        <v>8.15</v>
      </c>
      <c r="BV15" s="73">
        <v>8.7899999999999991</v>
      </c>
      <c r="BW15" s="73">
        <v>9.2899999999999991</v>
      </c>
      <c r="BX15" s="73">
        <v>7.24</v>
      </c>
      <c r="BY15" s="73">
        <v>6.8</v>
      </c>
      <c r="BZ15" s="73">
        <v>7.36</v>
      </c>
      <c r="CA15" s="73">
        <v>8.09</v>
      </c>
      <c r="CB15" s="73">
        <v>7.77</v>
      </c>
      <c r="CC15" s="73">
        <v>7.89</v>
      </c>
      <c r="CD15" s="73">
        <v>7.94</v>
      </c>
      <c r="CE15" s="73">
        <v>7.76</v>
      </c>
      <c r="CF15" s="73">
        <v>7.67</v>
      </c>
      <c r="CG15" s="73">
        <v>7.7</v>
      </c>
      <c r="CH15" s="73">
        <v>8.2200000000000006</v>
      </c>
      <c r="CI15" s="47" t="s">
        <v>812</v>
      </c>
      <c r="CJ15" s="67"/>
      <c r="CK15" s="67"/>
      <c r="CL15" s="67"/>
      <c r="CM15" s="8" t="s">
        <v>26</v>
      </c>
      <c r="CN15" s="68" t="s">
        <v>815</v>
      </c>
      <c r="CO15" s="68"/>
      <c r="CR15" s="316">
        <v>-16.8</v>
      </c>
      <c r="CS15" s="316">
        <v>-11.3</v>
      </c>
      <c r="CT15" s="316">
        <v>1.3</v>
      </c>
      <c r="CU15" s="316">
        <v>22.4</v>
      </c>
      <c r="CV15" s="316">
        <v>6.6</v>
      </c>
      <c r="CW15" s="316">
        <v>15.5</v>
      </c>
      <c r="CX15" s="316">
        <v>16.8</v>
      </c>
      <c r="CY15" s="316">
        <v>11.4</v>
      </c>
      <c r="CZ15" s="316">
        <v>7.9</v>
      </c>
      <c r="DA15" s="316">
        <v>4.9000000000000004</v>
      </c>
      <c r="DB15" s="316">
        <v>18.100000000000001</v>
      </c>
      <c r="DC15" s="316">
        <v>29.4</v>
      </c>
      <c r="DD15" s="316">
        <v>22.2</v>
      </c>
      <c r="DE15" s="316">
        <v>13.4</v>
      </c>
      <c r="DF15" s="316">
        <v>-5.4</v>
      </c>
      <c r="DG15" s="316">
        <v>-21.5</v>
      </c>
      <c r="DH15" s="316">
        <v>-18</v>
      </c>
      <c r="DI15" s="316">
        <v>-9.3000000000000007</v>
      </c>
      <c r="DJ15" s="316">
        <v>-3</v>
      </c>
      <c r="DK15" s="316">
        <v>3</v>
      </c>
      <c r="DL15" s="316">
        <v>9.8000000000000007</v>
      </c>
      <c r="DM15" s="316">
        <v>37.700000000000003</v>
      </c>
      <c r="DN15" s="316">
        <v>56.3</v>
      </c>
      <c r="DO15" s="316">
        <v>37.299999999999997</v>
      </c>
      <c r="DP15" s="316">
        <v>27.7</v>
      </c>
      <c r="DQ15" s="316">
        <v>35.299999999999997</v>
      </c>
      <c r="DR15" s="316">
        <v>57.4</v>
      </c>
      <c r="DS15" s="316">
        <v>65.2</v>
      </c>
      <c r="DT15" s="316">
        <v>68.7</v>
      </c>
      <c r="DU15" s="316">
        <v>39.1</v>
      </c>
      <c r="DV15" s="316">
        <v>11.1</v>
      </c>
      <c r="DW15" s="316">
        <v>19.3</v>
      </c>
      <c r="DX15" s="316">
        <v>10.7</v>
      </c>
      <c r="DY15" s="316">
        <v>-5.2</v>
      </c>
      <c r="DZ15" s="316">
        <v>-15.4</v>
      </c>
      <c r="EA15" s="316">
        <v>-8.1</v>
      </c>
      <c r="EB15" s="316">
        <v>-0.9</v>
      </c>
      <c r="EC15" s="316">
        <v>8</v>
      </c>
      <c r="ED15" s="316">
        <v>4.7</v>
      </c>
      <c r="EE15" s="316">
        <v>6.9</v>
      </c>
      <c r="EF15" s="316">
        <v>3.8</v>
      </c>
      <c r="EG15" s="316">
        <v>8.9</v>
      </c>
      <c r="EH15" s="316">
        <v>9.8000000000000007</v>
      </c>
      <c r="EI15" s="316">
        <v>-2.4</v>
      </c>
      <c r="EJ15" s="316">
        <v>-7.9</v>
      </c>
      <c r="EK15" s="316">
        <v>-12.2</v>
      </c>
      <c r="EL15" s="316">
        <v>-17</v>
      </c>
      <c r="EM15" s="316">
        <v>-21.1</v>
      </c>
      <c r="EN15" s="316">
        <v>-19.8</v>
      </c>
      <c r="EO15" s="316">
        <v>-23.4</v>
      </c>
      <c r="EP15" s="316">
        <v>-27.8</v>
      </c>
      <c r="EQ15" s="316">
        <v>-29.6</v>
      </c>
      <c r="ER15" s="316">
        <v>-30.2</v>
      </c>
      <c r="ES15" s="316">
        <v>-28.3</v>
      </c>
      <c r="ET15" s="316">
        <v>-13.2</v>
      </c>
      <c r="EU15" s="316">
        <v>-11.5</v>
      </c>
      <c r="EV15" s="316">
        <v>-2.1</v>
      </c>
      <c r="EW15" s="316">
        <v>9.6999999999999993</v>
      </c>
      <c r="EX15" s="316">
        <v>17.7</v>
      </c>
      <c r="EY15" s="316">
        <v>23.3</v>
      </c>
      <c r="EZ15" s="316">
        <v>24.2</v>
      </c>
      <c r="FA15" s="316">
        <v>34.799999999999997</v>
      </c>
      <c r="FB15" s="316">
        <v>40.200000000000003</v>
      </c>
      <c r="FC15" s="316">
        <v>51.2</v>
      </c>
      <c r="FD15" s="316">
        <v>68.099999999999994</v>
      </c>
      <c r="FE15" s="316">
        <v>77.099999999999994</v>
      </c>
      <c r="FF15" s="316">
        <v>39</v>
      </c>
      <c r="FG15" s="316">
        <v>35.5</v>
      </c>
      <c r="FH15" s="316">
        <v>45.8</v>
      </c>
      <c r="FI15" s="316">
        <v>46.6</v>
      </c>
      <c r="FJ15" s="316">
        <v>30.6</v>
      </c>
      <c r="FK15" s="316">
        <v>32.700000000000003</v>
      </c>
      <c r="FL15" s="316">
        <v>26.8</v>
      </c>
      <c r="FM15" s="316">
        <v>8</v>
      </c>
      <c r="FN15" s="316">
        <v>-0.9</v>
      </c>
      <c r="FO15" s="316">
        <v>-5.5</v>
      </c>
      <c r="FP15" s="316">
        <v>-6.5</v>
      </c>
      <c r="FQ15" s="47" t="s">
        <v>812</v>
      </c>
    </row>
    <row r="16" spans="1:173" ht="19.95" customHeight="1" x14ac:dyDescent="0.25">
      <c r="A16" s="65" t="s">
        <v>816</v>
      </c>
      <c r="B16" s="66"/>
      <c r="C16" s="318"/>
      <c r="D16" s="67"/>
      <c r="E16" s="8" t="s">
        <v>26</v>
      </c>
      <c r="F16" s="68" t="s">
        <v>816</v>
      </c>
      <c r="G16" s="68"/>
      <c r="I16" s="2" t="s">
        <v>41</v>
      </c>
      <c r="J16" s="69">
        <v>3.9</v>
      </c>
      <c r="K16" s="69">
        <v>4.0999999999999996</v>
      </c>
      <c r="L16" s="69">
        <v>4.7</v>
      </c>
      <c r="M16" s="69">
        <v>5</v>
      </c>
      <c r="N16" s="69">
        <v>4.8</v>
      </c>
      <c r="O16" s="69">
        <v>5</v>
      </c>
      <c r="P16" s="73">
        <v>4.76</v>
      </c>
      <c r="Q16" s="73">
        <v>4.3899999999999997</v>
      </c>
      <c r="R16" s="73">
        <v>4.38</v>
      </c>
      <c r="S16" s="73">
        <v>4.26</v>
      </c>
      <c r="T16" s="73">
        <v>4.41</v>
      </c>
      <c r="U16" s="73">
        <v>4.55</v>
      </c>
      <c r="V16" s="73">
        <v>4.5999999999999996</v>
      </c>
      <c r="W16" s="73">
        <v>4.57</v>
      </c>
      <c r="X16" s="73">
        <v>4.3600000000000003</v>
      </c>
      <c r="Y16" s="73">
        <v>4.13</v>
      </c>
      <c r="Z16" s="73">
        <v>4.32</v>
      </c>
      <c r="AA16" s="73">
        <v>4.8</v>
      </c>
      <c r="AB16" s="73">
        <v>4.67</v>
      </c>
      <c r="AC16" s="73">
        <v>4.68</v>
      </c>
      <c r="AD16" s="73">
        <v>4.8499999999999996</v>
      </c>
      <c r="AE16" s="73">
        <v>5.76</v>
      </c>
      <c r="AF16" s="73">
        <v>6.21</v>
      </c>
      <c r="AG16" s="73">
        <v>5.83</v>
      </c>
      <c r="AH16" s="73">
        <v>5.5</v>
      </c>
      <c r="AI16" s="73">
        <v>5.88</v>
      </c>
      <c r="AJ16" s="73">
        <v>6.8</v>
      </c>
      <c r="AK16" s="73">
        <v>6.23</v>
      </c>
      <c r="AL16" s="73">
        <v>6.37</v>
      </c>
      <c r="AM16" s="73">
        <v>5.65</v>
      </c>
      <c r="AN16" s="73">
        <v>4.9400000000000004</v>
      </c>
      <c r="AO16" s="73">
        <v>5.22</v>
      </c>
      <c r="AP16" s="73">
        <v>4.97</v>
      </c>
      <c r="AQ16" s="73">
        <v>5.21</v>
      </c>
      <c r="AR16" s="73">
        <v>5.54</v>
      </c>
      <c r="AS16" s="73">
        <v>5.39</v>
      </c>
      <c r="AT16" s="73">
        <v>5.72</v>
      </c>
      <c r="AU16" s="73">
        <v>6.58</v>
      </c>
      <c r="AV16" s="73">
        <v>6.84</v>
      </c>
      <c r="AW16" s="73">
        <v>6.66</v>
      </c>
      <c r="AX16" s="73">
        <v>6.71</v>
      </c>
      <c r="AY16" s="73">
        <v>6.33</v>
      </c>
      <c r="AZ16" s="73">
        <v>5.32</v>
      </c>
      <c r="BA16" s="73">
        <v>5.15</v>
      </c>
      <c r="BB16" s="73">
        <v>4.7699999999999996</v>
      </c>
      <c r="BC16" s="73">
        <v>4.66</v>
      </c>
      <c r="BD16" s="73">
        <v>4.7300000000000004</v>
      </c>
      <c r="BE16" s="73">
        <v>4.7</v>
      </c>
      <c r="BF16" s="73">
        <v>5.0199999999999996</v>
      </c>
      <c r="BG16" s="73">
        <v>5.39</v>
      </c>
      <c r="BH16" s="73">
        <v>5.3</v>
      </c>
      <c r="BI16" s="73">
        <v>4.95</v>
      </c>
      <c r="BJ16" s="73">
        <v>4.8899999999999997</v>
      </c>
      <c r="BK16" s="73">
        <v>4.9800000000000004</v>
      </c>
      <c r="BL16" s="73">
        <v>4.9000000000000004</v>
      </c>
      <c r="BM16" s="73">
        <v>4.71</v>
      </c>
      <c r="BN16" s="73">
        <v>4.8099999999999996</v>
      </c>
      <c r="BO16" s="73">
        <v>5.32</v>
      </c>
      <c r="BP16" s="73">
        <v>5.5</v>
      </c>
      <c r="BQ16" s="73">
        <v>5.38</v>
      </c>
      <c r="BR16" s="73">
        <v>5.86</v>
      </c>
      <c r="BS16" s="73">
        <v>6.84</v>
      </c>
      <c r="BT16" s="73">
        <v>7.4</v>
      </c>
      <c r="BU16" s="73">
        <v>7.34</v>
      </c>
      <c r="BV16" s="73">
        <v>7.42</v>
      </c>
      <c r="BW16" s="73">
        <v>7.75</v>
      </c>
      <c r="BX16" s="73">
        <v>6.47</v>
      </c>
      <c r="BY16" s="73">
        <v>6.34</v>
      </c>
      <c r="BZ16" s="73">
        <v>6.8</v>
      </c>
      <c r="CA16" s="73">
        <v>7.46</v>
      </c>
      <c r="CB16" s="73">
        <v>6.83</v>
      </c>
      <c r="CC16" s="73">
        <v>6.99</v>
      </c>
      <c r="CD16" s="73">
        <v>6.78</v>
      </c>
      <c r="CE16" s="73">
        <v>6.93</v>
      </c>
      <c r="CF16" s="73">
        <v>6.96</v>
      </c>
      <c r="CG16" s="73">
        <v>6.47</v>
      </c>
      <c r="CH16" s="73">
        <v>6.14</v>
      </c>
      <c r="CI16" s="47" t="s">
        <v>812</v>
      </c>
      <c r="CJ16" s="67"/>
      <c r="CK16" s="67"/>
      <c r="CL16" s="67"/>
      <c r="CM16" s="8" t="s">
        <v>26</v>
      </c>
      <c r="CN16" s="68" t="s">
        <v>816</v>
      </c>
      <c r="CO16" s="68"/>
      <c r="CR16" s="316">
        <v>-17.2</v>
      </c>
      <c r="CS16" s="316">
        <v>-10.1</v>
      </c>
      <c r="CT16" s="316">
        <v>0.6</v>
      </c>
      <c r="CU16" s="316">
        <v>11.2</v>
      </c>
      <c r="CV16" s="316">
        <v>-0.6</v>
      </c>
      <c r="CW16" s="316">
        <v>12.9</v>
      </c>
      <c r="CX16" s="316">
        <v>14.6</v>
      </c>
      <c r="CY16" s="316">
        <v>7.9</v>
      </c>
      <c r="CZ16" s="316">
        <v>7.1</v>
      </c>
      <c r="DA16" s="316">
        <v>6</v>
      </c>
      <c r="DB16" s="316">
        <v>15.7</v>
      </c>
      <c r="DC16" s="316">
        <v>20.7</v>
      </c>
      <c r="DD16" s="316">
        <v>17</v>
      </c>
      <c r="DE16" s="316">
        <v>11.2</v>
      </c>
      <c r="DF16" s="316">
        <v>-8</v>
      </c>
      <c r="DG16" s="316">
        <v>-16.7</v>
      </c>
      <c r="DH16" s="316">
        <v>-10.7</v>
      </c>
      <c r="DI16" s="316">
        <v>-3.4</v>
      </c>
      <c r="DJ16" s="316">
        <v>-1.8</v>
      </c>
      <c r="DK16" s="316">
        <v>6.5</v>
      </c>
      <c r="DL16" s="316">
        <v>10.6</v>
      </c>
      <c r="DM16" s="316">
        <v>35.200000000000003</v>
      </c>
      <c r="DN16" s="316">
        <v>40.799999999999997</v>
      </c>
      <c r="DO16" s="316">
        <v>28.1</v>
      </c>
      <c r="DP16" s="316">
        <v>19.600000000000001</v>
      </c>
      <c r="DQ16" s="316">
        <v>28.6</v>
      </c>
      <c r="DR16" s="316">
        <v>56</v>
      </c>
      <c r="DS16" s="316">
        <v>50.8</v>
      </c>
      <c r="DT16" s="316">
        <v>47.3</v>
      </c>
      <c r="DU16" s="316">
        <v>17.7</v>
      </c>
      <c r="DV16" s="316">
        <v>5.8</v>
      </c>
      <c r="DW16" s="316">
        <v>11.6</v>
      </c>
      <c r="DX16" s="316">
        <v>2.6</v>
      </c>
      <c r="DY16" s="316">
        <v>-9.5</v>
      </c>
      <c r="DZ16" s="316">
        <v>-10.8</v>
      </c>
      <c r="EA16" s="316">
        <v>-7.4</v>
      </c>
      <c r="EB16" s="316">
        <v>4</v>
      </c>
      <c r="EC16" s="316">
        <v>11.9</v>
      </c>
      <c r="ED16" s="316">
        <v>0.5</v>
      </c>
      <c r="EE16" s="316">
        <v>6.9</v>
      </c>
      <c r="EF16" s="316">
        <v>5.3</v>
      </c>
      <c r="EG16" s="316">
        <v>12.1</v>
      </c>
      <c r="EH16" s="316">
        <v>7.7</v>
      </c>
      <c r="EI16" s="316">
        <v>-1.4</v>
      </c>
      <c r="EJ16" s="316">
        <v>-4.0999999999999996</v>
      </c>
      <c r="EK16" s="316">
        <v>-10.5</v>
      </c>
      <c r="EL16" s="316">
        <v>-14.6</v>
      </c>
      <c r="EM16" s="316">
        <v>-12.8</v>
      </c>
      <c r="EN16" s="316">
        <v>-12.2</v>
      </c>
      <c r="EO16" s="316">
        <v>-18.2</v>
      </c>
      <c r="EP16" s="316">
        <v>-22.4</v>
      </c>
      <c r="EQ16" s="316">
        <v>-25.7</v>
      </c>
      <c r="ER16" s="316">
        <v>-27.1</v>
      </c>
      <c r="ES16" s="316">
        <v>-21.3</v>
      </c>
      <c r="ET16" s="316">
        <v>-7.9</v>
      </c>
      <c r="EU16" s="316">
        <v>-8.5</v>
      </c>
      <c r="EV16" s="316">
        <v>0.9</v>
      </c>
      <c r="EW16" s="316">
        <v>14.1</v>
      </c>
      <c r="EX16" s="316">
        <v>16.3</v>
      </c>
      <c r="EY16" s="316">
        <v>14.3</v>
      </c>
      <c r="EZ16" s="316">
        <v>16.7</v>
      </c>
      <c r="FA16" s="316">
        <v>27</v>
      </c>
      <c r="FB16" s="316">
        <v>39.700000000000003</v>
      </c>
      <c r="FC16" s="316">
        <v>48.2</v>
      </c>
      <c r="FD16" s="316">
        <v>51.9</v>
      </c>
      <c r="FE16" s="316">
        <v>55.8</v>
      </c>
      <c r="FF16" s="316">
        <v>32</v>
      </c>
      <c r="FG16" s="316">
        <v>34.6</v>
      </c>
      <c r="FH16" s="316">
        <v>41.3</v>
      </c>
      <c r="FI16" s="316">
        <v>40.200000000000003</v>
      </c>
      <c r="FJ16" s="316">
        <v>24.3</v>
      </c>
      <c r="FK16" s="316">
        <v>30.1</v>
      </c>
      <c r="FL16" s="316">
        <v>15.8</v>
      </c>
      <c r="FM16" s="316">
        <v>1.3</v>
      </c>
      <c r="FN16" s="316">
        <v>-6</v>
      </c>
      <c r="FO16" s="316">
        <v>-11.8</v>
      </c>
      <c r="FP16" s="316">
        <v>-17.3</v>
      </c>
      <c r="FQ16" s="47" t="s">
        <v>812</v>
      </c>
    </row>
    <row r="17" spans="1:173" ht="19.95" customHeight="1" x14ac:dyDescent="0.25">
      <c r="A17" s="64" t="s">
        <v>817</v>
      </c>
      <c r="B17" s="9"/>
      <c r="D17" s="62" t="s">
        <v>50</v>
      </c>
      <c r="E17" s="63" t="s">
        <v>817</v>
      </c>
      <c r="F17" s="63"/>
      <c r="G17" s="63"/>
      <c r="H17" s="63"/>
      <c r="I17" s="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69"/>
      <c r="CG17" s="69"/>
      <c r="CH17" s="69"/>
      <c r="CI17" s="47"/>
      <c r="CL17" s="62" t="s">
        <v>50</v>
      </c>
      <c r="CM17" s="63" t="s">
        <v>817</v>
      </c>
      <c r="CN17" s="63"/>
      <c r="CO17" s="63"/>
      <c r="CP17" s="6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47"/>
    </row>
    <row r="18" spans="1:173" ht="19.95" customHeight="1" x14ac:dyDescent="0.25">
      <c r="A18" s="65" t="s">
        <v>818</v>
      </c>
      <c r="B18" s="66"/>
      <c r="C18" s="318"/>
      <c r="D18" s="67"/>
      <c r="E18" s="8" t="s">
        <v>26</v>
      </c>
      <c r="F18" s="68" t="s">
        <v>818</v>
      </c>
      <c r="G18" s="68"/>
      <c r="I18" s="2" t="s">
        <v>810</v>
      </c>
      <c r="J18" s="69">
        <v>49796.5</v>
      </c>
      <c r="K18" s="69">
        <v>41101.699999999997</v>
      </c>
      <c r="L18" s="69">
        <v>53265.2</v>
      </c>
      <c r="M18" s="69">
        <v>55929.8</v>
      </c>
      <c r="N18" s="69">
        <v>56850.2</v>
      </c>
      <c r="O18" s="69">
        <v>54546.9</v>
      </c>
      <c r="P18" s="69">
        <v>67273.399999999994</v>
      </c>
      <c r="Q18" s="69">
        <v>55878.9</v>
      </c>
      <c r="R18" s="69">
        <v>48058.1</v>
      </c>
      <c r="S18" s="69">
        <v>50599.8</v>
      </c>
      <c r="T18" s="69">
        <v>47487.6</v>
      </c>
      <c r="U18" s="69">
        <v>50515.5</v>
      </c>
      <c r="V18" s="69">
        <v>45826.6</v>
      </c>
      <c r="W18" s="69">
        <v>51852</v>
      </c>
      <c r="X18" s="69">
        <v>45198</v>
      </c>
      <c r="Y18" s="69">
        <v>40596.5</v>
      </c>
      <c r="Z18" s="69">
        <v>33780</v>
      </c>
      <c r="AA18" s="69">
        <v>38586.800000000003</v>
      </c>
      <c r="AB18" s="69">
        <v>45386</v>
      </c>
      <c r="AC18" s="69">
        <v>42657.9</v>
      </c>
      <c r="AD18" s="69">
        <v>48720.2</v>
      </c>
      <c r="AE18" s="69">
        <v>54492.4</v>
      </c>
      <c r="AF18" s="69">
        <v>56522.1</v>
      </c>
      <c r="AG18" s="69">
        <v>61546.7</v>
      </c>
      <c r="AH18" s="69">
        <v>48125.3</v>
      </c>
      <c r="AI18" s="69">
        <v>54632.2</v>
      </c>
      <c r="AJ18" s="69">
        <v>58851.9</v>
      </c>
      <c r="AK18" s="69">
        <v>55695.6</v>
      </c>
      <c r="AL18" s="69">
        <v>48111.3</v>
      </c>
      <c r="AM18" s="69">
        <v>48588.5</v>
      </c>
      <c r="AN18" s="69">
        <v>48645.4</v>
      </c>
      <c r="AO18" s="69">
        <v>59171.7</v>
      </c>
      <c r="AP18" s="69">
        <v>62331.7</v>
      </c>
      <c r="AQ18" s="69">
        <v>62167</v>
      </c>
      <c r="AR18" s="69">
        <v>60942.400000000001</v>
      </c>
      <c r="AS18" s="69">
        <v>45982.3</v>
      </c>
      <c r="AT18" s="69">
        <v>51159.6</v>
      </c>
      <c r="AU18" s="69">
        <v>47386</v>
      </c>
      <c r="AV18" s="69">
        <v>53328.2</v>
      </c>
      <c r="AW18" s="69">
        <v>58595.6</v>
      </c>
      <c r="AX18" s="69">
        <v>43193.8</v>
      </c>
      <c r="AY18" s="69">
        <v>58684.6</v>
      </c>
      <c r="AZ18" s="69">
        <v>53751.9</v>
      </c>
      <c r="BA18" s="69">
        <v>60169.9</v>
      </c>
      <c r="BB18" s="69">
        <v>54541.9</v>
      </c>
      <c r="BC18" s="69">
        <v>41547.4</v>
      </c>
      <c r="BD18" s="69">
        <v>50927</v>
      </c>
      <c r="BE18" s="69">
        <v>48038.400000000001</v>
      </c>
      <c r="BF18" s="69">
        <v>40867.300000000003</v>
      </c>
      <c r="BG18" s="69">
        <v>48393.4</v>
      </c>
      <c r="BH18" s="69">
        <v>45788.6</v>
      </c>
      <c r="BI18" s="69">
        <v>37728.300000000003</v>
      </c>
      <c r="BJ18" s="69">
        <v>37062.300000000003</v>
      </c>
      <c r="BK18" s="69">
        <v>48848.3</v>
      </c>
      <c r="BL18" s="69">
        <v>51784.2</v>
      </c>
      <c r="BM18" s="69">
        <v>57488.4</v>
      </c>
      <c r="BN18" s="69">
        <v>57027.9</v>
      </c>
      <c r="BO18" s="69">
        <v>56459.6</v>
      </c>
      <c r="BP18" s="69">
        <v>51643.199999999997</v>
      </c>
      <c r="BQ18" s="69">
        <v>45590.9</v>
      </c>
      <c r="BR18" s="69">
        <v>43110.6</v>
      </c>
      <c r="BS18" s="69">
        <v>55082.7</v>
      </c>
      <c r="BT18" s="69">
        <v>58965.2</v>
      </c>
      <c r="BU18" s="69">
        <v>47795.199999999997</v>
      </c>
      <c r="BV18" s="69">
        <v>50797.8</v>
      </c>
      <c r="BW18" s="69">
        <v>39803.300000000003</v>
      </c>
      <c r="BX18" s="69">
        <v>48204.1</v>
      </c>
      <c r="BY18" s="69">
        <v>57482.400000000001</v>
      </c>
      <c r="BZ18" s="69">
        <v>39929.800000000003</v>
      </c>
      <c r="CA18" s="69">
        <v>48142.1</v>
      </c>
      <c r="CB18" s="69">
        <v>43562.1</v>
      </c>
      <c r="CC18" s="69">
        <v>44337.8</v>
      </c>
      <c r="CD18" s="69">
        <v>44337.599999999999</v>
      </c>
      <c r="CE18" s="69">
        <v>54846.7</v>
      </c>
      <c r="CF18" s="69">
        <v>52530.8</v>
      </c>
      <c r="CG18" s="69">
        <v>35900.6</v>
      </c>
      <c r="CH18" s="69">
        <v>35938.6</v>
      </c>
      <c r="CI18" s="47" t="s">
        <v>805</v>
      </c>
      <c r="CJ18" s="67"/>
      <c r="CK18" s="67"/>
      <c r="CL18" s="67"/>
      <c r="CM18" s="8" t="s">
        <v>26</v>
      </c>
      <c r="CN18" s="68" t="s">
        <v>818</v>
      </c>
      <c r="CO18" s="68"/>
      <c r="CR18" s="316">
        <v>6.1</v>
      </c>
      <c r="CS18" s="316">
        <v>-17.2</v>
      </c>
      <c r="CT18" s="316">
        <v>-7.6</v>
      </c>
      <c r="CU18" s="316">
        <v>5.0999999999999996</v>
      </c>
      <c r="CV18" s="316">
        <v>-0.7</v>
      </c>
      <c r="CW18" s="316">
        <v>4.0999999999999996</v>
      </c>
      <c r="CX18" s="316">
        <v>19.100000000000001</v>
      </c>
      <c r="CY18" s="316">
        <v>-3.1</v>
      </c>
      <c r="CZ18" s="316">
        <v>-8.1999999999999993</v>
      </c>
      <c r="DA18" s="316">
        <v>-6.6</v>
      </c>
      <c r="DB18" s="316">
        <v>-10.3</v>
      </c>
      <c r="DC18" s="316">
        <v>4.8</v>
      </c>
      <c r="DD18" s="316">
        <v>-8</v>
      </c>
      <c r="DE18" s="316">
        <v>26.2</v>
      </c>
      <c r="DF18" s="316">
        <v>-15.1</v>
      </c>
      <c r="DG18" s="316">
        <v>-27.4</v>
      </c>
      <c r="DH18" s="316">
        <v>-40.6</v>
      </c>
      <c r="DI18" s="316">
        <v>-29.3</v>
      </c>
      <c r="DJ18" s="316">
        <v>-32.5</v>
      </c>
      <c r="DK18" s="316">
        <v>-23.7</v>
      </c>
      <c r="DL18" s="316">
        <v>1.4</v>
      </c>
      <c r="DM18" s="316">
        <v>7.7</v>
      </c>
      <c r="DN18" s="316">
        <v>19</v>
      </c>
      <c r="DO18" s="316">
        <v>21.8</v>
      </c>
      <c r="DP18" s="316">
        <v>5</v>
      </c>
      <c r="DQ18" s="316">
        <v>5.4</v>
      </c>
      <c r="DR18" s="316">
        <v>30.2</v>
      </c>
      <c r="DS18" s="316">
        <v>37.200000000000003</v>
      </c>
      <c r="DT18" s="316">
        <v>42.4</v>
      </c>
      <c r="DU18" s="316">
        <v>25.9</v>
      </c>
      <c r="DV18" s="316">
        <v>7.2</v>
      </c>
      <c r="DW18" s="316">
        <v>38.700000000000003</v>
      </c>
      <c r="DX18" s="316">
        <v>27.9</v>
      </c>
      <c r="DY18" s="316">
        <v>14.1</v>
      </c>
      <c r="DZ18" s="316">
        <v>7.8</v>
      </c>
      <c r="EA18" s="316">
        <v>-25.3</v>
      </c>
      <c r="EB18" s="316">
        <v>6.3</v>
      </c>
      <c r="EC18" s="316">
        <v>-13.3</v>
      </c>
      <c r="ED18" s="316">
        <v>-9.4</v>
      </c>
      <c r="EE18" s="316">
        <v>5.2</v>
      </c>
      <c r="EF18" s="316">
        <v>-10.199999999999999</v>
      </c>
      <c r="EG18" s="316">
        <v>20.8</v>
      </c>
      <c r="EH18" s="316">
        <v>10.5</v>
      </c>
      <c r="EI18" s="316">
        <v>1.7</v>
      </c>
      <c r="EJ18" s="316">
        <v>-12.5</v>
      </c>
      <c r="EK18" s="316">
        <v>-33.200000000000003</v>
      </c>
      <c r="EL18" s="316">
        <v>-16.399999999999999</v>
      </c>
      <c r="EM18" s="316">
        <v>4.5</v>
      </c>
      <c r="EN18" s="316">
        <v>-20.100000000000001</v>
      </c>
      <c r="EO18" s="316">
        <v>2.1</v>
      </c>
      <c r="EP18" s="316">
        <v>-14.1</v>
      </c>
      <c r="EQ18" s="316">
        <v>-35.6</v>
      </c>
      <c r="ER18" s="316">
        <v>-14.2</v>
      </c>
      <c r="ES18" s="316">
        <v>-16.8</v>
      </c>
      <c r="ET18" s="316">
        <v>-3.7</v>
      </c>
      <c r="EU18" s="316">
        <v>-4.5</v>
      </c>
      <c r="EV18" s="316">
        <v>4.5999999999999996</v>
      </c>
      <c r="EW18" s="316">
        <v>35.9</v>
      </c>
      <c r="EX18" s="316">
        <v>1.4</v>
      </c>
      <c r="EY18" s="316">
        <v>-5.0999999999999996</v>
      </c>
      <c r="EZ18" s="316">
        <v>5.5</v>
      </c>
      <c r="FA18" s="316">
        <v>13.8</v>
      </c>
      <c r="FB18" s="316">
        <v>28.8</v>
      </c>
      <c r="FC18" s="316">
        <v>26.7</v>
      </c>
      <c r="FD18" s="316">
        <v>37.1</v>
      </c>
      <c r="FE18" s="316">
        <v>-18.5</v>
      </c>
      <c r="FF18" s="316">
        <v>-6.9</v>
      </c>
      <c r="FG18" s="74">
        <v>-0.01</v>
      </c>
      <c r="FH18" s="316">
        <v>-30</v>
      </c>
      <c r="FI18" s="316">
        <v>-14.7</v>
      </c>
      <c r="FJ18" s="316">
        <v>-15.6</v>
      </c>
      <c r="FK18" s="316">
        <v>-2.7</v>
      </c>
      <c r="FL18" s="316">
        <v>2.8</v>
      </c>
      <c r="FM18" s="316">
        <v>-0.4</v>
      </c>
      <c r="FN18" s="316">
        <v>-10.9</v>
      </c>
      <c r="FO18" s="316">
        <v>-24.9</v>
      </c>
      <c r="FP18" s="316">
        <v>-29.3</v>
      </c>
      <c r="FQ18" s="47" t="s">
        <v>805</v>
      </c>
    </row>
    <row r="19" spans="1:173" ht="19.95" customHeight="1" x14ac:dyDescent="0.25">
      <c r="A19" s="61" t="s">
        <v>819</v>
      </c>
      <c r="B19" s="9"/>
      <c r="C19" s="317" t="s">
        <v>55</v>
      </c>
      <c r="D19" s="63" t="s">
        <v>819</v>
      </c>
      <c r="E19" s="63"/>
      <c r="F19" s="63"/>
      <c r="G19" s="63"/>
      <c r="H19" s="63"/>
      <c r="I19" s="2"/>
      <c r="J19" s="141"/>
      <c r="K19" s="141"/>
      <c r="L19" s="141"/>
      <c r="M19" s="141"/>
      <c r="N19" s="141"/>
      <c r="O19" s="14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69"/>
      <c r="CG19" s="69"/>
      <c r="CH19" s="69"/>
      <c r="CI19" s="47"/>
      <c r="CK19" s="62" t="s">
        <v>55</v>
      </c>
      <c r="CL19" s="63" t="s">
        <v>819</v>
      </c>
      <c r="CM19" s="63"/>
      <c r="CN19" s="63"/>
      <c r="CO19" s="63"/>
      <c r="CP19" s="6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47"/>
    </row>
    <row r="20" spans="1:173" ht="19.95" customHeight="1" x14ac:dyDescent="0.25">
      <c r="A20" s="64" t="s">
        <v>817</v>
      </c>
      <c r="B20" s="9"/>
      <c r="D20" s="62" t="s">
        <v>56</v>
      </c>
      <c r="E20" s="63" t="s">
        <v>817</v>
      </c>
      <c r="F20" s="63"/>
      <c r="G20" s="63"/>
      <c r="H20" s="63"/>
      <c r="I20" s="2"/>
      <c r="J20" s="141"/>
      <c r="K20" s="141"/>
      <c r="L20" s="141"/>
      <c r="M20" s="141"/>
      <c r="N20" s="141"/>
      <c r="O20" s="14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69"/>
      <c r="CG20" s="69"/>
      <c r="CH20" s="69"/>
      <c r="CI20" s="47"/>
      <c r="CL20" s="62" t="s">
        <v>56</v>
      </c>
      <c r="CM20" s="63" t="s">
        <v>817</v>
      </c>
      <c r="CN20" s="63"/>
      <c r="CO20" s="63"/>
      <c r="CP20" s="6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47"/>
    </row>
    <row r="21" spans="1:173" ht="19.95" customHeight="1" x14ac:dyDescent="0.25">
      <c r="A21" s="65" t="s">
        <v>820</v>
      </c>
      <c r="B21" s="66"/>
      <c r="C21" s="318"/>
      <c r="D21" s="67"/>
      <c r="E21" s="8" t="s">
        <v>26</v>
      </c>
      <c r="F21" s="68" t="s">
        <v>820</v>
      </c>
      <c r="G21" s="68"/>
      <c r="I21" s="2" t="s">
        <v>810</v>
      </c>
      <c r="J21" s="69">
        <v>2409678</v>
      </c>
      <c r="K21" s="69">
        <v>2042788</v>
      </c>
      <c r="L21" s="69">
        <v>2472095</v>
      </c>
      <c r="M21" s="69">
        <v>2308465</v>
      </c>
      <c r="N21" s="69">
        <v>2580493</v>
      </c>
      <c r="O21" s="69">
        <v>2153685</v>
      </c>
      <c r="P21" s="69">
        <v>2344033</v>
      </c>
      <c r="Q21" s="69">
        <v>2532930</v>
      </c>
      <c r="R21" s="69">
        <v>2170315</v>
      </c>
      <c r="S21" s="69">
        <v>2512368</v>
      </c>
      <c r="T21" s="69">
        <v>2157349</v>
      </c>
      <c r="U21" s="69">
        <v>2194976</v>
      </c>
      <c r="V21" s="69">
        <v>1962035</v>
      </c>
      <c r="W21" s="69">
        <v>1717840</v>
      </c>
      <c r="X21" s="69">
        <v>1983664</v>
      </c>
      <c r="Y21" s="69">
        <v>1857875</v>
      </c>
      <c r="Z21" s="69">
        <v>2053897</v>
      </c>
      <c r="AA21" s="69">
        <v>2600756</v>
      </c>
      <c r="AB21" s="69">
        <v>2582794</v>
      </c>
      <c r="AC21" s="69">
        <v>2446381</v>
      </c>
      <c r="AD21" s="69">
        <v>2469298</v>
      </c>
      <c r="AE21" s="69">
        <v>2543350</v>
      </c>
      <c r="AF21" s="69">
        <v>2053755</v>
      </c>
      <c r="AG21" s="69">
        <v>2460207</v>
      </c>
      <c r="AH21" s="69">
        <v>1612358</v>
      </c>
      <c r="AI21" s="69">
        <v>1514853</v>
      </c>
      <c r="AJ21" s="69">
        <v>1810510</v>
      </c>
      <c r="AK21" s="69">
        <v>2072855</v>
      </c>
      <c r="AL21" s="69">
        <v>1921986</v>
      </c>
      <c r="AM21" s="69">
        <v>2216639</v>
      </c>
      <c r="AN21" s="69">
        <v>2084308</v>
      </c>
      <c r="AO21" s="69">
        <v>1955191</v>
      </c>
      <c r="AP21" s="69">
        <v>2441399</v>
      </c>
      <c r="AQ21" s="69">
        <v>2163252</v>
      </c>
      <c r="AR21" s="69">
        <v>2342143</v>
      </c>
      <c r="AS21" s="69">
        <v>2143800</v>
      </c>
      <c r="AT21" s="69">
        <v>1860397</v>
      </c>
      <c r="AU21" s="69">
        <v>1846949</v>
      </c>
      <c r="AV21" s="69">
        <v>1979344</v>
      </c>
      <c r="AW21" s="69">
        <v>1779808</v>
      </c>
      <c r="AX21" s="69">
        <v>2123377</v>
      </c>
      <c r="AY21" s="69">
        <v>1871372</v>
      </c>
      <c r="AZ21" s="69">
        <v>2065379</v>
      </c>
      <c r="BA21" s="69">
        <v>2069909</v>
      </c>
      <c r="BB21" s="69">
        <v>2196693</v>
      </c>
      <c r="BC21" s="69">
        <v>2358676</v>
      </c>
      <c r="BD21" s="69">
        <v>2279779</v>
      </c>
      <c r="BE21" s="69">
        <v>2285927</v>
      </c>
      <c r="BF21" s="69">
        <v>1891557</v>
      </c>
      <c r="BG21" s="69">
        <v>1898346</v>
      </c>
      <c r="BH21" s="69">
        <v>2305446</v>
      </c>
      <c r="BI21" s="69">
        <v>1776546</v>
      </c>
      <c r="BJ21" s="69">
        <v>1768461</v>
      </c>
      <c r="BK21" s="69">
        <v>1815630</v>
      </c>
      <c r="BL21" s="69">
        <v>2112571</v>
      </c>
      <c r="BM21" s="69">
        <v>2055190</v>
      </c>
      <c r="BN21" s="69">
        <v>2010568</v>
      </c>
      <c r="BO21" s="69">
        <v>2289690</v>
      </c>
      <c r="BP21" s="69">
        <v>2358389</v>
      </c>
      <c r="BQ21" s="69">
        <v>2204651</v>
      </c>
      <c r="BR21" s="69">
        <v>2212323</v>
      </c>
      <c r="BS21" s="69">
        <v>1759353</v>
      </c>
      <c r="BT21" s="69">
        <v>2085960</v>
      </c>
      <c r="BU21" s="69">
        <v>2036418</v>
      </c>
      <c r="BV21" s="69">
        <v>2236654</v>
      </c>
      <c r="BW21" s="69">
        <v>1972348</v>
      </c>
      <c r="BX21" s="69">
        <v>2601677</v>
      </c>
      <c r="BY21" s="69">
        <v>2279681</v>
      </c>
      <c r="BZ21" s="69">
        <v>2404805</v>
      </c>
      <c r="CA21" s="69">
        <v>2745765</v>
      </c>
      <c r="CB21" s="69">
        <v>2233507</v>
      </c>
      <c r="CC21" s="69">
        <v>2091958</v>
      </c>
      <c r="CD21" s="69">
        <v>1962109</v>
      </c>
      <c r="CE21" s="69">
        <v>1779323</v>
      </c>
      <c r="CF21" s="69">
        <v>1645336</v>
      </c>
      <c r="CG21" s="69">
        <v>1841061</v>
      </c>
      <c r="CH21" s="69">
        <v>2235787</v>
      </c>
      <c r="CI21" s="47" t="s">
        <v>821</v>
      </c>
      <c r="CJ21" s="67"/>
      <c r="CK21" s="67"/>
      <c r="CL21" s="67"/>
      <c r="CM21" s="8" t="s">
        <v>26</v>
      </c>
      <c r="CN21" s="68" t="s">
        <v>820</v>
      </c>
      <c r="CO21" s="68"/>
      <c r="CQ21" s="2"/>
      <c r="CR21" s="316">
        <v>10.7</v>
      </c>
      <c r="CS21" s="316">
        <v>5.3</v>
      </c>
      <c r="CT21" s="316">
        <v>11.2</v>
      </c>
      <c r="CU21" s="316">
        <v>5.7</v>
      </c>
      <c r="CV21" s="316">
        <v>29.4</v>
      </c>
      <c r="CW21" s="316">
        <v>19.7</v>
      </c>
      <c r="CX21" s="316">
        <v>22.4</v>
      </c>
      <c r="CY21" s="316">
        <v>37.200000000000003</v>
      </c>
      <c r="CZ21" s="316">
        <v>-3.9</v>
      </c>
      <c r="DA21" s="316">
        <v>5.7</v>
      </c>
      <c r="DB21" s="316">
        <v>3.8</v>
      </c>
      <c r="DC21" s="316">
        <v>5.2</v>
      </c>
      <c r="DD21" s="316">
        <v>-18.600000000000001</v>
      </c>
      <c r="DE21" s="316">
        <v>-15.9</v>
      </c>
      <c r="DF21" s="316">
        <v>-19.8</v>
      </c>
      <c r="DG21" s="316">
        <v>-19.5</v>
      </c>
      <c r="DH21" s="316">
        <v>-20.399999999999999</v>
      </c>
      <c r="DI21" s="316">
        <v>20.8</v>
      </c>
      <c r="DJ21" s="316">
        <v>10.199999999999999</v>
      </c>
      <c r="DK21" s="316">
        <v>-3.4</v>
      </c>
      <c r="DL21" s="316">
        <v>13.8</v>
      </c>
      <c r="DM21" s="316">
        <v>1.2</v>
      </c>
      <c r="DN21" s="316">
        <v>-4.8</v>
      </c>
      <c r="DO21" s="316">
        <v>12.1</v>
      </c>
      <c r="DP21" s="316">
        <v>-17.8</v>
      </c>
      <c r="DQ21" s="316">
        <v>-11.8</v>
      </c>
      <c r="DR21" s="316">
        <v>-8.6999999999999993</v>
      </c>
      <c r="DS21" s="316">
        <v>11.6</v>
      </c>
      <c r="DT21" s="316">
        <v>-6.4</v>
      </c>
      <c r="DU21" s="316">
        <v>-14.8</v>
      </c>
      <c r="DV21" s="316">
        <v>-19.3</v>
      </c>
      <c r="DW21" s="316">
        <v>-20.100000000000001</v>
      </c>
      <c r="DX21" s="316">
        <v>-1.1000000000000001</v>
      </c>
      <c r="DY21" s="316">
        <v>-14.9</v>
      </c>
      <c r="DZ21" s="316">
        <v>14</v>
      </c>
      <c r="EA21" s="316">
        <v>-12.9</v>
      </c>
      <c r="EB21" s="316">
        <v>15.4</v>
      </c>
      <c r="EC21" s="316">
        <v>21.9</v>
      </c>
      <c r="ED21" s="316">
        <v>9.3000000000000007</v>
      </c>
      <c r="EE21" s="316">
        <v>-14.1</v>
      </c>
      <c r="EF21" s="316">
        <v>10.5</v>
      </c>
      <c r="EG21" s="316">
        <v>-15.6</v>
      </c>
      <c r="EH21" s="316">
        <v>-0.9</v>
      </c>
      <c r="EI21" s="316">
        <v>5.9</v>
      </c>
      <c r="EJ21" s="316">
        <v>-10</v>
      </c>
      <c r="EK21" s="316">
        <v>9</v>
      </c>
      <c r="EL21" s="316">
        <v>-2.7</v>
      </c>
      <c r="EM21" s="316">
        <v>6.6</v>
      </c>
      <c r="EN21" s="316">
        <v>1.7</v>
      </c>
      <c r="EO21" s="316">
        <v>2.8</v>
      </c>
      <c r="EP21" s="316">
        <v>16.5</v>
      </c>
      <c r="EQ21" s="316">
        <v>-0.2</v>
      </c>
      <c r="ER21" s="316">
        <v>-16.7</v>
      </c>
      <c r="ES21" s="316">
        <v>-3</v>
      </c>
      <c r="ET21" s="316">
        <v>2.2999999999999998</v>
      </c>
      <c r="EU21" s="316">
        <v>-0.7</v>
      </c>
      <c r="EV21" s="316">
        <v>-8.5</v>
      </c>
      <c r="EW21" s="316">
        <v>-2.9</v>
      </c>
      <c r="EX21" s="316">
        <v>3.4</v>
      </c>
      <c r="EY21" s="316">
        <v>-3.6</v>
      </c>
      <c r="EZ21" s="316">
        <v>17</v>
      </c>
      <c r="FA21" s="316">
        <v>-7.3</v>
      </c>
      <c r="FB21" s="316">
        <v>-9.5</v>
      </c>
      <c r="FC21" s="316">
        <v>14.6</v>
      </c>
      <c r="FD21" s="316">
        <v>26.5</v>
      </c>
      <c r="FE21" s="316">
        <v>8.6</v>
      </c>
      <c r="FF21" s="316">
        <v>23.2</v>
      </c>
      <c r="FG21" s="316">
        <v>10.9</v>
      </c>
      <c r="FH21" s="316">
        <v>19.600000000000001</v>
      </c>
      <c r="FI21" s="316">
        <v>19.899999999999999</v>
      </c>
      <c r="FJ21" s="316">
        <v>-5.3</v>
      </c>
      <c r="FK21" s="316">
        <v>-5.0999999999999996</v>
      </c>
      <c r="FL21" s="316">
        <v>-11.3</v>
      </c>
      <c r="FM21" s="316">
        <v>1.1000000000000001</v>
      </c>
      <c r="FN21" s="316">
        <v>-21.1</v>
      </c>
      <c r="FO21" s="316">
        <v>-9.6</v>
      </c>
      <c r="FP21" s="74">
        <v>-0.04</v>
      </c>
      <c r="FQ21" s="47" t="s">
        <v>821</v>
      </c>
    </row>
    <row r="22" spans="1:173" ht="19.95" customHeight="1" x14ac:dyDescent="0.25">
      <c r="A22" s="65" t="s">
        <v>822</v>
      </c>
      <c r="B22" s="66"/>
      <c r="C22" s="318"/>
      <c r="D22" s="67"/>
      <c r="E22" s="8" t="s">
        <v>26</v>
      </c>
      <c r="F22" s="68" t="s">
        <v>822</v>
      </c>
      <c r="G22" s="68"/>
      <c r="I22" s="2" t="s">
        <v>810</v>
      </c>
      <c r="J22" s="69">
        <v>1680891</v>
      </c>
      <c r="K22" s="69">
        <v>1324615</v>
      </c>
      <c r="L22" s="69">
        <v>1620752</v>
      </c>
      <c r="M22" s="69">
        <v>1654499</v>
      </c>
      <c r="N22" s="69">
        <v>1715719</v>
      </c>
      <c r="O22" s="69">
        <v>1397140</v>
      </c>
      <c r="P22" s="69">
        <v>1486485</v>
      </c>
      <c r="Q22" s="69">
        <v>1736216</v>
      </c>
      <c r="R22" s="69">
        <v>1409089</v>
      </c>
      <c r="S22" s="69">
        <v>1641973</v>
      </c>
      <c r="T22" s="69">
        <v>1405638</v>
      </c>
      <c r="U22" s="69">
        <v>1398049</v>
      </c>
      <c r="V22" s="69">
        <v>1213050</v>
      </c>
      <c r="W22" s="69">
        <v>1089529</v>
      </c>
      <c r="X22" s="69">
        <v>1184933</v>
      </c>
      <c r="Y22" s="69">
        <v>1236478</v>
      </c>
      <c r="Z22" s="69">
        <v>1369351</v>
      </c>
      <c r="AA22" s="69">
        <v>1706635</v>
      </c>
      <c r="AB22" s="69">
        <v>1783284</v>
      </c>
      <c r="AC22" s="69">
        <v>1578075</v>
      </c>
      <c r="AD22" s="69">
        <v>1612155</v>
      </c>
      <c r="AE22" s="69">
        <v>1674337</v>
      </c>
      <c r="AF22" s="69">
        <v>1302399</v>
      </c>
      <c r="AG22" s="69">
        <v>1642900</v>
      </c>
      <c r="AH22" s="69">
        <v>947392</v>
      </c>
      <c r="AI22" s="69">
        <v>900558</v>
      </c>
      <c r="AJ22" s="69">
        <v>1189859</v>
      </c>
      <c r="AK22" s="69">
        <v>1350777</v>
      </c>
      <c r="AL22" s="69">
        <v>1268424</v>
      </c>
      <c r="AM22" s="69">
        <v>1418494</v>
      </c>
      <c r="AN22" s="69">
        <v>1402315</v>
      </c>
      <c r="AO22" s="69">
        <v>1167188</v>
      </c>
      <c r="AP22" s="69">
        <v>1611518</v>
      </c>
      <c r="AQ22" s="69">
        <v>1420574</v>
      </c>
      <c r="AR22" s="69">
        <v>1465518</v>
      </c>
      <c r="AS22" s="69">
        <v>1423821</v>
      </c>
      <c r="AT22" s="69">
        <v>1155826</v>
      </c>
      <c r="AU22" s="69">
        <v>1111507</v>
      </c>
      <c r="AV22" s="69">
        <v>1281461</v>
      </c>
      <c r="AW22" s="69">
        <v>1068238</v>
      </c>
      <c r="AX22" s="69">
        <v>1369714</v>
      </c>
      <c r="AY22" s="69">
        <v>1193917</v>
      </c>
      <c r="AZ22" s="69">
        <v>1321343</v>
      </c>
      <c r="BA22" s="69">
        <v>1298184</v>
      </c>
      <c r="BB22" s="69">
        <v>1419235</v>
      </c>
      <c r="BC22" s="69">
        <v>1505769</v>
      </c>
      <c r="BD22" s="69">
        <v>1513031</v>
      </c>
      <c r="BE22" s="69">
        <v>1473846</v>
      </c>
      <c r="BF22" s="69">
        <v>1136995</v>
      </c>
      <c r="BG22" s="69">
        <v>1127970</v>
      </c>
      <c r="BH22" s="69">
        <v>1487817</v>
      </c>
      <c r="BI22" s="69">
        <v>1087705</v>
      </c>
      <c r="BJ22" s="69">
        <v>1080694</v>
      </c>
      <c r="BK22" s="69">
        <v>1171739</v>
      </c>
      <c r="BL22" s="69">
        <v>1355587</v>
      </c>
      <c r="BM22" s="69">
        <v>1223860</v>
      </c>
      <c r="BN22" s="69">
        <v>1211252</v>
      </c>
      <c r="BO22" s="69">
        <v>1480686</v>
      </c>
      <c r="BP22" s="69">
        <v>1406537</v>
      </c>
      <c r="BQ22" s="69">
        <v>1364184</v>
      </c>
      <c r="BR22" s="69">
        <v>1349473</v>
      </c>
      <c r="BS22" s="69">
        <v>1024539</v>
      </c>
      <c r="BT22" s="69">
        <v>1329120</v>
      </c>
      <c r="BU22" s="69">
        <v>1236523</v>
      </c>
      <c r="BV22" s="69">
        <v>1385079</v>
      </c>
      <c r="BW22" s="69">
        <v>1210309</v>
      </c>
      <c r="BX22" s="69">
        <v>1698536</v>
      </c>
      <c r="BY22" s="69">
        <v>1532905</v>
      </c>
      <c r="BZ22" s="69">
        <v>1559868</v>
      </c>
      <c r="CA22" s="69">
        <v>1744265</v>
      </c>
      <c r="CB22" s="69">
        <v>1490043</v>
      </c>
      <c r="CC22" s="69">
        <v>1341936</v>
      </c>
      <c r="CD22" s="69">
        <v>1179856</v>
      </c>
      <c r="CE22" s="69">
        <v>996460</v>
      </c>
      <c r="CF22" s="69">
        <v>1005547</v>
      </c>
      <c r="CG22" s="69">
        <v>1104333</v>
      </c>
      <c r="CH22" s="69">
        <v>1407411</v>
      </c>
      <c r="CI22" s="47" t="s">
        <v>821</v>
      </c>
      <c r="CJ22" s="67"/>
      <c r="CK22" s="67"/>
      <c r="CL22" s="67"/>
      <c r="CM22" s="8" t="s">
        <v>26</v>
      </c>
      <c r="CN22" s="68" t="s">
        <v>822</v>
      </c>
      <c r="CO22" s="68"/>
      <c r="CR22" s="316">
        <v>14.1</v>
      </c>
      <c r="CS22" s="316">
        <v>6.5</v>
      </c>
      <c r="CT22" s="316">
        <v>3.5</v>
      </c>
      <c r="CU22" s="316">
        <v>8.1</v>
      </c>
      <c r="CV22" s="316">
        <v>32.799999999999997</v>
      </c>
      <c r="CW22" s="316">
        <v>23.7</v>
      </c>
      <c r="CX22" s="316">
        <v>24.2</v>
      </c>
      <c r="CY22" s="316">
        <v>57.9</v>
      </c>
      <c r="CZ22" s="316">
        <v>-13</v>
      </c>
      <c r="DA22" s="316">
        <v>4</v>
      </c>
      <c r="DB22" s="316">
        <v>2.2000000000000002</v>
      </c>
      <c r="DC22" s="316">
        <v>1.1000000000000001</v>
      </c>
      <c r="DD22" s="316">
        <v>-27.8</v>
      </c>
      <c r="DE22" s="316">
        <v>-17.7</v>
      </c>
      <c r="DF22" s="316">
        <v>-26.9</v>
      </c>
      <c r="DG22" s="316">
        <v>-25.3</v>
      </c>
      <c r="DH22" s="316">
        <v>-20.2</v>
      </c>
      <c r="DI22" s="316">
        <v>22.2</v>
      </c>
      <c r="DJ22" s="316">
        <v>20</v>
      </c>
      <c r="DK22" s="316">
        <v>-9.1</v>
      </c>
      <c r="DL22" s="316">
        <v>14.4</v>
      </c>
      <c r="DM22" s="316">
        <v>2</v>
      </c>
      <c r="DN22" s="316">
        <v>-7.3</v>
      </c>
      <c r="DO22" s="316">
        <v>17.5</v>
      </c>
      <c r="DP22" s="316">
        <v>-21.9</v>
      </c>
      <c r="DQ22" s="316">
        <v>-17.3</v>
      </c>
      <c r="DR22" s="316">
        <v>0.4</v>
      </c>
      <c r="DS22" s="316">
        <v>9.1999999999999993</v>
      </c>
      <c r="DT22" s="316">
        <v>-7.4</v>
      </c>
      <c r="DU22" s="316">
        <v>-16.899999999999999</v>
      </c>
      <c r="DV22" s="316">
        <v>-21.4</v>
      </c>
      <c r="DW22" s="316">
        <v>-26</v>
      </c>
      <c r="DX22" s="74">
        <v>-0.04</v>
      </c>
      <c r="DY22" s="316">
        <v>-15.2</v>
      </c>
      <c r="DZ22" s="316">
        <v>12.5</v>
      </c>
      <c r="EA22" s="316">
        <v>-13.3</v>
      </c>
      <c r="EB22" s="316">
        <v>22</v>
      </c>
      <c r="EC22" s="316">
        <v>23.4</v>
      </c>
      <c r="ED22" s="316">
        <v>7.7</v>
      </c>
      <c r="EE22" s="316">
        <v>-20.9</v>
      </c>
      <c r="EF22" s="316">
        <v>8</v>
      </c>
      <c r="EG22" s="316">
        <v>-15.8</v>
      </c>
      <c r="EH22" s="316">
        <v>-5.8</v>
      </c>
      <c r="EI22" s="316">
        <v>11.2</v>
      </c>
      <c r="EJ22" s="316">
        <v>-11.9</v>
      </c>
      <c r="EK22" s="316">
        <v>6</v>
      </c>
      <c r="EL22" s="316">
        <v>3.2</v>
      </c>
      <c r="EM22" s="316">
        <v>3.5</v>
      </c>
      <c r="EN22" s="316">
        <v>-1.6</v>
      </c>
      <c r="EO22" s="316">
        <v>1.5</v>
      </c>
      <c r="EP22" s="316">
        <v>16.100000000000001</v>
      </c>
      <c r="EQ22" s="316">
        <v>1.8</v>
      </c>
      <c r="ER22" s="316">
        <v>-21.1</v>
      </c>
      <c r="ES22" s="316">
        <v>-1.9</v>
      </c>
      <c r="ET22" s="316">
        <v>2.6</v>
      </c>
      <c r="EU22" s="316">
        <v>-5.7</v>
      </c>
      <c r="EV22" s="316">
        <v>-14.7</v>
      </c>
      <c r="EW22" s="316">
        <v>-1.7</v>
      </c>
      <c r="EX22" s="316">
        <v>-7</v>
      </c>
      <c r="EY22" s="316">
        <v>-7.4</v>
      </c>
      <c r="EZ22" s="316">
        <v>18.7</v>
      </c>
      <c r="FA22" s="316">
        <v>-9.1999999999999993</v>
      </c>
      <c r="FB22" s="316">
        <v>-10.7</v>
      </c>
      <c r="FC22" s="316">
        <v>13.7</v>
      </c>
      <c r="FD22" s="316">
        <v>28.2</v>
      </c>
      <c r="FE22" s="316">
        <v>3.3</v>
      </c>
      <c r="FF22" s="316">
        <v>25.3</v>
      </c>
      <c r="FG22" s="316">
        <v>25.3</v>
      </c>
      <c r="FH22" s="316">
        <v>28.8</v>
      </c>
      <c r="FI22" s="316">
        <v>17.8</v>
      </c>
      <c r="FJ22" s="316">
        <v>5.9</v>
      </c>
      <c r="FK22" s="316">
        <v>-1.6</v>
      </c>
      <c r="FL22" s="316">
        <v>-12.6</v>
      </c>
      <c r="FM22" s="316">
        <v>-2.7</v>
      </c>
      <c r="FN22" s="316">
        <v>-24.3</v>
      </c>
      <c r="FO22" s="316">
        <v>-10.7</v>
      </c>
      <c r="FP22" s="316">
        <v>1.6</v>
      </c>
      <c r="FQ22" s="47" t="s">
        <v>821</v>
      </c>
    </row>
    <row r="23" spans="1:173" ht="19.95" customHeight="1" x14ac:dyDescent="0.25">
      <c r="A23" s="65" t="s">
        <v>823</v>
      </c>
      <c r="B23" s="66"/>
      <c r="C23" s="318"/>
      <c r="D23" s="67"/>
      <c r="E23" s="8" t="s">
        <v>26</v>
      </c>
      <c r="F23" s="68" t="s">
        <v>823</v>
      </c>
      <c r="G23" s="68"/>
      <c r="I23" s="2" t="s">
        <v>810</v>
      </c>
      <c r="J23" s="69">
        <v>83544</v>
      </c>
      <c r="K23" s="69">
        <v>96584</v>
      </c>
      <c r="L23" s="69">
        <v>80737</v>
      </c>
      <c r="M23" s="69">
        <v>89892</v>
      </c>
      <c r="N23" s="69">
        <v>96441</v>
      </c>
      <c r="O23" s="69">
        <v>87890</v>
      </c>
      <c r="P23" s="69">
        <v>86865</v>
      </c>
      <c r="Q23" s="69">
        <v>93473</v>
      </c>
      <c r="R23" s="69">
        <v>87129</v>
      </c>
      <c r="S23" s="69">
        <v>101382</v>
      </c>
      <c r="T23" s="69">
        <v>89886</v>
      </c>
      <c r="U23" s="69">
        <v>92431</v>
      </c>
      <c r="V23" s="69">
        <v>97291</v>
      </c>
      <c r="W23" s="69">
        <v>73945</v>
      </c>
      <c r="X23" s="69">
        <v>77481</v>
      </c>
      <c r="Y23" s="69">
        <v>84118</v>
      </c>
      <c r="Z23" s="69">
        <v>75049</v>
      </c>
      <c r="AA23" s="69">
        <v>96201</v>
      </c>
      <c r="AB23" s="69">
        <v>100584</v>
      </c>
      <c r="AC23" s="69">
        <v>102379</v>
      </c>
      <c r="AD23" s="69">
        <v>134714</v>
      </c>
      <c r="AE23" s="69">
        <v>140640</v>
      </c>
      <c r="AF23" s="69">
        <v>91747</v>
      </c>
      <c r="AG23" s="69">
        <v>145551</v>
      </c>
      <c r="AH23" s="69">
        <v>69397</v>
      </c>
      <c r="AI23" s="69">
        <v>64561</v>
      </c>
      <c r="AJ23" s="69">
        <v>93223</v>
      </c>
      <c r="AK23" s="69">
        <v>96546</v>
      </c>
      <c r="AL23" s="69">
        <v>71330</v>
      </c>
      <c r="AM23" s="69">
        <v>78328</v>
      </c>
      <c r="AN23" s="69">
        <v>113040</v>
      </c>
      <c r="AO23" s="69">
        <v>85351</v>
      </c>
      <c r="AP23" s="69">
        <v>93300</v>
      </c>
      <c r="AQ23" s="69">
        <v>94302</v>
      </c>
      <c r="AR23" s="69">
        <v>123005</v>
      </c>
      <c r="AS23" s="69">
        <v>94349</v>
      </c>
      <c r="AT23" s="69">
        <v>79687</v>
      </c>
      <c r="AU23" s="69">
        <v>56720</v>
      </c>
      <c r="AV23" s="69">
        <v>69221</v>
      </c>
      <c r="AW23" s="69">
        <v>74472</v>
      </c>
      <c r="AX23" s="69">
        <v>81471</v>
      </c>
      <c r="AY23" s="69">
        <v>92130</v>
      </c>
      <c r="AZ23" s="69">
        <v>76689</v>
      </c>
      <c r="BA23" s="69">
        <v>101363</v>
      </c>
      <c r="BB23" s="69">
        <v>98001</v>
      </c>
      <c r="BC23" s="69">
        <v>94894</v>
      </c>
      <c r="BD23" s="69">
        <v>78752</v>
      </c>
      <c r="BE23" s="69">
        <v>134452</v>
      </c>
      <c r="BF23" s="69">
        <v>62102</v>
      </c>
      <c r="BG23" s="69">
        <v>59888</v>
      </c>
      <c r="BH23" s="69">
        <v>84520</v>
      </c>
      <c r="BI23" s="69">
        <v>85298</v>
      </c>
      <c r="BJ23" s="69">
        <v>92504</v>
      </c>
      <c r="BK23" s="69">
        <v>64325</v>
      </c>
      <c r="BL23" s="69">
        <v>77729</v>
      </c>
      <c r="BM23" s="69">
        <v>91866</v>
      </c>
      <c r="BN23" s="69">
        <v>84441</v>
      </c>
      <c r="BO23" s="69">
        <v>90972</v>
      </c>
      <c r="BP23" s="69">
        <v>99894</v>
      </c>
      <c r="BQ23" s="69">
        <v>88261</v>
      </c>
      <c r="BR23" s="69">
        <v>68492</v>
      </c>
      <c r="BS23" s="69">
        <v>55639</v>
      </c>
      <c r="BT23" s="69">
        <v>82409</v>
      </c>
      <c r="BU23" s="69">
        <v>85901</v>
      </c>
      <c r="BV23" s="69">
        <v>87827</v>
      </c>
      <c r="BW23" s="69">
        <v>92403</v>
      </c>
      <c r="BX23" s="69">
        <v>109908</v>
      </c>
      <c r="BY23" s="69">
        <v>87355</v>
      </c>
      <c r="BZ23" s="69">
        <v>126506</v>
      </c>
      <c r="CA23" s="69">
        <v>149928</v>
      </c>
      <c r="CB23" s="69">
        <v>108819</v>
      </c>
      <c r="CC23" s="69">
        <v>95918</v>
      </c>
      <c r="CD23" s="69">
        <v>57554</v>
      </c>
      <c r="CE23" s="69">
        <v>58144</v>
      </c>
      <c r="CF23" s="69">
        <v>56315</v>
      </c>
      <c r="CG23" s="69">
        <v>99017</v>
      </c>
      <c r="CH23" s="69">
        <v>119020</v>
      </c>
      <c r="CI23" s="47" t="s">
        <v>821</v>
      </c>
      <c r="CJ23" s="67"/>
      <c r="CK23" s="67"/>
      <c r="CL23" s="67"/>
      <c r="CM23" s="8" t="s">
        <v>26</v>
      </c>
      <c r="CN23" s="68" t="str">
        <f>F23</f>
        <v>Minyak Isirong Sawit</v>
      </c>
      <c r="CO23" s="68"/>
      <c r="CR23" s="316">
        <v>14.5</v>
      </c>
      <c r="CS23" s="316">
        <v>-10.7</v>
      </c>
      <c r="CT23" s="316">
        <v>8.4</v>
      </c>
      <c r="CU23" s="316">
        <v>25.7</v>
      </c>
      <c r="CV23" s="316">
        <v>43.7</v>
      </c>
      <c r="CW23" s="316">
        <v>19.8</v>
      </c>
      <c r="CX23" s="316">
        <v>16.3</v>
      </c>
      <c r="CY23" s="316">
        <v>18.3</v>
      </c>
      <c r="CZ23" s="316">
        <v>38.5</v>
      </c>
      <c r="DA23" s="316">
        <v>31</v>
      </c>
      <c r="DB23" s="316">
        <v>-9.9</v>
      </c>
      <c r="DC23" s="316">
        <v>51</v>
      </c>
      <c r="DD23" s="316">
        <v>16.5</v>
      </c>
      <c r="DE23" s="316">
        <v>-23.4</v>
      </c>
      <c r="DF23" s="316">
        <v>-4</v>
      </c>
      <c r="DG23" s="316">
        <v>-6.4</v>
      </c>
      <c r="DH23" s="316">
        <v>-22.2</v>
      </c>
      <c r="DI23" s="316">
        <v>9.5</v>
      </c>
      <c r="DJ23" s="316">
        <v>15.8</v>
      </c>
      <c r="DK23" s="316">
        <v>9.5</v>
      </c>
      <c r="DL23" s="316">
        <v>54.6</v>
      </c>
      <c r="DM23" s="316">
        <v>38.700000000000003</v>
      </c>
      <c r="DN23" s="316">
        <v>2.1</v>
      </c>
      <c r="DO23" s="316">
        <v>57.5</v>
      </c>
      <c r="DP23" s="316">
        <v>-28.7</v>
      </c>
      <c r="DQ23" s="316">
        <v>-12.7</v>
      </c>
      <c r="DR23" s="316">
        <v>20.3</v>
      </c>
      <c r="DS23" s="316">
        <v>14.8</v>
      </c>
      <c r="DT23" s="316">
        <v>-5</v>
      </c>
      <c r="DU23" s="316">
        <v>-18.600000000000001</v>
      </c>
      <c r="DV23" s="316">
        <v>12.4</v>
      </c>
      <c r="DW23" s="316">
        <v>-16.600000000000001</v>
      </c>
      <c r="DX23" s="316">
        <v>-30.7</v>
      </c>
      <c r="DY23" s="316">
        <v>-32.9</v>
      </c>
      <c r="DZ23" s="316">
        <v>34.1</v>
      </c>
      <c r="EA23" s="316">
        <v>-35.200000000000003</v>
      </c>
      <c r="EB23" s="316">
        <v>14.8</v>
      </c>
      <c r="EC23" s="316">
        <v>-12.1</v>
      </c>
      <c r="ED23" s="316">
        <v>-25.7</v>
      </c>
      <c r="EE23" s="316">
        <v>-22.9</v>
      </c>
      <c r="EF23" s="316">
        <v>14.2</v>
      </c>
      <c r="EG23" s="316">
        <v>17.600000000000001</v>
      </c>
      <c r="EH23" s="316">
        <v>-32.200000000000003</v>
      </c>
      <c r="EI23" s="316">
        <v>18.8</v>
      </c>
      <c r="EJ23" s="316">
        <v>5</v>
      </c>
      <c r="EK23" s="316">
        <v>0.6</v>
      </c>
      <c r="EL23" s="316">
        <v>-36</v>
      </c>
      <c r="EM23" s="316">
        <v>42.5</v>
      </c>
      <c r="EN23" s="316">
        <v>-22.1</v>
      </c>
      <c r="EO23" s="316">
        <v>5.6</v>
      </c>
      <c r="EP23" s="316">
        <v>22.1</v>
      </c>
      <c r="EQ23" s="316">
        <v>14.5</v>
      </c>
      <c r="ER23" s="316">
        <v>13.5</v>
      </c>
      <c r="ES23" s="316">
        <v>-30.2</v>
      </c>
      <c r="ET23" s="316">
        <v>1.4</v>
      </c>
      <c r="EU23" s="316">
        <v>-9.4</v>
      </c>
      <c r="EV23" s="316">
        <v>-13.8</v>
      </c>
      <c r="EW23" s="316">
        <v>-4.0999999999999996</v>
      </c>
      <c r="EX23" s="316">
        <v>26.8</v>
      </c>
      <c r="EY23" s="316">
        <v>-34.4</v>
      </c>
      <c r="EZ23" s="316">
        <v>10.3</v>
      </c>
      <c r="FA23" s="316">
        <v>-7.1</v>
      </c>
      <c r="FB23" s="316">
        <v>-2.5</v>
      </c>
      <c r="FC23" s="316">
        <v>0.7</v>
      </c>
      <c r="FD23" s="316">
        <v>-5.0999999999999996</v>
      </c>
      <c r="FE23" s="316">
        <v>43.7</v>
      </c>
      <c r="FF23" s="316">
        <v>41.4</v>
      </c>
      <c r="FG23" s="316">
        <v>-4.9000000000000004</v>
      </c>
      <c r="FH23" s="316">
        <v>49.8</v>
      </c>
      <c r="FI23" s="316">
        <v>64.8</v>
      </c>
      <c r="FJ23" s="316">
        <v>8.9</v>
      </c>
      <c r="FK23" s="316">
        <v>8.6999999999999993</v>
      </c>
      <c r="FL23" s="316">
        <v>-16</v>
      </c>
      <c r="FM23" s="316">
        <v>4.5</v>
      </c>
      <c r="FN23" s="316">
        <v>-31.7</v>
      </c>
      <c r="FO23" s="316">
        <v>15.3</v>
      </c>
      <c r="FP23" s="316">
        <v>35.5</v>
      </c>
      <c r="FQ23" s="47" t="s">
        <v>821</v>
      </c>
    </row>
    <row r="24" spans="1:173" ht="19.95" customHeight="1" x14ac:dyDescent="0.25">
      <c r="A24" s="61" t="s">
        <v>824</v>
      </c>
      <c r="B24" s="9"/>
      <c r="C24" s="317" t="s">
        <v>65</v>
      </c>
      <c r="D24" s="63" t="s">
        <v>824</v>
      </c>
      <c r="E24" s="63"/>
      <c r="F24" s="63"/>
      <c r="G24" s="63"/>
      <c r="H24" s="63"/>
      <c r="I24" s="2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47"/>
      <c r="CK24" s="62" t="s">
        <v>65</v>
      </c>
      <c r="CL24" s="63" t="s">
        <v>824</v>
      </c>
      <c r="CM24" s="63"/>
      <c r="CN24" s="63"/>
      <c r="CO24" s="63"/>
      <c r="CP24" s="63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47"/>
    </row>
    <row r="25" spans="1:173" ht="19.95" customHeight="1" x14ac:dyDescent="0.25">
      <c r="A25" s="64" t="s">
        <v>811</v>
      </c>
      <c r="B25" s="9"/>
      <c r="D25" s="62" t="s">
        <v>66</v>
      </c>
      <c r="E25" s="63" t="s">
        <v>811</v>
      </c>
      <c r="F25" s="63"/>
      <c r="G25" s="63"/>
      <c r="H25" s="63"/>
      <c r="I25" s="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69"/>
      <c r="CG25" s="69"/>
      <c r="CH25" s="69"/>
      <c r="CI25" s="47"/>
      <c r="CL25" s="62" t="s">
        <v>66</v>
      </c>
      <c r="CM25" s="63" t="s">
        <v>811</v>
      </c>
      <c r="CN25" s="63"/>
      <c r="CO25" s="63"/>
      <c r="CP25" s="6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47"/>
    </row>
    <row r="26" spans="1:173" ht="19.95" customHeight="1" x14ac:dyDescent="0.25">
      <c r="A26" s="65" t="s">
        <v>825</v>
      </c>
      <c r="B26" s="66"/>
      <c r="C26" s="318"/>
      <c r="D26" s="67"/>
      <c r="E26" s="8" t="s">
        <v>26</v>
      </c>
      <c r="F26" s="68" t="s">
        <v>825</v>
      </c>
      <c r="G26" s="68"/>
      <c r="I26" s="2" t="s">
        <v>826</v>
      </c>
      <c r="J26" s="69">
        <v>59.3</v>
      </c>
      <c r="K26" s="69">
        <v>64.099999999999994</v>
      </c>
      <c r="L26" s="69">
        <v>66.400000000000006</v>
      </c>
      <c r="M26" s="69">
        <v>71.2</v>
      </c>
      <c r="N26" s="69">
        <v>70.5</v>
      </c>
      <c r="O26" s="69">
        <v>63.3</v>
      </c>
      <c r="P26" s="319">
        <v>64</v>
      </c>
      <c r="Q26" s="319">
        <v>59.25</v>
      </c>
      <c r="R26" s="319">
        <v>62.33</v>
      </c>
      <c r="S26" s="319">
        <v>59.37</v>
      </c>
      <c r="T26" s="319">
        <v>62.74</v>
      </c>
      <c r="U26" s="319">
        <v>65.849999999999994</v>
      </c>
      <c r="V26" s="319">
        <v>63.6</v>
      </c>
      <c r="W26" s="319">
        <v>55</v>
      </c>
      <c r="X26" s="319">
        <v>32.979999999999997</v>
      </c>
      <c r="Y26" s="319">
        <v>23.34</v>
      </c>
      <c r="Z26" s="319">
        <v>31.02</v>
      </c>
      <c r="AA26" s="319">
        <v>39.93</v>
      </c>
      <c r="AB26" s="319">
        <v>42.81</v>
      </c>
      <c r="AC26" s="73">
        <v>44.26</v>
      </c>
      <c r="AD26" s="73">
        <v>41.09</v>
      </c>
      <c r="AE26" s="73">
        <v>40.47</v>
      </c>
      <c r="AF26" s="73">
        <v>43.23</v>
      </c>
      <c r="AG26" s="73">
        <v>49.87</v>
      </c>
      <c r="AH26" s="73">
        <v>54.55</v>
      </c>
      <c r="AI26" s="73">
        <v>61.96</v>
      </c>
      <c r="AJ26" s="73">
        <v>65.19</v>
      </c>
      <c r="AK26" s="73">
        <v>64.77</v>
      </c>
      <c r="AL26" s="73">
        <v>68.040000000000006</v>
      </c>
      <c r="AM26" s="73">
        <v>73.069999999999993</v>
      </c>
      <c r="AN26" s="73">
        <v>74.39</v>
      </c>
      <c r="AO26" s="73">
        <v>70.02</v>
      </c>
      <c r="AP26" s="73">
        <v>74.599999999999994</v>
      </c>
      <c r="AQ26" s="73">
        <v>83.65</v>
      </c>
      <c r="AR26" s="73">
        <v>80.77</v>
      </c>
      <c r="AS26" s="73">
        <v>74.31</v>
      </c>
      <c r="AT26" s="73">
        <v>85.53</v>
      </c>
      <c r="AU26" s="73">
        <v>95.76</v>
      </c>
      <c r="AV26" s="73">
        <v>115.59</v>
      </c>
      <c r="AW26" s="73">
        <v>105.78</v>
      </c>
      <c r="AX26" s="73">
        <v>112.37</v>
      </c>
      <c r="AY26" s="73">
        <v>120.08</v>
      </c>
      <c r="AZ26" s="73">
        <v>108.92</v>
      </c>
      <c r="BA26" s="73">
        <v>98.6</v>
      </c>
      <c r="BB26" s="73">
        <v>90.16</v>
      </c>
      <c r="BC26" s="73">
        <v>93.13</v>
      </c>
      <c r="BD26" s="73">
        <v>91.07</v>
      </c>
      <c r="BE26" s="73">
        <v>80.900000000000006</v>
      </c>
      <c r="BF26" s="73">
        <v>83.09</v>
      </c>
      <c r="BG26" s="73">
        <v>82.71</v>
      </c>
      <c r="BH26" s="73">
        <v>78.53</v>
      </c>
      <c r="BI26" s="73">
        <v>84.11</v>
      </c>
      <c r="BJ26" s="73">
        <v>75.7</v>
      </c>
      <c r="BK26" s="73">
        <v>74.89</v>
      </c>
      <c r="BL26" s="73">
        <v>80.099999999999994</v>
      </c>
      <c r="BM26" s="73">
        <v>86.16</v>
      </c>
      <c r="BN26" s="73">
        <v>94</v>
      </c>
      <c r="BO26" s="73">
        <v>91.06</v>
      </c>
      <c r="BP26" s="73">
        <v>83.18</v>
      </c>
      <c r="BQ26" s="73">
        <v>77.86</v>
      </c>
      <c r="BR26" s="73">
        <v>80.23</v>
      </c>
      <c r="BS26" s="73">
        <v>83.76</v>
      </c>
      <c r="BT26" s="73">
        <v>85.45</v>
      </c>
      <c r="BU26" s="73">
        <v>90.05</v>
      </c>
      <c r="BV26" s="73">
        <v>82</v>
      </c>
      <c r="BW26" s="73">
        <v>82.56</v>
      </c>
      <c r="BX26" s="73">
        <v>85.3</v>
      </c>
      <c r="BY26" s="73">
        <v>80.86</v>
      </c>
      <c r="BZ26" s="73">
        <v>74.290000000000006</v>
      </c>
      <c r="CA26" s="73">
        <v>75.66</v>
      </c>
      <c r="CB26" s="73">
        <v>74.400000000000006</v>
      </c>
      <c r="CC26" s="73">
        <v>73.83</v>
      </c>
      <c r="CD26" s="73">
        <v>79.209999999999994</v>
      </c>
      <c r="CE26" s="73">
        <v>75.16</v>
      </c>
      <c r="CF26" s="73">
        <v>72.569999999999993</v>
      </c>
      <c r="CG26" s="73">
        <v>67.75</v>
      </c>
      <c r="CH26" s="73">
        <v>64.209999999999994</v>
      </c>
      <c r="CI26" s="320" t="s">
        <v>70</v>
      </c>
      <c r="CJ26" s="67"/>
      <c r="CK26" s="67"/>
      <c r="CL26" s="67"/>
      <c r="CM26" s="8" t="s">
        <v>26</v>
      </c>
      <c r="CN26" s="68" t="s">
        <v>825</v>
      </c>
      <c r="CO26" s="68"/>
      <c r="CR26" s="316">
        <v>-14.1</v>
      </c>
      <c r="CS26" s="316">
        <v>-2</v>
      </c>
      <c r="CT26" s="316">
        <v>-0.1</v>
      </c>
      <c r="CU26" s="316">
        <v>-0.6</v>
      </c>
      <c r="CV26" s="316">
        <v>-8</v>
      </c>
      <c r="CW26" s="316">
        <v>-15.8</v>
      </c>
      <c r="CX26" s="316">
        <v>-14</v>
      </c>
      <c r="CY26" s="316">
        <v>-19</v>
      </c>
      <c r="CZ26" s="316">
        <v>-21</v>
      </c>
      <c r="DA26" s="316">
        <v>-26.2</v>
      </c>
      <c r="DB26" s="316">
        <v>-3.7</v>
      </c>
      <c r="DC26" s="316">
        <v>16.600000000000001</v>
      </c>
      <c r="DD26" s="316">
        <v>7.3</v>
      </c>
      <c r="DE26" s="316">
        <v>-14.2</v>
      </c>
      <c r="DF26" s="316">
        <v>-50.3</v>
      </c>
      <c r="DG26" s="316">
        <v>-67.2</v>
      </c>
      <c r="DH26" s="316">
        <v>-56</v>
      </c>
      <c r="DI26" s="316">
        <v>-36.9</v>
      </c>
      <c r="DJ26" s="316">
        <v>-33.1</v>
      </c>
      <c r="DK26" s="316">
        <v>-25.3</v>
      </c>
      <c r="DL26" s="316">
        <v>-34.1</v>
      </c>
      <c r="DM26" s="316">
        <v>-31.8</v>
      </c>
      <c r="DN26" s="316">
        <v>-31.1</v>
      </c>
      <c r="DO26" s="316">
        <v>-24.3</v>
      </c>
      <c r="DP26" s="316">
        <v>-14.2</v>
      </c>
      <c r="DQ26" s="316">
        <v>12.7</v>
      </c>
      <c r="DR26" s="316">
        <v>97.7</v>
      </c>
      <c r="DS26" s="316">
        <v>177.5</v>
      </c>
      <c r="DT26" s="316">
        <v>119.3</v>
      </c>
      <c r="DU26" s="316">
        <v>83</v>
      </c>
      <c r="DV26" s="316">
        <v>73.8</v>
      </c>
      <c r="DW26" s="316">
        <v>58.2</v>
      </c>
      <c r="DX26" s="316">
        <v>81.599999999999994</v>
      </c>
      <c r="DY26" s="316">
        <v>106.7</v>
      </c>
      <c r="DZ26" s="316">
        <v>86.8</v>
      </c>
      <c r="EA26" s="316">
        <v>49</v>
      </c>
      <c r="EB26" s="316">
        <v>56.8</v>
      </c>
      <c r="EC26" s="316">
        <v>54.6</v>
      </c>
      <c r="ED26" s="316">
        <v>77.3</v>
      </c>
      <c r="EE26" s="316">
        <v>63.3</v>
      </c>
      <c r="EF26" s="316">
        <v>65.2</v>
      </c>
      <c r="EG26" s="316">
        <v>64.3</v>
      </c>
      <c r="EH26" s="316">
        <v>46.4</v>
      </c>
      <c r="EI26" s="316">
        <v>40.799999999999997</v>
      </c>
      <c r="EJ26" s="316">
        <v>20.9</v>
      </c>
      <c r="EK26" s="316">
        <v>11.3</v>
      </c>
      <c r="EL26" s="316">
        <v>12.8</v>
      </c>
      <c r="EM26" s="316">
        <v>8.9</v>
      </c>
      <c r="EN26" s="316">
        <v>-2.9</v>
      </c>
      <c r="EO26" s="316">
        <v>-13.6</v>
      </c>
      <c r="EP26" s="316">
        <v>-32.1</v>
      </c>
      <c r="EQ26" s="316">
        <v>-20.5</v>
      </c>
      <c r="ER26" s="316">
        <v>-32.6</v>
      </c>
      <c r="ES26" s="316">
        <v>-37.6</v>
      </c>
      <c r="ET26" s="316">
        <v>-26.5</v>
      </c>
      <c r="EU26" s="316">
        <v>-12.6</v>
      </c>
      <c r="EV26" s="316">
        <v>4.3</v>
      </c>
      <c r="EW26" s="316">
        <v>-2.2000000000000002</v>
      </c>
      <c r="EX26" s="316">
        <v>-8.6999999999999993</v>
      </c>
      <c r="EY26" s="316">
        <v>-3.8</v>
      </c>
      <c r="EZ26" s="316">
        <v>-3.4</v>
      </c>
      <c r="FA26" s="316">
        <v>1.3</v>
      </c>
      <c r="FB26" s="316">
        <v>8.8000000000000007</v>
      </c>
      <c r="FC26" s="316">
        <v>7.1</v>
      </c>
      <c r="FD26" s="316">
        <v>8.3000000000000007</v>
      </c>
      <c r="FE26" s="316">
        <v>10.199999999999999</v>
      </c>
      <c r="FF26" s="316">
        <v>6.5</v>
      </c>
      <c r="FG26" s="316">
        <v>-6.2</v>
      </c>
      <c r="FH26" s="316">
        <v>-21</v>
      </c>
      <c r="FI26" s="316">
        <v>-16.899999999999999</v>
      </c>
      <c r="FJ26" s="316">
        <v>-10.6</v>
      </c>
      <c r="FK26" s="316">
        <v>-5.2</v>
      </c>
      <c r="FL26" s="316">
        <v>-1.3</v>
      </c>
      <c r="FM26" s="316">
        <v>-10.3</v>
      </c>
      <c r="FN26" s="316">
        <v>-15.1</v>
      </c>
      <c r="FO26" s="316">
        <v>-24.8</v>
      </c>
      <c r="FP26" s="316">
        <v>-21.7</v>
      </c>
      <c r="FQ26" s="320" t="s">
        <v>70</v>
      </c>
    </row>
    <row r="27" spans="1:173" ht="19.95" customHeight="1" x14ac:dyDescent="0.25">
      <c r="A27" s="65" t="s">
        <v>827</v>
      </c>
      <c r="B27" s="66"/>
      <c r="C27" s="318"/>
      <c r="D27" s="67"/>
      <c r="E27" s="8" t="s">
        <v>26</v>
      </c>
      <c r="F27" s="68" t="s">
        <v>827</v>
      </c>
      <c r="G27" s="68"/>
      <c r="I27" s="2" t="s">
        <v>826</v>
      </c>
      <c r="J27" s="321"/>
      <c r="K27" s="321"/>
      <c r="L27" s="321"/>
      <c r="M27" s="69">
        <v>63.9</v>
      </c>
      <c r="N27" s="69">
        <v>60.8</v>
      </c>
      <c r="O27" s="69">
        <v>54.7</v>
      </c>
      <c r="P27" s="319">
        <v>57.52</v>
      </c>
      <c r="Q27" s="319">
        <v>54.84</v>
      </c>
      <c r="R27" s="319">
        <v>56.95</v>
      </c>
      <c r="S27" s="319">
        <v>53.98</v>
      </c>
      <c r="T27" s="319">
        <v>57.06</v>
      </c>
      <c r="U27" s="319">
        <v>59.8</v>
      </c>
      <c r="V27" s="319">
        <v>57.52</v>
      </c>
      <c r="W27" s="319">
        <v>50.53</v>
      </c>
      <c r="X27" s="319">
        <v>29.88</v>
      </c>
      <c r="Y27" s="319">
        <v>16.52</v>
      </c>
      <c r="Z27" s="319">
        <v>28.56</v>
      </c>
      <c r="AA27" s="319">
        <v>38.299999999999997</v>
      </c>
      <c r="AB27" s="319">
        <v>40.75</v>
      </c>
      <c r="AC27" s="73">
        <v>42.36</v>
      </c>
      <c r="AD27" s="73">
        <v>39.6</v>
      </c>
      <c r="AE27" s="73">
        <v>39.53</v>
      </c>
      <c r="AF27" s="73">
        <v>41.1</v>
      </c>
      <c r="AG27" s="73">
        <v>47.05</v>
      </c>
      <c r="AH27" s="73">
        <v>52.1</v>
      </c>
      <c r="AI27" s="73">
        <v>59.06</v>
      </c>
      <c r="AJ27" s="73">
        <v>62.35</v>
      </c>
      <c r="AK27" s="73">
        <v>61.71</v>
      </c>
      <c r="AL27" s="73">
        <v>65.180000000000007</v>
      </c>
      <c r="AM27" s="73">
        <v>71.38</v>
      </c>
      <c r="AN27" s="73">
        <v>72.459999999999994</v>
      </c>
      <c r="AO27" s="73">
        <v>67.73</v>
      </c>
      <c r="AP27" s="73">
        <v>71.56</v>
      </c>
      <c r="AQ27" s="73">
        <v>81.319999999999993</v>
      </c>
      <c r="AR27" s="73">
        <v>79.180000000000007</v>
      </c>
      <c r="AS27" s="73">
        <v>71.53</v>
      </c>
      <c r="AT27" s="73">
        <v>83.12</v>
      </c>
      <c r="AU27" s="73">
        <v>91.74</v>
      </c>
      <c r="AV27" s="73">
        <v>108.49</v>
      </c>
      <c r="AW27" s="73">
        <v>101.78</v>
      </c>
      <c r="AX27" s="73">
        <v>109.6</v>
      </c>
      <c r="AY27" s="73">
        <v>114.59</v>
      </c>
      <c r="AZ27" s="73">
        <v>99.85</v>
      </c>
      <c r="BA27" s="73">
        <v>91.57</v>
      </c>
      <c r="BB27" s="73">
        <v>83.87</v>
      </c>
      <c r="BC27" s="73">
        <v>87.26</v>
      </c>
      <c r="BD27" s="73">
        <v>84.78</v>
      </c>
      <c r="BE27" s="73">
        <v>76.52</v>
      </c>
      <c r="BF27" s="73">
        <v>78.11</v>
      </c>
      <c r="BG27" s="73">
        <v>76.84</v>
      </c>
      <c r="BH27" s="73">
        <v>73.37</v>
      </c>
      <c r="BI27" s="73">
        <v>79.44</v>
      </c>
      <c r="BJ27" s="73">
        <v>71.59</v>
      </c>
      <c r="BK27" s="73">
        <v>70.23</v>
      </c>
      <c r="BL27" s="73">
        <v>76.39</v>
      </c>
      <c r="BM27" s="73">
        <v>81.400000000000006</v>
      </c>
      <c r="BN27" s="73">
        <v>89.58</v>
      </c>
      <c r="BO27" s="73">
        <v>85.57</v>
      </c>
      <c r="BP27" s="73">
        <v>77.430000000000007</v>
      </c>
      <c r="BQ27" s="73">
        <v>72.08</v>
      </c>
      <c r="BR27" s="73">
        <v>73.930000000000007</v>
      </c>
      <c r="BS27" s="73">
        <v>76.7</v>
      </c>
      <c r="BT27" s="73">
        <v>80.489999999999995</v>
      </c>
      <c r="BU27" s="73">
        <v>84.59</v>
      </c>
      <c r="BV27" s="73">
        <v>78.81</v>
      </c>
      <c r="BW27" s="73">
        <v>78.89</v>
      </c>
      <c r="BX27" s="73">
        <v>80.540000000000006</v>
      </c>
      <c r="BY27" s="73">
        <v>75.55</v>
      </c>
      <c r="BZ27" s="73">
        <v>69.55</v>
      </c>
      <c r="CA27" s="73">
        <v>71.599999999999994</v>
      </c>
      <c r="CB27" s="73">
        <v>69.69</v>
      </c>
      <c r="CC27" s="73">
        <v>69.790000000000006</v>
      </c>
      <c r="CD27" s="73">
        <v>75.14</v>
      </c>
      <c r="CE27" s="73">
        <v>71.33</v>
      </c>
      <c r="CF27" s="73">
        <v>67.819999999999993</v>
      </c>
      <c r="CG27" s="73">
        <v>63.08</v>
      </c>
      <c r="CH27" s="73">
        <v>61.03</v>
      </c>
      <c r="CI27" s="320" t="s">
        <v>70</v>
      </c>
      <c r="CJ27" s="67"/>
      <c r="CK27" s="67"/>
      <c r="CL27" s="67"/>
      <c r="CM27" s="8" t="s">
        <v>26</v>
      </c>
      <c r="CN27" s="68" t="s">
        <v>827</v>
      </c>
      <c r="CO27" s="68"/>
      <c r="CR27" s="316">
        <v>-19.100000000000001</v>
      </c>
      <c r="CS27" s="316">
        <v>-11.6</v>
      </c>
      <c r="CT27" s="316">
        <v>-7.3</v>
      </c>
      <c r="CU27" s="316">
        <v>-3.7</v>
      </c>
      <c r="CV27" s="316">
        <v>-13.1</v>
      </c>
      <c r="CW27" s="316">
        <v>-19</v>
      </c>
      <c r="CX27" s="316">
        <v>-18.8</v>
      </c>
      <c r="CY27" s="316">
        <v>-19.3</v>
      </c>
      <c r="CZ27" s="316">
        <v>-18.899999999999999</v>
      </c>
      <c r="DA27" s="316">
        <v>-23.7</v>
      </c>
      <c r="DB27" s="316">
        <v>0.7</v>
      </c>
      <c r="DC27" s="316">
        <v>22.2</v>
      </c>
      <c r="DD27" s="316">
        <v>11.6</v>
      </c>
      <c r="DE27" s="316">
        <v>-8</v>
      </c>
      <c r="DF27" s="316">
        <v>-48.6</v>
      </c>
      <c r="DG27" s="316">
        <v>-74.099999999999994</v>
      </c>
      <c r="DH27" s="316">
        <v>-53.1</v>
      </c>
      <c r="DI27" s="316">
        <v>-30</v>
      </c>
      <c r="DJ27" s="316">
        <v>-29.2</v>
      </c>
      <c r="DK27" s="316">
        <v>-22.8</v>
      </c>
      <c r="DL27" s="316">
        <v>-30.5</v>
      </c>
      <c r="DM27" s="316">
        <v>-26.8</v>
      </c>
      <c r="DN27" s="316">
        <v>-28</v>
      </c>
      <c r="DO27" s="316">
        <v>-21.3</v>
      </c>
      <c r="DP27" s="316">
        <v>-9.4</v>
      </c>
      <c r="DQ27" s="316">
        <v>16.899999999999999</v>
      </c>
      <c r="DR27" s="316">
        <v>108.7</v>
      </c>
      <c r="DS27" s="316">
        <v>273.5</v>
      </c>
      <c r="DT27" s="316">
        <v>128.19999999999999</v>
      </c>
      <c r="DU27" s="316">
        <v>86.4</v>
      </c>
      <c r="DV27" s="316">
        <v>77.8</v>
      </c>
      <c r="DW27" s="316">
        <v>59.9</v>
      </c>
      <c r="DX27" s="316">
        <v>80.7</v>
      </c>
      <c r="DY27" s="316">
        <v>105.7</v>
      </c>
      <c r="DZ27" s="316">
        <v>92.7</v>
      </c>
      <c r="EA27" s="316">
        <v>52</v>
      </c>
      <c r="EB27" s="316">
        <v>59.5</v>
      </c>
      <c r="EC27" s="316">
        <v>55.3</v>
      </c>
      <c r="ED27" s="316">
        <v>74</v>
      </c>
      <c r="EE27" s="316">
        <v>64.900000000000006</v>
      </c>
      <c r="EF27" s="316">
        <v>68.099999999999994</v>
      </c>
      <c r="EG27" s="316">
        <v>60.5</v>
      </c>
      <c r="EH27" s="316">
        <v>37.799999999999997</v>
      </c>
      <c r="EI27" s="316">
        <v>35.200000000000003</v>
      </c>
      <c r="EJ27" s="316">
        <v>17.2</v>
      </c>
      <c r="EK27" s="316">
        <v>7.3</v>
      </c>
      <c r="EL27" s="316">
        <v>7.1</v>
      </c>
      <c r="EM27" s="316">
        <v>7</v>
      </c>
      <c r="EN27" s="316">
        <v>-6</v>
      </c>
      <c r="EO27" s="316">
        <v>-16.2</v>
      </c>
      <c r="EP27" s="316">
        <v>-32.4</v>
      </c>
      <c r="EQ27" s="316">
        <v>-21.9</v>
      </c>
      <c r="ER27" s="316">
        <v>-34.700000000000003</v>
      </c>
      <c r="ES27" s="316">
        <v>-38.700000000000003</v>
      </c>
      <c r="ET27" s="316">
        <v>-23.5</v>
      </c>
      <c r="EU27" s="316">
        <v>-11.1</v>
      </c>
      <c r="EV27" s="316">
        <v>6.8</v>
      </c>
      <c r="EW27" s="316">
        <v>-1.9</v>
      </c>
      <c r="EX27" s="316">
        <v>-8.6999999999999993</v>
      </c>
      <c r="EY27" s="316">
        <v>-5.8</v>
      </c>
      <c r="EZ27" s="316">
        <v>-5.4</v>
      </c>
      <c r="FA27" s="316">
        <v>-0.2</v>
      </c>
      <c r="FB27" s="316">
        <v>9.6999999999999993</v>
      </c>
      <c r="FC27" s="316">
        <v>6.5</v>
      </c>
      <c r="FD27" s="316">
        <v>10.1</v>
      </c>
      <c r="FE27" s="316">
        <v>12.3</v>
      </c>
      <c r="FF27" s="316">
        <v>5.4</v>
      </c>
      <c r="FG27" s="316">
        <v>-7.2</v>
      </c>
      <c r="FH27" s="316">
        <v>-22.4</v>
      </c>
      <c r="FI27" s="316">
        <v>-16.3</v>
      </c>
      <c r="FJ27" s="316">
        <v>-10</v>
      </c>
      <c r="FK27" s="316">
        <v>-3.2</v>
      </c>
      <c r="FL27" s="316">
        <v>1.6</v>
      </c>
      <c r="FM27" s="316">
        <v>-7</v>
      </c>
      <c r="FN27" s="316">
        <v>-15.7</v>
      </c>
      <c r="FO27" s="316">
        <v>-25.4</v>
      </c>
      <c r="FP27" s="316">
        <v>-22.6</v>
      </c>
      <c r="FQ27" s="320" t="s">
        <v>70</v>
      </c>
    </row>
    <row r="28" spans="1:173" ht="19.95" customHeight="1" x14ac:dyDescent="0.25">
      <c r="A28" s="64" t="s">
        <v>817</v>
      </c>
      <c r="B28" s="9"/>
      <c r="D28" s="62" t="s">
        <v>74</v>
      </c>
      <c r="E28" s="63" t="s">
        <v>817</v>
      </c>
      <c r="F28" s="63"/>
      <c r="G28" s="63"/>
      <c r="H28" s="63"/>
      <c r="I28" s="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69"/>
      <c r="CG28" s="69"/>
      <c r="CH28" s="69"/>
      <c r="CI28" s="47"/>
      <c r="CL28" s="62" t="s">
        <v>74</v>
      </c>
      <c r="CM28" s="63" t="s">
        <v>817</v>
      </c>
      <c r="CN28" s="63"/>
      <c r="CO28" s="63"/>
      <c r="CP28" s="6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47"/>
    </row>
    <row r="29" spans="1:173" ht="19.95" customHeight="1" x14ac:dyDescent="0.25">
      <c r="A29" s="65" t="s">
        <v>828</v>
      </c>
      <c r="B29" s="66"/>
      <c r="C29" s="318"/>
      <c r="E29" s="8" t="s">
        <v>26</v>
      </c>
      <c r="F29" s="68" t="s">
        <v>828</v>
      </c>
      <c r="G29" s="68"/>
      <c r="I29" s="76" t="s">
        <v>829</v>
      </c>
      <c r="J29" s="69">
        <v>1252.8</v>
      </c>
      <c r="K29" s="69">
        <v>970.9</v>
      </c>
      <c r="L29" s="69">
        <v>1176.5999999999999</v>
      </c>
      <c r="M29" s="69">
        <v>888.1</v>
      </c>
      <c r="N29" s="69">
        <v>1104.2</v>
      </c>
      <c r="O29" s="69">
        <v>1368.7</v>
      </c>
      <c r="P29" s="69">
        <v>920.6</v>
      </c>
      <c r="Q29" s="69">
        <v>936.9</v>
      </c>
      <c r="R29" s="69">
        <v>710.8</v>
      </c>
      <c r="S29" s="69">
        <v>895.4</v>
      </c>
      <c r="T29" s="69">
        <v>1070.5</v>
      </c>
      <c r="U29" s="69">
        <v>1156.7</v>
      </c>
      <c r="V29" s="69">
        <v>976.8</v>
      </c>
      <c r="W29" s="69">
        <v>785.2</v>
      </c>
      <c r="X29" s="69">
        <v>1200.5</v>
      </c>
      <c r="Y29" s="69">
        <v>799.2</v>
      </c>
      <c r="Z29" s="69">
        <v>777.4</v>
      </c>
      <c r="AA29" s="69">
        <v>931.4</v>
      </c>
      <c r="AB29" s="69">
        <v>1635.7</v>
      </c>
      <c r="AC29" s="69">
        <v>1626.2</v>
      </c>
      <c r="AD29" s="69">
        <v>1249.5</v>
      </c>
      <c r="AE29" s="69">
        <v>778</v>
      </c>
      <c r="AF29" s="69">
        <v>1244.7</v>
      </c>
      <c r="AG29" s="69">
        <v>1090</v>
      </c>
      <c r="AH29" s="69">
        <v>1027.5999999999999</v>
      </c>
      <c r="AI29" s="69">
        <v>758.1</v>
      </c>
      <c r="AJ29" s="69">
        <v>927.2</v>
      </c>
      <c r="AK29" s="69">
        <v>844.8</v>
      </c>
      <c r="AL29" s="69">
        <v>767.5</v>
      </c>
      <c r="AM29" s="69">
        <v>794.6</v>
      </c>
      <c r="AN29" s="69">
        <v>666.6</v>
      </c>
      <c r="AO29" s="69">
        <v>652.6</v>
      </c>
      <c r="AP29" s="69">
        <v>761.1</v>
      </c>
      <c r="AQ29" s="69">
        <v>609.20000000000005</v>
      </c>
      <c r="AR29" s="69">
        <v>542.4</v>
      </c>
      <c r="AS29" s="69">
        <v>549.29999999999995</v>
      </c>
      <c r="AT29" s="69">
        <v>638.20000000000005</v>
      </c>
      <c r="AU29" s="69">
        <v>546</v>
      </c>
      <c r="AV29" s="69">
        <v>990.3</v>
      </c>
      <c r="AW29" s="69">
        <v>799.7</v>
      </c>
      <c r="AX29" s="69">
        <v>758.2</v>
      </c>
      <c r="AY29" s="69">
        <v>836</v>
      </c>
      <c r="AZ29" s="69">
        <v>656.3</v>
      </c>
      <c r="BA29" s="69">
        <v>807.9</v>
      </c>
      <c r="BB29" s="69">
        <v>787.5</v>
      </c>
      <c r="BC29" s="69">
        <v>787.6</v>
      </c>
      <c r="BD29" s="69">
        <v>736.6</v>
      </c>
      <c r="BE29" s="69">
        <v>576.79999999999995</v>
      </c>
      <c r="BF29" s="69">
        <v>615.6</v>
      </c>
      <c r="BG29" s="69">
        <v>781.5</v>
      </c>
      <c r="BH29" s="69">
        <v>1002.5</v>
      </c>
      <c r="BI29" s="69">
        <v>537</v>
      </c>
      <c r="BJ29" s="69">
        <v>889.5</v>
      </c>
      <c r="BK29" s="69">
        <v>637.29999999999995</v>
      </c>
      <c r="BL29" s="69">
        <v>734.7</v>
      </c>
      <c r="BM29" s="69">
        <v>915.1</v>
      </c>
      <c r="BN29" s="69">
        <v>845.6</v>
      </c>
      <c r="BO29" s="69">
        <v>670.8</v>
      </c>
      <c r="BP29" s="69">
        <v>886.7</v>
      </c>
      <c r="BQ29" s="69">
        <v>792.4</v>
      </c>
      <c r="BR29" s="69">
        <v>728.2</v>
      </c>
      <c r="BS29" s="69">
        <v>1045.4000000000001</v>
      </c>
      <c r="BT29" s="69">
        <v>888</v>
      </c>
      <c r="BU29" s="69">
        <v>774.6</v>
      </c>
      <c r="BV29" s="69">
        <v>762.2</v>
      </c>
      <c r="BW29" s="69">
        <v>630.29999999999995</v>
      </c>
      <c r="BX29" s="69">
        <v>596.79999999999995</v>
      </c>
      <c r="BY29" s="69">
        <v>531.29999999999995</v>
      </c>
      <c r="BZ29" s="69">
        <v>578.79999999999995</v>
      </c>
      <c r="CA29" s="69">
        <v>479.5</v>
      </c>
      <c r="CB29" s="69">
        <v>638.9</v>
      </c>
      <c r="CC29" s="69">
        <v>864.3</v>
      </c>
      <c r="CD29" s="69">
        <v>773.2</v>
      </c>
      <c r="CE29" s="69">
        <v>402.6</v>
      </c>
      <c r="CF29" s="69">
        <v>581.5</v>
      </c>
      <c r="CG29" s="69">
        <v>894.5</v>
      </c>
      <c r="CH29" s="69">
        <v>752.2</v>
      </c>
      <c r="CI29" s="47" t="s">
        <v>805</v>
      </c>
      <c r="CJ29" s="67"/>
      <c r="CK29" s="67"/>
      <c r="CM29" s="8" t="s">
        <v>26</v>
      </c>
      <c r="CN29" s="68" t="s">
        <v>828</v>
      </c>
      <c r="CO29" s="68"/>
      <c r="CQ29" s="77"/>
      <c r="CR29" s="316">
        <v>3.7</v>
      </c>
      <c r="CS29" s="316">
        <v>-16.8</v>
      </c>
      <c r="CT29" s="316">
        <v>-34.799999999999997</v>
      </c>
      <c r="CU29" s="316">
        <v>-37.4</v>
      </c>
      <c r="CV29" s="316">
        <v>-23.7</v>
      </c>
      <c r="CW29" s="316">
        <v>30.6</v>
      </c>
      <c r="CX29" s="316">
        <v>-45</v>
      </c>
      <c r="CY29" s="316">
        <v>-34.200000000000003</v>
      </c>
      <c r="CZ29" s="316">
        <v>-38.1</v>
      </c>
      <c r="DA29" s="316">
        <v>-40.799999999999997</v>
      </c>
      <c r="DB29" s="316">
        <v>-5.7</v>
      </c>
      <c r="DC29" s="316">
        <v>-23.2</v>
      </c>
      <c r="DD29" s="316">
        <v>-22</v>
      </c>
      <c r="DE29" s="316">
        <v>-19.100000000000001</v>
      </c>
      <c r="DF29" s="316">
        <v>2</v>
      </c>
      <c r="DG29" s="316">
        <v>-10</v>
      </c>
      <c r="DH29" s="316">
        <v>-29.6</v>
      </c>
      <c r="DI29" s="316">
        <v>-31.9</v>
      </c>
      <c r="DJ29" s="316">
        <v>77.7</v>
      </c>
      <c r="DK29" s="316">
        <v>73.599999999999994</v>
      </c>
      <c r="DL29" s="316">
        <v>75.8</v>
      </c>
      <c r="DM29" s="316">
        <v>-13.1</v>
      </c>
      <c r="DN29" s="316">
        <v>16.3</v>
      </c>
      <c r="DO29" s="316">
        <v>-5.8</v>
      </c>
      <c r="DP29" s="316">
        <v>5.2</v>
      </c>
      <c r="DQ29" s="316">
        <v>-3.4</v>
      </c>
      <c r="DR29" s="316">
        <v>-22.8</v>
      </c>
      <c r="DS29" s="316">
        <v>5.7</v>
      </c>
      <c r="DT29" s="316">
        <v>-1.3</v>
      </c>
      <c r="DU29" s="316">
        <v>-14.7</v>
      </c>
      <c r="DV29" s="316">
        <v>-59.2</v>
      </c>
      <c r="DW29" s="316">
        <v>-59.9</v>
      </c>
      <c r="DX29" s="316">
        <v>-39.1</v>
      </c>
      <c r="DY29" s="316">
        <v>-21.7</v>
      </c>
      <c r="DZ29" s="316">
        <v>-56.4</v>
      </c>
      <c r="EA29" s="316">
        <v>-49.6</v>
      </c>
      <c r="EB29" s="316">
        <v>-37.9</v>
      </c>
      <c r="EC29" s="316">
        <v>-28</v>
      </c>
      <c r="ED29" s="316">
        <v>6.8</v>
      </c>
      <c r="EE29" s="316">
        <v>-5.3</v>
      </c>
      <c r="EF29" s="316">
        <v>-1.2</v>
      </c>
      <c r="EG29" s="316">
        <v>5.2</v>
      </c>
      <c r="EH29" s="316">
        <v>-1.5</v>
      </c>
      <c r="EI29" s="316">
        <v>23.8</v>
      </c>
      <c r="EJ29" s="316">
        <v>3.5</v>
      </c>
      <c r="EK29" s="316">
        <v>29.3</v>
      </c>
      <c r="EL29" s="316">
        <v>35.799999999999997</v>
      </c>
      <c r="EM29" s="316">
        <v>5</v>
      </c>
      <c r="EN29" s="316">
        <v>-3.5</v>
      </c>
      <c r="EO29" s="316">
        <v>43.1</v>
      </c>
      <c r="EP29" s="316">
        <v>1.2</v>
      </c>
      <c r="EQ29" s="316">
        <v>-32.9</v>
      </c>
      <c r="ER29" s="316">
        <v>17.3</v>
      </c>
      <c r="ES29" s="316">
        <v>-23.8</v>
      </c>
      <c r="ET29" s="316">
        <v>12</v>
      </c>
      <c r="EU29" s="316">
        <v>13.3</v>
      </c>
      <c r="EV29" s="316">
        <v>7.4</v>
      </c>
      <c r="EW29" s="316">
        <v>-14.8</v>
      </c>
      <c r="EX29" s="316">
        <v>20.399999999999999</v>
      </c>
      <c r="EY29" s="316">
        <v>37.4</v>
      </c>
      <c r="EZ29" s="316">
        <v>18.3</v>
      </c>
      <c r="FA29" s="316">
        <v>33.799999999999997</v>
      </c>
      <c r="FB29" s="316">
        <v>-11.4</v>
      </c>
      <c r="FC29" s="316">
        <v>44.3</v>
      </c>
      <c r="FD29" s="316">
        <v>-14.3</v>
      </c>
      <c r="FE29" s="316">
        <v>-1.1000000000000001</v>
      </c>
      <c r="FF29" s="316">
        <v>-18.8</v>
      </c>
      <c r="FG29" s="316">
        <v>-41.9</v>
      </c>
      <c r="FH29" s="316">
        <v>-31.6</v>
      </c>
      <c r="FI29" s="316">
        <v>-28.5</v>
      </c>
      <c r="FJ29" s="316">
        <v>-27.9</v>
      </c>
      <c r="FK29" s="316">
        <v>9.1</v>
      </c>
      <c r="FL29" s="316">
        <v>6.2</v>
      </c>
      <c r="FM29" s="316">
        <v>-61.5</v>
      </c>
      <c r="FN29" s="316">
        <v>-34.5</v>
      </c>
      <c r="FO29" s="316">
        <v>15.5</v>
      </c>
      <c r="FP29" s="316">
        <v>-1.3</v>
      </c>
      <c r="FQ29" s="47" t="s">
        <v>805</v>
      </c>
    </row>
    <row r="30" spans="1:173" ht="19.95" customHeight="1" x14ac:dyDescent="0.25">
      <c r="A30" s="65" t="s">
        <v>830</v>
      </c>
      <c r="B30" s="66"/>
      <c r="C30" s="318"/>
      <c r="E30" s="8" t="s">
        <v>26</v>
      </c>
      <c r="F30" s="68" t="s">
        <v>830</v>
      </c>
      <c r="G30" s="68"/>
      <c r="I30" s="76" t="s">
        <v>829</v>
      </c>
      <c r="J30" s="69">
        <v>1784.2</v>
      </c>
      <c r="K30" s="69">
        <v>1795.7</v>
      </c>
      <c r="L30" s="69">
        <v>2310</v>
      </c>
      <c r="M30" s="69">
        <v>2739</v>
      </c>
      <c r="N30" s="69">
        <v>2489.4</v>
      </c>
      <c r="O30" s="69">
        <v>2394.8000000000002</v>
      </c>
      <c r="P30" s="69">
        <v>2443.5</v>
      </c>
      <c r="Q30" s="69">
        <v>2509</v>
      </c>
      <c r="R30" s="69">
        <v>2172.8000000000002</v>
      </c>
      <c r="S30" s="69">
        <v>2275.8000000000002</v>
      </c>
      <c r="T30" s="69">
        <v>2440</v>
      </c>
      <c r="U30" s="69">
        <v>2779.6</v>
      </c>
      <c r="V30" s="69">
        <v>2695.5</v>
      </c>
      <c r="W30" s="69">
        <v>2279.6999999999998</v>
      </c>
      <c r="X30" s="69">
        <v>3705.2</v>
      </c>
      <c r="Y30" s="69">
        <v>3397.4</v>
      </c>
      <c r="Z30" s="69">
        <v>2856.3</v>
      </c>
      <c r="AA30" s="69">
        <v>3098</v>
      </c>
      <c r="AB30" s="69">
        <v>3581.5</v>
      </c>
      <c r="AC30" s="69">
        <v>2602</v>
      </c>
      <c r="AD30" s="69">
        <v>2022.7</v>
      </c>
      <c r="AE30" s="69">
        <v>2676.1</v>
      </c>
      <c r="AF30" s="69">
        <v>2613.1999999999998</v>
      </c>
      <c r="AG30" s="69">
        <v>3154.3</v>
      </c>
      <c r="AH30" s="69">
        <v>2230.6999999999998</v>
      </c>
      <c r="AI30" s="69">
        <v>3617.4</v>
      </c>
      <c r="AJ30" s="69">
        <v>1973.1</v>
      </c>
      <c r="AK30" s="69">
        <v>4124.3999999999996</v>
      </c>
      <c r="AL30" s="69">
        <v>2760.1</v>
      </c>
      <c r="AM30" s="69">
        <v>3587.1</v>
      </c>
      <c r="AN30" s="69">
        <v>4394.6000000000004</v>
      </c>
      <c r="AO30" s="69">
        <v>2629.4</v>
      </c>
      <c r="AP30" s="69">
        <v>3717.5</v>
      </c>
      <c r="AQ30" s="69">
        <v>3420.4</v>
      </c>
      <c r="AR30" s="69">
        <v>3311</v>
      </c>
      <c r="AS30" s="69">
        <v>2139.8000000000002</v>
      </c>
      <c r="AT30" s="69">
        <v>2065.3000000000002</v>
      </c>
      <c r="AU30" s="69">
        <v>2218.1999999999998</v>
      </c>
      <c r="AV30" s="69">
        <v>2215.1999999999998</v>
      </c>
      <c r="AW30" s="69">
        <v>2166</v>
      </c>
      <c r="AX30" s="69">
        <v>2724.6</v>
      </c>
      <c r="AY30" s="69">
        <v>4722.2</v>
      </c>
      <c r="AZ30" s="69">
        <v>4868.5</v>
      </c>
      <c r="BA30" s="69">
        <v>5261.2</v>
      </c>
      <c r="BB30" s="69">
        <v>4125.5</v>
      </c>
      <c r="BC30" s="69">
        <v>4696.1000000000004</v>
      </c>
      <c r="BD30" s="69">
        <v>3281.5</v>
      </c>
      <c r="BE30" s="69">
        <v>3419.2</v>
      </c>
      <c r="BF30" s="69">
        <v>3416.6</v>
      </c>
      <c r="BG30" s="69">
        <v>3566.3</v>
      </c>
      <c r="BH30" s="69">
        <v>3639.6</v>
      </c>
      <c r="BI30" s="69">
        <v>3379.7</v>
      </c>
      <c r="BJ30" s="69">
        <v>4263.6000000000004</v>
      </c>
      <c r="BK30" s="69">
        <v>4119.1000000000004</v>
      </c>
      <c r="BL30" s="69">
        <v>3158.2</v>
      </c>
      <c r="BM30" s="69">
        <v>3498.9</v>
      </c>
      <c r="BN30" s="69">
        <v>2812.8</v>
      </c>
      <c r="BO30" s="69">
        <v>3621</v>
      </c>
      <c r="BP30" s="69">
        <v>3610.2</v>
      </c>
      <c r="BQ30" s="69">
        <v>2698.7</v>
      </c>
      <c r="BR30" s="69">
        <v>4297.2</v>
      </c>
      <c r="BS30" s="69">
        <v>2834.1</v>
      </c>
      <c r="BT30" s="69">
        <v>3159.7</v>
      </c>
      <c r="BU30" s="69">
        <v>2470.3000000000002</v>
      </c>
      <c r="BV30" s="69">
        <v>3051.4</v>
      </c>
      <c r="BW30" s="69">
        <v>3311.5</v>
      </c>
      <c r="BX30" s="69">
        <v>3183.6</v>
      </c>
      <c r="BY30" s="69">
        <v>3216.8</v>
      </c>
      <c r="BZ30" s="69">
        <v>2685.2</v>
      </c>
      <c r="CA30" s="69">
        <v>3422.2</v>
      </c>
      <c r="CB30" s="69">
        <v>2864.7</v>
      </c>
      <c r="CC30" s="69">
        <v>3308.2</v>
      </c>
      <c r="CD30" s="69">
        <v>3274.4</v>
      </c>
      <c r="CE30" s="69">
        <v>2896.2</v>
      </c>
      <c r="CF30" s="69">
        <v>2374.6999999999998</v>
      </c>
      <c r="CG30" s="69">
        <v>2799.7</v>
      </c>
      <c r="CH30" s="69">
        <v>2787.8</v>
      </c>
      <c r="CI30" s="47" t="s">
        <v>805</v>
      </c>
      <c r="CJ30" s="67"/>
      <c r="CK30" s="67"/>
      <c r="CM30" s="8" t="s">
        <v>26</v>
      </c>
      <c r="CN30" s="68" t="s">
        <v>830</v>
      </c>
      <c r="CO30" s="68"/>
      <c r="CQ30" s="77"/>
      <c r="CR30" s="316">
        <v>-29.1</v>
      </c>
      <c r="CS30" s="316">
        <v>-29.6</v>
      </c>
      <c r="CT30" s="316">
        <v>3.1</v>
      </c>
      <c r="CU30" s="316">
        <v>7.9</v>
      </c>
      <c r="CV30" s="316">
        <v>-24</v>
      </c>
      <c r="CW30" s="316">
        <v>2.5</v>
      </c>
      <c r="CX30" s="316">
        <v>1.3</v>
      </c>
      <c r="CY30" s="316">
        <v>32.9</v>
      </c>
      <c r="CZ30" s="316">
        <v>-13.4</v>
      </c>
      <c r="DA30" s="316">
        <v>-13</v>
      </c>
      <c r="DB30" s="316">
        <v>-4.3</v>
      </c>
      <c r="DC30" s="316">
        <v>35.299999999999997</v>
      </c>
      <c r="DD30" s="316">
        <v>51.1</v>
      </c>
      <c r="DE30" s="316">
        <v>27</v>
      </c>
      <c r="DF30" s="316">
        <v>60.4</v>
      </c>
      <c r="DG30" s="316">
        <v>24</v>
      </c>
      <c r="DH30" s="316">
        <v>14.7</v>
      </c>
      <c r="DI30" s="316">
        <v>29.4</v>
      </c>
      <c r="DJ30" s="316">
        <v>46.6</v>
      </c>
      <c r="DK30" s="316">
        <v>3.7</v>
      </c>
      <c r="DL30" s="316">
        <v>-6.9</v>
      </c>
      <c r="DM30" s="316">
        <v>17.600000000000001</v>
      </c>
      <c r="DN30" s="316">
        <v>7.1</v>
      </c>
      <c r="DO30" s="316">
        <v>13.5</v>
      </c>
      <c r="DP30" s="316">
        <v>-17.2</v>
      </c>
      <c r="DQ30" s="316">
        <v>58.7</v>
      </c>
      <c r="DR30" s="316">
        <v>-46.7</v>
      </c>
      <c r="DS30" s="316">
        <v>21.4</v>
      </c>
      <c r="DT30" s="316">
        <v>-3.4</v>
      </c>
      <c r="DU30" s="316">
        <v>15.8</v>
      </c>
      <c r="DV30" s="316">
        <v>22.7</v>
      </c>
      <c r="DW30" s="316">
        <v>1.1000000000000001</v>
      </c>
      <c r="DX30" s="316">
        <v>83.8</v>
      </c>
      <c r="DY30" s="316">
        <v>27.8</v>
      </c>
      <c r="DZ30" s="316">
        <v>26.7</v>
      </c>
      <c r="EA30" s="316">
        <v>-32.200000000000003</v>
      </c>
      <c r="EB30" s="316">
        <v>-7.4</v>
      </c>
      <c r="EC30" s="316">
        <v>-38.700000000000003</v>
      </c>
      <c r="ED30" s="316">
        <v>12.3</v>
      </c>
      <c r="EE30" s="316">
        <v>-47.5</v>
      </c>
      <c r="EF30" s="316">
        <v>-1.3</v>
      </c>
      <c r="EG30" s="316">
        <v>31.6</v>
      </c>
      <c r="EH30" s="316">
        <v>10.8</v>
      </c>
      <c r="EI30" s="316">
        <v>100.1</v>
      </c>
      <c r="EJ30" s="316">
        <v>11</v>
      </c>
      <c r="EK30" s="316">
        <v>37.299999999999997</v>
      </c>
      <c r="EL30" s="316">
        <v>-0.9</v>
      </c>
      <c r="EM30" s="316">
        <v>59.8</v>
      </c>
      <c r="EN30" s="316">
        <v>65.400000000000006</v>
      </c>
      <c r="EO30" s="316">
        <v>60.8</v>
      </c>
      <c r="EP30" s="316">
        <v>64.3</v>
      </c>
      <c r="EQ30" s="316">
        <v>56</v>
      </c>
      <c r="ER30" s="316">
        <v>56.5</v>
      </c>
      <c r="ES30" s="316">
        <v>-12.8</v>
      </c>
      <c r="ET30" s="316">
        <v>-35.1</v>
      </c>
      <c r="EU30" s="316">
        <v>-33.5</v>
      </c>
      <c r="EV30" s="316">
        <v>-31.8</v>
      </c>
      <c r="EW30" s="316">
        <v>-22.9</v>
      </c>
      <c r="EX30" s="316">
        <v>10</v>
      </c>
      <c r="EY30" s="316">
        <v>-21.1</v>
      </c>
      <c r="EZ30" s="316">
        <v>25.8</v>
      </c>
      <c r="FA30" s="316">
        <v>-20.5</v>
      </c>
      <c r="FB30" s="316">
        <v>-13.2</v>
      </c>
      <c r="FC30" s="316">
        <v>-26.9</v>
      </c>
      <c r="FD30" s="316">
        <v>-28.4</v>
      </c>
      <c r="FE30" s="316">
        <v>-19.600000000000001</v>
      </c>
      <c r="FF30" s="316">
        <v>0.8</v>
      </c>
      <c r="FG30" s="316">
        <v>-8.1</v>
      </c>
      <c r="FH30" s="316">
        <v>-4.5</v>
      </c>
      <c r="FI30" s="316">
        <v>-5.5</v>
      </c>
      <c r="FJ30" s="316">
        <v>-20.6</v>
      </c>
      <c r="FK30" s="316">
        <v>22.6</v>
      </c>
      <c r="FL30" s="316">
        <v>-23.8</v>
      </c>
      <c r="FM30" s="316">
        <v>2.2000000000000002</v>
      </c>
      <c r="FN30" s="316">
        <v>-24.8</v>
      </c>
      <c r="FO30" s="316">
        <v>13.3</v>
      </c>
      <c r="FP30" s="316">
        <v>-8.6</v>
      </c>
      <c r="FQ30" s="47" t="s">
        <v>805</v>
      </c>
    </row>
    <row r="31" spans="1:173" ht="19.95" customHeight="1" x14ac:dyDescent="0.25">
      <c r="A31" s="64" t="s">
        <v>831</v>
      </c>
      <c r="B31" s="9"/>
      <c r="D31" s="62" t="s">
        <v>81</v>
      </c>
      <c r="E31" s="63" t="s">
        <v>831</v>
      </c>
      <c r="F31" s="63"/>
      <c r="G31" s="63"/>
      <c r="H31" s="63"/>
      <c r="I31" s="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69"/>
      <c r="CG31" s="69"/>
      <c r="CH31" s="69"/>
      <c r="CI31" s="47"/>
      <c r="CL31" s="62" t="s">
        <v>81</v>
      </c>
      <c r="CM31" s="63" t="s">
        <v>831</v>
      </c>
      <c r="CN31" s="63"/>
      <c r="CO31" s="63"/>
      <c r="CP31" s="6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47"/>
    </row>
    <row r="32" spans="1:173" ht="19.95" customHeight="1" x14ac:dyDescent="0.25">
      <c r="A32" s="65" t="s">
        <v>828</v>
      </c>
      <c r="B32" s="66"/>
      <c r="C32" s="318"/>
      <c r="D32" s="67"/>
      <c r="E32" s="8" t="s">
        <v>26</v>
      </c>
      <c r="F32" s="68" t="s">
        <v>828</v>
      </c>
      <c r="G32" s="68"/>
      <c r="I32" s="76" t="s">
        <v>829</v>
      </c>
      <c r="J32" s="69">
        <v>1196.5</v>
      </c>
      <c r="K32" s="69">
        <v>1086.7</v>
      </c>
      <c r="L32" s="69">
        <v>1099.9000000000001</v>
      </c>
      <c r="M32" s="69">
        <v>1342.2</v>
      </c>
      <c r="N32" s="69">
        <v>1202.2</v>
      </c>
      <c r="O32" s="69">
        <v>923.5</v>
      </c>
      <c r="P32" s="69">
        <v>1374.2</v>
      </c>
      <c r="Q32" s="69">
        <v>810</v>
      </c>
      <c r="R32" s="69">
        <v>1179.5999999999999</v>
      </c>
      <c r="S32" s="69">
        <v>762.8</v>
      </c>
      <c r="T32" s="69">
        <v>532.4</v>
      </c>
      <c r="U32" s="69">
        <v>1266.0999999999999</v>
      </c>
      <c r="V32" s="69">
        <v>1769.1</v>
      </c>
      <c r="W32" s="69">
        <v>1041.9000000000001</v>
      </c>
      <c r="X32" s="69">
        <v>2158</v>
      </c>
      <c r="Y32" s="69">
        <v>766.2</v>
      </c>
      <c r="Z32" s="69">
        <v>695.4</v>
      </c>
      <c r="AA32" s="69">
        <v>678.3</v>
      </c>
      <c r="AB32" s="69">
        <v>1449.3</v>
      </c>
      <c r="AC32" s="69">
        <v>846.2</v>
      </c>
      <c r="AD32" s="69">
        <v>534.20000000000005</v>
      </c>
      <c r="AE32" s="69">
        <v>919</v>
      </c>
      <c r="AF32" s="69">
        <v>528.79999999999995</v>
      </c>
      <c r="AG32" s="69">
        <v>568.9</v>
      </c>
      <c r="AH32" s="69">
        <v>580.70000000000005</v>
      </c>
      <c r="AI32" s="69">
        <v>489.6</v>
      </c>
      <c r="AJ32" s="69">
        <v>259.60000000000002</v>
      </c>
      <c r="AK32" s="69">
        <v>1135.5</v>
      </c>
      <c r="AL32" s="69">
        <v>506.9</v>
      </c>
      <c r="AM32" s="69">
        <v>413</v>
      </c>
      <c r="AN32" s="69">
        <v>1014.3</v>
      </c>
      <c r="AO32" s="69">
        <v>377.9</v>
      </c>
      <c r="AP32" s="69">
        <v>657.8</v>
      </c>
      <c r="AQ32" s="69">
        <v>234.2</v>
      </c>
      <c r="AR32" s="69">
        <v>538.9</v>
      </c>
      <c r="AS32" s="69">
        <v>221.7</v>
      </c>
      <c r="AT32" s="69">
        <v>554.6</v>
      </c>
      <c r="AU32" s="69">
        <v>193.6</v>
      </c>
      <c r="AV32" s="69">
        <v>2296.5</v>
      </c>
      <c r="AW32" s="69">
        <v>1452.8</v>
      </c>
      <c r="AX32" s="69">
        <v>635.70000000000005</v>
      </c>
      <c r="AY32" s="69">
        <v>884.7</v>
      </c>
      <c r="AZ32" s="69">
        <v>1148.5999999999999</v>
      </c>
      <c r="BA32" s="69">
        <v>1770.4</v>
      </c>
      <c r="BB32" s="69">
        <v>1736.9</v>
      </c>
      <c r="BC32" s="69">
        <v>2149.5</v>
      </c>
      <c r="BD32" s="69">
        <v>1378.5</v>
      </c>
      <c r="BE32" s="69">
        <v>1230.5</v>
      </c>
      <c r="BF32" s="69">
        <v>1528.3</v>
      </c>
      <c r="BG32" s="69">
        <v>1925.4</v>
      </c>
      <c r="BH32" s="69">
        <v>2072.1999999999998</v>
      </c>
      <c r="BI32" s="69">
        <v>1579.6</v>
      </c>
      <c r="BJ32" s="69">
        <v>2175.8000000000002</v>
      </c>
      <c r="BK32" s="69">
        <v>1638</v>
      </c>
      <c r="BL32" s="69">
        <v>1787.1</v>
      </c>
      <c r="BM32" s="69">
        <v>1529.6</v>
      </c>
      <c r="BN32" s="69">
        <v>950</v>
      </c>
      <c r="BO32" s="69">
        <v>1916.5</v>
      </c>
      <c r="BP32" s="69">
        <v>1713.8</v>
      </c>
      <c r="BQ32" s="69">
        <v>2023.8</v>
      </c>
      <c r="BR32" s="69">
        <v>1886.5</v>
      </c>
      <c r="BS32" s="69">
        <v>1326.2</v>
      </c>
      <c r="BT32" s="69">
        <v>1984.7</v>
      </c>
      <c r="BU32" s="69">
        <v>1531.7</v>
      </c>
      <c r="BV32" s="69">
        <v>2364.1999999999998</v>
      </c>
      <c r="BW32" s="69">
        <v>2052.4</v>
      </c>
      <c r="BX32" s="69">
        <v>1576.9</v>
      </c>
      <c r="BY32" s="69">
        <v>1472.8</v>
      </c>
      <c r="BZ32" s="69">
        <v>1840.5</v>
      </c>
      <c r="CA32" s="69">
        <v>2638.1</v>
      </c>
      <c r="CB32" s="69">
        <v>1682.6</v>
      </c>
      <c r="CC32" s="69">
        <v>1633.8</v>
      </c>
      <c r="CD32" s="69">
        <v>1672.7</v>
      </c>
      <c r="CE32" s="69">
        <v>1842.1</v>
      </c>
      <c r="CF32" s="69">
        <v>1654.2</v>
      </c>
      <c r="CG32" s="69">
        <v>1432.4</v>
      </c>
      <c r="CH32" s="69">
        <v>2042</v>
      </c>
      <c r="CI32" s="47" t="s">
        <v>805</v>
      </c>
      <c r="CJ32" s="67"/>
      <c r="CK32" s="67"/>
      <c r="CL32" s="67"/>
      <c r="CM32" s="8" t="s">
        <v>26</v>
      </c>
      <c r="CN32" s="68" t="s">
        <v>828</v>
      </c>
      <c r="CO32" s="68"/>
      <c r="CQ32" s="77"/>
      <c r="CR32" s="316">
        <v>55.8</v>
      </c>
      <c r="CS32" s="316">
        <v>122.9</v>
      </c>
      <c r="CT32" s="316">
        <v>35.799999999999997</v>
      </c>
      <c r="CU32" s="316">
        <v>48.6</v>
      </c>
      <c r="CV32" s="316">
        <v>-11.1</v>
      </c>
      <c r="CW32" s="316">
        <v>72.099999999999994</v>
      </c>
      <c r="CX32" s="316">
        <v>61.5</v>
      </c>
      <c r="CY32" s="316">
        <v>-43.3</v>
      </c>
      <c r="CZ32" s="316">
        <v>202.5</v>
      </c>
      <c r="DA32" s="316">
        <v>-18.2</v>
      </c>
      <c r="DB32" s="316">
        <v>-14.9</v>
      </c>
      <c r="DC32" s="316">
        <v>41.8</v>
      </c>
      <c r="DD32" s="316">
        <v>47.9</v>
      </c>
      <c r="DE32" s="316">
        <v>-4.0999999999999996</v>
      </c>
      <c r="DF32" s="316">
        <v>96.2</v>
      </c>
      <c r="DG32" s="316">
        <v>-42.9</v>
      </c>
      <c r="DH32" s="316">
        <v>-42.2</v>
      </c>
      <c r="DI32" s="316">
        <v>-26.5</v>
      </c>
      <c r="DJ32" s="316">
        <v>5.5</v>
      </c>
      <c r="DK32" s="316">
        <v>4.5</v>
      </c>
      <c r="DL32" s="316">
        <v>-54.7</v>
      </c>
      <c r="DM32" s="316">
        <v>20.5</v>
      </c>
      <c r="DN32" s="316">
        <v>-0.7</v>
      </c>
      <c r="DO32" s="316">
        <v>-55.1</v>
      </c>
      <c r="DP32" s="316">
        <v>-67.2</v>
      </c>
      <c r="DQ32" s="316">
        <v>-53</v>
      </c>
      <c r="DR32" s="316">
        <v>-88</v>
      </c>
      <c r="DS32" s="316">
        <v>48.2</v>
      </c>
      <c r="DT32" s="316">
        <v>-27.1</v>
      </c>
      <c r="DU32" s="316">
        <v>-39.1</v>
      </c>
      <c r="DV32" s="316">
        <v>-30</v>
      </c>
      <c r="DW32" s="316">
        <v>-55.3</v>
      </c>
      <c r="DX32" s="316">
        <v>23.1</v>
      </c>
      <c r="DY32" s="316">
        <v>-74.5</v>
      </c>
      <c r="DZ32" s="316">
        <v>1.9</v>
      </c>
      <c r="EA32" s="316">
        <v>-61</v>
      </c>
      <c r="EB32" s="316">
        <v>-4.5</v>
      </c>
      <c r="EC32" s="316">
        <v>-60.5</v>
      </c>
      <c r="ED32" s="316">
        <v>784.7</v>
      </c>
      <c r="EE32" s="316">
        <v>27.9</v>
      </c>
      <c r="EF32" s="316">
        <v>25.4</v>
      </c>
      <c r="EG32" s="316">
        <v>114.2</v>
      </c>
      <c r="EH32" s="316">
        <v>13.2</v>
      </c>
      <c r="EI32" s="316">
        <v>368.4</v>
      </c>
      <c r="EJ32" s="316">
        <v>164</v>
      </c>
      <c r="EK32" s="316">
        <v>817.8</v>
      </c>
      <c r="EL32" s="316">
        <v>155.80000000000001</v>
      </c>
      <c r="EM32" s="316">
        <v>455.1</v>
      </c>
      <c r="EN32" s="316">
        <v>175.6</v>
      </c>
      <c r="EO32" s="316">
        <v>894.7</v>
      </c>
      <c r="EP32" s="316">
        <v>-9.8000000000000007</v>
      </c>
      <c r="EQ32" s="316">
        <v>8.6999999999999993</v>
      </c>
      <c r="ER32" s="316">
        <v>242.3</v>
      </c>
      <c r="ES32" s="316">
        <v>85.1</v>
      </c>
      <c r="ET32" s="316">
        <v>55.6</v>
      </c>
      <c r="EU32" s="316">
        <v>-13.6</v>
      </c>
      <c r="EV32" s="316">
        <v>-45.3</v>
      </c>
      <c r="EW32" s="316">
        <v>-10.8</v>
      </c>
      <c r="EX32" s="316">
        <v>24.3</v>
      </c>
      <c r="EY32" s="316">
        <v>64.5</v>
      </c>
      <c r="EZ32" s="316">
        <v>23.4</v>
      </c>
      <c r="FA32" s="316">
        <v>-31.1</v>
      </c>
      <c r="FB32" s="316">
        <v>-4.2</v>
      </c>
      <c r="FC32" s="316">
        <v>-3</v>
      </c>
      <c r="FD32" s="316">
        <v>8.6999999999999993</v>
      </c>
      <c r="FE32" s="316">
        <v>25.3</v>
      </c>
      <c r="FF32" s="316">
        <v>-11.8</v>
      </c>
      <c r="FG32" s="316">
        <v>-3.7</v>
      </c>
      <c r="FH32" s="316">
        <v>93.7</v>
      </c>
      <c r="FI32" s="316">
        <v>37.700000000000003</v>
      </c>
      <c r="FJ32" s="316">
        <v>-1.8</v>
      </c>
      <c r="FK32" s="316">
        <v>-19.3</v>
      </c>
      <c r="FL32" s="316">
        <v>-11.3</v>
      </c>
      <c r="FM32" s="316">
        <v>38.9</v>
      </c>
      <c r="FN32" s="316">
        <v>-16.7</v>
      </c>
      <c r="FO32" s="316">
        <v>-6.5</v>
      </c>
      <c r="FP32" s="316">
        <v>-13.6</v>
      </c>
      <c r="FQ32" s="47" t="s">
        <v>805</v>
      </c>
    </row>
    <row r="33" spans="1:173" ht="19.95" customHeight="1" x14ac:dyDescent="0.25">
      <c r="A33" s="65" t="s">
        <v>830</v>
      </c>
      <c r="B33" s="66"/>
      <c r="C33" s="318"/>
      <c r="D33" s="67"/>
      <c r="E33" s="8" t="s">
        <v>26</v>
      </c>
      <c r="F33" s="68" t="s">
        <v>830</v>
      </c>
      <c r="G33" s="68"/>
      <c r="I33" s="76" t="s">
        <v>829</v>
      </c>
      <c r="J33" s="69">
        <v>2492.5</v>
      </c>
      <c r="K33" s="69">
        <v>1691.1</v>
      </c>
      <c r="L33" s="69">
        <v>2823</v>
      </c>
      <c r="M33" s="69">
        <v>2966.2</v>
      </c>
      <c r="N33" s="69">
        <v>2850.4</v>
      </c>
      <c r="O33" s="69">
        <v>2440.6999999999998</v>
      </c>
      <c r="P33" s="69">
        <v>2420</v>
      </c>
      <c r="Q33" s="69">
        <v>2273.1</v>
      </c>
      <c r="R33" s="69">
        <v>2739.3</v>
      </c>
      <c r="S33" s="69">
        <v>2582.1999999999998</v>
      </c>
      <c r="T33" s="69">
        <v>3488.9</v>
      </c>
      <c r="U33" s="69">
        <v>2499.3000000000002</v>
      </c>
      <c r="V33" s="69">
        <v>2554.6999999999998</v>
      </c>
      <c r="W33" s="69">
        <v>2969.7</v>
      </c>
      <c r="X33" s="69">
        <v>3155.3</v>
      </c>
      <c r="Y33" s="69">
        <v>2762.4</v>
      </c>
      <c r="Z33" s="69">
        <v>1972.4</v>
      </c>
      <c r="AA33" s="69">
        <v>3606.8</v>
      </c>
      <c r="AB33" s="69">
        <v>3210</v>
      </c>
      <c r="AC33" s="69">
        <v>2581.1999999999998</v>
      </c>
      <c r="AD33" s="69">
        <v>5026.8999999999996</v>
      </c>
      <c r="AE33" s="69">
        <v>3404.6</v>
      </c>
      <c r="AF33" s="69">
        <v>3062.5</v>
      </c>
      <c r="AG33" s="69">
        <v>2932.3</v>
      </c>
      <c r="AH33" s="69">
        <v>2576</v>
      </c>
      <c r="AI33" s="69">
        <v>3932.2</v>
      </c>
      <c r="AJ33" s="69">
        <v>2576.6999999999998</v>
      </c>
      <c r="AK33" s="69">
        <v>3769.2</v>
      </c>
      <c r="AL33" s="69">
        <v>2624</v>
      </c>
      <c r="AM33" s="69">
        <v>3548.7</v>
      </c>
      <c r="AN33" s="69">
        <v>3154.9</v>
      </c>
      <c r="AO33" s="69">
        <v>1948.3</v>
      </c>
      <c r="AP33" s="69">
        <v>3023.5</v>
      </c>
      <c r="AQ33" s="69">
        <v>3329.8</v>
      </c>
      <c r="AR33" s="69">
        <v>3057</v>
      </c>
      <c r="AS33" s="69">
        <v>1963.8</v>
      </c>
      <c r="AT33" s="69">
        <v>2196.4</v>
      </c>
      <c r="AU33" s="69">
        <v>2606.8000000000002</v>
      </c>
      <c r="AV33" s="69">
        <v>2314</v>
      </c>
      <c r="AW33" s="69">
        <v>1987.7</v>
      </c>
      <c r="AX33" s="69">
        <v>2405.1</v>
      </c>
      <c r="AY33" s="69">
        <v>4216.8999999999996</v>
      </c>
      <c r="AZ33" s="69">
        <v>3411.3</v>
      </c>
      <c r="BA33" s="69">
        <v>4791.5</v>
      </c>
      <c r="BB33" s="69">
        <v>2831.9</v>
      </c>
      <c r="BC33" s="69">
        <v>3490.9</v>
      </c>
      <c r="BD33" s="69">
        <v>2712.4</v>
      </c>
      <c r="BE33" s="69">
        <v>2970.7</v>
      </c>
      <c r="BF33" s="69">
        <v>2528</v>
      </c>
      <c r="BG33" s="69">
        <v>3509.4</v>
      </c>
      <c r="BH33" s="69">
        <v>3077.5</v>
      </c>
      <c r="BI33" s="69">
        <v>3338.9</v>
      </c>
      <c r="BJ33" s="69">
        <v>3677.8</v>
      </c>
      <c r="BK33" s="69">
        <v>3141.2</v>
      </c>
      <c r="BL33" s="69">
        <v>3256</v>
      </c>
      <c r="BM33" s="69">
        <v>2706.3</v>
      </c>
      <c r="BN33" s="69">
        <v>3188.2</v>
      </c>
      <c r="BO33" s="69">
        <v>4098.2</v>
      </c>
      <c r="BP33" s="69">
        <v>3087.8</v>
      </c>
      <c r="BQ33" s="69">
        <v>2807.6</v>
      </c>
      <c r="BR33" s="69">
        <v>3378.4</v>
      </c>
      <c r="BS33" s="69">
        <v>3734.8</v>
      </c>
      <c r="BT33" s="69">
        <v>3849.1</v>
      </c>
      <c r="BU33" s="69">
        <v>2407.1999999999998</v>
      </c>
      <c r="BV33" s="69">
        <v>3042.2</v>
      </c>
      <c r="BW33" s="69">
        <v>2989.4</v>
      </c>
      <c r="BX33" s="69">
        <v>3163.4</v>
      </c>
      <c r="BY33" s="69">
        <v>2563.9</v>
      </c>
      <c r="BZ33" s="69">
        <v>3119.1</v>
      </c>
      <c r="CA33" s="69">
        <v>2908.8</v>
      </c>
      <c r="CB33" s="69">
        <v>2838.7</v>
      </c>
      <c r="CC33" s="69">
        <v>2917.4</v>
      </c>
      <c r="CD33" s="69">
        <v>2903.4</v>
      </c>
      <c r="CE33" s="69">
        <v>2413.1</v>
      </c>
      <c r="CF33" s="69">
        <v>2388.1</v>
      </c>
      <c r="CG33" s="69">
        <v>2548.6999999999998</v>
      </c>
      <c r="CH33" s="69">
        <v>2469.6999999999998</v>
      </c>
      <c r="CI33" s="47" t="s">
        <v>805</v>
      </c>
      <c r="CJ33" s="67"/>
      <c r="CK33" s="67"/>
      <c r="CL33" s="67"/>
      <c r="CM33" s="8" t="s">
        <v>26</v>
      </c>
      <c r="CN33" s="68" t="s">
        <v>830</v>
      </c>
      <c r="CO33" s="68"/>
      <c r="CQ33" s="77"/>
      <c r="CR33" s="316">
        <v>-20</v>
      </c>
      <c r="CS33" s="316">
        <v>-38.200000000000003</v>
      </c>
      <c r="CT33" s="316">
        <v>8.8000000000000007</v>
      </c>
      <c r="CU33" s="316">
        <v>-12</v>
      </c>
      <c r="CV33" s="316">
        <v>-11.3</v>
      </c>
      <c r="CW33" s="316">
        <v>-10.8</v>
      </c>
      <c r="CX33" s="316">
        <v>-20</v>
      </c>
      <c r="CY33" s="316">
        <v>10.5</v>
      </c>
      <c r="CZ33" s="316">
        <v>-1.2</v>
      </c>
      <c r="DA33" s="316">
        <v>-25.9</v>
      </c>
      <c r="DB33" s="316">
        <v>4.8</v>
      </c>
      <c r="DC33" s="316">
        <v>0</v>
      </c>
      <c r="DD33" s="316">
        <v>2.5</v>
      </c>
      <c r="DE33" s="316">
        <v>75.599999999999994</v>
      </c>
      <c r="DF33" s="316">
        <v>11.8</v>
      </c>
      <c r="DG33" s="316">
        <v>-6.9</v>
      </c>
      <c r="DH33" s="316">
        <v>-30.8</v>
      </c>
      <c r="DI33" s="316">
        <v>47.8</v>
      </c>
      <c r="DJ33" s="316">
        <v>32.6</v>
      </c>
      <c r="DK33" s="316">
        <v>13.6</v>
      </c>
      <c r="DL33" s="316">
        <v>83.5</v>
      </c>
      <c r="DM33" s="316">
        <v>31.8</v>
      </c>
      <c r="DN33" s="316">
        <v>-12.2</v>
      </c>
      <c r="DO33" s="316">
        <v>17.3</v>
      </c>
      <c r="DP33" s="316">
        <v>0.8</v>
      </c>
      <c r="DQ33" s="316">
        <v>32.4</v>
      </c>
      <c r="DR33" s="316">
        <v>-18.3</v>
      </c>
      <c r="DS33" s="316">
        <v>36.4</v>
      </c>
      <c r="DT33" s="316">
        <v>33</v>
      </c>
      <c r="DU33" s="316">
        <v>-1.6</v>
      </c>
      <c r="DV33" s="316">
        <v>-1.7</v>
      </c>
      <c r="DW33" s="316">
        <v>-24.5</v>
      </c>
      <c r="DX33" s="316">
        <v>-39.9</v>
      </c>
      <c r="DY33" s="316">
        <v>-2.2000000000000002</v>
      </c>
      <c r="DZ33" s="316">
        <v>-0.2</v>
      </c>
      <c r="EA33" s="316">
        <v>-33</v>
      </c>
      <c r="EB33" s="316">
        <v>-14.7</v>
      </c>
      <c r="EC33" s="316">
        <v>-33.700000000000003</v>
      </c>
      <c r="ED33" s="316">
        <v>-10.199999999999999</v>
      </c>
      <c r="EE33" s="316">
        <v>-47.3</v>
      </c>
      <c r="EF33" s="316">
        <v>-8.3000000000000007</v>
      </c>
      <c r="EG33" s="316">
        <v>18.8</v>
      </c>
      <c r="EH33" s="316">
        <v>8.1</v>
      </c>
      <c r="EI33" s="316">
        <v>145.9</v>
      </c>
      <c r="EJ33" s="316">
        <v>-6.3</v>
      </c>
      <c r="EK33" s="316">
        <v>4.8</v>
      </c>
      <c r="EL33" s="316">
        <v>-11.3</v>
      </c>
      <c r="EM33" s="316">
        <v>51.3</v>
      </c>
      <c r="EN33" s="316">
        <v>15.1</v>
      </c>
      <c r="EO33" s="316">
        <v>34.6</v>
      </c>
      <c r="EP33" s="316">
        <v>33</v>
      </c>
      <c r="EQ33" s="316">
        <v>68</v>
      </c>
      <c r="ER33" s="316">
        <v>52.9</v>
      </c>
      <c r="ES33" s="316">
        <v>-25.5</v>
      </c>
      <c r="ET33" s="316">
        <v>-4.5999999999999996</v>
      </c>
      <c r="EU33" s="316">
        <v>-43.5</v>
      </c>
      <c r="EV33" s="316">
        <v>12.6</v>
      </c>
      <c r="EW33" s="316">
        <v>17.399999999999999</v>
      </c>
      <c r="EX33" s="316">
        <v>13.8</v>
      </c>
      <c r="EY33" s="316">
        <v>-5.5</v>
      </c>
      <c r="EZ33" s="316">
        <v>33.6</v>
      </c>
      <c r="FA33" s="316">
        <v>6.4</v>
      </c>
      <c r="FB33" s="316">
        <v>25.1</v>
      </c>
      <c r="FC33" s="316">
        <v>-27.9</v>
      </c>
      <c r="FD33" s="316">
        <v>-17.3</v>
      </c>
      <c r="FE33" s="316">
        <v>-4.8</v>
      </c>
      <c r="FF33" s="316">
        <v>-2.8</v>
      </c>
      <c r="FG33" s="316">
        <v>-5.3</v>
      </c>
      <c r="FH33" s="316">
        <v>-2.2000000000000002</v>
      </c>
      <c r="FI33" s="316">
        <v>-29</v>
      </c>
      <c r="FJ33" s="316">
        <v>-8.1</v>
      </c>
      <c r="FK33" s="316">
        <v>3.9</v>
      </c>
      <c r="FL33" s="316">
        <v>-14.1</v>
      </c>
      <c r="FM33" s="316">
        <v>-35.4</v>
      </c>
      <c r="FN33" s="316">
        <v>-38</v>
      </c>
      <c r="FO33" s="316">
        <v>5.9</v>
      </c>
      <c r="FP33" s="316">
        <v>-18.8</v>
      </c>
      <c r="FQ33" s="47" t="s">
        <v>805</v>
      </c>
    </row>
    <row r="34" spans="1:173" ht="19.95" customHeight="1" x14ac:dyDescent="0.25">
      <c r="A34" s="61" t="s">
        <v>832</v>
      </c>
      <c r="B34" s="9"/>
      <c r="C34" s="317" t="s">
        <v>86</v>
      </c>
      <c r="D34" s="63" t="s">
        <v>832</v>
      </c>
      <c r="E34" s="63"/>
      <c r="F34" s="63"/>
      <c r="G34" s="63"/>
      <c r="H34" s="63"/>
      <c r="I34" s="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69"/>
      <c r="CG34" s="69"/>
      <c r="CH34" s="69"/>
      <c r="CI34" s="47"/>
      <c r="CK34" s="62" t="s">
        <v>86</v>
      </c>
      <c r="CL34" s="63" t="s">
        <v>832</v>
      </c>
      <c r="CM34" s="63"/>
      <c r="CN34" s="63"/>
      <c r="CO34" s="63"/>
      <c r="CP34" s="6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47"/>
    </row>
    <row r="35" spans="1:173" ht="19.95" customHeight="1" x14ac:dyDescent="0.25">
      <c r="A35" s="64" t="s">
        <v>817</v>
      </c>
      <c r="B35" s="9"/>
      <c r="D35" s="62" t="s">
        <v>87</v>
      </c>
      <c r="E35" s="63" t="s">
        <v>817</v>
      </c>
      <c r="F35" s="63"/>
      <c r="G35" s="63"/>
      <c r="H35" s="63"/>
      <c r="I35" s="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69"/>
      <c r="CG35" s="69"/>
      <c r="CH35" s="69"/>
      <c r="CI35" s="47"/>
      <c r="CL35" s="62" t="s">
        <v>87</v>
      </c>
      <c r="CM35" s="63" t="s">
        <v>817</v>
      </c>
      <c r="CN35" s="63"/>
      <c r="CO35" s="63"/>
      <c r="CP35" s="6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47"/>
    </row>
    <row r="36" spans="1:173" ht="19.95" customHeight="1" x14ac:dyDescent="0.25">
      <c r="A36" s="65" t="s">
        <v>833</v>
      </c>
      <c r="B36" s="66"/>
      <c r="C36" s="318"/>
      <c r="D36" s="67"/>
      <c r="E36" s="8" t="s">
        <v>26</v>
      </c>
      <c r="F36" s="68" t="s">
        <v>833</v>
      </c>
      <c r="G36" s="68"/>
      <c r="I36" s="76" t="s">
        <v>829</v>
      </c>
      <c r="J36" s="69">
        <v>2739.3</v>
      </c>
      <c r="K36" s="69">
        <v>1733.8</v>
      </c>
      <c r="L36" s="69">
        <v>2213.6</v>
      </c>
      <c r="M36" s="69">
        <v>2279.1999999999998</v>
      </c>
      <c r="N36" s="69">
        <v>1955</v>
      </c>
      <c r="O36" s="69">
        <v>1916.7</v>
      </c>
      <c r="P36" s="69">
        <v>2153</v>
      </c>
      <c r="Q36" s="69">
        <v>1832.5</v>
      </c>
      <c r="R36" s="69">
        <v>1952.8</v>
      </c>
      <c r="S36" s="69">
        <v>2300.5</v>
      </c>
      <c r="T36" s="69">
        <v>2101.3000000000002</v>
      </c>
      <c r="U36" s="69">
        <v>2320.8000000000002</v>
      </c>
      <c r="V36" s="69">
        <v>2476.6999999999998</v>
      </c>
      <c r="W36" s="69">
        <v>2142.4</v>
      </c>
      <c r="X36" s="69">
        <v>2181.5</v>
      </c>
      <c r="Y36" s="69">
        <v>1865.5</v>
      </c>
      <c r="Z36" s="69">
        <v>1531.2</v>
      </c>
      <c r="AA36" s="69">
        <v>1701.2</v>
      </c>
      <c r="AB36" s="69">
        <v>1957</v>
      </c>
      <c r="AC36" s="69">
        <v>2018.8</v>
      </c>
      <c r="AD36" s="69">
        <v>1917.7</v>
      </c>
      <c r="AE36" s="69">
        <v>1860.1</v>
      </c>
      <c r="AF36" s="69">
        <v>1767.7</v>
      </c>
      <c r="AG36" s="69">
        <v>2663.6</v>
      </c>
      <c r="AH36" s="69">
        <v>2053.1999999999998</v>
      </c>
      <c r="AI36" s="69">
        <v>2512.5</v>
      </c>
      <c r="AJ36" s="69">
        <v>2138.6</v>
      </c>
      <c r="AK36" s="69">
        <v>2216.6999999999998</v>
      </c>
      <c r="AL36" s="69">
        <v>2258.9</v>
      </c>
      <c r="AM36" s="69">
        <v>1651.7</v>
      </c>
      <c r="AN36" s="69">
        <v>2005.4</v>
      </c>
      <c r="AO36" s="69">
        <v>2110.6</v>
      </c>
      <c r="AP36" s="69">
        <v>1551</v>
      </c>
      <c r="AQ36" s="69">
        <v>1759.7</v>
      </c>
      <c r="AR36" s="69">
        <v>1972.9</v>
      </c>
      <c r="AS36" s="69">
        <v>2466.3000000000002</v>
      </c>
      <c r="AT36" s="69">
        <v>2208</v>
      </c>
      <c r="AU36" s="69">
        <v>2128.3000000000002</v>
      </c>
      <c r="AV36" s="69">
        <v>2551.4</v>
      </c>
      <c r="AW36" s="69">
        <v>2097.3000000000002</v>
      </c>
      <c r="AX36" s="69">
        <v>2119.9</v>
      </c>
      <c r="AY36" s="69">
        <v>2500.1</v>
      </c>
      <c r="AZ36" s="69">
        <v>2288.4</v>
      </c>
      <c r="BA36" s="69">
        <v>2340.1</v>
      </c>
      <c r="BB36" s="69">
        <v>2117.1999999999998</v>
      </c>
      <c r="BC36" s="69">
        <v>2386.9</v>
      </c>
      <c r="BD36" s="69">
        <v>2172.8000000000002</v>
      </c>
      <c r="BE36" s="69">
        <v>2405.6</v>
      </c>
      <c r="BF36" s="69">
        <v>2618.8000000000002</v>
      </c>
      <c r="BG36" s="69">
        <v>2346.6999999999998</v>
      </c>
      <c r="BH36" s="69">
        <v>2452.5</v>
      </c>
      <c r="BI36" s="69">
        <v>1795.6</v>
      </c>
      <c r="BJ36" s="69">
        <v>2465.8000000000002</v>
      </c>
      <c r="BK36" s="69">
        <v>1738.2</v>
      </c>
      <c r="BL36" s="69">
        <v>1856</v>
      </c>
      <c r="BM36" s="69">
        <v>2330.1999999999998</v>
      </c>
      <c r="BN36" s="69">
        <v>1894.5</v>
      </c>
      <c r="BO36" s="69">
        <v>2203.6999999999998</v>
      </c>
      <c r="BP36" s="69">
        <v>2445.6</v>
      </c>
      <c r="BQ36" s="69">
        <v>2715.4</v>
      </c>
      <c r="BR36" s="69">
        <v>2700.5</v>
      </c>
      <c r="BS36" s="69">
        <v>2676.2</v>
      </c>
      <c r="BT36" s="69">
        <v>2644.3</v>
      </c>
      <c r="BU36" s="69">
        <v>2033.9</v>
      </c>
      <c r="BV36" s="69">
        <v>1918.5</v>
      </c>
      <c r="BW36" s="69">
        <v>2061.5</v>
      </c>
      <c r="BX36" s="69">
        <v>2098.4</v>
      </c>
      <c r="BY36" s="69">
        <v>1793.8</v>
      </c>
      <c r="BZ36" s="69">
        <v>1984</v>
      </c>
      <c r="CA36" s="69">
        <v>2513</v>
      </c>
      <c r="CB36" s="69">
        <v>2673.9</v>
      </c>
      <c r="CC36" s="69">
        <v>2854</v>
      </c>
      <c r="CD36" s="69">
        <v>2494.5</v>
      </c>
      <c r="CE36" s="69">
        <v>2332.5</v>
      </c>
      <c r="CF36" s="69">
        <v>2636.9</v>
      </c>
      <c r="CG36" s="69">
        <v>2237.6</v>
      </c>
      <c r="CH36" s="69">
        <v>1217.7</v>
      </c>
      <c r="CI36" s="47" t="s">
        <v>805</v>
      </c>
      <c r="CJ36" s="67"/>
      <c r="CK36" s="67"/>
      <c r="CL36" s="67"/>
      <c r="CM36" s="8" t="s">
        <v>26</v>
      </c>
      <c r="CN36" s="68" t="s">
        <v>833</v>
      </c>
      <c r="CO36" s="68"/>
      <c r="CQ36" s="77"/>
      <c r="CR36" s="316">
        <v>9.4</v>
      </c>
      <c r="CS36" s="316">
        <v>-2.6</v>
      </c>
      <c r="CT36" s="316">
        <v>8.8000000000000007</v>
      </c>
      <c r="CU36" s="316">
        <v>25</v>
      </c>
      <c r="CV36" s="316">
        <v>-6.6</v>
      </c>
      <c r="CW36" s="316">
        <v>13.9</v>
      </c>
      <c r="CX36" s="316">
        <v>42.6</v>
      </c>
      <c r="CY36" s="316">
        <v>1.9</v>
      </c>
      <c r="CZ36" s="316">
        <v>15.7</v>
      </c>
      <c r="DA36" s="316">
        <v>1.2</v>
      </c>
      <c r="DB36" s="316">
        <v>-16.600000000000001</v>
      </c>
      <c r="DC36" s="316">
        <v>3.3</v>
      </c>
      <c r="DD36" s="316">
        <v>-9.6</v>
      </c>
      <c r="DE36" s="316">
        <v>23.6</v>
      </c>
      <c r="DF36" s="316">
        <v>-1.4</v>
      </c>
      <c r="DG36" s="316">
        <v>-18.2</v>
      </c>
      <c r="DH36" s="316">
        <v>-21.7</v>
      </c>
      <c r="DI36" s="316">
        <v>-11.2</v>
      </c>
      <c r="DJ36" s="316">
        <v>-9.1</v>
      </c>
      <c r="DK36" s="316">
        <v>10.199999999999999</v>
      </c>
      <c r="DL36" s="316">
        <v>-1.8</v>
      </c>
      <c r="DM36" s="316">
        <v>-19.100000000000001</v>
      </c>
      <c r="DN36" s="316">
        <v>-15.9</v>
      </c>
      <c r="DO36" s="316">
        <v>14.8</v>
      </c>
      <c r="DP36" s="316">
        <v>-17.100000000000001</v>
      </c>
      <c r="DQ36" s="316">
        <v>17.3</v>
      </c>
      <c r="DR36" s="316">
        <v>-2</v>
      </c>
      <c r="DS36" s="316">
        <v>18.8</v>
      </c>
      <c r="DT36" s="316">
        <v>47.5</v>
      </c>
      <c r="DU36" s="316">
        <v>-2.9</v>
      </c>
      <c r="DV36" s="316">
        <v>2.5</v>
      </c>
      <c r="DW36" s="316">
        <v>4.5</v>
      </c>
      <c r="DX36" s="316">
        <v>-19.100000000000001</v>
      </c>
      <c r="DY36" s="316">
        <v>-5.4</v>
      </c>
      <c r="DZ36" s="316">
        <v>11.6</v>
      </c>
      <c r="EA36" s="316">
        <v>-7.4</v>
      </c>
      <c r="EB36" s="316">
        <v>7.5</v>
      </c>
      <c r="EC36" s="316">
        <v>-15.3</v>
      </c>
      <c r="ED36" s="316">
        <v>19.3</v>
      </c>
      <c r="EE36" s="316">
        <v>-5.4</v>
      </c>
      <c r="EF36" s="316">
        <v>-6.2</v>
      </c>
      <c r="EG36" s="316">
        <v>51.4</v>
      </c>
      <c r="EH36" s="316">
        <v>14.1</v>
      </c>
      <c r="EI36" s="316">
        <v>10.9</v>
      </c>
      <c r="EJ36" s="316">
        <v>36.5</v>
      </c>
      <c r="EK36" s="316">
        <v>35.6</v>
      </c>
      <c r="EL36" s="316">
        <v>10.1</v>
      </c>
      <c r="EM36" s="316">
        <v>-2.5</v>
      </c>
      <c r="EN36" s="316">
        <v>18.600000000000001</v>
      </c>
      <c r="EO36" s="316">
        <v>10.3</v>
      </c>
      <c r="EP36" s="316">
        <v>-3.9</v>
      </c>
      <c r="EQ36" s="316">
        <v>-14.4</v>
      </c>
      <c r="ER36" s="316">
        <v>16.3</v>
      </c>
      <c r="ES36" s="316">
        <v>-30.5</v>
      </c>
      <c r="ET36" s="316">
        <v>-18.899999999999999</v>
      </c>
      <c r="EU36" s="316">
        <v>-0.4</v>
      </c>
      <c r="EV36" s="316">
        <v>-10.5</v>
      </c>
      <c r="EW36" s="316">
        <v>-7.7</v>
      </c>
      <c r="EX36" s="316">
        <v>12.6</v>
      </c>
      <c r="EY36" s="316">
        <v>12.9</v>
      </c>
      <c r="EZ36" s="316">
        <v>3.1</v>
      </c>
      <c r="FA36" s="316">
        <v>14</v>
      </c>
      <c r="FB36" s="316">
        <v>7.8</v>
      </c>
      <c r="FC36" s="316">
        <v>13.3</v>
      </c>
      <c r="FD36" s="316">
        <v>-22.2</v>
      </c>
      <c r="FE36" s="316">
        <v>18.600000000000001</v>
      </c>
      <c r="FF36" s="316">
        <v>13.1</v>
      </c>
      <c r="FG36" s="316">
        <v>-23</v>
      </c>
      <c r="FH36" s="316">
        <v>4.7</v>
      </c>
      <c r="FI36" s="316">
        <v>14</v>
      </c>
      <c r="FJ36" s="316">
        <v>9.3000000000000007</v>
      </c>
      <c r="FK36" s="316">
        <v>5.0999999999999996</v>
      </c>
      <c r="FL36" s="316">
        <v>-7.6</v>
      </c>
      <c r="FM36" s="316">
        <v>-12.8</v>
      </c>
      <c r="FN36" s="316">
        <v>-0.3</v>
      </c>
      <c r="FO36" s="316">
        <v>10</v>
      </c>
      <c r="FP36" s="316">
        <v>-36.5</v>
      </c>
      <c r="FQ36" s="47" t="s">
        <v>805</v>
      </c>
    </row>
    <row r="37" spans="1:173" s="5" customFormat="1" ht="18" customHeight="1" x14ac:dyDescent="0.3">
      <c r="A37" s="6"/>
      <c r="B37" s="8"/>
      <c r="C37" s="315"/>
      <c r="D37" s="9"/>
      <c r="E37" s="9"/>
      <c r="F37" s="8"/>
      <c r="G37" s="8"/>
      <c r="H37" s="6"/>
      <c r="I37" s="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47" t="s">
        <v>90</v>
      </c>
      <c r="CJ37" s="9"/>
      <c r="CK37" s="9"/>
      <c r="CL37" s="9"/>
      <c r="CM37" s="9"/>
      <c r="CN37" s="8"/>
      <c r="CO37" s="8"/>
      <c r="CP37" s="6"/>
      <c r="CQ37" s="6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47" t="s">
        <v>90</v>
      </c>
    </row>
    <row r="38" spans="1:173" s="5" customFormat="1" ht="18" customHeight="1" x14ac:dyDescent="0.3">
      <c r="A38" s="6"/>
      <c r="B38" s="8"/>
      <c r="C38" s="315"/>
      <c r="D38" s="9"/>
      <c r="E38" s="9"/>
      <c r="F38" s="8"/>
      <c r="G38" s="8"/>
      <c r="H38" s="6"/>
      <c r="I38" s="2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47"/>
      <c r="CJ38" s="9"/>
      <c r="CK38" s="9"/>
      <c r="CL38" s="9"/>
      <c r="CM38" s="9"/>
      <c r="CN38" s="8"/>
      <c r="CO38" s="8"/>
      <c r="CP38" s="6"/>
      <c r="CQ38" s="6"/>
      <c r="CR38" s="322"/>
      <c r="CS38" s="322"/>
      <c r="CT38" s="322"/>
      <c r="CU38" s="322"/>
      <c r="CV38" s="322"/>
      <c r="CW38" s="322"/>
      <c r="CX38" s="322"/>
      <c r="CY38" s="322"/>
      <c r="CZ38" s="322"/>
      <c r="DA38" s="322"/>
      <c r="DB38" s="322"/>
      <c r="DC38" s="322"/>
      <c r="DD38" s="322"/>
      <c r="DE38" s="322"/>
      <c r="DF38" s="322"/>
      <c r="DG38" s="322"/>
      <c r="DH38" s="322"/>
      <c r="DI38" s="322"/>
      <c r="DJ38" s="322"/>
      <c r="DK38" s="322"/>
      <c r="DL38" s="322"/>
      <c r="DM38" s="322"/>
      <c r="DN38" s="322"/>
      <c r="DO38" s="322"/>
      <c r="DP38" s="322"/>
      <c r="DQ38" s="322"/>
      <c r="DR38" s="322"/>
      <c r="DS38" s="322"/>
      <c r="DT38" s="322"/>
      <c r="DU38" s="322"/>
      <c r="DV38" s="322"/>
      <c r="DW38" s="322"/>
      <c r="DX38" s="322"/>
      <c r="DY38" s="322"/>
      <c r="DZ38" s="322"/>
      <c r="EA38" s="322"/>
      <c r="EB38" s="322"/>
      <c r="EC38" s="322"/>
      <c r="ED38" s="322"/>
      <c r="EE38" s="322"/>
      <c r="EF38" s="322"/>
      <c r="EG38" s="322"/>
      <c r="EH38" s="322"/>
      <c r="EI38" s="322"/>
      <c r="EJ38" s="322"/>
      <c r="EK38" s="322"/>
      <c r="EL38" s="322"/>
      <c r="EM38" s="322"/>
      <c r="EN38" s="322"/>
      <c r="EO38" s="322"/>
      <c r="EP38" s="322"/>
      <c r="EQ38" s="322"/>
      <c r="ER38" s="322"/>
      <c r="ES38" s="322"/>
      <c r="ET38" s="322"/>
      <c r="EU38" s="322"/>
      <c r="EV38" s="322"/>
      <c r="EW38" s="322"/>
      <c r="EX38" s="322"/>
      <c r="EY38" s="322"/>
      <c r="EZ38" s="322"/>
      <c r="FA38" s="322"/>
      <c r="FB38" s="322"/>
      <c r="FC38" s="322"/>
      <c r="FD38" s="322"/>
      <c r="FE38" s="322"/>
      <c r="FF38" s="322"/>
      <c r="FG38" s="322"/>
      <c r="FH38" s="322"/>
      <c r="FI38" s="322"/>
      <c r="FJ38" s="322"/>
      <c r="FK38" s="322"/>
      <c r="FL38" s="322"/>
      <c r="FM38" s="322"/>
      <c r="FN38" s="322"/>
      <c r="FO38" s="322"/>
      <c r="FP38" s="322"/>
      <c r="FQ38" s="47"/>
    </row>
    <row r="39" spans="1:173" s="5" customFormat="1" ht="18" customHeight="1" x14ac:dyDescent="0.3">
      <c r="A39" s="80" t="s">
        <v>834</v>
      </c>
      <c r="B39" s="323" t="s">
        <v>92</v>
      </c>
      <c r="C39" s="81" t="s">
        <v>834</v>
      </c>
      <c r="D39" s="81"/>
      <c r="E39" s="81"/>
      <c r="F39" s="81"/>
      <c r="G39" s="81"/>
      <c r="H39" s="81"/>
      <c r="I39" s="82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4"/>
      <c r="CJ39" s="34" t="s">
        <v>92</v>
      </c>
      <c r="CK39" s="81" t="s">
        <v>834</v>
      </c>
      <c r="CL39" s="81"/>
      <c r="CM39" s="81"/>
      <c r="CN39" s="81"/>
      <c r="CO39" s="81"/>
      <c r="CP39" s="81"/>
      <c r="CQ39" s="85"/>
      <c r="CR39" s="324"/>
      <c r="CS39" s="324"/>
      <c r="CT39" s="324"/>
      <c r="CU39" s="324"/>
      <c r="CV39" s="324"/>
      <c r="CW39" s="324"/>
      <c r="CX39" s="324"/>
      <c r="CY39" s="324"/>
      <c r="CZ39" s="324"/>
      <c r="DA39" s="324"/>
      <c r="DB39" s="324"/>
      <c r="DC39" s="324"/>
      <c r="DD39" s="324"/>
      <c r="DE39" s="324"/>
      <c r="DF39" s="324"/>
      <c r="DG39" s="324"/>
      <c r="DH39" s="324"/>
      <c r="DI39" s="324"/>
      <c r="DJ39" s="324"/>
      <c r="DK39" s="324"/>
      <c r="DL39" s="324"/>
      <c r="DM39" s="324"/>
      <c r="DN39" s="324"/>
      <c r="DO39" s="324"/>
      <c r="DP39" s="324"/>
      <c r="DQ39" s="324"/>
      <c r="DR39" s="324"/>
      <c r="DS39" s="324"/>
      <c r="DT39" s="324"/>
      <c r="DU39" s="324"/>
      <c r="DV39" s="324"/>
      <c r="DW39" s="324"/>
      <c r="DX39" s="324"/>
      <c r="DY39" s="324"/>
      <c r="DZ39" s="324"/>
      <c r="EA39" s="324"/>
      <c r="EB39" s="324"/>
      <c r="EC39" s="324"/>
      <c r="ED39" s="324"/>
      <c r="EE39" s="324"/>
      <c r="EF39" s="324"/>
      <c r="EG39" s="324"/>
      <c r="EH39" s="324"/>
      <c r="EI39" s="324"/>
      <c r="EJ39" s="324"/>
      <c r="EK39" s="324"/>
      <c r="EL39" s="324"/>
      <c r="EM39" s="324"/>
      <c r="EN39" s="324"/>
      <c r="EO39" s="324"/>
      <c r="EP39" s="324"/>
      <c r="EQ39" s="324"/>
      <c r="ER39" s="324"/>
      <c r="ES39" s="324"/>
      <c r="ET39" s="324"/>
      <c r="EU39" s="324"/>
      <c r="EV39" s="324"/>
      <c r="EW39" s="324"/>
      <c r="EX39" s="324"/>
      <c r="EY39" s="324"/>
      <c r="EZ39" s="324"/>
      <c r="FA39" s="324"/>
      <c r="FB39" s="324"/>
      <c r="FC39" s="324"/>
      <c r="FD39" s="324"/>
      <c r="FE39" s="324"/>
      <c r="FF39" s="324"/>
      <c r="FG39" s="324"/>
      <c r="FH39" s="324"/>
      <c r="FI39" s="324"/>
      <c r="FJ39" s="324"/>
      <c r="FK39" s="324"/>
      <c r="FL39" s="324"/>
      <c r="FM39" s="324"/>
      <c r="FN39" s="324"/>
      <c r="FO39" s="324"/>
      <c r="FP39" s="324"/>
      <c r="FQ39" s="84"/>
    </row>
    <row r="40" spans="1:173" s="5" customFormat="1" ht="18" customHeight="1" x14ac:dyDescent="0.3">
      <c r="A40" s="61" t="s">
        <v>835</v>
      </c>
      <c r="B40" s="9"/>
      <c r="C40" s="317" t="s">
        <v>94</v>
      </c>
      <c r="D40" s="63" t="s">
        <v>835</v>
      </c>
      <c r="E40" s="63"/>
      <c r="F40" s="63"/>
      <c r="G40" s="63"/>
      <c r="H40" s="63"/>
      <c r="I40" s="2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47"/>
      <c r="CJ40" s="9"/>
      <c r="CK40" s="62" t="s">
        <v>94</v>
      </c>
      <c r="CL40" s="63" t="s">
        <v>835</v>
      </c>
      <c r="CM40" s="63"/>
      <c r="CN40" s="63"/>
      <c r="CO40" s="63"/>
      <c r="CP40" s="63"/>
      <c r="CQ40" s="6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47"/>
    </row>
    <row r="41" spans="1:173" s="5" customFormat="1" ht="18" customHeight="1" x14ac:dyDescent="0.3">
      <c r="A41" s="88" t="s">
        <v>836</v>
      </c>
      <c r="B41" s="66"/>
      <c r="C41" s="318"/>
      <c r="D41" s="67" t="s">
        <v>97</v>
      </c>
      <c r="E41" s="68" t="s">
        <v>836</v>
      </c>
      <c r="F41" s="68"/>
      <c r="I41" s="2" t="s">
        <v>837</v>
      </c>
      <c r="J41" s="69">
        <v>120.6</v>
      </c>
      <c r="K41" s="69">
        <v>108.3</v>
      </c>
      <c r="L41" s="69">
        <v>118.7</v>
      </c>
      <c r="M41" s="69">
        <v>116.4</v>
      </c>
      <c r="N41" s="69">
        <v>119.9</v>
      </c>
      <c r="O41" s="69">
        <v>121.4</v>
      </c>
      <c r="P41" s="69">
        <v>123.8</v>
      </c>
      <c r="Q41" s="69">
        <v>122</v>
      </c>
      <c r="R41" s="69">
        <v>122.1</v>
      </c>
      <c r="S41" s="69">
        <v>124.5</v>
      </c>
      <c r="T41" s="69">
        <v>121.3</v>
      </c>
      <c r="U41" s="69">
        <v>122.7</v>
      </c>
      <c r="V41" s="69">
        <v>123.1</v>
      </c>
      <c r="W41" s="69">
        <v>115</v>
      </c>
      <c r="X41" s="69">
        <v>113.8</v>
      </c>
      <c r="Y41" s="69">
        <v>73.099999999999994</v>
      </c>
      <c r="Z41" s="69">
        <v>92.8</v>
      </c>
      <c r="AA41" s="69">
        <v>127.1</v>
      </c>
      <c r="AB41" s="69">
        <v>127.4</v>
      </c>
      <c r="AC41" s="69">
        <v>124.7</v>
      </c>
      <c r="AD41" s="69">
        <v>127.3</v>
      </c>
      <c r="AE41" s="69">
        <v>127.4</v>
      </c>
      <c r="AF41" s="69">
        <v>123.7</v>
      </c>
      <c r="AG41" s="69">
        <v>127.8</v>
      </c>
      <c r="AH41" s="69">
        <v>127.5</v>
      </c>
      <c r="AI41" s="69">
        <v>120.1</v>
      </c>
      <c r="AJ41" s="69">
        <v>128.30000000000001</v>
      </c>
      <c r="AK41" s="69">
        <v>122.8</v>
      </c>
      <c r="AL41" s="69">
        <v>120.4</v>
      </c>
      <c r="AM41" s="69">
        <v>126.9</v>
      </c>
      <c r="AN41" s="69">
        <v>119.1</v>
      </c>
      <c r="AO41" s="69">
        <v>125.4</v>
      </c>
      <c r="AP41" s="69">
        <v>132.30000000000001</v>
      </c>
      <c r="AQ41" s="69">
        <v>137.6</v>
      </c>
      <c r="AR41" s="69">
        <v>137.69999999999999</v>
      </c>
      <c r="AS41" s="69">
        <v>138.5</v>
      </c>
      <c r="AT41" s="69">
        <v>136.1</v>
      </c>
      <c r="AU41" s="69">
        <v>126.4</v>
      </c>
      <c r="AV41" s="69">
        <v>137.19999999999999</v>
      </c>
      <c r="AW41" s="69">
        <v>130.4</v>
      </c>
      <c r="AX41" s="69">
        <v>128.80000000000001</v>
      </c>
      <c r="AY41" s="69">
        <v>145.19999999999999</v>
      </c>
      <c r="AZ41" s="69">
        <v>136.9</v>
      </c>
      <c r="BA41" s="69">
        <v>144.5</v>
      </c>
      <c r="BB41" s="69">
        <v>146.1</v>
      </c>
      <c r="BC41" s="69">
        <v>143.4</v>
      </c>
      <c r="BD41" s="69">
        <v>144.4</v>
      </c>
      <c r="BE41" s="69">
        <v>142.6</v>
      </c>
      <c r="BF41" s="69">
        <v>137.9</v>
      </c>
      <c r="BG41" s="69">
        <v>132.4</v>
      </c>
      <c r="BH41" s="69">
        <v>142.80000000000001</v>
      </c>
      <c r="BI41" s="69">
        <v>126.5</v>
      </c>
      <c r="BJ41" s="69">
        <v>135.4</v>
      </c>
      <c r="BK41" s="69">
        <v>142.80000000000001</v>
      </c>
      <c r="BL41" s="69">
        <v>136.6</v>
      </c>
      <c r="BM41" s="69">
        <v>143.6</v>
      </c>
      <c r="BN41" s="69">
        <v>146.69999999999999</v>
      </c>
      <c r="BO41" s="69">
        <v>144.69999999999999</v>
      </c>
      <c r="BP41" s="69">
        <v>144.30000000000001</v>
      </c>
      <c r="BQ41" s="69">
        <v>140.6</v>
      </c>
      <c r="BR41" s="69">
        <v>143.1</v>
      </c>
      <c r="BS41" s="69">
        <v>134.1</v>
      </c>
      <c r="BT41" s="69">
        <v>144.6</v>
      </c>
      <c r="BU41" s="69">
        <v>132.69999999999999</v>
      </c>
      <c r="BV41" s="69">
        <v>141.6</v>
      </c>
      <c r="BW41" s="69">
        <v>150.19999999999999</v>
      </c>
      <c r="BX41" s="69">
        <v>147.19999999999999</v>
      </c>
      <c r="BY41" s="69">
        <v>153</v>
      </c>
      <c r="BZ41" s="69">
        <v>151.30000000000001</v>
      </c>
      <c r="CA41" s="69">
        <v>149.5</v>
      </c>
      <c r="CB41" s="69">
        <v>151</v>
      </c>
      <c r="CC41" s="69">
        <v>148.69999999999999</v>
      </c>
      <c r="CD41" s="69">
        <v>148.4</v>
      </c>
      <c r="CE41" s="69">
        <v>140.5</v>
      </c>
      <c r="CF41" s="69">
        <v>150.5</v>
      </c>
      <c r="CG41" s="69">
        <v>140.1</v>
      </c>
      <c r="CH41" s="69">
        <v>145.5</v>
      </c>
      <c r="CI41" s="47" t="s">
        <v>805</v>
      </c>
      <c r="CJ41" s="67"/>
      <c r="CK41" s="67"/>
      <c r="CL41" s="67" t="s">
        <v>97</v>
      </c>
      <c r="CM41" s="68" t="s">
        <v>836</v>
      </c>
      <c r="CN41" s="68"/>
      <c r="CQ41" s="6"/>
      <c r="CR41" s="316">
        <v>4.2</v>
      </c>
      <c r="CS41" s="316">
        <v>3.7</v>
      </c>
      <c r="CT41" s="316">
        <v>4.0999999999999996</v>
      </c>
      <c r="CU41" s="316">
        <v>4.3</v>
      </c>
      <c r="CV41" s="316">
        <v>4.2</v>
      </c>
      <c r="CW41" s="316">
        <v>3.8</v>
      </c>
      <c r="CX41" s="316">
        <v>4</v>
      </c>
      <c r="CY41" s="316">
        <v>3.6</v>
      </c>
      <c r="CZ41" s="316">
        <v>2.5</v>
      </c>
      <c r="DA41" s="316">
        <v>2.2999999999999998</v>
      </c>
      <c r="DB41" s="316">
        <v>2.7</v>
      </c>
      <c r="DC41" s="316">
        <v>3.4</v>
      </c>
      <c r="DD41" s="316">
        <v>2.2000000000000002</v>
      </c>
      <c r="DE41" s="316">
        <v>6.2</v>
      </c>
      <c r="DF41" s="316">
        <v>-4.0999999999999996</v>
      </c>
      <c r="DG41" s="316">
        <v>-37.200000000000003</v>
      </c>
      <c r="DH41" s="316">
        <v>-22.6</v>
      </c>
      <c r="DI41" s="316">
        <v>4.7</v>
      </c>
      <c r="DJ41" s="316">
        <v>2.9</v>
      </c>
      <c r="DK41" s="316">
        <v>2.2000000000000002</v>
      </c>
      <c r="DL41" s="316">
        <v>4.3</v>
      </c>
      <c r="DM41" s="316">
        <v>2.4</v>
      </c>
      <c r="DN41" s="316">
        <v>2</v>
      </c>
      <c r="DO41" s="316">
        <v>4.0999999999999996</v>
      </c>
      <c r="DP41" s="316">
        <v>3.5</v>
      </c>
      <c r="DQ41" s="316">
        <v>4.5</v>
      </c>
      <c r="DR41" s="316">
        <v>12.7</v>
      </c>
      <c r="DS41" s="316">
        <v>68</v>
      </c>
      <c r="DT41" s="316">
        <v>29.8</v>
      </c>
      <c r="DU41" s="316">
        <v>-0.2</v>
      </c>
      <c r="DV41" s="316">
        <v>-6.5</v>
      </c>
      <c r="DW41" s="316">
        <v>0.6</v>
      </c>
      <c r="DX41" s="316">
        <v>4</v>
      </c>
      <c r="DY41" s="316">
        <v>8</v>
      </c>
      <c r="DZ41" s="316">
        <v>11.3</v>
      </c>
      <c r="EA41" s="316">
        <v>8.4</v>
      </c>
      <c r="EB41" s="316">
        <v>6.8</v>
      </c>
      <c r="EC41" s="316">
        <v>5.2</v>
      </c>
      <c r="ED41" s="316">
        <v>6.9</v>
      </c>
      <c r="EE41" s="316">
        <v>6.2</v>
      </c>
      <c r="EF41" s="316">
        <v>6.9</v>
      </c>
      <c r="EG41" s="316">
        <v>14.4</v>
      </c>
      <c r="EH41" s="316">
        <v>14.9</v>
      </c>
      <c r="EI41" s="316">
        <v>15.2</v>
      </c>
      <c r="EJ41" s="316">
        <v>10.4</v>
      </c>
      <c r="EK41" s="316">
        <v>4.2</v>
      </c>
      <c r="EL41" s="316">
        <v>4.8</v>
      </c>
      <c r="EM41" s="316">
        <v>3</v>
      </c>
      <c r="EN41" s="316">
        <v>1.3</v>
      </c>
      <c r="EO41" s="316">
        <v>4.8</v>
      </c>
      <c r="EP41" s="316">
        <v>4.0999999999999996</v>
      </c>
      <c r="EQ41" s="316">
        <v>-3</v>
      </c>
      <c r="ER41" s="316">
        <v>5.0999999999999996</v>
      </c>
      <c r="ES41" s="316">
        <v>-1.6</v>
      </c>
      <c r="ET41" s="316">
        <v>-0.2</v>
      </c>
      <c r="EU41" s="316">
        <v>-0.6</v>
      </c>
      <c r="EV41" s="316">
        <v>0.4</v>
      </c>
      <c r="EW41" s="316">
        <v>0.9</v>
      </c>
      <c r="EX41" s="316">
        <v>-0.1</v>
      </c>
      <c r="EY41" s="316">
        <v>-1.4</v>
      </c>
      <c r="EZ41" s="316">
        <v>3.7</v>
      </c>
      <c r="FA41" s="316">
        <v>1.2</v>
      </c>
      <c r="FB41" s="316">
        <v>1.3</v>
      </c>
      <c r="FC41" s="316">
        <v>4.9000000000000004</v>
      </c>
      <c r="FD41" s="316">
        <v>4.5999999999999996</v>
      </c>
      <c r="FE41" s="316">
        <v>5.2</v>
      </c>
      <c r="FF41" s="316">
        <v>7.7</v>
      </c>
      <c r="FG41" s="316">
        <v>6.5</v>
      </c>
      <c r="FH41" s="316">
        <v>3.2</v>
      </c>
      <c r="FI41" s="316">
        <v>3.3</v>
      </c>
      <c r="FJ41" s="316">
        <v>4.5999999999999996</v>
      </c>
      <c r="FK41" s="316">
        <v>5.8</v>
      </c>
      <c r="FL41" s="316">
        <v>3.7</v>
      </c>
      <c r="FM41" s="316">
        <v>4.8</v>
      </c>
      <c r="FN41" s="316">
        <v>4</v>
      </c>
      <c r="FO41" s="316">
        <v>5.6</v>
      </c>
      <c r="FP41" s="316">
        <v>2.8</v>
      </c>
      <c r="FQ41" s="47" t="s">
        <v>805</v>
      </c>
    </row>
    <row r="42" spans="1:173" s="5" customFormat="1" ht="18" customHeight="1" x14ac:dyDescent="0.3">
      <c r="A42" s="88" t="s">
        <v>838</v>
      </c>
      <c r="B42" s="66"/>
      <c r="C42" s="318"/>
      <c r="D42" s="67" t="s">
        <v>101</v>
      </c>
      <c r="E42" s="68" t="s">
        <v>838</v>
      </c>
      <c r="F42" s="68"/>
      <c r="I42" s="2" t="s">
        <v>102</v>
      </c>
      <c r="J42" s="69">
        <v>115203287.59999999</v>
      </c>
      <c r="K42" s="69">
        <v>103380864.5</v>
      </c>
      <c r="L42" s="69">
        <v>113538438.2</v>
      </c>
      <c r="M42" s="69">
        <v>113126444.3</v>
      </c>
      <c r="N42" s="69">
        <v>112456462.7</v>
      </c>
      <c r="O42" s="69">
        <v>112034785.09999999</v>
      </c>
      <c r="P42" s="69">
        <v>116985100.5</v>
      </c>
      <c r="Q42" s="69">
        <v>116587355.09999999</v>
      </c>
      <c r="R42" s="69">
        <v>116845280.5</v>
      </c>
      <c r="S42" s="69">
        <v>119356904.3</v>
      </c>
      <c r="T42" s="69">
        <v>117361545.09999999</v>
      </c>
      <c r="U42" s="69">
        <v>119150932.2</v>
      </c>
      <c r="V42" s="69">
        <v>117991922.2</v>
      </c>
      <c r="W42" s="69">
        <v>111240489.3</v>
      </c>
      <c r="X42" s="69">
        <v>110091395</v>
      </c>
      <c r="Y42" s="69">
        <v>75754208.700000003</v>
      </c>
      <c r="Z42" s="69">
        <v>89477287.799999997</v>
      </c>
      <c r="AA42" s="69">
        <v>116788910.8</v>
      </c>
      <c r="AB42" s="69">
        <v>119161841.40000001</v>
      </c>
      <c r="AC42" s="69">
        <v>118446194.09999999</v>
      </c>
      <c r="AD42" s="69">
        <v>121220212.8</v>
      </c>
      <c r="AE42" s="69">
        <v>122003536.7</v>
      </c>
      <c r="AF42" s="69">
        <v>119872080.2</v>
      </c>
      <c r="AG42" s="69">
        <v>124571490.90000001</v>
      </c>
      <c r="AH42" s="69">
        <v>122886624.5</v>
      </c>
      <c r="AI42" s="69">
        <v>118412460.2</v>
      </c>
      <c r="AJ42" s="69">
        <v>126935039.3</v>
      </c>
      <c r="AK42" s="69">
        <v>130645790.40000001</v>
      </c>
      <c r="AL42" s="69">
        <v>122726159.90000001</v>
      </c>
      <c r="AM42" s="69">
        <v>124362618.2</v>
      </c>
      <c r="AN42" s="69">
        <v>119933989.3</v>
      </c>
      <c r="AO42" s="69">
        <v>126536417.3</v>
      </c>
      <c r="AP42" s="69">
        <v>135322930.69999999</v>
      </c>
      <c r="AQ42" s="69">
        <v>140654673.80000001</v>
      </c>
      <c r="AR42" s="69">
        <v>142410833.19999999</v>
      </c>
      <c r="AS42" s="69">
        <v>143910775.40000001</v>
      </c>
      <c r="AT42" s="69">
        <v>138985561.80000001</v>
      </c>
      <c r="AU42" s="69">
        <v>131702511</v>
      </c>
      <c r="AV42" s="69">
        <v>144610098.69999999</v>
      </c>
      <c r="AW42" s="69">
        <v>147942367.69999999</v>
      </c>
      <c r="AX42" s="69">
        <v>142043210.69999999</v>
      </c>
      <c r="AY42" s="69">
        <v>153503099.30000001</v>
      </c>
      <c r="AZ42" s="69">
        <v>148431269.09999999</v>
      </c>
      <c r="BA42" s="69">
        <v>157436449.90000001</v>
      </c>
      <c r="BB42" s="69">
        <v>161693948.19999999</v>
      </c>
      <c r="BC42" s="69">
        <v>158863549.09999999</v>
      </c>
      <c r="BD42" s="69">
        <v>159193678.80000001</v>
      </c>
      <c r="BE42" s="69">
        <v>156524349.19999999</v>
      </c>
      <c r="BF42" s="69">
        <v>148010388.80000001</v>
      </c>
      <c r="BG42" s="69">
        <v>145218913.40000001</v>
      </c>
      <c r="BH42" s="69">
        <v>156194371.59999999</v>
      </c>
      <c r="BI42" s="69">
        <v>144981070.40000001</v>
      </c>
      <c r="BJ42" s="69">
        <v>146799216.5</v>
      </c>
      <c r="BK42" s="69">
        <v>147427441</v>
      </c>
      <c r="BL42" s="69">
        <v>143926391.40000001</v>
      </c>
      <c r="BM42" s="69">
        <v>152174749.19999999</v>
      </c>
      <c r="BN42" s="69">
        <v>157754527.5</v>
      </c>
      <c r="BO42" s="69">
        <v>156675033.80000001</v>
      </c>
      <c r="BP42" s="69">
        <v>154987998.5</v>
      </c>
      <c r="BQ42" s="69">
        <v>149885006.19999999</v>
      </c>
      <c r="BR42" s="69">
        <v>152703773.80000001</v>
      </c>
      <c r="BS42" s="69">
        <v>146190824</v>
      </c>
      <c r="BT42" s="69">
        <v>158431261.40000001</v>
      </c>
      <c r="BU42" s="69">
        <v>153227209.90000001</v>
      </c>
      <c r="BV42" s="69">
        <v>154897422.19999999</v>
      </c>
      <c r="BW42" s="69">
        <v>156094483.19999999</v>
      </c>
      <c r="BX42" s="69">
        <v>157060003.5</v>
      </c>
      <c r="BY42" s="69">
        <v>163893148.59999999</v>
      </c>
      <c r="BZ42" s="69">
        <v>162262238.5</v>
      </c>
      <c r="CA42" s="69">
        <v>161428059</v>
      </c>
      <c r="CB42" s="69">
        <v>161971045.30000001</v>
      </c>
      <c r="CC42" s="69">
        <v>158389131.40000001</v>
      </c>
      <c r="CD42" s="69">
        <v>158094814.69999999</v>
      </c>
      <c r="CE42" s="69">
        <v>153133312.90000001</v>
      </c>
      <c r="CF42" s="69">
        <v>164339643.19999999</v>
      </c>
      <c r="CG42" s="69">
        <v>160414899.69999999</v>
      </c>
      <c r="CH42" s="69">
        <v>158687390.5</v>
      </c>
      <c r="CI42" s="47" t="s">
        <v>805</v>
      </c>
      <c r="CJ42" s="67"/>
      <c r="CK42" s="67"/>
      <c r="CL42" s="67" t="s">
        <v>101</v>
      </c>
      <c r="CM42" s="68" t="s">
        <v>838</v>
      </c>
      <c r="CN42" s="68"/>
      <c r="CQ42" s="6"/>
      <c r="CR42" s="316">
        <v>4.4000000000000004</v>
      </c>
      <c r="CS42" s="316">
        <v>3.3</v>
      </c>
      <c r="CT42" s="316">
        <v>3.8</v>
      </c>
      <c r="CU42" s="316">
        <v>4.8</v>
      </c>
      <c r="CV42" s="316">
        <v>5</v>
      </c>
      <c r="CW42" s="316">
        <v>3.1</v>
      </c>
      <c r="CX42" s="316">
        <v>4</v>
      </c>
      <c r="CY42" s="316">
        <v>2.2999999999999998</v>
      </c>
      <c r="CZ42" s="316">
        <v>1.6</v>
      </c>
      <c r="DA42" s="316">
        <v>1.6</v>
      </c>
      <c r="DB42" s="316">
        <v>2.1</v>
      </c>
      <c r="DC42" s="316">
        <v>3.9</v>
      </c>
      <c r="DD42" s="316">
        <v>2.4</v>
      </c>
      <c r="DE42" s="316">
        <v>7.6</v>
      </c>
      <c r="DF42" s="316">
        <v>-3</v>
      </c>
      <c r="DG42" s="316">
        <v>-33</v>
      </c>
      <c r="DH42" s="316">
        <v>-20.399999999999999</v>
      </c>
      <c r="DI42" s="316">
        <v>4.2</v>
      </c>
      <c r="DJ42" s="316">
        <v>1.9</v>
      </c>
      <c r="DK42" s="316">
        <v>1.6</v>
      </c>
      <c r="DL42" s="316">
        <v>3.7</v>
      </c>
      <c r="DM42" s="316">
        <v>2.2000000000000002</v>
      </c>
      <c r="DN42" s="316">
        <v>2.1</v>
      </c>
      <c r="DO42" s="316">
        <v>4.5</v>
      </c>
      <c r="DP42" s="316">
        <v>4.0999999999999996</v>
      </c>
      <c r="DQ42" s="316">
        <v>6.4</v>
      </c>
      <c r="DR42" s="316">
        <v>15.3</v>
      </c>
      <c r="DS42" s="316">
        <v>72.5</v>
      </c>
      <c r="DT42" s="316">
        <v>37.200000000000003</v>
      </c>
      <c r="DU42" s="316">
        <v>6.5</v>
      </c>
      <c r="DV42" s="316">
        <v>0.6</v>
      </c>
      <c r="DW42" s="316">
        <v>6.8</v>
      </c>
      <c r="DX42" s="316">
        <v>11.6</v>
      </c>
      <c r="DY42" s="316">
        <v>15.3</v>
      </c>
      <c r="DZ42" s="316">
        <v>18.8</v>
      </c>
      <c r="EA42" s="316">
        <v>15.5</v>
      </c>
      <c r="EB42" s="316">
        <v>13.1</v>
      </c>
      <c r="EC42" s="316">
        <v>11.2</v>
      </c>
      <c r="ED42" s="316">
        <v>13.9</v>
      </c>
      <c r="EE42" s="316">
        <v>13.2</v>
      </c>
      <c r="EF42" s="316">
        <v>15.7</v>
      </c>
      <c r="EG42" s="316">
        <v>23.4</v>
      </c>
      <c r="EH42" s="316">
        <v>23.8</v>
      </c>
      <c r="EI42" s="316">
        <v>24.4</v>
      </c>
      <c r="EJ42" s="316">
        <v>19.5</v>
      </c>
      <c r="EK42" s="316">
        <v>12.9</v>
      </c>
      <c r="EL42" s="316">
        <v>11.8</v>
      </c>
      <c r="EM42" s="316">
        <v>8.8000000000000007</v>
      </c>
      <c r="EN42" s="316">
        <v>6.5</v>
      </c>
      <c r="EO42" s="316">
        <v>10.3</v>
      </c>
      <c r="EP42" s="316">
        <v>8</v>
      </c>
      <c r="EQ42" s="316">
        <v>-2</v>
      </c>
      <c r="ER42" s="316">
        <v>3.3</v>
      </c>
      <c r="ES42" s="316">
        <v>-4</v>
      </c>
      <c r="ET42" s="316">
        <v>-3</v>
      </c>
      <c r="EU42" s="316">
        <v>-3.3</v>
      </c>
      <c r="EV42" s="316">
        <v>-2.4</v>
      </c>
      <c r="EW42" s="316">
        <v>-1.4</v>
      </c>
      <c r="EX42" s="316">
        <v>-2.6</v>
      </c>
      <c r="EY42" s="316">
        <v>-4.2</v>
      </c>
      <c r="EZ42" s="316">
        <v>3.2</v>
      </c>
      <c r="FA42" s="316">
        <v>0.7</v>
      </c>
      <c r="FB42" s="316">
        <v>1.4</v>
      </c>
      <c r="FC42" s="316">
        <v>5.7</v>
      </c>
      <c r="FD42" s="316">
        <v>5.5</v>
      </c>
      <c r="FE42" s="316">
        <v>5.9</v>
      </c>
      <c r="FF42" s="316">
        <v>9.1</v>
      </c>
      <c r="FG42" s="316">
        <v>7.7</v>
      </c>
      <c r="FH42" s="316">
        <v>2.9</v>
      </c>
      <c r="FI42" s="316">
        <v>3</v>
      </c>
      <c r="FJ42" s="316">
        <v>4.5</v>
      </c>
      <c r="FK42" s="316">
        <v>5.7</v>
      </c>
      <c r="FL42" s="316">
        <v>3.5</v>
      </c>
      <c r="FM42" s="316">
        <v>4.7</v>
      </c>
      <c r="FN42" s="316">
        <v>3.7</v>
      </c>
      <c r="FO42" s="316">
        <v>4.7</v>
      </c>
      <c r="FP42" s="316">
        <v>2.4</v>
      </c>
      <c r="FQ42" s="47" t="s">
        <v>805</v>
      </c>
    </row>
    <row r="43" spans="1:173" s="5" customFormat="1" ht="18" customHeight="1" x14ac:dyDescent="0.3">
      <c r="A43" s="88" t="s">
        <v>839</v>
      </c>
      <c r="B43" s="66"/>
      <c r="C43" s="318"/>
      <c r="D43" s="67" t="s">
        <v>105</v>
      </c>
      <c r="E43" s="68" t="s">
        <v>839</v>
      </c>
      <c r="F43" s="68"/>
      <c r="I43" s="2" t="s">
        <v>102</v>
      </c>
      <c r="J43" s="69">
        <v>70756816.400000006</v>
      </c>
      <c r="K43" s="69">
        <v>56564877.100000001</v>
      </c>
      <c r="L43" s="69">
        <v>72112768.900000006</v>
      </c>
      <c r="M43" s="69">
        <v>73219966.799999997</v>
      </c>
      <c r="N43" s="69">
        <v>71128577.900000006</v>
      </c>
      <c r="O43" s="69">
        <v>64069799.700000003</v>
      </c>
      <c r="P43" s="69">
        <v>77328746</v>
      </c>
      <c r="Q43" s="69">
        <v>68652470.200000003</v>
      </c>
      <c r="R43" s="69">
        <v>67051327.899999999</v>
      </c>
      <c r="S43" s="69">
        <v>78022297.700000003</v>
      </c>
      <c r="T43" s="69">
        <v>68755048.400000006</v>
      </c>
      <c r="U43" s="69">
        <v>72922901.099999994</v>
      </c>
      <c r="V43" s="69">
        <v>71060223</v>
      </c>
      <c r="W43" s="69">
        <v>63150463</v>
      </c>
      <c r="X43" s="69">
        <v>67576515.700000003</v>
      </c>
      <c r="Y43" s="69">
        <v>55401509.700000003</v>
      </c>
      <c r="Z43" s="69">
        <v>54279790.399999999</v>
      </c>
      <c r="AA43" s="69">
        <v>72583086.099999994</v>
      </c>
      <c r="AB43" s="69">
        <v>81022294.900000006</v>
      </c>
      <c r="AC43" s="69">
        <v>70043010.5</v>
      </c>
      <c r="AD43" s="69">
        <v>77981653.599999994</v>
      </c>
      <c r="AE43" s="69">
        <v>79976194.400000006</v>
      </c>
      <c r="AF43" s="69">
        <v>74416993.099999994</v>
      </c>
      <c r="AG43" s="69">
        <v>82005885</v>
      </c>
      <c r="AH43" s="69">
        <v>79373507.299999997</v>
      </c>
      <c r="AI43" s="69">
        <v>76380156.599999994</v>
      </c>
      <c r="AJ43" s="69">
        <v>91908190.599999994</v>
      </c>
      <c r="AK43" s="69">
        <v>91552642.700000003</v>
      </c>
      <c r="AL43" s="69">
        <v>79065377.200000003</v>
      </c>
      <c r="AM43" s="69">
        <v>91246282.700000003</v>
      </c>
      <c r="AN43" s="69">
        <v>82909717.5</v>
      </c>
      <c r="AO43" s="69">
        <v>80920639.900000006</v>
      </c>
      <c r="AP43" s="69">
        <v>94969184.5</v>
      </c>
      <c r="AQ43" s="69">
        <v>98771902.299999997</v>
      </c>
      <c r="AR43" s="69">
        <v>95818595.400000006</v>
      </c>
      <c r="AS43" s="69">
        <v>105515032.2</v>
      </c>
      <c r="AT43" s="69">
        <v>95028476.900000006</v>
      </c>
      <c r="AU43" s="69">
        <v>86624668.900000006</v>
      </c>
      <c r="AV43" s="69">
        <v>109454258.7</v>
      </c>
      <c r="AW43" s="69">
        <v>107490487.59999999</v>
      </c>
      <c r="AX43" s="69">
        <v>100375724.5</v>
      </c>
      <c r="AY43" s="69">
        <v>120187151.8</v>
      </c>
      <c r="AZ43" s="69">
        <v>112261126.5</v>
      </c>
      <c r="BA43" s="69">
        <v>119458226.59999999</v>
      </c>
      <c r="BB43" s="69">
        <v>122156752.7</v>
      </c>
      <c r="BC43" s="69">
        <v>111534122</v>
      </c>
      <c r="BD43" s="69">
        <v>109718778.59999999</v>
      </c>
      <c r="BE43" s="69">
        <v>110378683.90000001</v>
      </c>
      <c r="BF43" s="69">
        <v>94785254.200000003</v>
      </c>
      <c r="BG43" s="69">
        <v>95369502.700000003</v>
      </c>
      <c r="BH43" s="69">
        <v>108820159.09999999</v>
      </c>
      <c r="BI43" s="69">
        <v>90812279.799999997</v>
      </c>
      <c r="BJ43" s="69">
        <v>102065714.90000001</v>
      </c>
      <c r="BK43" s="69">
        <v>108702716</v>
      </c>
      <c r="BL43" s="69">
        <v>101371058</v>
      </c>
      <c r="BM43" s="69">
        <v>98215558.5</v>
      </c>
      <c r="BN43" s="69">
        <v>107516918.59999999</v>
      </c>
      <c r="BO43" s="69">
        <v>107459161.3</v>
      </c>
      <c r="BP43" s="69">
        <v>102286466.7</v>
      </c>
      <c r="BQ43" s="69">
        <v>98878386.700000003</v>
      </c>
      <c r="BR43" s="69">
        <v>103662120.5</v>
      </c>
      <c r="BS43" s="69">
        <v>93073775.599999994</v>
      </c>
      <c r="BT43" s="69">
        <v>109552466.90000001</v>
      </c>
      <c r="BU43" s="69">
        <v>97296346.099999994</v>
      </c>
      <c r="BV43" s="69">
        <v>110383646.3</v>
      </c>
      <c r="BW43" s="69">
        <v>109706141.90000001</v>
      </c>
      <c r="BX43" s="69">
        <v>112080805</v>
      </c>
      <c r="BY43" s="69">
        <v>111956268.5</v>
      </c>
      <c r="BZ43" s="69">
        <v>106967385.40000001</v>
      </c>
      <c r="CA43" s="69">
        <v>109498127.90000001</v>
      </c>
      <c r="CB43" s="69">
        <v>107419786.90000001</v>
      </c>
      <c r="CC43" s="69">
        <v>117185915.3</v>
      </c>
      <c r="CD43" s="69">
        <v>104132372.7</v>
      </c>
      <c r="CE43" s="69">
        <v>101294833.3</v>
      </c>
      <c r="CF43" s="69">
        <v>119317447.09999999</v>
      </c>
      <c r="CG43" s="69">
        <v>115756004.5</v>
      </c>
      <c r="CH43" s="69">
        <v>110012166.3</v>
      </c>
      <c r="CI43" s="47" t="s">
        <v>805</v>
      </c>
      <c r="CJ43" s="67"/>
      <c r="CK43" s="67"/>
      <c r="CL43" s="67" t="s">
        <v>105</v>
      </c>
      <c r="CM43" s="68" t="s">
        <v>839</v>
      </c>
      <c r="CN43" s="68"/>
      <c r="CQ43" s="6"/>
      <c r="CR43" s="316">
        <v>3.6</v>
      </c>
      <c r="CS43" s="316">
        <v>-3.1</v>
      </c>
      <c r="CT43" s="316">
        <v>3.3</v>
      </c>
      <c r="CU43" s="316">
        <v>3.7</v>
      </c>
      <c r="CV43" s="316">
        <v>3.6</v>
      </c>
      <c r="CW43" s="316">
        <v>-4.8</v>
      </c>
      <c r="CX43" s="316">
        <v>6</v>
      </c>
      <c r="CY43" s="316">
        <v>0.1</v>
      </c>
      <c r="CZ43" s="316">
        <v>-4.8</v>
      </c>
      <c r="DA43" s="316">
        <v>-4.2</v>
      </c>
      <c r="DB43" s="316">
        <v>-2.7</v>
      </c>
      <c r="DC43" s="316">
        <v>4.2</v>
      </c>
      <c r="DD43" s="316">
        <v>0.4</v>
      </c>
      <c r="DE43" s="316">
        <v>11.6</v>
      </c>
      <c r="DF43" s="316">
        <v>-6.3</v>
      </c>
      <c r="DG43" s="316">
        <v>-24.3</v>
      </c>
      <c r="DH43" s="316">
        <v>-23.7</v>
      </c>
      <c r="DI43" s="316">
        <v>13.3</v>
      </c>
      <c r="DJ43" s="316">
        <v>4.8</v>
      </c>
      <c r="DK43" s="316">
        <v>2</v>
      </c>
      <c r="DL43" s="316">
        <v>16.3</v>
      </c>
      <c r="DM43" s="316">
        <v>2.5</v>
      </c>
      <c r="DN43" s="316">
        <v>8.1999999999999993</v>
      </c>
      <c r="DO43" s="316">
        <v>12.5</v>
      </c>
      <c r="DP43" s="316">
        <v>11.7</v>
      </c>
      <c r="DQ43" s="316">
        <v>20.9</v>
      </c>
      <c r="DR43" s="316">
        <v>36</v>
      </c>
      <c r="DS43" s="316">
        <v>65.3</v>
      </c>
      <c r="DT43" s="316">
        <v>45.7</v>
      </c>
      <c r="DU43" s="316">
        <v>25.7</v>
      </c>
      <c r="DV43" s="316">
        <v>2.2999999999999998</v>
      </c>
      <c r="DW43" s="316">
        <v>15.5</v>
      </c>
      <c r="DX43" s="316">
        <v>21.8</v>
      </c>
      <c r="DY43" s="316">
        <v>23.5</v>
      </c>
      <c r="DZ43" s="316">
        <v>28.8</v>
      </c>
      <c r="EA43" s="316">
        <v>28.7</v>
      </c>
      <c r="EB43" s="316">
        <v>19.7</v>
      </c>
      <c r="EC43" s="316">
        <v>13.4</v>
      </c>
      <c r="ED43" s="316">
        <v>19.100000000000001</v>
      </c>
      <c r="EE43" s="316">
        <v>17.399999999999999</v>
      </c>
      <c r="EF43" s="316">
        <v>27</v>
      </c>
      <c r="EG43" s="316">
        <v>31.7</v>
      </c>
      <c r="EH43" s="316">
        <v>35.4</v>
      </c>
      <c r="EI43" s="316">
        <v>47.6</v>
      </c>
      <c r="EJ43" s="316">
        <v>28.6</v>
      </c>
      <c r="EK43" s="316">
        <v>12.9</v>
      </c>
      <c r="EL43" s="316">
        <v>14.5</v>
      </c>
      <c r="EM43" s="316">
        <v>4.5999999999999996</v>
      </c>
      <c r="EN43" s="316">
        <v>-0.3</v>
      </c>
      <c r="EO43" s="316">
        <v>10.1</v>
      </c>
      <c r="EP43" s="316">
        <v>-0.6</v>
      </c>
      <c r="EQ43" s="316">
        <v>-15.5</v>
      </c>
      <c r="ER43" s="316">
        <v>1.7</v>
      </c>
      <c r="ES43" s="316">
        <v>-9.6</v>
      </c>
      <c r="ET43" s="316">
        <v>-9.6999999999999993</v>
      </c>
      <c r="EU43" s="316">
        <v>-17.8</v>
      </c>
      <c r="EV43" s="316">
        <v>-12</v>
      </c>
      <c r="EW43" s="316">
        <v>-3.7</v>
      </c>
      <c r="EX43" s="316">
        <v>-6.8</v>
      </c>
      <c r="EY43" s="316">
        <v>-10.4</v>
      </c>
      <c r="EZ43" s="316">
        <v>9.4</v>
      </c>
      <c r="FA43" s="316">
        <v>-2.4</v>
      </c>
      <c r="FB43" s="316">
        <v>0.7</v>
      </c>
      <c r="FC43" s="316">
        <v>7.1</v>
      </c>
      <c r="FD43" s="316">
        <v>8.1</v>
      </c>
      <c r="FE43" s="316">
        <v>0.9</v>
      </c>
      <c r="FF43" s="316">
        <v>10.6</v>
      </c>
      <c r="FG43" s="316">
        <v>14</v>
      </c>
      <c r="FH43" s="316">
        <v>-0.5</v>
      </c>
      <c r="FI43" s="316">
        <v>1.9</v>
      </c>
      <c r="FJ43" s="316">
        <v>5</v>
      </c>
      <c r="FK43" s="316">
        <v>18.5</v>
      </c>
      <c r="FL43" s="316">
        <v>0.5</v>
      </c>
      <c r="FM43" s="316">
        <v>8.8000000000000007</v>
      </c>
      <c r="FN43" s="316">
        <v>8.9</v>
      </c>
      <c r="FO43" s="316">
        <v>19</v>
      </c>
      <c r="FP43" s="316">
        <v>-0.3</v>
      </c>
      <c r="FQ43" s="47" t="s">
        <v>805</v>
      </c>
    </row>
    <row r="44" spans="1:173" s="5" customFormat="1" x14ac:dyDescent="0.3">
      <c r="A44" s="89"/>
      <c r="B44" s="9"/>
      <c r="C44" s="315"/>
      <c r="D44" s="9"/>
      <c r="E44" s="9"/>
      <c r="F44" s="9"/>
      <c r="G44" s="9"/>
      <c r="H44" s="89"/>
      <c r="I44" s="2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47"/>
      <c r="CJ44" s="9"/>
      <c r="CK44" s="9"/>
      <c r="CL44" s="9"/>
      <c r="CM44" s="9"/>
      <c r="CN44" s="9"/>
      <c r="CO44" s="9"/>
      <c r="CP44" s="89"/>
      <c r="CQ44" s="6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47"/>
    </row>
    <row r="45" spans="1:173" s="5" customFormat="1" ht="18" customHeight="1" x14ac:dyDescent="0.3">
      <c r="A45" s="61" t="s">
        <v>840</v>
      </c>
      <c r="B45" s="9"/>
      <c r="C45" s="317" t="s">
        <v>107</v>
      </c>
      <c r="D45" s="63" t="s">
        <v>840</v>
      </c>
      <c r="E45" s="63"/>
      <c r="F45" s="63"/>
      <c r="G45" s="63"/>
      <c r="H45" s="63"/>
      <c r="I45" s="2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47"/>
      <c r="CJ45" s="9"/>
      <c r="CK45" s="62" t="s">
        <v>107</v>
      </c>
      <c r="CL45" s="63" t="s">
        <v>840</v>
      </c>
      <c r="CM45" s="63"/>
      <c r="CN45" s="63"/>
      <c r="CO45" s="63"/>
      <c r="CP45" s="63"/>
      <c r="CQ45" s="6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153"/>
      <c r="EY45" s="153"/>
      <c r="EZ45" s="153"/>
      <c r="FA45" s="153"/>
      <c r="FB45" s="153"/>
      <c r="FC45" s="153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47"/>
    </row>
    <row r="46" spans="1:173" s="5" customFormat="1" ht="45" customHeight="1" x14ac:dyDescent="0.3">
      <c r="A46" s="88" t="s">
        <v>841</v>
      </c>
      <c r="B46" s="66"/>
      <c r="C46" s="318"/>
      <c r="D46" s="67" t="s">
        <v>110</v>
      </c>
      <c r="E46" s="92" t="s">
        <v>841</v>
      </c>
      <c r="F46" s="92"/>
      <c r="G46" s="92"/>
      <c r="H46" s="92"/>
      <c r="I46" s="2" t="s">
        <v>111</v>
      </c>
      <c r="J46" s="69">
        <v>109</v>
      </c>
      <c r="K46" s="69">
        <v>61</v>
      </c>
      <c r="L46" s="69">
        <v>86</v>
      </c>
      <c r="M46" s="69">
        <v>96</v>
      </c>
      <c r="N46" s="69">
        <v>94</v>
      </c>
      <c r="O46" s="69">
        <v>58</v>
      </c>
      <c r="P46" s="93">
        <v>121</v>
      </c>
      <c r="Q46" s="93">
        <v>100</v>
      </c>
      <c r="R46" s="93">
        <v>69</v>
      </c>
      <c r="S46" s="93">
        <v>122</v>
      </c>
      <c r="T46" s="93">
        <v>125</v>
      </c>
      <c r="U46" s="93">
        <v>83</v>
      </c>
      <c r="V46" s="93">
        <v>98</v>
      </c>
      <c r="W46" s="93">
        <v>107</v>
      </c>
      <c r="X46" s="93">
        <v>58</v>
      </c>
      <c r="Y46" s="93">
        <v>9</v>
      </c>
      <c r="Z46" s="93">
        <v>26</v>
      </c>
      <c r="AA46" s="93">
        <v>77</v>
      </c>
      <c r="AB46" s="93">
        <v>67</v>
      </c>
      <c r="AC46" s="93">
        <v>91</v>
      </c>
      <c r="AD46" s="93">
        <v>71</v>
      </c>
      <c r="AE46" s="93">
        <v>82</v>
      </c>
      <c r="AF46" s="93">
        <v>38</v>
      </c>
      <c r="AG46" s="93">
        <v>73</v>
      </c>
      <c r="AH46" s="93">
        <v>73</v>
      </c>
      <c r="AI46" s="93">
        <v>70</v>
      </c>
      <c r="AJ46" s="93">
        <v>109</v>
      </c>
      <c r="AK46" s="93">
        <v>100</v>
      </c>
      <c r="AL46" s="93">
        <v>92</v>
      </c>
      <c r="AM46" s="93">
        <v>31</v>
      </c>
      <c r="AN46" s="93">
        <v>56</v>
      </c>
      <c r="AO46" s="93">
        <v>45</v>
      </c>
      <c r="AP46" s="93">
        <v>42</v>
      </c>
      <c r="AQ46" s="93">
        <v>63</v>
      </c>
      <c r="AR46" s="93">
        <v>99</v>
      </c>
      <c r="AS46" s="93">
        <v>75</v>
      </c>
      <c r="AT46" s="93">
        <v>78</v>
      </c>
      <c r="AU46" s="93">
        <v>59</v>
      </c>
      <c r="AV46" s="93">
        <v>71</v>
      </c>
      <c r="AW46" s="93">
        <v>58</v>
      </c>
      <c r="AX46" s="93">
        <v>37</v>
      </c>
      <c r="AY46" s="93">
        <v>54</v>
      </c>
      <c r="AZ46" s="93">
        <v>58</v>
      </c>
      <c r="BA46" s="93">
        <v>73</v>
      </c>
      <c r="BB46" s="93">
        <v>43</v>
      </c>
      <c r="BC46" s="93">
        <v>114</v>
      </c>
      <c r="BD46" s="93">
        <v>125</v>
      </c>
      <c r="BE46" s="93">
        <v>112</v>
      </c>
      <c r="BF46" s="93">
        <v>125</v>
      </c>
      <c r="BG46" s="93">
        <v>127</v>
      </c>
      <c r="BH46" s="93">
        <v>207</v>
      </c>
      <c r="BI46" s="93">
        <v>126</v>
      </c>
      <c r="BJ46" s="93">
        <v>147</v>
      </c>
      <c r="BK46" s="93">
        <v>174</v>
      </c>
      <c r="BL46" s="93">
        <v>145</v>
      </c>
      <c r="BM46" s="93">
        <v>133</v>
      </c>
      <c r="BN46" s="93">
        <v>134</v>
      </c>
      <c r="BO46" s="93">
        <v>129</v>
      </c>
      <c r="BP46" s="93">
        <v>121</v>
      </c>
      <c r="BQ46" s="93">
        <v>113</v>
      </c>
      <c r="BR46" s="93">
        <v>126</v>
      </c>
      <c r="BS46" s="93">
        <v>126</v>
      </c>
      <c r="BT46" s="93">
        <v>87</v>
      </c>
      <c r="BU46" s="93">
        <v>113</v>
      </c>
      <c r="BV46" s="93">
        <v>152</v>
      </c>
      <c r="BW46" s="93">
        <v>132</v>
      </c>
      <c r="BX46" s="93">
        <v>117</v>
      </c>
      <c r="BY46" s="93">
        <v>111</v>
      </c>
      <c r="BZ46" s="93">
        <v>133</v>
      </c>
      <c r="CA46" s="93">
        <v>123</v>
      </c>
      <c r="CB46" s="93">
        <v>193</v>
      </c>
      <c r="CC46" s="93">
        <v>189</v>
      </c>
      <c r="CD46" s="93" t="s">
        <v>113</v>
      </c>
      <c r="CE46" s="93" t="s">
        <v>113</v>
      </c>
      <c r="CF46" s="93" t="s">
        <v>113</v>
      </c>
      <c r="CG46" s="93" t="s">
        <v>113</v>
      </c>
      <c r="CH46" s="93" t="s">
        <v>113</v>
      </c>
      <c r="CI46" s="47" t="s">
        <v>842</v>
      </c>
      <c r="CJ46" s="67"/>
      <c r="CK46" s="67"/>
      <c r="CL46" s="67" t="s">
        <v>110</v>
      </c>
      <c r="CM46" s="92" t="s">
        <v>841</v>
      </c>
      <c r="CN46" s="92"/>
      <c r="CO46" s="92"/>
      <c r="CP46" s="92"/>
      <c r="CQ46" s="2"/>
      <c r="CR46" s="316">
        <v>18.5</v>
      </c>
      <c r="CS46" s="316">
        <v>-10.3</v>
      </c>
      <c r="CT46" s="316">
        <v>-21.8</v>
      </c>
      <c r="CU46" s="316">
        <v>-3</v>
      </c>
      <c r="CV46" s="316">
        <v>56.7</v>
      </c>
      <c r="CW46" s="316">
        <v>-30.1</v>
      </c>
      <c r="CX46" s="316">
        <v>218.4</v>
      </c>
      <c r="CY46" s="316">
        <v>16.3</v>
      </c>
      <c r="CZ46" s="316">
        <v>30.2</v>
      </c>
      <c r="DA46" s="316">
        <v>50.6</v>
      </c>
      <c r="DB46" s="316">
        <v>81.2</v>
      </c>
      <c r="DC46" s="316">
        <v>38.299999999999997</v>
      </c>
      <c r="DD46" s="316">
        <v>-10.1</v>
      </c>
      <c r="DE46" s="316">
        <v>75.400000000000006</v>
      </c>
      <c r="DF46" s="316">
        <v>-32.6</v>
      </c>
      <c r="DG46" s="316">
        <v>-90.6</v>
      </c>
      <c r="DH46" s="316">
        <v>-72.3</v>
      </c>
      <c r="DI46" s="316">
        <v>32.799999999999997</v>
      </c>
      <c r="DJ46" s="316">
        <v>-44.6</v>
      </c>
      <c r="DK46" s="316">
        <v>-9</v>
      </c>
      <c r="DL46" s="316">
        <v>2.9</v>
      </c>
      <c r="DM46" s="316">
        <v>-32.799999999999997</v>
      </c>
      <c r="DN46" s="316">
        <v>-69.599999999999994</v>
      </c>
      <c r="DO46" s="316">
        <v>-12</v>
      </c>
      <c r="DP46" s="316">
        <v>-25.5</v>
      </c>
      <c r="DQ46" s="316">
        <v>-34.6</v>
      </c>
      <c r="DR46" s="316">
        <v>87.9</v>
      </c>
      <c r="DS46" s="316">
        <v>1011.1</v>
      </c>
      <c r="DT46" s="316">
        <v>253.8</v>
      </c>
      <c r="DU46" s="316">
        <v>-59.7</v>
      </c>
      <c r="DV46" s="316">
        <v>-16.399999999999999</v>
      </c>
      <c r="DW46" s="316">
        <v>-50.5</v>
      </c>
      <c r="DX46" s="316">
        <v>-40.799999999999997</v>
      </c>
      <c r="DY46" s="316">
        <v>-23.2</v>
      </c>
      <c r="DZ46" s="316">
        <v>160.5</v>
      </c>
      <c r="EA46" s="316">
        <v>2.7</v>
      </c>
      <c r="EB46" s="316">
        <v>6.8</v>
      </c>
      <c r="EC46" s="316">
        <v>-15.7</v>
      </c>
      <c r="ED46" s="316">
        <v>-34.9</v>
      </c>
      <c r="EE46" s="316">
        <v>-42</v>
      </c>
      <c r="EF46" s="316">
        <v>-59.8</v>
      </c>
      <c r="EG46" s="316">
        <v>74.2</v>
      </c>
      <c r="EH46" s="316">
        <v>3.6</v>
      </c>
      <c r="EI46" s="316">
        <v>62.2</v>
      </c>
      <c r="EJ46" s="316">
        <v>2.4</v>
      </c>
      <c r="EK46" s="316">
        <v>81</v>
      </c>
      <c r="EL46" s="316">
        <v>26.3</v>
      </c>
      <c r="EM46" s="316">
        <v>49.3</v>
      </c>
      <c r="EN46" s="316">
        <v>60.3</v>
      </c>
      <c r="EO46" s="316">
        <v>115.3</v>
      </c>
      <c r="EP46" s="316">
        <v>191.5</v>
      </c>
      <c r="EQ46" s="316">
        <v>117.2</v>
      </c>
      <c r="ER46" s="316">
        <v>297.3</v>
      </c>
      <c r="ES46" s="316">
        <v>222.2</v>
      </c>
      <c r="ET46" s="316">
        <v>150</v>
      </c>
      <c r="EU46" s="316">
        <v>82.2</v>
      </c>
      <c r="EV46" s="316">
        <v>211.6</v>
      </c>
      <c r="EW46" s="316">
        <v>13.2</v>
      </c>
      <c r="EX46" s="316">
        <v>-3.2</v>
      </c>
      <c r="EY46" s="316">
        <v>0.9</v>
      </c>
      <c r="EZ46" s="316">
        <v>0.8</v>
      </c>
      <c r="FA46" s="316">
        <v>-0.8</v>
      </c>
      <c r="FB46" s="316">
        <v>-58</v>
      </c>
      <c r="FC46" s="316">
        <v>-10.3</v>
      </c>
      <c r="FD46" s="316">
        <v>3.4</v>
      </c>
      <c r="FE46" s="316">
        <v>-24.1</v>
      </c>
      <c r="FF46" s="316">
        <v>-19.3</v>
      </c>
      <c r="FG46" s="316">
        <v>-16.5</v>
      </c>
      <c r="FH46" s="316">
        <v>-0.7</v>
      </c>
      <c r="FI46" s="316">
        <v>-4.7</v>
      </c>
      <c r="FJ46" s="316">
        <v>59.5</v>
      </c>
      <c r="FK46" s="316">
        <v>67.3</v>
      </c>
      <c r="FL46" s="316" t="s">
        <v>113</v>
      </c>
      <c r="FM46" s="316" t="s">
        <v>113</v>
      </c>
      <c r="FN46" s="316" t="s">
        <v>113</v>
      </c>
      <c r="FO46" s="316" t="s">
        <v>113</v>
      </c>
      <c r="FP46" s="316" t="s">
        <v>113</v>
      </c>
      <c r="FQ46" s="47" t="s">
        <v>842</v>
      </c>
    </row>
    <row r="47" spans="1:173" s="5" customFormat="1" ht="45" customHeight="1" x14ac:dyDescent="0.3">
      <c r="A47" s="88" t="s">
        <v>843</v>
      </c>
      <c r="B47" s="66"/>
      <c r="C47" s="318"/>
      <c r="D47" s="67" t="s">
        <v>117</v>
      </c>
      <c r="E47" s="92" t="s">
        <v>843</v>
      </c>
      <c r="F47" s="92"/>
      <c r="G47" s="92"/>
      <c r="H47" s="92"/>
      <c r="I47" s="2" t="s">
        <v>111</v>
      </c>
      <c r="J47" s="69">
        <v>161</v>
      </c>
      <c r="K47" s="69">
        <v>157</v>
      </c>
      <c r="L47" s="69">
        <v>147</v>
      </c>
      <c r="M47" s="69">
        <v>120</v>
      </c>
      <c r="N47" s="69">
        <v>138</v>
      </c>
      <c r="O47" s="69">
        <v>124</v>
      </c>
      <c r="P47" s="93">
        <v>187</v>
      </c>
      <c r="Q47" s="93">
        <v>204</v>
      </c>
      <c r="R47" s="93">
        <v>133</v>
      </c>
      <c r="S47" s="93">
        <v>219</v>
      </c>
      <c r="T47" s="93">
        <v>190</v>
      </c>
      <c r="U47" s="93">
        <v>146</v>
      </c>
      <c r="V47" s="93">
        <v>229</v>
      </c>
      <c r="W47" s="93">
        <v>183</v>
      </c>
      <c r="X47" s="93">
        <v>191</v>
      </c>
      <c r="Y47" s="93">
        <v>113</v>
      </c>
      <c r="Z47" s="93">
        <v>182</v>
      </c>
      <c r="AA47" s="93">
        <v>225</v>
      </c>
      <c r="AB47" s="93">
        <v>268</v>
      </c>
      <c r="AC47" s="93">
        <v>221</v>
      </c>
      <c r="AD47" s="93">
        <v>201</v>
      </c>
      <c r="AE47" s="93">
        <v>231</v>
      </c>
      <c r="AF47" s="93">
        <v>161</v>
      </c>
      <c r="AG47" s="93">
        <v>187</v>
      </c>
      <c r="AH47" s="93">
        <v>199</v>
      </c>
      <c r="AI47" s="93">
        <v>201</v>
      </c>
      <c r="AJ47" s="93">
        <v>271</v>
      </c>
      <c r="AK47" s="93">
        <v>228</v>
      </c>
      <c r="AL47" s="93">
        <v>182</v>
      </c>
      <c r="AM47" s="93">
        <v>127</v>
      </c>
      <c r="AN47" s="93">
        <v>194</v>
      </c>
      <c r="AO47" s="93">
        <v>231</v>
      </c>
      <c r="AP47" s="93">
        <v>239</v>
      </c>
      <c r="AQ47" s="93">
        <v>244</v>
      </c>
      <c r="AR47" s="93">
        <v>206</v>
      </c>
      <c r="AS47" s="93">
        <v>253</v>
      </c>
      <c r="AT47" s="93">
        <v>186</v>
      </c>
      <c r="AU47" s="93">
        <v>241</v>
      </c>
      <c r="AV47" s="93">
        <v>86</v>
      </c>
      <c r="AW47" s="93">
        <v>89</v>
      </c>
      <c r="AX47" s="93">
        <v>31</v>
      </c>
      <c r="AY47" s="93">
        <v>94</v>
      </c>
      <c r="AZ47" s="93">
        <v>47</v>
      </c>
      <c r="BA47" s="93">
        <v>164</v>
      </c>
      <c r="BB47" s="93">
        <v>253</v>
      </c>
      <c r="BC47" s="93">
        <v>98</v>
      </c>
      <c r="BD47" s="93">
        <v>63</v>
      </c>
      <c r="BE47" s="93">
        <v>99</v>
      </c>
      <c r="BF47" s="93">
        <v>118</v>
      </c>
      <c r="BG47" s="93">
        <v>217</v>
      </c>
      <c r="BH47" s="93">
        <v>105</v>
      </c>
      <c r="BI47" s="93">
        <v>60</v>
      </c>
      <c r="BJ47" s="93">
        <v>109</v>
      </c>
      <c r="BK47" s="93">
        <v>91</v>
      </c>
      <c r="BL47" s="93">
        <v>124</v>
      </c>
      <c r="BM47" s="93">
        <v>128</v>
      </c>
      <c r="BN47" s="93">
        <v>92</v>
      </c>
      <c r="BO47" s="93">
        <v>111</v>
      </c>
      <c r="BP47" s="93">
        <v>161</v>
      </c>
      <c r="BQ47" s="93">
        <v>140</v>
      </c>
      <c r="BR47" s="93">
        <v>149</v>
      </c>
      <c r="BS47" s="93">
        <v>153</v>
      </c>
      <c r="BT47" s="93">
        <v>139</v>
      </c>
      <c r="BU47" s="93">
        <v>40</v>
      </c>
      <c r="BV47" s="93">
        <v>27</v>
      </c>
      <c r="BW47" s="93">
        <v>40</v>
      </c>
      <c r="BX47" s="93">
        <v>30</v>
      </c>
      <c r="BY47" s="93">
        <v>50</v>
      </c>
      <c r="BZ47" s="93">
        <v>54</v>
      </c>
      <c r="CA47" s="93">
        <v>53</v>
      </c>
      <c r="CB47" s="93">
        <v>83</v>
      </c>
      <c r="CC47" s="93">
        <v>163</v>
      </c>
      <c r="CD47" s="93" t="s">
        <v>113</v>
      </c>
      <c r="CE47" s="93" t="s">
        <v>113</v>
      </c>
      <c r="CF47" s="93" t="s">
        <v>113</v>
      </c>
      <c r="CG47" s="93" t="s">
        <v>113</v>
      </c>
      <c r="CH47" s="93" t="s">
        <v>113</v>
      </c>
      <c r="CI47" s="47" t="s">
        <v>842</v>
      </c>
      <c r="CJ47" s="67"/>
      <c r="CK47" s="67"/>
      <c r="CL47" s="67" t="s">
        <v>117</v>
      </c>
      <c r="CM47" s="92" t="s">
        <v>843</v>
      </c>
      <c r="CN47" s="92"/>
      <c r="CO47" s="92"/>
      <c r="CP47" s="92"/>
      <c r="CQ47" s="2"/>
      <c r="CR47" s="316">
        <v>-9</v>
      </c>
      <c r="CS47" s="316">
        <v>40.200000000000003</v>
      </c>
      <c r="CT47" s="316">
        <v>70.900000000000006</v>
      </c>
      <c r="CU47" s="316">
        <v>39.5</v>
      </c>
      <c r="CV47" s="316">
        <v>22.1</v>
      </c>
      <c r="CW47" s="316">
        <v>-13.3</v>
      </c>
      <c r="CX47" s="316">
        <v>36.5</v>
      </c>
      <c r="CY47" s="316">
        <v>4.5999999999999996</v>
      </c>
      <c r="CZ47" s="316">
        <v>-2.2000000000000002</v>
      </c>
      <c r="DA47" s="316">
        <v>18.399999999999999</v>
      </c>
      <c r="DB47" s="316">
        <v>24.2</v>
      </c>
      <c r="DC47" s="316">
        <v>-7.6</v>
      </c>
      <c r="DD47" s="316">
        <v>42.2</v>
      </c>
      <c r="DE47" s="316">
        <v>16.600000000000001</v>
      </c>
      <c r="DF47" s="316">
        <v>29.9</v>
      </c>
      <c r="DG47" s="316">
        <v>-5.8</v>
      </c>
      <c r="DH47" s="316">
        <v>31.9</v>
      </c>
      <c r="DI47" s="316">
        <v>81.5</v>
      </c>
      <c r="DJ47" s="316">
        <v>43.3</v>
      </c>
      <c r="DK47" s="316">
        <v>8.3000000000000007</v>
      </c>
      <c r="DL47" s="316">
        <v>51.1</v>
      </c>
      <c r="DM47" s="316">
        <v>5.5</v>
      </c>
      <c r="DN47" s="316">
        <v>-15.3</v>
      </c>
      <c r="DO47" s="316">
        <v>28.1</v>
      </c>
      <c r="DP47" s="316">
        <v>-13.1</v>
      </c>
      <c r="DQ47" s="316">
        <v>9.8000000000000007</v>
      </c>
      <c r="DR47" s="316">
        <v>41.9</v>
      </c>
      <c r="DS47" s="316">
        <v>101.8</v>
      </c>
      <c r="DT47" s="316">
        <v>0</v>
      </c>
      <c r="DU47" s="316">
        <v>-43.6</v>
      </c>
      <c r="DV47" s="316">
        <v>-27.6</v>
      </c>
      <c r="DW47" s="316">
        <v>4.5</v>
      </c>
      <c r="DX47" s="316">
        <v>18.899999999999999</v>
      </c>
      <c r="DY47" s="316">
        <v>5.6</v>
      </c>
      <c r="DZ47" s="316">
        <v>28</v>
      </c>
      <c r="EA47" s="316">
        <v>35.299999999999997</v>
      </c>
      <c r="EB47" s="316">
        <v>-6.5</v>
      </c>
      <c r="EC47" s="316">
        <v>19.899999999999999</v>
      </c>
      <c r="ED47" s="316">
        <v>-68.3</v>
      </c>
      <c r="EE47" s="316">
        <v>-61</v>
      </c>
      <c r="EF47" s="316">
        <v>-83</v>
      </c>
      <c r="EG47" s="316">
        <v>-26</v>
      </c>
      <c r="EH47" s="316">
        <v>-75.8</v>
      </c>
      <c r="EI47" s="316">
        <v>-29</v>
      </c>
      <c r="EJ47" s="316">
        <v>5.9</v>
      </c>
      <c r="EK47" s="316">
        <v>-59.8</v>
      </c>
      <c r="EL47" s="316">
        <v>-69.400000000000006</v>
      </c>
      <c r="EM47" s="316">
        <v>-60.9</v>
      </c>
      <c r="EN47" s="316">
        <v>-36.6</v>
      </c>
      <c r="EO47" s="316">
        <v>-10</v>
      </c>
      <c r="EP47" s="316">
        <v>22.1</v>
      </c>
      <c r="EQ47" s="316">
        <v>-32.6</v>
      </c>
      <c r="ER47" s="316">
        <v>251.6</v>
      </c>
      <c r="ES47" s="316">
        <v>-3.2</v>
      </c>
      <c r="ET47" s="316">
        <v>163.80000000000001</v>
      </c>
      <c r="EU47" s="316">
        <v>-22</v>
      </c>
      <c r="EV47" s="316">
        <v>-63.6</v>
      </c>
      <c r="EW47" s="316">
        <v>13.3</v>
      </c>
      <c r="EX47" s="316">
        <v>155.6</v>
      </c>
      <c r="EY47" s="316">
        <v>41.4</v>
      </c>
      <c r="EZ47" s="316">
        <v>26.3</v>
      </c>
      <c r="FA47" s="316">
        <v>-29.5</v>
      </c>
      <c r="FB47" s="316">
        <v>32.4</v>
      </c>
      <c r="FC47" s="316">
        <v>-33.299999999999997</v>
      </c>
      <c r="FD47" s="316">
        <v>-75.2</v>
      </c>
      <c r="FE47" s="316">
        <v>-56</v>
      </c>
      <c r="FF47" s="316">
        <v>-75.8</v>
      </c>
      <c r="FG47" s="316">
        <v>-60.9</v>
      </c>
      <c r="FH47" s="316">
        <v>-41.3</v>
      </c>
      <c r="FI47" s="316">
        <v>-52.3</v>
      </c>
      <c r="FJ47" s="316">
        <v>-48.4</v>
      </c>
      <c r="FK47" s="316">
        <v>16.399999999999999</v>
      </c>
      <c r="FL47" s="316" t="s">
        <v>113</v>
      </c>
      <c r="FM47" s="316" t="s">
        <v>113</v>
      </c>
      <c r="FN47" s="316" t="s">
        <v>113</v>
      </c>
      <c r="FO47" s="316" t="s">
        <v>113</v>
      </c>
      <c r="FP47" s="316" t="s">
        <v>113</v>
      </c>
      <c r="FQ47" s="47" t="s">
        <v>842</v>
      </c>
    </row>
    <row r="48" spans="1:173" s="5" customFormat="1" ht="18" customHeight="1" x14ac:dyDescent="0.3">
      <c r="A48" s="64" t="s">
        <v>811</v>
      </c>
      <c r="B48" s="9"/>
      <c r="C48" s="315"/>
      <c r="D48" s="62" t="s">
        <v>119</v>
      </c>
      <c r="E48" s="63" t="s">
        <v>811</v>
      </c>
      <c r="F48" s="63"/>
      <c r="G48" s="63"/>
      <c r="H48" s="63"/>
      <c r="I48" s="2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93"/>
      <c r="BN48" s="93"/>
      <c r="BO48" s="93"/>
      <c r="BP48" s="71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47"/>
      <c r="CJ48" s="9"/>
      <c r="CK48" s="9"/>
      <c r="CL48" s="62" t="s">
        <v>119</v>
      </c>
      <c r="CM48" s="63" t="s">
        <v>811</v>
      </c>
      <c r="CN48" s="63"/>
      <c r="CO48" s="63"/>
      <c r="CP48" s="63"/>
      <c r="CQ48" s="6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316"/>
      <c r="ER48" s="316"/>
      <c r="ES48" s="316"/>
      <c r="ET48" s="316"/>
      <c r="EU48" s="316"/>
      <c r="EV48" s="316"/>
      <c r="EW48" s="316"/>
      <c r="EX48" s="316"/>
      <c r="EY48" s="316"/>
      <c r="EZ48" s="316"/>
      <c r="FA48" s="316"/>
      <c r="FB48" s="316"/>
      <c r="FC48" s="316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47"/>
    </row>
    <row r="49" spans="1:173" s="5" customFormat="1" ht="18" customHeight="1" x14ac:dyDescent="0.3">
      <c r="A49" s="65" t="s">
        <v>844</v>
      </c>
      <c r="B49" s="66"/>
      <c r="C49" s="318"/>
      <c r="D49" s="67"/>
      <c r="E49" s="8" t="s">
        <v>26</v>
      </c>
      <c r="F49" s="68" t="s">
        <v>844</v>
      </c>
      <c r="G49" s="68"/>
      <c r="I49" s="2" t="s">
        <v>845</v>
      </c>
      <c r="J49" s="69">
        <v>2388.3000000000002</v>
      </c>
      <c r="K49" s="69">
        <v>2385.5</v>
      </c>
      <c r="L49" s="69">
        <v>2382.5</v>
      </c>
      <c r="M49" s="69">
        <v>2379.4</v>
      </c>
      <c r="N49" s="69">
        <v>2379.4</v>
      </c>
      <c r="O49" s="69">
        <v>2379.4</v>
      </c>
      <c r="P49" s="73">
        <v>2379.41</v>
      </c>
      <c r="Q49" s="73">
        <v>2379.41</v>
      </c>
      <c r="R49" s="73">
        <v>2379.41</v>
      </c>
      <c r="S49" s="73">
        <v>2379.41</v>
      </c>
      <c r="T49" s="73">
        <v>2379.41</v>
      </c>
      <c r="U49" s="73">
        <v>2379.41</v>
      </c>
      <c r="V49" s="73">
        <v>2379.41</v>
      </c>
      <c r="W49" s="73">
        <v>2387.04</v>
      </c>
      <c r="X49" s="73">
        <v>2387.04</v>
      </c>
      <c r="Y49" s="73">
        <v>2387.04</v>
      </c>
      <c r="Z49" s="73">
        <v>2387.04</v>
      </c>
      <c r="AA49" s="73">
        <v>2384.0100000000002</v>
      </c>
      <c r="AB49" s="73">
        <v>2384.0100000000002</v>
      </c>
      <c r="AC49" s="73">
        <v>2376.6</v>
      </c>
      <c r="AD49" s="73">
        <v>2376.6</v>
      </c>
      <c r="AE49" s="73">
        <v>2376.6</v>
      </c>
      <c r="AF49" s="73">
        <v>2376.6</v>
      </c>
      <c r="AG49" s="73">
        <v>2384.34</v>
      </c>
      <c r="AH49" s="73">
        <v>2388.02</v>
      </c>
      <c r="AI49" s="73">
        <v>2391.5700000000002</v>
      </c>
      <c r="AJ49" s="73">
        <v>2427.91</v>
      </c>
      <c r="AK49" s="73">
        <v>2463.4499999999998</v>
      </c>
      <c r="AL49" s="73">
        <v>2463.4499999999998</v>
      </c>
      <c r="AM49" s="73">
        <v>2464.2399999999998</v>
      </c>
      <c r="AN49" s="73">
        <v>2464.2399999999998</v>
      </c>
      <c r="AO49" s="73">
        <v>2464.2399999999998</v>
      </c>
      <c r="AP49" s="73">
        <v>2479.2199999999998</v>
      </c>
      <c r="AQ49" s="73">
        <v>2503.0300000000002</v>
      </c>
      <c r="AR49" s="73">
        <v>2558.64</v>
      </c>
      <c r="AS49" s="73">
        <v>2635.11</v>
      </c>
      <c r="AT49" s="73">
        <v>3977.29</v>
      </c>
      <c r="AU49" s="73">
        <v>4010.82</v>
      </c>
      <c r="AV49" s="73">
        <v>4044.64</v>
      </c>
      <c r="AW49" s="73">
        <v>4078.74</v>
      </c>
      <c r="AX49" s="73">
        <v>4095.05</v>
      </c>
      <c r="AY49" s="73">
        <v>3980.2</v>
      </c>
      <c r="AZ49" s="73">
        <v>3742.4</v>
      </c>
      <c r="BA49" s="73">
        <v>3702.8</v>
      </c>
      <c r="BB49" s="73">
        <v>3647.25</v>
      </c>
      <c r="BC49" s="73">
        <v>3537.85</v>
      </c>
      <c r="BD49" s="73">
        <v>3502.45</v>
      </c>
      <c r="BE49" s="73">
        <v>3456.9</v>
      </c>
      <c r="BF49" s="73">
        <v>3456.9</v>
      </c>
      <c r="BG49" s="73">
        <v>3507.84</v>
      </c>
      <c r="BH49" s="73">
        <v>3497</v>
      </c>
      <c r="BI49" s="73">
        <v>3514.5</v>
      </c>
      <c r="BJ49" s="73">
        <v>3514.5</v>
      </c>
      <c r="BK49" s="73">
        <v>3468.8</v>
      </c>
      <c r="BL49" s="73">
        <v>3390.75</v>
      </c>
      <c r="BM49" s="73">
        <v>3363.65</v>
      </c>
      <c r="BN49" s="73">
        <v>3360.3</v>
      </c>
      <c r="BO49" s="73">
        <v>3353.5</v>
      </c>
      <c r="BP49" s="73">
        <v>3387.03</v>
      </c>
      <c r="BQ49" s="73">
        <v>3407.36</v>
      </c>
      <c r="BR49" s="73">
        <v>3441.43</v>
      </c>
      <c r="BS49" s="73">
        <v>3441.43</v>
      </c>
      <c r="BT49" s="73">
        <v>3451.75</v>
      </c>
      <c r="BU49" s="73">
        <v>3486.27</v>
      </c>
      <c r="BV49" s="73">
        <v>3486.27</v>
      </c>
      <c r="BW49" s="73">
        <v>3479.3</v>
      </c>
      <c r="BX49" s="73">
        <v>3482.78</v>
      </c>
      <c r="BY49" s="73">
        <v>3510.64</v>
      </c>
      <c r="BZ49" s="73">
        <v>3489.58</v>
      </c>
      <c r="CA49" s="73">
        <v>3468.64</v>
      </c>
      <c r="CB49" s="73">
        <v>3458.23</v>
      </c>
      <c r="CC49" s="73">
        <v>3354.49</v>
      </c>
      <c r="CD49" s="73">
        <v>3351.13</v>
      </c>
      <c r="CE49" s="73">
        <v>3320.97</v>
      </c>
      <c r="CF49" s="73">
        <v>3287.8</v>
      </c>
      <c r="CG49" s="73">
        <v>3287.8</v>
      </c>
      <c r="CH49" s="73">
        <v>3254.92</v>
      </c>
      <c r="CI49" s="47" t="s">
        <v>846</v>
      </c>
      <c r="CJ49" s="67"/>
      <c r="CK49" s="67"/>
      <c r="CL49" s="67"/>
      <c r="CM49" s="8" t="s">
        <v>26</v>
      </c>
      <c r="CN49" s="68" t="s">
        <v>844</v>
      </c>
      <c r="CO49" s="68"/>
      <c r="CQ49" s="6"/>
      <c r="CR49" s="316">
        <v>-2.5</v>
      </c>
      <c r="CS49" s="316">
        <v>-2.1</v>
      </c>
      <c r="CT49" s="316">
        <v>-2.7</v>
      </c>
      <c r="CU49" s="316">
        <v>-3.4</v>
      </c>
      <c r="CV49" s="316">
        <v>-3.4</v>
      </c>
      <c r="CW49" s="316">
        <v>-1.6</v>
      </c>
      <c r="CX49" s="316">
        <v>-1.6</v>
      </c>
      <c r="CY49" s="316">
        <v>-0.9</v>
      </c>
      <c r="CZ49" s="316">
        <v>-0.8</v>
      </c>
      <c r="DA49" s="316">
        <v>-0.8</v>
      </c>
      <c r="DB49" s="316">
        <v>-0.8</v>
      </c>
      <c r="DC49" s="316">
        <v>-0.6</v>
      </c>
      <c r="DD49" s="316">
        <v>-0.4</v>
      </c>
      <c r="DE49" s="316">
        <v>0.1</v>
      </c>
      <c r="DF49" s="316">
        <v>0.2</v>
      </c>
      <c r="DG49" s="316">
        <v>0.3</v>
      </c>
      <c r="DH49" s="316">
        <v>0.3</v>
      </c>
      <c r="DI49" s="316">
        <v>0.2</v>
      </c>
      <c r="DJ49" s="316">
        <v>0.2</v>
      </c>
      <c r="DK49" s="316">
        <v>-0.1</v>
      </c>
      <c r="DL49" s="316">
        <v>-0.1</v>
      </c>
      <c r="DM49" s="316">
        <v>-0.1</v>
      </c>
      <c r="DN49" s="316">
        <v>-0.1</v>
      </c>
      <c r="DO49" s="316">
        <v>0.2</v>
      </c>
      <c r="DP49" s="316">
        <v>0.4</v>
      </c>
      <c r="DQ49" s="316">
        <v>0.2</v>
      </c>
      <c r="DR49" s="316">
        <v>1.7</v>
      </c>
      <c r="DS49" s="316">
        <v>3.2</v>
      </c>
      <c r="DT49" s="316">
        <v>3.2</v>
      </c>
      <c r="DU49" s="316">
        <v>3.4</v>
      </c>
      <c r="DV49" s="316">
        <v>3.4</v>
      </c>
      <c r="DW49" s="316">
        <v>3.7</v>
      </c>
      <c r="DX49" s="316">
        <v>4.3</v>
      </c>
      <c r="DY49" s="316">
        <v>5.3</v>
      </c>
      <c r="DZ49" s="316">
        <v>7.7</v>
      </c>
      <c r="EA49" s="316">
        <v>10.5</v>
      </c>
      <c r="EB49" s="316">
        <v>66.599999999999994</v>
      </c>
      <c r="EC49" s="316">
        <v>67.7</v>
      </c>
      <c r="ED49" s="316">
        <v>66.599999999999994</v>
      </c>
      <c r="EE49" s="316">
        <v>65.599999999999994</v>
      </c>
      <c r="EF49" s="316">
        <v>66.2</v>
      </c>
      <c r="EG49" s="316">
        <v>61.5</v>
      </c>
      <c r="EH49" s="316">
        <v>51.9</v>
      </c>
      <c r="EI49" s="316">
        <v>50.3</v>
      </c>
      <c r="EJ49" s="316">
        <v>47.1</v>
      </c>
      <c r="EK49" s="316">
        <v>41.3</v>
      </c>
      <c r="EL49" s="316">
        <v>36.9</v>
      </c>
      <c r="EM49" s="316">
        <v>31.2</v>
      </c>
      <c r="EN49" s="316">
        <v>-13.1</v>
      </c>
      <c r="EO49" s="316">
        <v>-12.5</v>
      </c>
      <c r="EP49" s="316">
        <v>-13.5</v>
      </c>
      <c r="EQ49" s="316">
        <v>-13.8</v>
      </c>
      <c r="ER49" s="316">
        <v>-14.2</v>
      </c>
      <c r="ES49" s="316">
        <v>-12.8</v>
      </c>
      <c r="ET49" s="316">
        <v>-9.4</v>
      </c>
      <c r="EU49" s="316">
        <v>-9.1999999999999993</v>
      </c>
      <c r="EV49" s="316">
        <v>-7.9</v>
      </c>
      <c r="EW49" s="316">
        <v>-5.2</v>
      </c>
      <c r="EX49" s="316">
        <v>-3.3</v>
      </c>
      <c r="EY49" s="316">
        <v>-1.4</v>
      </c>
      <c r="EZ49" s="316">
        <v>-0.4</v>
      </c>
      <c r="FA49" s="316">
        <v>-1.9</v>
      </c>
      <c r="FB49" s="316">
        <v>-1.3</v>
      </c>
      <c r="FC49" s="316">
        <v>-0.8</v>
      </c>
      <c r="FD49" s="316">
        <v>-0.8</v>
      </c>
      <c r="FE49" s="316">
        <v>0.3</v>
      </c>
      <c r="FF49" s="316">
        <v>2.7</v>
      </c>
      <c r="FG49" s="316">
        <v>4.4000000000000004</v>
      </c>
      <c r="FH49" s="316">
        <v>3.8</v>
      </c>
      <c r="FI49" s="316">
        <v>3.4</v>
      </c>
      <c r="FJ49" s="316">
        <v>2.1</v>
      </c>
      <c r="FK49" s="316">
        <v>-1.6</v>
      </c>
      <c r="FL49" s="316">
        <v>-2.6</v>
      </c>
      <c r="FM49" s="316">
        <v>-3.5</v>
      </c>
      <c r="FN49" s="316">
        <v>-4.7</v>
      </c>
      <c r="FO49" s="316">
        <v>-5.7</v>
      </c>
      <c r="FP49" s="316">
        <v>-6.6</v>
      </c>
      <c r="FQ49" s="47" t="s">
        <v>846</v>
      </c>
    </row>
    <row r="50" spans="1:173" s="5" customFormat="1" ht="18" customHeight="1" x14ac:dyDescent="0.3">
      <c r="A50" s="65" t="s">
        <v>847</v>
      </c>
      <c r="B50" s="66"/>
      <c r="C50" s="318"/>
      <c r="D50" s="67"/>
      <c r="E50" s="8" t="s">
        <v>26</v>
      </c>
      <c r="F50" s="68" t="s">
        <v>847</v>
      </c>
      <c r="G50" s="68"/>
      <c r="I50" s="2" t="s">
        <v>848</v>
      </c>
      <c r="J50" s="69">
        <v>17.399999999999999</v>
      </c>
      <c r="K50" s="69">
        <v>17.3</v>
      </c>
      <c r="L50" s="69">
        <v>17.100000000000001</v>
      </c>
      <c r="M50" s="69">
        <v>17.2</v>
      </c>
      <c r="N50" s="69">
        <v>17.2</v>
      </c>
      <c r="O50" s="69">
        <v>17.100000000000001</v>
      </c>
      <c r="P50" s="73">
        <v>17.2</v>
      </c>
      <c r="Q50" s="73">
        <v>17.25</v>
      </c>
      <c r="R50" s="73">
        <v>17.3</v>
      </c>
      <c r="S50" s="73">
        <v>17.32</v>
      </c>
      <c r="T50" s="73">
        <v>17.32</v>
      </c>
      <c r="U50" s="73">
        <v>17.350000000000001</v>
      </c>
      <c r="V50" s="73">
        <v>17.5</v>
      </c>
      <c r="W50" s="73">
        <v>17.62</v>
      </c>
      <c r="X50" s="73">
        <v>17.649999999999999</v>
      </c>
      <c r="Y50" s="73">
        <v>17.66</v>
      </c>
      <c r="Z50" s="73">
        <v>17.75</v>
      </c>
      <c r="AA50" s="73">
        <v>17.78</v>
      </c>
      <c r="AB50" s="73">
        <v>17.829999999999998</v>
      </c>
      <c r="AC50" s="73">
        <v>17.829999999999998</v>
      </c>
      <c r="AD50" s="73">
        <v>17.8</v>
      </c>
      <c r="AE50" s="73">
        <v>17.739999999999998</v>
      </c>
      <c r="AF50" s="73">
        <v>17.77</v>
      </c>
      <c r="AG50" s="73">
        <v>17.86</v>
      </c>
      <c r="AH50" s="73">
        <v>17.829999999999998</v>
      </c>
      <c r="AI50" s="73">
        <v>17.86</v>
      </c>
      <c r="AJ50" s="73">
        <v>17.97</v>
      </c>
      <c r="AK50" s="73">
        <v>18</v>
      </c>
      <c r="AL50" s="73">
        <v>18</v>
      </c>
      <c r="AM50" s="73">
        <v>17.899999999999999</v>
      </c>
      <c r="AN50" s="73">
        <v>17.899999999999999</v>
      </c>
      <c r="AO50" s="73">
        <v>17.899999999999999</v>
      </c>
      <c r="AP50" s="73">
        <v>17.96</v>
      </c>
      <c r="AQ50" s="73">
        <v>17.989999999999998</v>
      </c>
      <c r="AR50" s="73">
        <v>18.41</v>
      </c>
      <c r="AS50" s="73">
        <v>18.46</v>
      </c>
      <c r="AT50" s="73">
        <v>18.73</v>
      </c>
      <c r="AU50" s="73">
        <v>18.73</v>
      </c>
      <c r="AV50" s="73">
        <v>18.77</v>
      </c>
      <c r="AW50" s="73">
        <v>18.77</v>
      </c>
      <c r="AX50" s="73">
        <v>18.79</v>
      </c>
      <c r="AY50" s="73">
        <v>19</v>
      </c>
      <c r="AZ50" s="73">
        <v>18.62</v>
      </c>
      <c r="BA50" s="73">
        <v>18.68</v>
      </c>
      <c r="BB50" s="73">
        <v>18.600000000000001</v>
      </c>
      <c r="BC50" s="73">
        <v>18.41</v>
      </c>
      <c r="BD50" s="73">
        <v>18.559999999999999</v>
      </c>
      <c r="BE50" s="73">
        <v>18.87</v>
      </c>
      <c r="BF50" s="73">
        <v>19.23</v>
      </c>
      <c r="BG50" s="73">
        <v>19.64</v>
      </c>
      <c r="BH50" s="73">
        <v>20.41</v>
      </c>
      <c r="BI50" s="73">
        <v>20.96</v>
      </c>
      <c r="BJ50" s="73">
        <v>22.01</v>
      </c>
      <c r="BK50" s="73">
        <v>22.03</v>
      </c>
      <c r="BL50" s="73">
        <v>21.68</v>
      </c>
      <c r="BM50" s="73">
        <v>21.93</v>
      </c>
      <c r="BN50" s="73">
        <v>22.17</v>
      </c>
      <c r="BO50" s="73">
        <v>22.04</v>
      </c>
      <c r="BP50" s="73">
        <v>22.25</v>
      </c>
      <c r="BQ50" s="73">
        <v>22.65</v>
      </c>
      <c r="BR50" s="73">
        <v>22.31</v>
      </c>
      <c r="BS50" s="73">
        <v>22.31</v>
      </c>
      <c r="BT50" s="73">
        <v>22.54</v>
      </c>
      <c r="BU50" s="73">
        <v>22.7</v>
      </c>
      <c r="BV50" s="73">
        <v>22.7</v>
      </c>
      <c r="BW50" s="73">
        <v>22.85</v>
      </c>
      <c r="BX50" s="73">
        <v>22.9</v>
      </c>
      <c r="BY50" s="73">
        <v>22.94</v>
      </c>
      <c r="BZ50" s="73">
        <v>22.86</v>
      </c>
      <c r="CA50" s="73">
        <v>22.86</v>
      </c>
      <c r="CB50" s="73">
        <v>22.9</v>
      </c>
      <c r="CC50" s="73">
        <v>22.9</v>
      </c>
      <c r="CD50" s="73">
        <v>22.9</v>
      </c>
      <c r="CE50" s="73">
        <v>22.9</v>
      </c>
      <c r="CF50" s="73">
        <v>23.25</v>
      </c>
      <c r="CG50" s="73">
        <v>23.25</v>
      </c>
      <c r="CH50" s="73">
        <v>23.3</v>
      </c>
      <c r="CI50" s="47" t="s">
        <v>846</v>
      </c>
      <c r="CJ50" s="67"/>
      <c r="CK50" s="67"/>
      <c r="CL50" s="67"/>
      <c r="CM50" s="8" t="s">
        <v>26</v>
      </c>
      <c r="CN50" s="68" t="s">
        <v>847</v>
      </c>
      <c r="CO50" s="68"/>
      <c r="CQ50" s="6"/>
      <c r="CR50" s="316">
        <v>-3.7</v>
      </c>
      <c r="CS50" s="316">
        <v>-4.5</v>
      </c>
      <c r="CT50" s="316">
        <v>-4.0999999999999996</v>
      </c>
      <c r="CU50" s="316">
        <v>-4.0999999999999996</v>
      </c>
      <c r="CV50" s="316">
        <v>-4.0999999999999996</v>
      </c>
      <c r="CW50" s="316">
        <v>-0.7</v>
      </c>
      <c r="CX50" s="316">
        <v>-0.3</v>
      </c>
      <c r="CY50" s="316">
        <v>-2.2999999999999998</v>
      </c>
      <c r="CZ50" s="316">
        <v>-2.1</v>
      </c>
      <c r="DA50" s="316">
        <v>-0.9</v>
      </c>
      <c r="DB50" s="316">
        <v>-0.9</v>
      </c>
      <c r="DC50" s="316">
        <v>-0.6</v>
      </c>
      <c r="DD50" s="316">
        <v>0.6</v>
      </c>
      <c r="DE50" s="316">
        <v>2.2000000000000002</v>
      </c>
      <c r="DF50" s="316">
        <v>3</v>
      </c>
      <c r="DG50" s="316">
        <v>3</v>
      </c>
      <c r="DH50" s="316">
        <v>3.5</v>
      </c>
      <c r="DI50" s="316">
        <v>3.7</v>
      </c>
      <c r="DJ50" s="316">
        <v>3.7</v>
      </c>
      <c r="DK50" s="316">
        <v>3.4</v>
      </c>
      <c r="DL50" s="316">
        <v>2.9</v>
      </c>
      <c r="DM50" s="316">
        <v>2.4</v>
      </c>
      <c r="DN50" s="316">
        <v>2.6</v>
      </c>
      <c r="DO50" s="316">
        <v>2.9</v>
      </c>
      <c r="DP50" s="316">
        <v>1.9</v>
      </c>
      <c r="DQ50" s="316">
        <v>1.4</v>
      </c>
      <c r="DR50" s="316">
        <v>1.8</v>
      </c>
      <c r="DS50" s="316">
        <v>1.9</v>
      </c>
      <c r="DT50" s="316">
        <v>1.4</v>
      </c>
      <c r="DU50" s="316">
        <v>0.7</v>
      </c>
      <c r="DV50" s="316">
        <v>0.4</v>
      </c>
      <c r="DW50" s="316">
        <v>0.4</v>
      </c>
      <c r="DX50" s="316">
        <v>0.9</v>
      </c>
      <c r="DY50" s="316">
        <v>1.5</v>
      </c>
      <c r="DZ50" s="316">
        <v>3.6</v>
      </c>
      <c r="EA50" s="316">
        <v>3.4</v>
      </c>
      <c r="EB50" s="316">
        <v>5</v>
      </c>
      <c r="EC50" s="316">
        <v>4.9000000000000004</v>
      </c>
      <c r="ED50" s="316">
        <v>4.4000000000000004</v>
      </c>
      <c r="EE50" s="316">
        <v>4.3</v>
      </c>
      <c r="EF50" s="316">
        <v>4.4000000000000004</v>
      </c>
      <c r="EG50" s="316">
        <v>6.1</v>
      </c>
      <c r="EH50" s="316">
        <v>4</v>
      </c>
      <c r="EI50" s="316">
        <v>4.3</v>
      </c>
      <c r="EJ50" s="316">
        <v>3.6</v>
      </c>
      <c r="EK50" s="316">
        <v>2.2999999999999998</v>
      </c>
      <c r="EL50" s="316">
        <v>0.8</v>
      </c>
      <c r="EM50" s="316">
        <v>2.2000000000000002</v>
      </c>
      <c r="EN50" s="316">
        <v>2.7</v>
      </c>
      <c r="EO50" s="316">
        <v>4.9000000000000004</v>
      </c>
      <c r="EP50" s="316">
        <v>8.6999999999999993</v>
      </c>
      <c r="EQ50" s="316">
        <v>11.7</v>
      </c>
      <c r="ER50" s="316">
        <v>17.100000000000001</v>
      </c>
      <c r="ES50" s="316">
        <v>15.9</v>
      </c>
      <c r="ET50" s="316">
        <v>16.399999999999999</v>
      </c>
      <c r="EU50" s="316">
        <v>17.399999999999999</v>
      </c>
      <c r="EV50" s="316">
        <v>19.2</v>
      </c>
      <c r="EW50" s="316">
        <v>19.7</v>
      </c>
      <c r="EX50" s="316">
        <v>19.899999999999999</v>
      </c>
      <c r="EY50" s="316">
        <v>20</v>
      </c>
      <c r="EZ50" s="316">
        <v>16</v>
      </c>
      <c r="FA50" s="316">
        <v>13.6</v>
      </c>
      <c r="FB50" s="316">
        <v>10.4</v>
      </c>
      <c r="FC50" s="316">
        <v>8.3000000000000007</v>
      </c>
      <c r="FD50" s="316">
        <v>3.1</v>
      </c>
      <c r="FE50" s="316">
        <v>3.7</v>
      </c>
      <c r="FF50" s="316">
        <v>5.6</v>
      </c>
      <c r="FG50" s="316">
        <v>4.5999999999999996</v>
      </c>
      <c r="FH50" s="316">
        <v>3.1</v>
      </c>
      <c r="FI50" s="316">
        <v>3.7</v>
      </c>
      <c r="FJ50" s="316">
        <v>2.9</v>
      </c>
      <c r="FK50" s="316">
        <v>1.1000000000000001</v>
      </c>
      <c r="FL50" s="316">
        <v>2.6</v>
      </c>
      <c r="FM50" s="316">
        <v>2.6</v>
      </c>
      <c r="FN50" s="316">
        <v>3.1</v>
      </c>
      <c r="FO50" s="316">
        <v>2.4</v>
      </c>
      <c r="FP50" s="316">
        <v>2.6</v>
      </c>
      <c r="FQ50" s="47" t="s">
        <v>846</v>
      </c>
    </row>
    <row r="51" spans="1:173" s="5" customFormat="1" x14ac:dyDescent="0.3">
      <c r="A51" s="88"/>
      <c r="B51" s="66"/>
      <c r="C51" s="318"/>
      <c r="D51" s="67"/>
      <c r="F51" s="66"/>
      <c r="G51" s="66"/>
      <c r="H51" s="88"/>
      <c r="I51" s="2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93"/>
      <c r="BN51" s="93"/>
      <c r="BO51" s="93"/>
      <c r="BP51" s="71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47"/>
      <c r="CJ51" s="67"/>
      <c r="CK51" s="67"/>
      <c r="CL51" s="67"/>
      <c r="CM51" s="67"/>
      <c r="CN51" s="66"/>
      <c r="CO51" s="66"/>
      <c r="CP51" s="88"/>
      <c r="CQ51" s="6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  <c r="DT51" s="153"/>
      <c r="DU51" s="153"/>
      <c r="DV51" s="153"/>
      <c r="DW51" s="153"/>
      <c r="DX51" s="153"/>
      <c r="DY51" s="153"/>
      <c r="DZ51" s="153"/>
      <c r="EA51" s="153"/>
      <c r="EB51" s="153"/>
      <c r="EC51" s="153"/>
      <c r="ED51" s="153"/>
      <c r="EE51" s="153"/>
      <c r="EF51" s="153"/>
      <c r="EG51" s="153"/>
      <c r="EH51" s="153"/>
      <c r="EI51" s="153"/>
      <c r="EJ51" s="153"/>
      <c r="EK51" s="153"/>
      <c r="EL51" s="153"/>
      <c r="EM51" s="153"/>
      <c r="EN51" s="153"/>
      <c r="EO51" s="153"/>
      <c r="EP51" s="153"/>
      <c r="EQ51" s="153"/>
      <c r="ER51" s="153"/>
      <c r="ES51" s="153"/>
      <c r="ET51" s="153"/>
      <c r="EU51" s="153"/>
      <c r="EV51" s="153"/>
      <c r="EW51" s="153"/>
      <c r="EX51" s="153"/>
      <c r="EY51" s="153"/>
      <c r="EZ51" s="153"/>
      <c r="FA51" s="153"/>
      <c r="FB51" s="153"/>
      <c r="FC51" s="153"/>
      <c r="FD51" s="153"/>
      <c r="FE51" s="153"/>
      <c r="FF51" s="153"/>
      <c r="FG51" s="153"/>
      <c r="FH51" s="153"/>
      <c r="FI51" s="153"/>
      <c r="FJ51" s="153"/>
      <c r="FK51" s="153"/>
      <c r="FL51" s="153"/>
      <c r="FM51" s="153"/>
      <c r="FN51" s="153"/>
      <c r="FO51" s="153"/>
      <c r="FP51" s="153"/>
      <c r="FQ51" s="47"/>
    </row>
    <row r="52" spans="1:173" s="5" customFormat="1" ht="18" customHeight="1" x14ac:dyDescent="0.3">
      <c r="A52" s="94" t="s">
        <v>849</v>
      </c>
      <c r="B52" s="95"/>
      <c r="C52" s="317" t="s">
        <v>128</v>
      </c>
      <c r="D52" s="96" t="s">
        <v>849</v>
      </c>
      <c r="E52" s="96"/>
      <c r="F52" s="96"/>
      <c r="G52" s="96"/>
      <c r="H52" s="96"/>
      <c r="I52" s="2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93"/>
      <c r="BN52" s="93"/>
      <c r="BO52" s="93"/>
      <c r="BP52" s="71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47"/>
      <c r="CJ52" s="95"/>
      <c r="CK52" s="62" t="s">
        <v>128</v>
      </c>
      <c r="CL52" s="96" t="s">
        <v>849</v>
      </c>
      <c r="CM52" s="96"/>
      <c r="CN52" s="96"/>
      <c r="CO52" s="96"/>
      <c r="CP52" s="96"/>
      <c r="CQ52" s="6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  <c r="DT52" s="153"/>
      <c r="DU52" s="153"/>
      <c r="DV52" s="153"/>
      <c r="DW52" s="153"/>
      <c r="DX52" s="153"/>
      <c r="DY52" s="153"/>
      <c r="DZ52" s="153"/>
      <c r="EA52" s="153"/>
      <c r="EB52" s="153"/>
      <c r="EC52" s="153"/>
      <c r="ED52" s="153"/>
      <c r="EE52" s="153"/>
      <c r="EF52" s="153"/>
      <c r="EG52" s="153"/>
      <c r="EH52" s="153"/>
      <c r="EI52" s="153"/>
      <c r="EJ52" s="153"/>
      <c r="EK52" s="153"/>
      <c r="EL52" s="153"/>
      <c r="EM52" s="153"/>
      <c r="EN52" s="153"/>
      <c r="EO52" s="153"/>
      <c r="EP52" s="153"/>
      <c r="EQ52" s="153"/>
      <c r="ER52" s="153"/>
      <c r="ES52" s="153"/>
      <c r="ET52" s="153"/>
      <c r="EU52" s="153"/>
      <c r="EV52" s="153"/>
      <c r="EW52" s="153"/>
      <c r="EX52" s="153"/>
      <c r="EY52" s="153"/>
      <c r="EZ52" s="153"/>
      <c r="FA52" s="153"/>
      <c r="FB52" s="153"/>
      <c r="FC52" s="153"/>
      <c r="FD52" s="153"/>
      <c r="FE52" s="153"/>
      <c r="FF52" s="153"/>
      <c r="FG52" s="153"/>
      <c r="FH52" s="153"/>
      <c r="FI52" s="153"/>
      <c r="FJ52" s="153"/>
      <c r="FK52" s="153"/>
      <c r="FL52" s="153"/>
      <c r="FM52" s="153"/>
      <c r="FN52" s="153"/>
      <c r="FO52" s="153"/>
      <c r="FP52" s="153"/>
      <c r="FQ52" s="47"/>
    </row>
    <row r="53" spans="1:173" s="5" customFormat="1" ht="18" customHeight="1" x14ac:dyDescent="0.3">
      <c r="A53" s="88" t="s">
        <v>836</v>
      </c>
      <c r="B53" s="66"/>
      <c r="C53" s="318"/>
      <c r="D53" s="67" t="s">
        <v>130</v>
      </c>
      <c r="E53" s="68" t="s">
        <v>836</v>
      </c>
      <c r="F53" s="68"/>
      <c r="I53" s="2" t="s">
        <v>837</v>
      </c>
      <c r="J53" s="69">
        <v>109.4</v>
      </c>
      <c r="K53" s="69">
        <v>92.4</v>
      </c>
      <c r="L53" s="69">
        <v>106.3</v>
      </c>
      <c r="M53" s="69">
        <v>99.9</v>
      </c>
      <c r="N53" s="69">
        <v>103.7</v>
      </c>
      <c r="O53" s="69">
        <v>98.8</v>
      </c>
      <c r="P53" s="69">
        <v>87.9</v>
      </c>
      <c r="Q53" s="69">
        <v>93.6</v>
      </c>
      <c r="R53" s="69">
        <v>91.7</v>
      </c>
      <c r="S53" s="69">
        <v>99.9</v>
      </c>
      <c r="T53" s="69">
        <v>105.3</v>
      </c>
      <c r="U53" s="69">
        <v>103.1</v>
      </c>
      <c r="V53" s="69">
        <v>105.4</v>
      </c>
      <c r="W53" s="69">
        <v>97.4</v>
      </c>
      <c r="X53" s="69">
        <v>98.7</v>
      </c>
      <c r="Y53" s="69">
        <v>81.900000000000006</v>
      </c>
      <c r="Z53" s="69">
        <v>81.400000000000006</v>
      </c>
      <c r="AA53" s="69">
        <v>84.5</v>
      </c>
      <c r="AB53" s="69">
        <v>87.9</v>
      </c>
      <c r="AC53" s="69">
        <v>86.2</v>
      </c>
      <c r="AD53" s="69">
        <v>85</v>
      </c>
      <c r="AE53" s="69">
        <v>90.8</v>
      </c>
      <c r="AF53" s="69">
        <v>89</v>
      </c>
      <c r="AG53" s="69">
        <v>97.5</v>
      </c>
      <c r="AH53" s="69">
        <v>100.9</v>
      </c>
      <c r="AI53" s="69">
        <v>92.3</v>
      </c>
      <c r="AJ53" s="69">
        <v>98.3</v>
      </c>
      <c r="AK53" s="69">
        <v>92.9</v>
      </c>
      <c r="AL53" s="69">
        <v>99.4</v>
      </c>
      <c r="AM53" s="69">
        <v>92.3</v>
      </c>
      <c r="AN53" s="69">
        <v>86.9</v>
      </c>
      <c r="AO53" s="69">
        <v>84.3</v>
      </c>
      <c r="AP53" s="69">
        <v>80.2</v>
      </c>
      <c r="AQ53" s="69">
        <v>87.8</v>
      </c>
      <c r="AR53" s="69">
        <v>91.4</v>
      </c>
      <c r="AS53" s="69">
        <v>95.1</v>
      </c>
      <c r="AT53" s="69">
        <v>97.5</v>
      </c>
      <c r="AU53" s="69">
        <v>91.6</v>
      </c>
      <c r="AV53" s="69">
        <v>97.9</v>
      </c>
      <c r="AW53" s="69">
        <v>91.5</v>
      </c>
      <c r="AX53" s="69">
        <v>92.3</v>
      </c>
      <c r="AY53" s="69">
        <v>94.1</v>
      </c>
      <c r="AZ53" s="69">
        <v>92</v>
      </c>
      <c r="BA53" s="69">
        <v>90.8</v>
      </c>
      <c r="BB53" s="69">
        <v>93.4</v>
      </c>
      <c r="BC53" s="69">
        <v>95.9</v>
      </c>
      <c r="BD53" s="69">
        <v>98.4</v>
      </c>
      <c r="BE53" s="69">
        <v>98.3</v>
      </c>
      <c r="BF53" s="69">
        <v>101.6</v>
      </c>
      <c r="BG53" s="69">
        <v>92.8</v>
      </c>
      <c r="BH53" s="69">
        <v>100.3</v>
      </c>
      <c r="BI53" s="69">
        <v>89.2</v>
      </c>
      <c r="BJ53" s="69">
        <v>94.3</v>
      </c>
      <c r="BK53" s="69">
        <v>86.5</v>
      </c>
      <c r="BL53" s="69">
        <v>92.1</v>
      </c>
      <c r="BM53" s="69">
        <v>89.1</v>
      </c>
      <c r="BN53" s="69">
        <v>87.6</v>
      </c>
      <c r="BO53" s="69">
        <v>100.6</v>
      </c>
      <c r="BP53" s="69">
        <v>100.3</v>
      </c>
      <c r="BQ53" s="69">
        <v>101.9</v>
      </c>
      <c r="BR53" s="69">
        <v>105.6</v>
      </c>
      <c r="BS53" s="69">
        <v>98.2</v>
      </c>
      <c r="BT53" s="69">
        <v>103.5</v>
      </c>
      <c r="BU53" s="69">
        <v>96.9</v>
      </c>
      <c r="BV53" s="69">
        <v>88.3</v>
      </c>
      <c r="BW53" s="69">
        <v>91.8</v>
      </c>
      <c r="BX53" s="69">
        <v>89.9</v>
      </c>
      <c r="BY53" s="69">
        <v>83.7</v>
      </c>
      <c r="BZ53" s="69">
        <v>86</v>
      </c>
      <c r="CA53" s="69">
        <v>98.6</v>
      </c>
      <c r="CB53" s="69">
        <v>98.8</v>
      </c>
      <c r="CC53" s="69">
        <v>102.8</v>
      </c>
      <c r="CD53" s="69">
        <v>102.3</v>
      </c>
      <c r="CE53" s="69">
        <v>89.5</v>
      </c>
      <c r="CF53" s="69">
        <v>105.4</v>
      </c>
      <c r="CG53" s="69">
        <v>90.8</v>
      </c>
      <c r="CH53" s="69">
        <v>79.2</v>
      </c>
      <c r="CI53" s="47" t="s">
        <v>805</v>
      </c>
      <c r="CJ53" s="67"/>
      <c r="CK53" s="67"/>
      <c r="CL53" s="67" t="s">
        <v>130</v>
      </c>
      <c r="CM53" s="68" t="s">
        <v>836</v>
      </c>
      <c r="CN53" s="68"/>
      <c r="CQ53" s="6"/>
      <c r="CR53" s="316">
        <v>1.6</v>
      </c>
      <c r="CS53" s="316">
        <v>-2.1</v>
      </c>
      <c r="CT53" s="316">
        <v>0.7</v>
      </c>
      <c r="CU53" s="316">
        <v>-0.1</v>
      </c>
      <c r="CV53" s="316">
        <v>3.6</v>
      </c>
      <c r="CW53" s="316">
        <v>1.4</v>
      </c>
      <c r="CX53" s="316">
        <v>-7.9</v>
      </c>
      <c r="CY53" s="316">
        <v>-1.4</v>
      </c>
      <c r="CZ53" s="316">
        <v>-1.9</v>
      </c>
      <c r="DA53" s="316">
        <v>-6.2</v>
      </c>
      <c r="DB53" s="316">
        <v>1.7</v>
      </c>
      <c r="DC53" s="316">
        <v>-4.9000000000000004</v>
      </c>
      <c r="DD53" s="316">
        <v>-3.6</v>
      </c>
      <c r="DE53" s="316">
        <v>5.4</v>
      </c>
      <c r="DF53" s="316">
        <v>-7.2</v>
      </c>
      <c r="DG53" s="316">
        <v>-18.100000000000001</v>
      </c>
      <c r="DH53" s="316">
        <v>-21.5</v>
      </c>
      <c r="DI53" s="316">
        <v>-14.5</v>
      </c>
      <c r="DJ53" s="316">
        <v>0</v>
      </c>
      <c r="DK53" s="316">
        <v>-7.9</v>
      </c>
      <c r="DL53" s="316">
        <v>-7.4</v>
      </c>
      <c r="DM53" s="316">
        <v>-9.1</v>
      </c>
      <c r="DN53" s="316">
        <v>-15.5</v>
      </c>
      <c r="DO53" s="316">
        <v>-5.4</v>
      </c>
      <c r="DP53" s="316">
        <v>-4.3</v>
      </c>
      <c r="DQ53" s="316">
        <v>-5.2</v>
      </c>
      <c r="DR53" s="316">
        <v>-0.4</v>
      </c>
      <c r="DS53" s="316">
        <v>13.4</v>
      </c>
      <c r="DT53" s="316">
        <v>22.1</v>
      </c>
      <c r="DU53" s="316">
        <v>9.1999999999999993</v>
      </c>
      <c r="DV53" s="316">
        <v>-1.1000000000000001</v>
      </c>
      <c r="DW53" s="316">
        <v>-2.2000000000000002</v>
      </c>
      <c r="DX53" s="316">
        <v>-5.6</v>
      </c>
      <c r="DY53" s="316">
        <v>-3.3</v>
      </c>
      <c r="DZ53" s="316">
        <v>2.7</v>
      </c>
      <c r="EA53" s="316">
        <v>-2.5</v>
      </c>
      <c r="EB53" s="316">
        <v>-3.3</v>
      </c>
      <c r="EC53" s="316">
        <v>-0.7</v>
      </c>
      <c r="ED53" s="316">
        <v>-0.4</v>
      </c>
      <c r="EE53" s="316">
        <v>-1.5</v>
      </c>
      <c r="EF53" s="316">
        <v>-7.2</v>
      </c>
      <c r="EG53" s="316">
        <v>1.9</v>
      </c>
      <c r="EH53" s="316">
        <v>5.8</v>
      </c>
      <c r="EI53" s="316">
        <v>7.8</v>
      </c>
      <c r="EJ53" s="316">
        <v>16.399999999999999</v>
      </c>
      <c r="EK53" s="316">
        <v>9.3000000000000007</v>
      </c>
      <c r="EL53" s="316">
        <v>7.7</v>
      </c>
      <c r="EM53" s="316">
        <v>3.4</v>
      </c>
      <c r="EN53" s="316">
        <v>4.0999999999999996</v>
      </c>
      <c r="EO53" s="316">
        <v>1.3</v>
      </c>
      <c r="EP53" s="316">
        <v>2.5</v>
      </c>
      <c r="EQ53" s="316">
        <v>-2.5</v>
      </c>
      <c r="ER53" s="316">
        <v>2.2000000000000002</v>
      </c>
      <c r="ES53" s="316">
        <v>-8.1</v>
      </c>
      <c r="ET53" s="316">
        <v>0.1</v>
      </c>
      <c r="EU53" s="316">
        <v>-1.8</v>
      </c>
      <c r="EV53" s="316">
        <v>-6.2</v>
      </c>
      <c r="EW53" s="316">
        <v>4.8</v>
      </c>
      <c r="EX53" s="316">
        <v>1.9</v>
      </c>
      <c r="EY53" s="316">
        <v>3.6</v>
      </c>
      <c r="EZ53" s="316">
        <v>3.9</v>
      </c>
      <c r="FA53" s="316">
        <v>5.8</v>
      </c>
      <c r="FB53" s="316">
        <v>3.1</v>
      </c>
      <c r="FC53" s="316">
        <v>8.6</v>
      </c>
      <c r="FD53" s="316">
        <v>-6.4</v>
      </c>
      <c r="FE53" s="316">
        <v>6.1</v>
      </c>
      <c r="FF53" s="316">
        <v>-2.4</v>
      </c>
      <c r="FG53" s="316">
        <v>-6.1</v>
      </c>
      <c r="FH53" s="316">
        <v>-1.8</v>
      </c>
      <c r="FI53" s="316">
        <v>-1.9</v>
      </c>
      <c r="FJ53" s="316">
        <v>-1.4</v>
      </c>
      <c r="FK53" s="316">
        <v>0.9</v>
      </c>
      <c r="FL53" s="316">
        <v>-3.1</v>
      </c>
      <c r="FM53" s="316">
        <v>-8.9</v>
      </c>
      <c r="FN53" s="316">
        <v>1.9</v>
      </c>
      <c r="FO53" s="316">
        <v>-6.3</v>
      </c>
      <c r="FP53" s="316">
        <v>-10.199999999999999</v>
      </c>
      <c r="FQ53" s="47" t="s">
        <v>805</v>
      </c>
    </row>
    <row r="54" spans="1:173" s="5" customFormat="1" ht="18" customHeight="1" x14ac:dyDescent="0.3">
      <c r="A54" s="94"/>
      <c r="B54" s="95"/>
      <c r="C54" s="325"/>
      <c r="D54" s="95"/>
      <c r="E54" s="95"/>
      <c r="F54" s="95"/>
      <c r="G54" s="95"/>
      <c r="H54" s="94"/>
      <c r="I54" s="2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47"/>
      <c r="CJ54" s="95"/>
      <c r="CK54" s="95"/>
      <c r="CL54" s="95"/>
      <c r="CM54" s="95"/>
      <c r="CN54" s="95"/>
      <c r="CO54" s="95"/>
      <c r="CP54" s="94"/>
      <c r="CQ54" s="6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3"/>
      <c r="DZ54" s="153"/>
      <c r="EA54" s="153"/>
      <c r="EB54" s="153"/>
      <c r="EC54" s="153"/>
      <c r="ED54" s="153"/>
      <c r="EE54" s="153"/>
      <c r="EF54" s="153"/>
      <c r="EG54" s="153"/>
      <c r="EH54" s="153"/>
      <c r="EI54" s="153"/>
      <c r="EJ54" s="153"/>
      <c r="EK54" s="153"/>
      <c r="EL54" s="153"/>
      <c r="EM54" s="153"/>
      <c r="EN54" s="153"/>
      <c r="EO54" s="153"/>
      <c r="EP54" s="153"/>
      <c r="EQ54" s="153"/>
      <c r="ER54" s="153"/>
      <c r="ES54" s="153"/>
      <c r="ET54" s="153"/>
      <c r="EU54" s="153"/>
      <c r="EV54" s="153"/>
      <c r="EW54" s="153"/>
      <c r="EX54" s="153"/>
      <c r="EY54" s="153"/>
      <c r="EZ54" s="153"/>
      <c r="FA54" s="153"/>
      <c r="FB54" s="153"/>
      <c r="FC54" s="153"/>
      <c r="FD54" s="153"/>
      <c r="FE54" s="153"/>
      <c r="FF54" s="153"/>
      <c r="FG54" s="153"/>
      <c r="FH54" s="153"/>
      <c r="FI54" s="153"/>
      <c r="FJ54" s="153"/>
      <c r="FK54" s="153"/>
      <c r="FL54" s="153"/>
      <c r="FM54" s="153"/>
      <c r="FN54" s="153"/>
      <c r="FO54" s="153"/>
      <c r="FP54" s="153"/>
      <c r="FQ54" s="47"/>
    </row>
    <row r="55" spans="1:173" s="5" customFormat="1" ht="18" customHeight="1" x14ac:dyDescent="0.3">
      <c r="A55" s="94" t="s">
        <v>850</v>
      </c>
      <c r="B55" s="95"/>
      <c r="C55" s="317" t="s">
        <v>132</v>
      </c>
      <c r="D55" s="96" t="s">
        <v>850</v>
      </c>
      <c r="E55" s="96"/>
      <c r="F55" s="96"/>
      <c r="G55" s="96"/>
      <c r="H55" s="96"/>
      <c r="I55" s="2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47"/>
      <c r="CJ55" s="95"/>
      <c r="CK55" s="62" t="s">
        <v>132</v>
      </c>
      <c r="CL55" s="96" t="s">
        <v>850</v>
      </c>
      <c r="CM55" s="96"/>
      <c r="CN55" s="96"/>
      <c r="CO55" s="96"/>
      <c r="CP55" s="96"/>
      <c r="CQ55" s="6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  <c r="DT55" s="153"/>
      <c r="DU55" s="153"/>
      <c r="DV55" s="153"/>
      <c r="DW55" s="153"/>
      <c r="DX55" s="153"/>
      <c r="DY55" s="153"/>
      <c r="DZ55" s="153"/>
      <c r="EA55" s="153"/>
      <c r="EB55" s="153"/>
      <c r="EC55" s="153"/>
      <c r="ED55" s="153"/>
      <c r="EE55" s="153"/>
      <c r="EF55" s="153"/>
      <c r="EG55" s="153"/>
      <c r="EH55" s="153"/>
      <c r="EI55" s="153"/>
      <c r="EJ55" s="153"/>
      <c r="EK55" s="153"/>
      <c r="EL55" s="153"/>
      <c r="EM55" s="153"/>
      <c r="EN55" s="153"/>
      <c r="EO55" s="153"/>
      <c r="EP55" s="153"/>
      <c r="EQ55" s="153"/>
      <c r="ER55" s="153"/>
      <c r="ES55" s="153"/>
      <c r="ET55" s="153"/>
      <c r="EU55" s="153"/>
      <c r="EV55" s="153"/>
      <c r="EW55" s="153"/>
      <c r="EX55" s="153"/>
      <c r="EY55" s="153"/>
      <c r="EZ55" s="153"/>
      <c r="FA55" s="153"/>
      <c r="FB55" s="153"/>
      <c r="FC55" s="153"/>
      <c r="FD55" s="153"/>
      <c r="FE55" s="153"/>
      <c r="FF55" s="153"/>
      <c r="FG55" s="153"/>
      <c r="FH55" s="153"/>
      <c r="FI55" s="153"/>
      <c r="FJ55" s="153"/>
      <c r="FK55" s="153"/>
      <c r="FL55" s="153"/>
      <c r="FM55" s="153"/>
      <c r="FN55" s="153"/>
      <c r="FO55" s="153"/>
      <c r="FP55" s="153"/>
      <c r="FQ55" s="47"/>
    </row>
    <row r="56" spans="1:173" s="5" customFormat="1" ht="18" customHeight="1" x14ac:dyDescent="0.3">
      <c r="A56" s="97" t="s">
        <v>851</v>
      </c>
      <c r="B56" s="95"/>
      <c r="C56" s="325"/>
      <c r="D56" s="62" t="s">
        <v>134</v>
      </c>
      <c r="E56" s="96" t="s">
        <v>851</v>
      </c>
      <c r="F56" s="96"/>
      <c r="G56" s="96"/>
      <c r="H56" s="96"/>
      <c r="I56" s="2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98"/>
      <c r="CJ56" s="95"/>
      <c r="CK56" s="95"/>
      <c r="CL56" s="62" t="s">
        <v>134</v>
      </c>
      <c r="CM56" s="96" t="s">
        <v>851</v>
      </c>
      <c r="CN56" s="96"/>
      <c r="CO56" s="96"/>
      <c r="CP56" s="96"/>
      <c r="CQ56" s="6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  <c r="DS56" s="153"/>
      <c r="DT56" s="153"/>
      <c r="DU56" s="153"/>
      <c r="DV56" s="153"/>
      <c r="DW56" s="153"/>
      <c r="DX56" s="153"/>
      <c r="DY56" s="153"/>
      <c r="DZ56" s="153"/>
      <c r="EA56" s="153"/>
      <c r="EB56" s="153"/>
      <c r="EC56" s="153"/>
      <c r="ED56" s="153"/>
      <c r="EE56" s="153"/>
      <c r="EF56" s="153"/>
      <c r="EG56" s="153"/>
      <c r="EH56" s="153"/>
      <c r="EI56" s="153"/>
      <c r="EJ56" s="153"/>
      <c r="EK56" s="153"/>
      <c r="EL56" s="153"/>
      <c r="EM56" s="153"/>
      <c r="EN56" s="153"/>
      <c r="EO56" s="153"/>
      <c r="EP56" s="153"/>
      <c r="EQ56" s="153"/>
      <c r="ER56" s="153"/>
      <c r="ES56" s="153"/>
      <c r="ET56" s="153"/>
      <c r="EU56" s="153"/>
      <c r="EV56" s="153"/>
      <c r="EW56" s="153"/>
      <c r="EX56" s="153"/>
      <c r="EY56" s="153"/>
      <c r="EZ56" s="153"/>
      <c r="FA56" s="153"/>
      <c r="FB56" s="153"/>
      <c r="FC56" s="153"/>
      <c r="FD56" s="153"/>
      <c r="FE56" s="153"/>
      <c r="FF56" s="153"/>
      <c r="FG56" s="153"/>
      <c r="FH56" s="153"/>
      <c r="FI56" s="153"/>
      <c r="FJ56" s="153"/>
      <c r="FK56" s="153"/>
      <c r="FL56" s="153"/>
      <c r="FM56" s="153"/>
      <c r="FN56" s="153"/>
      <c r="FO56" s="153"/>
      <c r="FP56" s="153"/>
      <c r="FQ56" s="98"/>
    </row>
    <row r="57" spans="1:173" s="5" customFormat="1" ht="18" customHeight="1" x14ac:dyDescent="0.3">
      <c r="A57" s="104" t="s">
        <v>852</v>
      </c>
      <c r="B57" s="100"/>
      <c r="C57" s="325"/>
      <c r="D57" s="95"/>
      <c r="E57" s="8" t="s">
        <v>26</v>
      </c>
      <c r="F57" s="101" t="s">
        <v>852</v>
      </c>
      <c r="G57" s="101"/>
      <c r="H57" s="101"/>
      <c r="I57" s="2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102"/>
      <c r="CJ57" s="95"/>
      <c r="CK57" s="95"/>
      <c r="CL57" s="95"/>
      <c r="CM57" s="8" t="s">
        <v>26</v>
      </c>
      <c r="CN57" s="103" t="s">
        <v>852</v>
      </c>
      <c r="CO57" s="103"/>
      <c r="CQ57" s="6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  <c r="DS57" s="153"/>
      <c r="DT57" s="153"/>
      <c r="DU57" s="153"/>
      <c r="DV57" s="153"/>
      <c r="DW57" s="153"/>
      <c r="DX57" s="153"/>
      <c r="DY57" s="153"/>
      <c r="DZ57" s="153"/>
      <c r="EA57" s="153"/>
      <c r="EB57" s="153"/>
      <c r="EC57" s="153"/>
      <c r="ED57" s="153"/>
      <c r="EE57" s="153"/>
      <c r="EF57" s="153"/>
      <c r="EG57" s="153"/>
      <c r="EH57" s="153"/>
      <c r="EI57" s="153"/>
      <c r="EJ57" s="153"/>
      <c r="EK57" s="153"/>
      <c r="EL57" s="153"/>
      <c r="EM57" s="153"/>
      <c r="EN57" s="153"/>
      <c r="EO57" s="153"/>
      <c r="EP57" s="153"/>
      <c r="EQ57" s="153"/>
      <c r="ER57" s="153"/>
      <c r="ES57" s="153"/>
      <c r="ET57" s="153"/>
      <c r="EU57" s="153"/>
      <c r="EV57" s="153"/>
      <c r="EW57" s="153"/>
      <c r="EX57" s="153"/>
      <c r="EY57" s="153"/>
      <c r="EZ57" s="153"/>
      <c r="FA57" s="153"/>
      <c r="FB57" s="153"/>
      <c r="FC57" s="153"/>
      <c r="FD57" s="153"/>
      <c r="FE57" s="153"/>
      <c r="FF57" s="153"/>
      <c r="FG57" s="153"/>
      <c r="FH57" s="153"/>
      <c r="FI57" s="153"/>
      <c r="FJ57" s="153"/>
      <c r="FK57" s="153"/>
      <c r="FL57" s="153"/>
      <c r="FM57" s="153"/>
      <c r="FN57" s="153"/>
      <c r="FO57" s="153"/>
      <c r="FP57" s="153"/>
      <c r="FQ57" s="102"/>
    </row>
    <row r="58" spans="1:173" s="5" customFormat="1" ht="71.099999999999994" customHeight="1" x14ac:dyDescent="0.3">
      <c r="A58" s="121" t="s">
        <v>853</v>
      </c>
      <c r="B58" s="100"/>
      <c r="C58" s="325"/>
      <c r="D58" s="95"/>
      <c r="E58" s="95"/>
      <c r="F58" s="100" t="s">
        <v>138</v>
      </c>
      <c r="G58" s="101" t="s">
        <v>853</v>
      </c>
      <c r="H58" s="101"/>
      <c r="I58" s="2" t="s">
        <v>854</v>
      </c>
      <c r="J58" s="69">
        <v>13943.7</v>
      </c>
      <c r="K58" s="69">
        <v>12471.4</v>
      </c>
      <c r="L58" s="69">
        <v>14463.1</v>
      </c>
      <c r="M58" s="69">
        <v>14209.5</v>
      </c>
      <c r="N58" s="69">
        <v>14527</v>
      </c>
      <c r="O58" s="69">
        <v>13380.7</v>
      </c>
      <c r="P58" s="69">
        <v>14340.7</v>
      </c>
      <c r="Q58" s="69">
        <v>14196.3</v>
      </c>
      <c r="R58" s="69">
        <v>13802.9</v>
      </c>
      <c r="S58" s="69">
        <v>13933.7</v>
      </c>
      <c r="T58" s="69">
        <v>13547.6</v>
      </c>
      <c r="U58" s="69">
        <v>13622.1</v>
      </c>
      <c r="V58" s="69">
        <v>13983.2</v>
      </c>
      <c r="W58" s="69">
        <v>13355.1</v>
      </c>
      <c r="X58" s="69">
        <v>13314.4</v>
      </c>
      <c r="Y58" s="69">
        <v>11487.3</v>
      </c>
      <c r="Z58" s="69">
        <v>13073.2</v>
      </c>
      <c r="AA58" s="69">
        <v>13102.9</v>
      </c>
      <c r="AB58" s="69">
        <v>13675.9</v>
      </c>
      <c r="AC58" s="69">
        <v>14073</v>
      </c>
      <c r="AD58" s="69">
        <v>13533.4</v>
      </c>
      <c r="AE58" s="69">
        <v>14086.2</v>
      </c>
      <c r="AF58" s="69">
        <v>13247.8</v>
      </c>
      <c r="AG58" s="69">
        <v>13645.6</v>
      </c>
      <c r="AH58" s="69">
        <v>13375.6</v>
      </c>
      <c r="AI58" s="69">
        <v>12605.3</v>
      </c>
      <c r="AJ58" s="69">
        <v>14646.8</v>
      </c>
      <c r="AK58" s="69">
        <v>14147.4</v>
      </c>
      <c r="AL58" s="69">
        <v>14255.3</v>
      </c>
      <c r="AM58" s="69">
        <v>12496</v>
      </c>
      <c r="AN58" s="69">
        <v>13053.6</v>
      </c>
      <c r="AO58" s="69">
        <v>13422.2</v>
      </c>
      <c r="AP58" s="69">
        <v>13637.6</v>
      </c>
      <c r="AQ58" s="69">
        <v>14688.5</v>
      </c>
      <c r="AR58" s="69">
        <v>13953.8</v>
      </c>
      <c r="AS58" s="69">
        <v>14322.2</v>
      </c>
      <c r="AT58" s="69">
        <v>14273.7</v>
      </c>
      <c r="AU58" s="69">
        <v>12779.1</v>
      </c>
      <c r="AV58" s="69">
        <v>14654.9</v>
      </c>
      <c r="AW58" s="69">
        <v>14420.5</v>
      </c>
      <c r="AX58" s="69">
        <v>14776.2</v>
      </c>
      <c r="AY58" s="69">
        <v>14410.8</v>
      </c>
      <c r="AZ58" s="69">
        <v>14920.6</v>
      </c>
      <c r="BA58" s="69">
        <v>14902.7</v>
      </c>
      <c r="BB58" s="69">
        <v>14238.5</v>
      </c>
      <c r="BC58" s="69">
        <v>14523.6</v>
      </c>
      <c r="BD58" s="69">
        <v>14035</v>
      </c>
      <c r="BE58" s="69">
        <v>14156.5</v>
      </c>
      <c r="BF58" s="69">
        <v>13888.5</v>
      </c>
      <c r="BG58" s="69">
        <v>12942.3</v>
      </c>
      <c r="BH58" s="69">
        <v>14711.5</v>
      </c>
      <c r="BI58" s="69">
        <v>14229.1</v>
      </c>
      <c r="BJ58" s="69">
        <v>15551.9</v>
      </c>
      <c r="BK58" s="69">
        <v>14722.3</v>
      </c>
      <c r="BL58" s="69">
        <v>15014.5</v>
      </c>
      <c r="BM58" s="69">
        <v>15124.8</v>
      </c>
      <c r="BN58" s="69">
        <v>14590.1</v>
      </c>
      <c r="BO58" s="69">
        <v>15404.3</v>
      </c>
      <c r="BP58" s="69">
        <v>14532.3</v>
      </c>
      <c r="BQ58" s="69">
        <v>14741.9</v>
      </c>
      <c r="BR58" s="69">
        <v>14984.9</v>
      </c>
      <c r="BS58" s="69">
        <v>14370.1</v>
      </c>
      <c r="BT58" s="69">
        <v>15965.6</v>
      </c>
      <c r="BU58" s="69">
        <v>15378.1</v>
      </c>
      <c r="BV58" s="69">
        <v>16249.6</v>
      </c>
      <c r="BW58" s="69">
        <v>15140.8</v>
      </c>
      <c r="BX58" s="69">
        <v>16084.4</v>
      </c>
      <c r="BY58" s="69">
        <v>15808.3</v>
      </c>
      <c r="BZ58" s="69">
        <v>14878</v>
      </c>
      <c r="CA58" s="69">
        <v>15422.8</v>
      </c>
      <c r="CB58" s="69">
        <v>14668.8</v>
      </c>
      <c r="CC58" s="69">
        <v>15014.7</v>
      </c>
      <c r="CD58" s="69">
        <v>14805.9</v>
      </c>
      <c r="CE58" s="69">
        <v>13865.4</v>
      </c>
      <c r="CF58" s="69">
        <v>15613.4</v>
      </c>
      <c r="CG58" s="69">
        <v>15120.2</v>
      </c>
      <c r="CH58" s="69">
        <v>16274.2</v>
      </c>
      <c r="CI58" s="98" t="s">
        <v>855</v>
      </c>
      <c r="CJ58" s="95"/>
      <c r="CK58" s="95"/>
      <c r="CL58" s="95"/>
      <c r="CM58" s="100"/>
      <c r="CN58" s="100" t="s">
        <v>138</v>
      </c>
      <c r="CO58" s="101" t="s">
        <v>853</v>
      </c>
      <c r="CP58" s="101"/>
      <c r="CQ58" s="2"/>
      <c r="CR58" s="316">
        <v>7.4</v>
      </c>
      <c r="CS58" s="316">
        <v>4.5</v>
      </c>
      <c r="CT58" s="316">
        <v>4.4000000000000004</v>
      </c>
      <c r="CU58" s="316">
        <v>5.6</v>
      </c>
      <c r="CV58" s="316">
        <v>5.3</v>
      </c>
      <c r="CW58" s="316">
        <v>1.3</v>
      </c>
      <c r="CX58" s="316">
        <v>1.6</v>
      </c>
      <c r="CY58" s="316">
        <v>0</v>
      </c>
      <c r="CZ58" s="316">
        <v>4.4000000000000004</v>
      </c>
      <c r="DA58" s="316">
        <v>0.1</v>
      </c>
      <c r="DB58" s="316">
        <v>1.2</v>
      </c>
      <c r="DC58" s="316">
        <v>0.5</v>
      </c>
      <c r="DD58" s="316">
        <v>0.3</v>
      </c>
      <c r="DE58" s="316">
        <v>7.1</v>
      </c>
      <c r="DF58" s="316">
        <v>-7.9</v>
      </c>
      <c r="DG58" s="316">
        <v>-19.2</v>
      </c>
      <c r="DH58" s="316">
        <v>-10</v>
      </c>
      <c r="DI58" s="316">
        <v>-2.1</v>
      </c>
      <c r="DJ58" s="316">
        <v>-4.5999999999999996</v>
      </c>
      <c r="DK58" s="316">
        <v>-0.9</v>
      </c>
      <c r="DL58" s="316">
        <v>-2</v>
      </c>
      <c r="DM58" s="316">
        <v>1.1000000000000001</v>
      </c>
      <c r="DN58" s="316">
        <v>-2.2000000000000002</v>
      </c>
      <c r="DO58" s="316">
        <v>0.2</v>
      </c>
      <c r="DP58" s="316">
        <v>-4.3</v>
      </c>
      <c r="DQ58" s="316">
        <v>-5.6</v>
      </c>
      <c r="DR58" s="316">
        <v>10</v>
      </c>
      <c r="DS58" s="316">
        <v>23.2</v>
      </c>
      <c r="DT58" s="316">
        <v>9</v>
      </c>
      <c r="DU58" s="316">
        <v>-4.5999999999999996</v>
      </c>
      <c r="DV58" s="316">
        <v>-4.5</v>
      </c>
      <c r="DW58" s="316">
        <v>-4.5999999999999996</v>
      </c>
      <c r="DX58" s="316">
        <v>0.8</v>
      </c>
      <c r="DY58" s="316">
        <v>4.3</v>
      </c>
      <c r="DZ58" s="316">
        <v>5.3</v>
      </c>
      <c r="EA58" s="316">
        <v>5</v>
      </c>
      <c r="EB58" s="316">
        <v>6.7</v>
      </c>
      <c r="EC58" s="316">
        <v>1.4</v>
      </c>
      <c r="ED58" s="316">
        <v>0.1</v>
      </c>
      <c r="EE58" s="316">
        <v>1.9</v>
      </c>
      <c r="EF58" s="316">
        <v>3.7</v>
      </c>
      <c r="EG58" s="316">
        <v>15.3</v>
      </c>
      <c r="EH58" s="316">
        <v>14.3</v>
      </c>
      <c r="EI58" s="316">
        <v>11</v>
      </c>
      <c r="EJ58" s="316">
        <v>4.4000000000000004</v>
      </c>
      <c r="EK58" s="316">
        <v>-1.1000000000000001</v>
      </c>
      <c r="EL58" s="316">
        <v>0.6</v>
      </c>
      <c r="EM58" s="316">
        <v>-1.2</v>
      </c>
      <c r="EN58" s="316">
        <v>-2.7</v>
      </c>
      <c r="EO58" s="316">
        <v>1.3</v>
      </c>
      <c r="EP58" s="316">
        <v>0.4</v>
      </c>
      <c r="EQ58" s="316">
        <v>-1.3</v>
      </c>
      <c r="ER58" s="316">
        <v>5.2</v>
      </c>
      <c r="ES58" s="316">
        <v>2.2000000000000002</v>
      </c>
      <c r="ET58" s="316">
        <v>0.6</v>
      </c>
      <c r="EU58" s="316">
        <v>1.5</v>
      </c>
      <c r="EV58" s="316">
        <v>2.5</v>
      </c>
      <c r="EW58" s="316">
        <v>6.1</v>
      </c>
      <c r="EX58" s="316">
        <v>3.5</v>
      </c>
      <c r="EY58" s="316">
        <v>4.0999999999999996</v>
      </c>
      <c r="EZ58" s="316">
        <v>7.9</v>
      </c>
      <c r="FA58" s="316">
        <v>11</v>
      </c>
      <c r="FB58" s="316">
        <v>8.5</v>
      </c>
      <c r="FC58" s="316">
        <v>8.1</v>
      </c>
      <c r="FD58" s="316">
        <v>4.5</v>
      </c>
      <c r="FE58" s="316">
        <v>2.8</v>
      </c>
      <c r="FF58" s="316">
        <v>7.1</v>
      </c>
      <c r="FG58" s="316">
        <v>4.5</v>
      </c>
      <c r="FH58" s="316">
        <v>2</v>
      </c>
      <c r="FI58" s="316">
        <v>0.1</v>
      </c>
      <c r="FJ58" s="316">
        <v>0.9</v>
      </c>
      <c r="FK58" s="316">
        <v>1.9</v>
      </c>
      <c r="FL58" s="316">
        <v>-1.2</v>
      </c>
      <c r="FM58" s="316">
        <v>-3.5</v>
      </c>
      <c r="FN58" s="316">
        <v>-2.2000000000000002</v>
      </c>
      <c r="FO58" s="316">
        <v>-1.7</v>
      </c>
      <c r="FP58" s="316">
        <v>0.2</v>
      </c>
      <c r="FQ58" s="98" t="s">
        <v>855</v>
      </c>
    </row>
    <row r="59" spans="1:173" s="5" customFormat="1" ht="71.099999999999994" customHeight="1" x14ac:dyDescent="0.3">
      <c r="A59" s="121" t="s">
        <v>856</v>
      </c>
      <c r="B59" s="100"/>
      <c r="C59" s="325"/>
      <c r="D59" s="95"/>
      <c r="E59" s="95"/>
      <c r="F59" s="100" t="s">
        <v>143</v>
      </c>
      <c r="G59" s="101" t="s">
        <v>856</v>
      </c>
      <c r="H59" s="101"/>
      <c r="I59" s="2" t="s">
        <v>854</v>
      </c>
      <c r="J59" s="69">
        <v>196.2</v>
      </c>
      <c r="K59" s="69">
        <v>172.5</v>
      </c>
      <c r="L59" s="69">
        <v>194.7</v>
      </c>
      <c r="M59" s="69">
        <v>192.8</v>
      </c>
      <c r="N59" s="69">
        <v>198.5</v>
      </c>
      <c r="O59" s="69">
        <v>196.1</v>
      </c>
      <c r="P59" s="69">
        <v>191.1</v>
      </c>
      <c r="Q59" s="69">
        <v>189.6</v>
      </c>
      <c r="R59" s="69">
        <v>190.5</v>
      </c>
      <c r="S59" s="69">
        <v>196.7</v>
      </c>
      <c r="T59" s="69">
        <v>204.6</v>
      </c>
      <c r="U59" s="69">
        <v>205.1</v>
      </c>
      <c r="V59" s="69">
        <v>213</v>
      </c>
      <c r="W59" s="69">
        <v>201.9</v>
      </c>
      <c r="X59" s="69">
        <v>208</v>
      </c>
      <c r="Y59" s="69">
        <v>198</v>
      </c>
      <c r="Z59" s="69">
        <v>190</v>
      </c>
      <c r="AA59" s="69">
        <v>187.5</v>
      </c>
      <c r="AB59" s="69">
        <v>191.1</v>
      </c>
      <c r="AC59" s="69">
        <v>189.4</v>
      </c>
      <c r="AD59" s="69">
        <v>190.2</v>
      </c>
      <c r="AE59" s="69">
        <v>199.9</v>
      </c>
      <c r="AF59" s="69">
        <v>185.7</v>
      </c>
      <c r="AG59" s="69">
        <v>195.5</v>
      </c>
      <c r="AH59" s="69">
        <v>193.3</v>
      </c>
      <c r="AI59" s="69">
        <v>191.1</v>
      </c>
      <c r="AJ59" s="69">
        <v>201.5</v>
      </c>
      <c r="AK59" s="69">
        <v>185.6</v>
      </c>
      <c r="AL59" s="69">
        <v>192.5</v>
      </c>
      <c r="AM59" s="69">
        <v>179.1</v>
      </c>
      <c r="AN59" s="69">
        <v>173.9</v>
      </c>
      <c r="AO59" s="69">
        <v>166</v>
      </c>
      <c r="AP59" s="69">
        <v>172.9</v>
      </c>
      <c r="AQ59" s="69">
        <v>191.4</v>
      </c>
      <c r="AR59" s="69">
        <v>181.7</v>
      </c>
      <c r="AS59" s="69">
        <v>183.8</v>
      </c>
      <c r="AT59" s="69">
        <v>187.7</v>
      </c>
      <c r="AU59" s="69">
        <v>188.5</v>
      </c>
      <c r="AV59" s="69">
        <v>189.4</v>
      </c>
      <c r="AW59" s="69">
        <v>184.4</v>
      </c>
      <c r="AX59" s="69">
        <v>187.4</v>
      </c>
      <c r="AY59" s="69">
        <v>187.8</v>
      </c>
      <c r="AZ59" s="69">
        <v>188.6</v>
      </c>
      <c r="BA59" s="69">
        <v>188.5</v>
      </c>
      <c r="BB59" s="69">
        <v>188.7</v>
      </c>
      <c r="BC59" s="69">
        <v>188.7</v>
      </c>
      <c r="BD59" s="69">
        <v>189.4</v>
      </c>
      <c r="BE59" s="69">
        <v>189.8</v>
      </c>
      <c r="BF59" s="69">
        <v>190.8</v>
      </c>
      <c r="BG59" s="69">
        <v>186.3</v>
      </c>
      <c r="BH59" s="69">
        <v>188.7</v>
      </c>
      <c r="BI59" s="69">
        <v>188.3</v>
      </c>
      <c r="BJ59" s="69">
        <v>189.5</v>
      </c>
      <c r="BK59" s="69">
        <v>185.3</v>
      </c>
      <c r="BL59" s="69">
        <v>185.2</v>
      </c>
      <c r="BM59" s="69">
        <v>185.3</v>
      </c>
      <c r="BN59" s="69">
        <v>189.8</v>
      </c>
      <c r="BO59" s="69">
        <v>190.1</v>
      </c>
      <c r="BP59" s="69">
        <v>190.5</v>
      </c>
      <c r="BQ59" s="69">
        <v>189.5</v>
      </c>
      <c r="BR59" s="69">
        <v>190.9</v>
      </c>
      <c r="BS59" s="69">
        <v>187.8</v>
      </c>
      <c r="BT59" s="69">
        <v>187</v>
      </c>
      <c r="BU59" s="69">
        <v>189.4</v>
      </c>
      <c r="BV59" s="69">
        <v>190.1</v>
      </c>
      <c r="BW59" s="69">
        <v>190</v>
      </c>
      <c r="BX59" s="69">
        <v>191.4</v>
      </c>
      <c r="BY59" s="69">
        <v>191.2</v>
      </c>
      <c r="BZ59" s="69">
        <v>190.7</v>
      </c>
      <c r="CA59" s="69">
        <v>191.1</v>
      </c>
      <c r="CB59" s="69">
        <v>190.9</v>
      </c>
      <c r="CC59" s="69">
        <v>191.1</v>
      </c>
      <c r="CD59" s="69">
        <v>191.2</v>
      </c>
      <c r="CE59" s="69">
        <v>191</v>
      </c>
      <c r="CF59" s="69">
        <v>191.3</v>
      </c>
      <c r="CG59" s="69">
        <v>191.2</v>
      </c>
      <c r="CH59" s="69">
        <v>191.2</v>
      </c>
      <c r="CI59" s="98" t="s">
        <v>855</v>
      </c>
      <c r="CJ59" s="95"/>
      <c r="CK59" s="95"/>
      <c r="CL59" s="95"/>
      <c r="CM59" s="100"/>
      <c r="CN59" s="100" t="s">
        <v>143</v>
      </c>
      <c r="CO59" s="101" t="s">
        <v>856</v>
      </c>
      <c r="CP59" s="101"/>
      <c r="CQ59" s="2"/>
      <c r="CR59" s="316">
        <v>-2.2000000000000002</v>
      </c>
      <c r="CS59" s="316">
        <v>-7.8</v>
      </c>
      <c r="CT59" s="316">
        <v>-3.3</v>
      </c>
      <c r="CU59" s="316">
        <v>10</v>
      </c>
      <c r="CV59" s="316">
        <v>19.600000000000001</v>
      </c>
      <c r="CW59" s="316">
        <v>17.5</v>
      </c>
      <c r="CX59" s="316">
        <v>14.8</v>
      </c>
      <c r="CY59" s="316">
        <v>9.1</v>
      </c>
      <c r="CZ59" s="316">
        <v>14.6</v>
      </c>
      <c r="DA59" s="316">
        <v>3.5</v>
      </c>
      <c r="DB59" s="316">
        <v>7.1</v>
      </c>
      <c r="DC59" s="316">
        <v>-1.4</v>
      </c>
      <c r="DD59" s="316">
        <v>8.5</v>
      </c>
      <c r="DE59" s="316">
        <v>17</v>
      </c>
      <c r="DF59" s="316">
        <v>6.9</v>
      </c>
      <c r="DG59" s="316">
        <v>2.7</v>
      </c>
      <c r="DH59" s="316">
        <v>-4.3</v>
      </c>
      <c r="DI59" s="316">
        <v>-4.4000000000000004</v>
      </c>
      <c r="DJ59" s="316">
        <v>0</v>
      </c>
      <c r="DK59" s="316">
        <v>-0.1</v>
      </c>
      <c r="DL59" s="316">
        <v>-0.1</v>
      </c>
      <c r="DM59" s="316">
        <v>1.6</v>
      </c>
      <c r="DN59" s="316">
        <v>-9.1999999999999993</v>
      </c>
      <c r="DO59" s="316">
        <v>-4.7</v>
      </c>
      <c r="DP59" s="316">
        <v>-9.3000000000000007</v>
      </c>
      <c r="DQ59" s="316">
        <v>-5.3</v>
      </c>
      <c r="DR59" s="316">
        <v>-3.1</v>
      </c>
      <c r="DS59" s="316">
        <v>-6.3</v>
      </c>
      <c r="DT59" s="316">
        <v>1.4</v>
      </c>
      <c r="DU59" s="316">
        <v>-4.5</v>
      </c>
      <c r="DV59" s="316">
        <v>-9</v>
      </c>
      <c r="DW59" s="316">
        <v>-12.4</v>
      </c>
      <c r="DX59" s="316">
        <v>-9.1</v>
      </c>
      <c r="DY59" s="316">
        <v>-4.2</v>
      </c>
      <c r="DZ59" s="316">
        <v>-2.2000000000000002</v>
      </c>
      <c r="EA59" s="316">
        <v>-6</v>
      </c>
      <c r="EB59" s="316">
        <v>-2.9</v>
      </c>
      <c r="EC59" s="316">
        <v>-1.4</v>
      </c>
      <c r="ED59" s="316">
        <v>-6</v>
      </c>
      <c r="EE59" s="316">
        <v>-0.7</v>
      </c>
      <c r="EF59" s="316">
        <v>-2.7</v>
      </c>
      <c r="EG59" s="316">
        <v>4.9000000000000004</v>
      </c>
      <c r="EH59" s="316">
        <v>8.4</v>
      </c>
      <c r="EI59" s="316">
        <v>13.5</v>
      </c>
      <c r="EJ59" s="316">
        <v>9.1999999999999993</v>
      </c>
      <c r="EK59" s="316">
        <v>-1.4</v>
      </c>
      <c r="EL59" s="316">
        <v>4.3</v>
      </c>
      <c r="EM59" s="316">
        <v>3.3</v>
      </c>
      <c r="EN59" s="316">
        <v>1.7</v>
      </c>
      <c r="EO59" s="316">
        <v>-1.2</v>
      </c>
      <c r="EP59" s="316">
        <v>-0.4</v>
      </c>
      <c r="EQ59" s="316">
        <v>2.2000000000000002</v>
      </c>
      <c r="ER59" s="316">
        <v>1.1000000000000001</v>
      </c>
      <c r="ES59" s="316">
        <v>-1.3</v>
      </c>
      <c r="ET59" s="316">
        <v>-1.8</v>
      </c>
      <c r="EU59" s="316">
        <v>-1.7</v>
      </c>
      <c r="EV59" s="316">
        <v>0.6</v>
      </c>
      <c r="EW59" s="316">
        <v>0.7</v>
      </c>
      <c r="EX59" s="316">
        <v>0.6</v>
      </c>
      <c r="EY59" s="316">
        <v>-0.2</v>
      </c>
      <c r="EZ59" s="316">
        <v>0</v>
      </c>
      <c r="FA59" s="316">
        <v>0.8</v>
      </c>
      <c r="FB59" s="316">
        <v>-0.9</v>
      </c>
      <c r="FC59" s="316">
        <v>0.6</v>
      </c>
      <c r="FD59" s="316">
        <v>0.3</v>
      </c>
      <c r="FE59" s="316">
        <v>2.5</v>
      </c>
      <c r="FF59" s="316">
        <v>3.3</v>
      </c>
      <c r="FG59" s="316">
        <v>3.2</v>
      </c>
      <c r="FH59" s="316">
        <v>0.5</v>
      </c>
      <c r="FI59" s="316">
        <v>0.5</v>
      </c>
      <c r="FJ59" s="316">
        <v>0.2</v>
      </c>
      <c r="FK59" s="316">
        <v>0.9</v>
      </c>
      <c r="FL59" s="316">
        <v>0.2</v>
      </c>
      <c r="FM59" s="316">
        <v>1.7</v>
      </c>
      <c r="FN59" s="316">
        <v>2.2999999999999998</v>
      </c>
      <c r="FO59" s="316">
        <v>0.9</v>
      </c>
      <c r="FP59" s="316">
        <v>0.6</v>
      </c>
      <c r="FQ59" s="98" t="s">
        <v>855</v>
      </c>
    </row>
    <row r="60" spans="1:173" s="5" customFormat="1" ht="18" customHeight="1" x14ac:dyDescent="0.3">
      <c r="A60" s="104" t="s">
        <v>857</v>
      </c>
      <c r="B60" s="100"/>
      <c r="C60" s="325"/>
      <c r="D60" s="95"/>
      <c r="E60" s="8" t="s">
        <v>26</v>
      </c>
      <c r="F60" s="101" t="s">
        <v>857</v>
      </c>
      <c r="G60" s="101"/>
      <c r="H60" s="101"/>
      <c r="I60" s="2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98"/>
      <c r="CJ60" s="95"/>
      <c r="CK60" s="95"/>
      <c r="CL60" s="95"/>
      <c r="CM60" s="8" t="s">
        <v>26</v>
      </c>
      <c r="CN60" s="103" t="s">
        <v>857</v>
      </c>
      <c r="CO60" s="103"/>
      <c r="CQ60" s="2"/>
      <c r="CR60" s="153"/>
      <c r="CS60" s="153"/>
      <c r="CT60" s="153"/>
      <c r="CU60" s="153"/>
      <c r="CV60" s="153"/>
      <c r="CW60" s="153"/>
      <c r="CX60" s="153"/>
      <c r="CY60" s="153"/>
      <c r="CZ60" s="153"/>
      <c r="DA60" s="153"/>
      <c r="DB60" s="153"/>
      <c r="DC60" s="153"/>
      <c r="DD60" s="153"/>
      <c r="DE60" s="153"/>
      <c r="DF60" s="153"/>
      <c r="DG60" s="153"/>
      <c r="DH60" s="153"/>
      <c r="DI60" s="153"/>
      <c r="DJ60" s="153"/>
      <c r="DK60" s="153"/>
      <c r="DL60" s="153"/>
      <c r="DM60" s="153"/>
      <c r="DN60" s="153"/>
      <c r="DO60" s="153"/>
      <c r="DP60" s="153"/>
      <c r="DQ60" s="153"/>
      <c r="DR60" s="153"/>
      <c r="DS60" s="153"/>
      <c r="DT60" s="153"/>
      <c r="DU60" s="153"/>
      <c r="DV60" s="153"/>
      <c r="DW60" s="153"/>
      <c r="DX60" s="153"/>
      <c r="DY60" s="153"/>
      <c r="DZ60" s="153"/>
      <c r="EA60" s="153"/>
      <c r="EB60" s="153"/>
      <c r="EC60" s="153"/>
      <c r="ED60" s="153"/>
      <c r="EE60" s="153"/>
      <c r="EF60" s="153"/>
      <c r="EG60" s="153"/>
      <c r="EH60" s="153"/>
      <c r="EI60" s="153"/>
      <c r="EJ60" s="153"/>
      <c r="EK60" s="153"/>
      <c r="EL60" s="153"/>
      <c r="EM60" s="153"/>
      <c r="EN60" s="153"/>
      <c r="EO60" s="153"/>
      <c r="EP60" s="153"/>
      <c r="EQ60" s="153"/>
      <c r="ER60" s="153"/>
      <c r="ES60" s="153"/>
      <c r="ET60" s="153"/>
      <c r="EU60" s="153"/>
      <c r="EV60" s="153"/>
      <c r="EW60" s="153"/>
      <c r="EX60" s="153"/>
      <c r="EY60" s="153"/>
      <c r="EZ60" s="153"/>
      <c r="FA60" s="153"/>
      <c r="FB60" s="153"/>
      <c r="FC60" s="153"/>
      <c r="FD60" s="153"/>
      <c r="FE60" s="153"/>
      <c r="FF60" s="153"/>
      <c r="FG60" s="153"/>
      <c r="FH60" s="153"/>
      <c r="FI60" s="153"/>
      <c r="FJ60" s="153"/>
      <c r="FK60" s="153"/>
      <c r="FL60" s="153"/>
      <c r="FM60" s="153"/>
      <c r="FN60" s="153"/>
      <c r="FO60" s="153"/>
      <c r="FP60" s="153"/>
      <c r="FQ60" s="98"/>
    </row>
    <row r="61" spans="1:173" s="5" customFormat="1" ht="71.099999999999994" customHeight="1" x14ac:dyDescent="0.3">
      <c r="A61" s="121" t="s">
        <v>858</v>
      </c>
      <c r="B61" s="100"/>
      <c r="C61" s="325"/>
      <c r="D61" s="95"/>
      <c r="E61" s="95"/>
      <c r="F61" s="100" t="s">
        <v>138</v>
      </c>
      <c r="G61" s="101" t="s">
        <v>858</v>
      </c>
      <c r="H61" s="101"/>
      <c r="I61" s="2" t="s">
        <v>854</v>
      </c>
      <c r="J61" s="69">
        <v>9963</v>
      </c>
      <c r="K61" s="69">
        <v>8901.1</v>
      </c>
      <c r="L61" s="69">
        <v>10162</v>
      </c>
      <c r="M61" s="69">
        <v>10142.9</v>
      </c>
      <c r="N61" s="69">
        <v>10115.4</v>
      </c>
      <c r="O61" s="69">
        <v>9473.2999999999993</v>
      </c>
      <c r="P61" s="69">
        <v>10081.5</v>
      </c>
      <c r="Q61" s="69">
        <v>10043.200000000001</v>
      </c>
      <c r="R61" s="69">
        <v>9777.2999999999993</v>
      </c>
      <c r="S61" s="69">
        <v>10024.9</v>
      </c>
      <c r="T61" s="69">
        <v>9731.6</v>
      </c>
      <c r="U61" s="69">
        <v>9805.7999999999993</v>
      </c>
      <c r="V61" s="69">
        <v>9794.4</v>
      </c>
      <c r="W61" s="69">
        <v>9381.7999999999993</v>
      </c>
      <c r="X61" s="69">
        <v>8809.6</v>
      </c>
      <c r="Y61" s="69">
        <v>7209.3</v>
      </c>
      <c r="Z61" s="69">
        <v>7623.1</v>
      </c>
      <c r="AA61" s="69">
        <v>8733.5</v>
      </c>
      <c r="AB61" s="69">
        <v>9376.7000000000007</v>
      </c>
      <c r="AC61" s="69">
        <v>9553.2999999999993</v>
      </c>
      <c r="AD61" s="69">
        <v>9534.6</v>
      </c>
      <c r="AE61" s="69">
        <v>9784.7000000000007</v>
      </c>
      <c r="AF61" s="69">
        <v>9179.2999999999993</v>
      </c>
      <c r="AG61" s="69">
        <v>9410.6</v>
      </c>
      <c r="AH61" s="69">
        <v>9118.2999999999993</v>
      </c>
      <c r="AI61" s="69">
        <v>8500.1</v>
      </c>
      <c r="AJ61" s="69">
        <v>9885.1</v>
      </c>
      <c r="AK61" s="69">
        <v>9595.7000000000007</v>
      </c>
      <c r="AL61" s="69">
        <v>9243.2000000000007</v>
      </c>
      <c r="AM61" s="69">
        <v>7802.3</v>
      </c>
      <c r="AN61" s="69">
        <v>8173.2</v>
      </c>
      <c r="AO61" s="69">
        <v>8739.4</v>
      </c>
      <c r="AP61" s="69">
        <v>9205.9</v>
      </c>
      <c r="AQ61" s="69">
        <v>9907.9</v>
      </c>
      <c r="AR61" s="69">
        <v>9700.7000000000007</v>
      </c>
      <c r="AS61" s="69">
        <v>9922.4</v>
      </c>
      <c r="AT61" s="69">
        <v>9787.2999999999993</v>
      </c>
      <c r="AU61" s="69">
        <v>8821.4</v>
      </c>
      <c r="AV61" s="69">
        <v>9985.7000000000007</v>
      </c>
      <c r="AW61" s="69">
        <v>9813.9</v>
      </c>
      <c r="AX61" s="69">
        <v>9890.2999999999993</v>
      </c>
      <c r="AY61" s="69">
        <v>9961.9</v>
      </c>
      <c r="AZ61" s="69">
        <v>10087.700000000001</v>
      </c>
      <c r="BA61" s="69">
        <v>10261.299999999999</v>
      </c>
      <c r="BB61" s="69">
        <v>9971.9</v>
      </c>
      <c r="BC61" s="69">
        <v>10117.6</v>
      </c>
      <c r="BD61" s="69">
        <v>9895.1</v>
      </c>
      <c r="BE61" s="69">
        <v>10003.799999999999</v>
      </c>
      <c r="BF61" s="69">
        <v>9836.4</v>
      </c>
      <c r="BG61" s="69">
        <v>9325.1</v>
      </c>
      <c r="BH61" s="69">
        <v>10302.6</v>
      </c>
      <c r="BI61" s="69">
        <v>9714.2999999999993</v>
      </c>
      <c r="BJ61" s="69">
        <v>10586.6</v>
      </c>
      <c r="BK61" s="69">
        <v>10145.5</v>
      </c>
      <c r="BL61" s="69">
        <v>10394.200000000001</v>
      </c>
      <c r="BM61" s="69">
        <v>10382.299999999999</v>
      </c>
      <c r="BN61" s="69">
        <v>10264.299999999999</v>
      </c>
      <c r="BO61" s="69">
        <v>10729.9</v>
      </c>
      <c r="BP61" s="69">
        <v>10466.200000000001</v>
      </c>
      <c r="BQ61" s="69">
        <v>10519</v>
      </c>
      <c r="BR61" s="69">
        <v>10624.8</v>
      </c>
      <c r="BS61" s="69">
        <v>10012.1</v>
      </c>
      <c r="BT61" s="69">
        <v>10864.8</v>
      </c>
      <c r="BU61" s="69">
        <v>10455</v>
      </c>
      <c r="BV61" s="69">
        <v>11135.4</v>
      </c>
      <c r="BW61" s="69">
        <v>10542.3</v>
      </c>
      <c r="BX61" s="69">
        <v>11135.4</v>
      </c>
      <c r="BY61" s="69">
        <v>11101.3</v>
      </c>
      <c r="BZ61" s="69">
        <v>10421.4</v>
      </c>
      <c r="CA61" s="69">
        <v>10731.3</v>
      </c>
      <c r="CB61" s="69">
        <v>10290.9</v>
      </c>
      <c r="CC61" s="69">
        <v>10547.8</v>
      </c>
      <c r="CD61" s="69">
        <v>10509.5</v>
      </c>
      <c r="CE61" s="69">
        <v>9883.4</v>
      </c>
      <c r="CF61" s="69">
        <v>10823.7</v>
      </c>
      <c r="CG61" s="69">
        <v>10377.1</v>
      </c>
      <c r="CH61" s="69">
        <v>10747.6</v>
      </c>
      <c r="CI61" s="98" t="s">
        <v>855</v>
      </c>
      <c r="CJ61" s="95"/>
      <c r="CK61" s="95"/>
      <c r="CL61" s="95"/>
      <c r="CM61" s="95"/>
      <c r="CN61" s="100" t="s">
        <v>138</v>
      </c>
      <c r="CO61" s="101" t="s">
        <v>858</v>
      </c>
      <c r="CP61" s="101"/>
      <c r="CQ61" s="2"/>
      <c r="CR61" s="316">
        <v>4.4000000000000004</v>
      </c>
      <c r="CS61" s="316">
        <v>2.2999999999999998</v>
      </c>
      <c r="CT61" s="316">
        <v>3.5</v>
      </c>
      <c r="CU61" s="316">
        <v>6.9</v>
      </c>
      <c r="CV61" s="316">
        <v>4.5</v>
      </c>
      <c r="CW61" s="316">
        <v>2.6</v>
      </c>
      <c r="CX61" s="316">
        <v>1.2</v>
      </c>
      <c r="CY61" s="316">
        <v>0.5</v>
      </c>
      <c r="CZ61" s="316">
        <v>2.4</v>
      </c>
      <c r="DA61" s="316">
        <v>-0.7</v>
      </c>
      <c r="DB61" s="316">
        <v>0.5</v>
      </c>
      <c r="DC61" s="316">
        <v>-0.5</v>
      </c>
      <c r="DD61" s="316">
        <v>-1.7</v>
      </c>
      <c r="DE61" s="316">
        <v>5.4</v>
      </c>
      <c r="DF61" s="316">
        <v>-13.3</v>
      </c>
      <c r="DG61" s="316">
        <v>-28.9</v>
      </c>
      <c r="DH61" s="316">
        <v>-24.6</v>
      </c>
      <c r="DI61" s="316">
        <v>-7.8</v>
      </c>
      <c r="DJ61" s="316">
        <v>-7</v>
      </c>
      <c r="DK61" s="316">
        <v>-4.9000000000000004</v>
      </c>
      <c r="DL61" s="316">
        <v>-2.5</v>
      </c>
      <c r="DM61" s="316">
        <v>-2.4</v>
      </c>
      <c r="DN61" s="316">
        <v>-5.7</v>
      </c>
      <c r="DO61" s="316">
        <v>-4</v>
      </c>
      <c r="DP61" s="316">
        <v>-6.9</v>
      </c>
      <c r="DQ61" s="316">
        <v>-9.4</v>
      </c>
      <c r="DR61" s="316">
        <v>12.2</v>
      </c>
      <c r="DS61" s="316">
        <v>33.1</v>
      </c>
      <c r="DT61" s="316">
        <v>21.3</v>
      </c>
      <c r="DU61" s="316">
        <v>-10.7</v>
      </c>
      <c r="DV61" s="316">
        <v>-12.8</v>
      </c>
      <c r="DW61" s="316">
        <v>-8.5</v>
      </c>
      <c r="DX61" s="316">
        <v>-3.4</v>
      </c>
      <c r="DY61" s="316">
        <v>1.3</v>
      </c>
      <c r="DZ61" s="316">
        <v>5.7</v>
      </c>
      <c r="EA61" s="316">
        <v>5.4</v>
      </c>
      <c r="EB61" s="316">
        <v>7.3</v>
      </c>
      <c r="EC61" s="316">
        <v>3.8</v>
      </c>
      <c r="ED61" s="316">
        <v>1</v>
      </c>
      <c r="EE61" s="316">
        <v>2.2999999999999998</v>
      </c>
      <c r="EF61" s="316">
        <v>7</v>
      </c>
      <c r="EG61" s="316">
        <v>27.7</v>
      </c>
      <c r="EH61" s="316">
        <v>23.4</v>
      </c>
      <c r="EI61" s="316">
        <v>17.399999999999999</v>
      </c>
      <c r="EJ61" s="316">
        <v>8.3000000000000007</v>
      </c>
      <c r="EK61" s="316">
        <v>2.1</v>
      </c>
      <c r="EL61" s="316">
        <v>2</v>
      </c>
      <c r="EM61" s="316">
        <v>0.8</v>
      </c>
      <c r="EN61" s="316">
        <v>0.5</v>
      </c>
      <c r="EO61" s="316">
        <v>5.7</v>
      </c>
      <c r="EP61" s="316">
        <v>3.2</v>
      </c>
      <c r="EQ61" s="316">
        <v>-1</v>
      </c>
      <c r="ER61" s="316">
        <v>7</v>
      </c>
      <c r="ES61" s="316">
        <v>1.8</v>
      </c>
      <c r="ET61" s="316">
        <v>3</v>
      </c>
      <c r="EU61" s="316">
        <v>1.2</v>
      </c>
      <c r="EV61" s="316">
        <v>2.9</v>
      </c>
      <c r="EW61" s="316">
        <v>6.1</v>
      </c>
      <c r="EX61" s="316">
        <v>5.8</v>
      </c>
      <c r="EY61" s="316">
        <v>5.2</v>
      </c>
      <c r="EZ61" s="316">
        <v>8</v>
      </c>
      <c r="FA61" s="316">
        <v>7.4</v>
      </c>
      <c r="FB61" s="316">
        <v>5.5</v>
      </c>
      <c r="FC61" s="316">
        <v>7.6</v>
      </c>
      <c r="FD61" s="316">
        <v>5.2</v>
      </c>
      <c r="FE61" s="316">
        <v>3.9</v>
      </c>
      <c r="FF61" s="316">
        <v>7.1</v>
      </c>
      <c r="FG61" s="316">
        <v>6.9</v>
      </c>
      <c r="FH61" s="316">
        <v>1.5</v>
      </c>
      <c r="FI61" s="316">
        <v>0</v>
      </c>
      <c r="FJ61" s="316">
        <v>-1.7</v>
      </c>
      <c r="FK61" s="316">
        <v>0.3</v>
      </c>
      <c r="FL61" s="316">
        <v>-1.1000000000000001</v>
      </c>
      <c r="FM61" s="316">
        <v>-1.3</v>
      </c>
      <c r="FN61" s="316">
        <v>-0.4</v>
      </c>
      <c r="FO61" s="316">
        <v>-0.7</v>
      </c>
      <c r="FP61" s="316">
        <v>-3.5</v>
      </c>
      <c r="FQ61" s="98" t="s">
        <v>855</v>
      </c>
    </row>
    <row r="62" spans="1:173" s="5" customFormat="1" ht="71.099999999999994" customHeight="1" x14ac:dyDescent="0.3">
      <c r="A62" s="121" t="s">
        <v>859</v>
      </c>
      <c r="B62" s="100"/>
      <c r="C62" s="325"/>
      <c r="D62" s="95"/>
      <c r="E62" s="95"/>
      <c r="F62" s="100" t="s">
        <v>143</v>
      </c>
      <c r="G62" s="101" t="s">
        <v>859</v>
      </c>
      <c r="H62" s="101"/>
      <c r="I62" s="2" t="s">
        <v>854</v>
      </c>
      <c r="J62" s="69">
        <v>2744.4</v>
      </c>
      <c r="K62" s="69">
        <v>2804.4</v>
      </c>
      <c r="L62" s="69">
        <v>2748.5</v>
      </c>
      <c r="M62" s="69">
        <v>2959</v>
      </c>
      <c r="N62" s="69">
        <v>2831.6</v>
      </c>
      <c r="O62" s="69">
        <v>2832.3</v>
      </c>
      <c r="P62" s="69">
        <v>2842</v>
      </c>
      <c r="Q62" s="69">
        <v>2844.4</v>
      </c>
      <c r="R62" s="69">
        <v>2734.7</v>
      </c>
      <c r="S62" s="69">
        <v>2677.5</v>
      </c>
      <c r="T62" s="69">
        <v>2641.8</v>
      </c>
      <c r="U62" s="69">
        <v>2725</v>
      </c>
      <c r="V62" s="69">
        <v>2869.3</v>
      </c>
      <c r="W62" s="69">
        <v>2868.1</v>
      </c>
      <c r="X62" s="69">
        <v>2889.7</v>
      </c>
      <c r="Y62" s="69">
        <v>3139.9</v>
      </c>
      <c r="Z62" s="69">
        <v>3947.6</v>
      </c>
      <c r="AA62" s="69">
        <v>3017.8</v>
      </c>
      <c r="AB62" s="69">
        <v>3004.7</v>
      </c>
      <c r="AC62" s="69">
        <v>2989.8</v>
      </c>
      <c r="AD62" s="69">
        <v>2901.6</v>
      </c>
      <c r="AE62" s="69">
        <v>2973.9</v>
      </c>
      <c r="AF62" s="69">
        <v>2943.5</v>
      </c>
      <c r="AG62" s="69">
        <v>2820.6</v>
      </c>
      <c r="AH62" s="69">
        <v>3038.9</v>
      </c>
      <c r="AI62" s="69">
        <v>3095.5</v>
      </c>
      <c r="AJ62" s="69">
        <v>3075.7</v>
      </c>
      <c r="AK62" s="69">
        <v>3122.4</v>
      </c>
      <c r="AL62" s="69">
        <v>3432.4</v>
      </c>
      <c r="AM62" s="69">
        <v>3298</v>
      </c>
      <c r="AN62" s="69">
        <v>3416.8</v>
      </c>
      <c r="AO62" s="69">
        <v>3272.6</v>
      </c>
      <c r="AP62" s="69">
        <v>3240.9</v>
      </c>
      <c r="AQ62" s="69">
        <v>3178.5</v>
      </c>
      <c r="AR62" s="69">
        <v>3007.4</v>
      </c>
      <c r="AS62" s="69">
        <v>3033.7</v>
      </c>
      <c r="AT62" s="69">
        <v>3149.1</v>
      </c>
      <c r="AU62" s="69">
        <v>3077.8</v>
      </c>
      <c r="AV62" s="69">
        <v>3266.4</v>
      </c>
      <c r="AW62" s="69">
        <v>3318.3</v>
      </c>
      <c r="AX62" s="69">
        <v>3364.6</v>
      </c>
      <c r="AY62" s="69">
        <v>3282.3</v>
      </c>
      <c r="AZ62" s="69">
        <v>3280.3</v>
      </c>
      <c r="BA62" s="69">
        <v>3202.4</v>
      </c>
      <c r="BB62" s="69">
        <v>3118.7</v>
      </c>
      <c r="BC62" s="69">
        <v>3097</v>
      </c>
      <c r="BD62" s="69">
        <v>3039.1</v>
      </c>
      <c r="BE62" s="69">
        <v>3038.1</v>
      </c>
      <c r="BF62" s="69">
        <v>3030.1</v>
      </c>
      <c r="BG62" s="69">
        <v>3065.9</v>
      </c>
      <c r="BH62" s="69">
        <v>3364.4</v>
      </c>
      <c r="BI62" s="69">
        <v>3516.4</v>
      </c>
      <c r="BJ62" s="69">
        <v>3710.8</v>
      </c>
      <c r="BK62" s="69">
        <v>3514.2</v>
      </c>
      <c r="BL62" s="69">
        <v>3511</v>
      </c>
      <c r="BM62" s="69">
        <v>3424.9</v>
      </c>
      <c r="BN62" s="69">
        <v>3492.5</v>
      </c>
      <c r="BO62" s="69">
        <v>3404.8</v>
      </c>
      <c r="BP62" s="69">
        <v>3265.3</v>
      </c>
      <c r="BQ62" s="69">
        <v>3339.1</v>
      </c>
      <c r="BR62" s="69">
        <v>3551.4</v>
      </c>
      <c r="BS62" s="69">
        <v>3675.5</v>
      </c>
      <c r="BT62" s="69">
        <v>3907.8</v>
      </c>
      <c r="BU62" s="69">
        <v>3860.4</v>
      </c>
      <c r="BV62" s="69">
        <v>3847.3</v>
      </c>
      <c r="BW62" s="69">
        <v>3636.4</v>
      </c>
      <c r="BX62" s="69">
        <v>3795.3</v>
      </c>
      <c r="BY62" s="69">
        <v>3621.2</v>
      </c>
      <c r="BZ62" s="69">
        <v>3546.3</v>
      </c>
      <c r="CA62" s="69">
        <v>3648.6</v>
      </c>
      <c r="CB62" s="69">
        <v>3366.5</v>
      </c>
      <c r="CC62" s="69">
        <v>3427.1</v>
      </c>
      <c r="CD62" s="69">
        <v>3409.4</v>
      </c>
      <c r="CE62" s="69">
        <v>3350.4</v>
      </c>
      <c r="CF62" s="69">
        <v>3614.3</v>
      </c>
      <c r="CG62" s="69">
        <v>3641.9</v>
      </c>
      <c r="CH62" s="69">
        <v>3738.9</v>
      </c>
      <c r="CI62" s="98" t="s">
        <v>855</v>
      </c>
      <c r="CJ62" s="95"/>
      <c r="CK62" s="95"/>
      <c r="CL62" s="95"/>
      <c r="CM62" s="95"/>
      <c r="CN62" s="100" t="s">
        <v>143</v>
      </c>
      <c r="CO62" s="101" t="s">
        <v>859</v>
      </c>
      <c r="CP62" s="101"/>
      <c r="CQ62" s="2"/>
      <c r="CR62" s="316">
        <v>11.8</v>
      </c>
      <c r="CS62" s="316">
        <v>10.8</v>
      </c>
      <c r="CT62" s="316">
        <v>6.3</v>
      </c>
      <c r="CU62" s="316">
        <v>10.5</v>
      </c>
      <c r="CV62" s="316">
        <v>3.3</v>
      </c>
      <c r="CW62" s="316">
        <v>7.8</v>
      </c>
      <c r="CX62" s="316">
        <v>3.5</v>
      </c>
      <c r="CY62" s="316">
        <v>6</v>
      </c>
      <c r="CZ62" s="316">
        <v>6.7</v>
      </c>
      <c r="DA62" s="316">
        <v>3.6</v>
      </c>
      <c r="DB62" s="316">
        <v>4.0999999999999996</v>
      </c>
      <c r="DC62" s="316">
        <v>1.7</v>
      </c>
      <c r="DD62" s="316">
        <v>4.5999999999999996</v>
      </c>
      <c r="DE62" s="316">
        <v>2.2999999999999998</v>
      </c>
      <c r="DF62" s="316">
        <v>5.0999999999999996</v>
      </c>
      <c r="DG62" s="316">
        <v>6.1</v>
      </c>
      <c r="DH62" s="316">
        <v>39.4</v>
      </c>
      <c r="DI62" s="316">
        <v>6.6</v>
      </c>
      <c r="DJ62" s="316">
        <v>5.7</v>
      </c>
      <c r="DK62" s="316">
        <v>5.0999999999999996</v>
      </c>
      <c r="DL62" s="316">
        <v>6.1</v>
      </c>
      <c r="DM62" s="316">
        <v>11.1</v>
      </c>
      <c r="DN62" s="316">
        <v>11.4</v>
      </c>
      <c r="DO62" s="316">
        <v>3.5</v>
      </c>
      <c r="DP62" s="316">
        <v>5.9</v>
      </c>
      <c r="DQ62" s="316">
        <v>7.9</v>
      </c>
      <c r="DR62" s="316">
        <v>6.4</v>
      </c>
      <c r="DS62" s="316">
        <v>-0.6</v>
      </c>
      <c r="DT62" s="316">
        <v>-13</v>
      </c>
      <c r="DU62" s="316">
        <v>9.3000000000000007</v>
      </c>
      <c r="DV62" s="316">
        <v>13.7</v>
      </c>
      <c r="DW62" s="316">
        <v>9.5</v>
      </c>
      <c r="DX62" s="316">
        <v>11.7</v>
      </c>
      <c r="DY62" s="316">
        <v>6.9</v>
      </c>
      <c r="DZ62" s="316">
        <v>2.2000000000000002</v>
      </c>
      <c r="EA62" s="316">
        <v>7.6</v>
      </c>
      <c r="EB62" s="316">
        <v>3.6</v>
      </c>
      <c r="EC62" s="316">
        <v>-0.6</v>
      </c>
      <c r="ED62" s="316">
        <v>6.2</v>
      </c>
      <c r="EE62" s="316">
        <v>6.3</v>
      </c>
      <c r="EF62" s="316">
        <v>-2</v>
      </c>
      <c r="EG62" s="316">
        <v>-0.5</v>
      </c>
      <c r="EH62" s="316">
        <v>-4</v>
      </c>
      <c r="EI62" s="316">
        <v>-2.1</v>
      </c>
      <c r="EJ62" s="316">
        <v>-3.8</v>
      </c>
      <c r="EK62" s="316">
        <v>-2.6</v>
      </c>
      <c r="EL62" s="316">
        <v>1.1000000000000001</v>
      </c>
      <c r="EM62" s="316">
        <v>0.1</v>
      </c>
      <c r="EN62" s="316">
        <v>-3.8</v>
      </c>
      <c r="EO62" s="316">
        <v>-0.4</v>
      </c>
      <c r="EP62" s="316">
        <v>3</v>
      </c>
      <c r="EQ62" s="316">
        <v>6</v>
      </c>
      <c r="ER62" s="316">
        <v>10.3</v>
      </c>
      <c r="ES62" s="316">
        <v>7.1</v>
      </c>
      <c r="ET62" s="316">
        <v>7</v>
      </c>
      <c r="EU62" s="316">
        <v>6.9</v>
      </c>
      <c r="EV62" s="316">
        <v>12</v>
      </c>
      <c r="EW62" s="316">
        <v>9.9</v>
      </c>
      <c r="EX62" s="316">
        <v>7.4</v>
      </c>
      <c r="EY62" s="316">
        <v>9.9</v>
      </c>
      <c r="EZ62" s="316">
        <v>17.2</v>
      </c>
      <c r="FA62" s="316">
        <v>19.899999999999999</v>
      </c>
      <c r="FB62" s="316">
        <v>16.2</v>
      </c>
      <c r="FC62" s="316">
        <v>9.8000000000000007</v>
      </c>
      <c r="FD62" s="316">
        <v>3.7</v>
      </c>
      <c r="FE62" s="316">
        <v>3.5</v>
      </c>
      <c r="FF62" s="316">
        <v>8.1</v>
      </c>
      <c r="FG62" s="316">
        <v>5.7</v>
      </c>
      <c r="FH62" s="316">
        <v>1.5</v>
      </c>
      <c r="FI62" s="316">
        <v>7.2</v>
      </c>
      <c r="FJ62" s="316">
        <v>3.1</v>
      </c>
      <c r="FK62" s="316">
        <v>2.6</v>
      </c>
      <c r="FL62" s="316">
        <v>-4</v>
      </c>
      <c r="FM62" s="316">
        <v>-8.8000000000000007</v>
      </c>
      <c r="FN62" s="316">
        <v>-7.5</v>
      </c>
      <c r="FO62" s="316">
        <v>-5.7</v>
      </c>
      <c r="FP62" s="316">
        <v>-2.8</v>
      </c>
      <c r="FQ62" s="98" t="s">
        <v>855</v>
      </c>
    </row>
    <row r="63" spans="1:173" s="5" customFormat="1" ht="18" customHeight="1" x14ac:dyDescent="0.3">
      <c r="A63" s="94" t="s">
        <v>860</v>
      </c>
      <c r="B63" s="95"/>
      <c r="C63" s="317" t="s">
        <v>151</v>
      </c>
      <c r="D63" s="96" t="s">
        <v>860</v>
      </c>
      <c r="E63" s="96"/>
      <c r="F63" s="96"/>
      <c r="G63" s="96"/>
      <c r="H63" s="96"/>
      <c r="I63" s="2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107"/>
      <c r="CJ63" s="95"/>
      <c r="CK63" s="62" t="s">
        <v>151</v>
      </c>
      <c r="CL63" s="96" t="s">
        <v>860</v>
      </c>
      <c r="CM63" s="96"/>
      <c r="CN63" s="96"/>
      <c r="CO63" s="96"/>
      <c r="CP63" s="96"/>
      <c r="CQ63" s="6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  <c r="DS63" s="153"/>
      <c r="DT63" s="153"/>
      <c r="DU63" s="153"/>
      <c r="DV63" s="153"/>
      <c r="DW63" s="153"/>
      <c r="DX63" s="153"/>
      <c r="DY63" s="153"/>
      <c r="DZ63" s="153"/>
      <c r="EA63" s="153"/>
      <c r="EB63" s="153"/>
      <c r="EC63" s="153"/>
      <c r="ED63" s="153"/>
      <c r="EE63" s="153"/>
      <c r="EF63" s="153"/>
      <c r="EG63" s="153"/>
      <c r="EH63" s="153"/>
      <c r="EI63" s="153"/>
      <c r="EJ63" s="153"/>
      <c r="EK63" s="153"/>
      <c r="EL63" s="153"/>
      <c r="EM63" s="153"/>
      <c r="EN63" s="153"/>
      <c r="EO63" s="153"/>
      <c r="EP63" s="153"/>
      <c r="EQ63" s="153"/>
      <c r="ER63" s="153"/>
      <c r="ES63" s="153"/>
      <c r="ET63" s="153"/>
      <c r="EU63" s="153"/>
      <c r="EV63" s="153"/>
      <c r="EW63" s="153"/>
      <c r="EX63" s="153"/>
      <c r="EY63" s="153"/>
      <c r="EZ63" s="153"/>
      <c r="FA63" s="153"/>
      <c r="FB63" s="153"/>
      <c r="FC63" s="153"/>
      <c r="FD63" s="153"/>
      <c r="FE63" s="153"/>
      <c r="FF63" s="153"/>
      <c r="FG63" s="153"/>
      <c r="FH63" s="153"/>
      <c r="FI63" s="153"/>
      <c r="FJ63" s="153"/>
      <c r="FK63" s="153"/>
      <c r="FL63" s="153"/>
      <c r="FM63" s="153"/>
      <c r="FN63" s="153"/>
      <c r="FO63" s="153"/>
      <c r="FP63" s="153"/>
      <c r="FQ63" s="107"/>
    </row>
    <row r="64" spans="1:173" s="5" customFormat="1" ht="18" customHeight="1" x14ac:dyDescent="0.3">
      <c r="A64" s="97" t="s">
        <v>861</v>
      </c>
      <c r="B64" s="95"/>
      <c r="C64" s="325"/>
      <c r="D64" s="110" t="s">
        <v>153</v>
      </c>
      <c r="E64" s="96" t="s">
        <v>861</v>
      </c>
      <c r="F64" s="96"/>
      <c r="G64" s="96"/>
      <c r="H64" s="96"/>
      <c r="I64" s="2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107"/>
      <c r="CJ64" s="95"/>
      <c r="CK64" s="95"/>
      <c r="CL64" s="110" t="s">
        <v>153</v>
      </c>
      <c r="CM64" s="96" t="s">
        <v>861</v>
      </c>
      <c r="CN64" s="96"/>
      <c r="CO64" s="96"/>
      <c r="CP64" s="96"/>
      <c r="CQ64" s="6"/>
      <c r="CR64" s="153"/>
      <c r="CS64" s="153"/>
      <c r="CT64" s="153"/>
      <c r="CU64" s="153"/>
      <c r="CV64" s="153"/>
      <c r="CW64" s="153"/>
      <c r="CX64" s="153"/>
      <c r="CY64" s="153"/>
      <c r="CZ64" s="153"/>
      <c r="DA64" s="153"/>
      <c r="DB64" s="153"/>
      <c r="DC64" s="153"/>
      <c r="DD64" s="153"/>
      <c r="DE64" s="153"/>
      <c r="DF64" s="153"/>
      <c r="DG64" s="153"/>
      <c r="DH64" s="153"/>
      <c r="DI64" s="153"/>
      <c r="DJ64" s="153"/>
      <c r="DK64" s="153"/>
      <c r="DL64" s="153"/>
      <c r="DM64" s="153"/>
      <c r="DN64" s="153"/>
      <c r="DO64" s="153"/>
      <c r="DP64" s="153"/>
      <c r="DQ64" s="153"/>
      <c r="DR64" s="153"/>
      <c r="DS64" s="153"/>
      <c r="DT64" s="153"/>
      <c r="DU64" s="153"/>
      <c r="DV64" s="153"/>
      <c r="DW64" s="153"/>
      <c r="DX64" s="153"/>
      <c r="DY64" s="153"/>
      <c r="DZ64" s="153"/>
      <c r="EA64" s="153"/>
      <c r="EB64" s="153"/>
      <c r="EC64" s="153"/>
      <c r="ED64" s="153"/>
      <c r="EE64" s="153"/>
      <c r="EF64" s="153"/>
      <c r="EG64" s="153"/>
      <c r="EH64" s="153"/>
      <c r="EI64" s="153"/>
      <c r="EJ64" s="153"/>
      <c r="EK64" s="153"/>
      <c r="EL64" s="153"/>
      <c r="EM64" s="153"/>
      <c r="EN64" s="153"/>
      <c r="EO64" s="153"/>
      <c r="EP64" s="153"/>
      <c r="EQ64" s="153"/>
      <c r="ER64" s="153"/>
      <c r="ES64" s="153"/>
      <c r="ET64" s="153"/>
      <c r="EU64" s="153"/>
      <c r="EV64" s="153"/>
      <c r="EW64" s="153"/>
      <c r="EX64" s="153"/>
      <c r="EY64" s="153"/>
      <c r="EZ64" s="153"/>
      <c r="FA64" s="153"/>
      <c r="FB64" s="153"/>
      <c r="FC64" s="153"/>
      <c r="FD64" s="153"/>
      <c r="FE64" s="153"/>
      <c r="FF64" s="153"/>
      <c r="FG64" s="153"/>
      <c r="FH64" s="153"/>
      <c r="FI64" s="153"/>
      <c r="FJ64" s="153"/>
      <c r="FK64" s="153"/>
      <c r="FL64" s="153"/>
      <c r="FM64" s="153"/>
      <c r="FN64" s="153"/>
      <c r="FO64" s="153"/>
      <c r="FP64" s="153"/>
      <c r="FQ64" s="107"/>
    </row>
    <row r="65" spans="1:173" s="5" customFormat="1" ht="18" customHeight="1" x14ac:dyDescent="0.3">
      <c r="A65" s="97" t="s">
        <v>862</v>
      </c>
      <c r="B65" s="95"/>
      <c r="C65" s="325"/>
      <c r="D65" s="110" t="s">
        <v>155</v>
      </c>
      <c r="E65" s="96" t="s">
        <v>862</v>
      </c>
      <c r="F65" s="96"/>
      <c r="G65" s="96"/>
      <c r="H65" s="96"/>
      <c r="I65" s="2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107"/>
      <c r="CJ65" s="95"/>
      <c r="CK65" s="95"/>
      <c r="CL65" s="110" t="s">
        <v>155</v>
      </c>
      <c r="CM65" s="96" t="s">
        <v>862</v>
      </c>
      <c r="CN65" s="96"/>
      <c r="CO65" s="96"/>
      <c r="CP65" s="96"/>
      <c r="CQ65" s="6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3"/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  <c r="ET65" s="153"/>
      <c r="EU65" s="153"/>
      <c r="EV65" s="153"/>
      <c r="EW65" s="153"/>
      <c r="EX65" s="153"/>
      <c r="EY65" s="153"/>
      <c r="EZ65" s="153"/>
      <c r="FA65" s="153"/>
      <c r="FB65" s="153"/>
      <c r="FC65" s="153"/>
      <c r="FD65" s="153"/>
      <c r="FE65" s="153"/>
      <c r="FF65" s="153"/>
      <c r="FG65" s="153"/>
      <c r="FH65" s="153"/>
      <c r="FI65" s="153"/>
      <c r="FJ65" s="153"/>
      <c r="FK65" s="153"/>
      <c r="FL65" s="153"/>
      <c r="FM65" s="153"/>
      <c r="FN65" s="153"/>
      <c r="FO65" s="153"/>
      <c r="FP65" s="153"/>
      <c r="FQ65" s="107"/>
    </row>
    <row r="66" spans="1:173" s="112" customFormat="1" ht="18" customHeight="1" x14ac:dyDescent="0.3">
      <c r="A66" s="115" t="s">
        <v>863</v>
      </c>
      <c r="B66" s="100"/>
      <c r="C66" s="325"/>
      <c r="D66" s="9"/>
      <c r="E66" s="8" t="s">
        <v>26</v>
      </c>
      <c r="F66" s="250" t="s">
        <v>863</v>
      </c>
      <c r="G66" s="250"/>
      <c r="I66" s="2" t="s">
        <v>837</v>
      </c>
      <c r="J66" s="69">
        <v>125.3</v>
      </c>
      <c r="K66" s="69">
        <v>119</v>
      </c>
      <c r="L66" s="69">
        <v>127</v>
      </c>
      <c r="M66" s="69">
        <v>122</v>
      </c>
      <c r="N66" s="69">
        <v>129.30000000000001</v>
      </c>
      <c r="O66" s="69">
        <v>129.80000000000001</v>
      </c>
      <c r="P66" s="69">
        <v>126.5</v>
      </c>
      <c r="Q66" s="69">
        <v>131.9</v>
      </c>
      <c r="R66" s="69">
        <v>136</v>
      </c>
      <c r="S66" s="69">
        <v>134.6</v>
      </c>
      <c r="T66" s="69">
        <v>129.30000000000001</v>
      </c>
      <c r="U66" s="69">
        <v>131.4</v>
      </c>
      <c r="V66" s="69">
        <v>131.80000000000001</v>
      </c>
      <c r="W66" s="69">
        <v>124.8</v>
      </c>
      <c r="X66" s="69">
        <v>123.8</v>
      </c>
      <c r="Y66" s="69">
        <v>88.5</v>
      </c>
      <c r="Z66" s="69">
        <v>99.1</v>
      </c>
      <c r="AA66" s="69">
        <v>119.8</v>
      </c>
      <c r="AB66" s="69">
        <v>121.5</v>
      </c>
      <c r="AC66" s="69">
        <v>127.5</v>
      </c>
      <c r="AD66" s="69">
        <v>131.6</v>
      </c>
      <c r="AE66" s="69">
        <v>133.5</v>
      </c>
      <c r="AF66" s="69">
        <v>128.9</v>
      </c>
      <c r="AG66" s="69">
        <v>131.4</v>
      </c>
      <c r="AH66" s="69">
        <v>131.9</v>
      </c>
      <c r="AI66" s="69">
        <v>125.3</v>
      </c>
      <c r="AJ66" s="69">
        <v>126.4</v>
      </c>
      <c r="AK66" s="69">
        <v>126.5</v>
      </c>
      <c r="AL66" s="69">
        <v>126.5</v>
      </c>
      <c r="AM66" s="69">
        <v>119.2</v>
      </c>
      <c r="AN66" s="69">
        <v>117.4</v>
      </c>
      <c r="AO66" s="69">
        <v>123.2</v>
      </c>
      <c r="AP66" s="69">
        <v>128.1</v>
      </c>
      <c r="AQ66" s="69">
        <v>131.1</v>
      </c>
      <c r="AR66" s="69">
        <v>130.6</v>
      </c>
      <c r="AS66" s="69">
        <v>132.30000000000001</v>
      </c>
      <c r="AT66" s="69">
        <v>134.1</v>
      </c>
      <c r="AU66" s="69">
        <v>126.1</v>
      </c>
      <c r="AV66" s="69">
        <v>127.8</v>
      </c>
      <c r="AW66" s="69">
        <v>130.6</v>
      </c>
      <c r="AX66" s="69">
        <v>130.4</v>
      </c>
      <c r="AY66" s="69">
        <v>132</v>
      </c>
      <c r="AZ66" s="69">
        <v>130.1</v>
      </c>
      <c r="BA66" s="69">
        <v>132.30000000000001</v>
      </c>
      <c r="BB66" s="69">
        <v>132.4</v>
      </c>
      <c r="BC66" s="69">
        <v>132.1</v>
      </c>
      <c r="BD66" s="69">
        <v>131.30000000000001</v>
      </c>
      <c r="BE66" s="69">
        <v>133.80000000000001</v>
      </c>
      <c r="BF66" s="69">
        <v>134.5</v>
      </c>
      <c r="BG66" s="69">
        <v>130.9</v>
      </c>
      <c r="BH66" s="69">
        <v>136.5</v>
      </c>
      <c r="BI66" s="69">
        <v>135</v>
      </c>
      <c r="BJ66" s="69">
        <v>137.30000000000001</v>
      </c>
      <c r="BK66" s="69">
        <v>137.9</v>
      </c>
      <c r="BL66" s="69">
        <v>138.69999999999999</v>
      </c>
      <c r="BM66" s="69">
        <v>140.30000000000001</v>
      </c>
      <c r="BN66" s="69">
        <v>140</v>
      </c>
      <c r="BO66" s="69">
        <v>138.30000000000001</v>
      </c>
      <c r="BP66" s="69">
        <v>139</v>
      </c>
      <c r="BQ66" s="69">
        <v>138.4</v>
      </c>
      <c r="BR66" s="69">
        <v>139.9</v>
      </c>
      <c r="BS66" s="69">
        <v>136.6</v>
      </c>
      <c r="BT66" s="69">
        <v>139.5</v>
      </c>
      <c r="BU66" s="69">
        <v>138.69999999999999</v>
      </c>
      <c r="BV66" s="69">
        <v>141.9</v>
      </c>
      <c r="BW66" s="69">
        <v>142.30000000000001</v>
      </c>
      <c r="BX66" s="69">
        <v>146</v>
      </c>
      <c r="BY66" s="69">
        <v>145.69999999999999</v>
      </c>
      <c r="BZ66" s="69">
        <v>146.69999999999999</v>
      </c>
      <c r="CA66" s="69">
        <v>146.80000000000001</v>
      </c>
      <c r="CB66" s="69">
        <v>145.5</v>
      </c>
      <c r="CC66" s="69">
        <v>145.30000000000001</v>
      </c>
      <c r="CD66" s="69">
        <v>146.1</v>
      </c>
      <c r="CE66" s="69">
        <v>144</v>
      </c>
      <c r="CF66" s="69">
        <v>148.30000000000001</v>
      </c>
      <c r="CG66" s="69">
        <v>147.80000000000001</v>
      </c>
      <c r="CH66" s="69">
        <v>150.19999999999999</v>
      </c>
      <c r="CI66" s="47" t="s">
        <v>805</v>
      </c>
      <c r="CJ66" s="95"/>
      <c r="CK66" s="95"/>
      <c r="CL66" s="9"/>
      <c r="CM66" s="8" t="s">
        <v>26</v>
      </c>
      <c r="CN66" s="250" t="s">
        <v>863</v>
      </c>
      <c r="CO66" s="250"/>
      <c r="CQ66" s="6"/>
      <c r="CR66" s="316">
        <v>5.2</v>
      </c>
      <c r="CS66" s="316">
        <v>4.2</v>
      </c>
      <c r="CT66" s="316">
        <v>3.1</v>
      </c>
      <c r="CU66" s="316">
        <v>3.3</v>
      </c>
      <c r="CV66" s="316">
        <v>3.5</v>
      </c>
      <c r="CW66" s="316">
        <v>5</v>
      </c>
      <c r="CX66" s="316">
        <v>5.8</v>
      </c>
      <c r="CY66" s="316">
        <v>5.5</v>
      </c>
      <c r="CZ66" s="316">
        <v>5</v>
      </c>
      <c r="DA66" s="316">
        <v>4.4000000000000004</v>
      </c>
      <c r="DB66" s="316">
        <v>4.9000000000000004</v>
      </c>
      <c r="DC66" s="316">
        <v>5.4</v>
      </c>
      <c r="DD66" s="316">
        <v>5.3</v>
      </c>
      <c r="DE66" s="316">
        <v>4.9000000000000004</v>
      </c>
      <c r="DF66" s="316">
        <v>-2.5</v>
      </c>
      <c r="DG66" s="316">
        <v>-27.5</v>
      </c>
      <c r="DH66" s="316">
        <v>-23.3</v>
      </c>
      <c r="DI66" s="316">
        <v>-7.7</v>
      </c>
      <c r="DJ66" s="316">
        <v>-4</v>
      </c>
      <c r="DK66" s="316">
        <v>-3.4</v>
      </c>
      <c r="DL66" s="316">
        <v>-3.2</v>
      </c>
      <c r="DM66" s="316">
        <v>-0.8</v>
      </c>
      <c r="DN66" s="316">
        <v>-0.3</v>
      </c>
      <c r="DO66" s="316">
        <v>0.1</v>
      </c>
      <c r="DP66" s="316">
        <v>0</v>
      </c>
      <c r="DQ66" s="316">
        <v>0.4</v>
      </c>
      <c r="DR66" s="316">
        <v>2.1</v>
      </c>
      <c r="DS66" s="316">
        <v>42.9</v>
      </c>
      <c r="DT66" s="316">
        <v>27.6</v>
      </c>
      <c r="DU66" s="316">
        <v>-0.5</v>
      </c>
      <c r="DV66" s="316">
        <v>-3.4</v>
      </c>
      <c r="DW66" s="316">
        <v>-3.3</v>
      </c>
      <c r="DX66" s="316">
        <v>-2.7</v>
      </c>
      <c r="DY66" s="316">
        <v>-1.8</v>
      </c>
      <c r="DZ66" s="316">
        <v>1.3</v>
      </c>
      <c r="EA66" s="316">
        <v>0.7</v>
      </c>
      <c r="EB66" s="316">
        <v>1.7</v>
      </c>
      <c r="EC66" s="316">
        <v>0.7</v>
      </c>
      <c r="ED66" s="316">
        <v>1.2</v>
      </c>
      <c r="EE66" s="316">
        <v>3.3</v>
      </c>
      <c r="EF66" s="316">
        <v>3.1</v>
      </c>
      <c r="EG66" s="316">
        <v>10.7</v>
      </c>
      <c r="EH66" s="316">
        <v>10.8</v>
      </c>
      <c r="EI66" s="316">
        <v>7.3</v>
      </c>
      <c r="EJ66" s="316">
        <v>3.4</v>
      </c>
      <c r="EK66" s="316">
        <v>0.8</v>
      </c>
      <c r="EL66" s="316">
        <v>0.6</v>
      </c>
      <c r="EM66" s="316">
        <v>1.1000000000000001</v>
      </c>
      <c r="EN66" s="316">
        <v>0.3</v>
      </c>
      <c r="EO66" s="316">
        <v>3.8</v>
      </c>
      <c r="EP66" s="316">
        <v>6.7</v>
      </c>
      <c r="EQ66" s="316">
        <v>3.4</v>
      </c>
      <c r="ER66" s="316">
        <v>5.3</v>
      </c>
      <c r="ES66" s="316">
        <v>4.5</v>
      </c>
      <c r="ET66" s="316">
        <v>6.6</v>
      </c>
      <c r="EU66" s="316">
        <v>6.1</v>
      </c>
      <c r="EV66" s="316">
        <v>5.7</v>
      </c>
      <c r="EW66" s="316">
        <v>4.7</v>
      </c>
      <c r="EX66" s="316">
        <v>5.8</v>
      </c>
      <c r="EY66" s="316">
        <v>3.4</v>
      </c>
      <c r="EZ66" s="316">
        <v>4</v>
      </c>
      <c r="FA66" s="316">
        <v>4.4000000000000004</v>
      </c>
      <c r="FB66" s="316">
        <v>2.2000000000000002</v>
      </c>
      <c r="FC66" s="316">
        <v>2.7</v>
      </c>
      <c r="FD66" s="316">
        <v>3.4</v>
      </c>
      <c r="FE66" s="316">
        <v>3.2</v>
      </c>
      <c r="FF66" s="316">
        <v>5.2</v>
      </c>
      <c r="FG66" s="316">
        <v>3.8</v>
      </c>
      <c r="FH66" s="316">
        <v>4.8</v>
      </c>
      <c r="FI66" s="316">
        <v>6.1</v>
      </c>
      <c r="FJ66" s="316">
        <v>4.7</v>
      </c>
      <c r="FK66" s="316">
        <v>5</v>
      </c>
      <c r="FL66" s="316">
        <v>4.5</v>
      </c>
      <c r="FM66" s="316">
        <v>5.4</v>
      </c>
      <c r="FN66" s="316">
        <v>6.3</v>
      </c>
      <c r="FO66" s="316">
        <v>6.6</v>
      </c>
      <c r="FP66" s="316">
        <v>5.8</v>
      </c>
      <c r="FQ66" s="47" t="s">
        <v>805</v>
      </c>
    </row>
    <row r="67" spans="1:173" s="5" customFormat="1" ht="18" customHeight="1" x14ac:dyDescent="0.3">
      <c r="A67" s="115" t="s">
        <v>864</v>
      </c>
      <c r="B67" s="100"/>
      <c r="C67" s="325"/>
      <c r="D67" s="9"/>
      <c r="E67" s="8" t="s">
        <v>26</v>
      </c>
      <c r="F67" s="250" t="s">
        <v>864</v>
      </c>
      <c r="G67" s="250"/>
      <c r="I67" s="2" t="s">
        <v>837</v>
      </c>
      <c r="J67" s="69">
        <v>138.30000000000001</v>
      </c>
      <c r="K67" s="69">
        <v>132.9</v>
      </c>
      <c r="L67" s="69">
        <v>137.1</v>
      </c>
      <c r="M67" s="69">
        <v>129</v>
      </c>
      <c r="N67" s="69">
        <v>133.80000000000001</v>
      </c>
      <c r="O67" s="69">
        <v>146.69999999999999</v>
      </c>
      <c r="P67" s="69">
        <v>146.5</v>
      </c>
      <c r="Q67" s="69">
        <v>142.5</v>
      </c>
      <c r="R67" s="69">
        <v>134.80000000000001</v>
      </c>
      <c r="S67" s="69">
        <v>139.5</v>
      </c>
      <c r="T67" s="69">
        <v>143.30000000000001</v>
      </c>
      <c r="U67" s="69">
        <v>149.6</v>
      </c>
      <c r="V67" s="69">
        <v>147.69999999999999</v>
      </c>
      <c r="W67" s="69">
        <v>141.4</v>
      </c>
      <c r="X67" s="69">
        <v>126.8</v>
      </c>
      <c r="Y67" s="69">
        <v>82.6</v>
      </c>
      <c r="Z67" s="69">
        <v>109.7</v>
      </c>
      <c r="AA67" s="69">
        <v>130.4</v>
      </c>
      <c r="AB67" s="69">
        <v>138.80000000000001</v>
      </c>
      <c r="AC67" s="69">
        <v>139</v>
      </c>
      <c r="AD67" s="69">
        <v>136.1</v>
      </c>
      <c r="AE67" s="69">
        <v>135.5</v>
      </c>
      <c r="AF67" s="69">
        <v>138.9</v>
      </c>
      <c r="AG67" s="69">
        <v>145.30000000000001</v>
      </c>
      <c r="AH67" s="69">
        <v>143.19999999999999</v>
      </c>
      <c r="AI67" s="69">
        <v>138.69999999999999</v>
      </c>
      <c r="AJ67" s="69">
        <v>138.1</v>
      </c>
      <c r="AK67" s="69">
        <v>134.9</v>
      </c>
      <c r="AL67" s="69">
        <v>132.1</v>
      </c>
      <c r="AM67" s="69">
        <v>125.6</v>
      </c>
      <c r="AN67" s="69">
        <v>126</v>
      </c>
      <c r="AO67" s="69">
        <v>128</v>
      </c>
      <c r="AP67" s="69">
        <v>132.30000000000001</v>
      </c>
      <c r="AQ67" s="69">
        <v>138.5</v>
      </c>
      <c r="AR67" s="69">
        <v>143.4</v>
      </c>
      <c r="AS67" s="69">
        <v>146</v>
      </c>
      <c r="AT67" s="69">
        <v>147.19999999999999</v>
      </c>
      <c r="AU67" s="69">
        <v>146.19999999999999</v>
      </c>
      <c r="AV67" s="69">
        <v>148.1</v>
      </c>
      <c r="AW67" s="69">
        <v>157.30000000000001</v>
      </c>
      <c r="AX67" s="69">
        <v>164</v>
      </c>
      <c r="AY67" s="69">
        <v>164.9</v>
      </c>
      <c r="AZ67" s="69">
        <v>165.8</v>
      </c>
      <c r="BA67" s="69">
        <v>166.5</v>
      </c>
      <c r="BB67" s="69">
        <v>168.1</v>
      </c>
      <c r="BC67" s="69">
        <v>169.4</v>
      </c>
      <c r="BD67" s="69">
        <v>169.7</v>
      </c>
      <c r="BE67" s="69">
        <v>171.4</v>
      </c>
      <c r="BF67" s="69">
        <v>171</v>
      </c>
      <c r="BG67" s="69">
        <v>166.8</v>
      </c>
      <c r="BH67" s="69">
        <v>168.6</v>
      </c>
      <c r="BI67" s="69">
        <v>173.1</v>
      </c>
      <c r="BJ67" s="69">
        <v>167.9</v>
      </c>
      <c r="BK67" s="69">
        <v>169.1</v>
      </c>
      <c r="BL67" s="69">
        <v>170.3</v>
      </c>
      <c r="BM67" s="69">
        <v>172.8</v>
      </c>
      <c r="BN67" s="69">
        <v>174.5</v>
      </c>
      <c r="BO67" s="69">
        <v>173.3</v>
      </c>
      <c r="BP67" s="69">
        <v>174.5</v>
      </c>
      <c r="BQ67" s="69">
        <v>177.6</v>
      </c>
      <c r="BR67" s="69">
        <v>173.5</v>
      </c>
      <c r="BS67" s="69">
        <v>174.5</v>
      </c>
      <c r="BT67" s="69">
        <v>177.6</v>
      </c>
      <c r="BU67" s="69">
        <v>179.2</v>
      </c>
      <c r="BV67" s="69">
        <v>179.3</v>
      </c>
      <c r="BW67" s="69">
        <v>179.8</v>
      </c>
      <c r="BX67" s="69">
        <v>178.1</v>
      </c>
      <c r="BY67" s="69">
        <v>179.7</v>
      </c>
      <c r="BZ67" s="69">
        <v>181</v>
      </c>
      <c r="CA67" s="69">
        <v>182</v>
      </c>
      <c r="CB67" s="69">
        <v>181.7</v>
      </c>
      <c r="CC67" s="69">
        <v>183.9</v>
      </c>
      <c r="CD67" s="69">
        <v>184.9</v>
      </c>
      <c r="CE67" s="69">
        <v>181.5</v>
      </c>
      <c r="CF67" s="69">
        <v>186.4</v>
      </c>
      <c r="CG67" s="69">
        <v>185.2</v>
      </c>
      <c r="CH67" s="69">
        <v>186</v>
      </c>
      <c r="CI67" s="47" t="s">
        <v>805</v>
      </c>
      <c r="CJ67" s="95"/>
      <c r="CK67" s="95"/>
      <c r="CL67" s="9"/>
      <c r="CM67" s="8" t="s">
        <v>26</v>
      </c>
      <c r="CN67" s="250" t="s">
        <v>864</v>
      </c>
      <c r="CO67" s="250"/>
      <c r="CQ67" s="6"/>
      <c r="CR67" s="316">
        <v>11.2</v>
      </c>
      <c r="CS67" s="316">
        <v>9.3000000000000007</v>
      </c>
      <c r="CT67" s="316">
        <v>7.4</v>
      </c>
      <c r="CU67" s="316">
        <v>7.7</v>
      </c>
      <c r="CV67" s="316">
        <v>9.4</v>
      </c>
      <c r="CW67" s="316">
        <v>9.6</v>
      </c>
      <c r="CX67" s="316">
        <v>8.4</v>
      </c>
      <c r="CY67" s="316">
        <v>7.5</v>
      </c>
      <c r="CZ67" s="316">
        <v>7.4</v>
      </c>
      <c r="DA67" s="316">
        <v>6.6</v>
      </c>
      <c r="DB67" s="316">
        <v>7.1</v>
      </c>
      <c r="DC67" s="316">
        <v>7</v>
      </c>
      <c r="DD67" s="316">
        <v>6.7</v>
      </c>
      <c r="DE67" s="316">
        <v>6.4</v>
      </c>
      <c r="DF67" s="316">
        <v>-7.5</v>
      </c>
      <c r="DG67" s="316">
        <v>-36</v>
      </c>
      <c r="DH67" s="316">
        <v>-18</v>
      </c>
      <c r="DI67" s="316">
        <v>-11.2</v>
      </c>
      <c r="DJ67" s="316">
        <v>-5.2</v>
      </c>
      <c r="DK67" s="316">
        <v>-2.5</v>
      </c>
      <c r="DL67" s="316">
        <v>1</v>
      </c>
      <c r="DM67" s="316">
        <v>-2.8</v>
      </c>
      <c r="DN67" s="316">
        <v>-3.1</v>
      </c>
      <c r="DO67" s="316">
        <v>-2.9</v>
      </c>
      <c r="DP67" s="316">
        <v>-3</v>
      </c>
      <c r="DQ67" s="316">
        <v>-1.9</v>
      </c>
      <c r="DR67" s="316">
        <v>8.9</v>
      </c>
      <c r="DS67" s="316">
        <v>63.3</v>
      </c>
      <c r="DT67" s="316">
        <v>20.399999999999999</v>
      </c>
      <c r="DU67" s="316">
        <v>-3.7</v>
      </c>
      <c r="DV67" s="316">
        <v>-9.3000000000000007</v>
      </c>
      <c r="DW67" s="316">
        <v>-7.9</v>
      </c>
      <c r="DX67" s="316">
        <v>-2.8</v>
      </c>
      <c r="DY67" s="316">
        <v>2.2000000000000002</v>
      </c>
      <c r="DZ67" s="316">
        <v>3.3</v>
      </c>
      <c r="EA67" s="316">
        <v>0.5</v>
      </c>
      <c r="EB67" s="316">
        <v>2.8</v>
      </c>
      <c r="EC67" s="316">
        <v>5.4</v>
      </c>
      <c r="ED67" s="316">
        <v>7.3</v>
      </c>
      <c r="EE67" s="316">
        <v>16.600000000000001</v>
      </c>
      <c r="EF67" s="316">
        <v>24.2</v>
      </c>
      <c r="EG67" s="316">
        <v>31.3</v>
      </c>
      <c r="EH67" s="316">
        <v>31.6</v>
      </c>
      <c r="EI67" s="316">
        <v>30.1</v>
      </c>
      <c r="EJ67" s="316">
        <v>27.1</v>
      </c>
      <c r="EK67" s="316">
        <v>22.3</v>
      </c>
      <c r="EL67" s="316">
        <v>18.3</v>
      </c>
      <c r="EM67" s="316">
        <v>17.399999999999999</v>
      </c>
      <c r="EN67" s="316">
        <v>16.2</v>
      </c>
      <c r="EO67" s="316">
        <v>14.1</v>
      </c>
      <c r="EP67" s="316">
        <v>13.8</v>
      </c>
      <c r="EQ67" s="316">
        <v>10</v>
      </c>
      <c r="ER67" s="316">
        <v>2.4</v>
      </c>
      <c r="ES67" s="316">
        <v>2.6</v>
      </c>
      <c r="ET67" s="316">
        <v>2.7</v>
      </c>
      <c r="EU67" s="316">
        <v>3.8</v>
      </c>
      <c r="EV67" s="316">
        <v>3.8</v>
      </c>
      <c r="EW67" s="316">
        <v>2.2999999999999998</v>
      </c>
      <c r="EX67" s="316">
        <v>2.9</v>
      </c>
      <c r="EY67" s="316">
        <v>3.6</v>
      </c>
      <c r="EZ67" s="316">
        <v>1.4</v>
      </c>
      <c r="FA67" s="316">
        <v>4.5999999999999996</v>
      </c>
      <c r="FB67" s="316">
        <v>5.4</v>
      </c>
      <c r="FC67" s="316">
        <v>3.5</v>
      </c>
      <c r="FD67" s="316">
        <v>6.8</v>
      </c>
      <c r="FE67" s="316">
        <v>6.3</v>
      </c>
      <c r="FF67" s="316">
        <v>4.5999999999999996</v>
      </c>
      <c r="FG67" s="316">
        <v>4</v>
      </c>
      <c r="FH67" s="316">
        <v>3.8</v>
      </c>
      <c r="FI67" s="316">
        <v>5</v>
      </c>
      <c r="FJ67" s="316">
        <v>4.0999999999999996</v>
      </c>
      <c r="FK67" s="316">
        <v>3.6</v>
      </c>
      <c r="FL67" s="316">
        <v>6.6</v>
      </c>
      <c r="FM67" s="316">
        <v>4</v>
      </c>
      <c r="FN67" s="316">
        <v>4.9000000000000004</v>
      </c>
      <c r="FO67" s="316">
        <v>3.4</v>
      </c>
      <c r="FP67" s="316">
        <v>3.7</v>
      </c>
      <c r="FQ67" s="47" t="s">
        <v>805</v>
      </c>
    </row>
    <row r="68" spans="1:173" s="5" customFormat="1" ht="18" customHeight="1" x14ac:dyDescent="0.3">
      <c r="A68" s="115" t="s">
        <v>865</v>
      </c>
      <c r="B68" s="100"/>
      <c r="C68" s="325"/>
      <c r="D68" s="9"/>
      <c r="E68" s="8" t="s">
        <v>26</v>
      </c>
      <c r="F68" s="250" t="s">
        <v>865</v>
      </c>
      <c r="G68" s="250"/>
      <c r="I68" s="2" t="s">
        <v>837</v>
      </c>
      <c r="J68" s="69">
        <v>103.4</v>
      </c>
      <c r="K68" s="69">
        <v>95.8</v>
      </c>
      <c r="L68" s="69">
        <v>104.4</v>
      </c>
      <c r="M68" s="69">
        <v>99.1</v>
      </c>
      <c r="N68" s="69">
        <v>108.9</v>
      </c>
      <c r="O68" s="69">
        <v>108.8</v>
      </c>
      <c r="P68" s="69">
        <v>114.5</v>
      </c>
      <c r="Q68" s="69">
        <v>111.3</v>
      </c>
      <c r="R68" s="69">
        <v>97.5</v>
      </c>
      <c r="S68" s="69">
        <v>103.7</v>
      </c>
      <c r="T68" s="69">
        <v>105.2</v>
      </c>
      <c r="U68" s="69">
        <v>102.8</v>
      </c>
      <c r="V68" s="69">
        <v>104.3</v>
      </c>
      <c r="W68" s="69">
        <v>99.3</v>
      </c>
      <c r="X68" s="69">
        <v>89.3</v>
      </c>
      <c r="Y68" s="69">
        <v>6.3</v>
      </c>
      <c r="Z68" s="69">
        <v>54.6</v>
      </c>
      <c r="AA68" s="69">
        <v>103.8</v>
      </c>
      <c r="AB68" s="69">
        <v>116.5</v>
      </c>
      <c r="AC68" s="69">
        <v>112.3</v>
      </c>
      <c r="AD68" s="69">
        <v>112.2</v>
      </c>
      <c r="AE68" s="69">
        <v>105.4</v>
      </c>
      <c r="AF68" s="69">
        <v>106.3</v>
      </c>
      <c r="AG68" s="69">
        <v>117.9</v>
      </c>
      <c r="AH68" s="69">
        <v>94.6</v>
      </c>
      <c r="AI68" s="69">
        <v>98.2</v>
      </c>
      <c r="AJ68" s="69">
        <v>124.3</v>
      </c>
      <c r="AK68" s="69">
        <v>112.9</v>
      </c>
      <c r="AL68" s="69">
        <v>90.6</v>
      </c>
      <c r="AM68" s="69">
        <v>7.5</v>
      </c>
      <c r="AN68" s="69">
        <v>13.8</v>
      </c>
      <c r="AO68" s="69">
        <v>46.7</v>
      </c>
      <c r="AP68" s="69">
        <v>85.6</v>
      </c>
      <c r="AQ68" s="69">
        <v>116.6</v>
      </c>
      <c r="AR68" s="69">
        <v>110.2</v>
      </c>
      <c r="AS68" s="69">
        <v>121.3</v>
      </c>
      <c r="AT68" s="69">
        <v>107.7</v>
      </c>
      <c r="AU68" s="69">
        <v>104.9</v>
      </c>
      <c r="AV68" s="69">
        <v>132.4</v>
      </c>
      <c r="AW68" s="69">
        <v>121.1</v>
      </c>
      <c r="AX68" s="69">
        <v>108.4</v>
      </c>
      <c r="AY68" s="69">
        <v>121.6</v>
      </c>
      <c r="AZ68" s="69">
        <v>105.8</v>
      </c>
      <c r="BA68" s="69">
        <v>125.1</v>
      </c>
      <c r="BB68" s="69">
        <v>123.4</v>
      </c>
      <c r="BC68" s="69">
        <v>118</v>
      </c>
      <c r="BD68" s="69">
        <v>121.5</v>
      </c>
      <c r="BE68" s="69">
        <v>133</v>
      </c>
      <c r="BF68" s="69">
        <v>117.6</v>
      </c>
      <c r="BG68" s="69">
        <v>126.9</v>
      </c>
      <c r="BH68" s="69">
        <v>139.80000000000001</v>
      </c>
      <c r="BI68" s="69">
        <v>110.2</v>
      </c>
      <c r="BJ68" s="69">
        <v>127.9</v>
      </c>
      <c r="BK68" s="69">
        <v>125.3</v>
      </c>
      <c r="BL68" s="69">
        <v>127.4</v>
      </c>
      <c r="BM68" s="69">
        <v>136.1</v>
      </c>
      <c r="BN68" s="69">
        <v>130.69999999999999</v>
      </c>
      <c r="BO68" s="69">
        <v>136.6</v>
      </c>
      <c r="BP68" s="69">
        <v>134.19999999999999</v>
      </c>
      <c r="BQ68" s="69">
        <v>138.19999999999999</v>
      </c>
      <c r="BR68" s="69">
        <v>131.80000000000001</v>
      </c>
      <c r="BS68" s="69">
        <v>130.19999999999999</v>
      </c>
      <c r="BT68" s="69">
        <v>140.19999999999999</v>
      </c>
      <c r="BU68" s="69">
        <v>129.1</v>
      </c>
      <c r="BV68" s="69">
        <v>140.1</v>
      </c>
      <c r="BW68" s="69">
        <v>126.9</v>
      </c>
      <c r="BX68" s="69">
        <v>141.1</v>
      </c>
      <c r="BY68" s="69">
        <v>139.9</v>
      </c>
      <c r="BZ68" s="69">
        <v>127.6</v>
      </c>
      <c r="CA68" s="69">
        <v>138.9</v>
      </c>
      <c r="CB68" s="69">
        <v>134.5</v>
      </c>
      <c r="CC68" s="69">
        <v>145.69999999999999</v>
      </c>
      <c r="CD68" s="69">
        <v>117.1</v>
      </c>
      <c r="CE68" s="69">
        <v>129.19999999999999</v>
      </c>
      <c r="CF68" s="69">
        <v>141.5</v>
      </c>
      <c r="CG68" s="69">
        <v>130.19999999999999</v>
      </c>
      <c r="CH68" s="69">
        <v>140.19999999999999</v>
      </c>
      <c r="CI68" s="47" t="s">
        <v>805</v>
      </c>
      <c r="CJ68" s="95"/>
      <c r="CK68" s="95"/>
      <c r="CL68" s="9"/>
      <c r="CM68" s="8" t="s">
        <v>26</v>
      </c>
      <c r="CN68" s="250" t="s">
        <v>865</v>
      </c>
      <c r="CO68" s="250"/>
      <c r="CQ68" s="6"/>
      <c r="CR68" s="316">
        <v>5.6</v>
      </c>
      <c r="CS68" s="316">
        <v>3.8</v>
      </c>
      <c r="CT68" s="316">
        <v>3.9</v>
      </c>
      <c r="CU68" s="316">
        <v>3.5</v>
      </c>
      <c r="CV68" s="316">
        <v>9.1</v>
      </c>
      <c r="CW68" s="316">
        <v>-0.1</v>
      </c>
      <c r="CX68" s="316">
        <v>0.3</v>
      </c>
      <c r="CY68" s="316">
        <v>1.4</v>
      </c>
      <c r="CZ68" s="316">
        <v>4.5</v>
      </c>
      <c r="DA68" s="316">
        <v>3.3</v>
      </c>
      <c r="DB68" s="316">
        <v>3.2</v>
      </c>
      <c r="DC68" s="316">
        <v>4.4000000000000004</v>
      </c>
      <c r="DD68" s="316">
        <v>0.9</v>
      </c>
      <c r="DE68" s="316">
        <v>3.6</v>
      </c>
      <c r="DF68" s="316">
        <v>-14.4</v>
      </c>
      <c r="DG68" s="316">
        <v>-93.6</v>
      </c>
      <c r="DH68" s="316">
        <v>-49.9</v>
      </c>
      <c r="DI68" s="316">
        <v>-4.5999999999999996</v>
      </c>
      <c r="DJ68" s="316">
        <v>1.8</v>
      </c>
      <c r="DK68" s="316">
        <v>0.9</v>
      </c>
      <c r="DL68" s="316">
        <v>15.1</v>
      </c>
      <c r="DM68" s="316">
        <v>1.7</v>
      </c>
      <c r="DN68" s="316">
        <v>1</v>
      </c>
      <c r="DO68" s="316">
        <v>14.7</v>
      </c>
      <c r="DP68" s="316">
        <v>-9.4</v>
      </c>
      <c r="DQ68" s="316">
        <v>-1.1000000000000001</v>
      </c>
      <c r="DR68" s="316">
        <v>39.1</v>
      </c>
      <c r="DS68" s="316">
        <v>1686.8</v>
      </c>
      <c r="DT68" s="316">
        <v>66.099999999999994</v>
      </c>
      <c r="DU68" s="316">
        <v>-92.8</v>
      </c>
      <c r="DV68" s="316">
        <v>-88.2</v>
      </c>
      <c r="DW68" s="316">
        <v>-58.4</v>
      </c>
      <c r="DX68" s="316">
        <v>-23.7</v>
      </c>
      <c r="DY68" s="316">
        <v>10.6</v>
      </c>
      <c r="DZ68" s="316">
        <v>3.6</v>
      </c>
      <c r="EA68" s="316">
        <v>2.8</v>
      </c>
      <c r="EB68" s="316">
        <v>13.8</v>
      </c>
      <c r="EC68" s="316">
        <v>6.9</v>
      </c>
      <c r="ED68" s="316">
        <v>6.5</v>
      </c>
      <c r="EE68" s="316">
        <v>7.2</v>
      </c>
      <c r="EF68" s="316">
        <v>19.600000000000001</v>
      </c>
      <c r="EG68" s="316">
        <v>1529.9</v>
      </c>
      <c r="EH68" s="316">
        <v>667.1</v>
      </c>
      <c r="EI68" s="316">
        <v>168.1</v>
      </c>
      <c r="EJ68" s="316">
        <v>44.1</v>
      </c>
      <c r="EK68" s="316">
        <v>1.2</v>
      </c>
      <c r="EL68" s="316">
        <v>10.3</v>
      </c>
      <c r="EM68" s="316">
        <v>9.6999999999999993</v>
      </c>
      <c r="EN68" s="316">
        <v>9.1999999999999993</v>
      </c>
      <c r="EO68" s="316">
        <v>20.9</v>
      </c>
      <c r="EP68" s="316">
        <v>5.6</v>
      </c>
      <c r="EQ68" s="316">
        <v>-9</v>
      </c>
      <c r="ER68" s="316">
        <v>18</v>
      </c>
      <c r="ES68" s="316">
        <v>3.1</v>
      </c>
      <c r="ET68" s="316">
        <v>20.399999999999999</v>
      </c>
      <c r="EU68" s="316">
        <v>8.6999999999999993</v>
      </c>
      <c r="EV68" s="316">
        <v>5.9</v>
      </c>
      <c r="EW68" s="316">
        <v>15.8</v>
      </c>
      <c r="EX68" s="316">
        <v>10.5</v>
      </c>
      <c r="EY68" s="316">
        <v>3.9</v>
      </c>
      <c r="EZ68" s="316">
        <v>12.1</v>
      </c>
      <c r="FA68" s="316">
        <v>2.6</v>
      </c>
      <c r="FB68" s="316">
        <v>0.3</v>
      </c>
      <c r="FC68" s="316">
        <v>17.100000000000001</v>
      </c>
      <c r="FD68" s="316">
        <v>9.6</v>
      </c>
      <c r="FE68" s="316">
        <v>1.2</v>
      </c>
      <c r="FF68" s="316">
        <v>10.8</v>
      </c>
      <c r="FG68" s="316">
        <v>2.8</v>
      </c>
      <c r="FH68" s="316">
        <v>-2.4</v>
      </c>
      <c r="FI68" s="316">
        <v>1.6</v>
      </c>
      <c r="FJ68" s="316">
        <v>0.2</v>
      </c>
      <c r="FK68" s="316">
        <v>5.5</v>
      </c>
      <c r="FL68" s="316">
        <v>-11.1</v>
      </c>
      <c r="FM68" s="316">
        <v>-0.8</v>
      </c>
      <c r="FN68" s="316">
        <v>0.9</v>
      </c>
      <c r="FO68" s="316">
        <v>0.8</v>
      </c>
      <c r="FP68" s="316">
        <v>0.1</v>
      </c>
      <c r="FQ68" s="47" t="s">
        <v>805</v>
      </c>
    </row>
    <row r="69" spans="1:173" s="5" customFormat="1" ht="18" customHeight="1" x14ac:dyDescent="0.3">
      <c r="A69" s="97" t="s">
        <v>866</v>
      </c>
      <c r="B69" s="95"/>
      <c r="C69" s="325"/>
      <c r="D69" s="110" t="s">
        <v>165</v>
      </c>
      <c r="E69" s="96" t="s">
        <v>866</v>
      </c>
      <c r="F69" s="96"/>
      <c r="G69" s="96"/>
      <c r="H69" s="96"/>
      <c r="I69" s="2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111"/>
      <c r="CJ69" s="95"/>
      <c r="CK69" s="95"/>
      <c r="CL69" s="110" t="s">
        <v>165</v>
      </c>
      <c r="CM69" s="96" t="s">
        <v>866</v>
      </c>
      <c r="CN69" s="96"/>
      <c r="CO69" s="96"/>
      <c r="CP69" s="96"/>
      <c r="CQ69" s="6"/>
      <c r="CR69" s="153"/>
      <c r="CS69" s="153"/>
      <c r="CT69" s="153"/>
      <c r="CU69" s="153"/>
      <c r="CV69" s="153"/>
      <c r="CW69" s="153"/>
      <c r="CX69" s="153"/>
      <c r="CY69" s="153"/>
      <c r="CZ69" s="153"/>
      <c r="DA69" s="153"/>
      <c r="DB69" s="153"/>
      <c r="DC69" s="153"/>
      <c r="DD69" s="153"/>
      <c r="DE69" s="153"/>
      <c r="DF69" s="153"/>
      <c r="DG69" s="153"/>
      <c r="DH69" s="153"/>
      <c r="DI69" s="153"/>
      <c r="DJ69" s="153"/>
      <c r="DK69" s="153"/>
      <c r="DL69" s="153"/>
      <c r="DM69" s="153"/>
      <c r="DN69" s="153"/>
      <c r="DO69" s="153"/>
      <c r="DP69" s="153"/>
      <c r="DQ69" s="153"/>
      <c r="DR69" s="153"/>
      <c r="DS69" s="153"/>
      <c r="DT69" s="153"/>
      <c r="DU69" s="153"/>
      <c r="DV69" s="153"/>
      <c r="DW69" s="153"/>
      <c r="DX69" s="153"/>
      <c r="DY69" s="153"/>
      <c r="DZ69" s="153"/>
      <c r="EA69" s="153"/>
      <c r="EB69" s="153"/>
      <c r="EC69" s="153"/>
      <c r="ED69" s="153"/>
      <c r="EE69" s="153"/>
      <c r="EF69" s="153"/>
      <c r="EG69" s="153"/>
      <c r="EH69" s="153"/>
      <c r="EI69" s="153"/>
      <c r="EJ69" s="153"/>
      <c r="EK69" s="153"/>
      <c r="EL69" s="153"/>
      <c r="EM69" s="153"/>
      <c r="EN69" s="153"/>
      <c r="EO69" s="153"/>
      <c r="EP69" s="153"/>
      <c r="EQ69" s="153"/>
      <c r="ER69" s="153"/>
      <c r="ES69" s="153"/>
      <c r="ET69" s="153"/>
      <c r="EU69" s="153"/>
      <c r="EV69" s="153"/>
      <c r="EW69" s="153"/>
      <c r="EX69" s="153"/>
      <c r="EY69" s="153"/>
      <c r="EZ69" s="153"/>
      <c r="FA69" s="153"/>
      <c r="FB69" s="153"/>
      <c r="FC69" s="153"/>
      <c r="FD69" s="153"/>
      <c r="FE69" s="153"/>
      <c r="FF69" s="153"/>
      <c r="FG69" s="153"/>
      <c r="FH69" s="153"/>
      <c r="FI69" s="153"/>
      <c r="FJ69" s="153"/>
      <c r="FK69" s="153"/>
      <c r="FL69" s="153"/>
      <c r="FM69" s="153"/>
      <c r="FN69" s="153"/>
      <c r="FO69" s="153"/>
      <c r="FP69" s="153"/>
      <c r="FQ69" s="111"/>
    </row>
    <row r="70" spans="1:173" s="5" customFormat="1" ht="18" customHeight="1" x14ac:dyDescent="0.3">
      <c r="A70" s="115" t="s">
        <v>867</v>
      </c>
      <c r="B70" s="116"/>
      <c r="C70" s="326"/>
      <c r="D70" s="9"/>
      <c r="E70" s="8" t="s">
        <v>26</v>
      </c>
      <c r="F70" s="118" t="s">
        <v>867</v>
      </c>
      <c r="G70" s="118"/>
      <c r="H70" s="118"/>
      <c r="I70" s="2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113"/>
      <c r="CJ70" s="117"/>
      <c r="CK70" s="117"/>
      <c r="CL70" s="9"/>
      <c r="CM70" s="8" t="s">
        <v>26</v>
      </c>
      <c r="CN70" s="250" t="s">
        <v>867</v>
      </c>
      <c r="CO70" s="250"/>
      <c r="CQ70" s="6"/>
      <c r="CR70" s="153"/>
      <c r="CS70" s="153"/>
      <c r="CT70" s="153"/>
      <c r="CU70" s="153"/>
      <c r="CV70" s="153"/>
      <c r="CW70" s="153"/>
      <c r="CX70" s="153"/>
      <c r="CY70" s="153"/>
      <c r="CZ70" s="153"/>
      <c r="DA70" s="153"/>
      <c r="DB70" s="153"/>
      <c r="DC70" s="153"/>
      <c r="DD70" s="153"/>
      <c r="DE70" s="153"/>
      <c r="DF70" s="153"/>
      <c r="DG70" s="153"/>
      <c r="DH70" s="153"/>
      <c r="DI70" s="153"/>
      <c r="DJ70" s="153"/>
      <c r="DK70" s="153"/>
      <c r="DL70" s="153"/>
      <c r="DM70" s="153"/>
      <c r="DN70" s="153"/>
      <c r="DO70" s="153"/>
      <c r="DP70" s="153"/>
      <c r="DQ70" s="153"/>
      <c r="DR70" s="153"/>
      <c r="DS70" s="153"/>
      <c r="DT70" s="153"/>
      <c r="DU70" s="153"/>
      <c r="DV70" s="153"/>
      <c r="DW70" s="153"/>
      <c r="DX70" s="153"/>
      <c r="DY70" s="153"/>
      <c r="DZ70" s="153"/>
      <c r="EA70" s="153"/>
      <c r="EB70" s="153"/>
      <c r="EC70" s="153"/>
      <c r="ED70" s="153"/>
      <c r="EE70" s="153"/>
      <c r="EF70" s="153"/>
      <c r="EG70" s="153"/>
      <c r="EH70" s="153"/>
      <c r="EI70" s="153"/>
      <c r="EJ70" s="153"/>
      <c r="EK70" s="153"/>
      <c r="EL70" s="153"/>
      <c r="EM70" s="153"/>
      <c r="EN70" s="153"/>
      <c r="EO70" s="153"/>
      <c r="EP70" s="153"/>
      <c r="EQ70" s="153"/>
      <c r="ER70" s="153"/>
      <c r="ES70" s="153"/>
      <c r="ET70" s="153"/>
      <c r="EU70" s="153"/>
      <c r="EV70" s="153"/>
      <c r="EW70" s="153"/>
      <c r="EX70" s="153"/>
      <c r="EY70" s="153"/>
      <c r="EZ70" s="153"/>
      <c r="FA70" s="153"/>
      <c r="FB70" s="153"/>
      <c r="FC70" s="153"/>
      <c r="FD70" s="153"/>
      <c r="FE70" s="153"/>
      <c r="FF70" s="153"/>
      <c r="FG70" s="153"/>
      <c r="FH70" s="153"/>
      <c r="FI70" s="153"/>
      <c r="FJ70" s="153"/>
      <c r="FK70" s="153"/>
      <c r="FL70" s="153"/>
      <c r="FM70" s="153"/>
      <c r="FN70" s="153"/>
      <c r="FO70" s="153"/>
      <c r="FP70" s="153"/>
      <c r="FQ70" s="113"/>
    </row>
    <row r="71" spans="1:173" s="5" customFormat="1" ht="18" customHeight="1" x14ac:dyDescent="0.3">
      <c r="A71" s="121" t="s">
        <v>868</v>
      </c>
      <c r="B71" s="100"/>
      <c r="C71" s="325"/>
      <c r="D71" s="122"/>
      <c r="E71" s="95"/>
      <c r="F71" s="100" t="s">
        <v>138</v>
      </c>
      <c r="G71" s="252" t="s">
        <v>868</v>
      </c>
      <c r="I71" s="2" t="s">
        <v>111</v>
      </c>
      <c r="J71" s="69">
        <v>50590</v>
      </c>
      <c r="K71" s="69">
        <v>36730</v>
      </c>
      <c r="L71" s="69">
        <v>46224</v>
      </c>
      <c r="M71" s="69">
        <v>48707</v>
      </c>
      <c r="N71" s="69">
        <v>48475</v>
      </c>
      <c r="O71" s="69">
        <v>34756</v>
      </c>
      <c r="P71" s="93">
        <v>45748</v>
      </c>
      <c r="Q71" s="93">
        <v>44363</v>
      </c>
      <c r="R71" s="93">
        <v>42369</v>
      </c>
      <c r="S71" s="93">
        <v>52191</v>
      </c>
      <c r="T71" s="93">
        <v>43300</v>
      </c>
      <c r="U71" s="93">
        <v>40274</v>
      </c>
      <c r="V71" s="93">
        <v>42527</v>
      </c>
      <c r="W71" s="93">
        <v>37893</v>
      </c>
      <c r="X71" s="93">
        <v>21087</v>
      </c>
      <c r="Y71" s="93">
        <v>240</v>
      </c>
      <c r="Z71" s="93">
        <v>12022</v>
      </c>
      <c r="AA71" s="93">
        <v>43405</v>
      </c>
      <c r="AB71" s="93">
        <v>44828</v>
      </c>
      <c r="AC71" s="93">
        <v>47934</v>
      </c>
      <c r="AD71" s="93">
        <v>49966</v>
      </c>
      <c r="AE71" s="93">
        <v>55063</v>
      </c>
      <c r="AF71" s="93">
        <v>50894</v>
      </c>
      <c r="AG71" s="93">
        <v>51917</v>
      </c>
      <c r="AH71" s="93">
        <v>36186</v>
      </c>
      <c r="AI71" s="93">
        <v>41301</v>
      </c>
      <c r="AJ71" s="93">
        <v>58102</v>
      </c>
      <c r="AK71" s="93">
        <v>47764</v>
      </c>
      <c r="AL71" s="93">
        <v>40159</v>
      </c>
      <c r="AM71" s="93">
        <v>246</v>
      </c>
      <c r="AN71" s="93">
        <v>2396</v>
      </c>
      <c r="AO71" s="93">
        <v>12897</v>
      </c>
      <c r="AP71" s="93">
        <v>42556</v>
      </c>
      <c r="AQ71" s="93">
        <v>61248</v>
      </c>
      <c r="AR71" s="93">
        <v>53661</v>
      </c>
      <c r="AS71" s="93">
        <v>49901</v>
      </c>
      <c r="AT71" s="93">
        <v>39455</v>
      </c>
      <c r="AU71" s="93">
        <v>47445</v>
      </c>
      <c r="AV71" s="93">
        <v>55137</v>
      </c>
      <c r="AW71" s="93">
        <v>50724</v>
      </c>
      <c r="AX71" s="93">
        <v>45518</v>
      </c>
      <c r="AY71" s="93">
        <v>55843</v>
      </c>
      <c r="AZ71" s="93">
        <v>48002</v>
      </c>
      <c r="BA71" s="93">
        <v>64282</v>
      </c>
      <c r="BB71" s="93">
        <v>64701</v>
      </c>
      <c r="BC71" s="93">
        <v>54601</v>
      </c>
      <c r="BD71" s="93">
        <v>60630</v>
      </c>
      <c r="BE71" s="93">
        <v>63852</v>
      </c>
      <c r="BF71" s="93">
        <v>54663</v>
      </c>
      <c r="BG71" s="93">
        <v>59843</v>
      </c>
      <c r="BH71" s="93">
        <v>71731</v>
      </c>
      <c r="BI71" s="93">
        <v>38575</v>
      </c>
      <c r="BJ71" s="93">
        <v>60391</v>
      </c>
      <c r="BK71" s="93">
        <v>54643</v>
      </c>
      <c r="BL71" s="93">
        <v>62558</v>
      </c>
      <c r="BM71" s="93">
        <v>63242</v>
      </c>
      <c r="BN71" s="93">
        <v>65022</v>
      </c>
      <c r="BO71" s="93">
        <v>69475</v>
      </c>
      <c r="BP71" s="93">
        <v>62931</v>
      </c>
      <c r="BQ71" s="93">
        <v>61817</v>
      </c>
      <c r="BR71" s="93">
        <v>72641</v>
      </c>
      <c r="BS71" s="93">
        <v>62788</v>
      </c>
      <c r="BT71" s="93">
        <v>63778</v>
      </c>
      <c r="BU71" s="93">
        <v>54170</v>
      </c>
      <c r="BV71" s="93">
        <v>70567</v>
      </c>
      <c r="BW71" s="93">
        <v>46811</v>
      </c>
      <c r="BX71" s="93">
        <v>66010</v>
      </c>
      <c r="BY71" s="93">
        <v>69624</v>
      </c>
      <c r="BZ71" s="93">
        <v>51730</v>
      </c>
      <c r="CA71" s="93">
        <v>66906</v>
      </c>
      <c r="CB71" s="93">
        <v>56898</v>
      </c>
      <c r="CC71" s="93">
        <v>60130</v>
      </c>
      <c r="CD71" s="93">
        <v>53794</v>
      </c>
      <c r="CE71" s="93">
        <v>58606</v>
      </c>
      <c r="CF71" s="93">
        <v>55301</v>
      </c>
      <c r="CG71" s="93">
        <v>52925</v>
      </c>
      <c r="CH71" s="93">
        <v>62291</v>
      </c>
      <c r="CI71" s="113" t="s">
        <v>869</v>
      </c>
      <c r="CJ71" s="95"/>
      <c r="CK71" s="95"/>
      <c r="CL71" s="122"/>
      <c r="CM71" s="100"/>
      <c r="CN71" s="100" t="s">
        <v>138</v>
      </c>
      <c r="CO71" s="252" t="s">
        <v>868</v>
      </c>
      <c r="CQ71" s="6"/>
      <c r="CR71" s="316">
        <v>-21.4</v>
      </c>
      <c r="CS71" s="316">
        <v>4.3</v>
      </c>
      <c r="CT71" s="316">
        <v>0.2</v>
      </c>
      <c r="CU71" s="316">
        <v>26.4</v>
      </c>
      <c r="CV71" s="316">
        <v>19</v>
      </c>
      <c r="CW71" s="316">
        <v>-4.5</v>
      </c>
      <c r="CX71" s="316">
        <v>-10.3</v>
      </c>
      <c r="CY71" s="316">
        <v>2.6</v>
      </c>
      <c r="CZ71" s="316">
        <v>27.2</v>
      </c>
      <c r="DA71" s="316">
        <v>10.1</v>
      </c>
      <c r="DB71" s="316">
        <v>-7.9</v>
      </c>
      <c r="DC71" s="316">
        <v>5.0999999999999996</v>
      </c>
      <c r="DD71" s="316">
        <v>-15.9</v>
      </c>
      <c r="DE71" s="316">
        <v>3.2</v>
      </c>
      <c r="DF71" s="316">
        <v>-54.4</v>
      </c>
      <c r="DG71" s="316">
        <v>-99.5</v>
      </c>
      <c r="DH71" s="316">
        <v>-75.2</v>
      </c>
      <c r="DI71" s="316">
        <v>24.9</v>
      </c>
      <c r="DJ71" s="316">
        <v>-2</v>
      </c>
      <c r="DK71" s="316">
        <v>8</v>
      </c>
      <c r="DL71" s="316">
        <v>17.899999999999999</v>
      </c>
      <c r="DM71" s="316">
        <v>5.5</v>
      </c>
      <c r="DN71" s="316">
        <v>17.5</v>
      </c>
      <c r="DO71" s="316">
        <v>28.9</v>
      </c>
      <c r="DP71" s="316">
        <v>-14.9</v>
      </c>
      <c r="DQ71" s="316">
        <v>9</v>
      </c>
      <c r="DR71" s="316">
        <v>175.5</v>
      </c>
      <c r="DS71" s="316">
        <v>19801.7</v>
      </c>
      <c r="DT71" s="316">
        <v>234</v>
      </c>
      <c r="DU71" s="316">
        <v>-99.4</v>
      </c>
      <c r="DV71" s="316">
        <v>-94.7</v>
      </c>
      <c r="DW71" s="316">
        <v>-73.099999999999994</v>
      </c>
      <c r="DX71" s="316">
        <v>-14.8</v>
      </c>
      <c r="DY71" s="316">
        <v>11.2</v>
      </c>
      <c r="DZ71" s="316">
        <v>5.4</v>
      </c>
      <c r="EA71" s="316">
        <v>-3.9</v>
      </c>
      <c r="EB71" s="316">
        <v>9</v>
      </c>
      <c r="EC71" s="316">
        <v>14.9</v>
      </c>
      <c r="ED71" s="316">
        <v>-5.0999999999999996</v>
      </c>
      <c r="EE71" s="316">
        <v>6.2</v>
      </c>
      <c r="EF71" s="316">
        <v>13.3</v>
      </c>
      <c r="EG71" s="316">
        <v>22600.400000000001</v>
      </c>
      <c r="EH71" s="316">
        <v>1903.4</v>
      </c>
      <c r="EI71" s="316">
        <v>398.4</v>
      </c>
      <c r="EJ71" s="316">
        <v>52</v>
      </c>
      <c r="EK71" s="316">
        <v>-10.9</v>
      </c>
      <c r="EL71" s="316">
        <v>13</v>
      </c>
      <c r="EM71" s="316">
        <v>28</v>
      </c>
      <c r="EN71" s="316">
        <v>38.5</v>
      </c>
      <c r="EO71" s="316">
        <v>26.1</v>
      </c>
      <c r="EP71" s="316">
        <v>30.1</v>
      </c>
      <c r="EQ71" s="316">
        <v>-24</v>
      </c>
      <c r="ER71" s="316">
        <v>32.700000000000003</v>
      </c>
      <c r="ES71" s="316">
        <v>-2.1</v>
      </c>
      <c r="ET71" s="316">
        <v>30.3</v>
      </c>
      <c r="EU71" s="316">
        <v>-1.6</v>
      </c>
      <c r="EV71" s="316">
        <v>0.5</v>
      </c>
      <c r="EW71" s="316">
        <v>27.2</v>
      </c>
      <c r="EX71" s="316">
        <v>3.8</v>
      </c>
      <c r="EY71" s="316">
        <v>-3.2</v>
      </c>
      <c r="EZ71" s="316">
        <v>32.9</v>
      </c>
      <c r="FA71" s="316">
        <v>4.9000000000000004</v>
      </c>
      <c r="FB71" s="316">
        <v>-11.1</v>
      </c>
      <c r="FC71" s="316">
        <v>40.4</v>
      </c>
      <c r="FD71" s="316">
        <v>16.899999999999999</v>
      </c>
      <c r="FE71" s="316">
        <v>-14.3</v>
      </c>
      <c r="FF71" s="316">
        <v>5.5</v>
      </c>
      <c r="FG71" s="316">
        <v>10.1</v>
      </c>
      <c r="FH71" s="316">
        <v>-20.399999999999999</v>
      </c>
      <c r="FI71" s="316">
        <v>-3.7</v>
      </c>
      <c r="FJ71" s="316">
        <v>-9.6</v>
      </c>
      <c r="FK71" s="316">
        <v>-2.7</v>
      </c>
      <c r="FL71" s="316">
        <v>-25.9</v>
      </c>
      <c r="FM71" s="316">
        <v>-6.7</v>
      </c>
      <c r="FN71" s="316">
        <v>-13.3</v>
      </c>
      <c r="FO71" s="316">
        <v>-2.2999999999999998</v>
      </c>
      <c r="FP71" s="316">
        <v>-11.7</v>
      </c>
      <c r="FQ71" s="113" t="s">
        <v>869</v>
      </c>
    </row>
    <row r="72" spans="1:173" s="5" customFormat="1" ht="18" customHeight="1" x14ac:dyDescent="0.3">
      <c r="A72" s="121" t="s">
        <v>870</v>
      </c>
      <c r="B72" s="100"/>
      <c r="C72" s="325"/>
      <c r="D72" s="122"/>
      <c r="E72" s="95"/>
      <c r="F72" s="100" t="s">
        <v>143</v>
      </c>
      <c r="G72" s="252" t="s">
        <v>870</v>
      </c>
      <c r="I72" s="2" t="s">
        <v>111</v>
      </c>
      <c r="J72" s="69">
        <v>3856</v>
      </c>
      <c r="K72" s="69">
        <v>3188</v>
      </c>
      <c r="L72" s="69">
        <v>3437</v>
      </c>
      <c r="M72" s="69">
        <v>3379</v>
      </c>
      <c r="N72" s="69">
        <v>2979</v>
      </c>
      <c r="O72" s="69">
        <v>2321</v>
      </c>
      <c r="P72" s="93">
        <v>3164</v>
      </c>
      <c r="Q72" s="93">
        <v>2637</v>
      </c>
      <c r="R72" s="93">
        <v>2732</v>
      </c>
      <c r="S72" s="93">
        <v>3584</v>
      </c>
      <c r="T72" s="93">
        <v>3217</v>
      </c>
      <c r="U72" s="93">
        <v>3025</v>
      </c>
      <c r="V72" s="93">
        <v>2889</v>
      </c>
      <c r="W72" s="93">
        <v>2478</v>
      </c>
      <c r="X72" s="93">
        <v>1570</v>
      </c>
      <c r="Y72" s="93">
        <v>35</v>
      </c>
      <c r="Z72" s="93">
        <v>264</v>
      </c>
      <c r="AA72" s="93">
        <v>1639</v>
      </c>
      <c r="AB72" s="93">
        <v>2803</v>
      </c>
      <c r="AC72" s="93">
        <v>2294</v>
      </c>
      <c r="AD72" s="93">
        <v>2021</v>
      </c>
      <c r="AE72" s="93">
        <v>3568</v>
      </c>
      <c r="AF72" s="93">
        <v>3938</v>
      </c>
      <c r="AG72" s="93">
        <v>3943</v>
      </c>
      <c r="AH72" s="93">
        <v>3480</v>
      </c>
      <c r="AI72" s="93">
        <v>3898</v>
      </c>
      <c r="AJ72" s="93">
        <v>4119</v>
      </c>
      <c r="AK72" s="93">
        <v>3626</v>
      </c>
      <c r="AL72" s="93">
        <v>2363</v>
      </c>
      <c r="AM72" s="93">
        <v>30</v>
      </c>
      <c r="AN72" s="93">
        <v>379</v>
      </c>
      <c r="AO72" s="93">
        <v>1064</v>
      </c>
      <c r="AP72" s="93">
        <v>3416</v>
      </c>
      <c r="AQ72" s="93">
        <v>4162</v>
      </c>
      <c r="AR72" s="93">
        <v>4418</v>
      </c>
      <c r="AS72" s="93">
        <v>4265</v>
      </c>
      <c r="AT72" s="93">
        <v>3506</v>
      </c>
      <c r="AU72" s="93">
        <v>3846</v>
      </c>
      <c r="AV72" s="93">
        <v>4771</v>
      </c>
      <c r="AW72" s="93">
        <v>4010</v>
      </c>
      <c r="AX72" s="93">
        <v>3636</v>
      </c>
      <c r="AY72" s="93">
        <v>4042</v>
      </c>
      <c r="AZ72" s="93">
        <v>4059</v>
      </c>
      <c r="BA72" s="93">
        <v>5096</v>
      </c>
      <c r="BB72" s="93">
        <v>4688</v>
      </c>
      <c r="BC72" s="93">
        <v>4390</v>
      </c>
      <c r="BD72" s="93">
        <v>5012</v>
      </c>
      <c r="BE72" s="93">
        <v>5029</v>
      </c>
      <c r="BF72" s="93">
        <v>3864</v>
      </c>
      <c r="BG72" s="93">
        <v>3955</v>
      </c>
      <c r="BH72" s="93">
        <v>4338</v>
      </c>
      <c r="BI72" s="93">
        <v>2585</v>
      </c>
      <c r="BJ72" s="93">
        <v>4539</v>
      </c>
      <c r="BK72" s="93">
        <v>3408</v>
      </c>
      <c r="BL72" s="93">
        <v>4304</v>
      </c>
      <c r="BM72" s="93">
        <v>4670</v>
      </c>
      <c r="BN72" s="93">
        <v>4111</v>
      </c>
      <c r="BO72" s="93">
        <v>4716</v>
      </c>
      <c r="BP72" s="93">
        <v>4812</v>
      </c>
      <c r="BQ72" s="93">
        <v>4407</v>
      </c>
      <c r="BR72" s="93">
        <v>4411</v>
      </c>
      <c r="BS72" s="93">
        <v>3676</v>
      </c>
      <c r="BT72" s="93">
        <v>3145</v>
      </c>
      <c r="BU72" s="93">
        <v>3038</v>
      </c>
      <c r="BV72" s="93">
        <v>4042</v>
      </c>
      <c r="BW72" s="93">
        <v>3000</v>
      </c>
      <c r="BX72" s="93">
        <v>4285</v>
      </c>
      <c r="BY72" s="93">
        <v>4342</v>
      </c>
      <c r="BZ72" s="93">
        <v>3653</v>
      </c>
      <c r="CA72" s="93">
        <v>4290</v>
      </c>
      <c r="CB72" s="93">
        <v>4029</v>
      </c>
      <c r="CC72" s="93">
        <v>3832</v>
      </c>
      <c r="CD72" s="93">
        <v>3105</v>
      </c>
      <c r="CE72" s="93">
        <v>2939</v>
      </c>
      <c r="CF72" s="93">
        <v>2762</v>
      </c>
      <c r="CG72" s="93">
        <v>3388</v>
      </c>
      <c r="CH72" s="93">
        <v>3703</v>
      </c>
      <c r="CI72" s="113" t="s">
        <v>869</v>
      </c>
      <c r="CJ72" s="95"/>
      <c r="CK72" s="95"/>
      <c r="CL72" s="122"/>
      <c r="CM72" s="100"/>
      <c r="CN72" s="100" t="s">
        <v>143</v>
      </c>
      <c r="CO72" s="252" t="s">
        <v>870</v>
      </c>
      <c r="CQ72" s="6"/>
      <c r="CR72" s="316">
        <v>5.0999999999999996</v>
      </c>
      <c r="CS72" s="316">
        <v>-0.3</v>
      </c>
      <c r="CT72" s="316">
        <v>-5.7</v>
      </c>
      <c r="CU72" s="316">
        <v>1.8</v>
      </c>
      <c r="CV72" s="316">
        <v>6.1</v>
      </c>
      <c r="CW72" s="316">
        <v>-22.3</v>
      </c>
      <c r="CX72" s="316">
        <v>-24.1</v>
      </c>
      <c r="CY72" s="316">
        <v>-36.299999999999997</v>
      </c>
      <c r="CZ72" s="316">
        <v>-26</v>
      </c>
      <c r="DA72" s="316">
        <v>-17.600000000000001</v>
      </c>
      <c r="DB72" s="316">
        <v>-1.6</v>
      </c>
      <c r="DC72" s="316">
        <v>-25.6</v>
      </c>
      <c r="DD72" s="316">
        <v>-25.1</v>
      </c>
      <c r="DE72" s="316">
        <v>-22.3</v>
      </c>
      <c r="DF72" s="316">
        <v>-54.3</v>
      </c>
      <c r="DG72" s="316">
        <v>-99</v>
      </c>
      <c r="DH72" s="316">
        <v>-91.1</v>
      </c>
      <c r="DI72" s="316">
        <v>-29.4</v>
      </c>
      <c r="DJ72" s="316">
        <v>-11.4</v>
      </c>
      <c r="DK72" s="316">
        <v>-13</v>
      </c>
      <c r="DL72" s="316">
        <v>-26</v>
      </c>
      <c r="DM72" s="316">
        <v>-0.4</v>
      </c>
      <c r="DN72" s="316">
        <v>22.4</v>
      </c>
      <c r="DO72" s="316">
        <v>30.3</v>
      </c>
      <c r="DP72" s="316">
        <v>20.5</v>
      </c>
      <c r="DQ72" s="316">
        <v>57.3</v>
      </c>
      <c r="DR72" s="316">
        <v>162.4</v>
      </c>
      <c r="DS72" s="316">
        <v>10260</v>
      </c>
      <c r="DT72" s="316">
        <v>795.1</v>
      </c>
      <c r="DU72" s="316">
        <v>-98.2</v>
      </c>
      <c r="DV72" s="316">
        <v>-86.5</v>
      </c>
      <c r="DW72" s="316">
        <v>-53.6</v>
      </c>
      <c r="DX72" s="316">
        <v>69</v>
      </c>
      <c r="DY72" s="316">
        <v>16.600000000000001</v>
      </c>
      <c r="DZ72" s="316">
        <v>12.2</v>
      </c>
      <c r="EA72" s="316">
        <v>8.1999999999999993</v>
      </c>
      <c r="EB72" s="316">
        <v>0.7</v>
      </c>
      <c r="EC72" s="316">
        <v>-1.3</v>
      </c>
      <c r="ED72" s="316">
        <v>15.8</v>
      </c>
      <c r="EE72" s="316">
        <v>10.6</v>
      </c>
      <c r="EF72" s="316">
        <v>53.9</v>
      </c>
      <c r="EG72" s="316">
        <v>13373.3</v>
      </c>
      <c r="EH72" s="316">
        <v>971</v>
      </c>
      <c r="EI72" s="316">
        <v>378.9</v>
      </c>
      <c r="EJ72" s="316">
        <v>37.200000000000003</v>
      </c>
      <c r="EK72" s="316">
        <v>5.5</v>
      </c>
      <c r="EL72" s="316">
        <v>13.4</v>
      </c>
      <c r="EM72" s="316">
        <v>17.899999999999999</v>
      </c>
      <c r="EN72" s="316">
        <v>10.199999999999999</v>
      </c>
      <c r="EO72" s="316">
        <v>2.8</v>
      </c>
      <c r="EP72" s="316">
        <v>-9.1</v>
      </c>
      <c r="EQ72" s="316">
        <v>-35.5</v>
      </c>
      <c r="ER72" s="316">
        <v>24.8</v>
      </c>
      <c r="ES72" s="316">
        <v>-15.7</v>
      </c>
      <c r="ET72" s="316">
        <v>6</v>
      </c>
      <c r="EU72" s="316">
        <v>-8.4</v>
      </c>
      <c r="EV72" s="316">
        <v>-12.3</v>
      </c>
      <c r="EW72" s="316">
        <v>7.4</v>
      </c>
      <c r="EX72" s="316">
        <v>-4</v>
      </c>
      <c r="EY72" s="316">
        <v>-12.4</v>
      </c>
      <c r="EZ72" s="316">
        <v>14.2</v>
      </c>
      <c r="FA72" s="316">
        <v>-7.1</v>
      </c>
      <c r="FB72" s="316">
        <v>-27.5</v>
      </c>
      <c r="FC72" s="316">
        <v>17.5</v>
      </c>
      <c r="FD72" s="316">
        <v>-10.9</v>
      </c>
      <c r="FE72" s="316">
        <v>-12</v>
      </c>
      <c r="FF72" s="316">
        <v>-0.4</v>
      </c>
      <c r="FG72" s="316">
        <v>-7</v>
      </c>
      <c r="FH72" s="316">
        <v>-11.1</v>
      </c>
      <c r="FI72" s="316">
        <v>-9</v>
      </c>
      <c r="FJ72" s="316">
        <v>-16.3</v>
      </c>
      <c r="FK72" s="316">
        <v>-13</v>
      </c>
      <c r="FL72" s="316">
        <v>-29.6</v>
      </c>
      <c r="FM72" s="316">
        <v>-20</v>
      </c>
      <c r="FN72" s="316">
        <v>-12.2</v>
      </c>
      <c r="FO72" s="316">
        <v>11.5</v>
      </c>
      <c r="FP72" s="316">
        <v>-8.4</v>
      </c>
      <c r="FQ72" s="113" t="s">
        <v>869</v>
      </c>
    </row>
    <row r="73" spans="1:173" s="5" customFormat="1" ht="18" customHeight="1" x14ac:dyDescent="0.3">
      <c r="A73" s="121" t="s">
        <v>871</v>
      </c>
      <c r="B73" s="100"/>
      <c r="C73" s="325"/>
      <c r="D73" s="122"/>
      <c r="E73" s="95"/>
      <c r="F73" s="100" t="s">
        <v>174</v>
      </c>
      <c r="G73" s="252" t="s">
        <v>871</v>
      </c>
      <c r="I73" s="2" t="s">
        <v>111</v>
      </c>
      <c r="J73" s="69">
        <v>54446</v>
      </c>
      <c r="K73" s="69">
        <v>39918</v>
      </c>
      <c r="L73" s="69">
        <v>49661</v>
      </c>
      <c r="M73" s="69">
        <v>52086</v>
      </c>
      <c r="N73" s="69">
        <v>51454</v>
      </c>
      <c r="O73" s="69">
        <v>37077</v>
      </c>
      <c r="P73" s="93">
        <v>48912</v>
      </c>
      <c r="Q73" s="93">
        <v>47000</v>
      </c>
      <c r="R73" s="93">
        <v>45101</v>
      </c>
      <c r="S73" s="93">
        <v>55775</v>
      </c>
      <c r="T73" s="93">
        <v>46517</v>
      </c>
      <c r="U73" s="93">
        <v>43299</v>
      </c>
      <c r="V73" s="93">
        <v>45416</v>
      </c>
      <c r="W73" s="93">
        <v>40371</v>
      </c>
      <c r="X73" s="93">
        <v>22657</v>
      </c>
      <c r="Y73" s="93">
        <v>275</v>
      </c>
      <c r="Z73" s="93">
        <v>12286</v>
      </c>
      <c r="AA73" s="93">
        <v>45044</v>
      </c>
      <c r="AB73" s="93">
        <v>47631</v>
      </c>
      <c r="AC73" s="93">
        <v>50228</v>
      </c>
      <c r="AD73" s="93">
        <v>51987</v>
      </c>
      <c r="AE73" s="93">
        <v>58631</v>
      </c>
      <c r="AF73" s="93">
        <v>54832</v>
      </c>
      <c r="AG73" s="93">
        <v>55860</v>
      </c>
      <c r="AH73" s="93">
        <v>39666</v>
      </c>
      <c r="AI73" s="93">
        <v>45199</v>
      </c>
      <c r="AJ73" s="93">
        <v>62221</v>
      </c>
      <c r="AK73" s="93">
        <v>51390</v>
      </c>
      <c r="AL73" s="93">
        <v>42522</v>
      </c>
      <c r="AM73" s="93">
        <v>276</v>
      </c>
      <c r="AN73" s="93">
        <v>2775</v>
      </c>
      <c r="AO73" s="93">
        <v>13961</v>
      </c>
      <c r="AP73" s="93">
        <v>45972</v>
      </c>
      <c r="AQ73" s="93">
        <v>65410</v>
      </c>
      <c r="AR73" s="93">
        <v>58079</v>
      </c>
      <c r="AS73" s="93">
        <v>54166</v>
      </c>
      <c r="AT73" s="93">
        <v>42961</v>
      </c>
      <c r="AU73" s="93">
        <v>51291</v>
      </c>
      <c r="AV73" s="93">
        <v>59908</v>
      </c>
      <c r="AW73" s="93">
        <v>54734</v>
      </c>
      <c r="AX73" s="93">
        <v>49154</v>
      </c>
      <c r="AY73" s="93">
        <v>59885</v>
      </c>
      <c r="AZ73" s="93">
        <v>52061</v>
      </c>
      <c r="BA73" s="93">
        <v>67560</v>
      </c>
      <c r="BB73" s="93">
        <v>69389</v>
      </c>
      <c r="BC73" s="93">
        <v>58991</v>
      </c>
      <c r="BD73" s="93">
        <v>65642</v>
      </c>
      <c r="BE73" s="93">
        <v>68881</v>
      </c>
      <c r="BF73" s="93">
        <v>58527</v>
      </c>
      <c r="BG73" s="93">
        <v>63798</v>
      </c>
      <c r="BH73" s="93">
        <v>76069</v>
      </c>
      <c r="BI73" s="93">
        <v>41160</v>
      </c>
      <c r="BJ73" s="93">
        <v>64930</v>
      </c>
      <c r="BK73" s="93">
        <v>58051</v>
      </c>
      <c r="BL73" s="93">
        <v>66862</v>
      </c>
      <c r="BM73" s="93">
        <v>67912</v>
      </c>
      <c r="BN73" s="93">
        <v>69133</v>
      </c>
      <c r="BO73" s="93">
        <v>74191</v>
      </c>
      <c r="BP73" s="93">
        <v>67743</v>
      </c>
      <c r="BQ73" s="93">
        <v>66224</v>
      </c>
      <c r="BR73" s="93">
        <v>77052</v>
      </c>
      <c r="BS73" s="93">
        <v>66464</v>
      </c>
      <c r="BT73" s="93">
        <v>66923</v>
      </c>
      <c r="BU73" s="93">
        <v>57208</v>
      </c>
      <c r="BV73" s="93">
        <v>74609</v>
      </c>
      <c r="BW73" s="93">
        <v>49811</v>
      </c>
      <c r="BX73" s="93">
        <v>70295</v>
      </c>
      <c r="BY73" s="93">
        <v>73966</v>
      </c>
      <c r="BZ73" s="93">
        <v>55383</v>
      </c>
      <c r="CA73" s="93">
        <v>71196</v>
      </c>
      <c r="CB73" s="93">
        <v>60927</v>
      </c>
      <c r="CC73" s="93">
        <v>63962</v>
      </c>
      <c r="CD73" s="93">
        <v>56899</v>
      </c>
      <c r="CE73" s="93">
        <v>61545</v>
      </c>
      <c r="CF73" s="93">
        <v>58063</v>
      </c>
      <c r="CG73" s="93">
        <v>56313</v>
      </c>
      <c r="CH73" s="93">
        <v>65994</v>
      </c>
      <c r="CI73" s="113" t="s">
        <v>869</v>
      </c>
      <c r="CJ73" s="95"/>
      <c r="CK73" s="95"/>
      <c r="CL73" s="122"/>
      <c r="CM73" s="100"/>
      <c r="CN73" s="100" t="s">
        <v>174</v>
      </c>
      <c r="CO73" s="252" t="s">
        <v>871</v>
      </c>
      <c r="CQ73" s="6"/>
      <c r="CR73" s="316">
        <v>-19.899999999999999</v>
      </c>
      <c r="CS73" s="316">
        <v>3.9</v>
      </c>
      <c r="CT73" s="316">
        <v>-0.3</v>
      </c>
      <c r="CU73" s="316">
        <v>24.5</v>
      </c>
      <c r="CV73" s="316">
        <v>18.2</v>
      </c>
      <c r="CW73" s="316">
        <v>-5.8</v>
      </c>
      <c r="CX73" s="316">
        <v>-11.3</v>
      </c>
      <c r="CY73" s="316">
        <v>-0.8</v>
      </c>
      <c r="CZ73" s="316">
        <v>21.9</v>
      </c>
      <c r="DA73" s="316">
        <v>7.7</v>
      </c>
      <c r="DB73" s="316">
        <v>-7.5</v>
      </c>
      <c r="DC73" s="316">
        <v>2.1</v>
      </c>
      <c r="DD73" s="316">
        <v>-16.600000000000001</v>
      </c>
      <c r="DE73" s="316">
        <v>1.1000000000000001</v>
      </c>
      <c r="DF73" s="316">
        <v>-54.4</v>
      </c>
      <c r="DG73" s="316">
        <v>-99.5</v>
      </c>
      <c r="DH73" s="316">
        <v>-76.099999999999994</v>
      </c>
      <c r="DI73" s="316">
        <v>21.5</v>
      </c>
      <c r="DJ73" s="316">
        <v>-2.6</v>
      </c>
      <c r="DK73" s="316">
        <v>6.9</v>
      </c>
      <c r="DL73" s="316">
        <v>15.3</v>
      </c>
      <c r="DM73" s="316">
        <v>5.0999999999999996</v>
      </c>
      <c r="DN73" s="316">
        <v>17.899999999999999</v>
      </c>
      <c r="DO73" s="316">
        <v>29</v>
      </c>
      <c r="DP73" s="316">
        <v>-12.7</v>
      </c>
      <c r="DQ73" s="316">
        <v>12</v>
      </c>
      <c r="DR73" s="316">
        <v>174.6</v>
      </c>
      <c r="DS73" s="316">
        <v>18587.3</v>
      </c>
      <c r="DT73" s="316">
        <v>246.1</v>
      </c>
      <c r="DU73" s="316">
        <v>-99.4</v>
      </c>
      <c r="DV73" s="316">
        <v>-94.2</v>
      </c>
      <c r="DW73" s="316">
        <v>-72.2</v>
      </c>
      <c r="DX73" s="316">
        <v>-11.6</v>
      </c>
      <c r="DY73" s="316">
        <v>11.6</v>
      </c>
      <c r="DZ73" s="316">
        <v>5.9</v>
      </c>
      <c r="EA73" s="316">
        <v>-3</v>
      </c>
      <c r="EB73" s="316">
        <v>8.3000000000000007</v>
      </c>
      <c r="EC73" s="316">
        <v>13.5</v>
      </c>
      <c r="ED73" s="316">
        <v>-3.7</v>
      </c>
      <c r="EE73" s="316">
        <v>6.5</v>
      </c>
      <c r="EF73" s="316">
        <v>15.6</v>
      </c>
      <c r="EG73" s="316">
        <v>21597.5</v>
      </c>
      <c r="EH73" s="316">
        <v>1776.1</v>
      </c>
      <c r="EI73" s="316">
        <v>383.9</v>
      </c>
      <c r="EJ73" s="316">
        <v>50.9</v>
      </c>
      <c r="EK73" s="316">
        <v>-9.8000000000000007</v>
      </c>
      <c r="EL73" s="316">
        <v>13</v>
      </c>
      <c r="EM73" s="316">
        <v>27.2</v>
      </c>
      <c r="EN73" s="316">
        <v>36.200000000000003</v>
      </c>
      <c r="EO73" s="316">
        <v>24.4</v>
      </c>
      <c r="EP73" s="316">
        <v>27</v>
      </c>
      <c r="EQ73" s="316">
        <v>-24.8</v>
      </c>
      <c r="ER73" s="316">
        <v>32.1</v>
      </c>
      <c r="ES73" s="316">
        <v>-3.1</v>
      </c>
      <c r="ET73" s="316">
        <v>28.4</v>
      </c>
      <c r="EU73" s="316">
        <v>0.5</v>
      </c>
      <c r="EV73" s="316">
        <v>-0.4</v>
      </c>
      <c r="EW73" s="316">
        <v>25.8</v>
      </c>
      <c r="EX73" s="316">
        <v>3.2</v>
      </c>
      <c r="EY73" s="316">
        <v>-3.9</v>
      </c>
      <c r="EZ73" s="316">
        <v>31.7</v>
      </c>
      <c r="FA73" s="316">
        <v>4.2</v>
      </c>
      <c r="FB73" s="316">
        <v>-12</v>
      </c>
      <c r="FC73" s="316">
        <v>39</v>
      </c>
      <c r="FD73" s="316">
        <v>14.9</v>
      </c>
      <c r="FE73" s="316">
        <v>-14.2</v>
      </c>
      <c r="FF73" s="316">
        <v>5.0999999999999996</v>
      </c>
      <c r="FG73" s="316">
        <v>8.9</v>
      </c>
      <c r="FH73" s="316">
        <v>-19.899999999999999</v>
      </c>
      <c r="FI73" s="316">
        <v>-4</v>
      </c>
      <c r="FJ73" s="316">
        <v>-10.1</v>
      </c>
      <c r="FK73" s="316">
        <v>-3.4</v>
      </c>
      <c r="FL73" s="316">
        <v>-26.2</v>
      </c>
      <c r="FM73" s="316">
        <v>-7.4</v>
      </c>
      <c r="FN73" s="316">
        <v>-13.2</v>
      </c>
      <c r="FO73" s="316">
        <v>-1.6</v>
      </c>
      <c r="FP73" s="316">
        <v>-11.5</v>
      </c>
      <c r="FQ73" s="113" t="s">
        <v>869</v>
      </c>
    </row>
    <row r="74" spans="1:173" s="5" customFormat="1" ht="18" customHeight="1" x14ac:dyDescent="0.3">
      <c r="A74" s="115" t="s">
        <v>872</v>
      </c>
      <c r="B74" s="116"/>
      <c r="C74" s="326"/>
      <c r="D74" s="122"/>
      <c r="E74" s="8" t="s">
        <v>26</v>
      </c>
      <c r="F74" s="118" t="s">
        <v>872</v>
      </c>
      <c r="G74" s="118"/>
      <c r="H74" s="118"/>
      <c r="I74" s="2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123"/>
      <c r="AD74" s="123"/>
      <c r="AE74" s="123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113"/>
      <c r="CJ74" s="117"/>
      <c r="CK74" s="117"/>
      <c r="CL74" s="122"/>
      <c r="CM74" s="8" t="s">
        <v>26</v>
      </c>
      <c r="CN74" s="250" t="s">
        <v>872</v>
      </c>
      <c r="CO74" s="250"/>
      <c r="CQ74" s="6"/>
      <c r="CR74" s="153"/>
      <c r="CS74" s="153"/>
      <c r="CT74" s="153"/>
      <c r="CU74" s="153"/>
      <c r="CV74" s="153"/>
      <c r="CW74" s="153"/>
      <c r="CX74" s="153"/>
      <c r="CY74" s="153"/>
      <c r="CZ74" s="153"/>
      <c r="DA74" s="153"/>
      <c r="DB74" s="153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  <c r="DS74" s="153"/>
      <c r="DT74" s="153"/>
      <c r="DU74" s="153"/>
      <c r="DV74" s="153"/>
      <c r="DW74" s="153"/>
      <c r="DX74" s="153"/>
      <c r="DY74" s="153"/>
      <c r="DZ74" s="153"/>
      <c r="EA74" s="153"/>
      <c r="EB74" s="153"/>
      <c r="EC74" s="153"/>
      <c r="ED74" s="153"/>
      <c r="EE74" s="153"/>
      <c r="EF74" s="153"/>
      <c r="EG74" s="153"/>
      <c r="EH74" s="153"/>
      <c r="EI74" s="153"/>
      <c r="EJ74" s="153"/>
      <c r="EK74" s="153"/>
      <c r="EL74" s="153"/>
      <c r="EM74" s="153"/>
      <c r="EN74" s="153"/>
      <c r="EO74" s="153"/>
      <c r="EP74" s="153"/>
      <c r="EQ74" s="153"/>
      <c r="ER74" s="153"/>
      <c r="ES74" s="153"/>
      <c r="ET74" s="153"/>
      <c r="EU74" s="153"/>
      <c r="EV74" s="153"/>
      <c r="EW74" s="153"/>
      <c r="EX74" s="153"/>
      <c r="EY74" s="153"/>
      <c r="EZ74" s="153"/>
      <c r="FA74" s="153"/>
      <c r="FB74" s="153"/>
      <c r="FC74" s="153"/>
      <c r="FD74" s="153"/>
      <c r="FE74" s="153"/>
      <c r="FF74" s="153"/>
      <c r="FG74" s="153"/>
      <c r="FH74" s="153"/>
      <c r="FI74" s="153"/>
      <c r="FJ74" s="153"/>
      <c r="FK74" s="153"/>
      <c r="FL74" s="153"/>
      <c r="FM74" s="153"/>
      <c r="FN74" s="153"/>
      <c r="FO74" s="153"/>
      <c r="FP74" s="153"/>
      <c r="FQ74" s="113"/>
    </row>
    <row r="75" spans="1:173" s="5" customFormat="1" ht="18" customHeight="1" x14ac:dyDescent="0.3">
      <c r="A75" s="121" t="s">
        <v>868</v>
      </c>
      <c r="B75" s="100"/>
      <c r="C75" s="325"/>
      <c r="D75" s="122"/>
      <c r="E75" s="95"/>
      <c r="F75" s="100" t="s">
        <v>138</v>
      </c>
      <c r="G75" s="252" t="s">
        <v>868</v>
      </c>
      <c r="I75" s="2" t="s">
        <v>111</v>
      </c>
      <c r="J75" s="69">
        <v>44264</v>
      </c>
      <c r="K75" s="69">
        <v>36725</v>
      </c>
      <c r="L75" s="69">
        <v>50101</v>
      </c>
      <c r="M75" s="69">
        <v>45302</v>
      </c>
      <c r="N75" s="69">
        <v>55894</v>
      </c>
      <c r="O75" s="69">
        <v>38575</v>
      </c>
      <c r="P75" s="93">
        <v>46189</v>
      </c>
      <c r="Q75" s="93">
        <v>46802</v>
      </c>
      <c r="R75" s="93">
        <v>40267</v>
      </c>
      <c r="S75" s="93">
        <v>48987</v>
      </c>
      <c r="T75" s="93">
        <v>47754</v>
      </c>
      <c r="U75" s="93">
        <v>49318</v>
      </c>
      <c r="V75" s="93">
        <v>39410</v>
      </c>
      <c r="W75" s="93">
        <v>37359</v>
      </c>
      <c r="X75" s="93">
        <v>20260</v>
      </c>
      <c r="Y75" s="93">
        <v>131</v>
      </c>
      <c r="Z75" s="93">
        <v>20456</v>
      </c>
      <c r="AA75" s="93">
        <v>40944</v>
      </c>
      <c r="AB75" s="93">
        <v>52119</v>
      </c>
      <c r="AC75" s="93">
        <v>47591</v>
      </c>
      <c r="AD75" s="93">
        <v>51422</v>
      </c>
      <c r="AE75" s="93">
        <v>51795</v>
      </c>
      <c r="AF75" s="93">
        <v>51174</v>
      </c>
      <c r="AG75" s="93">
        <v>62122</v>
      </c>
      <c r="AH75" s="93">
        <v>28872</v>
      </c>
      <c r="AI75" s="93">
        <v>37923</v>
      </c>
      <c r="AJ75" s="93">
        <v>56478</v>
      </c>
      <c r="AK75" s="93">
        <v>52992</v>
      </c>
      <c r="AL75" s="93">
        <v>42515</v>
      </c>
      <c r="AM75" s="93">
        <v>1841</v>
      </c>
      <c r="AN75" s="93">
        <v>4949</v>
      </c>
      <c r="AO75" s="93">
        <v>15064</v>
      </c>
      <c r="AP75" s="93">
        <v>38315</v>
      </c>
      <c r="AQ75" s="93">
        <v>58147</v>
      </c>
      <c r="AR75" s="93">
        <v>53855</v>
      </c>
      <c r="AS75" s="93">
        <v>57603</v>
      </c>
      <c r="AT75" s="93">
        <v>34570</v>
      </c>
      <c r="AU75" s="93">
        <v>40119</v>
      </c>
      <c r="AV75" s="93">
        <v>65903</v>
      </c>
      <c r="AW75" s="93">
        <v>51146</v>
      </c>
      <c r="AX75" s="93">
        <v>43710</v>
      </c>
      <c r="AY75" s="93">
        <v>57272</v>
      </c>
      <c r="AZ75" s="93">
        <v>44574</v>
      </c>
      <c r="BA75" s="93">
        <v>59769</v>
      </c>
      <c r="BB75" s="93">
        <v>57521</v>
      </c>
      <c r="BC75" s="93">
        <v>55395</v>
      </c>
      <c r="BD75" s="93">
        <v>58763</v>
      </c>
      <c r="BE75" s="93">
        <v>68879</v>
      </c>
      <c r="BF75" s="93">
        <v>44586</v>
      </c>
      <c r="BG75" s="93">
        <v>55555</v>
      </c>
      <c r="BH75" s="93">
        <v>70958</v>
      </c>
      <c r="BI75" s="93">
        <v>41389</v>
      </c>
      <c r="BJ75" s="93">
        <v>55135</v>
      </c>
      <c r="BK75" s="93">
        <v>55692</v>
      </c>
      <c r="BL75" s="93">
        <v>57939</v>
      </c>
      <c r="BM75" s="93">
        <v>64633</v>
      </c>
      <c r="BN75" s="93">
        <v>61548</v>
      </c>
      <c r="BO75" s="93">
        <v>68721</v>
      </c>
      <c r="BP75" s="93">
        <v>66585</v>
      </c>
      <c r="BQ75" s="93">
        <v>70888</v>
      </c>
      <c r="BR75" s="93">
        <v>60796</v>
      </c>
      <c r="BS75" s="93">
        <v>60144</v>
      </c>
      <c r="BT75" s="93">
        <v>64840</v>
      </c>
      <c r="BU75" s="93">
        <v>55131</v>
      </c>
      <c r="BV75" s="93">
        <v>64377</v>
      </c>
      <c r="BW75" s="93">
        <v>52487</v>
      </c>
      <c r="BX75" s="93">
        <v>65781</v>
      </c>
      <c r="BY75" s="93">
        <v>65637</v>
      </c>
      <c r="BZ75" s="93">
        <v>52922</v>
      </c>
      <c r="CA75" s="93">
        <v>64322</v>
      </c>
      <c r="CB75" s="93">
        <v>62425</v>
      </c>
      <c r="CC75" s="93">
        <v>73052</v>
      </c>
      <c r="CD75" s="93">
        <v>45339</v>
      </c>
      <c r="CE75" s="93">
        <v>60189</v>
      </c>
      <c r="CF75" s="93">
        <v>68174</v>
      </c>
      <c r="CG75" s="93">
        <v>55971</v>
      </c>
      <c r="CH75" s="93">
        <v>62757</v>
      </c>
      <c r="CI75" s="113" t="s">
        <v>869</v>
      </c>
      <c r="CJ75" s="95"/>
      <c r="CK75" s="95"/>
      <c r="CL75" s="122"/>
      <c r="CM75" s="95"/>
      <c r="CN75" s="100" t="s">
        <v>138</v>
      </c>
      <c r="CO75" s="252" t="s">
        <v>868</v>
      </c>
      <c r="CQ75" s="6"/>
      <c r="CR75" s="316">
        <v>10.7</v>
      </c>
      <c r="CS75" s="316">
        <v>0.3</v>
      </c>
      <c r="CT75" s="316">
        <v>12.6</v>
      </c>
      <c r="CU75" s="316">
        <v>8</v>
      </c>
      <c r="CV75" s="316">
        <v>39</v>
      </c>
      <c r="CW75" s="316">
        <v>-33.200000000000003</v>
      </c>
      <c r="CX75" s="316">
        <v>-24.5</v>
      </c>
      <c r="CY75" s="316">
        <v>-16.100000000000001</v>
      </c>
      <c r="CZ75" s="316">
        <v>49</v>
      </c>
      <c r="DA75" s="316">
        <v>15.6</v>
      </c>
      <c r="DB75" s="316">
        <v>10.1</v>
      </c>
      <c r="DC75" s="316">
        <v>16.2</v>
      </c>
      <c r="DD75" s="316">
        <v>-11.6</v>
      </c>
      <c r="DE75" s="316">
        <v>-0.1</v>
      </c>
      <c r="DF75" s="316">
        <v>-59.6</v>
      </c>
      <c r="DG75" s="316">
        <v>-99.7</v>
      </c>
      <c r="DH75" s="316">
        <v>-63.4</v>
      </c>
      <c r="DI75" s="316">
        <v>6.1</v>
      </c>
      <c r="DJ75" s="316">
        <v>12.8</v>
      </c>
      <c r="DK75" s="316">
        <v>1.7</v>
      </c>
      <c r="DL75" s="316">
        <v>27.7</v>
      </c>
      <c r="DM75" s="316">
        <v>5.7</v>
      </c>
      <c r="DN75" s="316">
        <v>7.2</v>
      </c>
      <c r="DO75" s="316">
        <v>26</v>
      </c>
      <c r="DP75" s="316">
        <v>-26.7</v>
      </c>
      <c r="DQ75" s="316">
        <v>1.5</v>
      </c>
      <c r="DR75" s="316">
        <v>178.8</v>
      </c>
      <c r="DS75" s="316">
        <v>40074</v>
      </c>
      <c r="DT75" s="316">
        <v>105.3</v>
      </c>
      <c r="DU75" s="316">
        <v>-95.5</v>
      </c>
      <c r="DV75" s="316">
        <v>-90.5</v>
      </c>
      <c r="DW75" s="316">
        <v>-68.3</v>
      </c>
      <c r="DX75" s="316">
        <v>-25.5</v>
      </c>
      <c r="DY75" s="316">
        <v>9.8000000000000007</v>
      </c>
      <c r="DZ75" s="316">
        <v>2.8</v>
      </c>
      <c r="EA75" s="316">
        <v>-7.3</v>
      </c>
      <c r="EB75" s="316">
        <v>19.7</v>
      </c>
      <c r="EC75" s="316">
        <v>5.8</v>
      </c>
      <c r="ED75" s="316">
        <v>16.7</v>
      </c>
      <c r="EE75" s="316">
        <v>-3.5</v>
      </c>
      <c r="EF75" s="316">
        <v>2.8</v>
      </c>
      <c r="EG75" s="316">
        <v>3010.9</v>
      </c>
      <c r="EH75" s="316">
        <v>800.7</v>
      </c>
      <c r="EI75" s="316">
        <v>296.8</v>
      </c>
      <c r="EJ75" s="316">
        <v>50.1</v>
      </c>
      <c r="EK75" s="316">
        <v>-4.7</v>
      </c>
      <c r="EL75" s="316">
        <v>9.1</v>
      </c>
      <c r="EM75" s="316">
        <v>19.600000000000001</v>
      </c>
      <c r="EN75" s="316">
        <v>29</v>
      </c>
      <c r="EO75" s="316">
        <v>38.5</v>
      </c>
      <c r="EP75" s="316">
        <v>7.7</v>
      </c>
      <c r="EQ75" s="316">
        <v>-19.100000000000001</v>
      </c>
      <c r="ER75" s="316">
        <v>26.1</v>
      </c>
      <c r="ES75" s="316">
        <v>-2.8</v>
      </c>
      <c r="ET75" s="316">
        <v>30</v>
      </c>
      <c r="EU75" s="316">
        <v>8.1</v>
      </c>
      <c r="EV75" s="316">
        <v>7</v>
      </c>
      <c r="EW75" s="316">
        <v>24.1</v>
      </c>
      <c r="EX75" s="316">
        <v>13.3</v>
      </c>
      <c r="EY75" s="316">
        <v>2.9</v>
      </c>
      <c r="EZ75" s="316">
        <v>36.4</v>
      </c>
      <c r="FA75" s="316">
        <v>8.3000000000000007</v>
      </c>
      <c r="FB75" s="316">
        <v>-8.6</v>
      </c>
      <c r="FC75" s="316">
        <v>33.200000000000003</v>
      </c>
      <c r="FD75" s="316">
        <v>16.8</v>
      </c>
      <c r="FE75" s="316">
        <v>-5.8</v>
      </c>
      <c r="FF75" s="316">
        <v>13.5</v>
      </c>
      <c r="FG75" s="316">
        <v>1.6</v>
      </c>
      <c r="FH75" s="316">
        <v>-14</v>
      </c>
      <c r="FI75" s="316">
        <v>-6.4</v>
      </c>
      <c r="FJ75" s="316">
        <v>-6.2</v>
      </c>
      <c r="FK75" s="316">
        <v>3.1</v>
      </c>
      <c r="FL75" s="316">
        <v>-25.4</v>
      </c>
      <c r="FM75" s="316">
        <v>0.1</v>
      </c>
      <c r="FN75" s="316">
        <v>5.0999999999999996</v>
      </c>
      <c r="FO75" s="316">
        <v>1.5</v>
      </c>
      <c r="FP75" s="316">
        <v>-2.5</v>
      </c>
      <c r="FQ75" s="113" t="s">
        <v>869</v>
      </c>
    </row>
    <row r="76" spans="1:173" s="5" customFormat="1" ht="18" customHeight="1" x14ac:dyDescent="0.3">
      <c r="A76" s="121" t="s">
        <v>870</v>
      </c>
      <c r="B76" s="100"/>
      <c r="C76" s="325"/>
      <c r="D76" s="122"/>
      <c r="E76" s="95"/>
      <c r="F76" s="100" t="s">
        <v>143</v>
      </c>
      <c r="G76" s="252" t="s">
        <v>870</v>
      </c>
      <c r="I76" s="2" t="s">
        <v>111</v>
      </c>
      <c r="J76" s="69">
        <v>4186</v>
      </c>
      <c r="K76" s="69">
        <v>3088</v>
      </c>
      <c r="L76" s="69">
        <v>4675</v>
      </c>
      <c r="M76" s="69">
        <v>4633</v>
      </c>
      <c r="N76" s="69">
        <v>4866</v>
      </c>
      <c r="O76" s="69">
        <v>4013</v>
      </c>
      <c r="P76" s="93">
        <v>4665</v>
      </c>
      <c r="Q76" s="93">
        <v>4346</v>
      </c>
      <c r="R76" s="93">
        <v>4399</v>
      </c>
      <c r="S76" s="93">
        <v>4883</v>
      </c>
      <c r="T76" s="93">
        <v>4830</v>
      </c>
      <c r="U76" s="93">
        <v>5524</v>
      </c>
      <c r="V76" s="93">
        <v>3532</v>
      </c>
      <c r="W76" s="93">
        <v>3728</v>
      </c>
      <c r="X76" s="93">
        <v>2218</v>
      </c>
      <c r="Y76" s="93">
        <v>10</v>
      </c>
      <c r="Z76" s="93">
        <v>2504</v>
      </c>
      <c r="AA76" s="93">
        <v>3751</v>
      </c>
      <c r="AB76" s="93">
        <v>5433</v>
      </c>
      <c r="AC76" s="93">
        <v>5209</v>
      </c>
      <c r="AD76" s="93">
        <v>5022</v>
      </c>
      <c r="AE76" s="93">
        <v>4875</v>
      </c>
      <c r="AF76" s="93">
        <v>5315</v>
      </c>
      <c r="AG76" s="93">
        <v>6714</v>
      </c>
      <c r="AH76" s="93">
        <v>3957</v>
      </c>
      <c r="AI76" s="93">
        <v>4861</v>
      </c>
      <c r="AJ76" s="93">
        <v>7400</v>
      </c>
      <c r="AK76" s="93">
        <v>5337</v>
      </c>
      <c r="AL76" s="93">
        <v>4692</v>
      </c>
      <c r="AM76" s="93">
        <v>80</v>
      </c>
      <c r="AN76" s="93">
        <v>2137</v>
      </c>
      <c r="AO76" s="93">
        <v>2436</v>
      </c>
      <c r="AP76" s="93">
        <v>5960</v>
      </c>
      <c r="AQ76" s="93">
        <v>6615</v>
      </c>
      <c r="AR76" s="93">
        <v>6192</v>
      </c>
      <c r="AS76" s="93">
        <v>7644</v>
      </c>
      <c r="AT76" s="93">
        <v>6913</v>
      </c>
      <c r="AU76" s="93">
        <v>4943</v>
      </c>
      <c r="AV76" s="93">
        <v>7347</v>
      </c>
      <c r="AW76" s="93">
        <v>6460</v>
      </c>
      <c r="AX76" s="93">
        <v>5893</v>
      </c>
      <c r="AY76" s="93">
        <v>6359</v>
      </c>
      <c r="AZ76" s="93">
        <v>5360</v>
      </c>
      <c r="BA76" s="93">
        <v>6845</v>
      </c>
      <c r="BB76" s="93">
        <v>7639</v>
      </c>
      <c r="BC76" s="93">
        <v>6525</v>
      </c>
      <c r="BD76" s="93">
        <v>6854</v>
      </c>
      <c r="BE76" s="93">
        <v>7764</v>
      </c>
      <c r="BF76" s="93">
        <v>5582</v>
      </c>
      <c r="BG76" s="93">
        <v>7094</v>
      </c>
      <c r="BH76" s="93">
        <v>7891</v>
      </c>
      <c r="BI76" s="93">
        <v>5194</v>
      </c>
      <c r="BJ76" s="93">
        <v>6660</v>
      </c>
      <c r="BK76" s="93">
        <v>6877</v>
      </c>
      <c r="BL76" s="93">
        <v>5737</v>
      </c>
      <c r="BM76" s="93">
        <v>6845</v>
      </c>
      <c r="BN76" s="93">
        <v>6626</v>
      </c>
      <c r="BO76" s="93">
        <v>7452</v>
      </c>
      <c r="BP76" s="93">
        <v>6677</v>
      </c>
      <c r="BQ76" s="93">
        <v>7541</v>
      </c>
      <c r="BR76" s="93">
        <v>6127</v>
      </c>
      <c r="BS76" s="93">
        <v>4873</v>
      </c>
      <c r="BT76" s="93">
        <v>6359</v>
      </c>
      <c r="BU76" s="93">
        <v>4774</v>
      </c>
      <c r="BV76" s="93">
        <v>5877</v>
      </c>
      <c r="BW76" s="93">
        <v>5559</v>
      </c>
      <c r="BX76" s="93">
        <v>5949</v>
      </c>
      <c r="BY76" s="93">
        <v>5525</v>
      </c>
      <c r="BZ76" s="93">
        <v>5110</v>
      </c>
      <c r="CA76" s="93">
        <v>5537</v>
      </c>
      <c r="CB76" s="93">
        <v>5107</v>
      </c>
      <c r="CC76" s="93">
        <v>8683</v>
      </c>
      <c r="CD76" s="93">
        <v>3393</v>
      </c>
      <c r="CE76" s="93">
        <v>3717</v>
      </c>
      <c r="CF76" s="93">
        <v>4530</v>
      </c>
      <c r="CG76" s="93">
        <v>4556</v>
      </c>
      <c r="CH76" s="93">
        <v>5250</v>
      </c>
      <c r="CI76" s="113" t="s">
        <v>869</v>
      </c>
      <c r="CJ76" s="95"/>
      <c r="CK76" s="95"/>
      <c r="CL76" s="122"/>
      <c r="CM76" s="95"/>
      <c r="CN76" s="100" t="s">
        <v>143</v>
      </c>
      <c r="CO76" s="252" t="s">
        <v>870</v>
      </c>
      <c r="CQ76" s="6"/>
      <c r="CR76" s="316">
        <v>-8.9</v>
      </c>
      <c r="CS76" s="316">
        <v>-22</v>
      </c>
      <c r="CT76" s="316">
        <v>-15</v>
      </c>
      <c r="CU76" s="316">
        <v>-9.3000000000000007</v>
      </c>
      <c r="CV76" s="316">
        <v>76.2</v>
      </c>
      <c r="CW76" s="316">
        <v>-40.6</v>
      </c>
      <c r="CX76" s="316">
        <v>-35.700000000000003</v>
      </c>
      <c r="CY76" s="316">
        <v>-55.6</v>
      </c>
      <c r="CZ76" s="316">
        <v>4.3</v>
      </c>
      <c r="DA76" s="316">
        <v>-0.5</v>
      </c>
      <c r="DB76" s="316">
        <v>-1.7</v>
      </c>
      <c r="DC76" s="316">
        <v>-4.0999999999999996</v>
      </c>
      <c r="DD76" s="316">
        <v>-16.5</v>
      </c>
      <c r="DE76" s="316">
        <v>19.899999999999999</v>
      </c>
      <c r="DF76" s="316">
        <v>-52.6</v>
      </c>
      <c r="DG76" s="316">
        <v>-99.8</v>
      </c>
      <c r="DH76" s="316">
        <v>-48.5</v>
      </c>
      <c r="DI76" s="316">
        <v>-6.5</v>
      </c>
      <c r="DJ76" s="316">
        <v>16.5</v>
      </c>
      <c r="DK76" s="316">
        <v>19.899999999999999</v>
      </c>
      <c r="DL76" s="316">
        <v>14.2</v>
      </c>
      <c r="DM76" s="316">
        <v>-0.2</v>
      </c>
      <c r="DN76" s="316">
        <v>10</v>
      </c>
      <c r="DO76" s="316">
        <v>21.5</v>
      </c>
      <c r="DP76" s="316">
        <v>12</v>
      </c>
      <c r="DQ76" s="316">
        <v>30.4</v>
      </c>
      <c r="DR76" s="316">
        <v>233.6</v>
      </c>
      <c r="DS76" s="316">
        <v>52740</v>
      </c>
      <c r="DT76" s="316">
        <v>86.7</v>
      </c>
      <c r="DU76" s="316">
        <v>-97.9</v>
      </c>
      <c r="DV76" s="316">
        <v>-60.7</v>
      </c>
      <c r="DW76" s="316">
        <v>-53.2</v>
      </c>
      <c r="DX76" s="316">
        <v>18.7</v>
      </c>
      <c r="DY76" s="316">
        <v>35.5</v>
      </c>
      <c r="DZ76" s="316">
        <v>15.5</v>
      </c>
      <c r="EA76" s="316">
        <v>12.9</v>
      </c>
      <c r="EB76" s="316">
        <v>74.7</v>
      </c>
      <c r="EC76" s="316">
        <v>1.7</v>
      </c>
      <c r="ED76" s="316">
        <v>-0.7</v>
      </c>
      <c r="EE76" s="316">
        <v>21</v>
      </c>
      <c r="EF76" s="316">
        <v>25.6</v>
      </c>
      <c r="EG76" s="316">
        <v>7848.8</v>
      </c>
      <c r="EH76" s="316">
        <v>150.80000000000001</v>
      </c>
      <c r="EI76" s="316">
        <v>181</v>
      </c>
      <c r="EJ76" s="316">
        <v>28.2</v>
      </c>
      <c r="EK76" s="316">
        <v>-1.4</v>
      </c>
      <c r="EL76" s="316">
        <v>10.7</v>
      </c>
      <c r="EM76" s="316">
        <v>1.6</v>
      </c>
      <c r="EN76" s="316">
        <v>-19.3</v>
      </c>
      <c r="EO76" s="316">
        <v>43.5</v>
      </c>
      <c r="EP76" s="316">
        <v>7.4</v>
      </c>
      <c r="EQ76" s="316">
        <v>-19.600000000000001</v>
      </c>
      <c r="ER76" s="316">
        <v>13</v>
      </c>
      <c r="ES76" s="316">
        <v>8.1</v>
      </c>
      <c r="ET76" s="316">
        <v>7</v>
      </c>
      <c r="EU76" s="316">
        <v>0</v>
      </c>
      <c r="EV76" s="316">
        <v>-13.3</v>
      </c>
      <c r="EW76" s="316">
        <v>14.2</v>
      </c>
      <c r="EX76" s="316">
        <v>-2.6</v>
      </c>
      <c r="EY76" s="316">
        <v>-2.9</v>
      </c>
      <c r="EZ76" s="316">
        <v>9.8000000000000007</v>
      </c>
      <c r="FA76" s="316">
        <v>-31.3</v>
      </c>
      <c r="FB76" s="316">
        <v>-19.399999999999999</v>
      </c>
      <c r="FC76" s="316">
        <v>-8.1</v>
      </c>
      <c r="FD76" s="316">
        <v>-11.8</v>
      </c>
      <c r="FE76" s="316">
        <v>-19.2</v>
      </c>
      <c r="FF76" s="316">
        <v>3.7</v>
      </c>
      <c r="FG76" s="316">
        <v>-19.3</v>
      </c>
      <c r="FH76" s="316">
        <v>-22.9</v>
      </c>
      <c r="FI76" s="316">
        <v>-25.7</v>
      </c>
      <c r="FJ76" s="316">
        <v>-23.5</v>
      </c>
      <c r="FK76" s="316">
        <v>15.1</v>
      </c>
      <c r="FL76" s="316">
        <v>-44.6</v>
      </c>
      <c r="FM76" s="316">
        <v>-23.7</v>
      </c>
      <c r="FN76" s="316">
        <v>-28.8</v>
      </c>
      <c r="FO76" s="316">
        <v>-4.5999999999999996</v>
      </c>
      <c r="FP76" s="316">
        <v>-10.7</v>
      </c>
      <c r="FQ76" s="113" t="s">
        <v>869</v>
      </c>
    </row>
    <row r="77" spans="1:173" s="271" customFormat="1" ht="18" customHeight="1" x14ac:dyDescent="0.25">
      <c r="A77" s="121" t="s">
        <v>871</v>
      </c>
      <c r="B77" s="100"/>
      <c r="C77" s="325"/>
      <c r="D77" s="122"/>
      <c r="E77" s="95"/>
      <c r="F77" s="100" t="s">
        <v>174</v>
      </c>
      <c r="G77" s="252" t="s">
        <v>871</v>
      </c>
      <c r="I77" s="2" t="s">
        <v>111</v>
      </c>
      <c r="J77" s="69">
        <v>48450</v>
      </c>
      <c r="K77" s="69">
        <v>39813</v>
      </c>
      <c r="L77" s="69">
        <v>54776</v>
      </c>
      <c r="M77" s="69">
        <v>49935</v>
      </c>
      <c r="N77" s="69">
        <v>60760</v>
      </c>
      <c r="O77" s="69">
        <v>42586</v>
      </c>
      <c r="P77" s="93">
        <v>50854</v>
      </c>
      <c r="Q77" s="93">
        <v>51148</v>
      </c>
      <c r="R77" s="93">
        <v>44666</v>
      </c>
      <c r="S77" s="93">
        <v>53870</v>
      </c>
      <c r="T77" s="93">
        <v>52584</v>
      </c>
      <c r="U77" s="93">
        <v>54842</v>
      </c>
      <c r="V77" s="93">
        <v>42623</v>
      </c>
      <c r="W77" s="93">
        <v>40403</v>
      </c>
      <c r="X77" s="93">
        <v>22478</v>
      </c>
      <c r="Y77" s="93">
        <v>141</v>
      </c>
      <c r="Z77" s="93">
        <v>22960</v>
      </c>
      <c r="AA77" s="93">
        <v>44695</v>
      </c>
      <c r="AB77" s="93">
        <v>57552</v>
      </c>
      <c r="AC77" s="93">
        <v>52800</v>
      </c>
      <c r="AD77" s="93">
        <v>56444</v>
      </c>
      <c r="AE77" s="93">
        <v>56670</v>
      </c>
      <c r="AF77" s="93">
        <v>56489</v>
      </c>
      <c r="AG77" s="93">
        <v>68836</v>
      </c>
      <c r="AH77" s="93">
        <v>32829</v>
      </c>
      <c r="AI77" s="93">
        <v>42784</v>
      </c>
      <c r="AJ77" s="93">
        <v>63878</v>
      </c>
      <c r="AK77" s="93">
        <v>58329</v>
      </c>
      <c r="AL77" s="93">
        <v>47207</v>
      </c>
      <c r="AM77" s="93">
        <v>1921</v>
      </c>
      <c r="AN77" s="93">
        <v>7086</v>
      </c>
      <c r="AO77" s="93">
        <v>17500</v>
      </c>
      <c r="AP77" s="93">
        <v>44275</v>
      </c>
      <c r="AQ77" s="93">
        <v>64762</v>
      </c>
      <c r="AR77" s="93">
        <v>60047</v>
      </c>
      <c r="AS77" s="93">
        <v>65247</v>
      </c>
      <c r="AT77" s="93">
        <v>41533</v>
      </c>
      <c r="AU77" s="93">
        <v>45063</v>
      </c>
      <c r="AV77" s="93">
        <v>73250</v>
      </c>
      <c r="AW77" s="93">
        <v>57606</v>
      </c>
      <c r="AX77" s="93">
        <v>50633</v>
      </c>
      <c r="AY77" s="93">
        <v>63631</v>
      </c>
      <c r="AZ77" s="93">
        <v>49934</v>
      </c>
      <c r="BA77" s="93">
        <v>67609</v>
      </c>
      <c r="BB77" s="93">
        <v>67708</v>
      </c>
      <c r="BC77" s="93">
        <v>61920</v>
      </c>
      <c r="BD77" s="93">
        <v>65617</v>
      </c>
      <c r="BE77" s="93">
        <v>76643</v>
      </c>
      <c r="BF77" s="93">
        <v>50168</v>
      </c>
      <c r="BG77" s="93">
        <v>63566</v>
      </c>
      <c r="BH77" s="93">
        <v>78881</v>
      </c>
      <c r="BI77" s="93">
        <v>47802</v>
      </c>
      <c r="BJ77" s="93">
        <v>63158</v>
      </c>
      <c r="BK77" s="93">
        <v>62601</v>
      </c>
      <c r="BL77" s="93">
        <v>64763</v>
      </c>
      <c r="BM77" s="93">
        <v>72844</v>
      </c>
      <c r="BN77" s="93">
        <v>68174</v>
      </c>
      <c r="BO77" s="93">
        <v>76173</v>
      </c>
      <c r="BP77" s="93">
        <v>73262</v>
      </c>
      <c r="BQ77" s="93">
        <v>78429</v>
      </c>
      <c r="BR77" s="93">
        <v>66923</v>
      </c>
      <c r="BS77" s="93">
        <v>65017</v>
      </c>
      <c r="BT77" s="93">
        <v>71199</v>
      </c>
      <c r="BU77" s="93">
        <v>59905</v>
      </c>
      <c r="BV77" s="93">
        <v>70254</v>
      </c>
      <c r="BW77" s="93">
        <v>58060</v>
      </c>
      <c r="BX77" s="93">
        <v>73702</v>
      </c>
      <c r="BY77" s="93">
        <v>72403</v>
      </c>
      <c r="BZ77" s="93">
        <v>58081</v>
      </c>
      <c r="CA77" s="93">
        <v>71534</v>
      </c>
      <c r="CB77" s="93">
        <v>69334</v>
      </c>
      <c r="CC77" s="93">
        <v>81735</v>
      </c>
      <c r="CD77" s="93">
        <v>48732</v>
      </c>
      <c r="CE77" s="93">
        <v>65061</v>
      </c>
      <c r="CF77" s="93">
        <v>72704</v>
      </c>
      <c r="CG77" s="93">
        <v>60527</v>
      </c>
      <c r="CH77" s="93">
        <v>68007</v>
      </c>
      <c r="CI77" s="113" t="s">
        <v>869</v>
      </c>
      <c r="CJ77" s="95"/>
      <c r="CK77" s="95"/>
      <c r="CL77" s="122"/>
      <c r="CM77" s="95"/>
      <c r="CN77" s="100" t="s">
        <v>174</v>
      </c>
      <c r="CO77" s="252" t="s">
        <v>871</v>
      </c>
      <c r="CQ77" s="6"/>
      <c r="CR77" s="316">
        <v>8.6999999999999993</v>
      </c>
      <c r="CS77" s="316">
        <v>-1.8</v>
      </c>
      <c r="CT77" s="316">
        <v>9.6</v>
      </c>
      <c r="CU77" s="316">
        <v>6.1</v>
      </c>
      <c r="CV77" s="316">
        <v>41.4</v>
      </c>
      <c r="CW77" s="316">
        <v>-33.9</v>
      </c>
      <c r="CX77" s="316">
        <v>-25.7</v>
      </c>
      <c r="CY77" s="316">
        <v>-22</v>
      </c>
      <c r="CZ77" s="316">
        <v>43</v>
      </c>
      <c r="DA77" s="316">
        <v>14</v>
      </c>
      <c r="DB77" s="316">
        <v>8.9</v>
      </c>
      <c r="DC77" s="316">
        <v>13.8</v>
      </c>
      <c r="DD77" s="316">
        <v>-12</v>
      </c>
      <c r="DE77" s="316">
        <v>1.5</v>
      </c>
      <c r="DF77" s="316">
        <v>-59</v>
      </c>
      <c r="DG77" s="316">
        <v>-99.7</v>
      </c>
      <c r="DH77" s="316">
        <v>-62.2</v>
      </c>
      <c r="DI77" s="316">
        <v>5</v>
      </c>
      <c r="DJ77" s="316">
        <v>13.2</v>
      </c>
      <c r="DK77" s="316">
        <v>3.2</v>
      </c>
      <c r="DL77" s="316">
        <v>26.4</v>
      </c>
      <c r="DM77" s="316">
        <v>5.2</v>
      </c>
      <c r="DN77" s="316">
        <v>7.4</v>
      </c>
      <c r="DO77" s="316">
        <v>25.5</v>
      </c>
      <c r="DP77" s="316">
        <v>-23</v>
      </c>
      <c r="DQ77" s="316">
        <v>5.9</v>
      </c>
      <c r="DR77" s="316">
        <v>184.2</v>
      </c>
      <c r="DS77" s="316">
        <v>40972.300000000003</v>
      </c>
      <c r="DT77" s="316">
        <v>103.2</v>
      </c>
      <c r="DU77" s="316">
        <v>-95.7</v>
      </c>
      <c r="DV77" s="316">
        <v>-87.7</v>
      </c>
      <c r="DW77" s="316">
        <v>-66.900000000000006</v>
      </c>
      <c r="DX77" s="316">
        <v>-21.6</v>
      </c>
      <c r="DY77" s="316">
        <v>12</v>
      </c>
      <c r="DZ77" s="316">
        <v>4</v>
      </c>
      <c r="EA77" s="316">
        <v>-5.3</v>
      </c>
      <c r="EB77" s="316">
        <v>26.5</v>
      </c>
      <c r="EC77" s="316">
        <v>5.3</v>
      </c>
      <c r="ED77" s="316">
        <v>14.7</v>
      </c>
      <c r="EE77" s="316">
        <v>-1.2</v>
      </c>
      <c r="EF77" s="316">
        <v>7.3</v>
      </c>
      <c r="EG77" s="316">
        <v>3212.4</v>
      </c>
      <c r="EH77" s="316">
        <v>604.70000000000005</v>
      </c>
      <c r="EI77" s="316">
        <v>286.3</v>
      </c>
      <c r="EJ77" s="316">
        <v>52.9</v>
      </c>
      <c r="EK77" s="316">
        <v>-4.4000000000000004</v>
      </c>
      <c r="EL77" s="316">
        <v>9.3000000000000007</v>
      </c>
      <c r="EM77" s="316">
        <v>17.5</v>
      </c>
      <c r="EN77" s="316">
        <v>20.8</v>
      </c>
      <c r="EO77" s="316">
        <v>41.1</v>
      </c>
      <c r="EP77" s="316">
        <v>7.7</v>
      </c>
      <c r="EQ77" s="316">
        <v>-17</v>
      </c>
      <c r="ER77" s="316">
        <v>24.7</v>
      </c>
      <c r="ES77" s="316">
        <v>-1.6</v>
      </c>
      <c r="ET77" s="316">
        <v>29.7</v>
      </c>
      <c r="EU77" s="316">
        <v>7.7</v>
      </c>
      <c r="EV77" s="316">
        <v>0.7</v>
      </c>
      <c r="EW77" s="316">
        <v>23</v>
      </c>
      <c r="EX77" s="316">
        <v>11.7</v>
      </c>
      <c r="EY77" s="316">
        <v>2.2999999999999998</v>
      </c>
      <c r="EZ77" s="316">
        <v>33.4</v>
      </c>
      <c r="FA77" s="316">
        <v>2.2999999999999998</v>
      </c>
      <c r="FB77" s="316">
        <v>-9.6999999999999993</v>
      </c>
      <c r="FC77" s="316">
        <v>25.3</v>
      </c>
      <c r="FD77" s="316">
        <v>11.2</v>
      </c>
      <c r="FE77" s="316">
        <v>-7.3</v>
      </c>
      <c r="FF77" s="316">
        <v>13.8</v>
      </c>
      <c r="FG77" s="316">
        <v>-0.6</v>
      </c>
      <c r="FH77" s="316">
        <v>-14.8</v>
      </c>
      <c r="FI77" s="316">
        <v>-6.1</v>
      </c>
      <c r="FJ77" s="316">
        <v>-5.4</v>
      </c>
      <c r="FK77" s="316">
        <v>4.2</v>
      </c>
      <c r="FL77" s="316">
        <v>-27.2</v>
      </c>
      <c r="FM77" s="316">
        <v>0.1</v>
      </c>
      <c r="FN77" s="316">
        <v>2.1</v>
      </c>
      <c r="FO77" s="316">
        <v>1</v>
      </c>
      <c r="FP77" s="316">
        <v>-3.2</v>
      </c>
      <c r="FQ77" s="113" t="s">
        <v>869</v>
      </c>
    </row>
    <row r="78" spans="1:173" s="5" customFormat="1" ht="32.1" customHeight="1" x14ac:dyDescent="0.3">
      <c r="A78" s="104" t="s">
        <v>873</v>
      </c>
      <c r="B78" s="100"/>
      <c r="C78" s="325"/>
      <c r="D78" s="9"/>
      <c r="E78" s="8" t="s">
        <v>26</v>
      </c>
      <c r="F78" s="101" t="s">
        <v>873</v>
      </c>
      <c r="G78" s="101"/>
      <c r="H78" s="101"/>
      <c r="I78" s="2" t="s">
        <v>874</v>
      </c>
      <c r="J78" s="69">
        <v>114600</v>
      </c>
      <c r="K78" s="69">
        <v>197145</v>
      </c>
      <c r="L78" s="69">
        <v>111946</v>
      </c>
      <c r="M78" s="69">
        <v>109012</v>
      </c>
      <c r="N78" s="93">
        <v>119397</v>
      </c>
      <c r="O78" s="93">
        <v>80700</v>
      </c>
      <c r="P78" s="93">
        <v>112978</v>
      </c>
      <c r="Q78" s="93">
        <v>107895</v>
      </c>
      <c r="R78" s="93">
        <v>95984</v>
      </c>
      <c r="S78" s="93">
        <v>108730</v>
      </c>
      <c r="T78" s="93">
        <v>102494</v>
      </c>
      <c r="U78" s="93">
        <v>112317</v>
      </c>
      <c r="V78" s="93">
        <v>106067</v>
      </c>
      <c r="W78" s="93">
        <v>104735</v>
      </c>
      <c r="X78" s="93">
        <v>59315</v>
      </c>
      <c r="Y78" s="93">
        <v>1570</v>
      </c>
      <c r="Z78" s="93">
        <v>59820</v>
      </c>
      <c r="AA78" s="93">
        <v>102147</v>
      </c>
      <c r="AB78" s="93">
        <v>125666</v>
      </c>
      <c r="AC78" s="93">
        <v>111514</v>
      </c>
      <c r="AD78" s="93">
        <v>122867</v>
      </c>
      <c r="AE78" s="93">
        <v>121889</v>
      </c>
      <c r="AF78" s="93">
        <v>117630</v>
      </c>
      <c r="AG78" s="93">
        <v>130146</v>
      </c>
      <c r="AH78" s="93">
        <v>98085</v>
      </c>
      <c r="AI78" s="93">
        <v>102689</v>
      </c>
      <c r="AJ78" s="93">
        <v>157542</v>
      </c>
      <c r="AK78" s="93">
        <v>133878</v>
      </c>
      <c r="AL78" s="93">
        <v>103172</v>
      </c>
      <c r="AM78" s="93">
        <v>11209</v>
      </c>
      <c r="AN78" s="93">
        <v>28594</v>
      </c>
      <c r="AO78" s="93">
        <v>46519</v>
      </c>
      <c r="AP78" s="93">
        <v>100693</v>
      </c>
      <c r="AQ78" s="93">
        <v>130531</v>
      </c>
      <c r="AR78" s="93">
        <v>127457</v>
      </c>
      <c r="AS78" s="93">
        <v>151563</v>
      </c>
      <c r="AT78" s="93">
        <v>93650</v>
      </c>
      <c r="AU78" s="93">
        <v>91625</v>
      </c>
      <c r="AV78" s="93">
        <v>138702</v>
      </c>
      <c r="AW78" s="93">
        <v>137396</v>
      </c>
      <c r="AX78" s="93">
        <v>120320</v>
      </c>
      <c r="AY78" s="93">
        <v>146030</v>
      </c>
      <c r="AZ78" s="93">
        <v>120562</v>
      </c>
      <c r="BA78" s="93">
        <v>143397</v>
      </c>
      <c r="BB78" s="93">
        <v>138787</v>
      </c>
      <c r="BC78" s="93">
        <v>126254</v>
      </c>
      <c r="BD78" s="93">
        <v>127986</v>
      </c>
      <c r="BE78" s="93">
        <v>138114</v>
      </c>
      <c r="BF78" s="93">
        <v>111346</v>
      </c>
      <c r="BG78" s="93">
        <v>126981</v>
      </c>
      <c r="BH78" s="93">
        <v>150757</v>
      </c>
      <c r="BI78" s="93">
        <v>103601</v>
      </c>
      <c r="BJ78" s="93">
        <v>131139</v>
      </c>
      <c r="BK78" s="93">
        <v>124762</v>
      </c>
      <c r="BL78" s="93">
        <v>128435</v>
      </c>
      <c r="BM78" s="93">
        <v>134838</v>
      </c>
      <c r="BN78" s="93">
        <v>122012</v>
      </c>
      <c r="BO78" s="93">
        <v>137377</v>
      </c>
      <c r="BP78" s="93">
        <v>131368</v>
      </c>
      <c r="BQ78" s="93">
        <v>130831</v>
      </c>
      <c r="BR78" s="93">
        <v>129678</v>
      </c>
      <c r="BS78" s="93">
        <v>119055</v>
      </c>
      <c r="BT78" s="93">
        <v>136049</v>
      </c>
      <c r="BU78" s="93">
        <v>115157</v>
      </c>
      <c r="BV78" s="93">
        <v>136199</v>
      </c>
      <c r="BW78" s="93">
        <v>117852</v>
      </c>
      <c r="BX78" s="93">
        <v>144209</v>
      </c>
      <c r="BY78" s="93">
        <v>140667</v>
      </c>
      <c r="BZ78" s="93">
        <v>119507</v>
      </c>
      <c r="CA78" s="93">
        <v>138035</v>
      </c>
      <c r="CB78" s="93">
        <v>128919</v>
      </c>
      <c r="CC78" s="93">
        <v>144896</v>
      </c>
      <c r="CD78" s="93">
        <v>109815</v>
      </c>
      <c r="CE78" s="93">
        <v>127062</v>
      </c>
      <c r="CF78" s="93">
        <v>143861</v>
      </c>
      <c r="CG78" s="93">
        <v>123960</v>
      </c>
      <c r="CH78" s="93">
        <v>141123</v>
      </c>
      <c r="CI78" s="113" t="s">
        <v>875</v>
      </c>
      <c r="CJ78" s="95"/>
      <c r="CK78" s="95"/>
      <c r="CL78" s="9"/>
      <c r="CM78" s="8" t="s">
        <v>26</v>
      </c>
      <c r="CN78" s="101" t="s">
        <v>873</v>
      </c>
      <c r="CO78" s="101"/>
      <c r="CP78" s="101"/>
      <c r="CQ78" s="6"/>
      <c r="CR78" s="316">
        <v>29.8</v>
      </c>
      <c r="CS78" s="316">
        <v>131.5</v>
      </c>
      <c r="CT78" s="316">
        <v>8.9</v>
      </c>
      <c r="CU78" s="316">
        <v>8.8000000000000007</v>
      </c>
      <c r="CV78" s="316">
        <v>40.700000000000003</v>
      </c>
      <c r="CW78" s="316">
        <v>-29.3</v>
      </c>
      <c r="CX78" s="316">
        <v>-13.1</v>
      </c>
      <c r="CY78" s="316">
        <v>-17.399999999999999</v>
      </c>
      <c r="CZ78" s="316">
        <v>21.3</v>
      </c>
      <c r="DA78" s="316">
        <v>6.2</v>
      </c>
      <c r="DB78" s="316">
        <v>11.6</v>
      </c>
      <c r="DC78" s="316">
        <v>16.8</v>
      </c>
      <c r="DD78" s="316">
        <v>-7.4</v>
      </c>
      <c r="DE78" s="316">
        <v>-46.9</v>
      </c>
      <c r="DF78" s="316">
        <v>-47</v>
      </c>
      <c r="DG78" s="316">
        <v>-98.6</v>
      </c>
      <c r="DH78" s="316">
        <v>-49.9</v>
      </c>
      <c r="DI78" s="316">
        <v>26.6</v>
      </c>
      <c r="DJ78" s="316">
        <v>11.2</v>
      </c>
      <c r="DK78" s="316">
        <v>3.4</v>
      </c>
      <c r="DL78" s="316">
        <v>28</v>
      </c>
      <c r="DM78" s="316">
        <v>12.1</v>
      </c>
      <c r="DN78" s="316">
        <v>14.8</v>
      </c>
      <c r="DO78" s="316">
        <v>15.9</v>
      </c>
      <c r="DP78" s="316">
        <v>-7.5</v>
      </c>
      <c r="DQ78" s="316">
        <v>-2</v>
      </c>
      <c r="DR78" s="316">
        <v>165.6</v>
      </c>
      <c r="DS78" s="316">
        <v>8427.2999999999993</v>
      </c>
      <c r="DT78" s="316">
        <v>72.5</v>
      </c>
      <c r="DU78" s="316">
        <v>-89</v>
      </c>
      <c r="DV78" s="316">
        <v>-77.2</v>
      </c>
      <c r="DW78" s="316">
        <v>-58.3</v>
      </c>
      <c r="DX78" s="316">
        <v>-18</v>
      </c>
      <c r="DY78" s="316">
        <v>7.1</v>
      </c>
      <c r="DZ78" s="316">
        <v>8.4</v>
      </c>
      <c r="EA78" s="316">
        <v>16.5</v>
      </c>
      <c r="EB78" s="316">
        <v>-4.5</v>
      </c>
      <c r="EC78" s="316">
        <v>-10.8</v>
      </c>
      <c r="ED78" s="316">
        <v>-12</v>
      </c>
      <c r="EE78" s="316">
        <v>2.6</v>
      </c>
      <c r="EF78" s="316">
        <v>16.600000000000001</v>
      </c>
      <c r="EG78" s="316">
        <v>1202.8</v>
      </c>
      <c r="EH78" s="316">
        <v>321.60000000000002</v>
      </c>
      <c r="EI78" s="316">
        <v>208.3</v>
      </c>
      <c r="EJ78" s="316">
        <v>37.799999999999997</v>
      </c>
      <c r="EK78" s="316">
        <v>-3.3</v>
      </c>
      <c r="EL78" s="316">
        <v>0.4</v>
      </c>
      <c r="EM78" s="316">
        <v>-8.9</v>
      </c>
      <c r="EN78" s="316">
        <v>18.899999999999999</v>
      </c>
      <c r="EO78" s="316">
        <v>38.6</v>
      </c>
      <c r="EP78" s="316">
        <v>8.6999999999999993</v>
      </c>
      <c r="EQ78" s="316">
        <v>-24.6</v>
      </c>
      <c r="ER78" s="316">
        <v>9</v>
      </c>
      <c r="ES78" s="316">
        <v>-14.6</v>
      </c>
      <c r="ET78" s="316">
        <v>6.5</v>
      </c>
      <c r="EU78" s="316">
        <v>-6</v>
      </c>
      <c r="EV78" s="316">
        <v>-12.1</v>
      </c>
      <c r="EW78" s="316">
        <v>8.8000000000000007</v>
      </c>
      <c r="EX78" s="316">
        <v>2.6</v>
      </c>
      <c r="EY78" s="316">
        <v>-5.3</v>
      </c>
      <c r="EZ78" s="316">
        <v>16.5</v>
      </c>
      <c r="FA78" s="316">
        <v>-6.2</v>
      </c>
      <c r="FB78" s="316">
        <v>-9.8000000000000007</v>
      </c>
      <c r="FC78" s="316">
        <v>11.2</v>
      </c>
      <c r="FD78" s="316">
        <v>3.9</v>
      </c>
      <c r="FE78" s="316">
        <v>-5.5</v>
      </c>
      <c r="FF78" s="316">
        <v>12.3</v>
      </c>
      <c r="FG78" s="316">
        <v>4.3</v>
      </c>
      <c r="FH78" s="316">
        <v>-2.1</v>
      </c>
      <c r="FI78" s="316">
        <v>0.5</v>
      </c>
      <c r="FJ78" s="316">
        <v>-1.9</v>
      </c>
      <c r="FK78" s="316">
        <v>10.8</v>
      </c>
      <c r="FL78" s="316">
        <v>-15.3</v>
      </c>
      <c r="FM78" s="316">
        <v>6.7</v>
      </c>
      <c r="FN78" s="316">
        <v>5.7</v>
      </c>
      <c r="FO78" s="316">
        <v>7.6</v>
      </c>
      <c r="FP78" s="316">
        <v>3.6</v>
      </c>
      <c r="FQ78" s="113" t="s">
        <v>875</v>
      </c>
    </row>
    <row r="79" spans="1:173" s="5" customFormat="1" ht="18" customHeight="1" x14ac:dyDescent="0.3">
      <c r="A79" s="124" t="s">
        <v>876</v>
      </c>
      <c r="B79" s="117"/>
      <c r="C79" s="326"/>
      <c r="D79" s="62" t="s">
        <v>185</v>
      </c>
      <c r="E79" s="125" t="s">
        <v>876</v>
      </c>
      <c r="F79" s="125"/>
      <c r="G79" s="125"/>
      <c r="H79" s="125"/>
      <c r="I79" s="2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113"/>
      <c r="CJ79" s="117"/>
      <c r="CK79" s="117"/>
      <c r="CL79" s="62" t="s">
        <v>185</v>
      </c>
      <c r="CM79" s="125" t="s">
        <v>876</v>
      </c>
      <c r="CN79" s="125"/>
      <c r="CO79" s="125"/>
      <c r="CP79" s="125"/>
      <c r="CQ79" s="6"/>
      <c r="CR79" s="153"/>
      <c r="CS79" s="153"/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153"/>
      <c r="DM79" s="153"/>
      <c r="DN79" s="153"/>
      <c r="DO79" s="153"/>
      <c r="DP79" s="153"/>
      <c r="DQ79" s="153"/>
      <c r="DR79" s="153"/>
      <c r="DS79" s="153"/>
      <c r="DT79" s="153"/>
      <c r="DU79" s="153"/>
      <c r="DV79" s="153"/>
      <c r="DW79" s="153"/>
      <c r="DX79" s="153"/>
      <c r="DY79" s="153"/>
      <c r="DZ79" s="153"/>
      <c r="EA79" s="153"/>
      <c r="EB79" s="153"/>
      <c r="EC79" s="153"/>
      <c r="ED79" s="153"/>
      <c r="EE79" s="153"/>
      <c r="EF79" s="153"/>
      <c r="EG79" s="153"/>
      <c r="EH79" s="153"/>
      <c r="EI79" s="153"/>
      <c r="EJ79" s="153"/>
      <c r="EK79" s="153"/>
      <c r="EL79" s="153"/>
      <c r="EM79" s="153"/>
      <c r="EN79" s="153"/>
      <c r="EO79" s="153"/>
      <c r="EP79" s="153"/>
      <c r="EQ79" s="153"/>
      <c r="ER79" s="153"/>
      <c r="ES79" s="153"/>
      <c r="ET79" s="153"/>
      <c r="EU79" s="153"/>
      <c r="EV79" s="153"/>
      <c r="EW79" s="153"/>
      <c r="EX79" s="153"/>
      <c r="EY79" s="153"/>
      <c r="EZ79" s="153"/>
      <c r="FA79" s="153"/>
      <c r="FB79" s="153"/>
      <c r="FC79" s="153"/>
      <c r="FD79" s="153"/>
      <c r="FE79" s="153"/>
      <c r="FF79" s="153"/>
      <c r="FG79" s="153"/>
      <c r="FH79" s="153"/>
      <c r="FI79" s="153"/>
      <c r="FJ79" s="153"/>
      <c r="FK79" s="153"/>
      <c r="FL79" s="153"/>
      <c r="FM79" s="153"/>
      <c r="FN79" s="153"/>
      <c r="FO79" s="153"/>
      <c r="FP79" s="153"/>
      <c r="FQ79" s="113"/>
    </row>
    <row r="80" spans="1:173" s="5" customFormat="1" ht="20.100000000000001" customHeight="1" x14ac:dyDescent="0.3">
      <c r="A80" s="104" t="s">
        <v>877</v>
      </c>
      <c r="B80" s="128"/>
      <c r="C80" s="327"/>
      <c r="D80" s="9"/>
      <c r="E80" s="8" t="s">
        <v>26</v>
      </c>
      <c r="F80" s="103" t="s">
        <v>877</v>
      </c>
      <c r="G80" s="103"/>
      <c r="I80" s="2" t="s">
        <v>874</v>
      </c>
      <c r="J80" s="69">
        <v>2195684</v>
      </c>
      <c r="K80" s="69">
        <v>2165933</v>
      </c>
      <c r="L80" s="69">
        <v>2334613</v>
      </c>
      <c r="M80" s="69">
        <v>2159517</v>
      </c>
      <c r="N80" s="69">
        <v>2098267</v>
      </c>
      <c r="O80" s="69">
        <v>2400561</v>
      </c>
      <c r="P80" s="93">
        <v>2415097</v>
      </c>
      <c r="Q80" s="93">
        <v>2342438</v>
      </c>
      <c r="R80" s="93">
        <v>1997093</v>
      </c>
      <c r="S80" s="93">
        <v>2031198</v>
      </c>
      <c r="T80" s="93">
        <v>1969315</v>
      </c>
      <c r="U80" s="93">
        <v>1991068</v>
      </c>
      <c r="V80" s="93">
        <v>2164459</v>
      </c>
      <c r="W80" s="93">
        <v>1397912</v>
      </c>
      <c r="X80" s="93">
        <v>671084</v>
      </c>
      <c r="Y80" s="93">
        <v>7546</v>
      </c>
      <c r="Z80" s="93">
        <v>5411</v>
      </c>
      <c r="AA80" s="93">
        <v>6585</v>
      </c>
      <c r="AB80" s="93">
        <v>18660</v>
      </c>
      <c r="AC80" s="93">
        <v>11631</v>
      </c>
      <c r="AD80" s="93">
        <v>16131</v>
      </c>
      <c r="AE80" s="93">
        <v>11315</v>
      </c>
      <c r="AF80" s="93">
        <v>11420</v>
      </c>
      <c r="AG80" s="93">
        <v>10568</v>
      </c>
      <c r="AH80" s="93">
        <v>8012</v>
      </c>
      <c r="AI80" s="93">
        <v>7599</v>
      </c>
      <c r="AJ80" s="93">
        <v>9645</v>
      </c>
      <c r="AK80" s="93">
        <v>9742</v>
      </c>
      <c r="AL80" s="93">
        <v>9156</v>
      </c>
      <c r="AM80" s="93">
        <v>6459</v>
      </c>
      <c r="AN80" s="93">
        <v>6203</v>
      </c>
      <c r="AO80" s="93">
        <v>8062</v>
      </c>
      <c r="AP80" s="93">
        <v>8431</v>
      </c>
      <c r="AQ80" s="93">
        <v>10684</v>
      </c>
      <c r="AR80" s="93">
        <v>14722</v>
      </c>
      <c r="AS80" s="93">
        <v>36013</v>
      </c>
      <c r="AT80" s="93">
        <v>29797</v>
      </c>
      <c r="AU80" s="93">
        <v>26760</v>
      </c>
      <c r="AV80" s="93">
        <v>41496</v>
      </c>
      <c r="AW80" s="93">
        <v>392059</v>
      </c>
      <c r="AX80" s="93">
        <v>670474</v>
      </c>
      <c r="AY80" s="93">
        <v>971574</v>
      </c>
      <c r="AZ80" s="93">
        <v>1076218</v>
      </c>
      <c r="BA80" s="93">
        <v>1102625</v>
      </c>
      <c r="BB80" s="93">
        <v>1245278</v>
      </c>
      <c r="BC80" s="93">
        <v>1344091</v>
      </c>
      <c r="BD80" s="93">
        <v>1330700</v>
      </c>
      <c r="BE80" s="93">
        <v>1839892</v>
      </c>
      <c r="BF80" s="93">
        <v>1496308</v>
      </c>
      <c r="BG80" s="93">
        <v>1298261</v>
      </c>
      <c r="BH80" s="93">
        <v>1593033</v>
      </c>
      <c r="BI80" s="93">
        <v>1543063</v>
      </c>
      <c r="BJ80" s="93">
        <v>1550491</v>
      </c>
      <c r="BK80" s="93">
        <v>1678913</v>
      </c>
      <c r="BL80" s="93">
        <v>1821521</v>
      </c>
      <c r="BM80" s="93">
        <v>1717273</v>
      </c>
      <c r="BN80" s="93">
        <v>1768174</v>
      </c>
      <c r="BO80" s="93">
        <v>1645241</v>
      </c>
      <c r="BP80" s="93">
        <v>1706190</v>
      </c>
      <c r="BQ80" s="93">
        <v>2323378</v>
      </c>
      <c r="BR80" s="93">
        <v>1771571</v>
      </c>
      <c r="BS80" s="93">
        <v>1952043</v>
      </c>
      <c r="BT80" s="93">
        <v>2088386</v>
      </c>
      <c r="BU80" s="93">
        <v>1748642</v>
      </c>
      <c r="BV80" s="93">
        <v>1925729</v>
      </c>
      <c r="BW80" s="93">
        <v>2322566</v>
      </c>
      <c r="BX80" s="93">
        <v>2256252</v>
      </c>
      <c r="BY80" s="93">
        <v>2386002</v>
      </c>
      <c r="BZ80" s="93">
        <v>1926651</v>
      </c>
      <c r="CA80" s="93">
        <v>2230457</v>
      </c>
      <c r="CB80" s="93">
        <v>1856312</v>
      </c>
      <c r="CC80" s="93">
        <v>2552087</v>
      </c>
      <c r="CD80" s="93">
        <v>2458711</v>
      </c>
      <c r="CE80" s="93">
        <v>1853122</v>
      </c>
      <c r="CF80" s="93">
        <v>2054968</v>
      </c>
      <c r="CG80" s="93">
        <v>1990120</v>
      </c>
      <c r="CH80" s="93">
        <v>2131096</v>
      </c>
      <c r="CI80" s="328" t="s">
        <v>188</v>
      </c>
      <c r="CJ80" s="129"/>
      <c r="CK80" s="129"/>
      <c r="CL80" s="9"/>
      <c r="CM80" s="8" t="s">
        <v>26</v>
      </c>
      <c r="CN80" s="101" t="s">
        <v>877</v>
      </c>
      <c r="CO80" s="101"/>
      <c r="CP80" s="101"/>
      <c r="CQ80" s="2"/>
      <c r="CR80" s="316">
        <v>-3.6</v>
      </c>
      <c r="CS80" s="316">
        <v>5.6</v>
      </c>
      <c r="CT80" s="316">
        <v>6.5</v>
      </c>
      <c r="CU80" s="316">
        <v>10.3</v>
      </c>
      <c r="CV80" s="316">
        <v>6.1</v>
      </c>
      <c r="CW80" s="316">
        <v>5.5</v>
      </c>
      <c r="CX80" s="316">
        <v>4.8</v>
      </c>
      <c r="CY80" s="316">
        <v>3.9</v>
      </c>
      <c r="CZ80" s="316">
        <v>-4.8</v>
      </c>
      <c r="DA80" s="316">
        <v>-3.5</v>
      </c>
      <c r="DB80" s="316">
        <v>-1</v>
      </c>
      <c r="DC80" s="316">
        <v>-15.4</v>
      </c>
      <c r="DD80" s="316">
        <v>-1.4</v>
      </c>
      <c r="DE80" s="316">
        <v>-35.5</v>
      </c>
      <c r="DF80" s="316">
        <v>-71.3</v>
      </c>
      <c r="DG80" s="316">
        <v>-99.7</v>
      </c>
      <c r="DH80" s="316">
        <v>-99.7</v>
      </c>
      <c r="DI80" s="316">
        <v>-99.7</v>
      </c>
      <c r="DJ80" s="316">
        <v>-99.2</v>
      </c>
      <c r="DK80" s="316">
        <v>-99.5</v>
      </c>
      <c r="DL80" s="316">
        <v>-99.2</v>
      </c>
      <c r="DM80" s="316">
        <v>-99.4</v>
      </c>
      <c r="DN80" s="316">
        <v>-99.4</v>
      </c>
      <c r="DO80" s="316">
        <v>-99.5</v>
      </c>
      <c r="DP80" s="316">
        <v>-99.6</v>
      </c>
      <c r="DQ80" s="316">
        <v>-99.5</v>
      </c>
      <c r="DR80" s="316">
        <v>-98.6</v>
      </c>
      <c r="DS80" s="316">
        <v>29.1</v>
      </c>
      <c r="DT80" s="316">
        <v>69.2</v>
      </c>
      <c r="DU80" s="316">
        <v>-1.9</v>
      </c>
      <c r="DV80" s="316">
        <v>-66.8</v>
      </c>
      <c r="DW80" s="316">
        <v>-30.7</v>
      </c>
      <c r="DX80" s="316">
        <v>-47.7</v>
      </c>
      <c r="DY80" s="316">
        <v>-5.6</v>
      </c>
      <c r="DZ80" s="316">
        <v>28.9</v>
      </c>
      <c r="EA80" s="316">
        <v>240.8</v>
      </c>
      <c r="EB80" s="316">
        <v>271.89999999999998</v>
      </c>
      <c r="EC80" s="316">
        <v>252.2</v>
      </c>
      <c r="ED80" s="316">
        <v>330.2</v>
      </c>
      <c r="EE80" s="316">
        <v>3924.4</v>
      </c>
      <c r="EF80" s="316">
        <v>7222.8</v>
      </c>
      <c r="EG80" s="316">
        <v>14942.2</v>
      </c>
      <c r="EH80" s="316">
        <v>17250</v>
      </c>
      <c r="EI80" s="316">
        <v>13576.8</v>
      </c>
      <c r="EJ80" s="316">
        <v>14670.2</v>
      </c>
      <c r="EK80" s="316">
        <v>12480.4</v>
      </c>
      <c r="EL80" s="316">
        <v>8938.9</v>
      </c>
      <c r="EM80" s="316">
        <v>5009</v>
      </c>
      <c r="EN80" s="316">
        <v>4921.7</v>
      </c>
      <c r="EO80" s="316">
        <v>4751.5</v>
      </c>
      <c r="EP80" s="316">
        <v>3739</v>
      </c>
      <c r="EQ80" s="316">
        <v>293.60000000000002</v>
      </c>
      <c r="ER80" s="316">
        <v>131.30000000000001</v>
      </c>
      <c r="ES80" s="316">
        <v>72.8</v>
      </c>
      <c r="ET80" s="316">
        <v>69.3</v>
      </c>
      <c r="EU80" s="316">
        <v>55.7</v>
      </c>
      <c r="EV80" s="316">
        <v>42</v>
      </c>
      <c r="EW80" s="316">
        <v>22.4</v>
      </c>
      <c r="EX80" s="316">
        <v>28.2</v>
      </c>
      <c r="EY80" s="316">
        <v>26.3</v>
      </c>
      <c r="EZ80" s="316">
        <v>18.399999999999999</v>
      </c>
      <c r="FA80" s="316">
        <v>50.4</v>
      </c>
      <c r="FB80" s="316">
        <v>31.1</v>
      </c>
      <c r="FC80" s="316">
        <v>13.3</v>
      </c>
      <c r="FD80" s="316">
        <v>24.2</v>
      </c>
      <c r="FE80" s="316">
        <v>38.299999999999997</v>
      </c>
      <c r="FF80" s="316">
        <v>23.9</v>
      </c>
      <c r="FG80" s="316">
        <v>38.9</v>
      </c>
      <c r="FH80" s="316">
        <v>9</v>
      </c>
      <c r="FI80" s="316">
        <v>35.6</v>
      </c>
      <c r="FJ80" s="316">
        <v>8.8000000000000007</v>
      </c>
      <c r="FK80" s="316">
        <v>9.8000000000000007</v>
      </c>
      <c r="FL80" s="316">
        <v>38.799999999999997</v>
      </c>
      <c r="FM80" s="316">
        <v>-5.0999999999999996</v>
      </c>
      <c r="FN80" s="316">
        <v>-1.6</v>
      </c>
      <c r="FO80" s="316">
        <v>13.8</v>
      </c>
      <c r="FP80" s="316">
        <v>10.7</v>
      </c>
      <c r="FQ80" s="328" t="s">
        <v>188</v>
      </c>
    </row>
    <row r="81" spans="1:173" s="5" customFormat="1" ht="18" customHeight="1" x14ac:dyDescent="0.3">
      <c r="A81" s="124" t="s">
        <v>878</v>
      </c>
      <c r="B81" s="117"/>
      <c r="C81" s="326"/>
      <c r="D81" s="62" t="s">
        <v>190</v>
      </c>
      <c r="E81" s="125" t="s">
        <v>878</v>
      </c>
      <c r="F81" s="125"/>
      <c r="G81" s="125"/>
      <c r="H81" s="125"/>
      <c r="I81" s="2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47"/>
      <c r="CJ81" s="117"/>
      <c r="CK81" s="117"/>
      <c r="CL81" s="62" t="s">
        <v>190</v>
      </c>
      <c r="CM81" s="125" t="s">
        <v>878</v>
      </c>
      <c r="CN81" s="125"/>
      <c r="CO81" s="125"/>
      <c r="CP81" s="125"/>
      <c r="CQ81" s="6"/>
      <c r="CR81" s="153"/>
      <c r="CS81" s="153"/>
      <c r="CT81" s="153"/>
      <c r="CU81" s="153"/>
      <c r="CV81" s="153"/>
      <c r="CW81" s="153"/>
      <c r="CX81" s="153"/>
      <c r="CY81" s="153"/>
      <c r="CZ81" s="153"/>
      <c r="DA81" s="153"/>
      <c r="DB81" s="153"/>
      <c r="DC81" s="153"/>
      <c r="DD81" s="153"/>
      <c r="DE81" s="153"/>
      <c r="DF81" s="153"/>
      <c r="DG81" s="153"/>
      <c r="DH81" s="153"/>
      <c r="DI81" s="153"/>
      <c r="DJ81" s="153"/>
      <c r="DK81" s="153"/>
      <c r="DL81" s="153"/>
      <c r="DM81" s="153"/>
      <c r="DN81" s="153"/>
      <c r="DO81" s="153"/>
      <c r="DP81" s="153"/>
      <c r="DQ81" s="153"/>
      <c r="DR81" s="153"/>
      <c r="DS81" s="153"/>
      <c r="DT81" s="153"/>
      <c r="DU81" s="153"/>
      <c r="DV81" s="153"/>
      <c r="DW81" s="153"/>
      <c r="DX81" s="153"/>
      <c r="DY81" s="153"/>
      <c r="DZ81" s="153"/>
      <c r="EA81" s="153"/>
      <c r="EB81" s="153"/>
      <c r="EC81" s="153"/>
      <c r="ED81" s="153"/>
      <c r="EE81" s="153"/>
      <c r="EF81" s="153"/>
      <c r="EG81" s="153"/>
      <c r="EH81" s="153"/>
      <c r="EI81" s="153"/>
      <c r="EJ81" s="153"/>
      <c r="EK81" s="153"/>
      <c r="EL81" s="153"/>
      <c r="EM81" s="153"/>
      <c r="EN81" s="153"/>
      <c r="EO81" s="153"/>
      <c r="EP81" s="153"/>
      <c r="EQ81" s="153"/>
      <c r="ER81" s="153"/>
      <c r="ES81" s="153"/>
      <c r="ET81" s="153"/>
      <c r="EU81" s="153"/>
      <c r="EV81" s="153"/>
      <c r="EW81" s="153"/>
      <c r="EX81" s="153"/>
      <c r="EY81" s="153"/>
      <c r="EZ81" s="153"/>
      <c r="FA81" s="153"/>
      <c r="FB81" s="153"/>
      <c r="FC81" s="153"/>
      <c r="FD81" s="153"/>
      <c r="FE81" s="153"/>
      <c r="FF81" s="153"/>
      <c r="FG81" s="153"/>
      <c r="FH81" s="153"/>
      <c r="FI81" s="153"/>
      <c r="FJ81" s="153"/>
      <c r="FK81" s="153"/>
      <c r="FL81" s="153"/>
      <c r="FM81" s="153"/>
      <c r="FN81" s="153"/>
      <c r="FO81" s="153"/>
      <c r="FP81" s="153"/>
      <c r="FQ81" s="47"/>
    </row>
    <row r="82" spans="1:173" s="5" customFormat="1" ht="18" customHeight="1" x14ac:dyDescent="0.3">
      <c r="A82" s="134" t="s">
        <v>879</v>
      </c>
      <c r="B82" s="95"/>
      <c r="C82" s="325"/>
      <c r="D82" s="95"/>
      <c r="E82" s="62" t="s">
        <v>192</v>
      </c>
      <c r="F82" s="96" t="s">
        <v>879</v>
      </c>
      <c r="G82" s="96"/>
      <c r="H82" s="96"/>
      <c r="I82" s="2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107"/>
      <c r="CJ82" s="95"/>
      <c r="CK82" s="95"/>
      <c r="CL82" s="95"/>
      <c r="CM82" s="62" t="s">
        <v>192</v>
      </c>
      <c r="CN82" s="96" t="s">
        <v>879</v>
      </c>
      <c r="CO82" s="96"/>
      <c r="CP82" s="96"/>
      <c r="CQ82" s="6"/>
      <c r="CR82" s="153"/>
      <c r="CS82" s="153"/>
      <c r="CT82" s="153"/>
      <c r="CU82" s="153"/>
      <c r="CV82" s="153"/>
      <c r="CW82" s="153"/>
      <c r="CX82" s="153"/>
      <c r="CY82" s="153"/>
      <c r="CZ82" s="153"/>
      <c r="DA82" s="153"/>
      <c r="DB82" s="153"/>
      <c r="DC82" s="153"/>
      <c r="DD82" s="153"/>
      <c r="DE82" s="153"/>
      <c r="DF82" s="153"/>
      <c r="DG82" s="153"/>
      <c r="DH82" s="153"/>
      <c r="DI82" s="153"/>
      <c r="DJ82" s="153"/>
      <c r="DK82" s="153"/>
      <c r="DL82" s="153"/>
      <c r="DM82" s="153"/>
      <c r="DN82" s="153"/>
      <c r="DO82" s="153"/>
      <c r="DP82" s="153"/>
      <c r="DQ82" s="153"/>
      <c r="DR82" s="153"/>
      <c r="DS82" s="153"/>
      <c r="DT82" s="153"/>
      <c r="DU82" s="153"/>
      <c r="DV82" s="153"/>
      <c r="DW82" s="153"/>
      <c r="DX82" s="153"/>
      <c r="DY82" s="153"/>
      <c r="DZ82" s="153"/>
      <c r="EA82" s="153"/>
      <c r="EB82" s="153"/>
      <c r="EC82" s="153"/>
      <c r="ED82" s="153"/>
      <c r="EE82" s="153"/>
      <c r="EF82" s="153"/>
      <c r="EG82" s="153"/>
      <c r="EH82" s="153"/>
      <c r="EI82" s="153"/>
      <c r="EJ82" s="153"/>
      <c r="EK82" s="153"/>
      <c r="EL82" s="153"/>
      <c r="EM82" s="153"/>
      <c r="EN82" s="153"/>
      <c r="EO82" s="153"/>
      <c r="EP82" s="153"/>
      <c r="EQ82" s="153"/>
      <c r="ER82" s="153"/>
      <c r="ES82" s="153"/>
      <c r="ET82" s="153"/>
      <c r="EU82" s="153"/>
      <c r="EV82" s="153"/>
      <c r="EW82" s="153"/>
      <c r="EX82" s="153"/>
      <c r="EY82" s="153"/>
      <c r="EZ82" s="153"/>
      <c r="FA82" s="153"/>
      <c r="FB82" s="153"/>
      <c r="FC82" s="153"/>
      <c r="FD82" s="153"/>
      <c r="FE82" s="153"/>
      <c r="FF82" s="153"/>
      <c r="FG82" s="153"/>
      <c r="FH82" s="153"/>
      <c r="FI82" s="153"/>
      <c r="FJ82" s="153"/>
      <c r="FK82" s="153"/>
      <c r="FL82" s="153"/>
      <c r="FM82" s="153"/>
      <c r="FN82" s="153"/>
      <c r="FO82" s="153"/>
      <c r="FP82" s="153"/>
      <c r="FQ82" s="107"/>
    </row>
    <row r="83" spans="1:173" s="5" customFormat="1" ht="18" customHeight="1" x14ac:dyDescent="0.3">
      <c r="A83" s="121" t="s">
        <v>194</v>
      </c>
      <c r="B83" s="100"/>
      <c r="C83" s="325"/>
      <c r="D83" s="95"/>
      <c r="E83" s="9"/>
      <c r="F83" s="8" t="s">
        <v>26</v>
      </c>
      <c r="G83" s="101" t="s">
        <v>194</v>
      </c>
      <c r="H83" s="101"/>
      <c r="I83" s="2" t="s">
        <v>804</v>
      </c>
      <c r="J83" s="69">
        <v>428231</v>
      </c>
      <c r="K83" s="69">
        <v>422365.1</v>
      </c>
      <c r="L83" s="69">
        <v>427697.2</v>
      </c>
      <c r="M83" s="69">
        <v>425324.3</v>
      </c>
      <c r="N83" s="69">
        <v>434537.4</v>
      </c>
      <c r="O83" s="69">
        <v>431751</v>
      </c>
      <c r="P83" s="69">
        <v>429595.3</v>
      </c>
      <c r="Q83" s="69">
        <v>426560.7</v>
      </c>
      <c r="R83" s="69">
        <v>434260</v>
      </c>
      <c r="S83" s="69">
        <v>435747</v>
      </c>
      <c r="T83" s="69">
        <v>438099.1</v>
      </c>
      <c r="U83" s="69">
        <v>452559.5</v>
      </c>
      <c r="V83" s="69">
        <v>449232.1</v>
      </c>
      <c r="W83" s="69">
        <v>444417.8</v>
      </c>
      <c r="X83" s="69">
        <v>461694.5</v>
      </c>
      <c r="Y83" s="69">
        <v>466194.3</v>
      </c>
      <c r="Z83" s="69">
        <v>479419.8</v>
      </c>
      <c r="AA83" s="69">
        <v>488233.2</v>
      </c>
      <c r="AB83" s="69">
        <v>497168.9</v>
      </c>
      <c r="AC83" s="69">
        <v>502304</v>
      </c>
      <c r="AD83" s="69">
        <v>513225.7</v>
      </c>
      <c r="AE83" s="69">
        <v>519417.5</v>
      </c>
      <c r="AF83" s="69">
        <v>525825.19999999995</v>
      </c>
      <c r="AG83" s="69">
        <v>523662.9</v>
      </c>
      <c r="AH83" s="69">
        <v>535211.30000000005</v>
      </c>
      <c r="AI83" s="69">
        <v>541124.80000000005</v>
      </c>
      <c r="AJ83" s="69">
        <v>549566.69999999995</v>
      </c>
      <c r="AK83" s="69">
        <v>551531.1</v>
      </c>
      <c r="AL83" s="69">
        <v>551624.1</v>
      </c>
      <c r="AM83" s="69">
        <v>547706.69999999995</v>
      </c>
      <c r="AN83" s="69">
        <v>550824.9</v>
      </c>
      <c r="AO83" s="69">
        <v>551831.5</v>
      </c>
      <c r="AP83" s="69">
        <v>562955.69999999995</v>
      </c>
      <c r="AQ83" s="69">
        <v>559928.6</v>
      </c>
      <c r="AR83" s="69">
        <v>580847.4</v>
      </c>
      <c r="AS83" s="69">
        <v>578301.9</v>
      </c>
      <c r="AT83" s="69">
        <v>585517.6</v>
      </c>
      <c r="AU83" s="69">
        <v>587656.5</v>
      </c>
      <c r="AV83" s="69">
        <v>592214.4</v>
      </c>
      <c r="AW83" s="69">
        <v>603922.9</v>
      </c>
      <c r="AX83" s="69">
        <v>603888.1</v>
      </c>
      <c r="AY83" s="69">
        <v>606889.1</v>
      </c>
      <c r="AZ83" s="69">
        <v>602156.9</v>
      </c>
      <c r="BA83" s="69">
        <v>602482.5</v>
      </c>
      <c r="BB83" s="69">
        <v>596710.80000000005</v>
      </c>
      <c r="BC83" s="69">
        <v>597499.6</v>
      </c>
      <c r="BD83" s="69">
        <v>603199.69999999995</v>
      </c>
      <c r="BE83" s="69">
        <v>602972.1</v>
      </c>
      <c r="BF83" s="69">
        <v>600858</v>
      </c>
      <c r="BG83" s="69">
        <v>598616.4</v>
      </c>
      <c r="BH83" s="69">
        <v>597566.4</v>
      </c>
      <c r="BI83" s="69">
        <v>595879.30000000005</v>
      </c>
      <c r="BJ83" s="69">
        <v>594871</v>
      </c>
      <c r="BK83" s="69">
        <v>603368</v>
      </c>
      <c r="BL83" s="69">
        <v>594210.6</v>
      </c>
      <c r="BM83" s="69">
        <v>601691.19999999995</v>
      </c>
      <c r="BN83" s="69">
        <v>608282.6</v>
      </c>
      <c r="BO83" s="69">
        <v>617108.4</v>
      </c>
      <c r="BP83" s="69">
        <v>624652.1</v>
      </c>
      <c r="BQ83" s="69">
        <v>638423</v>
      </c>
      <c r="BR83" s="69">
        <v>639207.4</v>
      </c>
      <c r="BS83" s="69">
        <v>639881.4</v>
      </c>
      <c r="BT83" s="69">
        <v>645343.9</v>
      </c>
      <c r="BU83" s="69">
        <v>638476.30000000005</v>
      </c>
      <c r="BV83" s="69">
        <v>635361.4</v>
      </c>
      <c r="BW83" s="69">
        <v>642137.80000000005</v>
      </c>
      <c r="BX83" s="69">
        <v>636762.1</v>
      </c>
      <c r="BY83" s="69">
        <v>637546.6</v>
      </c>
      <c r="BZ83" s="69">
        <v>644918.19999999995</v>
      </c>
      <c r="CA83" s="69">
        <v>645161.6</v>
      </c>
      <c r="CB83" s="69">
        <v>654989.9</v>
      </c>
      <c r="CC83" s="69">
        <v>666427.5</v>
      </c>
      <c r="CD83" s="69">
        <v>663339.19999999995</v>
      </c>
      <c r="CE83" s="69">
        <v>661926.19999999995</v>
      </c>
      <c r="CF83" s="69">
        <v>667450.1</v>
      </c>
      <c r="CG83" s="69">
        <v>662854.69999999995</v>
      </c>
      <c r="CH83" s="69">
        <v>663113.1</v>
      </c>
      <c r="CI83" s="47" t="s">
        <v>880</v>
      </c>
      <c r="CJ83" s="95"/>
      <c r="CK83" s="95"/>
      <c r="CL83" s="95"/>
      <c r="CM83" s="9"/>
      <c r="CN83" s="8" t="s">
        <v>26</v>
      </c>
      <c r="CO83" s="101" t="s">
        <v>194</v>
      </c>
      <c r="CP83" s="101"/>
      <c r="CQ83" s="6"/>
      <c r="CR83" s="316">
        <v>1.6</v>
      </c>
      <c r="CS83" s="316">
        <v>0.6</v>
      </c>
      <c r="CT83" s="316">
        <v>2.5</v>
      </c>
      <c r="CU83" s="316">
        <v>2.2000000000000002</v>
      </c>
      <c r="CV83" s="316">
        <v>4.0999999999999996</v>
      </c>
      <c r="CW83" s="316">
        <v>3.7</v>
      </c>
      <c r="CX83" s="316">
        <v>4.5</v>
      </c>
      <c r="CY83" s="316">
        <v>3.8</v>
      </c>
      <c r="CZ83" s="316">
        <v>4.8</v>
      </c>
      <c r="DA83" s="316">
        <v>4.8</v>
      </c>
      <c r="DB83" s="316">
        <v>4.7</v>
      </c>
      <c r="DC83" s="316">
        <v>5.8</v>
      </c>
      <c r="DD83" s="316">
        <v>4.9000000000000004</v>
      </c>
      <c r="DE83" s="316">
        <v>5.2</v>
      </c>
      <c r="DF83" s="316">
        <v>7.9</v>
      </c>
      <c r="DG83" s="316">
        <v>9.6</v>
      </c>
      <c r="DH83" s="316">
        <v>10.3</v>
      </c>
      <c r="DI83" s="316">
        <v>13.1</v>
      </c>
      <c r="DJ83" s="316">
        <v>15.7</v>
      </c>
      <c r="DK83" s="316">
        <v>17.8</v>
      </c>
      <c r="DL83" s="316">
        <v>18.2</v>
      </c>
      <c r="DM83" s="316">
        <v>19.2</v>
      </c>
      <c r="DN83" s="316">
        <v>20</v>
      </c>
      <c r="DO83" s="316">
        <v>15.7</v>
      </c>
      <c r="DP83" s="316">
        <v>19.100000000000001</v>
      </c>
      <c r="DQ83" s="316">
        <v>21.8</v>
      </c>
      <c r="DR83" s="316">
        <v>19</v>
      </c>
      <c r="DS83" s="316">
        <v>18.3</v>
      </c>
      <c r="DT83" s="316">
        <v>15.1</v>
      </c>
      <c r="DU83" s="316">
        <v>12.2</v>
      </c>
      <c r="DV83" s="316">
        <v>10.8</v>
      </c>
      <c r="DW83" s="316">
        <v>9.9</v>
      </c>
      <c r="DX83" s="316">
        <v>9.6999999999999993</v>
      </c>
      <c r="DY83" s="316">
        <v>7.8</v>
      </c>
      <c r="DZ83" s="316">
        <v>10.5</v>
      </c>
      <c r="EA83" s="316">
        <v>10.4</v>
      </c>
      <c r="EB83" s="316">
        <v>9.4</v>
      </c>
      <c r="EC83" s="316">
        <v>8.6</v>
      </c>
      <c r="ED83" s="316">
        <v>7.8</v>
      </c>
      <c r="EE83" s="316">
        <v>9.5</v>
      </c>
      <c r="EF83" s="316">
        <v>9.5</v>
      </c>
      <c r="EG83" s="316">
        <v>10.8</v>
      </c>
      <c r="EH83" s="316">
        <v>9.3000000000000007</v>
      </c>
      <c r="EI83" s="316">
        <v>9.1999999999999993</v>
      </c>
      <c r="EJ83" s="316">
        <v>6</v>
      </c>
      <c r="EK83" s="316">
        <v>6.7</v>
      </c>
      <c r="EL83" s="316">
        <v>3.8</v>
      </c>
      <c r="EM83" s="316">
        <v>4.3</v>
      </c>
      <c r="EN83" s="316">
        <v>2.6</v>
      </c>
      <c r="EO83" s="316">
        <v>1.9</v>
      </c>
      <c r="EP83" s="316">
        <v>0.9</v>
      </c>
      <c r="EQ83" s="316">
        <v>-1.3</v>
      </c>
      <c r="ER83" s="316">
        <v>-1.5</v>
      </c>
      <c r="ES83" s="316">
        <v>-0.6</v>
      </c>
      <c r="ET83" s="316">
        <v>-1.3</v>
      </c>
      <c r="EU83" s="316">
        <v>-0.1</v>
      </c>
      <c r="EV83" s="316">
        <v>1.9</v>
      </c>
      <c r="EW83" s="316">
        <v>3.3</v>
      </c>
      <c r="EX83" s="316">
        <v>3.6</v>
      </c>
      <c r="EY83" s="316">
        <v>5.9</v>
      </c>
      <c r="EZ83" s="316">
        <v>6.4</v>
      </c>
      <c r="FA83" s="316">
        <v>6.9</v>
      </c>
      <c r="FB83" s="316">
        <v>8</v>
      </c>
      <c r="FC83" s="316">
        <v>7.1</v>
      </c>
      <c r="FD83" s="316">
        <v>6.8</v>
      </c>
      <c r="FE83" s="316">
        <v>6.4</v>
      </c>
      <c r="FF83" s="316">
        <v>7.2</v>
      </c>
      <c r="FG83" s="316">
        <v>6</v>
      </c>
      <c r="FH83" s="316">
        <v>6</v>
      </c>
      <c r="FI83" s="316">
        <v>4.5</v>
      </c>
      <c r="FJ83" s="316">
        <v>4.9000000000000004</v>
      </c>
      <c r="FK83" s="316">
        <v>4.4000000000000004</v>
      </c>
      <c r="FL83" s="316">
        <v>3.8</v>
      </c>
      <c r="FM83" s="316">
        <v>3.4</v>
      </c>
      <c r="FN83" s="316">
        <v>3.4</v>
      </c>
      <c r="FO83" s="316">
        <v>3.8</v>
      </c>
      <c r="FP83" s="316">
        <v>4.4000000000000004</v>
      </c>
      <c r="FQ83" s="47" t="s">
        <v>880</v>
      </c>
    </row>
    <row r="84" spans="1:173" s="5" customFormat="1" ht="18" customHeight="1" x14ac:dyDescent="0.3">
      <c r="A84" s="121" t="s">
        <v>197</v>
      </c>
      <c r="B84" s="100"/>
      <c r="C84" s="325"/>
      <c r="D84" s="95"/>
      <c r="E84" s="9"/>
      <c r="F84" s="8" t="s">
        <v>26</v>
      </c>
      <c r="G84" s="101" t="s">
        <v>197</v>
      </c>
      <c r="H84" s="101"/>
      <c r="I84" s="2" t="s">
        <v>804</v>
      </c>
      <c r="J84" s="69">
        <v>1879010.9</v>
      </c>
      <c r="K84" s="69">
        <v>1878681</v>
      </c>
      <c r="L84" s="69">
        <v>1889751.1</v>
      </c>
      <c r="M84" s="69">
        <v>1900580</v>
      </c>
      <c r="N84" s="69">
        <v>1907296</v>
      </c>
      <c r="O84" s="69">
        <v>1899144.3</v>
      </c>
      <c r="P84" s="69">
        <v>1899917.4</v>
      </c>
      <c r="Q84" s="69">
        <v>1895997.9</v>
      </c>
      <c r="R84" s="69">
        <v>1904683.4</v>
      </c>
      <c r="S84" s="69">
        <v>1922422.5</v>
      </c>
      <c r="T84" s="69">
        <v>1923912.4</v>
      </c>
      <c r="U84" s="69">
        <v>1950567.9</v>
      </c>
      <c r="V84" s="69">
        <v>1950873</v>
      </c>
      <c r="W84" s="69">
        <v>1948485.9</v>
      </c>
      <c r="X84" s="69">
        <v>1960826.9</v>
      </c>
      <c r="Y84" s="69">
        <v>1986579.5</v>
      </c>
      <c r="Z84" s="69">
        <v>2000159.8</v>
      </c>
      <c r="AA84" s="69">
        <v>2014091.4</v>
      </c>
      <c r="AB84" s="69">
        <v>2024041.6</v>
      </c>
      <c r="AC84" s="69">
        <v>2026995.3</v>
      </c>
      <c r="AD84" s="69">
        <v>2033284.5</v>
      </c>
      <c r="AE84" s="69">
        <v>2030760.7</v>
      </c>
      <c r="AF84" s="69">
        <v>2031849.1</v>
      </c>
      <c r="AG84" s="69">
        <v>2037481.1</v>
      </c>
      <c r="AH84" s="69">
        <v>2043093.5</v>
      </c>
      <c r="AI84" s="69">
        <v>2055196.3</v>
      </c>
      <c r="AJ84" s="69">
        <v>2083780.5</v>
      </c>
      <c r="AK84" s="69">
        <v>2073628.2</v>
      </c>
      <c r="AL84" s="69">
        <v>2076555.3</v>
      </c>
      <c r="AM84" s="69">
        <v>2082273.2</v>
      </c>
      <c r="AN84" s="69">
        <v>2100134.7999999998</v>
      </c>
      <c r="AO84" s="69">
        <v>2098884</v>
      </c>
      <c r="AP84" s="69">
        <v>2127285</v>
      </c>
      <c r="AQ84" s="69">
        <v>2122374.5</v>
      </c>
      <c r="AR84" s="69">
        <v>2154570.2000000002</v>
      </c>
      <c r="AS84" s="69">
        <v>2165807</v>
      </c>
      <c r="AT84" s="69">
        <v>2171245.7999999998</v>
      </c>
      <c r="AU84" s="69">
        <v>2190249.2999999998</v>
      </c>
      <c r="AV84" s="69">
        <v>2196197.2000000002</v>
      </c>
      <c r="AW84" s="69">
        <v>2209303.4</v>
      </c>
      <c r="AX84" s="69">
        <v>2218313.9</v>
      </c>
      <c r="AY84" s="69">
        <v>2217856.7000000002</v>
      </c>
      <c r="AZ84" s="69">
        <v>2214012.1</v>
      </c>
      <c r="BA84" s="69">
        <v>2232643.4</v>
      </c>
      <c r="BB84" s="69">
        <v>2247122</v>
      </c>
      <c r="BC84" s="69">
        <v>2248503.5</v>
      </c>
      <c r="BD84" s="69">
        <v>2249186.2000000002</v>
      </c>
      <c r="BE84" s="69">
        <v>2258295</v>
      </c>
      <c r="BF84" s="69">
        <v>2266599.7999999998</v>
      </c>
      <c r="BG84" s="69">
        <v>2282777.6000000001</v>
      </c>
      <c r="BH84" s="69">
        <v>2283769.1</v>
      </c>
      <c r="BI84" s="69">
        <v>2278789.2999999998</v>
      </c>
      <c r="BJ84" s="69">
        <v>2288145.1</v>
      </c>
      <c r="BK84" s="69">
        <v>2297528.1</v>
      </c>
      <c r="BL84" s="69">
        <v>2291247.9</v>
      </c>
      <c r="BM84" s="69">
        <v>2296445.9</v>
      </c>
      <c r="BN84" s="69">
        <v>2310706.2999999998</v>
      </c>
      <c r="BO84" s="69">
        <v>2330019.1</v>
      </c>
      <c r="BP84" s="69">
        <v>2351567.6</v>
      </c>
      <c r="BQ84" s="69">
        <v>2390987</v>
      </c>
      <c r="BR84" s="69">
        <v>2400247.2999999998</v>
      </c>
      <c r="BS84" s="69">
        <v>2410934</v>
      </c>
      <c r="BT84" s="69">
        <v>2423483.7000000002</v>
      </c>
      <c r="BU84" s="69">
        <v>2414039.2999999998</v>
      </c>
      <c r="BV84" s="69">
        <v>2419724.7000000002</v>
      </c>
      <c r="BW84" s="69">
        <v>2416358.2000000002</v>
      </c>
      <c r="BX84" s="69">
        <v>2412973.1</v>
      </c>
      <c r="BY84" s="69">
        <v>2405108.7999999998</v>
      </c>
      <c r="BZ84" s="69">
        <v>2408238.7999999998</v>
      </c>
      <c r="CA84" s="69">
        <v>2428088.2000000002</v>
      </c>
      <c r="CB84" s="69">
        <v>2444782.5</v>
      </c>
      <c r="CC84" s="69">
        <v>2478816.7000000002</v>
      </c>
      <c r="CD84" s="69">
        <v>2481134.2000000002</v>
      </c>
      <c r="CE84" s="69">
        <v>2472152.9</v>
      </c>
      <c r="CF84" s="69">
        <v>2480758.2999999998</v>
      </c>
      <c r="CG84" s="69">
        <v>2492422.2000000002</v>
      </c>
      <c r="CH84" s="69">
        <v>2485817.5</v>
      </c>
      <c r="CI84" s="47" t="s">
        <v>880</v>
      </c>
      <c r="CJ84" s="95"/>
      <c r="CK84" s="95"/>
      <c r="CL84" s="95"/>
      <c r="CM84" s="9"/>
      <c r="CN84" s="8" t="s">
        <v>26</v>
      </c>
      <c r="CO84" s="101" t="s">
        <v>197</v>
      </c>
      <c r="CP84" s="101"/>
      <c r="CQ84" s="6"/>
      <c r="CR84" s="316">
        <v>7.8</v>
      </c>
      <c r="CS84" s="316">
        <v>7.1</v>
      </c>
      <c r="CT84" s="316">
        <v>5.9</v>
      </c>
      <c r="CU84" s="316">
        <v>5.2</v>
      </c>
      <c r="CV84" s="316">
        <v>5.6</v>
      </c>
      <c r="CW84" s="316">
        <v>5</v>
      </c>
      <c r="CX84" s="316">
        <v>4.7</v>
      </c>
      <c r="CY84" s="316">
        <v>4.0999999999999996</v>
      </c>
      <c r="CZ84" s="316">
        <v>3.8</v>
      </c>
      <c r="DA84" s="316">
        <v>3.2</v>
      </c>
      <c r="DB84" s="316">
        <v>2.8</v>
      </c>
      <c r="DC84" s="316">
        <v>3.5</v>
      </c>
      <c r="DD84" s="316">
        <v>3.8</v>
      </c>
      <c r="DE84" s="316">
        <v>3.7</v>
      </c>
      <c r="DF84" s="316">
        <v>3.8</v>
      </c>
      <c r="DG84" s="316">
        <v>4.5</v>
      </c>
      <c r="DH84" s="316">
        <v>4.9000000000000004</v>
      </c>
      <c r="DI84" s="316">
        <v>6.1</v>
      </c>
      <c r="DJ84" s="316">
        <v>6.5</v>
      </c>
      <c r="DK84" s="316">
        <v>6.9</v>
      </c>
      <c r="DL84" s="316">
        <v>6.8</v>
      </c>
      <c r="DM84" s="316">
        <v>5.6</v>
      </c>
      <c r="DN84" s="316">
        <v>5.6</v>
      </c>
      <c r="DO84" s="316">
        <v>4.5</v>
      </c>
      <c r="DP84" s="316">
        <v>4.7</v>
      </c>
      <c r="DQ84" s="316">
        <v>5.5</v>
      </c>
      <c r="DR84" s="316">
        <v>6.3</v>
      </c>
      <c r="DS84" s="316">
        <v>4.4000000000000004</v>
      </c>
      <c r="DT84" s="316">
        <v>3.8</v>
      </c>
      <c r="DU84" s="316">
        <v>3.4</v>
      </c>
      <c r="DV84" s="316">
        <v>3.8</v>
      </c>
      <c r="DW84" s="316">
        <v>3.5</v>
      </c>
      <c r="DX84" s="316">
        <v>4.5999999999999996</v>
      </c>
      <c r="DY84" s="316">
        <v>4.5</v>
      </c>
      <c r="DZ84" s="316">
        <v>6</v>
      </c>
      <c r="EA84" s="316">
        <v>6.3</v>
      </c>
      <c r="EB84" s="316">
        <v>6.3</v>
      </c>
      <c r="EC84" s="316">
        <v>6.6</v>
      </c>
      <c r="ED84" s="316">
        <v>5.4</v>
      </c>
      <c r="EE84" s="316">
        <v>6.5</v>
      </c>
      <c r="EF84" s="316">
        <v>6.8</v>
      </c>
      <c r="EG84" s="316">
        <v>6.5</v>
      </c>
      <c r="EH84" s="316">
        <v>5.4</v>
      </c>
      <c r="EI84" s="316">
        <v>6.4</v>
      </c>
      <c r="EJ84" s="316">
        <v>5.6</v>
      </c>
      <c r="EK84" s="316">
        <v>5.9</v>
      </c>
      <c r="EL84" s="316">
        <v>4.4000000000000004</v>
      </c>
      <c r="EM84" s="316">
        <v>4.3</v>
      </c>
      <c r="EN84" s="316">
        <v>4.4000000000000004</v>
      </c>
      <c r="EO84" s="316">
        <v>4.2</v>
      </c>
      <c r="EP84" s="316">
        <v>4</v>
      </c>
      <c r="EQ84" s="316">
        <v>3.1</v>
      </c>
      <c r="ER84" s="316">
        <v>3.1</v>
      </c>
      <c r="ES84" s="316">
        <v>3.6</v>
      </c>
      <c r="ET84" s="316">
        <v>3.5</v>
      </c>
      <c r="EU84" s="316">
        <v>2.9</v>
      </c>
      <c r="EV84" s="316">
        <v>2.8</v>
      </c>
      <c r="EW84" s="316">
        <v>3.6</v>
      </c>
      <c r="EX84" s="316">
        <v>4.5999999999999996</v>
      </c>
      <c r="EY84" s="316">
        <v>5.9</v>
      </c>
      <c r="EZ84" s="316">
        <v>5.9</v>
      </c>
      <c r="FA84" s="316">
        <v>5.6</v>
      </c>
      <c r="FB84" s="316">
        <v>6.1</v>
      </c>
      <c r="FC84" s="316">
        <v>5.9</v>
      </c>
      <c r="FD84" s="316">
        <v>5.8</v>
      </c>
      <c r="FE84" s="316">
        <v>5.2</v>
      </c>
      <c r="FF84" s="316">
        <v>5.3</v>
      </c>
      <c r="FG84" s="316">
        <v>4.7</v>
      </c>
      <c r="FH84" s="316">
        <v>4.2</v>
      </c>
      <c r="FI84" s="316">
        <v>4.2</v>
      </c>
      <c r="FJ84" s="316">
        <v>4</v>
      </c>
      <c r="FK84" s="316">
        <v>3.7</v>
      </c>
      <c r="FL84" s="316">
        <v>3.4</v>
      </c>
      <c r="FM84" s="316">
        <v>2.5</v>
      </c>
      <c r="FN84" s="316">
        <v>2.4</v>
      </c>
      <c r="FO84" s="316">
        <v>3.2</v>
      </c>
      <c r="FP84" s="316">
        <v>2.7</v>
      </c>
      <c r="FQ84" s="47" t="s">
        <v>880</v>
      </c>
    </row>
    <row r="85" spans="1:173" s="5" customFormat="1" ht="18" customHeight="1" x14ac:dyDescent="0.3">
      <c r="A85" s="121" t="s">
        <v>199</v>
      </c>
      <c r="B85" s="100"/>
      <c r="C85" s="325"/>
      <c r="D85" s="95"/>
      <c r="E85" s="9"/>
      <c r="F85" s="8" t="s">
        <v>26</v>
      </c>
      <c r="G85" s="101" t="s">
        <v>199</v>
      </c>
      <c r="H85" s="101"/>
      <c r="I85" s="2" t="s">
        <v>804</v>
      </c>
      <c r="J85" s="69">
        <v>1888709</v>
      </c>
      <c r="K85" s="69">
        <v>1888564</v>
      </c>
      <c r="L85" s="69">
        <v>1898874.1</v>
      </c>
      <c r="M85" s="69">
        <v>1909451.7</v>
      </c>
      <c r="N85" s="69">
        <v>1917074.1</v>
      </c>
      <c r="O85" s="69">
        <v>1912073.8</v>
      </c>
      <c r="P85" s="69">
        <v>1913308.5</v>
      </c>
      <c r="Q85" s="69">
        <v>1908652.5</v>
      </c>
      <c r="R85" s="69">
        <v>1916354</v>
      </c>
      <c r="S85" s="69">
        <v>1934741.9</v>
      </c>
      <c r="T85" s="69">
        <v>1934899.7</v>
      </c>
      <c r="U85" s="69">
        <v>1961553.9</v>
      </c>
      <c r="V85" s="69">
        <v>1961429.7</v>
      </c>
      <c r="W85" s="69">
        <v>1958708.1</v>
      </c>
      <c r="X85" s="69">
        <v>1968375</v>
      </c>
      <c r="Y85" s="69">
        <v>1994098.6</v>
      </c>
      <c r="Z85" s="69">
        <v>2006707.6</v>
      </c>
      <c r="AA85" s="69">
        <v>2019910.8</v>
      </c>
      <c r="AB85" s="69">
        <v>2029668</v>
      </c>
      <c r="AC85" s="69">
        <v>2031377.1</v>
      </c>
      <c r="AD85" s="69">
        <v>2038661.6</v>
      </c>
      <c r="AE85" s="69">
        <v>2036415.9</v>
      </c>
      <c r="AF85" s="69">
        <v>2035491.7</v>
      </c>
      <c r="AG85" s="69">
        <v>2040993.9</v>
      </c>
      <c r="AH85" s="69">
        <v>2045652.1</v>
      </c>
      <c r="AI85" s="69">
        <v>2058351.8</v>
      </c>
      <c r="AJ85" s="69">
        <v>2088401.6</v>
      </c>
      <c r="AK85" s="69">
        <v>2078978.5</v>
      </c>
      <c r="AL85" s="69">
        <v>2082749.6</v>
      </c>
      <c r="AM85" s="69">
        <v>2087879.5</v>
      </c>
      <c r="AN85" s="69">
        <v>2106362.1</v>
      </c>
      <c r="AO85" s="69">
        <v>2104909.7999999998</v>
      </c>
      <c r="AP85" s="69">
        <v>2133618.9</v>
      </c>
      <c r="AQ85" s="69">
        <v>2130024.1</v>
      </c>
      <c r="AR85" s="69">
        <v>2162302.2000000002</v>
      </c>
      <c r="AS85" s="69">
        <v>2171798.7000000002</v>
      </c>
      <c r="AT85" s="69">
        <v>2178879.6</v>
      </c>
      <c r="AU85" s="69">
        <v>2197890.6</v>
      </c>
      <c r="AV85" s="69">
        <v>2203024.2000000002</v>
      </c>
      <c r="AW85" s="69">
        <v>2214987.7000000002</v>
      </c>
      <c r="AX85" s="69">
        <v>2226588.4</v>
      </c>
      <c r="AY85" s="69">
        <v>2225258.6</v>
      </c>
      <c r="AZ85" s="69">
        <v>2222146.5</v>
      </c>
      <c r="BA85" s="69">
        <v>2241310.6</v>
      </c>
      <c r="BB85" s="69">
        <v>2254815.7000000002</v>
      </c>
      <c r="BC85" s="69">
        <v>2257146.2999999998</v>
      </c>
      <c r="BD85" s="69">
        <v>2257943.9</v>
      </c>
      <c r="BE85" s="69">
        <v>2265666.7999999998</v>
      </c>
      <c r="BF85" s="69">
        <v>2275666.9</v>
      </c>
      <c r="BG85" s="69">
        <v>2291458.7000000002</v>
      </c>
      <c r="BH85" s="69">
        <v>2292066.5</v>
      </c>
      <c r="BI85" s="69">
        <v>2287421.1</v>
      </c>
      <c r="BJ85" s="69">
        <v>2297944.7000000002</v>
      </c>
      <c r="BK85" s="69">
        <v>2306319.1</v>
      </c>
      <c r="BL85" s="69">
        <v>2300102.7999999998</v>
      </c>
      <c r="BM85" s="69">
        <v>2305718.4</v>
      </c>
      <c r="BN85" s="69">
        <v>2319716.2999999998</v>
      </c>
      <c r="BO85" s="69">
        <v>2339704.2999999998</v>
      </c>
      <c r="BP85" s="69">
        <v>2361524.1</v>
      </c>
      <c r="BQ85" s="69">
        <v>2402067.9</v>
      </c>
      <c r="BR85" s="69">
        <v>2412177.9</v>
      </c>
      <c r="BS85" s="69">
        <v>2423051.6</v>
      </c>
      <c r="BT85" s="69">
        <v>2434180.5</v>
      </c>
      <c r="BU85" s="69">
        <v>2425707.1</v>
      </c>
      <c r="BV85" s="69">
        <v>2430427.6</v>
      </c>
      <c r="BW85" s="69">
        <v>2426401.2999999998</v>
      </c>
      <c r="BX85" s="69">
        <v>2423037.5</v>
      </c>
      <c r="BY85" s="69">
        <v>2414067.5</v>
      </c>
      <c r="BZ85" s="69">
        <v>2417121.6</v>
      </c>
      <c r="CA85" s="69">
        <v>2438253.2999999998</v>
      </c>
      <c r="CB85" s="69">
        <v>2454992.9</v>
      </c>
      <c r="CC85" s="69">
        <v>2488430.5</v>
      </c>
      <c r="CD85" s="69">
        <v>2492236.6</v>
      </c>
      <c r="CE85" s="69">
        <v>2483043</v>
      </c>
      <c r="CF85" s="69">
        <v>2490114.7999999998</v>
      </c>
      <c r="CG85" s="69">
        <v>2502667.9</v>
      </c>
      <c r="CH85" s="69">
        <v>2495476</v>
      </c>
      <c r="CI85" s="47" t="s">
        <v>880</v>
      </c>
      <c r="CJ85" s="95"/>
      <c r="CK85" s="95"/>
      <c r="CL85" s="95"/>
      <c r="CM85" s="9"/>
      <c r="CN85" s="8" t="s">
        <v>26</v>
      </c>
      <c r="CO85" s="101" t="s">
        <v>199</v>
      </c>
      <c r="CP85" s="101"/>
      <c r="CQ85" s="6"/>
      <c r="CR85" s="316">
        <v>7.9</v>
      </c>
      <c r="CS85" s="316">
        <v>7.3</v>
      </c>
      <c r="CT85" s="316">
        <v>6</v>
      </c>
      <c r="CU85" s="316">
        <v>5.3</v>
      </c>
      <c r="CV85" s="316">
        <v>5.6</v>
      </c>
      <c r="CW85" s="316">
        <v>5.0999999999999996</v>
      </c>
      <c r="CX85" s="316">
        <v>4.9000000000000004</v>
      </c>
      <c r="CY85" s="316">
        <v>4.2</v>
      </c>
      <c r="CZ85" s="316">
        <v>3.9</v>
      </c>
      <c r="DA85" s="316">
        <v>3.4</v>
      </c>
      <c r="DB85" s="316">
        <v>2.8</v>
      </c>
      <c r="DC85" s="316">
        <v>3.5</v>
      </c>
      <c r="DD85" s="316">
        <v>3.9</v>
      </c>
      <c r="DE85" s="316">
        <v>3.7</v>
      </c>
      <c r="DF85" s="316">
        <v>3.7</v>
      </c>
      <c r="DG85" s="316">
        <v>4.4000000000000004</v>
      </c>
      <c r="DH85" s="316">
        <v>4.7</v>
      </c>
      <c r="DI85" s="316">
        <v>5.6</v>
      </c>
      <c r="DJ85" s="316">
        <v>6.1</v>
      </c>
      <c r="DK85" s="316">
        <v>6.4</v>
      </c>
      <c r="DL85" s="316">
        <v>6.4</v>
      </c>
      <c r="DM85" s="316">
        <v>5.3</v>
      </c>
      <c r="DN85" s="316">
        <v>5.2</v>
      </c>
      <c r="DO85" s="316">
        <v>4</v>
      </c>
      <c r="DP85" s="316">
        <v>4.3</v>
      </c>
      <c r="DQ85" s="316">
        <v>5.0999999999999996</v>
      </c>
      <c r="DR85" s="316">
        <v>6.1</v>
      </c>
      <c r="DS85" s="316">
        <v>4.3</v>
      </c>
      <c r="DT85" s="316">
        <v>3.8</v>
      </c>
      <c r="DU85" s="316">
        <v>3.4</v>
      </c>
      <c r="DV85" s="316">
        <v>3.8</v>
      </c>
      <c r="DW85" s="316">
        <v>3.6</v>
      </c>
      <c r="DX85" s="316">
        <v>4.7</v>
      </c>
      <c r="DY85" s="316">
        <v>4.5999999999999996</v>
      </c>
      <c r="DZ85" s="316">
        <v>6.2</v>
      </c>
      <c r="EA85" s="316">
        <v>6.4</v>
      </c>
      <c r="EB85" s="316">
        <v>6.5</v>
      </c>
      <c r="EC85" s="316">
        <v>6.8</v>
      </c>
      <c r="ED85" s="316">
        <v>5.5</v>
      </c>
      <c r="EE85" s="316">
        <v>6.5</v>
      </c>
      <c r="EF85" s="316">
        <v>6.9</v>
      </c>
      <c r="EG85" s="316">
        <v>6.6</v>
      </c>
      <c r="EH85" s="316">
        <v>5.5</v>
      </c>
      <c r="EI85" s="316">
        <v>6.5</v>
      </c>
      <c r="EJ85" s="316">
        <v>5.7</v>
      </c>
      <c r="EK85" s="316">
        <v>6</v>
      </c>
      <c r="EL85" s="316">
        <v>4.4000000000000004</v>
      </c>
      <c r="EM85" s="316">
        <v>4.3</v>
      </c>
      <c r="EN85" s="316">
        <v>4.4000000000000004</v>
      </c>
      <c r="EO85" s="316">
        <v>4.3</v>
      </c>
      <c r="EP85" s="316">
        <v>4</v>
      </c>
      <c r="EQ85" s="316">
        <v>3.3</v>
      </c>
      <c r="ER85" s="316">
        <v>3.2</v>
      </c>
      <c r="ES85" s="316">
        <v>3.6</v>
      </c>
      <c r="ET85" s="316">
        <v>3.5</v>
      </c>
      <c r="EU85" s="316">
        <v>2.9</v>
      </c>
      <c r="EV85" s="316">
        <v>2.9</v>
      </c>
      <c r="EW85" s="316">
        <v>3.7</v>
      </c>
      <c r="EX85" s="316">
        <v>4.5999999999999996</v>
      </c>
      <c r="EY85" s="316">
        <v>6</v>
      </c>
      <c r="EZ85" s="316">
        <v>6</v>
      </c>
      <c r="FA85" s="316">
        <v>5.7</v>
      </c>
      <c r="FB85" s="316">
        <v>6.2</v>
      </c>
      <c r="FC85" s="316">
        <v>6</v>
      </c>
      <c r="FD85" s="316">
        <v>5.8</v>
      </c>
      <c r="FE85" s="316">
        <v>5.2</v>
      </c>
      <c r="FF85" s="316">
        <v>5.3</v>
      </c>
      <c r="FG85" s="316">
        <v>4.7</v>
      </c>
      <c r="FH85" s="316">
        <v>4.2</v>
      </c>
      <c r="FI85" s="316">
        <v>4.2</v>
      </c>
      <c r="FJ85" s="316">
        <v>4</v>
      </c>
      <c r="FK85" s="316">
        <v>3.6</v>
      </c>
      <c r="FL85" s="316">
        <v>3.3</v>
      </c>
      <c r="FM85" s="316">
        <v>2.5</v>
      </c>
      <c r="FN85" s="316">
        <v>2.2999999999999998</v>
      </c>
      <c r="FO85" s="316">
        <v>3.2</v>
      </c>
      <c r="FP85" s="316">
        <v>2.7</v>
      </c>
      <c r="FQ85" s="47" t="s">
        <v>880</v>
      </c>
    </row>
    <row r="86" spans="1:173" s="5" customFormat="1" ht="33" customHeight="1" x14ac:dyDescent="0.3">
      <c r="A86" s="134" t="s">
        <v>881</v>
      </c>
      <c r="B86" s="95"/>
      <c r="C86" s="325"/>
      <c r="D86" s="95"/>
      <c r="E86" s="62" t="s">
        <v>202</v>
      </c>
      <c r="F86" s="96" t="s">
        <v>882</v>
      </c>
      <c r="G86" s="96"/>
      <c r="H86" s="96"/>
      <c r="I86" s="2" t="s">
        <v>804</v>
      </c>
      <c r="J86" s="69">
        <v>1711070.2</v>
      </c>
      <c r="K86" s="69">
        <v>1708453</v>
      </c>
      <c r="L86" s="69">
        <v>1714978.1</v>
      </c>
      <c r="M86" s="69">
        <v>1715715.6</v>
      </c>
      <c r="N86" s="69">
        <v>1721857.5</v>
      </c>
      <c r="O86" s="69">
        <v>1728436.8</v>
      </c>
      <c r="P86" s="69">
        <v>1728783.9</v>
      </c>
      <c r="Q86" s="69">
        <v>1739001.1</v>
      </c>
      <c r="R86" s="69">
        <v>1747492.1</v>
      </c>
      <c r="S86" s="69">
        <v>1751687.9</v>
      </c>
      <c r="T86" s="69">
        <v>1759123.6</v>
      </c>
      <c r="U86" s="69">
        <v>1771589.1</v>
      </c>
      <c r="V86" s="69">
        <v>1770493.1</v>
      </c>
      <c r="W86" s="69">
        <v>1774653.5</v>
      </c>
      <c r="X86" s="69">
        <v>1783587.8</v>
      </c>
      <c r="Y86" s="69">
        <v>1785015.5</v>
      </c>
      <c r="Z86" s="69">
        <v>1789165.1</v>
      </c>
      <c r="AA86" s="69">
        <v>1799837.1</v>
      </c>
      <c r="AB86" s="69">
        <v>1806086.4</v>
      </c>
      <c r="AC86" s="69">
        <v>1814666</v>
      </c>
      <c r="AD86" s="69">
        <v>1824120.7</v>
      </c>
      <c r="AE86" s="69">
        <v>1826556.1</v>
      </c>
      <c r="AF86" s="69">
        <v>1825158.1</v>
      </c>
      <c r="AG86" s="69">
        <v>1831156.6</v>
      </c>
      <c r="AH86" s="69">
        <v>1838270.5</v>
      </c>
      <c r="AI86" s="69">
        <v>1840079.9</v>
      </c>
      <c r="AJ86" s="69">
        <v>1853636.6</v>
      </c>
      <c r="AK86" s="69">
        <v>1853868.9</v>
      </c>
      <c r="AL86" s="69">
        <v>1858806.8</v>
      </c>
      <c r="AM86" s="69">
        <v>1860525.2</v>
      </c>
      <c r="AN86" s="69">
        <v>1864148.4</v>
      </c>
      <c r="AO86" s="69">
        <v>1861525.6</v>
      </c>
      <c r="AP86" s="69">
        <v>1878776.2</v>
      </c>
      <c r="AQ86" s="69">
        <v>1888771</v>
      </c>
      <c r="AR86" s="69">
        <v>1905229.7</v>
      </c>
      <c r="AS86" s="69">
        <v>1915430.8</v>
      </c>
      <c r="AT86" s="69">
        <v>1925767.2</v>
      </c>
      <c r="AU86" s="69">
        <v>1928880.9</v>
      </c>
      <c r="AV86" s="69">
        <v>1940420.3</v>
      </c>
      <c r="AW86" s="69">
        <v>1948337.2</v>
      </c>
      <c r="AX86" s="69">
        <v>1954096.6</v>
      </c>
      <c r="AY86" s="69">
        <v>1967001.4</v>
      </c>
      <c r="AZ86" s="69">
        <v>1973789</v>
      </c>
      <c r="BA86" s="69">
        <v>1987638.5</v>
      </c>
      <c r="BB86" s="69">
        <v>1999087.9</v>
      </c>
      <c r="BC86" s="69">
        <v>2011792.6</v>
      </c>
      <c r="BD86" s="69">
        <v>2010196.2</v>
      </c>
      <c r="BE86" s="69">
        <v>2024329.6</v>
      </c>
      <c r="BF86" s="69">
        <v>2021141.3</v>
      </c>
      <c r="BG86" s="69">
        <v>2028406.8</v>
      </c>
      <c r="BH86" s="69">
        <v>2037647.9</v>
      </c>
      <c r="BI86" s="69">
        <v>2038547.7</v>
      </c>
      <c r="BJ86" s="69">
        <v>2048897.4</v>
      </c>
      <c r="BK86" s="69">
        <v>2053663.3</v>
      </c>
      <c r="BL86" s="69">
        <v>2056357.5</v>
      </c>
      <c r="BM86" s="69">
        <v>2070438</v>
      </c>
      <c r="BN86" s="69">
        <v>2086547.9</v>
      </c>
      <c r="BO86" s="69">
        <v>2092875.2</v>
      </c>
      <c r="BP86" s="69">
        <v>2108628.2999999998</v>
      </c>
      <c r="BQ86" s="69">
        <v>2131741.7999999998</v>
      </c>
      <c r="BR86" s="69">
        <v>2137060.2999999998</v>
      </c>
      <c r="BS86" s="69">
        <v>2146861.2000000002</v>
      </c>
      <c r="BT86" s="69">
        <v>2160179.6</v>
      </c>
      <c r="BU86" s="69">
        <v>2161937.1</v>
      </c>
      <c r="BV86" s="69">
        <v>2167822.6</v>
      </c>
      <c r="BW86" s="69">
        <v>2185290.7000000002</v>
      </c>
      <c r="BX86" s="69">
        <v>2188451</v>
      </c>
      <c r="BY86" s="69">
        <v>2194637</v>
      </c>
      <c r="BZ86" s="69">
        <v>2203619.7000000002</v>
      </c>
      <c r="CA86" s="69">
        <v>2218385.1</v>
      </c>
      <c r="CB86" s="69">
        <v>2231916</v>
      </c>
      <c r="CC86" s="69">
        <v>2249086.9</v>
      </c>
      <c r="CD86" s="69">
        <v>2256780.2999999998</v>
      </c>
      <c r="CE86" s="69">
        <v>2259265.4</v>
      </c>
      <c r="CF86" s="69">
        <v>2273418.9</v>
      </c>
      <c r="CG86" s="69">
        <v>2272313</v>
      </c>
      <c r="CH86" s="69">
        <v>2282042.6</v>
      </c>
      <c r="CI86" s="47" t="s">
        <v>880</v>
      </c>
      <c r="CJ86" s="95"/>
      <c r="CK86" s="95"/>
      <c r="CL86" s="95"/>
      <c r="CM86" s="62" t="s">
        <v>202</v>
      </c>
      <c r="CN86" s="96" t="s">
        <v>882</v>
      </c>
      <c r="CO86" s="96"/>
      <c r="CP86" s="96"/>
      <c r="CQ86" s="6"/>
      <c r="CR86" s="316">
        <v>7.5</v>
      </c>
      <c r="CS86" s="316">
        <v>7</v>
      </c>
      <c r="CT86" s="316">
        <v>7</v>
      </c>
      <c r="CU86" s="316">
        <v>4.5</v>
      </c>
      <c r="CV86" s="316">
        <v>4.5</v>
      </c>
      <c r="CW86" s="316">
        <v>4.2</v>
      </c>
      <c r="CX86" s="316">
        <v>3.9</v>
      </c>
      <c r="CY86" s="316">
        <v>3.9</v>
      </c>
      <c r="CZ86" s="316">
        <v>3.8</v>
      </c>
      <c r="DA86" s="316">
        <v>3.7</v>
      </c>
      <c r="DB86" s="316">
        <v>3.7</v>
      </c>
      <c r="DC86" s="316">
        <v>3.9</v>
      </c>
      <c r="DD86" s="316">
        <v>3.5</v>
      </c>
      <c r="DE86" s="316">
        <v>3.9</v>
      </c>
      <c r="DF86" s="316">
        <v>4</v>
      </c>
      <c r="DG86" s="316">
        <v>4</v>
      </c>
      <c r="DH86" s="316">
        <v>3.9</v>
      </c>
      <c r="DI86" s="316">
        <v>4.0999999999999996</v>
      </c>
      <c r="DJ86" s="316">
        <v>4.5</v>
      </c>
      <c r="DK86" s="316">
        <v>4.4000000000000004</v>
      </c>
      <c r="DL86" s="316">
        <v>4.4000000000000004</v>
      </c>
      <c r="DM86" s="316">
        <v>4.3</v>
      </c>
      <c r="DN86" s="316">
        <v>3.8</v>
      </c>
      <c r="DO86" s="316">
        <v>3.4</v>
      </c>
      <c r="DP86" s="316">
        <v>3.8</v>
      </c>
      <c r="DQ86" s="316">
        <v>3.7</v>
      </c>
      <c r="DR86" s="316">
        <v>3.9</v>
      </c>
      <c r="DS86" s="316">
        <v>3.9</v>
      </c>
      <c r="DT86" s="316">
        <v>3.9</v>
      </c>
      <c r="DU86" s="316">
        <v>3.4</v>
      </c>
      <c r="DV86" s="316">
        <v>3.2</v>
      </c>
      <c r="DW86" s="316">
        <v>2.6</v>
      </c>
      <c r="DX86" s="316">
        <v>3</v>
      </c>
      <c r="DY86" s="316">
        <v>3.4</v>
      </c>
      <c r="DZ86" s="316">
        <v>4.4000000000000004</v>
      </c>
      <c r="EA86" s="316">
        <v>4.5999999999999996</v>
      </c>
      <c r="EB86" s="316">
        <v>4.8</v>
      </c>
      <c r="EC86" s="316">
        <v>4.8</v>
      </c>
      <c r="ED86" s="316">
        <v>4.7</v>
      </c>
      <c r="EE86" s="316">
        <v>5.0999999999999996</v>
      </c>
      <c r="EF86" s="316">
        <v>5.0999999999999996</v>
      </c>
      <c r="EG86" s="316">
        <v>5.7</v>
      </c>
      <c r="EH86" s="316">
        <v>5.9</v>
      </c>
      <c r="EI86" s="316">
        <v>6.8</v>
      </c>
      <c r="EJ86" s="316">
        <v>6.4</v>
      </c>
      <c r="EK86" s="316">
        <v>6.5</v>
      </c>
      <c r="EL86" s="316">
        <v>5.5</v>
      </c>
      <c r="EM86" s="316">
        <v>5.7</v>
      </c>
      <c r="EN86" s="316">
        <v>5</v>
      </c>
      <c r="EO86" s="316">
        <v>5.2</v>
      </c>
      <c r="EP86" s="316">
        <v>5</v>
      </c>
      <c r="EQ86" s="316">
        <v>4.5999999999999996</v>
      </c>
      <c r="ER86" s="316">
        <v>4.9000000000000004</v>
      </c>
      <c r="ES86" s="316">
        <v>4.4000000000000004</v>
      </c>
      <c r="ET86" s="316">
        <v>4.2</v>
      </c>
      <c r="EU86" s="316">
        <v>4.2</v>
      </c>
      <c r="EV86" s="316">
        <v>4.4000000000000004</v>
      </c>
      <c r="EW86" s="316">
        <v>4</v>
      </c>
      <c r="EX86" s="316">
        <v>4.9000000000000004</v>
      </c>
      <c r="EY86" s="316">
        <v>5.3</v>
      </c>
      <c r="EZ86" s="316">
        <v>5.7</v>
      </c>
      <c r="FA86" s="316">
        <v>5.8</v>
      </c>
      <c r="FB86" s="316">
        <v>6</v>
      </c>
      <c r="FC86" s="316">
        <v>6.1</v>
      </c>
      <c r="FD86" s="316">
        <v>5.8</v>
      </c>
      <c r="FE86" s="316">
        <v>6.4</v>
      </c>
      <c r="FF86" s="316">
        <v>6.4</v>
      </c>
      <c r="FG86" s="316">
        <v>6</v>
      </c>
      <c r="FH86" s="316">
        <v>5.6</v>
      </c>
      <c r="FI86" s="316">
        <v>6</v>
      </c>
      <c r="FJ86" s="316">
        <v>5.8</v>
      </c>
      <c r="FK86" s="316">
        <v>5.5</v>
      </c>
      <c r="FL86" s="316">
        <v>5.6</v>
      </c>
      <c r="FM86" s="316">
        <v>5.2</v>
      </c>
      <c r="FN86" s="316">
        <v>5.2</v>
      </c>
      <c r="FO86" s="316">
        <v>5.0999999999999996</v>
      </c>
      <c r="FP86" s="316">
        <v>5.3</v>
      </c>
      <c r="FQ86" s="47" t="s">
        <v>880</v>
      </c>
    </row>
    <row r="87" spans="1:173" s="5" customFormat="1" ht="18" customHeight="1" x14ac:dyDescent="0.3">
      <c r="A87" s="121" t="s">
        <v>883</v>
      </c>
      <c r="B87" s="100"/>
      <c r="C87" s="325"/>
      <c r="D87" s="95"/>
      <c r="E87" s="9"/>
      <c r="F87" s="8" t="s">
        <v>26</v>
      </c>
      <c r="G87" s="101" t="s">
        <v>883</v>
      </c>
      <c r="H87" s="101"/>
      <c r="I87" s="2" t="s">
        <v>804</v>
      </c>
      <c r="J87" s="69">
        <v>1136608.6000000001</v>
      </c>
      <c r="K87" s="69">
        <v>1132867.8</v>
      </c>
      <c r="L87" s="69">
        <v>1132770.7</v>
      </c>
      <c r="M87" s="69">
        <v>1130473.6000000001</v>
      </c>
      <c r="N87" s="69">
        <v>1133041.2</v>
      </c>
      <c r="O87" s="69">
        <v>1135428.2</v>
      </c>
      <c r="P87" s="69">
        <v>1133855</v>
      </c>
      <c r="Q87" s="69">
        <v>1138763.1000000001</v>
      </c>
      <c r="R87" s="69">
        <v>1142054.6000000001</v>
      </c>
      <c r="S87" s="69">
        <v>1142488.2</v>
      </c>
      <c r="T87" s="69">
        <v>1146451.8999999999</v>
      </c>
      <c r="U87" s="69">
        <v>1153597.1000000001</v>
      </c>
      <c r="V87" s="69">
        <v>1150505.1000000001</v>
      </c>
      <c r="W87" s="69">
        <v>1151857.3999999999</v>
      </c>
      <c r="X87" s="69">
        <v>1159220.2</v>
      </c>
      <c r="Y87" s="69">
        <v>1159471.8</v>
      </c>
      <c r="Z87" s="69">
        <v>1160302.1000000001</v>
      </c>
      <c r="AA87" s="69">
        <v>1161464.1000000001</v>
      </c>
      <c r="AB87" s="69">
        <v>1159093.5</v>
      </c>
      <c r="AC87" s="69">
        <v>1162032.3999999999</v>
      </c>
      <c r="AD87" s="69">
        <v>1165459.3999999999</v>
      </c>
      <c r="AE87" s="69">
        <v>1163910.3</v>
      </c>
      <c r="AF87" s="69">
        <v>1160363</v>
      </c>
      <c r="AG87" s="69">
        <v>1162791.6000000001</v>
      </c>
      <c r="AH87" s="69">
        <v>1167016.7</v>
      </c>
      <c r="AI87" s="69">
        <v>1165719</v>
      </c>
      <c r="AJ87" s="69">
        <v>1174869.8999999999</v>
      </c>
      <c r="AK87" s="69">
        <v>1172102.7</v>
      </c>
      <c r="AL87" s="69">
        <v>1174947.2</v>
      </c>
      <c r="AM87" s="69">
        <v>1174981.8999999999</v>
      </c>
      <c r="AN87" s="69">
        <v>1175983.8999999999</v>
      </c>
      <c r="AO87" s="69">
        <v>1173118.8</v>
      </c>
      <c r="AP87" s="69">
        <v>1183109.7</v>
      </c>
      <c r="AQ87" s="69">
        <v>1184793.3999999999</v>
      </c>
      <c r="AR87" s="69">
        <v>1191477.2</v>
      </c>
      <c r="AS87" s="69">
        <v>1193303.3999999999</v>
      </c>
      <c r="AT87" s="69">
        <v>1196562.8999999999</v>
      </c>
      <c r="AU87" s="69">
        <v>1197442.3</v>
      </c>
      <c r="AV87" s="69">
        <v>1202205.8</v>
      </c>
      <c r="AW87" s="69">
        <v>1205400.5</v>
      </c>
      <c r="AX87" s="69">
        <v>1207011.3</v>
      </c>
      <c r="AY87" s="69">
        <v>1211181.5</v>
      </c>
      <c r="AZ87" s="69">
        <v>1212744.1000000001</v>
      </c>
      <c r="BA87" s="69">
        <v>1215007.2</v>
      </c>
      <c r="BB87" s="69">
        <v>1218791.6000000001</v>
      </c>
      <c r="BC87" s="69">
        <v>1224265.6000000001</v>
      </c>
      <c r="BD87" s="69">
        <v>1215142.3999999999</v>
      </c>
      <c r="BE87" s="69">
        <v>1216058.8</v>
      </c>
      <c r="BF87" s="69">
        <v>1212285.8</v>
      </c>
      <c r="BG87" s="69">
        <v>1215624.1000000001</v>
      </c>
      <c r="BH87" s="69">
        <v>1219383.3</v>
      </c>
      <c r="BI87" s="69">
        <v>1217226.1000000001</v>
      </c>
      <c r="BJ87" s="69">
        <v>1223121.3999999999</v>
      </c>
      <c r="BK87" s="69">
        <v>1225971.1000000001</v>
      </c>
      <c r="BL87" s="69">
        <v>1224060</v>
      </c>
      <c r="BM87" s="69">
        <v>1229590.1000000001</v>
      </c>
      <c r="BN87" s="69">
        <v>1239256</v>
      </c>
      <c r="BO87" s="69">
        <v>1238225.8</v>
      </c>
      <c r="BP87" s="69">
        <v>1244760.5</v>
      </c>
      <c r="BQ87" s="69">
        <v>1254940.6000000001</v>
      </c>
      <c r="BR87" s="69">
        <v>1258661.3</v>
      </c>
      <c r="BS87" s="69">
        <v>1262054.5</v>
      </c>
      <c r="BT87" s="69">
        <v>1266779.8999999999</v>
      </c>
      <c r="BU87" s="69">
        <v>1267942.2</v>
      </c>
      <c r="BV87" s="69">
        <v>1269330</v>
      </c>
      <c r="BW87" s="69">
        <v>1277696.3999999999</v>
      </c>
      <c r="BX87" s="69">
        <v>1276887.8999999999</v>
      </c>
      <c r="BY87" s="69">
        <v>1277483.1000000001</v>
      </c>
      <c r="BZ87" s="69">
        <v>1279950.3</v>
      </c>
      <c r="CA87" s="69">
        <v>1287176.3</v>
      </c>
      <c r="CB87" s="69">
        <v>1293452.8</v>
      </c>
      <c r="CC87" s="69">
        <v>1300620</v>
      </c>
      <c r="CD87" s="69">
        <v>1303895.5</v>
      </c>
      <c r="CE87" s="69">
        <v>1302119.3999999999</v>
      </c>
      <c r="CF87" s="69">
        <v>1309926</v>
      </c>
      <c r="CG87" s="69">
        <v>1306290.5</v>
      </c>
      <c r="CH87" s="69">
        <v>1309115.1000000001</v>
      </c>
      <c r="CI87" s="47" t="s">
        <v>880</v>
      </c>
      <c r="CJ87" s="95"/>
      <c r="CK87" s="95"/>
      <c r="CL87" s="95"/>
      <c r="CM87" s="9"/>
      <c r="CN87" s="8" t="s">
        <v>26</v>
      </c>
      <c r="CO87" s="101" t="s">
        <v>883</v>
      </c>
      <c r="CP87" s="101"/>
      <c r="CQ87" s="6"/>
      <c r="CR87" s="316">
        <v>3.4</v>
      </c>
      <c r="CS87" s="316">
        <v>3</v>
      </c>
      <c r="CT87" s="316">
        <v>2.8</v>
      </c>
      <c r="CU87" s="316">
        <v>2.6</v>
      </c>
      <c r="CV87" s="316">
        <v>2.6</v>
      </c>
      <c r="CW87" s="316">
        <v>2.1</v>
      </c>
      <c r="CX87" s="316">
        <v>1.9</v>
      </c>
      <c r="CY87" s="316">
        <v>1.9</v>
      </c>
      <c r="CZ87" s="316">
        <v>1.5</v>
      </c>
      <c r="DA87" s="316">
        <v>1.4</v>
      </c>
      <c r="DB87" s="316">
        <v>1.4</v>
      </c>
      <c r="DC87" s="316">
        <v>1.6</v>
      </c>
      <c r="DD87" s="316">
        <v>1.2</v>
      </c>
      <c r="DE87" s="316">
        <v>1.7</v>
      </c>
      <c r="DF87" s="316">
        <v>2.2999999999999998</v>
      </c>
      <c r="DG87" s="316">
        <v>2.6</v>
      </c>
      <c r="DH87" s="316">
        <v>2.4</v>
      </c>
      <c r="DI87" s="316">
        <v>2.2999999999999998</v>
      </c>
      <c r="DJ87" s="316">
        <v>2.2000000000000002</v>
      </c>
      <c r="DK87" s="316">
        <v>2</v>
      </c>
      <c r="DL87" s="316">
        <v>2</v>
      </c>
      <c r="DM87" s="316">
        <v>1.9</v>
      </c>
      <c r="DN87" s="316">
        <v>1.2</v>
      </c>
      <c r="DO87" s="316">
        <v>0.8</v>
      </c>
      <c r="DP87" s="316">
        <v>1.4</v>
      </c>
      <c r="DQ87" s="316">
        <v>1.2</v>
      </c>
      <c r="DR87" s="316">
        <v>1.4</v>
      </c>
      <c r="DS87" s="316">
        <v>1.1000000000000001</v>
      </c>
      <c r="DT87" s="316">
        <v>1.3</v>
      </c>
      <c r="DU87" s="316">
        <v>1.2</v>
      </c>
      <c r="DV87" s="316">
        <v>1.5</v>
      </c>
      <c r="DW87" s="316">
        <v>1</v>
      </c>
      <c r="DX87" s="316">
        <v>1.5</v>
      </c>
      <c r="DY87" s="316">
        <v>1.8</v>
      </c>
      <c r="DZ87" s="316">
        <v>2.7</v>
      </c>
      <c r="EA87" s="316">
        <v>2.6</v>
      </c>
      <c r="EB87" s="316">
        <v>2.5</v>
      </c>
      <c r="EC87" s="316">
        <v>2.7</v>
      </c>
      <c r="ED87" s="316">
        <v>2.2999999999999998</v>
      </c>
      <c r="EE87" s="316">
        <v>2.8</v>
      </c>
      <c r="EF87" s="316">
        <v>2.7</v>
      </c>
      <c r="EG87" s="316">
        <v>3.1</v>
      </c>
      <c r="EH87" s="316">
        <v>3.1</v>
      </c>
      <c r="EI87" s="316">
        <v>3.6</v>
      </c>
      <c r="EJ87" s="316">
        <v>3</v>
      </c>
      <c r="EK87" s="316">
        <v>3.3</v>
      </c>
      <c r="EL87" s="316">
        <v>2</v>
      </c>
      <c r="EM87" s="316">
        <v>1.9</v>
      </c>
      <c r="EN87" s="316">
        <v>1.3</v>
      </c>
      <c r="EO87" s="316">
        <v>1.5</v>
      </c>
      <c r="EP87" s="316">
        <v>1.4</v>
      </c>
      <c r="EQ87" s="316">
        <v>1</v>
      </c>
      <c r="ER87" s="316">
        <v>1.3</v>
      </c>
      <c r="ES87" s="316">
        <v>1.2</v>
      </c>
      <c r="ET87" s="316">
        <v>0.9</v>
      </c>
      <c r="EU87" s="316">
        <v>1.2</v>
      </c>
      <c r="EV87" s="316">
        <v>1.7</v>
      </c>
      <c r="EW87" s="316">
        <v>1.1000000000000001</v>
      </c>
      <c r="EX87" s="316">
        <v>2.4</v>
      </c>
      <c r="EY87" s="316">
        <v>3.2</v>
      </c>
      <c r="EZ87" s="316">
        <v>3.8</v>
      </c>
      <c r="FA87" s="316">
        <v>3.8</v>
      </c>
      <c r="FB87" s="316">
        <v>3.9</v>
      </c>
      <c r="FC87" s="316">
        <v>4.2</v>
      </c>
      <c r="FD87" s="316">
        <v>3.8</v>
      </c>
      <c r="FE87" s="316">
        <v>4.2</v>
      </c>
      <c r="FF87" s="316">
        <v>4.3</v>
      </c>
      <c r="FG87" s="316">
        <v>3.9</v>
      </c>
      <c r="FH87" s="316">
        <v>3.3</v>
      </c>
      <c r="FI87" s="316">
        <v>4</v>
      </c>
      <c r="FJ87" s="316">
        <v>3.9</v>
      </c>
      <c r="FK87" s="316">
        <v>3.6</v>
      </c>
      <c r="FL87" s="316">
        <v>3.6</v>
      </c>
      <c r="FM87" s="316">
        <v>3.2</v>
      </c>
      <c r="FN87" s="316">
        <v>3.4</v>
      </c>
      <c r="FO87" s="316">
        <v>3</v>
      </c>
      <c r="FP87" s="316">
        <v>3.1</v>
      </c>
      <c r="FQ87" s="47" t="s">
        <v>880</v>
      </c>
    </row>
    <row r="88" spans="1:173" s="5" customFormat="1" ht="18" customHeight="1" x14ac:dyDescent="0.3">
      <c r="A88" s="121" t="s">
        <v>884</v>
      </c>
      <c r="B88" s="100"/>
      <c r="C88" s="325"/>
      <c r="D88" s="95"/>
      <c r="E88" s="9"/>
      <c r="F88" s="8" t="s">
        <v>26</v>
      </c>
      <c r="G88" s="101" t="s">
        <v>884</v>
      </c>
      <c r="H88" s="101"/>
      <c r="I88" s="2" t="s">
        <v>804</v>
      </c>
      <c r="J88" s="69">
        <v>567717.80000000005</v>
      </c>
      <c r="K88" s="69">
        <v>568950.1</v>
      </c>
      <c r="L88" s="69">
        <v>575553</v>
      </c>
      <c r="M88" s="69">
        <v>578574.9</v>
      </c>
      <c r="N88" s="69">
        <v>582165.19999999995</v>
      </c>
      <c r="O88" s="69">
        <v>586323.4</v>
      </c>
      <c r="P88" s="69">
        <v>588264</v>
      </c>
      <c r="Q88" s="69">
        <v>593475.5</v>
      </c>
      <c r="R88" s="69">
        <v>598726.6</v>
      </c>
      <c r="S88" s="69">
        <v>602324.69999999995</v>
      </c>
      <c r="T88" s="69">
        <v>605791.6</v>
      </c>
      <c r="U88" s="69">
        <v>611068.4</v>
      </c>
      <c r="V88" s="69">
        <v>613135.5</v>
      </c>
      <c r="W88" s="69">
        <v>615696.9</v>
      </c>
      <c r="X88" s="69">
        <v>618050.4</v>
      </c>
      <c r="Y88" s="69">
        <v>619096.9</v>
      </c>
      <c r="Z88" s="69">
        <v>622394.30000000005</v>
      </c>
      <c r="AA88" s="69">
        <v>631742.5</v>
      </c>
      <c r="AB88" s="69">
        <v>640193.1</v>
      </c>
      <c r="AC88" s="69">
        <v>645405.1</v>
      </c>
      <c r="AD88" s="69">
        <v>651350.4</v>
      </c>
      <c r="AE88" s="69">
        <v>655503.5</v>
      </c>
      <c r="AF88" s="69">
        <v>657281.30000000005</v>
      </c>
      <c r="AG88" s="69">
        <v>660830.80000000005</v>
      </c>
      <c r="AH88" s="69">
        <v>663781.5</v>
      </c>
      <c r="AI88" s="69">
        <v>666639.4</v>
      </c>
      <c r="AJ88" s="69">
        <v>670923.9</v>
      </c>
      <c r="AK88" s="69">
        <v>673873.3</v>
      </c>
      <c r="AL88" s="69">
        <v>675938.8</v>
      </c>
      <c r="AM88" s="69">
        <v>677711.6</v>
      </c>
      <c r="AN88" s="69">
        <v>680174.3</v>
      </c>
      <c r="AO88" s="69">
        <v>680471.3</v>
      </c>
      <c r="AP88" s="69">
        <v>687722.8</v>
      </c>
      <c r="AQ88" s="69">
        <v>696028.8</v>
      </c>
      <c r="AR88" s="69">
        <v>705622.5</v>
      </c>
      <c r="AS88" s="69">
        <v>714604.3</v>
      </c>
      <c r="AT88" s="69">
        <v>721692</v>
      </c>
      <c r="AU88" s="69">
        <v>723838</v>
      </c>
      <c r="AV88" s="69">
        <v>730751.3</v>
      </c>
      <c r="AW88" s="69">
        <v>735542.5</v>
      </c>
      <c r="AX88" s="69">
        <v>739659.7</v>
      </c>
      <c r="AY88" s="69">
        <v>748379.5</v>
      </c>
      <c r="AZ88" s="69">
        <v>753646.7</v>
      </c>
      <c r="BA88" s="69">
        <v>765223.9</v>
      </c>
      <c r="BB88" s="69">
        <v>772737.4</v>
      </c>
      <c r="BC88" s="69">
        <v>779699.1</v>
      </c>
      <c r="BD88" s="69">
        <v>787099.8</v>
      </c>
      <c r="BE88" s="69">
        <v>800057.3</v>
      </c>
      <c r="BF88" s="69">
        <v>800564.1</v>
      </c>
      <c r="BG88" s="69">
        <v>804411.7</v>
      </c>
      <c r="BH88" s="69">
        <v>809807.8</v>
      </c>
      <c r="BI88" s="69">
        <v>812842.2</v>
      </c>
      <c r="BJ88" s="69">
        <v>817269.7</v>
      </c>
      <c r="BK88" s="69">
        <v>819009.7</v>
      </c>
      <c r="BL88" s="69">
        <v>823504.8</v>
      </c>
      <c r="BM88" s="69">
        <v>832078.8</v>
      </c>
      <c r="BN88" s="69">
        <v>838633.9</v>
      </c>
      <c r="BO88" s="69">
        <v>845844.1</v>
      </c>
      <c r="BP88" s="69">
        <v>855134.1</v>
      </c>
      <c r="BQ88" s="69">
        <v>868083.19999999995</v>
      </c>
      <c r="BR88" s="69">
        <v>869563.8</v>
      </c>
      <c r="BS88" s="69">
        <v>875876.9</v>
      </c>
      <c r="BT88" s="69">
        <v>884403.9</v>
      </c>
      <c r="BU88" s="69">
        <v>884855.3</v>
      </c>
      <c r="BV88" s="69">
        <v>889315.6</v>
      </c>
      <c r="BW88" s="69">
        <v>898439.5</v>
      </c>
      <c r="BX88" s="69">
        <v>902454</v>
      </c>
      <c r="BY88" s="69">
        <v>908007.5</v>
      </c>
      <c r="BZ88" s="69">
        <v>914406.5</v>
      </c>
      <c r="CA88" s="69">
        <v>921895.7</v>
      </c>
      <c r="CB88" s="69">
        <v>929173.1</v>
      </c>
      <c r="CC88" s="69">
        <v>939160.2</v>
      </c>
      <c r="CD88" s="69">
        <v>943660.5</v>
      </c>
      <c r="CE88" s="69">
        <v>947896.5</v>
      </c>
      <c r="CF88" s="69">
        <v>954480.9</v>
      </c>
      <c r="CG88" s="69">
        <v>957205.8</v>
      </c>
      <c r="CH88" s="69">
        <v>964063</v>
      </c>
      <c r="CI88" s="47" t="s">
        <v>880</v>
      </c>
      <c r="CJ88" s="95"/>
      <c r="CK88" s="95"/>
      <c r="CL88" s="95"/>
      <c r="CM88" s="9"/>
      <c r="CN88" s="8" t="s">
        <v>26</v>
      </c>
      <c r="CO88" s="101" t="s">
        <v>884</v>
      </c>
      <c r="CP88" s="101"/>
      <c r="CQ88" s="6"/>
      <c r="CR88" s="316">
        <v>17</v>
      </c>
      <c r="CS88" s="316">
        <v>16.399999999999999</v>
      </c>
      <c r="CT88" s="316">
        <v>16.399999999999999</v>
      </c>
      <c r="CU88" s="316">
        <v>8.6</v>
      </c>
      <c r="CV88" s="316">
        <v>8.6999999999999993</v>
      </c>
      <c r="CW88" s="316">
        <v>8.6</v>
      </c>
      <c r="CX88" s="316">
        <v>8.1999999999999993</v>
      </c>
      <c r="CY88" s="316">
        <v>8.1</v>
      </c>
      <c r="CZ88" s="316">
        <v>8.6999999999999993</v>
      </c>
      <c r="DA88" s="316">
        <v>8.4</v>
      </c>
      <c r="DB88" s="316">
        <v>8.3000000000000007</v>
      </c>
      <c r="DC88" s="316">
        <v>8.3000000000000007</v>
      </c>
      <c r="DD88" s="316">
        <v>8</v>
      </c>
      <c r="DE88" s="316">
        <v>8.1999999999999993</v>
      </c>
      <c r="DF88" s="316">
        <v>7.4</v>
      </c>
      <c r="DG88" s="316">
        <v>7</v>
      </c>
      <c r="DH88" s="316">
        <v>6.9</v>
      </c>
      <c r="DI88" s="316">
        <v>7.7</v>
      </c>
      <c r="DJ88" s="316">
        <v>8.8000000000000007</v>
      </c>
      <c r="DK88" s="316">
        <v>8.8000000000000007</v>
      </c>
      <c r="DL88" s="316">
        <v>8.8000000000000007</v>
      </c>
      <c r="DM88" s="316">
        <v>8.8000000000000007</v>
      </c>
      <c r="DN88" s="316">
        <v>8.5</v>
      </c>
      <c r="DO88" s="316">
        <v>8.1</v>
      </c>
      <c r="DP88" s="316">
        <v>8.3000000000000007</v>
      </c>
      <c r="DQ88" s="316">
        <v>8.3000000000000007</v>
      </c>
      <c r="DR88" s="316">
        <v>8.6</v>
      </c>
      <c r="DS88" s="316">
        <v>8.8000000000000007</v>
      </c>
      <c r="DT88" s="316">
        <v>8.6</v>
      </c>
      <c r="DU88" s="316">
        <v>7.3</v>
      </c>
      <c r="DV88" s="316">
        <v>6.2</v>
      </c>
      <c r="DW88" s="316">
        <v>5.4</v>
      </c>
      <c r="DX88" s="316">
        <v>5.6</v>
      </c>
      <c r="DY88" s="316">
        <v>6.2</v>
      </c>
      <c r="DZ88" s="316">
        <v>7.4</v>
      </c>
      <c r="EA88" s="316">
        <v>8.1</v>
      </c>
      <c r="EB88" s="316">
        <v>8.6999999999999993</v>
      </c>
      <c r="EC88" s="316">
        <v>8.6</v>
      </c>
      <c r="ED88" s="316">
        <v>8.9</v>
      </c>
      <c r="EE88" s="316">
        <v>9.1999999999999993</v>
      </c>
      <c r="EF88" s="316">
        <v>9.4</v>
      </c>
      <c r="EG88" s="316">
        <v>10.4</v>
      </c>
      <c r="EH88" s="316">
        <v>10.8</v>
      </c>
      <c r="EI88" s="316">
        <v>12.5</v>
      </c>
      <c r="EJ88" s="316">
        <v>12.4</v>
      </c>
      <c r="EK88" s="316">
        <v>12</v>
      </c>
      <c r="EL88" s="316">
        <v>11.5</v>
      </c>
      <c r="EM88" s="316">
        <v>12</v>
      </c>
      <c r="EN88" s="316">
        <v>10.9</v>
      </c>
      <c r="EO88" s="316">
        <v>11.1</v>
      </c>
      <c r="EP88" s="316">
        <v>10.8</v>
      </c>
      <c r="EQ88" s="316">
        <v>10.5</v>
      </c>
      <c r="ER88" s="316">
        <v>10.5</v>
      </c>
      <c r="ES88" s="316">
        <v>9.4</v>
      </c>
      <c r="ET88" s="316">
        <v>9.3000000000000007</v>
      </c>
      <c r="EU88" s="316">
        <v>8.6999999999999993</v>
      </c>
      <c r="EV88" s="316">
        <v>8.5</v>
      </c>
      <c r="EW88" s="316">
        <v>8.5</v>
      </c>
      <c r="EX88" s="316">
        <v>8.6</v>
      </c>
      <c r="EY88" s="316">
        <v>8.5</v>
      </c>
      <c r="EZ88" s="316">
        <v>8.6</v>
      </c>
      <c r="FA88" s="316">
        <v>8.9</v>
      </c>
      <c r="FB88" s="316">
        <v>9.1999999999999993</v>
      </c>
      <c r="FC88" s="316">
        <v>8.9</v>
      </c>
      <c r="FD88" s="316">
        <v>8.8000000000000007</v>
      </c>
      <c r="FE88" s="316">
        <v>9.6999999999999993</v>
      </c>
      <c r="FF88" s="316">
        <v>9.6</v>
      </c>
      <c r="FG88" s="316">
        <v>9.1</v>
      </c>
      <c r="FH88" s="316">
        <v>9</v>
      </c>
      <c r="FI88" s="316">
        <v>9</v>
      </c>
      <c r="FJ88" s="316">
        <v>8.6999999999999993</v>
      </c>
      <c r="FK88" s="316">
        <v>8.1999999999999993</v>
      </c>
      <c r="FL88" s="316">
        <v>8.5</v>
      </c>
      <c r="FM88" s="316">
        <v>8.1999999999999993</v>
      </c>
      <c r="FN88" s="316">
        <v>7.9</v>
      </c>
      <c r="FO88" s="316">
        <v>8.1999999999999993</v>
      </c>
      <c r="FP88" s="316">
        <v>8.4</v>
      </c>
      <c r="FQ88" s="47" t="s">
        <v>880</v>
      </c>
    </row>
    <row r="89" spans="1:173" s="5" customFormat="1" ht="18" customHeight="1" x14ac:dyDescent="0.3">
      <c r="A89" s="121" t="s">
        <v>885</v>
      </c>
      <c r="B89" s="100"/>
      <c r="C89" s="325"/>
      <c r="D89" s="95"/>
      <c r="E89" s="9"/>
      <c r="F89" s="8" t="s">
        <v>26</v>
      </c>
      <c r="G89" s="101" t="s">
        <v>885</v>
      </c>
      <c r="H89" s="101"/>
      <c r="I89" s="2" t="s">
        <v>804</v>
      </c>
      <c r="J89" s="69">
        <v>6743.9</v>
      </c>
      <c r="K89" s="69">
        <v>6635.1</v>
      </c>
      <c r="L89" s="69">
        <v>6654.5</v>
      </c>
      <c r="M89" s="69">
        <v>6667.1</v>
      </c>
      <c r="N89" s="69">
        <v>6651.1</v>
      </c>
      <c r="O89" s="69">
        <v>6685.2</v>
      </c>
      <c r="P89" s="69">
        <v>6664.9</v>
      </c>
      <c r="Q89" s="69">
        <v>6762.4</v>
      </c>
      <c r="R89" s="69">
        <v>6711</v>
      </c>
      <c r="S89" s="69">
        <v>6875</v>
      </c>
      <c r="T89" s="69">
        <v>6880.2</v>
      </c>
      <c r="U89" s="69">
        <v>6923.6</v>
      </c>
      <c r="V89" s="69">
        <v>6852.5</v>
      </c>
      <c r="W89" s="69">
        <v>7099.2</v>
      </c>
      <c r="X89" s="69">
        <v>6317.2</v>
      </c>
      <c r="Y89" s="69">
        <v>6446.8</v>
      </c>
      <c r="Z89" s="69">
        <v>6468.7</v>
      </c>
      <c r="AA89" s="69">
        <v>6630.5</v>
      </c>
      <c r="AB89" s="69">
        <v>6799.8</v>
      </c>
      <c r="AC89" s="69">
        <v>7228.5</v>
      </c>
      <c r="AD89" s="69">
        <v>7310.9</v>
      </c>
      <c r="AE89" s="69">
        <v>7142.4</v>
      </c>
      <c r="AF89" s="69">
        <v>7513.9</v>
      </c>
      <c r="AG89" s="69">
        <v>7534.2</v>
      </c>
      <c r="AH89" s="69">
        <v>7472.3</v>
      </c>
      <c r="AI89" s="69">
        <v>7721.6</v>
      </c>
      <c r="AJ89" s="69">
        <v>7842.8</v>
      </c>
      <c r="AK89" s="69">
        <v>7893</v>
      </c>
      <c r="AL89" s="69">
        <v>7920.8</v>
      </c>
      <c r="AM89" s="69">
        <v>7831.6</v>
      </c>
      <c r="AN89" s="69">
        <v>7990.2</v>
      </c>
      <c r="AO89" s="69">
        <v>7935.5</v>
      </c>
      <c r="AP89" s="69">
        <v>7943.7</v>
      </c>
      <c r="AQ89" s="69">
        <v>7948.8</v>
      </c>
      <c r="AR89" s="69">
        <v>8130</v>
      </c>
      <c r="AS89" s="69">
        <v>7523.1</v>
      </c>
      <c r="AT89" s="69">
        <v>7512.3</v>
      </c>
      <c r="AU89" s="69">
        <v>7600.6</v>
      </c>
      <c r="AV89" s="69">
        <v>7463.2</v>
      </c>
      <c r="AW89" s="69">
        <v>7394.2</v>
      </c>
      <c r="AX89" s="69">
        <v>7425.6</v>
      </c>
      <c r="AY89" s="69">
        <v>7440.5</v>
      </c>
      <c r="AZ89" s="69">
        <v>7398.2</v>
      </c>
      <c r="BA89" s="69">
        <v>7407.4</v>
      </c>
      <c r="BB89" s="69">
        <v>7558.9</v>
      </c>
      <c r="BC89" s="69">
        <v>7827.9</v>
      </c>
      <c r="BD89" s="69">
        <v>7954</v>
      </c>
      <c r="BE89" s="69">
        <v>8213.5</v>
      </c>
      <c r="BF89" s="69">
        <v>8291.2999999999993</v>
      </c>
      <c r="BG89" s="69">
        <v>8371</v>
      </c>
      <c r="BH89" s="69">
        <v>8456.9</v>
      </c>
      <c r="BI89" s="69">
        <v>8479.2999999999993</v>
      </c>
      <c r="BJ89" s="69">
        <v>8506.2999999999993</v>
      </c>
      <c r="BK89" s="69">
        <v>8682.5</v>
      </c>
      <c r="BL89" s="69">
        <v>8792.7000000000007</v>
      </c>
      <c r="BM89" s="69">
        <v>8769.1</v>
      </c>
      <c r="BN89" s="69">
        <v>8658</v>
      </c>
      <c r="BO89" s="69">
        <v>8805.2999999999993</v>
      </c>
      <c r="BP89" s="69">
        <v>8733.7000000000007</v>
      </c>
      <c r="BQ89" s="69">
        <v>8718</v>
      </c>
      <c r="BR89" s="69">
        <v>8835.1</v>
      </c>
      <c r="BS89" s="69">
        <v>8929.7999999999993</v>
      </c>
      <c r="BT89" s="69">
        <v>8995.7999999999993</v>
      </c>
      <c r="BU89" s="69">
        <v>9139.6</v>
      </c>
      <c r="BV89" s="69">
        <v>9177</v>
      </c>
      <c r="BW89" s="69">
        <v>9154.7999999999993</v>
      </c>
      <c r="BX89" s="69">
        <v>9109.1</v>
      </c>
      <c r="BY89" s="69">
        <v>9146.2999999999993</v>
      </c>
      <c r="BZ89" s="69">
        <v>9262.9</v>
      </c>
      <c r="CA89" s="69">
        <v>9313.1</v>
      </c>
      <c r="CB89" s="69">
        <v>9290.1</v>
      </c>
      <c r="CC89" s="69">
        <v>9306.7000000000007</v>
      </c>
      <c r="CD89" s="69">
        <v>9224.2999999999993</v>
      </c>
      <c r="CE89" s="69">
        <v>9249.5</v>
      </c>
      <c r="CF89" s="69">
        <v>9012.1</v>
      </c>
      <c r="CG89" s="69">
        <v>8816.7000000000007</v>
      </c>
      <c r="CH89" s="69">
        <v>8864.5</v>
      </c>
      <c r="CI89" s="47" t="s">
        <v>880</v>
      </c>
      <c r="CJ89" s="95"/>
      <c r="CK89" s="95"/>
      <c r="CL89" s="95"/>
      <c r="CM89" s="9"/>
      <c r="CN89" s="8" t="s">
        <v>26</v>
      </c>
      <c r="CO89" s="101" t="s">
        <v>885</v>
      </c>
      <c r="CP89" s="101"/>
      <c r="CQ89" s="6"/>
      <c r="CR89" s="316">
        <v>-5.2</v>
      </c>
      <c r="CS89" s="316">
        <v>-5.9</v>
      </c>
      <c r="CT89" s="316">
        <v>-4.4000000000000004</v>
      </c>
      <c r="CU89" s="316">
        <v>-7.9</v>
      </c>
      <c r="CV89" s="316">
        <v>-8.5</v>
      </c>
      <c r="CW89" s="316">
        <v>-6.4</v>
      </c>
      <c r="CX89" s="316">
        <v>-5.7</v>
      </c>
      <c r="CY89" s="316">
        <v>-3.1</v>
      </c>
      <c r="CZ89" s="316">
        <v>-3.3</v>
      </c>
      <c r="DA89" s="316">
        <v>1.7</v>
      </c>
      <c r="DB89" s="316">
        <v>0.5</v>
      </c>
      <c r="DC89" s="316">
        <v>3.7</v>
      </c>
      <c r="DD89" s="316">
        <v>1.6</v>
      </c>
      <c r="DE89" s="316">
        <v>7</v>
      </c>
      <c r="DF89" s="316">
        <v>-5.0999999999999996</v>
      </c>
      <c r="DG89" s="316">
        <v>-3.3</v>
      </c>
      <c r="DH89" s="316">
        <v>-2.7</v>
      </c>
      <c r="DI89" s="316">
        <v>-0.8</v>
      </c>
      <c r="DJ89" s="316">
        <v>2</v>
      </c>
      <c r="DK89" s="316">
        <v>6.9</v>
      </c>
      <c r="DL89" s="316">
        <v>8.9</v>
      </c>
      <c r="DM89" s="316">
        <v>3.9</v>
      </c>
      <c r="DN89" s="316">
        <v>9.1999999999999993</v>
      </c>
      <c r="DO89" s="316">
        <v>8.8000000000000007</v>
      </c>
      <c r="DP89" s="316">
        <v>9</v>
      </c>
      <c r="DQ89" s="316">
        <v>8.8000000000000007</v>
      </c>
      <c r="DR89" s="316">
        <v>24.2</v>
      </c>
      <c r="DS89" s="316">
        <v>22.4</v>
      </c>
      <c r="DT89" s="316">
        <v>22.4</v>
      </c>
      <c r="DU89" s="316">
        <v>18.100000000000001</v>
      </c>
      <c r="DV89" s="316">
        <v>17.5</v>
      </c>
      <c r="DW89" s="316">
        <v>9.8000000000000007</v>
      </c>
      <c r="DX89" s="316">
        <v>8.6999999999999993</v>
      </c>
      <c r="DY89" s="316">
        <v>11.3</v>
      </c>
      <c r="DZ89" s="316">
        <v>8.1999999999999993</v>
      </c>
      <c r="EA89" s="316">
        <v>-0.1</v>
      </c>
      <c r="EB89" s="316">
        <v>0.5</v>
      </c>
      <c r="EC89" s="316">
        <v>-1.6</v>
      </c>
      <c r="ED89" s="316">
        <v>-4.8</v>
      </c>
      <c r="EE89" s="316">
        <v>-6.3</v>
      </c>
      <c r="EF89" s="316">
        <v>-6.3</v>
      </c>
      <c r="EG89" s="316">
        <v>-5</v>
      </c>
      <c r="EH89" s="316">
        <v>-7.4</v>
      </c>
      <c r="EI89" s="316">
        <v>-6.7</v>
      </c>
      <c r="EJ89" s="316">
        <v>-4.8</v>
      </c>
      <c r="EK89" s="316">
        <v>-1.5</v>
      </c>
      <c r="EL89" s="316">
        <v>-2.2000000000000002</v>
      </c>
      <c r="EM89" s="316">
        <v>9.1999999999999993</v>
      </c>
      <c r="EN89" s="316">
        <v>10.4</v>
      </c>
      <c r="EO89" s="316">
        <v>10.1</v>
      </c>
      <c r="EP89" s="316">
        <v>13.3</v>
      </c>
      <c r="EQ89" s="316">
        <v>14.7</v>
      </c>
      <c r="ER89" s="316">
        <v>14.6</v>
      </c>
      <c r="ES89" s="316">
        <v>16.7</v>
      </c>
      <c r="ET89" s="316">
        <v>18.8</v>
      </c>
      <c r="EU89" s="316">
        <v>18.399999999999999</v>
      </c>
      <c r="EV89" s="316">
        <v>14.5</v>
      </c>
      <c r="EW89" s="316">
        <v>12.5</v>
      </c>
      <c r="EX89" s="316">
        <v>9.8000000000000007</v>
      </c>
      <c r="EY89" s="316">
        <v>6.1</v>
      </c>
      <c r="EZ89" s="316">
        <v>6.6</v>
      </c>
      <c r="FA89" s="316">
        <v>6.7</v>
      </c>
      <c r="FB89" s="316">
        <v>6.4</v>
      </c>
      <c r="FC89" s="316">
        <v>7.8</v>
      </c>
      <c r="FD89" s="316">
        <v>7.9</v>
      </c>
      <c r="FE89" s="316">
        <v>5.4</v>
      </c>
      <c r="FF89" s="316">
        <v>3.6</v>
      </c>
      <c r="FG89" s="316">
        <v>4.3</v>
      </c>
      <c r="FH89" s="316">
        <v>7</v>
      </c>
      <c r="FI89" s="316">
        <v>5.8</v>
      </c>
      <c r="FJ89" s="316">
        <v>6.4</v>
      </c>
      <c r="FK89" s="316">
        <v>6.8</v>
      </c>
      <c r="FL89" s="316">
        <v>4.4000000000000004</v>
      </c>
      <c r="FM89" s="316">
        <v>3.6</v>
      </c>
      <c r="FN89" s="316">
        <v>0.2</v>
      </c>
      <c r="FO89" s="316">
        <v>-3.5</v>
      </c>
      <c r="FP89" s="316">
        <v>-3.4</v>
      </c>
      <c r="FQ89" s="47" t="s">
        <v>880</v>
      </c>
    </row>
    <row r="90" spans="1:173" s="5" customFormat="1" ht="18" customHeight="1" x14ac:dyDescent="0.3">
      <c r="A90" s="134" t="s">
        <v>886</v>
      </c>
      <c r="B90" s="95"/>
      <c r="C90" s="325"/>
      <c r="D90" s="95"/>
      <c r="E90" s="62" t="s">
        <v>212</v>
      </c>
      <c r="F90" s="96" t="s">
        <v>886</v>
      </c>
      <c r="G90" s="96"/>
      <c r="H90" s="96"/>
      <c r="I90" s="2" t="s">
        <v>804</v>
      </c>
      <c r="J90" s="69">
        <v>1931605.3</v>
      </c>
      <c r="K90" s="69">
        <v>1937905.6</v>
      </c>
      <c r="L90" s="69">
        <v>1957764</v>
      </c>
      <c r="M90" s="69">
        <v>1964492.4</v>
      </c>
      <c r="N90" s="69">
        <v>1962366.5</v>
      </c>
      <c r="O90" s="69">
        <v>1960210.5</v>
      </c>
      <c r="P90" s="69">
        <v>1965654.4</v>
      </c>
      <c r="Q90" s="69">
        <v>1972866.4</v>
      </c>
      <c r="R90" s="69">
        <v>1974751.5</v>
      </c>
      <c r="S90" s="69">
        <v>1984156.1</v>
      </c>
      <c r="T90" s="69">
        <v>1980524.9</v>
      </c>
      <c r="U90" s="69">
        <v>2000373.3</v>
      </c>
      <c r="V90" s="69">
        <v>1986937.3</v>
      </c>
      <c r="W90" s="69">
        <v>1992909.9</v>
      </c>
      <c r="X90" s="69">
        <v>2009948.9</v>
      </c>
      <c r="Y90" s="69">
        <v>2019540.1</v>
      </c>
      <c r="Z90" s="69">
        <v>2017510.2</v>
      </c>
      <c r="AA90" s="69">
        <v>2045785</v>
      </c>
      <c r="AB90" s="69">
        <v>2053677.8</v>
      </c>
      <c r="AC90" s="69">
        <v>2061913.6</v>
      </c>
      <c r="AD90" s="69">
        <v>2076580.1</v>
      </c>
      <c r="AE90" s="69">
        <v>2071404.8</v>
      </c>
      <c r="AF90" s="69">
        <v>2067539.6</v>
      </c>
      <c r="AG90" s="69">
        <v>2089311.8</v>
      </c>
      <c r="AH90" s="69">
        <v>2085333.8</v>
      </c>
      <c r="AI90" s="69">
        <v>2096866.9</v>
      </c>
      <c r="AJ90" s="69">
        <v>2129222.4</v>
      </c>
      <c r="AK90" s="69">
        <v>2112910.6</v>
      </c>
      <c r="AL90" s="69">
        <v>2118708.1</v>
      </c>
      <c r="AM90" s="69">
        <v>2125676.2999999998</v>
      </c>
      <c r="AN90" s="69">
        <v>2136838.1</v>
      </c>
      <c r="AO90" s="69">
        <v>2138086.2999999998</v>
      </c>
      <c r="AP90" s="69">
        <v>2173389.7000000002</v>
      </c>
      <c r="AQ90" s="69">
        <v>2163557.2000000002</v>
      </c>
      <c r="AR90" s="69">
        <v>2200446.5</v>
      </c>
      <c r="AS90" s="69">
        <v>2221753.2000000002</v>
      </c>
      <c r="AT90" s="69">
        <v>2207102.7000000002</v>
      </c>
      <c r="AU90" s="69">
        <v>2233464.9</v>
      </c>
      <c r="AV90" s="69">
        <v>2240006.7000000002</v>
      </c>
      <c r="AW90" s="69">
        <v>2243364.6</v>
      </c>
      <c r="AX90" s="69">
        <v>2248208.2999999998</v>
      </c>
      <c r="AY90" s="69">
        <v>2266326.7000000002</v>
      </c>
      <c r="AZ90" s="69">
        <v>2269464</v>
      </c>
      <c r="BA90" s="69">
        <v>2298212.2000000002</v>
      </c>
      <c r="BB90" s="69">
        <v>2333278.1</v>
      </c>
      <c r="BC90" s="69">
        <v>2342191.4</v>
      </c>
      <c r="BD90" s="69">
        <v>2331233.7000000002</v>
      </c>
      <c r="BE90" s="69">
        <v>2353730</v>
      </c>
      <c r="BF90" s="69">
        <v>2361051.2000000002</v>
      </c>
      <c r="BG90" s="69">
        <v>2400076.9</v>
      </c>
      <c r="BH90" s="69">
        <v>2397611.9</v>
      </c>
      <c r="BI90" s="69">
        <v>2386921.7000000002</v>
      </c>
      <c r="BJ90" s="69">
        <v>2399069.2999999998</v>
      </c>
      <c r="BK90" s="69">
        <v>2400153.6000000001</v>
      </c>
      <c r="BL90" s="69">
        <v>2388954.2000000002</v>
      </c>
      <c r="BM90" s="69">
        <v>2403313.2000000002</v>
      </c>
      <c r="BN90" s="69">
        <v>2432959.9</v>
      </c>
      <c r="BO90" s="69">
        <v>2443233.4</v>
      </c>
      <c r="BP90" s="69">
        <v>2454087.4</v>
      </c>
      <c r="BQ90" s="69">
        <v>2485875.2999999998</v>
      </c>
      <c r="BR90" s="69">
        <v>2484089.7000000002</v>
      </c>
      <c r="BS90" s="69">
        <v>2497161.2000000002</v>
      </c>
      <c r="BT90" s="69">
        <v>2517764.2000000002</v>
      </c>
      <c r="BU90" s="69">
        <v>2505313.2999999998</v>
      </c>
      <c r="BV90" s="69">
        <v>2516653.7999999998</v>
      </c>
      <c r="BW90" s="69">
        <v>2516597.6</v>
      </c>
      <c r="BX90" s="69">
        <v>2502351.1</v>
      </c>
      <c r="BY90" s="69">
        <v>2493610.9</v>
      </c>
      <c r="BZ90" s="69">
        <v>2512137.7000000002</v>
      </c>
      <c r="CA90" s="69">
        <v>2519748.9</v>
      </c>
      <c r="CB90" s="69">
        <v>2542224.2000000002</v>
      </c>
      <c r="CC90" s="69">
        <v>2561195.7999999998</v>
      </c>
      <c r="CD90" s="69">
        <v>2561293.9</v>
      </c>
      <c r="CE90" s="69">
        <v>2584307.7000000002</v>
      </c>
      <c r="CF90" s="69">
        <v>2593814.7000000002</v>
      </c>
      <c r="CG90" s="69">
        <v>2599640.2000000002</v>
      </c>
      <c r="CH90" s="69">
        <v>2585179.7999999998</v>
      </c>
      <c r="CI90" s="47" t="s">
        <v>880</v>
      </c>
      <c r="CJ90" s="95"/>
      <c r="CK90" s="95"/>
      <c r="CL90" s="95"/>
      <c r="CM90" s="62" t="s">
        <v>212</v>
      </c>
      <c r="CN90" s="96" t="s">
        <v>886</v>
      </c>
      <c r="CO90" s="96"/>
      <c r="CP90" s="96"/>
      <c r="CQ90" s="6"/>
      <c r="CR90" s="316">
        <v>7.8</v>
      </c>
      <c r="CS90" s="316">
        <v>8</v>
      </c>
      <c r="CT90" s="316">
        <v>7</v>
      </c>
      <c r="CU90" s="316">
        <v>5.6</v>
      </c>
      <c r="CV90" s="316">
        <v>5.6</v>
      </c>
      <c r="CW90" s="316">
        <v>5.0999999999999996</v>
      </c>
      <c r="CX90" s="316">
        <v>4.9000000000000004</v>
      </c>
      <c r="CY90" s="316">
        <v>4.5999999999999996</v>
      </c>
      <c r="CZ90" s="316">
        <v>4.2</v>
      </c>
      <c r="DA90" s="316">
        <v>3.5</v>
      </c>
      <c r="DB90" s="316">
        <v>2.6</v>
      </c>
      <c r="DC90" s="316">
        <v>2.9</v>
      </c>
      <c r="DD90" s="316">
        <v>2.9</v>
      </c>
      <c r="DE90" s="316">
        <v>2.8</v>
      </c>
      <c r="DF90" s="316">
        <v>2.7</v>
      </c>
      <c r="DG90" s="316">
        <v>2.8</v>
      </c>
      <c r="DH90" s="316">
        <v>2.8</v>
      </c>
      <c r="DI90" s="316">
        <v>4.4000000000000004</v>
      </c>
      <c r="DJ90" s="316">
        <v>4.5</v>
      </c>
      <c r="DK90" s="316">
        <v>4.5</v>
      </c>
      <c r="DL90" s="316">
        <v>5.2</v>
      </c>
      <c r="DM90" s="316">
        <v>4.4000000000000004</v>
      </c>
      <c r="DN90" s="316">
        <v>4.4000000000000004</v>
      </c>
      <c r="DO90" s="316">
        <v>4.4000000000000004</v>
      </c>
      <c r="DP90" s="316">
        <v>5</v>
      </c>
      <c r="DQ90" s="316">
        <v>5.2</v>
      </c>
      <c r="DR90" s="316">
        <v>5.9</v>
      </c>
      <c r="DS90" s="316">
        <v>4.5999999999999996</v>
      </c>
      <c r="DT90" s="316">
        <v>5</v>
      </c>
      <c r="DU90" s="316">
        <v>3.9</v>
      </c>
      <c r="DV90" s="316">
        <v>4</v>
      </c>
      <c r="DW90" s="316">
        <v>3.7</v>
      </c>
      <c r="DX90" s="316">
        <v>4.7</v>
      </c>
      <c r="DY90" s="316">
        <v>4.4000000000000004</v>
      </c>
      <c r="DZ90" s="316">
        <v>6.4</v>
      </c>
      <c r="EA90" s="316">
        <v>6.3</v>
      </c>
      <c r="EB90" s="316">
        <v>5.8</v>
      </c>
      <c r="EC90" s="316">
        <v>6.5</v>
      </c>
      <c r="ED90" s="316">
        <v>5.2</v>
      </c>
      <c r="EE90" s="316">
        <v>6.2</v>
      </c>
      <c r="EF90" s="316">
        <v>6.1</v>
      </c>
      <c r="EG90" s="316">
        <v>6.6</v>
      </c>
      <c r="EH90" s="316">
        <v>6.2</v>
      </c>
      <c r="EI90" s="316">
        <v>7.5</v>
      </c>
      <c r="EJ90" s="316">
        <v>7.4</v>
      </c>
      <c r="EK90" s="316">
        <v>8.3000000000000007</v>
      </c>
      <c r="EL90" s="316">
        <v>5.9</v>
      </c>
      <c r="EM90" s="316">
        <v>5.9</v>
      </c>
      <c r="EN90" s="316">
        <v>7</v>
      </c>
      <c r="EO90" s="316">
        <v>7.5</v>
      </c>
      <c r="EP90" s="316">
        <v>7</v>
      </c>
      <c r="EQ90" s="316">
        <v>6.4</v>
      </c>
      <c r="ER90" s="316">
        <v>6.7</v>
      </c>
      <c r="ES90" s="316">
        <v>5.9</v>
      </c>
      <c r="ET90" s="316">
        <v>5.3</v>
      </c>
      <c r="EU90" s="316">
        <v>4.5999999999999996</v>
      </c>
      <c r="EV90" s="316">
        <v>4.3</v>
      </c>
      <c r="EW90" s="316">
        <v>4.3</v>
      </c>
      <c r="EX90" s="316">
        <v>5.3</v>
      </c>
      <c r="EY90" s="316">
        <v>5.6</v>
      </c>
      <c r="EZ90" s="316">
        <v>5.2</v>
      </c>
      <c r="FA90" s="316">
        <v>4</v>
      </c>
      <c r="FB90" s="316">
        <v>5</v>
      </c>
      <c r="FC90" s="316">
        <v>5</v>
      </c>
      <c r="FD90" s="316">
        <v>4.9000000000000004</v>
      </c>
      <c r="FE90" s="316">
        <v>4.9000000000000004</v>
      </c>
      <c r="FF90" s="316">
        <v>4.7</v>
      </c>
      <c r="FG90" s="316">
        <v>3.8</v>
      </c>
      <c r="FH90" s="316">
        <v>3.3</v>
      </c>
      <c r="FI90" s="316">
        <v>3.1</v>
      </c>
      <c r="FJ90" s="316">
        <v>3.6</v>
      </c>
      <c r="FK90" s="316">
        <v>3</v>
      </c>
      <c r="FL90" s="316">
        <v>3.1</v>
      </c>
      <c r="FM90" s="316">
        <v>3.5</v>
      </c>
      <c r="FN90" s="316">
        <v>3</v>
      </c>
      <c r="FO90" s="316">
        <v>3.8</v>
      </c>
      <c r="FP90" s="316">
        <v>2.7</v>
      </c>
      <c r="FQ90" s="47" t="s">
        <v>880</v>
      </c>
    </row>
    <row r="91" spans="1:173" s="5" customFormat="1" ht="18" customHeight="1" x14ac:dyDescent="0.3">
      <c r="A91" s="121" t="s">
        <v>883</v>
      </c>
      <c r="B91" s="100"/>
      <c r="C91" s="325"/>
      <c r="D91" s="95"/>
      <c r="E91" s="9"/>
      <c r="F91" s="8" t="s">
        <v>26</v>
      </c>
      <c r="G91" s="101" t="s">
        <v>883</v>
      </c>
      <c r="H91" s="101"/>
      <c r="I91" s="2" t="s">
        <v>804</v>
      </c>
      <c r="J91" s="69">
        <v>1343798</v>
      </c>
      <c r="K91" s="69">
        <v>1343703.9</v>
      </c>
      <c r="L91" s="69">
        <v>1354561.9</v>
      </c>
      <c r="M91" s="69">
        <v>1353167.4</v>
      </c>
      <c r="N91" s="69">
        <v>1351415.6</v>
      </c>
      <c r="O91" s="69">
        <v>1341068.5</v>
      </c>
      <c r="P91" s="69">
        <v>1342053.8</v>
      </c>
      <c r="Q91" s="69">
        <v>1347641.4</v>
      </c>
      <c r="R91" s="69">
        <v>1344629.8</v>
      </c>
      <c r="S91" s="69">
        <v>1352420</v>
      </c>
      <c r="T91" s="69">
        <v>1357902.5</v>
      </c>
      <c r="U91" s="69">
        <v>1370541</v>
      </c>
      <c r="V91" s="69">
        <v>1362598.9</v>
      </c>
      <c r="W91" s="69">
        <v>1362944.2</v>
      </c>
      <c r="X91" s="69">
        <v>1381635</v>
      </c>
      <c r="Y91" s="69">
        <v>1385671.8</v>
      </c>
      <c r="Z91" s="69">
        <v>1387826.5</v>
      </c>
      <c r="AA91" s="69">
        <v>1400271</v>
      </c>
      <c r="AB91" s="69">
        <v>1409886.6</v>
      </c>
      <c r="AC91" s="69">
        <v>1412246.9</v>
      </c>
      <c r="AD91" s="69">
        <v>1417083.2</v>
      </c>
      <c r="AE91" s="69">
        <v>1412546.5</v>
      </c>
      <c r="AF91" s="69">
        <v>1402682.1</v>
      </c>
      <c r="AG91" s="69">
        <v>1419120.6</v>
      </c>
      <c r="AH91" s="69">
        <v>1408214.3</v>
      </c>
      <c r="AI91" s="69">
        <v>1413010.6</v>
      </c>
      <c r="AJ91" s="69">
        <v>1427335.7</v>
      </c>
      <c r="AK91" s="69">
        <v>1418722.5</v>
      </c>
      <c r="AL91" s="69">
        <v>1421971.1</v>
      </c>
      <c r="AM91" s="69">
        <v>1428796.9</v>
      </c>
      <c r="AN91" s="69">
        <v>1439315.2</v>
      </c>
      <c r="AO91" s="69">
        <v>1446100.1</v>
      </c>
      <c r="AP91" s="69">
        <v>1473661.4</v>
      </c>
      <c r="AQ91" s="69">
        <v>1462425.6000000001</v>
      </c>
      <c r="AR91" s="69">
        <v>1488429</v>
      </c>
      <c r="AS91" s="69">
        <v>1499689.9</v>
      </c>
      <c r="AT91" s="69">
        <v>1493251.4</v>
      </c>
      <c r="AU91" s="69">
        <v>1511257</v>
      </c>
      <c r="AV91" s="69">
        <v>1517780.4</v>
      </c>
      <c r="AW91" s="69">
        <v>1511579.2</v>
      </c>
      <c r="AX91" s="69">
        <v>1521340.6</v>
      </c>
      <c r="AY91" s="69">
        <v>1526233.2</v>
      </c>
      <c r="AZ91" s="69">
        <v>1520516.2</v>
      </c>
      <c r="BA91" s="69">
        <v>1532800.7</v>
      </c>
      <c r="BB91" s="69">
        <v>1556987</v>
      </c>
      <c r="BC91" s="69">
        <v>1556747.9</v>
      </c>
      <c r="BD91" s="69">
        <v>1545725.2</v>
      </c>
      <c r="BE91" s="69">
        <v>1554843.5</v>
      </c>
      <c r="BF91" s="69">
        <v>1568954.1</v>
      </c>
      <c r="BG91" s="69">
        <v>1597717.7</v>
      </c>
      <c r="BH91" s="69">
        <v>1597463.9</v>
      </c>
      <c r="BI91" s="69">
        <v>1593301.8</v>
      </c>
      <c r="BJ91" s="69">
        <v>1602915.7</v>
      </c>
      <c r="BK91" s="69">
        <v>1596873.6</v>
      </c>
      <c r="BL91" s="69">
        <v>1585150.2</v>
      </c>
      <c r="BM91" s="69">
        <v>1597513.1</v>
      </c>
      <c r="BN91" s="69">
        <v>1614750.4</v>
      </c>
      <c r="BO91" s="69">
        <v>1614787.6</v>
      </c>
      <c r="BP91" s="69">
        <v>1620411.6</v>
      </c>
      <c r="BQ91" s="69">
        <v>1642600.6</v>
      </c>
      <c r="BR91" s="69">
        <v>1638372</v>
      </c>
      <c r="BS91" s="69">
        <v>1649412.5</v>
      </c>
      <c r="BT91" s="69">
        <v>1655997.1</v>
      </c>
      <c r="BU91" s="69">
        <v>1652300.2</v>
      </c>
      <c r="BV91" s="69">
        <v>1661271.5</v>
      </c>
      <c r="BW91" s="69">
        <v>1663502.6</v>
      </c>
      <c r="BX91" s="69">
        <v>1648594.7</v>
      </c>
      <c r="BY91" s="69">
        <v>1635702.2</v>
      </c>
      <c r="BZ91" s="69">
        <v>1643031.8</v>
      </c>
      <c r="CA91" s="69">
        <v>1648967.5</v>
      </c>
      <c r="CB91" s="69">
        <v>1655337.1</v>
      </c>
      <c r="CC91" s="69">
        <v>1669834.4</v>
      </c>
      <c r="CD91" s="69">
        <v>1669944.7</v>
      </c>
      <c r="CE91" s="69">
        <v>1681198</v>
      </c>
      <c r="CF91" s="69">
        <v>1694263.9</v>
      </c>
      <c r="CG91" s="69">
        <v>1698469</v>
      </c>
      <c r="CH91" s="69">
        <v>1680710.2</v>
      </c>
      <c r="CI91" s="47" t="s">
        <v>880</v>
      </c>
      <c r="CJ91" s="95"/>
      <c r="CK91" s="95"/>
      <c r="CL91" s="95"/>
      <c r="CM91" s="9"/>
      <c r="CN91" s="8" t="s">
        <v>26</v>
      </c>
      <c r="CO91" s="101" t="s">
        <v>883</v>
      </c>
      <c r="CP91" s="101"/>
      <c r="CQ91" s="6"/>
      <c r="CR91" s="316">
        <v>4.4000000000000004</v>
      </c>
      <c r="CS91" s="316">
        <v>4.2</v>
      </c>
      <c r="CT91" s="316">
        <v>3.4</v>
      </c>
      <c r="CU91" s="316">
        <v>3.6</v>
      </c>
      <c r="CV91" s="316">
        <v>3.9</v>
      </c>
      <c r="CW91" s="316">
        <v>2.2000000000000002</v>
      </c>
      <c r="CX91" s="316">
        <v>1.9</v>
      </c>
      <c r="CY91" s="316">
        <v>2.1</v>
      </c>
      <c r="CZ91" s="316">
        <v>1.3</v>
      </c>
      <c r="DA91" s="316">
        <v>0.3</v>
      </c>
      <c r="DB91" s="316">
        <v>0.1</v>
      </c>
      <c r="DC91" s="316">
        <v>1</v>
      </c>
      <c r="DD91" s="316">
        <v>1.4</v>
      </c>
      <c r="DE91" s="316">
        <v>1.4</v>
      </c>
      <c r="DF91" s="316">
        <v>2</v>
      </c>
      <c r="DG91" s="316">
        <v>2.4</v>
      </c>
      <c r="DH91" s="316">
        <v>2.7</v>
      </c>
      <c r="DI91" s="316">
        <v>4.4000000000000004</v>
      </c>
      <c r="DJ91" s="316">
        <v>5.0999999999999996</v>
      </c>
      <c r="DK91" s="316">
        <v>4.8</v>
      </c>
      <c r="DL91" s="316">
        <v>5.4</v>
      </c>
      <c r="DM91" s="316">
        <v>4.4000000000000004</v>
      </c>
      <c r="DN91" s="316">
        <v>3.3</v>
      </c>
      <c r="DO91" s="316">
        <v>3.5</v>
      </c>
      <c r="DP91" s="316">
        <v>3.3</v>
      </c>
      <c r="DQ91" s="316">
        <v>3.7</v>
      </c>
      <c r="DR91" s="316">
        <v>3.3</v>
      </c>
      <c r="DS91" s="316">
        <v>2.4</v>
      </c>
      <c r="DT91" s="316">
        <v>2.5</v>
      </c>
      <c r="DU91" s="316">
        <v>2</v>
      </c>
      <c r="DV91" s="316">
        <v>2.1</v>
      </c>
      <c r="DW91" s="316">
        <v>2.4</v>
      </c>
      <c r="DX91" s="316">
        <v>4</v>
      </c>
      <c r="DY91" s="316">
        <v>3.5</v>
      </c>
      <c r="DZ91" s="316">
        <v>6.1</v>
      </c>
      <c r="EA91" s="316">
        <v>5.7</v>
      </c>
      <c r="EB91" s="316">
        <v>6</v>
      </c>
      <c r="EC91" s="316">
        <v>7</v>
      </c>
      <c r="ED91" s="316">
        <v>6.3</v>
      </c>
      <c r="EE91" s="316">
        <v>6.5</v>
      </c>
      <c r="EF91" s="316">
        <v>7</v>
      </c>
      <c r="EG91" s="316">
        <v>6.8</v>
      </c>
      <c r="EH91" s="316">
        <v>5.6</v>
      </c>
      <c r="EI91" s="316">
        <v>6</v>
      </c>
      <c r="EJ91" s="316">
        <v>5.7</v>
      </c>
      <c r="EK91" s="316">
        <v>6.4</v>
      </c>
      <c r="EL91" s="316">
        <v>3.8</v>
      </c>
      <c r="EM91" s="316">
        <v>3.7</v>
      </c>
      <c r="EN91" s="316">
        <v>5.0999999999999996</v>
      </c>
      <c r="EO91" s="316">
        <v>5.7</v>
      </c>
      <c r="EP91" s="316">
        <v>5.3</v>
      </c>
      <c r="EQ91" s="316">
        <v>5.4</v>
      </c>
      <c r="ER91" s="316">
        <v>5.4</v>
      </c>
      <c r="ES91" s="316">
        <v>4.5999999999999996</v>
      </c>
      <c r="ET91" s="316">
        <v>4.3</v>
      </c>
      <c r="EU91" s="316">
        <v>4.2</v>
      </c>
      <c r="EV91" s="316">
        <v>3.7</v>
      </c>
      <c r="EW91" s="316">
        <v>3.7</v>
      </c>
      <c r="EX91" s="316">
        <v>4.8</v>
      </c>
      <c r="EY91" s="316">
        <v>5.6</v>
      </c>
      <c r="EZ91" s="316">
        <v>4.4000000000000004</v>
      </c>
      <c r="FA91" s="316">
        <v>3.2</v>
      </c>
      <c r="FB91" s="316">
        <v>3.7</v>
      </c>
      <c r="FC91" s="316">
        <v>3.7</v>
      </c>
      <c r="FD91" s="316">
        <v>3.6</v>
      </c>
      <c r="FE91" s="316">
        <v>4.2</v>
      </c>
      <c r="FF91" s="316">
        <v>4</v>
      </c>
      <c r="FG91" s="316">
        <v>2.4</v>
      </c>
      <c r="FH91" s="316">
        <v>1.8</v>
      </c>
      <c r="FI91" s="316">
        <v>2.1</v>
      </c>
      <c r="FJ91" s="316">
        <v>2.2000000000000002</v>
      </c>
      <c r="FK91" s="316">
        <v>1.7</v>
      </c>
      <c r="FL91" s="316">
        <v>1.9</v>
      </c>
      <c r="FM91" s="316">
        <v>1.9</v>
      </c>
      <c r="FN91" s="316">
        <v>2.2999999999999998</v>
      </c>
      <c r="FO91" s="316">
        <v>2.8</v>
      </c>
      <c r="FP91" s="316">
        <v>1.2</v>
      </c>
      <c r="FQ91" s="47" t="s">
        <v>880</v>
      </c>
    </row>
    <row r="92" spans="1:173" s="5" customFormat="1" ht="18" customHeight="1" x14ac:dyDescent="0.3">
      <c r="A92" s="121" t="s">
        <v>884</v>
      </c>
      <c r="B92" s="100"/>
      <c r="C92" s="325"/>
      <c r="D92" s="95"/>
      <c r="E92" s="9"/>
      <c r="F92" s="8" t="s">
        <v>26</v>
      </c>
      <c r="G92" s="101" t="s">
        <v>884</v>
      </c>
      <c r="H92" s="101"/>
      <c r="I92" s="2" t="s">
        <v>804</v>
      </c>
      <c r="J92" s="69">
        <v>560634.30000000005</v>
      </c>
      <c r="K92" s="69">
        <v>566836.5</v>
      </c>
      <c r="L92" s="69">
        <v>577060.1</v>
      </c>
      <c r="M92" s="69">
        <v>585300</v>
      </c>
      <c r="N92" s="69">
        <v>584586</v>
      </c>
      <c r="O92" s="69">
        <v>593065.69999999995</v>
      </c>
      <c r="P92" s="69">
        <v>599038.19999999995</v>
      </c>
      <c r="Q92" s="69">
        <v>601322</v>
      </c>
      <c r="R92" s="69">
        <v>607320.30000000005</v>
      </c>
      <c r="S92" s="69">
        <v>608534.9</v>
      </c>
      <c r="T92" s="69">
        <v>599908.4</v>
      </c>
      <c r="U92" s="69">
        <v>606596.5</v>
      </c>
      <c r="V92" s="69">
        <v>600990.30000000005</v>
      </c>
      <c r="W92" s="69">
        <v>606022.40000000002</v>
      </c>
      <c r="X92" s="69">
        <v>605251.6</v>
      </c>
      <c r="Y92" s="69">
        <v>610852.4</v>
      </c>
      <c r="Z92" s="69">
        <v>607232.69999999995</v>
      </c>
      <c r="AA92" s="69">
        <v>623537</v>
      </c>
      <c r="AB92" s="69">
        <v>621063.30000000005</v>
      </c>
      <c r="AC92" s="69">
        <v>627648.9</v>
      </c>
      <c r="AD92" s="69">
        <v>637475.1</v>
      </c>
      <c r="AE92" s="69">
        <v>635590.19999999995</v>
      </c>
      <c r="AF92" s="69">
        <v>641861.6</v>
      </c>
      <c r="AG92" s="69">
        <v>648241.6</v>
      </c>
      <c r="AH92" s="69">
        <v>654372.30000000005</v>
      </c>
      <c r="AI92" s="69">
        <v>661148.30000000005</v>
      </c>
      <c r="AJ92" s="69">
        <v>678496.8</v>
      </c>
      <c r="AK92" s="69">
        <v>670388.4</v>
      </c>
      <c r="AL92" s="69">
        <v>672745.4</v>
      </c>
      <c r="AM92" s="69">
        <v>672935.9</v>
      </c>
      <c r="AN92" s="69">
        <v>673774.7</v>
      </c>
      <c r="AO92" s="69">
        <v>667870</v>
      </c>
      <c r="AP92" s="69">
        <v>674804.7</v>
      </c>
      <c r="AQ92" s="69">
        <v>675827.7</v>
      </c>
      <c r="AR92" s="69">
        <v>686743</v>
      </c>
      <c r="AS92" s="69">
        <v>698195.6</v>
      </c>
      <c r="AT92" s="69">
        <v>689615.7</v>
      </c>
      <c r="AU92" s="69">
        <v>696942</v>
      </c>
      <c r="AV92" s="69">
        <v>697005.5</v>
      </c>
      <c r="AW92" s="69">
        <v>707339.9</v>
      </c>
      <c r="AX92" s="69">
        <v>700839</v>
      </c>
      <c r="AY92" s="69">
        <v>714792.2</v>
      </c>
      <c r="AZ92" s="69">
        <v>723526.6</v>
      </c>
      <c r="BA92" s="69">
        <v>739447.3</v>
      </c>
      <c r="BB92" s="69">
        <v>751193.3</v>
      </c>
      <c r="BC92" s="69">
        <v>758444.1</v>
      </c>
      <c r="BD92" s="69">
        <v>759494.1</v>
      </c>
      <c r="BE92" s="69">
        <v>773807</v>
      </c>
      <c r="BF92" s="69">
        <v>766365.6</v>
      </c>
      <c r="BG92" s="69">
        <v>777600.2</v>
      </c>
      <c r="BH92" s="69">
        <v>775879.4</v>
      </c>
      <c r="BI92" s="69">
        <v>768407.9</v>
      </c>
      <c r="BJ92" s="69">
        <v>771375.5</v>
      </c>
      <c r="BK92" s="69">
        <v>777866.4</v>
      </c>
      <c r="BL92" s="69">
        <v>778356.6</v>
      </c>
      <c r="BM92" s="69">
        <v>779628.4</v>
      </c>
      <c r="BN92" s="69">
        <v>790966.6</v>
      </c>
      <c r="BO92" s="69">
        <v>800478.8</v>
      </c>
      <c r="BP92" s="69">
        <v>806008.4</v>
      </c>
      <c r="BQ92" s="69">
        <v>815465.7</v>
      </c>
      <c r="BR92" s="69">
        <v>818580.7</v>
      </c>
      <c r="BS92" s="69">
        <v>819649.3</v>
      </c>
      <c r="BT92" s="69">
        <v>833826.8</v>
      </c>
      <c r="BU92" s="69">
        <v>825166.6</v>
      </c>
      <c r="BV92" s="69">
        <v>827559.6</v>
      </c>
      <c r="BW92" s="69">
        <v>826094.7</v>
      </c>
      <c r="BX92" s="69">
        <v>826926.8</v>
      </c>
      <c r="BY92" s="69">
        <v>830469.7</v>
      </c>
      <c r="BZ92" s="69">
        <v>840819.4</v>
      </c>
      <c r="CA92" s="69">
        <v>842824.9</v>
      </c>
      <c r="CB92" s="69">
        <v>859141.9</v>
      </c>
      <c r="CC92" s="69">
        <v>863716.2</v>
      </c>
      <c r="CD92" s="69">
        <v>863527.8</v>
      </c>
      <c r="CE92" s="69">
        <v>874238.1</v>
      </c>
      <c r="CF92" s="69">
        <v>871167.2</v>
      </c>
      <c r="CG92" s="69">
        <v>873880.3</v>
      </c>
      <c r="CH92" s="69">
        <v>878260.9</v>
      </c>
      <c r="CI92" s="47" t="s">
        <v>880</v>
      </c>
      <c r="CJ92" s="95"/>
      <c r="CK92" s="95"/>
      <c r="CL92" s="95"/>
      <c r="CM92" s="9"/>
      <c r="CN92" s="8" t="s">
        <v>26</v>
      </c>
      <c r="CO92" s="101" t="s">
        <v>884</v>
      </c>
      <c r="CP92" s="101"/>
      <c r="CQ92" s="6"/>
      <c r="CR92" s="316">
        <v>17.3</v>
      </c>
      <c r="CS92" s="316">
        <v>18.3</v>
      </c>
      <c r="CT92" s="316">
        <v>17</v>
      </c>
      <c r="CU92" s="316">
        <v>11.2</v>
      </c>
      <c r="CV92" s="316">
        <v>10.3</v>
      </c>
      <c r="CW92" s="316">
        <v>12.8</v>
      </c>
      <c r="CX92" s="316">
        <v>13</v>
      </c>
      <c r="CY92" s="316">
        <v>11.4</v>
      </c>
      <c r="CZ92" s="316">
        <v>12.5</v>
      </c>
      <c r="DA92" s="316">
        <v>12.4</v>
      </c>
      <c r="DB92" s="316">
        <v>10</v>
      </c>
      <c r="DC92" s="316">
        <v>8.1999999999999993</v>
      </c>
      <c r="DD92" s="316">
        <v>7.2</v>
      </c>
      <c r="DE92" s="316">
        <v>6.9</v>
      </c>
      <c r="DF92" s="316">
        <v>4.9000000000000004</v>
      </c>
      <c r="DG92" s="316">
        <v>4.4000000000000004</v>
      </c>
      <c r="DH92" s="316">
        <v>3.9</v>
      </c>
      <c r="DI92" s="316">
        <v>5.0999999999999996</v>
      </c>
      <c r="DJ92" s="316">
        <v>3.7</v>
      </c>
      <c r="DK92" s="316">
        <v>4.4000000000000004</v>
      </c>
      <c r="DL92" s="316">
        <v>5</v>
      </c>
      <c r="DM92" s="316">
        <v>4.4000000000000004</v>
      </c>
      <c r="DN92" s="316">
        <v>7</v>
      </c>
      <c r="DO92" s="316">
        <v>6.9</v>
      </c>
      <c r="DP92" s="316">
        <v>8.9</v>
      </c>
      <c r="DQ92" s="316">
        <v>9.1</v>
      </c>
      <c r="DR92" s="316">
        <v>12.1</v>
      </c>
      <c r="DS92" s="316">
        <v>9.6999999999999993</v>
      </c>
      <c r="DT92" s="316">
        <v>10.8</v>
      </c>
      <c r="DU92" s="316">
        <v>7.9</v>
      </c>
      <c r="DV92" s="316">
        <v>8.5</v>
      </c>
      <c r="DW92" s="316">
        <v>6.4</v>
      </c>
      <c r="DX92" s="316">
        <v>5.9</v>
      </c>
      <c r="DY92" s="316">
        <v>6.3</v>
      </c>
      <c r="DZ92" s="316">
        <v>7</v>
      </c>
      <c r="EA92" s="316">
        <v>7.7</v>
      </c>
      <c r="EB92" s="316">
        <v>5.4</v>
      </c>
      <c r="EC92" s="316">
        <v>5.4</v>
      </c>
      <c r="ED92" s="316">
        <v>2.7</v>
      </c>
      <c r="EE92" s="316">
        <v>5.5</v>
      </c>
      <c r="EF92" s="316">
        <v>4.2</v>
      </c>
      <c r="EG92" s="316">
        <v>6.2</v>
      </c>
      <c r="EH92" s="316">
        <v>7.4</v>
      </c>
      <c r="EI92" s="316">
        <v>10.7</v>
      </c>
      <c r="EJ92" s="316">
        <v>11.3</v>
      </c>
      <c r="EK92" s="316">
        <v>12.2</v>
      </c>
      <c r="EL92" s="316">
        <v>10.6</v>
      </c>
      <c r="EM92" s="316">
        <v>10.8</v>
      </c>
      <c r="EN92" s="316">
        <v>11.1</v>
      </c>
      <c r="EO92" s="316">
        <v>11.6</v>
      </c>
      <c r="EP92" s="316">
        <v>11.3</v>
      </c>
      <c r="EQ92" s="316">
        <v>8.6</v>
      </c>
      <c r="ER92" s="316">
        <v>10.1</v>
      </c>
      <c r="ES92" s="316">
        <v>8.8000000000000007</v>
      </c>
      <c r="ET92" s="316">
        <v>7.6</v>
      </c>
      <c r="EU92" s="316">
        <v>5.4</v>
      </c>
      <c r="EV92" s="316">
        <v>5.3</v>
      </c>
      <c r="EW92" s="316">
        <v>5.5</v>
      </c>
      <c r="EX92" s="316">
        <v>6.1</v>
      </c>
      <c r="EY92" s="316">
        <v>5.4</v>
      </c>
      <c r="EZ92" s="316">
        <v>6.8</v>
      </c>
      <c r="FA92" s="316">
        <v>5.4</v>
      </c>
      <c r="FB92" s="316">
        <v>7.5</v>
      </c>
      <c r="FC92" s="316">
        <v>7.4</v>
      </c>
      <c r="FD92" s="316">
        <v>7.3</v>
      </c>
      <c r="FE92" s="316">
        <v>6.2</v>
      </c>
      <c r="FF92" s="316">
        <v>6.2</v>
      </c>
      <c r="FG92" s="316">
        <v>6.5</v>
      </c>
      <c r="FH92" s="316">
        <v>6.3</v>
      </c>
      <c r="FI92" s="316">
        <v>5.3</v>
      </c>
      <c r="FJ92" s="316">
        <v>6.6</v>
      </c>
      <c r="FK92" s="316">
        <v>5.9</v>
      </c>
      <c r="FL92" s="316">
        <v>5.5</v>
      </c>
      <c r="FM92" s="316">
        <v>6.7</v>
      </c>
      <c r="FN92" s="316">
        <v>4.5</v>
      </c>
      <c r="FO92" s="316">
        <v>5.9</v>
      </c>
      <c r="FP92" s="316">
        <v>6.1</v>
      </c>
      <c r="FQ92" s="47" t="s">
        <v>880</v>
      </c>
    </row>
    <row r="93" spans="1:173" s="5" customFormat="1" ht="18" customHeight="1" x14ac:dyDescent="0.3">
      <c r="A93" s="121" t="s">
        <v>885</v>
      </c>
      <c r="B93" s="100"/>
      <c r="C93" s="325"/>
      <c r="D93" s="95"/>
      <c r="E93" s="9"/>
      <c r="F93" s="8" t="s">
        <v>26</v>
      </c>
      <c r="G93" s="101" t="s">
        <v>885</v>
      </c>
      <c r="H93" s="101"/>
      <c r="I93" s="2" t="s">
        <v>804</v>
      </c>
      <c r="J93" s="69">
        <v>27173</v>
      </c>
      <c r="K93" s="69">
        <v>27365.1</v>
      </c>
      <c r="L93" s="69">
        <v>26142</v>
      </c>
      <c r="M93" s="69">
        <v>26024.9</v>
      </c>
      <c r="N93" s="69">
        <v>26365</v>
      </c>
      <c r="O93" s="69">
        <v>26076.3</v>
      </c>
      <c r="P93" s="69">
        <v>24562.400000000001</v>
      </c>
      <c r="Q93" s="69">
        <v>23903</v>
      </c>
      <c r="R93" s="69">
        <v>22801.4</v>
      </c>
      <c r="S93" s="69">
        <v>23201.200000000001</v>
      </c>
      <c r="T93" s="69">
        <v>22713.9</v>
      </c>
      <c r="U93" s="69">
        <v>23235.7</v>
      </c>
      <c r="V93" s="69">
        <v>23348.2</v>
      </c>
      <c r="W93" s="69">
        <v>23943.3</v>
      </c>
      <c r="X93" s="69">
        <v>23062.2</v>
      </c>
      <c r="Y93" s="69">
        <v>23015.9</v>
      </c>
      <c r="Z93" s="69">
        <v>22451</v>
      </c>
      <c r="AA93" s="69">
        <v>21976.9</v>
      </c>
      <c r="AB93" s="69">
        <v>22727.9</v>
      </c>
      <c r="AC93" s="69">
        <v>22017.9</v>
      </c>
      <c r="AD93" s="69">
        <v>22021.8</v>
      </c>
      <c r="AE93" s="69">
        <v>23268.2</v>
      </c>
      <c r="AF93" s="69">
        <v>22995.9</v>
      </c>
      <c r="AG93" s="69">
        <v>21949.599999999999</v>
      </c>
      <c r="AH93" s="69">
        <v>22747.200000000001</v>
      </c>
      <c r="AI93" s="69">
        <v>22708</v>
      </c>
      <c r="AJ93" s="69">
        <v>23389.8</v>
      </c>
      <c r="AK93" s="69">
        <v>23799.7</v>
      </c>
      <c r="AL93" s="69">
        <v>23991.5</v>
      </c>
      <c r="AM93" s="69">
        <v>23943.5</v>
      </c>
      <c r="AN93" s="69">
        <v>23748.2</v>
      </c>
      <c r="AO93" s="69">
        <v>24116.2</v>
      </c>
      <c r="AP93" s="69">
        <v>24923.599999999999</v>
      </c>
      <c r="AQ93" s="69">
        <v>25303.9</v>
      </c>
      <c r="AR93" s="69">
        <v>25274.400000000001</v>
      </c>
      <c r="AS93" s="69">
        <v>23867.7</v>
      </c>
      <c r="AT93" s="69">
        <v>24235.5</v>
      </c>
      <c r="AU93" s="69">
        <v>25265.9</v>
      </c>
      <c r="AV93" s="69">
        <v>25220.9</v>
      </c>
      <c r="AW93" s="69">
        <v>24445.5</v>
      </c>
      <c r="AX93" s="69">
        <v>26028.6</v>
      </c>
      <c r="AY93" s="69">
        <v>25301.3</v>
      </c>
      <c r="AZ93" s="69">
        <v>25421.200000000001</v>
      </c>
      <c r="BA93" s="69">
        <v>25964.3</v>
      </c>
      <c r="BB93" s="69">
        <v>25097.9</v>
      </c>
      <c r="BC93" s="69">
        <v>26999.4</v>
      </c>
      <c r="BD93" s="69">
        <v>26014.3</v>
      </c>
      <c r="BE93" s="69">
        <v>25079.5</v>
      </c>
      <c r="BF93" s="69">
        <v>25731.599999999999</v>
      </c>
      <c r="BG93" s="69">
        <v>24759</v>
      </c>
      <c r="BH93" s="69">
        <v>24268.6</v>
      </c>
      <c r="BI93" s="69">
        <v>25212</v>
      </c>
      <c r="BJ93" s="69">
        <v>24778.1</v>
      </c>
      <c r="BK93" s="69">
        <v>25413.599999999999</v>
      </c>
      <c r="BL93" s="69">
        <v>25447.4</v>
      </c>
      <c r="BM93" s="69">
        <v>26171.7</v>
      </c>
      <c r="BN93" s="69">
        <v>27242.9</v>
      </c>
      <c r="BO93" s="69">
        <v>27967</v>
      </c>
      <c r="BP93" s="69">
        <v>27667.4</v>
      </c>
      <c r="BQ93" s="69">
        <v>27808.9</v>
      </c>
      <c r="BR93" s="69">
        <v>27137</v>
      </c>
      <c r="BS93" s="69">
        <v>28099.4</v>
      </c>
      <c r="BT93" s="69">
        <v>27940.3</v>
      </c>
      <c r="BU93" s="69">
        <v>27846.5</v>
      </c>
      <c r="BV93" s="69">
        <v>27822.6</v>
      </c>
      <c r="BW93" s="69">
        <v>27000.3</v>
      </c>
      <c r="BX93" s="69">
        <v>26829.599999999999</v>
      </c>
      <c r="BY93" s="69">
        <v>27439.1</v>
      </c>
      <c r="BZ93" s="69">
        <v>28286.5</v>
      </c>
      <c r="CA93" s="69">
        <v>27956.5</v>
      </c>
      <c r="CB93" s="69">
        <v>27745.200000000001</v>
      </c>
      <c r="CC93" s="69">
        <v>27645.200000000001</v>
      </c>
      <c r="CD93" s="69">
        <v>27821.4</v>
      </c>
      <c r="CE93" s="69">
        <v>28871.599999999999</v>
      </c>
      <c r="CF93" s="69">
        <v>28383.599999999999</v>
      </c>
      <c r="CG93" s="69">
        <v>27291</v>
      </c>
      <c r="CH93" s="69">
        <v>26208.799999999999</v>
      </c>
      <c r="CI93" s="47" t="s">
        <v>880</v>
      </c>
      <c r="CJ93" s="95"/>
      <c r="CK93" s="95"/>
      <c r="CL93" s="95"/>
      <c r="CM93" s="9"/>
      <c r="CN93" s="8" t="s">
        <v>26</v>
      </c>
      <c r="CO93" s="101" t="s">
        <v>885</v>
      </c>
      <c r="CP93" s="101"/>
      <c r="CQ93" s="6"/>
      <c r="CR93" s="316">
        <v>0</v>
      </c>
      <c r="CS93" s="316">
        <v>6.4</v>
      </c>
      <c r="CT93" s="316">
        <v>1.8</v>
      </c>
      <c r="CU93" s="316">
        <v>-2.8</v>
      </c>
      <c r="CV93" s="316">
        <v>-5</v>
      </c>
      <c r="CW93" s="316">
        <v>-6.4</v>
      </c>
      <c r="CX93" s="316">
        <v>-7.2</v>
      </c>
      <c r="CY93" s="316">
        <v>-10.4</v>
      </c>
      <c r="CZ93" s="316">
        <v>-17.100000000000001</v>
      </c>
      <c r="DA93" s="316">
        <v>-12.5</v>
      </c>
      <c r="DB93" s="316">
        <v>-17.600000000000001</v>
      </c>
      <c r="DC93" s="316">
        <v>-13.6</v>
      </c>
      <c r="DD93" s="316">
        <v>-14.1</v>
      </c>
      <c r="DE93" s="316">
        <v>-12.5</v>
      </c>
      <c r="DF93" s="316">
        <v>-11.8</v>
      </c>
      <c r="DG93" s="316">
        <v>-11.6</v>
      </c>
      <c r="DH93" s="316">
        <v>-14.8</v>
      </c>
      <c r="DI93" s="316">
        <v>-15.7</v>
      </c>
      <c r="DJ93" s="316">
        <v>-7.5</v>
      </c>
      <c r="DK93" s="316">
        <v>-7.9</v>
      </c>
      <c r="DL93" s="316">
        <v>-3.4</v>
      </c>
      <c r="DM93" s="316">
        <v>0.3</v>
      </c>
      <c r="DN93" s="316">
        <v>1.2</v>
      </c>
      <c r="DO93" s="316">
        <v>-5.5</v>
      </c>
      <c r="DP93" s="316">
        <v>-2.6</v>
      </c>
      <c r="DQ93" s="316">
        <v>-5.2</v>
      </c>
      <c r="DR93" s="316">
        <v>1.4</v>
      </c>
      <c r="DS93" s="316">
        <v>3.4</v>
      </c>
      <c r="DT93" s="316">
        <v>6.9</v>
      </c>
      <c r="DU93" s="316">
        <v>8.9</v>
      </c>
      <c r="DV93" s="316">
        <v>4.5</v>
      </c>
      <c r="DW93" s="316">
        <v>9.5</v>
      </c>
      <c r="DX93" s="316">
        <v>13.2</v>
      </c>
      <c r="DY93" s="316">
        <v>8.6999999999999993</v>
      </c>
      <c r="DZ93" s="316">
        <v>9.9</v>
      </c>
      <c r="EA93" s="316">
        <v>8.6999999999999993</v>
      </c>
      <c r="EB93" s="316">
        <v>6.5</v>
      </c>
      <c r="EC93" s="316">
        <v>11.3</v>
      </c>
      <c r="ED93" s="316">
        <v>7.8</v>
      </c>
      <c r="EE93" s="316">
        <v>2.7</v>
      </c>
      <c r="EF93" s="316">
        <v>8.5</v>
      </c>
      <c r="EG93" s="316">
        <v>5.7</v>
      </c>
      <c r="EH93" s="316">
        <v>7</v>
      </c>
      <c r="EI93" s="316">
        <v>7.7</v>
      </c>
      <c r="EJ93" s="316">
        <v>0.7</v>
      </c>
      <c r="EK93" s="316">
        <v>6.7</v>
      </c>
      <c r="EL93" s="316">
        <v>2.9</v>
      </c>
      <c r="EM93" s="316">
        <v>5.0999999999999996</v>
      </c>
      <c r="EN93" s="316">
        <v>6.2</v>
      </c>
      <c r="EO93" s="316">
        <v>-2</v>
      </c>
      <c r="EP93" s="316">
        <v>-3.8</v>
      </c>
      <c r="EQ93" s="316">
        <v>3.1</v>
      </c>
      <c r="ER93" s="316">
        <v>-4.8</v>
      </c>
      <c r="ES93" s="316">
        <v>0.4</v>
      </c>
      <c r="ET93" s="316">
        <v>0.1</v>
      </c>
      <c r="EU93" s="316">
        <v>0.8</v>
      </c>
      <c r="EV93" s="316">
        <v>8.5</v>
      </c>
      <c r="EW93" s="316">
        <v>3.6</v>
      </c>
      <c r="EX93" s="316">
        <v>6.4</v>
      </c>
      <c r="EY93" s="316">
        <v>10.9</v>
      </c>
      <c r="EZ93" s="316">
        <v>5.5</v>
      </c>
      <c r="FA93" s="316">
        <v>13.5</v>
      </c>
      <c r="FB93" s="316">
        <v>15.1</v>
      </c>
      <c r="FC93" s="316">
        <v>10.4</v>
      </c>
      <c r="FD93" s="316">
        <v>12.3</v>
      </c>
      <c r="FE93" s="316">
        <v>6.2</v>
      </c>
      <c r="FF93" s="316">
        <v>5.4</v>
      </c>
      <c r="FG93" s="316">
        <v>4.8</v>
      </c>
      <c r="FH93" s="316">
        <v>3.8</v>
      </c>
      <c r="FI93" s="74">
        <v>-0.04</v>
      </c>
      <c r="FJ93" s="316">
        <v>0.3</v>
      </c>
      <c r="FK93" s="316">
        <v>-0.6</v>
      </c>
      <c r="FL93" s="316">
        <v>2.5</v>
      </c>
      <c r="FM93" s="316">
        <v>2.7</v>
      </c>
      <c r="FN93" s="316">
        <v>1.6</v>
      </c>
      <c r="FO93" s="316">
        <v>-2</v>
      </c>
      <c r="FP93" s="316">
        <v>-5.8</v>
      </c>
      <c r="FQ93" s="47" t="s">
        <v>880</v>
      </c>
    </row>
    <row r="94" spans="1:173" s="5" customFormat="1" ht="33" customHeight="1" x14ac:dyDescent="0.3">
      <c r="A94" s="134" t="s">
        <v>887</v>
      </c>
      <c r="B94" s="95"/>
      <c r="C94" s="325"/>
      <c r="D94" s="95"/>
      <c r="E94" s="62" t="s">
        <v>218</v>
      </c>
      <c r="F94" s="96" t="s">
        <v>887</v>
      </c>
      <c r="G94" s="96"/>
      <c r="H94" s="96"/>
      <c r="I94" s="2" t="s">
        <v>804</v>
      </c>
      <c r="J94" s="69">
        <v>979430.40000000002</v>
      </c>
      <c r="K94" s="69">
        <v>986610.7</v>
      </c>
      <c r="L94" s="69">
        <v>994576.4</v>
      </c>
      <c r="M94" s="69">
        <v>1003811.8</v>
      </c>
      <c r="N94" s="69">
        <v>997259.5</v>
      </c>
      <c r="O94" s="69">
        <v>1000298.2</v>
      </c>
      <c r="P94" s="69">
        <v>999168.3</v>
      </c>
      <c r="Q94" s="69">
        <v>1006845.6</v>
      </c>
      <c r="R94" s="69">
        <v>1013147.4</v>
      </c>
      <c r="S94" s="69">
        <v>1011160.5</v>
      </c>
      <c r="T94" s="69">
        <v>1001895.8</v>
      </c>
      <c r="U94" s="69">
        <v>1002298.4</v>
      </c>
      <c r="V94" s="69">
        <v>1003973</v>
      </c>
      <c r="W94" s="69">
        <v>1008272.2</v>
      </c>
      <c r="X94" s="69">
        <v>992019.2</v>
      </c>
      <c r="Y94" s="69">
        <v>988327.1</v>
      </c>
      <c r="Z94" s="69">
        <v>984279.2</v>
      </c>
      <c r="AA94" s="69">
        <v>990468.2</v>
      </c>
      <c r="AB94" s="69">
        <v>984130.2</v>
      </c>
      <c r="AC94" s="69">
        <v>985947.7</v>
      </c>
      <c r="AD94" s="69">
        <v>985552.7</v>
      </c>
      <c r="AE94" s="69">
        <v>971827.1</v>
      </c>
      <c r="AF94" s="69">
        <v>968185.6</v>
      </c>
      <c r="AG94" s="69">
        <v>966528.5</v>
      </c>
      <c r="AH94" s="69">
        <v>957835.7</v>
      </c>
      <c r="AI94" s="69">
        <v>957555.6</v>
      </c>
      <c r="AJ94" s="69">
        <v>962071</v>
      </c>
      <c r="AK94" s="69">
        <v>958684.2</v>
      </c>
      <c r="AL94" s="69">
        <v>958372.8</v>
      </c>
      <c r="AM94" s="69">
        <v>959059.7</v>
      </c>
      <c r="AN94" s="69">
        <v>964597.2</v>
      </c>
      <c r="AO94" s="69">
        <v>957949.5</v>
      </c>
      <c r="AP94" s="69">
        <v>968453.1</v>
      </c>
      <c r="AQ94" s="69">
        <v>970153.1</v>
      </c>
      <c r="AR94" s="69">
        <v>971871.1</v>
      </c>
      <c r="AS94" s="69">
        <v>977452.6</v>
      </c>
      <c r="AT94" s="69">
        <v>976062.2</v>
      </c>
      <c r="AU94" s="69">
        <v>976459.5</v>
      </c>
      <c r="AV94" s="69">
        <v>979722.6</v>
      </c>
      <c r="AW94" s="69">
        <v>974631.9</v>
      </c>
      <c r="AX94" s="69">
        <v>980513.2</v>
      </c>
      <c r="AY94" s="69">
        <v>987799.7</v>
      </c>
      <c r="AZ94" s="69">
        <v>998301.6</v>
      </c>
      <c r="BA94" s="69">
        <v>1005618.8</v>
      </c>
      <c r="BB94" s="69">
        <v>1016031.1</v>
      </c>
      <c r="BC94" s="69">
        <v>1018337.2</v>
      </c>
      <c r="BD94" s="69">
        <v>1022561.8</v>
      </c>
      <c r="BE94" s="69">
        <v>1040509.3</v>
      </c>
      <c r="BF94" s="69">
        <v>1035338.1</v>
      </c>
      <c r="BG94" s="69">
        <v>1047156.8</v>
      </c>
      <c r="BH94" s="69">
        <v>1066730.2</v>
      </c>
      <c r="BI94" s="69">
        <v>1071865</v>
      </c>
      <c r="BJ94" s="69">
        <v>1080805.1000000001</v>
      </c>
      <c r="BK94" s="69">
        <v>1081397.6000000001</v>
      </c>
      <c r="BL94" s="69">
        <v>1084220</v>
      </c>
      <c r="BM94" s="69">
        <v>1077692.2</v>
      </c>
      <c r="BN94" s="69">
        <v>1085101.7</v>
      </c>
      <c r="BO94" s="69">
        <v>1080126.5</v>
      </c>
      <c r="BP94" s="69">
        <v>1079880.8</v>
      </c>
      <c r="BQ94" s="69">
        <v>1080699.7</v>
      </c>
      <c r="BR94" s="69">
        <v>1080083</v>
      </c>
      <c r="BS94" s="69">
        <v>1091835</v>
      </c>
      <c r="BT94" s="69">
        <v>1105680.8999999999</v>
      </c>
      <c r="BU94" s="69">
        <v>1108325.7</v>
      </c>
      <c r="BV94" s="69">
        <v>1108831.1000000001</v>
      </c>
      <c r="BW94" s="69">
        <v>1100816.6000000001</v>
      </c>
      <c r="BX94" s="69">
        <v>1114152.3999999999</v>
      </c>
      <c r="BY94" s="69">
        <v>1113150.5</v>
      </c>
      <c r="BZ94" s="69">
        <v>1115157.5</v>
      </c>
      <c r="CA94" s="69">
        <v>1117716.6000000001</v>
      </c>
      <c r="CB94" s="69">
        <v>1119674.8999999999</v>
      </c>
      <c r="CC94" s="69">
        <v>1123367.3999999999</v>
      </c>
      <c r="CD94" s="69">
        <v>1125053</v>
      </c>
      <c r="CE94" s="69">
        <v>1127447</v>
      </c>
      <c r="CF94" s="69">
        <v>1131363.7</v>
      </c>
      <c r="CG94" s="69">
        <v>1135687.3</v>
      </c>
      <c r="CH94" s="69">
        <v>1136385.3</v>
      </c>
      <c r="CI94" s="47" t="s">
        <v>880</v>
      </c>
      <c r="CJ94" s="95"/>
      <c r="CK94" s="95"/>
      <c r="CL94" s="95"/>
      <c r="CM94" s="62" t="s">
        <v>218</v>
      </c>
      <c r="CN94" s="96" t="s">
        <v>887</v>
      </c>
      <c r="CO94" s="96"/>
      <c r="CP94" s="96"/>
      <c r="CQ94" s="6"/>
      <c r="CR94" s="316">
        <v>11.8</v>
      </c>
      <c r="CS94" s="316">
        <v>11.9</v>
      </c>
      <c r="CT94" s="316">
        <v>11.2</v>
      </c>
      <c r="CU94" s="316">
        <v>8.3000000000000007</v>
      </c>
      <c r="CV94" s="316">
        <v>7.9</v>
      </c>
      <c r="CW94" s="316">
        <v>7.7</v>
      </c>
      <c r="CX94" s="316">
        <v>6.6</v>
      </c>
      <c r="CY94" s="316">
        <v>5.9</v>
      </c>
      <c r="CZ94" s="316">
        <v>5.9</v>
      </c>
      <c r="DA94" s="316">
        <v>5.3</v>
      </c>
      <c r="DB94" s="316">
        <v>4</v>
      </c>
      <c r="DC94" s="316">
        <v>2.8</v>
      </c>
      <c r="DD94" s="316">
        <v>2.5</v>
      </c>
      <c r="DE94" s="316">
        <v>2.2000000000000002</v>
      </c>
      <c r="DF94" s="316">
        <v>-0.3</v>
      </c>
      <c r="DG94" s="316">
        <v>-1.5</v>
      </c>
      <c r="DH94" s="316">
        <v>-1.3</v>
      </c>
      <c r="DI94" s="316">
        <v>-1</v>
      </c>
      <c r="DJ94" s="316">
        <v>-1.5</v>
      </c>
      <c r="DK94" s="316">
        <v>-2.1</v>
      </c>
      <c r="DL94" s="316">
        <v>-2.7</v>
      </c>
      <c r="DM94" s="316">
        <v>-3.9</v>
      </c>
      <c r="DN94" s="316">
        <v>-3.4</v>
      </c>
      <c r="DO94" s="316">
        <v>-3.6</v>
      </c>
      <c r="DP94" s="316">
        <v>-4.5999999999999996</v>
      </c>
      <c r="DQ94" s="316">
        <v>-5</v>
      </c>
      <c r="DR94" s="316">
        <v>-3</v>
      </c>
      <c r="DS94" s="316">
        <v>-3</v>
      </c>
      <c r="DT94" s="316">
        <v>-2.6</v>
      </c>
      <c r="DU94" s="316">
        <v>-3.2</v>
      </c>
      <c r="DV94" s="316">
        <v>-2</v>
      </c>
      <c r="DW94" s="316">
        <v>-2.8</v>
      </c>
      <c r="DX94" s="316">
        <v>-1.7</v>
      </c>
      <c r="DY94" s="316">
        <v>-0.2</v>
      </c>
      <c r="DZ94" s="316">
        <v>0.4</v>
      </c>
      <c r="EA94" s="316">
        <v>1.1000000000000001</v>
      </c>
      <c r="EB94" s="316">
        <v>1.9</v>
      </c>
      <c r="EC94" s="316">
        <v>2</v>
      </c>
      <c r="ED94" s="316">
        <v>1.8</v>
      </c>
      <c r="EE94" s="316">
        <v>1.7</v>
      </c>
      <c r="EF94" s="316">
        <v>2.2999999999999998</v>
      </c>
      <c r="EG94" s="316">
        <v>3</v>
      </c>
      <c r="EH94" s="316">
        <v>3.5</v>
      </c>
      <c r="EI94" s="316">
        <v>5</v>
      </c>
      <c r="EJ94" s="316">
        <v>4.9000000000000004</v>
      </c>
      <c r="EK94" s="316">
        <v>5</v>
      </c>
      <c r="EL94" s="316">
        <v>5.2</v>
      </c>
      <c r="EM94" s="316">
        <v>6.5</v>
      </c>
      <c r="EN94" s="316">
        <v>6.1</v>
      </c>
      <c r="EO94" s="316">
        <v>7.2</v>
      </c>
      <c r="EP94" s="316">
        <v>8.9</v>
      </c>
      <c r="EQ94" s="316">
        <v>10</v>
      </c>
      <c r="ER94" s="316">
        <v>10.199999999999999</v>
      </c>
      <c r="ES94" s="316">
        <v>9.5</v>
      </c>
      <c r="ET94" s="316">
        <v>8.6</v>
      </c>
      <c r="EU94" s="316">
        <v>7.2</v>
      </c>
      <c r="EV94" s="316">
        <v>6.8</v>
      </c>
      <c r="EW94" s="316">
        <v>6.1</v>
      </c>
      <c r="EX94" s="316">
        <v>5.6</v>
      </c>
      <c r="EY94" s="316">
        <v>3.9</v>
      </c>
      <c r="EZ94" s="316">
        <v>4.3</v>
      </c>
      <c r="FA94" s="316">
        <v>4.3</v>
      </c>
      <c r="FB94" s="316">
        <v>3.7</v>
      </c>
      <c r="FC94" s="316">
        <v>3.4</v>
      </c>
      <c r="FD94" s="316">
        <v>2.6</v>
      </c>
      <c r="FE94" s="316">
        <v>1.8</v>
      </c>
      <c r="FF94" s="316">
        <v>2.8</v>
      </c>
      <c r="FG94" s="316">
        <v>3.3</v>
      </c>
      <c r="FH94" s="316">
        <v>2.8</v>
      </c>
      <c r="FI94" s="316">
        <v>3.5</v>
      </c>
      <c r="FJ94" s="316">
        <v>3.7</v>
      </c>
      <c r="FK94" s="316">
        <v>3.9</v>
      </c>
      <c r="FL94" s="316">
        <v>4.2</v>
      </c>
      <c r="FM94" s="316">
        <v>3.3</v>
      </c>
      <c r="FN94" s="316">
        <v>2.2999999999999998</v>
      </c>
      <c r="FO94" s="316">
        <v>2.5</v>
      </c>
      <c r="FP94" s="316">
        <v>2.5</v>
      </c>
      <c r="FQ94" s="47" t="s">
        <v>880</v>
      </c>
    </row>
    <row r="95" spans="1:173" s="5" customFormat="1" ht="18" customHeight="1" x14ac:dyDescent="0.3">
      <c r="A95" s="121" t="s">
        <v>883</v>
      </c>
      <c r="B95" s="100"/>
      <c r="C95" s="325"/>
      <c r="D95" s="95"/>
      <c r="E95" s="9"/>
      <c r="F95" s="8" t="s">
        <v>26</v>
      </c>
      <c r="G95" s="101" t="s">
        <v>883</v>
      </c>
      <c r="H95" s="101"/>
      <c r="I95" s="2" t="s">
        <v>804</v>
      </c>
      <c r="J95" s="69">
        <v>592622.69999999995</v>
      </c>
      <c r="K95" s="69">
        <v>592853.6</v>
      </c>
      <c r="L95" s="69">
        <v>594645.19999999995</v>
      </c>
      <c r="M95" s="69">
        <v>593712.9</v>
      </c>
      <c r="N95" s="69">
        <v>591166.69999999995</v>
      </c>
      <c r="O95" s="69">
        <v>588965.4</v>
      </c>
      <c r="P95" s="69">
        <v>585526.30000000005</v>
      </c>
      <c r="Q95" s="69">
        <v>588271.80000000005</v>
      </c>
      <c r="R95" s="69">
        <v>587610.80000000005</v>
      </c>
      <c r="S95" s="69">
        <v>588526.9</v>
      </c>
      <c r="T95" s="69">
        <v>586250.5</v>
      </c>
      <c r="U95" s="69">
        <v>587253.69999999995</v>
      </c>
      <c r="V95" s="69">
        <v>591542.4</v>
      </c>
      <c r="W95" s="69">
        <v>592294.30000000005</v>
      </c>
      <c r="X95" s="69">
        <v>589186.30000000005</v>
      </c>
      <c r="Y95" s="69">
        <v>587448.1</v>
      </c>
      <c r="Z95" s="69">
        <v>590238.5</v>
      </c>
      <c r="AA95" s="69">
        <v>588657.4</v>
      </c>
      <c r="AB95" s="69">
        <v>587788.80000000005</v>
      </c>
      <c r="AC95" s="69">
        <v>586328.69999999995</v>
      </c>
      <c r="AD95" s="69">
        <v>588252.5</v>
      </c>
      <c r="AE95" s="69">
        <v>584143.9</v>
      </c>
      <c r="AF95" s="69">
        <v>577602.9</v>
      </c>
      <c r="AG95" s="69">
        <v>573261.5</v>
      </c>
      <c r="AH95" s="69">
        <v>567780</v>
      </c>
      <c r="AI95" s="69">
        <v>565109.19999999995</v>
      </c>
      <c r="AJ95" s="69">
        <v>559982.5</v>
      </c>
      <c r="AK95" s="69">
        <v>559847.30000000005</v>
      </c>
      <c r="AL95" s="69">
        <v>562909.4</v>
      </c>
      <c r="AM95" s="69">
        <v>562430.1</v>
      </c>
      <c r="AN95" s="69">
        <v>565553.4</v>
      </c>
      <c r="AO95" s="69">
        <v>566263.9</v>
      </c>
      <c r="AP95" s="69">
        <v>567454.1</v>
      </c>
      <c r="AQ95" s="69">
        <v>567210.4</v>
      </c>
      <c r="AR95" s="69">
        <v>564484.6</v>
      </c>
      <c r="AS95" s="69">
        <v>563173.6</v>
      </c>
      <c r="AT95" s="69">
        <v>565330.1</v>
      </c>
      <c r="AU95" s="69">
        <v>564157</v>
      </c>
      <c r="AV95" s="69">
        <v>562684.6</v>
      </c>
      <c r="AW95" s="69">
        <v>564672.5</v>
      </c>
      <c r="AX95" s="69">
        <v>565392.9</v>
      </c>
      <c r="AY95" s="69">
        <v>566208.9</v>
      </c>
      <c r="AZ95" s="69">
        <v>568431.19999999995</v>
      </c>
      <c r="BA95" s="69">
        <v>565227.30000000005</v>
      </c>
      <c r="BB95" s="69">
        <v>566725.30000000005</v>
      </c>
      <c r="BC95" s="69">
        <v>561547.6</v>
      </c>
      <c r="BD95" s="69">
        <v>561837.19999999995</v>
      </c>
      <c r="BE95" s="69">
        <v>569529.59999999998</v>
      </c>
      <c r="BF95" s="69">
        <v>575290.19999999995</v>
      </c>
      <c r="BG95" s="69">
        <v>577959.69999999995</v>
      </c>
      <c r="BH95" s="69">
        <v>593341.4</v>
      </c>
      <c r="BI95" s="69">
        <v>598301.80000000005</v>
      </c>
      <c r="BJ95" s="69">
        <v>601476.4</v>
      </c>
      <c r="BK95" s="69">
        <v>603835.5</v>
      </c>
      <c r="BL95" s="69">
        <v>606541.80000000005</v>
      </c>
      <c r="BM95" s="69">
        <v>603709.5</v>
      </c>
      <c r="BN95" s="69">
        <v>604153.4</v>
      </c>
      <c r="BO95" s="69">
        <v>596077.1</v>
      </c>
      <c r="BP95" s="69">
        <v>591983.80000000005</v>
      </c>
      <c r="BQ95" s="69">
        <v>590415.30000000005</v>
      </c>
      <c r="BR95" s="69">
        <v>595515.6</v>
      </c>
      <c r="BS95" s="69">
        <v>603242.4</v>
      </c>
      <c r="BT95" s="69">
        <v>610247</v>
      </c>
      <c r="BU95" s="69">
        <v>610463.9</v>
      </c>
      <c r="BV95" s="69">
        <v>614530.19999999995</v>
      </c>
      <c r="BW95" s="69">
        <v>610460.30000000005</v>
      </c>
      <c r="BX95" s="69">
        <v>608639.4</v>
      </c>
      <c r="BY95" s="69">
        <v>603190.1</v>
      </c>
      <c r="BZ95" s="69">
        <v>602745.5</v>
      </c>
      <c r="CA95" s="69">
        <v>602543.9</v>
      </c>
      <c r="CB95" s="69">
        <v>602741.30000000005</v>
      </c>
      <c r="CC95" s="69">
        <v>602059.9</v>
      </c>
      <c r="CD95" s="69">
        <v>603641.59999999998</v>
      </c>
      <c r="CE95" s="69">
        <v>603782.1</v>
      </c>
      <c r="CF95" s="69">
        <v>602621.4</v>
      </c>
      <c r="CG95" s="69">
        <v>607776.69999999995</v>
      </c>
      <c r="CH95" s="69">
        <v>606005.69999999995</v>
      </c>
      <c r="CI95" s="47" t="s">
        <v>880</v>
      </c>
      <c r="CJ95" s="95"/>
      <c r="CK95" s="95"/>
      <c r="CL95" s="95"/>
      <c r="CM95" s="9"/>
      <c r="CN95" s="8" t="s">
        <v>26</v>
      </c>
      <c r="CO95" s="101" t="s">
        <v>883</v>
      </c>
      <c r="CP95" s="101"/>
      <c r="CQ95" s="6"/>
      <c r="CR95" s="316">
        <v>4.5999999999999996</v>
      </c>
      <c r="CS95" s="316">
        <v>4.5</v>
      </c>
      <c r="CT95" s="316">
        <v>4.2</v>
      </c>
      <c r="CU95" s="316">
        <v>3.8</v>
      </c>
      <c r="CV95" s="316">
        <v>4.3</v>
      </c>
      <c r="CW95" s="316">
        <v>3.4</v>
      </c>
      <c r="CX95" s="316">
        <v>2.1</v>
      </c>
      <c r="CY95" s="316">
        <v>2.1</v>
      </c>
      <c r="CZ95" s="316">
        <v>0.9</v>
      </c>
      <c r="DA95" s="316">
        <v>-0.1</v>
      </c>
      <c r="DB95" s="316">
        <v>-0.7</v>
      </c>
      <c r="DC95" s="316">
        <v>-1.1000000000000001</v>
      </c>
      <c r="DD95" s="316">
        <v>-0.2</v>
      </c>
      <c r="DE95" s="316">
        <v>-0.1</v>
      </c>
      <c r="DF95" s="316">
        <v>-0.9</v>
      </c>
      <c r="DG95" s="316">
        <v>-1.1000000000000001</v>
      </c>
      <c r="DH95" s="316">
        <v>-0.2</v>
      </c>
      <c r="DI95" s="316">
        <v>-0.1</v>
      </c>
      <c r="DJ95" s="316">
        <v>0.4</v>
      </c>
      <c r="DK95" s="316">
        <v>-0.3</v>
      </c>
      <c r="DL95" s="316">
        <v>0.1</v>
      </c>
      <c r="DM95" s="316">
        <v>-0.7</v>
      </c>
      <c r="DN95" s="316">
        <v>-1.5</v>
      </c>
      <c r="DO95" s="316">
        <v>-2.4</v>
      </c>
      <c r="DP95" s="316">
        <v>-4</v>
      </c>
      <c r="DQ95" s="316">
        <v>-4.5999999999999996</v>
      </c>
      <c r="DR95" s="316">
        <v>-5</v>
      </c>
      <c r="DS95" s="316">
        <v>-4.7</v>
      </c>
      <c r="DT95" s="316">
        <v>-4.5999999999999996</v>
      </c>
      <c r="DU95" s="316">
        <v>-4.5</v>
      </c>
      <c r="DV95" s="316">
        <v>-3.8</v>
      </c>
      <c r="DW95" s="316">
        <v>-3.4</v>
      </c>
      <c r="DX95" s="316">
        <v>-3.5</v>
      </c>
      <c r="DY95" s="316">
        <v>-2.9</v>
      </c>
      <c r="DZ95" s="316">
        <v>-2.2999999999999998</v>
      </c>
      <c r="EA95" s="316">
        <v>-1.8</v>
      </c>
      <c r="EB95" s="316">
        <v>-0.4</v>
      </c>
      <c r="EC95" s="316">
        <v>-0.2</v>
      </c>
      <c r="ED95" s="316">
        <v>0.5</v>
      </c>
      <c r="EE95" s="316">
        <v>0.9</v>
      </c>
      <c r="EF95" s="316">
        <v>0.4</v>
      </c>
      <c r="EG95" s="316">
        <v>0.7</v>
      </c>
      <c r="EH95" s="316">
        <v>0.5</v>
      </c>
      <c r="EI95" s="316">
        <v>-0.2</v>
      </c>
      <c r="EJ95" s="316">
        <v>-0.1</v>
      </c>
      <c r="EK95" s="316">
        <v>-1</v>
      </c>
      <c r="EL95" s="316">
        <v>-0.5</v>
      </c>
      <c r="EM95" s="316">
        <v>1.1000000000000001</v>
      </c>
      <c r="EN95" s="316">
        <v>1.8</v>
      </c>
      <c r="EO95" s="316">
        <v>2.4</v>
      </c>
      <c r="EP95" s="316">
        <v>5.4</v>
      </c>
      <c r="EQ95" s="316">
        <v>6</v>
      </c>
      <c r="ER95" s="316">
        <v>6.4</v>
      </c>
      <c r="ES95" s="316">
        <v>6.6</v>
      </c>
      <c r="ET95" s="316">
        <v>6.7</v>
      </c>
      <c r="EU95" s="316">
        <v>6.8</v>
      </c>
      <c r="EV95" s="316">
        <v>6.6</v>
      </c>
      <c r="EW95" s="316">
        <v>6.1</v>
      </c>
      <c r="EX95" s="316">
        <v>5.4</v>
      </c>
      <c r="EY95" s="316">
        <v>3.7</v>
      </c>
      <c r="EZ95" s="316">
        <v>3.5</v>
      </c>
      <c r="FA95" s="316">
        <v>4.4000000000000004</v>
      </c>
      <c r="FB95" s="316">
        <v>2.8</v>
      </c>
      <c r="FC95" s="316">
        <v>2</v>
      </c>
      <c r="FD95" s="316">
        <v>2.2000000000000002</v>
      </c>
      <c r="FE95" s="316">
        <v>1.1000000000000001</v>
      </c>
      <c r="FF95" s="316">
        <v>0.3</v>
      </c>
      <c r="FG95" s="316">
        <v>-0.1</v>
      </c>
      <c r="FH95" s="316">
        <v>-0.2</v>
      </c>
      <c r="FI95" s="316">
        <v>1.1000000000000001</v>
      </c>
      <c r="FJ95" s="316">
        <v>1.8</v>
      </c>
      <c r="FK95" s="316">
        <v>2</v>
      </c>
      <c r="FL95" s="316">
        <v>1.4</v>
      </c>
      <c r="FM95" s="316">
        <v>0.1</v>
      </c>
      <c r="FN95" s="316">
        <v>-1.2</v>
      </c>
      <c r="FO95" s="316">
        <v>-0.4</v>
      </c>
      <c r="FP95" s="316">
        <v>-1.4</v>
      </c>
      <c r="FQ95" s="47" t="s">
        <v>880</v>
      </c>
    </row>
    <row r="96" spans="1:173" s="5" customFormat="1" ht="18" customHeight="1" x14ac:dyDescent="0.3">
      <c r="A96" s="121" t="s">
        <v>884</v>
      </c>
      <c r="B96" s="100"/>
      <c r="C96" s="325"/>
      <c r="D96" s="95"/>
      <c r="E96" s="9"/>
      <c r="F96" s="8" t="s">
        <v>26</v>
      </c>
      <c r="G96" s="101" t="s">
        <v>884</v>
      </c>
      <c r="H96" s="101"/>
      <c r="I96" s="2" t="s">
        <v>804</v>
      </c>
      <c r="J96" s="69">
        <v>370553.2</v>
      </c>
      <c r="K96" s="69">
        <v>377400.7</v>
      </c>
      <c r="L96" s="69">
        <v>383768</v>
      </c>
      <c r="M96" s="69">
        <v>394401.2</v>
      </c>
      <c r="N96" s="69">
        <v>390068.3</v>
      </c>
      <c r="O96" s="69">
        <v>395214.7</v>
      </c>
      <c r="P96" s="69">
        <v>398112.4</v>
      </c>
      <c r="Q96" s="69">
        <v>403779.3</v>
      </c>
      <c r="R96" s="69">
        <v>410731.9</v>
      </c>
      <c r="S96" s="69">
        <v>407522.4</v>
      </c>
      <c r="T96" s="69">
        <v>400867.6</v>
      </c>
      <c r="U96" s="69">
        <v>399767.9</v>
      </c>
      <c r="V96" s="69">
        <v>396844.5</v>
      </c>
      <c r="W96" s="69">
        <v>400216</v>
      </c>
      <c r="X96" s="69">
        <v>387852.6</v>
      </c>
      <c r="Y96" s="69">
        <v>385323.3</v>
      </c>
      <c r="Z96" s="69">
        <v>378801.4</v>
      </c>
      <c r="AA96" s="69">
        <v>386817.4</v>
      </c>
      <c r="AB96" s="69">
        <v>380679.8</v>
      </c>
      <c r="AC96" s="69">
        <v>384308.8</v>
      </c>
      <c r="AD96" s="69">
        <v>382597.6</v>
      </c>
      <c r="AE96" s="69">
        <v>372294.1</v>
      </c>
      <c r="AF96" s="69">
        <v>375435.1</v>
      </c>
      <c r="AG96" s="69">
        <v>379053</v>
      </c>
      <c r="AH96" s="69">
        <v>375163.4</v>
      </c>
      <c r="AI96" s="69">
        <v>378177.8</v>
      </c>
      <c r="AJ96" s="69">
        <v>387718</v>
      </c>
      <c r="AK96" s="69">
        <v>384267.5</v>
      </c>
      <c r="AL96" s="69">
        <v>379814.3</v>
      </c>
      <c r="AM96" s="69">
        <v>381339.2</v>
      </c>
      <c r="AN96" s="69">
        <v>383639.1</v>
      </c>
      <c r="AO96" s="69">
        <v>375484.6</v>
      </c>
      <c r="AP96" s="69">
        <v>384517.2</v>
      </c>
      <c r="AQ96" s="69">
        <v>385619.20000000001</v>
      </c>
      <c r="AR96" s="69">
        <v>390374.3</v>
      </c>
      <c r="AS96" s="69">
        <v>398489.59999999998</v>
      </c>
      <c r="AT96" s="69">
        <v>394942</v>
      </c>
      <c r="AU96" s="69">
        <v>395436.6</v>
      </c>
      <c r="AV96" s="69">
        <v>400090</v>
      </c>
      <c r="AW96" s="69">
        <v>394817</v>
      </c>
      <c r="AX96" s="69">
        <v>399061</v>
      </c>
      <c r="AY96" s="69">
        <v>406341.6</v>
      </c>
      <c r="AZ96" s="69">
        <v>414430.6</v>
      </c>
      <c r="BA96" s="69">
        <v>424869</v>
      </c>
      <c r="BB96" s="69">
        <v>434130.1</v>
      </c>
      <c r="BC96" s="69">
        <v>440610.5</v>
      </c>
      <c r="BD96" s="69">
        <v>444920.7</v>
      </c>
      <c r="BE96" s="69">
        <v>455667.4</v>
      </c>
      <c r="BF96" s="69">
        <v>444654</v>
      </c>
      <c r="BG96" s="69">
        <v>453954.3</v>
      </c>
      <c r="BH96" s="69">
        <v>458243.1</v>
      </c>
      <c r="BI96" s="69">
        <v>457776.7</v>
      </c>
      <c r="BJ96" s="69">
        <v>463233.2</v>
      </c>
      <c r="BK96" s="69">
        <v>461490.7</v>
      </c>
      <c r="BL96" s="69">
        <v>461632.5</v>
      </c>
      <c r="BM96" s="69">
        <v>458290.8</v>
      </c>
      <c r="BN96" s="69">
        <v>464874.1</v>
      </c>
      <c r="BO96" s="69">
        <v>467366.7</v>
      </c>
      <c r="BP96" s="69">
        <v>471043.8</v>
      </c>
      <c r="BQ96" s="69">
        <v>472875.8</v>
      </c>
      <c r="BR96" s="69">
        <v>466796.7</v>
      </c>
      <c r="BS96" s="69">
        <v>470064.9</v>
      </c>
      <c r="BT96" s="69">
        <v>477091.9</v>
      </c>
      <c r="BU96" s="69">
        <v>479491.4</v>
      </c>
      <c r="BV96" s="69">
        <v>476440.3</v>
      </c>
      <c r="BW96" s="69">
        <v>472701.4</v>
      </c>
      <c r="BX96" s="69">
        <v>488021.4</v>
      </c>
      <c r="BY96" s="69">
        <v>492355.8</v>
      </c>
      <c r="BZ96" s="69">
        <v>494781.6</v>
      </c>
      <c r="CA96" s="69">
        <v>497383.8</v>
      </c>
      <c r="CB96" s="69">
        <v>498452.2</v>
      </c>
      <c r="CC96" s="69">
        <v>503238.8</v>
      </c>
      <c r="CD96" s="69">
        <v>502734</v>
      </c>
      <c r="CE96" s="69">
        <v>505059.9</v>
      </c>
      <c r="CF96" s="69">
        <v>511190.1</v>
      </c>
      <c r="CG96" s="69">
        <v>509797.8</v>
      </c>
      <c r="CH96" s="69">
        <v>512874.4</v>
      </c>
      <c r="CI96" s="47" t="s">
        <v>880</v>
      </c>
      <c r="CJ96" s="95"/>
      <c r="CK96" s="95"/>
      <c r="CL96" s="95"/>
      <c r="CM96" s="9"/>
      <c r="CN96" s="8" t="s">
        <v>26</v>
      </c>
      <c r="CO96" s="101" t="s">
        <v>884</v>
      </c>
      <c r="CP96" s="101"/>
      <c r="CQ96" s="6"/>
      <c r="CR96" s="316">
        <v>25.7</v>
      </c>
      <c r="CS96" s="316">
        <v>26.1</v>
      </c>
      <c r="CT96" s="316">
        <v>24.2</v>
      </c>
      <c r="CU96" s="316">
        <v>16.2</v>
      </c>
      <c r="CV96" s="316">
        <v>14.3</v>
      </c>
      <c r="CW96" s="316">
        <v>15.3</v>
      </c>
      <c r="CX96" s="316">
        <v>14.2</v>
      </c>
      <c r="CY96" s="316">
        <v>12.3</v>
      </c>
      <c r="CZ96" s="316">
        <v>14.5</v>
      </c>
      <c r="DA96" s="316">
        <v>14.3</v>
      </c>
      <c r="DB96" s="316">
        <v>12.2</v>
      </c>
      <c r="DC96" s="316">
        <v>9.4</v>
      </c>
      <c r="DD96" s="316">
        <v>7.1</v>
      </c>
      <c r="DE96" s="316">
        <v>6</v>
      </c>
      <c r="DF96" s="316">
        <v>1.1000000000000001</v>
      </c>
      <c r="DG96" s="316">
        <v>-2.2999999999999998</v>
      </c>
      <c r="DH96" s="316">
        <v>-2.9</v>
      </c>
      <c r="DI96" s="316">
        <v>-2.1</v>
      </c>
      <c r="DJ96" s="316">
        <v>-4.4000000000000004</v>
      </c>
      <c r="DK96" s="316">
        <v>-4.8</v>
      </c>
      <c r="DL96" s="316">
        <v>-6.8</v>
      </c>
      <c r="DM96" s="316">
        <v>-8.6</v>
      </c>
      <c r="DN96" s="316">
        <v>-6.3</v>
      </c>
      <c r="DO96" s="316">
        <v>-5.2</v>
      </c>
      <c r="DP96" s="316">
        <v>-5.5</v>
      </c>
      <c r="DQ96" s="316">
        <v>-5.5</v>
      </c>
      <c r="DR96" s="74">
        <v>-0.03</v>
      </c>
      <c r="DS96" s="316">
        <v>-0.3</v>
      </c>
      <c r="DT96" s="316">
        <v>0.3</v>
      </c>
      <c r="DU96" s="316">
        <v>-1.4</v>
      </c>
      <c r="DV96" s="316">
        <v>0.8</v>
      </c>
      <c r="DW96" s="316">
        <v>-2.2999999999999998</v>
      </c>
      <c r="DX96" s="316">
        <v>0.5</v>
      </c>
      <c r="DY96" s="316">
        <v>3.6</v>
      </c>
      <c r="DZ96" s="316">
        <v>4</v>
      </c>
      <c r="EA96" s="316">
        <v>5.0999999999999996</v>
      </c>
      <c r="EB96" s="316">
        <v>5.3</v>
      </c>
      <c r="EC96" s="316">
        <v>4.5999999999999996</v>
      </c>
      <c r="ED96" s="316">
        <v>3.2</v>
      </c>
      <c r="EE96" s="316">
        <v>2.7</v>
      </c>
      <c r="EF96" s="316">
        <v>5.0999999999999996</v>
      </c>
      <c r="EG96" s="316">
        <v>6.6</v>
      </c>
      <c r="EH96" s="316">
        <v>8</v>
      </c>
      <c r="EI96" s="316">
        <v>13.2</v>
      </c>
      <c r="EJ96" s="316">
        <v>12.9</v>
      </c>
      <c r="EK96" s="316">
        <v>14.3</v>
      </c>
      <c r="EL96" s="316">
        <v>14</v>
      </c>
      <c r="EM96" s="316">
        <v>14.3</v>
      </c>
      <c r="EN96" s="316">
        <v>12.6</v>
      </c>
      <c r="EO96" s="316">
        <v>14.8</v>
      </c>
      <c r="EP96" s="316">
        <v>14.5</v>
      </c>
      <c r="EQ96" s="316">
        <v>15.9</v>
      </c>
      <c r="ER96" s="316">
        <v>16.100000000000001</v>
      </c>
      <c r="ES96" s="316">
        <v>13.6</v>
      </c>
      <c r="ET96" s="316">
        <v>11.4</v>
      </c>
      <c r="EU96" s="316">
        <v>7.9</v>
      </c>
      <c r="EV96" s="316">
        <v>7.1</v>
      </c>
      <c r="EW96" s="316">
        <v>6.1</v>
      </c>
      <c r="EX96" s="316">
        <v>5.9</v>
      </c>
      <c r="EY96" s="316">
        <v>3.8</v>
      </c>
      <c r="EZ96" s="316">
        <v>5</v>
      </c>
      <c r="FA96" s="316">
        <v>3.5</v>
      </c>
      <c r="FB96" s="316">
        <v>4.0999999999999996</v>
      </c>
      <c r="FC96" s="316">
        <v>4.7</v>
      </c>
      <c r="FD96" s="316">
        <v>2.9</v>
      </c>
      <c r="FE96" s="316">
        <v>2.4</v>
      </c>
      <c r="FF96" s="316">
        <v>5.7</v>
      </c>
      <c r="FG96" s="316">
        <v>7.4</v>
      </c>
      <c r="FH96" s="316">
        <v>6.4</v>
      </c>
      <c r="FI96" s="316">
        <v>6.4</v>
      </c>
      <c r="FJ96" s="316">
        <v>5.8</v>
      </c>
      <c r="FK96" s="316">
        <v>6.4</v>
      </c>
      <c r="FL96" s="316">
        <v>7.7</v>
      </c>
      <c r="FM96" s="316">
        <v>7.4</v>
      </c>
      <c r="FN96" s="316">
        <v>7.1</v>
      </c>
      <c r="FO96" s="316">
        <v>6.3</v>
      </c>
      <c r="FP96" s="316">
        <v>7.6</v>
      </c>
      <c r="FQ96" s="47" t="s">
        <v>880</v>
      </c>
    </row>
    <row r="97" spans="1:173" s="5" customFormat="1" ht="18" customHeight="1" x14ac:dyDescent="0.3">
      <c r="A97" s="121" t="s">
        <v>885</v>
      </c>
      <c r="B97" s="100"/>
      <c r="C97" s="325"/>
      <c r="D97" s="95"/>
      <c r="E97" s="9"/>
      <c r="F97" s="8" t="s">
        <v>26</v>
      </c>
      <c r="G97" s="101" t="s">
        <v>885</v>
      </c>
      <c r="H97" s="101"/>
      <c r="I97" s="2" t="s">
        <v>804</v>
      </c>
      <c r="J97" s="69">
        <v>16254.5</v>
      </c>
      <c r="K97" s="69">
        <v>16356.4</v>
      </c>
      <c r="L97" s="69">
        <v>16163.2</v>
      </c>
      <c r="M97" s="69">
        <v>15697.7</v>
      </c>
      <c r="N97" s="69">
        <v>16024.5</v>
      </c>
      <c r="O97" s="69">
        <v>16118.1</v>
      </c>
      <c r="P97" s="69">
        <v>15529.6</v>
      </c>
      <c r="Q97" s="69">
        <v>14794.5</v>
      </c>
      <c r="R97" s="69">
        <v>14804.7</v>
      </c>
      <c r="S97" s="69">
        <v>15111.1</v>
      </c>
      <c r="T97" s="69">
        <v>14777.7</v>
      </c>
      <c r="U97" s="69">
        <v>15276.9</v>
      </c>
      <c r="V97" s="69">
        <v>15586.1</v>
      </c>
      <c r="W97" s="69">
        <v>15761.9</v>
      </c>
      <c r="X97" s="69">
        <v>14980.4</v>
      </c>
      <c r="Y97" s="69">
        <v>15555.6</v>
      </c>
      <c r="Z97" s="69">
        <v>15239.3</v>
      </c>
      <c r="AA97" s="69">
        <v>14993.4</v>
      </c>
      <c r="AB97" s="69">
        <v>15661.6</v>
      </c>
      <c r="AC97" s="69">
        <v>15310.2</v>
      </c>
      <c r="AD97" s="69">
        <v>14702.6</v>
      </c>
      <c r="AE97" s="69">
        <v>15389.1</v>
      </c>
      <c r="AF97" s="69">
        <v>15147.6</v>
      </c>
      <c r="AG97" s="69">
        <v>14214</v>
      </c>
      <c r="AH97" s="69">
        <v>14892.3</v>
      </c>
      <c r="AI97" s="69">
        <v>14268.6</v>
      </c>
      <c r="AJ97" s="69">
        <v>14370.6</v>
      </c>
      <c r="AK97" s="69">
        <v>14569.5</v>
      </c>
      <c r="AL97" s="69">
        <v>15649.1</v>
      </c>
      <c r="AM97" s="69">
        <v>15290.4</v>
      </c>
      <c r="AN97" s="69">
        <v>15404.7</v>
      </c>
      <c r="AO97" s="69">
        <v>16201</v>
      </c>
      <c r="AP97" s="69">
        <v>16481.8</v>
      </c>
      <c r="AQ97" s="69">
        <v>17323.5</v>
      </c>
      <c r="AR97" s="69">
        <v>17012.2</v>
      </c>
      <c r="AS97" s="69">
        <v>15789.3</v>
      </c>
      <c r="AT97" s="69">
        <v>15790.1</v>
      </c>
      <c r="AU97" s="69">
        <v>16865.8</v>
      </c>
      <c r="AV97" s="69">
        <v>16948.099999999999</v>
      </c>
      <c r="AW97" s="69">
        <v>15142.4</v>
      </c>
      <c r="AX97" s="69">
        <v>16059.3</v>
      </c>
      <c r="AY97" s="69">
        <v>15249.2</v>
      </c>
      <c r="AZ97" s="69">
        <v>15439.9</v>
      </c>
      <c r="BA97" s="69">
        <v>15522.5</v>
      </c>
      <c r="BB97" s="69">
        <v>15175.7</v>
      </c>
      <c r="BC97" s="69">
        <v>16179.2</v>
      </c>
      <c r="BD97" s="69">
        <v>15803.9</v>
      </c>
      <c r="BE97" s="69">
        <v>15312.3</v>
      </c>
      <c r="BF97" s="69">
        <v>15393.9</v>
      </c>
      <c r="BG97" s="69">
        <v>15242.8</v>
      </c>
      <c r="BH97" s="69">
        <v>15145.6</v>
      </c>
      <c r="BI97" s="69">
        <v>15786.6</v>
      </c>
      <c r="BJ97" s="69">
        <v>16095.5</v>
      </c>
      <c r="BK97" s="69">
        <v>16071.4</v>
      </c>
      <c r="BL97" s="69">
        <v>16045.6</v>
      </c>
      <c r="BM97" s="69">
        <v>15691.8</v>
      </c>
      <c r="BN97" s="69">
        <v>16074.2</v>
      </c>
      <c r="BO97" s="69">
        <v>16682.7</v>
      </c>
      <c r="BP97" s="69">
        <v>16853.2</v>
      </c>
      <c r="BQ97" s="69">
        <v>17408.5</v>
      </c>
      <c r="BR97" s="69">
        <v>17770.7</v>
      </c>
      <c r="BS97" s="69">
        <v>18527.7</v>
      </c>
      <c r="BT97" s="69">
        <v>18342</v>
      </c>
      <c r="BU97" s="69">
        <v>18370.400000000001</v>
      </c>
      <c r="BV97" s="69">
        <v>17860.599999999999</v>
      </c>
      <c r="BW97" s="69">
        <v>17654.900000000001</v>
      </c>
      <c r="BX97" s="69">
        <v>17491.599999999999</v>
      </c>
      <c r="BY97" s="69">
        <v>17604.5</v>
      </c>
      <c r="BZ97" s="69">
        <v>17630.400000000001</v>
      </c>
      <c r="CA97" s="69">
        <v>17788.900000000001</v>
      </c>
      <c r="CB97" s="69">
        <v>18481.400000000001</v>
      </c>
      <c r="CC97" s="69">
        <v>18068.7</v>
      </c>
      <c r="CD97" s="69">
        <v>18677.400000000001</v>
      </c>
      <c r="CE97" s="69">
        <v>18605</v>
      </c>
      <c r="CF97" s="69">
        <v>17552.2</v>
      </c>
      <c r="CG97" s="69">
        <v>18112.900000000001</v>
      </c>
      <c r="CH97" s="69">
        <v>17505.3</v>
      </c>
      <c r="CI97" s="47" t="s">
        <v>880</v>
      </c>
      <c r="CJ97" s="95"/>
      <c r="CK97" s="95"/>
      <c r="CL97" s="95"/>
      <c r="CM97" s="9"/>
      <c r="CN97" s="8" t="s">
        <v>26</v>
      </c>
      <c r="CO97" s="101" t="s">
        <v>885</v>
      </c>
      <c r="CP97" s="101"/>
      <c r="CQ97" s="6"/>
      <c r="CR97" s="316">
        <v>7.9</v>
      </c>
      <c r="CS97" s="316">
        <v>9.6</v>
      </c>
      <c r="CT97" s="316">
        <v>8.5</v>
      </c>
      <c r="CU97" s="316">
        <v>-0.2</v>
      </c>
      <c r="CV97" s="316">
        <v>-3.5</v>
      </c>
      <c r="CW97" s="316">
        <v>0.2</v>
      </c>
      <c r="CX97" s="316">
        <v>0.1</v>
      </c>
      <c r="CY97" s="316">
        <v>-4.8</v>
      </c>
      <c r="CZ97" s="316">
        <v>-7.3</v>
      </c>
      <c r="DA97" s="316">
        <v>-0.2</v>
      </c>
      <c r="DB97" s="316">
        <v>-7.6</v>
      </c>
      <c r="DC97" s="316">
        <v>-5.0999999999999996</v>
      </c>
      <c r="DD97" s="316">
        <v>-4.0999999999999996</v>
      </c>
      <c r="DE97" s="316">
        <v>-3.6</v>
      </c>
      <c r="DF97" s="316">
        <v>-7.3</v>
      </c>
      <c r="DG97" s="316">
        <v>-0.9</v>
      </c>
      <c r="DH97" s="316">
        <v>-4.9000000000000004</v>
      </c>
      <c r="DI97" s="316">
        <v>-7</v>
      </c>
      <c r="DJ97" s="316">
        <v>0.9</v>
      </c>
      <c r="DK97" s="316">
        <v>3.5</v>
      </c>
      <c r="DL97" s="316">
        <v>-0.7</v>
      </c>
      <c r="DM97" s="316">
        <v>1.8</v>
      </c>
      <c r="DN97" s="316">
        <v>2.5</v>
      </c>
      <c r="DO97" s="316">
        <v>-7</v>
      </c>
      <c r="DP97" s="316">
        <v>-4.5</v>
      </c>
      <c r="DQ97" s="316">
        <v>-9.5</v>
      </c>
      <c r="DR97" s="316">
        <v>-4.0999999999999996</v>
      </c>
      <c r="DS97" s="316">
        <v>-6.3</v>
      </c>
      <c r="DT97" s="316">
        <v>2.7</v>
      </c>
      <c r="DU97" s="316">
        <v>2</v>
      </c>
      <c r="DV97" s="316">
        <v>-1.6</v>
      </c>
      <c r="DW97" s="316">
        <v>5.8</v>
      </c>
      <c r="DX97" s="316">
        <v>12.1</v>
      </c>
      <c r="DY97" s="316">
        <v>12.6</v>
      </c>
      <c r="DZ97" s="316">
        <v>12.3</v>
      </c>
      <c r="EA97" s="316">
        <v>11.1</v>
      </c>
      <c r="EB97" s="316">
        <v>6</v>
      </c>
      <c r="EC97" s="316">
        <v>18.2</v>
      </c>
      <c r="ED97" s="316">
        <v>17.899999999999999</v>
      </c>
      <c r="EE97" s="316">
        <v>3.9</v>
      </c>
      <c r="EF97" s="316">
        <v>2.6</v>
      </c>
      <c r="EG97" s="316">
        <v>-0.3</v>
      </c>
      <c r="EH97" s="316">
        <v>0.2</v>
      </c>
      <c r="EI97" s="316">
        <v>-4.2</v>
      </c>
      <c r="EJ97" s="316">
        <v>-7.9</v>
      </c>
      <c r="EK97" s="316">
        <v>-6.6</v>
      </c>
      <c r="EL97" s="316">
        <v>-7.1</v>
      </c>
      <c r="EM97" s="316">
        <v>-3</v>
      </c>
      <c r="EN97" s="316">
        <v>-2.5</v>
      </c>
      <c r="EO97" s="316">
        <v>-9.6</v>
      </c>
      <c r="EP97" s="316">
        <v>-10.6</v>
      </c>
      <c r="EQ97" s="316">
        <v>4.3</v>
      </c>
      <c r="ER97" s="316">
        <v>0.2</v>
      </c>
      <c r="ES97" s="316">
        <v>5.4</v>
      </c>
      <c r="ET97" s="316">
        <v>3.9</v>
      </c>
      <c r="EU97" s="316">
        <v>1.1000000000000001</v>
      </c>
      <c r="EV97" s="316">
        <v>5.9</v>
      </c>
      <c r="EW97" s="316">
        <v>3.1</v>
      </c>
      <c r="EX97" s="316">
        <v>6.6</v>
      </c>
      <c r="EY97" s="316">
        <v>13.7</v>
      </c>
      <c r="EZ97" s="316">
        <v>15.4</v>
      </c>
      <c r="FA97" s="316">
        <v>21.6</v>
      </c>
      <c r="FB97" s="316">
        <v>21.1</v>
      </c>
      <c r="FC97" s="316">
        <v>16.399999999999999</v>
      </c>
      <c r="FD97" s="316">
        <v>11</v>
      </c>
      <c r="FE97" s="316">
        <v>9.9</v>
      </c>
      <c r="FF97" s="316">
        <v>9</v>
      </c>
      <c r="FG97" s="316">
        <v>12.2</v>
      </c>
      <c r="FH97" s="316">
        <v>9.6999999999999993</v>
      </c>
      <c r="FI97" s="316">
        <v>6.6</v>
      </c>
      <c r="FJ97" s="316">
        <v>9.6999999999999993</v>
      </c>
      <c r="FK97" s="316">
        <v>3.8</v>
      </c>
      <c r="FL97" s="316">
        <v>5.0999999999999996</v>
      </c>
      <c r="FM97" s="316">
        <v>0.4</v>
      </c>
      <c r="FN97" s="316">
        <v>-4.3</v>
      </c>
      <c r="FO97" s="316">
        <v>-1.4</v>
      </c>
      <c r="FP97" s="316">
        <v>-2</v>
      </c>
      <c r="FQ97" s="47" t="s">
        <v>880</v>
      </c>
    </row>
    <row r="98" spans="1:173" s="5" customFormat="1" ht="18" customHeight="1" x14ac:dyDescent="0.3">
      <c r="A98" s="134" t="s">
        <v>888</v>
      </c>
      <c r="B98" s="95"/>
      <c r="C98" s="325"/>
      <c r="D98" s="95"/>
      <c r="E98" s="62" t="s">
        <v>224</v>
      </c>
      <c r="F98" s="96" t="s">
        <v>888</v>
      </c>
      <c r="G98" s="96"/>
      <c r="H98" s="96"/>
      <c r="I98" s="2" t="s">
        <v>804</v>
      </c>
      <c r="J98" s="69">
        <v>162067.79999999999</v>
      </c>
      <c r="K98" s="69">
        <v>162468.79999999999</v>
      </c>
      <c r="L98" s="69">
        <v>161720.4</v>
      </c>
      <c r="M98" s="69">
        <v>164219.70000000001</v>
      </c>
      <c r="N98" s="69">
        <v>166481.70000000001</v>
      </c>
      <c r="O98" s="69">
        <v>164853.9</v>
      </c>
      <c r="P98" s="69">
        <v>165834.5</v>
      </c>
      <c r="Q98" s="69">
        <v>167132</v>
      </c>
      <c r="R98" s="69">
        <v>167115.6</v>
      </c>
      <c r="S98" s="69">
        <v>167489.79999999999</v>
      </c>
      <c r="T98" s="69">
        <v>168329.4</v>
      </c>
      <c r="U98" s="69">
        <v>169974.8</v>
      </c>
      <c r="V98" s="69">
        <v>172797</v>
      </c>
      <c r="W98" s="69">
        <v>175413.4</v>
      </c>
      <c r="X98" s="69">
        <v>182362.4</v>
      </c>
      <c r="Y98" s="69">
        <v>192707.20000000001</v>
      </c>
      <c r="Z98" s="69">
        <v>196447</v>
      </c>
      <c r="AA98" s="69">
        <v>199549.7</v>
      </c>
      <c r="AB98" s="69">
        <v>203253.5</v>
      </c>
      <c r="AC98" s="69">
        <v>202819.5</v>
      </c>
      <c r="AD98" s="69">
        <v>206825.4</v>
      </c>
      <c r="AE98" s="69">
        <v>210322.8</v>
      </c>
      <c r="AF98" s="69">
        <v>211692.1</v>
      </c>
      <c r="AG98" s="69">
        <v>212340.7</v>
      </c>
      <c r="AH98" s="69">
        <v>218820</v>
      </c>
      <c r="AI98" s="69">
        <v>223178</v>
      </c>
      <c r="AJ98" s="69">
        <v>227865.2</v>
      </c>
      <c r="AK98" s="69">
        <v>229924.4</v>
      </c>
      <c r="AL98" s="69">
        <v>230996.8</v>
      </c>
      <c r="AM98" s="69">
        <v>235592.4</v>
      </c>
      <c r="AN98" s="69">
        <v>236969.9</v>
      </c>
      <c r="AO98" s="69">
        <v>237503</v>
      </c>
      <c r="AP98" s="69">
        <v>241620.1</v>
      </c>
      <c r="AQ98" s="69">
        <v>238942</v>
      </c>
      <c r="AR98" s="69">
        <v>240629.1</v>
      </c>
      <c r="AS98" s="69">
        <v>243373</v>
      </c>
      <c r="AT98" s="69">
        <v>245785</v>
      </c>
      <c r="AU98" s="69">
        <v>243011.7</v>
      </c>
      <c r="AV98" s="69">
        <v>244994.6</v>
      </c>
      <c r="AW98" s="69">
        <v>268866.90000000002</v>
      </c>
      <c r="AX98" s="69">
        <v>253215.9</v>
      </c>
      <c r="AY98" s="69">
        <v>248130.3</v>
      </c>
      <c r="AZ98" s="69">
        <v>242890.4</v>
      </c>
      <c r="BA98" s="69">
        <v>238998.8</v>
      </c>
      <c r="BB98" s="69">
        <v>237316.3</v>
      </c>
      <c r="BC98" s="69">
        <v>233612.79999999999</v>
      </c>
      <c r="BD98" s="69">
        <v>231923.20000000001</v>
      </c>
      <c r="BE98" s="69">
        <v>229455.6</v>
      </c>
      <c r="BF98" s="69">
        <v>230592.8</v>
      </c>
      <c r="BG98" s="69">
        <v>229444.5</v>
      </c>
      <c r="BH98" s="69">
        <v>230935.4</v>
      </c>
      <c r="BI98" s="69">
        <v>227653.1</v>
      </c>
      <c r="BJ98" s="69">
        <v>226587</v>
      </c>
      <c r="BK98" s="69">
        <v>228275.1</v>
      </c>
      <c r="BL98" s="69">
        <v>224457.8</v>
      </c>
      <c r="BM98" s="69">
        <v>223861.5</v>
      </c>
      <c r="BN98" s="69">
        <v>224337.7</v>
      </c>
      <c r="BO98" s="69">
        <v>224579.7</v>
      </c>
      <c r="BP98" s="69">
        <v>225809.1</v>
      </c>
      <c r="BQ98" s="69">
        <v>226052.3</v>
      </c>
      <c r="BR98" s="69">
        <v>231353.8</v>
      </c>
      <c r="BS98" s="69">
        <v>235243.4</v>
      </c>
      <c r="BT98" s="69">
        <v>233316.5</v>
      </c>
      <c r="BU98" s="69">
        <v>233820.6</v>
      </c>
      <c r="BV98" s="69">
        <v>234248.5</v>
      </c>
      <c r="BW98" s="69">
        <v>232568.7</v>
      </c>
      <c r="BX98" s="69">
        <v>231943.9</v>
      </c>
      <c r="BY98" s="69">
        <v>232707.3</v>
      </c>
      <c r="BZ98" s="69">
        <v>231538.4</v>
      </c>
      <c r="CA98" s="69">
        <v>231680</v>
      </c>
      <c r="CB98" s="69">
        <v>233093.4</v>
      </c>
      <c r="CC98" s="69">
        <v>238501.8</v>
      </c>
      <c r="CD98" s="69">
        <v>239248.3</v>
      </c>
      <c r="CE98" s="69">
        <v>240779.6</v>
      </c>
      <c r="CF98" s="69">
        <v>242253.2</v>
      </c>
      <c r="CG98" s="69">
        <v>240758</v>
      </c>
      <c r="CH98" s="69">
        <v>237155.9</v>
      </c>
      <c r="CI98" s="47" t="s">
        <v>880</v>
      </c>
      <c r="CJ98" s="95"/>
      <c r="CK98" s="95"/>
      <c r="CL98" s="95"/>
      <c r="CM98" s="62" t="s">
        <v>224</v>
      </c>
      <c r="CN98" s="96" t="s">
        <v>888</v>
      </c>
      <c r="CO98" s="96"/>
      <c r="CP98" s="96"/>
      <c r="CQ98" s="6"/>
      <c r="CR98" s="316">
        <v>6.4</v>
      </c>
      <c r="CS98" s="316">
        <v>4.7</v>
      </c>
      <c r="CT98" s="316">
        <v>4.0999999999999996</v>
      </c>
      <c r="CU98" s="316">
        <v>5.3</v>
      </c>
      <c r="CV98" s="316">
        <v>6.7</v>
      </c>
      <c r="CW98" s="316">
        <v>5.4</v>
      </c>
      <c r="CX98" s="316">
        <v>6.5</v>
      </c>
      <c r="CY98" s="316">
        <v>7.2</v>
      </c>
      <c r="CZ98" s="316">
        <v>7.1</v>
      </c>
      <c r="DA98" s="316">
        <v>7</v>
      </c>
      <c r="DB98" s="316">
        <v>7.1</v>
      </c>
      <c r="DC98" s="316">
        <v>8</v>
      </c>
      <c r="DD98" s="316">
        <v>6.6</v>
      </c>
      <c r="DE98" s="316">
        <v>8</v>
      </c>
      <c r="DF98" s="316">
        <v>12.8</v>
      </c>
      <c r="DG98" s="316">
        <v>17.3</v>
      </c>
      <c r="DH98" s="316">
        <v>18</v>
      </c>
      <c r="DI98" s="316">
        <v>21</v>
      </c>
      <c r="DJ98" s="316">
        <v>22.6</v>
      </c>
      <c r="DK98" s="316">
        <v>21.4</v>
      </c>
      <c r="DL98" s="316">
        <v>23.8</v>
      </c>
      <c r="DM98" s="316">
        <v>25.6</v>
      </c>
      <c r="DN98" s="316">
        <v>25.8</v>
      </c>
      <c r="DO98" s="316">
        <v>24.9</v>
      </c>
      <c r="DP98" s="316">
        <v>26.6</v>
      </c>
      <c r="DQ98" s="316">
        <v>27.2</v>
      </c>
      <c r="DR98" s="316">
        <v>25</v>
      </c>
      <c r="DS98" s="316">
        <v>19.3</v>
      </c>
      <c r="DT98" s="316">
        <v>17.600000000000001</v>
      </c>
      <c r="DU98" s="316">
        <v>18.100000000000001</v>
      </c>
      <c r="DV98" s="316">
        <v>16.600000000000001</v>
      </c>
      <c r="DW98" s="316">
        <v>17.100000000000001</v>
      </c>
      <c r="DX98" s="316">
        <v>16.8</v>
      </c>
      <c r="DY98" s="316">
        <v>13.6</v>
      </c>
      <c r="DZ98" s="316">
        <v>13.7</v>
      </c>
      <c r="EA98" s="316">
        <v>14.6</v>
      </c>
      <c r="EB98" s="316">
        <v>12.3</v>
      </c>
      <c r="EC98" s="316">
        <v>8.9</v>
      </c>
      <c r="ED98" s="316">
        <v>7.5</v>
      </c>
      <c r="EE98" s="316">
        <v>16.899999999999999</v>
      </c>
      <c r="EF98" s="316">
        <v>9.6</v>
      </c>
      <c r="EG98" s="316">
        <v>5.3</v>
      </c>
      <c r="EH98" s="316">
        <v>2.5</v>
      </c>
      <c r="EI98" s="316">
        <v>0.6</v>
      </c>
      <c r="EJ98" s="316">
        <v>-1.8</v>
      </c>
      <c r="EK98" s="316">
        <v>-2.2000000000000002</v>
      </c>
      <c r="EL98" s="316">
        <v>-3.6</v>
      </c>
      <c r="EM98" s="316">
        <v>-5.7</v>
      </c>
      <c r="EN98" s="316">
        <v>-6.2</v>
      </c>
      <c r="EO98" s="316">
        <v>-5.6</v>
      </c>
      <c r="EP98" s="316">
        <v>-5.7</v>
      </c>
      <c r="EQ98" s="316">
        <v>-15.3</v>
      </c>
      <c r="ER98" s="316">
        <v>-10.5</v>
      </c>
      <c r="ES98" s="316">
        <v>-8</v>
      </c>
      <c r="ET98" s="316">
        <v>-7.6</v>
      </c>
      <c r="EU98" s="316">
        <v>-6.3</v>
      </c>
      <c r="EV98" s="316">
        <v>-5.5</v>
      </c>
      <c r="EW98" s="316">
        <v>-3.9</v>
      </c>
      <c r="EX98" s="316">
        <v>-2.6</v>
      </c>
      <c r="EY98" s="316">
        <v>-1.5</v>
      </c>
      <c r="EZ98" s="316">
        <v>0.3</v>
      </c>
      <c r="FA98" s="316">
        <v>2.5</v>
      </c>
      <c r="FB98" s="316">
        <v>1</v>
      </c>
      <c r="FC98" s="316">
        <v>2.7</v>
      </c>
      <c r="FD98" s="316">
        <v>3.4</v>
      </c>
      <c r="FE98" s="316">
        <v>1.9</v>
      </c>
      <c r="FF98" s="316">
        <v>3.3</v>
      </c>
      <c r="FG98" s="316">
        <v>4</v>
      </c>
      <c r="FH98" s="316">
        <v>3.2</v>
      </c>
      <c r="FI98" s="316">
        <v>3.2</v>
      </c>
      <c r="FJ98" s="316">
        <v>3.2</v>
      </c>
      <c r="FK98" s="316">
        <v>5.5</v>
      </c>
      <c r="FL98" s="316">
        <v>3.4</v>
      </c>
      <c r="FM98" s="316">
        <v>2.4</v>
      </c>
      <c r="FN98" s="316">
        <v>3.8</v>
      </c>
      <c r="FO98" s="316">
        <v>3</v>
      </c>
      <c r="FP98" s="316">
        <v>1.2</v>
      </c>
      <c r="FQ98" s="47" t="s">
        <v>880</v>
      </c>
    </row>
    <row r="99" spans="1:173" s="5" customFormat="1" ht="18" customHeight="1" x14ac:dyDescent="0.3">
      <c r="A99" s="121" t="s">
        <v>883</v>
      </c>
      <c r="B99" s="100"/>
      <c r="C99" s="325"/>
      <c r="D99" s="95"/>
      <c r="E99" s="9"/>
      <c r="F99" s="8" t="s">
        <v>26</v>
      </c>
      <c r="G99" s="101" t="s">
        <v>883</v>
      </c>
      <c r="H99" s="101"/>
      <c r="I99" s="2" t="s">
        <v>804</v>
      </c>
      <c r="J99" s="69">
        <v>119295.3</v>
      </c>
      <c r="K99" s="69">
        <v>119142.39999999999</v>
      </c>
      <c r="L99" s="69">
        <v>118719.9</v>
      </c>
      <c r="M99" s="69">
        <v>120450.9</v>
      </c>
      <c r="N99" s="69">
        <v>121861.9</v>
      </c>
      <c r="O99" s="69">
        <v>121310.39999999999</v>
      </c>
      <c r="P99" s="69">
        <v>122025.7</v>
      </c>
      <c r="Q99" s="69">
        <v>122730.4</v>
      </c>
      <c r="R99" s="69">
        <v>122706</v>
      </c>
      <c r="S99" s="69">
        <v>123107.9</v>
      </c>
      <c r="T99" s="69">
        <v>123447.7</v>
      </c>
      <c r="U99" s="69">
        <v>124749.7</v>
      </c>
      <c r="V99" s="69">
        <v>126434.4</v>
      </c>
      <c r="W99" s="69">
        <v>127811.4</v>
      </c>
      <c r="X99" s="69">
        <v>131934.79999999999</v>
      </c>
      <c r="Y99" s="69">
        <v>137678.39999999999</v>
      </c>
      <c r="Z99" s="69">
        <v>140576.9</v>
      </c>
      <c r="AA99" s="69">
        <v>143138.6</v>
      </c>
      <c r="AB99" s="69">
        <v>145717.70000000001</v>
      </c>
      <c r="AC99" s="69">
        <v>145746.6</v>
      </c>
      <c r="AD99" s="69">
        <v>148421.6</v>
      </c>
      <c r="AE99" s="69">
        <v>150835.79999999999</v>
      </c>
      <c r="AF99" s="69">
        <v>151917.6</v>
      </c>
      <c r="AG99" s="69">
        <v>152810.5</v>
      </c>
      <c r="AH99" s="69">
        <v>155995.6</v>
      </c>
      <c r="AI99" s="69">
        <v>158583.20000000001</v>
      </c>
      <c r="AJ99" s="69">
        <v>161261.6</v>
      </c>
      <c r="AK99" s="69">
        <v>162473.60000000001</v>
      </c>
      <c r="AL99" s="69">
        <v>163206.29999999999</v>
      </c>
      <c r="AM99" s="69">
        <v>165549</v>
      </c>
      <c r="AN99" s="69">
        <v>166480.29999999999</v>
      </c>
      <c r="AO99" s="69">
        <v>166914.9</v>
      </c>
      <c r="AP99" s="69">
        <v>168837.3</v>
      </c>
      <c r="AQ99" s="69">
        <v>167579.1</v>
      </c>
      <c r="AR99" s="69">
        <v>168682.3</v>
      </c>
      <c r="AS99" s="69">
        <v>170640.7</v>
      </c>
      <c r="AT99" s="69">
        <v>172423.5</v>
      </c>
      <c r="AU99" s="69">
        <v>170453.4</v>
      </c>
      <c r="AV99" s="69">
        <v>171679.3</v>
      </c>
      <c r="AW99" s="69">
        <v>182235.3</v>
      </c>
      <c r="AX99" s="69">
        <v>174910.5</v>
      </c>
      <c r="AY99" s="69">
        <v>171584.4</v>
      </c>
      <c r="AZ99" s="69">
        <v>168670.4</v>
      </c>
      <c r="BA99" s="69">
        <v>165763.1</v>
      </c>
      <c r="BB99" s="69">
        <v>164065.20000000001</v>
      </c>
      <c r="BC99" s="69">
        <v>161843.20000000001</v>
      </c>
      <c r="BD99" s="69">
        <v>160219.9</v>
      </c>
      <c r="BE99" s="69">
        <v>158432.79999999999</v>
      </c>
      <c r="BF99" s="69">
        <v>158811.5</v>
      </c>
      <c r="BG99" s="69">
        <v>157385.29999999999</v>
      </c>
      <c r="BH99" s="69">
        <v>157639.4</v>
      </c>
      <c r="BI99" s="69">
        <v>155665.29999999999</v>
      </c>
      <c r="BJ99" s="69">
        <v>155134.29999999999</v>
      </c>
      <c r="BK99" s="69">
        <v>155963.70000000001</v>
      </c>
      <c r="BL99" s="69">
        <v>153586.70000000001</v>
      </c>
      <c r="BM99" s="69">
        <v>152677.9</v>
      </c>
      <c r="BN99" s="69">
        <v>152521.4</v>
      </c>
      <c r="BO99" s="69">
        <v>152037.5</v>
      </c>
      <c r="BP99" s="69">
        <v>152148.1</v>
      </c>
      <c r="BQ99" s="69">
        <v>152343.20000000001</v>
      </c>
      <c r="BR99" s="69">
        <v>155357.9</v>
      </c>
      <c r="BS99" s="69">
        <v>157520.20000000001</v>
      </c>
      <c r="BT99" s="69">
        <v>156222.20000000001</v>
      </c>
      <c r="BU99" s="69">
        <v>156555.29999999999</v>
      </c>
      <c r="BV99" s="69">
        <v>156326.5</v>
      </c>
      <c r="BW99" s="69">
        <v>156223.9</v>
      </c>
      <c r="BX99" s="69">
        <v>155565.70000000001</v>
      </c>
      <c r="BY99" s="69">
        <v>155400.70000000001</v>
      </c>
      <c r="BZ99" s="69">
        <v>154192.29999999999</v>
      </c>
      <c r="CA99" s="69">
        <v>154614.6</v>
      </c>
      <c r="CB99" s="69">
        <v>155731</v>
      </c>
      <c r="CC99" s="69">
        <v>159765.4</v>
      </c>
      <c r="CD99" s="69">
        <v>159894.79999999999</v>
      </c>
      <c r="CE99" s="69">
        <v>160564.9</v>
      </c>
      <c r="CF99" s="69">
        <v>161144.29999999999</v>
      </c>
      <c r="CG99" s="69">
        <v>160492.79999999999</v>
      </c>
      <c r="CH99" s="69">
        <v>158422.70000000001</v>
      </c>
      <c r="CI99" s="47" t="s">
        <v>880</v>
      </c>
      <c r="CJ99" s="95"/>
      <c r="CK99" s="95"/>
      <c r="CL99" s="95"/>
      <c r="CM99" s="9"/>
      <c r="CN99" s="8" t="s">
        <v>26</v>
      </c>
      <c r="CO99" s="101" t="s">
        <v>883</v>
      </c>
      <c r="CP99" s="101"/>
      <c r="CQ99" s="6"/>
      <c r="CR99" s="316">
        <v>5.0999999999999996</v>
      </c>
      <c r="CS99" s="316">
        <v>3.6</v>
      </c>
      <c r="CT99" s="316">
        <v>3.3</v>
      </c>
      <c r="CU99" s="316">
        <v>4.5999999999999996</v>
      </c>
      <c r="CV99" s="316">
        <v>5.8</v>
      </c>
      <c r="CW99" s="316">
        <v>4.9000000000000004</v>
      </c>
      <c r="CX99" s="316">
        <v>5.9</v>
      </c>
      <c r="CY99" s="316">
        <v>6.5</v>
      </c>
      <c r="CZ99" s="316">
        <v>6.4</v>
      </c>
      <c r="DA99" s="316">
        <v>6.5</v>
      </c>
      <c r="DB99" s="316">
        <v>6.5</v>
      </c>
      <c r="DC99" s="316">
        <v>7.3</v>
      </c>
      <c r="DD99" s="316">
        <v>6</v>
      </c>
      <c r="DE99" s="316">
        <v>7.3</v>
      </c>
      <c r="DF99" s="316">
        <v>11.1</v>
      </c>
      <c r="DG99" s="316">
        <v>14.3</v>
      </c>
      <c r="DH99" s="316">
        <v>15.4</v>
      </c>
      <c r="DI99" s="316">
        <v>18</v>
      </c>
      <c r="DJ99" s="316">
        <v>19.399999999999999</v>
      </c>
      <c r="DK99" s="316">
        <v>18.8</v>
      </c>
      <c r="DL99" s="316">
        <v>21</v>
      </c>
      <c r="DM99" s="316">
        <v>22.5</v>
      </c>
      <c r="DN99" s="316">
        <v>23.1</v>
      </c>
      <c r="DO99" s="316">
        <v>22.5</v>
      </c>
      <c r="DP99" s="316">
        <v>23.4</v>
      </c>
      <c r="DQ99" s="316">
        <v>24.1</v>
      </c>
      <c r="DR99" s="316">
        <v>22.2</v>
      </c>
      <c r="DS99" s="316">
        <v>18</v>
      </c>
      <c r="DT99" s="316">
        <v>16.100000000000001</v>
      </c>
      <c r="DU99" s="316">
        <v>15.7</v>
      </c>
      <c r="DV99" s="316">
        <v>14.2</v>
      </c>
      <c r="DW99" s="316">
        <v>14.5</v>
      </c>
      <c r="DX99" s="316">
        <v>13.8</v>
      </c>
      <c r="DY99" s="316">
        <v>11.1</v>
      </c>
      <c r="DZ99" s="316">
        <v>11</v>
      </c>
      <c r="EA99" s="316">
        <v>11.7</v>
      </c>
      <c r="EB99" s="316">
        <v>10.5</v>
      </c>
      <c r="EC99" s="316">
        <v>7.5</v>
      </c>
      <c r="ED99" s="316">
        <v>6.5</v>
      </c>
      <c r="EE99" s="316">
        <v>12.2</v>
      </c>
      <c r="EF99" s="316">
        <v>7.2</v>
      </c>
      <c r="EG99" s="316">
        <v>3.6</v>
      </c>
      <c r="EH99" s="316">
        <v>1.3</v>
      </c>
      <c r="EI99" s="316">
        <v>-0.7</v>
      </c>
      <c r="EJ99" s="316">
        <v>-2.8</v>
      </c>
      <c r="EK99" s="316">
        <v>-3.4</v>
      </c>
      <c r="EL99" s="316">
        <v>-5</v>
      </c>
      <c r="EM99" s="316">
        <v>-7.2</v>
      </c>
      <c r="EN99" s="316">
        <v>-7.9</v>
      </c>
      <c r="EO99" s="316">
        <v>-7.7</v>
      </c>
      <c r="EP99" s="316">
        <v>-8.1999999999999993</v>
      </c>
      <c r="EQ99" s="316">
        <v>-14.6</v>
      </c>
      <c r="ER99" s="316">
        <v>-11.3</v>
      </c>
      <c r="ES99" s="316">
        <v>-9.1</v>
      </c>
      <c r="ET99" s="316">
        <v>-8.9</v>
      </c>
      <c r="EU99" s="316">
        <v>-7.9</v>
      </c>
      <c r="EV99" s="316">
        <v>-7</v>
      </c>
      <c r="EW99" s="316">
        <v>-6.1</v>
      </c>
      <c r="EX99" s="316">
        <v>-5</v>
      </c>
      <c r="EY99" s="316">
        <v>-3.8</v>
      </c>
      <c r="EZ99" s="316">
        <v>-2.2000000000000002</v>
      </c>
      <c r="FA99" s="316">
        <v>0.1</v>
      </c>
      <c r="FB99" s="316">
        <v>-0.9</v>
      </c>
      <c r="FC99" s="316">
        <v>0.6</v>
      </c>
      <c r="FD99" s="316">
        <v>0.8</v>
      </c>
      <c r="FE99" s="316">
        <v>0.2</v>
      </c>
      <c r="FF99" s="316">
        <v>1.3</v>
      </c>
      <c r="FG99" s="316">
        <v>1.8</v>
      </c>
      <c r="FH99" s="316">
        <v>1.1000000000000001</v>
      </c>
      <c r="FI99" s="316">
        <v>1.7</v>
      </c>
      <c r="FJ99" s="316">
        <v>2.4</v>
      </c>
      <c r="FK99" s="316">
        <v>4.9000000000000004</v>
      </c>
      <c r="FL99" s="316">
        <v>2.9</v>
      </c>
      <c r="FM99" s="316">
        <v>1.9</v>
      </c>
      <c r="FN99" s="316">
        <v>3.2</v>
      </c>
      <c r="FO99" s="316">
        <v>2.5</v>
      </c>
      <c r="FP99" s="316">
        <v>1.3</v>
      </c>
      <c r="FQ99" s="47" t="s">
        <v>880</v>
      </c>
    </row>
    <row r="100" spans="1:173" s="5" customFormat="1" ht="18" customHeight="1" x14ac:dyDescent="0.3">
      <c r="A100" s="121" t="s">
        <v>884</v>
      </c>
      <c r="B100" s="100"/>
      <c r="C100" s="325"/>
      <c r="D100" s="95"/>
      <c r="E100" s="9"/>
      <c r="F100" s="8" t="s">
        <v>26</v>
      </c>
      <c r="G100" s="101" t="s">
        <v>884</v>
      </c>
      <c r="H100" s="101"/>
      <c r="I100" s="2" t="s">
        <v>804</v>
      </c>
      <c r="J100" s="69">
        <v>42772.5</v>
      </c>
      <c r="K100" s="69">
        <v>43326.400000000001</v>
      </c>
      <c r="L100" s="69">
        <v>43000.5</v>
      </c>
      <c r="M100" s="69">
        <v>43768.800000000003</v>
      </c>
      <c r="N100" s="69">
        <v>44619.9</v>
      </c>
      <c r="O100" s="69">
        <v>43543.5</v>
      </c>
      <c r="P100" s="69">
        <v>43808.800000000003</v>
      </c>
      <c r="Q100" s="69">
        <v>44401.599999999999</v>
      </c>
      <c r="R100" s="69">
        <v>44409.599999999999</v>
      </c>
      <c r="S100" s="69">
        <v>44381.9</v>
      </c>
      <c r="T100" s="69">
        <v>44881.7</v>
      </c>
      <c r="U100" s="69">
        <v>45225.1</v>
      </c>
      <c r="V100" s="69">
        <v>46362.6</v>
      </c>
      <c r="W100" s="69">
        <v>47601.9</v>
      </c>
      <c r="X100" s="69">
        <v>50427.6</v>
      </c>
      <c r="Y100" s="69">
        <v>55028.800000000003</v>
      </c>
      <c r="Z100" s="69">
        <v>55870.1</v>
      </c>
      <c r="AA100" s="69">
        <v>56411.1</v>
      </c>
      <c r="AB100" s="69">
        <v>57535.9</v>
      </c>
      <c r="AC100" s="69">
        <v>57072.9</v>
      </c>
      <c r="AD100" s="69">
        <v>58403.9</v>
      </c>
      <c r="AE100" s="69">
        <v>59486.9</v>
      </c>
      <c r="AF100" s="69">
        <v>59774.5</v>
      </c>
      <c r="AG100" s="69">
        <v>59530.2</v>
      </c>
      <c r="AH100" s="69">
        <v>62824.4</v>
      </c>
      <c r="AI100" s="69">
        <v>64594.8</v>
      </c>
      <c r="AJ100" s="69">
        <v>66603.600000000006</v>
      </c>
      <c r="AK100" s="69">
        <v>67450.8</v>
      </c>
      <c r="AL100" s="69">
        <v>67790.5</v>
      </c>
      <c r="AM100" s="69">
        <v>70043.399999999994</v>
      </c>
      <c r="AN100" s="69">
        <v>70489.7</v>
      </c>
      <c r="AO100" s="69">
        <v>70588.100000000006</v>
      </c>
      <c r="AP100" s="69">
        <v>72782.7</v>
      </c>
      <c r="AQ100" s="69">
        <v>71362.899999999994</v>
      </c>
      <c r="AR100" s="69">
        <v>71946.8</v>
      </c>
      <c r="AS100" s="69">
        <v>72732.399999999994</v>
      </c>
      <c r="AT100" s="69">
        <v>73361.5</v>
      </c>
      <c r="AU100" s="69">
        <v>72558.399999999994</v>
      </c>
      <c r="AV100" s="69">
        <v>73315.199999999997</v>
      </c>
      <c r="AW100" s="69">
        <v>86631.6</v>
      </c>
      <c r="AX100" s="69">
        <v>78305.399999999994</v>
      </c>
      <c r="AY100" s="69">
        <v>76546</v>
      </c>
      <c r="AZ100" s="69">
        <v>74220</v>
      </c>
      <c r="BA100" s="69">
        <v>73235.7</v>
      </c>
      <c r="BB100" s="69">
        <v>73251.100000000006</v>
      </c>
      <c r="BC100" s="69">
        <v>71769.7</v>
      </c>
      <c r="BD100" s="69">
        <v>71703.3</v>
      </c>
      <c r="BE100" s="69">
        <v>71022.8</v>
      </c>
      <c r="BF100" s="69">
        <v>71781.3</v>
      </c>
      <c r="BG100" s="69">
        <v>72059.199999999997</v>
      </c>
      <c r="BH100" s="69">
        <v>73296</v>
      </c>
      <c r="BI100" s="69">
        <v>71987.8</v>
      </c>
      <c r="BJ100" s="69">
        <v>71452.7</v>
      </c>
      <c r="BK100" s="69">
        <v>72311.399999999994</v>
      </c>
      <c r="BL100" s="69">
        <v>70871.100000000006</v>
      </c>
      <c r="BM100" s="69">
        <v>71183.600000000006</v>
      </c>
      <c r="BN100" s="69">
        <v>71816.3</v>
      </c>
      <c r="BO100" s="69">
        <v>72542.2</v>
      </c>
      <c r="BP100" s="69">
        <v>73660.899999999994</v>
      </c>
      <c r="BQ100" s="69">
        <v>73709.100000000006</v>
      </c>
      <c r="BR100" s="69">
        <v>75995.899999999994</v>
      </c>
      <c r="BS100" s="69">
        <v>77723.199999999997</v>
      </c>
      <c r="BT100" s="69">
        <v>77094.3</v>
      </c>
      <c r="BU100" s="69">
        <v>77265.399999999994</v>
      </c>
      <c r="BV100" s="69">
        <v>77922</v>
      </c>
      <c r="BW100" s="69">
        <v>76344.7</v>
      </c>
      <c r="BX100" s="69">
        <v>76378.3</v>
      </c>
      <c r="BY100" s="69">
        <v>77306.600000000006</v>
      </c>
      <c r="BZ100" s="69">
        <v>77346.2</v>
      </c>
      <c r="CA100" s="69">
        <v>77065.399999999994</v>
      </c>
      <c r="CB100" s="69">
        <v>77362.399999999994</v>
      </c>
      <c r="CC100" s="69">
        <v>78736.399999999994</v>
      </c>
      <c r="CD100" s="69">
        <v>79353.5</v>
      </c>
      <c r="CE100" s="69">
        <v>80214.7</v>
      </c>
      <c r="CF100" s="69">
        <v>81108.899999999994</v>
      </c>
      <c r="CG100" s="69">
        <v>80265.2</v>
      </c>
      <c r="CH100" s="69">
        <v>78733.3</v>
      </c>
      <c r="CI100" s="47" t="s">
        <v>880</v>
      </c>
      <c r="CJ100" s="95"/>
      <c r="CK100" s="95"/>
      <c r="CL100" s="95"/>
      <c r="CM100" s="9"/>
      <c r="CN100" s="8" t="s">
        <v>26</v>
      </c>
      <c r="CO100" s="101" t="s">
        <v>884</v>
      </c>
      <c r="CP100" s="101"/>
      <c r="CQ100" s="6"/>
      <c r="CR100" s="316">
        <v>10.3</v>
      </c>
      <c r="CS100" s="316">
        <v>8</v>
      </c>
      <c r="CT100" s="316">
        <v>6.4</v>
      </c>
      <c r="CU100" s="316">
        <v>7.5</v>
      </c>
      <c r="CV100" s="316">
        <v>9.4</v>
      </c>
      <c r="CW100" s="316">
        <v>6.7</v>
      </c>
      <c r="CX100" s="316">
        <v>8.1999999999999993</v>
      </c>
      <c r="CY100" s="316">
        <v>9.1999999999999993</v>
      </c>
      <c r="CZ100" s="316">
        <v>9.1999999999999993</v>
      </c>
      <c r="DA100" s="316">
        <v>8.4</v>
      </c>
      <c r="DB100" s="316">
        <v>8.9</v>
      </c>
      <c r="DC100" s="316">
        <v>9.9</v>
      </c>
      <c r="DD100" s="316">
        <v>8.4</v>
      </c>
      <c r="DE100" s="316">
        <v>9.9</v>
      </c>
      <c r="DF100" s="316">
        <v>17.3</v>
      </c>
      <c r="DG100" s="316">
        <v>25.7</v>
      </c>
      <c r="DH100" s="316">
        <v>25.2</v>
      </c>
      <c r="DI100" s="316">
        <v>29.6</v>
      </c>
      <c r="DJ100" s="316">
        <v>31.3</v>
      </c>
      <c r="DK100" s="316">
        <v>28.5</v>
      </c>
      <c r="DL100" s="316">
        <v>31.5</v>
      </c>
      <c r="DM100" s="316">
        <v>34</v>
      </c>
      <c r="DN100" s="316">
        <v>33.200000000000003</v>
      </c>
      <c r="DO100" s="316">
        <v>31.6</v>
      </c>
      <c r="DP100" s="316">
        <v>35.5</v>
      </c>
      <c r="DQ100" s="316">
        <v>35.700000000000003</v>
      </c>
      <c r="DR100" s="316">
        <v>32.1</v>
      </c>
      <c r="DS100" s="316">
        <v>22.6</v>
      </c>
      <c r="DT100" s="316">
        <v>21.3</v>
      </c>
      <c r="DU100" s="316">
        <v>24.2</v>
      </c>
      <c r="DV100" s="316">
        <v>22.5</v>
      </c>
      <c r="DW100" s="316">
        <v>23.7</v>
      </c>
      <c r="DX100" s="316">
        <v>24.6</v>
      </c>
      <c r="DY100" s="316">
        <v>20</v>
      </c>
      <c r="DZ100" s="316">
        <v>20.399999999999999</v>
      </c>
      <c r="EA100" s="316">
        <v>22.2</v>
      </c>
      <c r="EB100" s="316">
        <v>16.8</v>
      </c>
      <c r="EC100" s="316">
        <v>12.3</v>
      </c>
      <c r="ED100" s="316">
        <v>10.1</v>
      </c>
      <c r="EE100" s="316">
        <v>28.4</v>
      </c>
      <c r="EF100" s="316">
        <v>15.5</v>
      </c>
      <c r="EG100" s="316">
        <v>9.3000000000000007</v>
      </c>
      <c r="EH100" s="316">
        <v>5.3</v>
      </c>
      <c r="EI100" s="316">
        <v>3.8</v>
      </c>
      <c r="EJ100" s="316">
        <v>0.6</v>
      </c>
      <c r="EK100" s="316">
        <v>0.6</v>
      </c>
      <c r="EL100" s="316">
        <v>-0.3</v>
      </c>
      <c r="EM100" s="316">
        <v>-2.4</v>
      </c>
      <c r="EN100" s="316">
        <v>-2.2000000000000002</v>
      </c>
      <c r="EO100" s="316">
        <v>-0.7</v>
      </c>
      <c r="EP100" s="316">
        <v>0</v>
      </c>
      <c r="EQ100" s="316">
        <v>-16.899999999999999</v>
      </c>
      <c r="ER100" s="316">
        <v>-8.8000000000000007</v>
      </c>
      <c r="ES100" s="316">
        <v>-5.5</v>
      </c>
      <c r="ET100" s="316">
        <v>-4.5</v>
      </c>
      <c r="EU100" s="316">
        <v>-2.8</v>
      </c>
      <c r="EV100" s="316">
        <v>-2</v>
      </c>
      <c r="EW100" s="316">
        <v>1.1000000000000001</v>
      </c>
      <c r="EX100" s="316">
        <v>2.7</v>
      </c>
      <c r="EY100" s="316">
        <v>3.8</v>
      </c>
      <c r="EZ100" s="316">
        <v>5.9</v>
      </c>
      <c r="FA100" s="316">
        <v>7.9</v>
      </c>
      <c r="FB100" s="316">
        <v>5.2</v>
      </c>
      <c r="FC100" s="316">
        <v>7.3</v>
      </c>
      <c r="FD100" s="316">
        <v>9.1</v>
      </c>
      <c r="FE100" s="316">
        <v>5.6</v>
      </c>
      <c r="FF100" s="316">
        <v>7.8</v>
      </c>
      <c r="FG100" s="316">
        <v>8.6</v>
      </c>
      <c r="FH100" s="316">
        <v>7.7</v>
      </c>
      <c r="FI100" s="316">
        <v>6.2</v>
      </c>
      <c r="FJ100" s="316">
        <v>5</v>
      </c>
      <c r="FK100" s="316">
        <v>6.8</v>
      </c>
      <c r="FL100" s="316">
        <v>4.4000000000000004</v>
      </c>
      <c r="FM100" s="316">
        <v>3.2</v>
      </c>
      <c r="FN100" s="316">
        <v>5.2</v>
      </c>
      <c r="FO100" s="316">
        <v>3.9</v>
      </c>
      <c r="FP100" s="316">
        <v>1</v>
      </c>
      <c r="FQ100" s="47" t="s">
        <v>880</v>
      </c>
    </row>
    <row r="101" spans="1:173" s="5" customFormat="1" ht="18" customHeight="1" x14ac:dyDescent="0.3">
      <c r="A101" s="136" t="s">
        <v>889</v>
      </c>
      <c r="B101" s="137"/>
      <c r="C101" s="329"/>
      <c r="D101" s="137"/>
      <c r="E101" s="62" t="s">
        <v>229</v>
      </c>
      <c r="F101" s="138" t="s">
        <v>889</v>
      </c>
      <c r="G101" s="138"/>
      <c r="H101" s="138"/>
      <c r="I101" s="2" t="s">
        <v>890</v>
      </c>
      <c r="J101" s="69">
        <v>3.3</v>
      </c>
      <c r="K101" s="69">
        <v>3.3</v>
      </c>
      <c r="L101" s="69">
        <v>3.3</v>
      </c>
      <c r="M101" s="69">
        <v>3.3</v>
      </c>
      <c r="N101" s="69">
        <v>3</v>
      </c>
      <c r="O101" s="69">
        <v>3</v>
      </c>
      <c r="P101" s="69">
        <v>3</v>
      </c>
      <c r="Q101" s="69">
        <v>3</v>
      </c>
      <c r="R101" s="69">
        <v>3</v>
      </c>
      <c r="S101" s="69">
        <v>3</v>
      </c>
      <c r="T101" s="69">
        <v>3</v>
      </c>
      <c r="U101" s="73">
        <v>3</v>
      </c>
      <c r="V101" s="73">
        <v>2.75</v>
      </c>
      <c r="W101" s="73">
        <v>2.75</v>
      </c>
      <c r="X101" s="73">
        <v>2.5</v>
      </c>
      <c r="Y101" s="73">
        <v>2.5</v>
      </c>
      <c r="Z101" s="73">
        <v>2</v>
      </c>
      <c r="AA101" s="73">
        <v>2</v>
      </c>
      <c r="AB101" s="73">
        <v>1.75</v>
      </c>
      <c r="AC101" s="73">
        <v>1.75</v>
      </c>
      <c r="AD101" s="73">
        <v>1.75</v>
      </c>
      <c r="AE101" s="73">
        <v>1.75</v>
      </c>
      <c r="AF101" s="73">
        <v>1.75</v>
      </c>
      <c r="AG101" s="73">
        <v>1.75</v>
      </c>
      <c r="AH101" s="73">
        <v>1.75</v>
      </c>
      <c r="AI101" s="73">
        <v>1.75</v>
      </c>
      <c r="AJ101" s="73">
        <v>1.75</v>
      </c>
      <c r="AK101" s="73">
        <v>1.75</v>
      </c>
      <c r="AL101" s="73">
        <v>1.75</v>
      </c>
      <c r="AM101" s="73">
        <v>1.75</v>
      </c>
      <c r="AN101" s="73">
        <v>1.75</v>
      </c>
      <c r="AO101" s="73">
        <v>1.75</v>
      </c>
      <c r="AP101" s="73">
        <v>1.75</v>
      </c>
      <c r="AQ101" s="73">
        <v>1.75</v>
      </c>
      <c r="AR101" s="73">
        <v>1.75</v>
      </c>
      <c r="AS101" s="73">
        <v>1.75</v>
      </c>
      <c r="AT101" s="73">
        <v>1.75</v>
      </c>
      <c r="AU101" s="73">
        <v>1.75</v>
      </c>
      <c r="AV101" s="73">
        <v>1.75</v>
      </c>
      <c r="AW101" s="73">
        <v>1.75</v>
      </c>
      <c r="AX101" s="73">
        <v>2</v>
      </c>
      <c r="AY101" s="73">
        <v>2</v>
      </c>
      <c r="AZ101" s="73">
        <v>2.25</v>
      </c>
      <c r="BA101" s="73">
        <v>2.25</v>
      </c>
      <c r="BB101" s="73">
        <v>2.5</v>
      </c>
      <c r="BC101" s="73">
        <v>2.5</v>
      </c>
      <c r="BD101" s="73">
        <v>2.75</v>
      </c>
      <c r="BE101" s="73">
        <v>2.75</v>
      </c>
      <c r="BF101" s="73">
        <v>2.75</v>
      </c>
      <c r="BG101" s="73">
        <v>2.75</v>
      </c>
      <c r="BH101" s="73">
        <v>2.75</v>
      </c>
      <c r="BI101" s="73">
        <v>2.75</v>
      </c>
      <c r="BJ101" s="73">
        <v>3</v>
      </c>
      <c r="BK101" s="73">
        <v>3</v>
      </c>
      <c r="BL101" s="73">
        <v>3</v>
      </c>
      <c r="BM101" s="73">
        <v>3</v>
      </c>
      <c r="BN101" s="73">
        <v>3</v>
      </c>
      <c r="BO101" s="73">
        <v>3</v>
      </c>
      <c r="BP101" s="73">
        <v>3</v>
      </c>
      <c r="BQ101" s="73">
        <v>3</v>
      </c>
      <c r="BR101" s="73">
        <v>3</v>
      </c>
      <c r="BS101" s="73">
        <v>3</v>
      </c>
      <c r="BT101" s="73">
        <v>3</v>
      </c>
      <c r="BU101" s="73">
        <v>3</v>
      </c>
      <c r="BV101" s="73">
        <v>3</v>
      </c>
      <c r="BW101" s="73">
        <v>3</v>
      </c>
      <c r="BX101" s="73">
        <v>3</v>
      </c>
      <c r="BY101" s="73">
        <v>3</v>
      </c>
      <c r="BZ101" s="73">
        <v>3</v>
      </c>
      <c r="CA101" s="73">
        <v>3</v>
      </c>
      <c r="CB101" s="73">
        <v>3</v>
      </c>
      <c r="CC101" s="73">
        <v>3</v>
      </c>
      <c r="CD101" s="73">
        <v>3</v>
      </c>
      <c r="CE101" s="73">
        <v>3</v>
      </c>
      <c r="CF101" s="73">
        <v>3</v>
      </c>
      <c r="CG101" s="73">
        <v>3</v>
      </c>
      <c r="CH101" s="73">
        <v>3</v>
      </c>
      <c r="CI101" s="47" t="s">
        <v>880</v>
      </c>
      <c r="CJ101" s="137"/>
      <c r="CK101" s="137"/>
      <c r="CL101" s="137"/>
      <c r="CM101" s="62" t="s">
        <v>229</v>
      </c>
      <c r="CN101" s="138" t="s">
        <v>889</v>
      </c>
      <c r="CO101" s="138"/>
      <c r="CP101" s="138"/>
      <c r="CQ101" s="6"/>
      <c r="CR101" s="316" t="s">
        <v>26</v>
      </c>
      <c r="CS101" s="316" t="s">
        <v>26</v>
      </c>
      <c r="CT101" s="316" t="s">
        <v>26</v>
      </c>
      <c r="CU101" s="316" t="s">
        <v>26</v>
      </c>
      <c r="CV101" s="316" t="s">
        <v>26</v>
      </c>
      <c r="CW101" s="316" t="s">
        <v>26</v>
      </c>
      <c r="CX101" s="316" t="s">
        <v>26</v>
      </c>
      <c r="CY101" s="316" t="s">
        <v>26</v>
      </c>
      <c r="CZ101" s="316" t="s">
        <v>26</v>
      </c>
      <c r="DA101" s="316" t="s">
        <v>26</v>
      </c>
      <c r="DB101" s="316" t="s">
        <v>26</v>
      </c>
      <c r="DC101" s="316" t="s">
        <v>26</v>
      </c>
      <c r="DD101" s="316" t="s">
        <v>26</v>
      </c>
      <c r="DE101" s="316" t="s">
        <v>26</v>
      </c>
      <c r="DF101" s="316" t="s">
        <v>26</v>
      </c>
      <c r="DG101" s="316" t="s">
        <v>26</v>
      </c>
      <c r="DH101" s="316" t="s">
        <v>26</v>
      </c>
      <c r="DI101" s="316" t="s">
        <v>26</v>
      </c>
      <c r="DJ101" s="316" t="s">
        <v>26</v>
      </c>
      <c r="DK101" s="316" t="s">
        <v>26</v>
      </c>
      <c r="DL101" s="316" t="s">
        <v>26</v>
      </c>
      <c r="DM101" s="316" t="s">
        <v>26</v>
      </c>
      <c r="DN101" s="316" t="s">
        <v>26</v>
      </c>
      <c r="DO101" s="316" t="s">
        <v>26</v>
      </c>
      <c r="DP101" s="316" t="s">
        <v>26</v>
      </c>
      <c r="DQ101" s="316" t="s">
        <v>26</v>
      </c>
      <c r="DR101" s="316" t="s">
        <v>26</v>
      </c>
      <c r="DS101" s="316" t="s">
        <v>26</v>
      </c>
      <c r="DT101" s="316" t="s">
        <v>26</v>
      </c>
      <c r="DU101" s="316" t="s">
        <v>26</v>
      </c>
      <c r="DV101" s="316" t="s">
        <v>26</v>
      </c>
      <c r="DW101" s="316" t="s">
        <v>26</v>
      </c>
      <c r="DX101" s="316" t="s">
        <v>26</v>
      </c>
      <c r="DY101" s="316" t="s">
        <v>26</v>
      </c>
      <c r="DZ101" s="316" t="s">
        <v>26</v>
      </c>
      <c r="EA101" s="316" t="s">
        <v>26</v>
      </c>
      <c r="EB101" s="316" t="s">
        <v>26</v>
      </c>
      <c r="EC101" s="316" t="s">
        <v>26</v>
      </c>
      <c r="ED101" s="316" t="s">
        <v>26</v>
      </c>
      <c r="EE101" s="316" t="s">
        <v>26</v>
      </c>
      <c r="EF101" s="316" t="s">
        <v>26</v>
      </c>
      <c r="EG101" s="316" t="s">
        <v>26</v>
      </c>
      <c r="EH101" s="316" t="s">
        <v>26</v>
      </c>
      <c r="EI101" s="316" t="s">
        <v>26</v>
      </c>
      <c r="EJ101" s="316" t="s">
        <v>26</v>
      </c>
      <c r="EK101" s="316" t="s">
        <v>26</v>
      </c>
      <c r="EL101" s="316" t="s">
        <v>26</v>
      </c>
      <c r="EM101" s="316" t="s">
        <v>26</v>
      </c>
      <c r="EN101" s="316" t="s">
        <v>26</v>
      </c>
      <c r="EO101" s="316" t="s">
        <v>26</v>
      </c>
      <c r="EP101" s="316" t="s">
        <v>26</v>
      </c>
      <c r="EQ101" s="316" t="s">
        <v>26</v>
      </c>
      <c r="ER101" s="316" t="s">
        <v>26</v>
      </c>
      <c r="ES101" s="316" t="s">
        <v>26</v>
      </c>
      <c r="ET101" s="316" t="s">
        <v>26</v>
      </c>
      <c r="EU101" s="316" t="s">
        <v>26</v>
      </c>
      <c r="EV101" s="316" t="s">
        <v>26</v>
      </c>
      <c r="EW101" s="316" t="s">
        <v>26</v>
      </c>
      <c r="EX101" s="316" t="s">
        <v>26</v>
      </c>
      <c r="EY101" s="316" t="s">
        <v>26</v>
      </c>
      <c r="EZ101" s="316" t="s">
        <v>26</v>
      </c>
      <c r="FA101" s="316" t="s">
        <v>26</v>
      </c>
      <c r="FB101" s="316" t="s">
        <v>26</v>
      </c>
      <c r="FC101" s="316" t="s">
        <v>26</v>
      </c>
      <c r="FD101" s="316" t="s">
        <v>26</v>
      </c>
      <c r="FE101" s="316" t="s">
        <v>26</v>
      </c>
      <c r="FF101" s="316" t="s">
        <v>26</v>
      </c>
      <c r="FG101" s="316" t="s">
        <v>26</v>
      </c>
      <c r="FH101" s="316" t="s">
        <v>26</v>
      </c>
      <c r="FI101" s="316" t="s">
        <v>26</v>
      </c>
      <c r="FJ101" s="316" t="s">
        <v>26</v>
      </c>
      <c r="FK101" s="316" t="s">
        <v>26</v>
      </c>
      <c r="FL101" s="316" t="s">
        <v>26</v>
      </c>
      <c r="FM101" s="316" t="s">
        <v>26</v>
      </c>
      <c r="FN101" s="316" t="s">
        <v>26</v>
      </c>
      <c r="FO101" s="316" t="s">
        <v>26</v>
      </c>
      <c r="FP101" s="316" t="s">
        <v>26</v>
      </c>
      <c r="FQ101" s="47" t="s">
        <v>880</v>
      </c>
    </row>
    <row r="102" spans="1:173" s="5" customFormat="1" ht="18" customHeight="1" x14ac:dyDescent="0.3">
      <c r="A102" s="136" t="s">
        <v>891</v>
      </c>
      <c r="B102" s="137"/>
      <c r="C102" s="329"/>
      <c r="D102" s="137"/>
      <c r="E102" s="62" t="s">
        <v>232</v>
      </c>
      <c r="F102" s="138" t="s">
        <v>891</v>
      </c>
      <c r="G102" s="138"/>
      <c r="H102" s="138"/>
      <c r="I102" s="2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47"/>
      <c r="CJ102" s="137"/>
      <c r="CK102" s="137"/>
      <c r="CL102" s="137"/>
      <c r="CM102" s="62" t="s">
        <v>232</v>
      </c>
      <c r="CN102" s="138" t="s">
        <v>891</v>
      </c>
      <c r="CO102" s="138"/>
      <c r="CP102" s="138"/>
      <c r="CQ102" s="6"/>
      <c r="CR102" s="153"/>
      <c r="CS102" s="153"/>
      <c r="CT102" s="153"/>
      <c r="CU102" s="153"/>
      <c r="CV102" s="153"/>
      <c r="CW102" s="153"/>
      <c r="CX102" s="153"/>
      <c r="CY102" s="153"/>
      <c r="CZ102" s="153"/>
      <c r="DA102" s="153"/>
      <c r="DB102" s="153"/>
      <c r="DC102" s="153"/>
      <c r="DD102" s="153"/>
      <c r="DE102" s="153"/>
      <c r="DF102" s="153"/>
      <c r="DG102" s="153"/>
      <c r="DH102" s="153"/>
      <c r="DI102" s="153"/>
      <c r="DJ102" s="153"/>
      <c r="DK102" s="153"/>
      <c r="DL102" s="153"/>
      <c r="DM102" s="153"/>
      <c r="DN102" s="153"/>
      <c r="DO102" s="153"/>
      <c r="DP102" s="153"/>
      <c r="DQ102" s="153"/>
      <c r="DR102" s="153"/>
      <c r="DS102" s="153"/>
      <c r="DT102" s="153"/>
      <c r="DU102" s="153"/>
      <c r="DV102" s="153"/>
      <c r="DW102" s="153"/>
      <c r="DX102" s="153"/>
      <c r="DY102" s="153"/>
      <c r="DZ102" s="153"/>
      <c r="EA102" s="153"/>
      <c r="EB102" s="153"/>
      <c r="EC102" s="153"/>
      <c r="ED102" s="153"/>
      <c r="EE102" s="153"/>
      <c r="EF102" s="153"/>
      <c r="EG102" s="153"/>
      <c r="EH102" s="153"/>
      <c r="EI102" s="153"/>
      <c r="EJ102" s="153"/>
      <c r="EK102" s="153"/>
      <c r="EL102" s="153"/>
      <c r="EM102" s="316"/>
      <c r="EN102" s="316"/>
      <c r="EO102" s="316"/>
      <c r="EP102" s="316"/>
      <c r="EQ102" s="316"/>
      <c r="ER102" s="316"/>
      <c r="ES102" s="316"/>
      <c r="ET102" s="316"/>
      <c r="EU102" s="316"/>
      <c r="EV102" s="316"/>
      <c r="EW102" s="316"/>
      <c r="EX102" s="316"/>
      <c r="EY102" s="316"/>
      <c r="EZ102" s="316"/>
      <c r="FA102" s="316"/>
      <c r="FB102" s="316"/>
      <c r="FC102" s="316"/>
      <c r="FD102" s="316"/>
      <c r="FE102" s="316"/>
      <c r="FF102" s="316"/>
      <c r="FG102" s="316"/>
      <c r="FH102" s="316"/>
      <c r="FI102" s="316"/>
      <c r="FJ102" s="316"/>
      <c r="FK102" s="316"/>
      <c r="FL102" s="316"/>
      <c r="FM102" s="316"/>
      <c r="FN102" s="316"/>
      <c r="FO102" s="316"/>
      <c r="FP102" s="316"/>
      <c r="FQ102" s="47"/>
    </row>
    <row r="103" spans="1:173" s="5" customFormat="1" ht="18" customHeight="1" x14ac:dyDescent="0.3">
      <c r="A103" s="121" t="s">
        <v>883</v>
      </c>
      <c r="B103" s="100"/>
      <c r="C103" s="325"/>
      <c r="D103" s="95"/>
      <c r="E103" s="9"/>
      <c r="F103" s="8" t="s">
        <v>26</v>
      </c>
      <c r="G103" s="101" t="s">
        <v>883</v>
      </c>
      <c r="H103" s="101"/>
      <c r="I103" s="2" t="s">
        <v>234</v>
      </c>
      <c r="J103" s="69">
        <v>5</v>
      </c>
      <c r="K103" s="69">
        <v>5</v>
      </c>
      <c r="L103" s="69">
        <v>5</v>
      </c>
      <c r="M103" s="69">
        <v>5</v>
      </c>
      <c r="N103" s="69">
        <v>4.9000000000000004</v>
      </c>
      <c r="O103" s="69">
        <v>4.9000000000000004</v>
      </c>
      <c r="P103" s="69">
        <v>4.8</v>
      </c>
      <c r="Q103" s="69">
        <v>4.8</v>
      </c>
      <c r="R103" s="69">
        <v>4.8</v>
      </c>
      <c r="S103" s="69">
        <v>4.8</v>
      </c>
      <c r="T103" s="69">
        <v>4.7</v>
      </c>
      <c r="U103" s="73">
        <v>4.7</v>
      </c>
      <c r="V103" s="73">
        <v>4.6399999999999997</v>
      </c>
      <c r="W103" s="73">
        <v>4.5999999999999996</v>
      </c>
      <c r="X103" s="73">
        <v>4.4000000000000004</v>
      </c>
      <c r="Y103" s="73">
        <v>4.26</v>
      </c>
      <c r="Z103" s="73">
        <v>4.01</v>
      </c>
      <c r="AA103" s="73">
        <v>3.89</v>
      </c>
      <c r="AB103" s="73">
        <v>3.7</v>
      </c>
      <c r="AC103" s="73">
        <v>3.64</v>
      </c>
      <c r="AD103" s="73">
        <v>3.64</v>
      </c>
      <c r="AE103" s="73">
        <v>3.53</v>
      </c>
      <c r="AF103" s="73">
        <v>3.51</v>
      </c>
      <c r="AG103" s="73">
        <v>3.51</v>
      </c>
      <c r="AH103" s="73">
        <v>3.44</v>
      </c>
      <c r="AI103" s="73">
        <v>3.49</v>
      </c>
      <c r="AJ103" s="73">
        <v>3.47</v>
      </c>
      <c r="AK103" s="73">
        <v>3.45</v>
      </c>
      <c r="AL103" s="73">
        <v>3.42</v>
      </c>
      <c r="AM103" s="73">
        <v>3.47</v>
      </c>
      <c r="AN103" s="73">
        <v>3.43</v>
      </c>
      <c r="AO103" s="73">
        <v>3.4</v>
      </c>
      <c r="AP103" s="73">
        <v>3.45</v>
      </c>
      <c r="AQ103" s="73">
        <v>3.42</v>
      </c>
      <c r="AR103" s="73">
        <v>3.44</v>
      </c>
      <c r="AS103" s="73">
        <v>3.45</v>
      </c>
      <c r="AT103" s="73">
        <v>3.28</v>
      </c>
      <c r="AU103" s="73">
        <v>3.31</v>
      </c>
      <c r="AV103" s="73">
        <v>3.32</v>
      </c>
      <c r="AW103" s="73">
        <v>3.39</v>
      </c>
      <c r="AX103" s="73">
        <v>3.51</v>
      </c>
      <c r="AY103" s="73">
        <v>3.64</v>
      </c>
      <c r="AZ103" s="73">
        <v>3.95</v>
      </c>
      <c r="BA103" s="73">
        <v>4.1100000000000003</v>
      </c>
      <c r="BB103" s="73">
        <v>4.3099999999999996</v>
      </c>
      <c r="BC103" s="73">
        <v>4.5599999999999996</v>
      </c>
      <c r="BD103" s="73">
        <v>4.6500000000000004</v>
      </c>
      <c r="BE103" s="73">
        <v>4.87</v>
      </c>
      <c r="BF103" s="73">
        <v>4.97</v>
      </c>
      <c r="BG103" s="73">
        <v>5.09</v>
      </c>
      <c r="BH103" s="73">
        <v>5.0999999999999996</v>
      </c>
      <c r="BI103" s="73">
        <v>5.18</v>
      </c>
      <c r="BJ103" s="73">
        <v>5.32</v>
      </c>
      <c r="BK103" s="73">
        <v>5.37</v>
      </c>
      <c r="BL103" s="73">
        <v>5.46</v>
      </c>
      <c r="BM103" s="73">
        <v>5.43</v>
      </c>
      <c r="BN103" s="73">
        <v>5.49</v>
      </c>
      <c r="BO103" s="73">
        <v>5.48</v>
      </c>
      <c r="BP103" s="73">
        <v>5.48</v>
      </c>
      <c r="BQ103" s="73">
        <v>5.45</v>
      </c>
      <c r="BR103" s="73">
        <v>5.4</v>
      </c>
      <c r="BS103" s="73">
        <v>5.34</v>
      </c>
      <c r="BT103" s="73">
        <v>5.37</v>
      </c>
      <c r="BU103" s="73">
        <v>5.36</v>
      </c>
      <c r="BV103" s="73">
        <v>5.35</v>
      </c>
      <c r="BW103" s="73">
        <v>5.32</v>
      </c>
      <c r="BX103" s="73">
        <v>5.3</v>
      </c>
      <c r="BY103" s="73">
        <v>5.26</v>
      </c>
      <c r="BZ103" s="73">
        <v>5.23</v>
      </c>
      <c r="CA103" s="73">
        <v>5.2</v>
      </c>
      <c r="CB103" s="73">
        <v>5.13</v>
      </c>
      <c r="CC103" s="73">
        <v>5.1100000000000003</v>
      </c>
      <c r="CD103" s="73">
        <v>5.0599999999999996</v>
      </c>
      <c r="CE103" s="73">
        <v>5</v>
      </c>
      <c r="CF103" s="73">
        <v>4.97</v>
      </c>
      <c r="CG103" s="73">
        <v>4.92</v>
      </c>
      <c r="CH103" s="73">
        <v>4.9400000000000004</v>
      </c>
      <c r="CI103" s="47" t="s">
        <v>880</v>
      </c>
      <c r="CJ103" s="95"/>
      <c r="CK103" s="95"/>
      <c r="CL103" s="95"/>
      <c r="CM103" s="9"/>
      <c r="CN103" s="8" t="s">
        <v>26</v>
      </c>
      <c r="CO103" s="101" t="s">
        <v>883</v>
      </c>
      <c r="CP103" s="101"/>
      <c r="CQ103" s="6"/>
      <c r="CR103" s="316" t="s">
        <v>26</v>
      </c>
      <c r="CS103" s="316" t="s">
        <v>26</v>
      </c>
      <c r="CT103" s="316" t="s">
        <v>26</v>
      </c>
      <c r="CU103" s="316" t="s">
        <v>26</v>
      </c>
      <c r="CV103" s="316" t="s">
        <v>26</v>
      </c>
      <c r="CW103" s="316" t="s">
        <v>26</v>
      </c>
      <c r="CX103" s="316" t="s">
        <v>26</v>
      </c>
      <c r="CY103" s="316" t="s">
        <v>26</v>
      </c>
      <c r="CZ103" s="316" t="s">
        <v>26</v>
      </c>
      <c r="DA103" s="316" t="s">
        <v>26</v>
      </c>
      <c r="DB103" s="316" t="s">
        <v>26</v>
      </c>
      <c r="DC103" s="316" t="s">
        <v>26</v>
      </c>
      <c r="DD103" s="316" t="s">
        <v>26</v>
      </c>
      <c r="DE103" s="316" t="s">
        <v>26</v>
      </c>
      <c r="DF103" s="316" t="s">
        <v>26</v>
      </c>
      <c r="DG103" s="316" t="s">
        <v>26</v>
      </c>
      <c r="DH103" s="316" t="s">
        <v>26</v>
      </c>
      <c r="DI103" s="316" t="s">
        <v>26</v>
      </c>
      <c r="DJ103" s="316" t="s">
        <v>26</v>
      </c>
      <c r="DK103" s="316" t="s">
        <v>26</v>
      </c>
      <c r="DL103" s="316" t="s">
        <v>26</v>
      </c>
      <c r="DM103" s="316" t="s">
        <v>26</v>
      </c>
      <c r="DN103" s="316" t="s">
        <v>26</v>
      </c>
      <c r="DO103" s="316" t="s">
        <v>26</v>
      </c>
      <c r="DP103" s="316" t="s">
        <v>26</v>
      </c>
      <c r="DQ103" s="316" t="s">
        <v>26</v>
      </c>
      <c r="DR103" s="316" t="s">
        <v>26</v>
      </c>
      <c r="DS103" s="316" t="s">
        <v>26</v>
      </c>
      <c r="DT103" s="316" t="s">
        <v>26</v>
      </c>
      <c r="DU103" s="316" t="s">
        <v>26</v>
      </c>
      <c r="DV103" s="316" t="s">
        <v>26</v>
      </c>
      <c r="DW103" s="316" t="s">
        <v>26</v>
      </c>
      <c r="DX103" s="316" t="s">
        <v>26</v>
      </c>
      <c r="DY103" s="316" t="s">
        <v>26</v>
      </c>
      <c r="DZ103" s="316" t="s">
        <v>26</v>
      </c>
      <c r="EA103" s="316" t="s">
        <v>26</v>
      </c>
      <c r="EB103" s="316" t="s">
        <v>26</v>
      </c>
      <c r="EC103" s="316" t="s">
        <v>26</v>
      </c>
      <c r="ED103" s="316" t="s">
        <v>26</v>
      </c>
      <c r="EE103" s="316" t="s">
        <v>26</v>
      </c>
      <c r="EF103" s="316" t="s">
        <v>26</v>
      </c>
      <c r="EG103" s="316" t="s">
        <v>26</v>
      </c>
      <c r="EH103" s="316" t="s">
        <v>26</v>
      </c>
      <c r="EI103" s="316" t="s">
        <v>26</v>
      </c>
      <c r="EJ103" s="316" t="s">
        <v>26</v>
      </c>
      <c r="EK103" s="316" t="s">
        <v>26</v>
      </c>
      <c r="EL103" s="316" t="s">
        <v>26</v>
      </c>
      <c r="EM103" s="316" t="s">
        <v>26</v>
      </c>
      <c r="EN103" s="316" t="s">
        <v>26</v>
      </c>
      <c r="EO103" s="316" t="s">
        <v>26</v>
      </c>
      <c r="EP103" s="316" t="s">
        <v>26</v>
      </c>
      <c r="EQ103" s="316" t="s">
        <v>26</v>
      </c>
      <c r="ER103" s="316" t="s">
        <v>26</v>
      </c>
      <c r="ES103" s="316" t="s">
        <v>26</v>
      </c>
      <c r="ET103" s="316" t="s">
        <v>26</v>
      </c>
      <c r="EU103" s="316" t="s">
        <v>26</v>
      </c>
      <c r="EV103" s="316" t="s">
        <v>26</v>
      </c>
      <c r="EW103" s="316" t="s">
        <v>26</v>
      </c>
      <c r="EX103" s="316" t="s">
        <v>26</v>
      </c>
      <c r="EY103" s="316" t="s">
        <v>26</v>
      </c>
      <c r="EZ103" s="316" t="s">
        <v>26</v>
      </c>
      <c r="FA103" s="316" t="s">
        <v>26</v>
      </c>
      <c r="FB103" s="316" t="s">
        <v>26</v>
      </c>
      <c r="FC103" s="316" t="s">
        <v>26</v>
      </c>
      <c r="FD103" s="316" t="s">
        <v>26</v>
      </c>
      <c r="FE103" s="316" t="s">
        <v>26</v>
      </c>
      <c r="FF103" s="316" t="s">
        <v>26</v>
      </c>
      <c r="FG103" s="316" t="s">
        <v>26</v>
      </c>
      <c r="FH103" s="316" t="s">
        <v>26</v>
      </c>
      <c r="FI103" s="316" t="s">
        <v>26</v>
      </c>
      <c r="FJ103" s="316" t="s">
        <v>26</v>
      </c>
      <c r="FK103" s="316" t="s">
        <v>26</v>
      </c>
      <c r="FL103" s="316" t="s">
        <v>26</v>
      </c>
      <c r="FM103" s="316" t="s">
        <v>26</v>
      </c>
      <c r="FN103" s="316" t="s">
        <v>26</v>
      </c>
      <c r="FO103" s="316" t="s">
        <v>26</v>
      </c>
      <c r="FP103" s="316" t="s">
        <v>26</v>
      </c>
      <c r="FQ103" s="47" t="s">
        <v>880</v>
      </c>
    </row>
    <row r="104" spans="1:173" s="5" customFormat="1" ht="18" customHeight="1" x14ac:dyDescent="0.3">
      <c r="A104" s="121" t="s">
        <v>884</v>
      </c>
      <c r="B104" s="100"/>
      <c r="C104" s="325"/>
      <c r="D104" s="95"/>
      <c r="E104" s="9"/>
      <c r="F104" s="8" t="s">
        <v>26</v>
      </c>
      <c r="G104" s="101" t="s">
        <v>884</v>
      </c>
      <c r="H104" s="101"/>
      <c r="I104" s="2" t="s">
        <v>234</v>
      </c>
      <c r="J104" s="69">
        <v>5.4</v>
      </c>
      <c r="K104" s="69">
        <v>5.4</v>
      </c>
      <c r="L104" s="69">
        <v>5.3</v>
      </c>
      <c r="M104" s="69">
        <v>5.4</v>
      </c>
      <c r="N104" s="69">
        <v>5.3</v>
      </c>
      <c r="O104" s="69">
        <v>5.3</v>
      </c>
      <c r="P104" s="69">
        <v>5.3</v>
      </c>
      <c r="Q104" s="69">
        <v>5.2</v>
      </c>
      <c r="R104" s="69">
        <v>5.2</v>
      </c>
      <c r="S104" s="69">
        <v>5.2</v>
      </c>
      <c r="T104" s="69">
        <v>5.2</v>
      </c>
      <c r="U104" s="73">
        <v>5.15</v>
      </c>
      <c r="V104" s="73">
        <v>5.03</v>
      </c>
      <c r="W104" s="73">
        <v>5</v>
      </c>
      <c r="X104" s="73">
        <v>4.83</v>
      </c>
      <c r="Y104" s="73">
        <v>4.72</v>
      </c>
      <c r="Z104" s="73">
        <v>4.4400000000000004</v>
      </c>
      <c r="AA104" s="73">
        <v>4.3499999999999996</v>
      </c>
      <c r="AB104" s="73">
        <v>4.22</v>
      </c>
      <c r="AC104" s="73">
        <v>4.16</v>
      </c>
      <c r="AD104" s="73">
        <v>4.16</v>
      </c>
      <c r="AE104" s="73">
        <v>4.1100000000000003</v>
      </c>
      <c r="AF104" s="73">
        <v>4.1500000000000004</v>
      </c>
      <c r="AG104" s="73">
        <v>4.16</v>
      </c>
      <c r="AH104" s="73">
        <v>4.0999999999999996</v>
      </c>
      <c r="AI104" s="73">
        <v>4.13</v>
      </c>
      <c r="AJ104" s="73">
        <v>4.08</v>
      </c>
      <c r="AK104" s="73">
        <v>4.04</v>
      </c>
      <c r="AL104" s="73">
        <v>4.05</v>
      </c>
      <c r="AM104" s="73">
        <v>4.08</v>
      </c>
      <c r="AN104" s="73">
        <v>4.01</v>
      </c>
      <c r="AO104" s="73">
        <v>4.0199999999999996</v>
      </c>
      <c r="AP104" s="73">
        <v>4.03</v>
      </c>
      <c r="AQ104" s="73">
        <v>4.0199999999999996</v>
      </c>
      <c r="AR104" s="73">
        <v>4.01</v>
      </c>
      <c r="AS104" s="73">
        <v>4.01</v>
      </c>
      <c r="AT104" s="73">
        <v>3.94</v>
      </c>
      <c r="AU104" s="73">
        <v>3.99</v>
      </c>
      <c r="AV104" s="73">
        <v>3.95</v>
      </c>
      <c r="AW104" s="73">
        <v>3.98</v>
      </c>
      <c r="AX104" s="73">
        <v>4.0999999999999996</v>
      </c>
      <c r="AY104" s="73">
        <v>4.18</v>
      </c>
      <c r="AZ104" s="73">
        <v>4.32</v>
      </c>
      <c r="BA104" s="73">
        <v>4.4000000000000004</v>
      </c>
      <c r="BB104" s="73">
        <v>4.55</v>
      </c>
      <c r="BC104" s="73">
        <v>4.6500000000000004</v>
      </c>
      <c r="BD104" s="73">
        <v>4.82</v>
      </c>
      <c r="BE104" s="73">
        <v>4.9400000000000004</v>
      </c>
      <c r="BF104" s="73">
        <v>4.97</v>
      </c>
      <c r="BG104" s="73">
        <v>5.0199999999999996</v>
      </c>
      <c r="BH104" s="73">
        <v>5.01</v>
      </c>
      <c r="BI104" s="73">
        <v>5.03</v>
      </c>
      <c r="BJ104" s="73">
        <v>5.15</v>
      </c>
      <c r="BK104" s="73">
        <v>5.21</v>
      </c>
      <c r="BL104" s="73">
        <v>5.2</v>
      </c>
      <c r="BM104" s="73">
        <v>5.23</v>
      </c>
      <c r="BN104" s="73">
        <v>5.21</v>
      </c>
      <c r="BO104" s="73">
        <v>5.18</v>
      </c>
      <c r="BP104" s="73">
        <v>5.24</v>
      </c>
      <c r="BQ104" s="73">
        <v>5.24</v>
      </c>
      <c r="BR104" s="73">
        <v>5.27</v>
      </c>
      <c r="BS104" s="73">
        <v>5.3</v>
      </c>
      <c r="BT104" s="73">
        <v>5.22</v>
      </c>
      <c r="BU104" s="73">
        <v>5.28</v>
      </c>
      <c r="BV104" s="73">
        <v>5.25</v>
      </c>
      <c r="BW104" s="73">
        <v>5.26</v>
      </c>
      <c r="BX104" s="73">
        <v>5.24</v>
      </c>
      <c r="BY104" s="73">
        <v>5.23</v>
      </c>
      <c r="BZ104" s="73">
        <v>5.23</v>
      </c>
      <c r="CA104" s="73">
        <v>5.23</v>
      </c>
      <c r="CB104" s="73">
        <v>5.2</v>
      </c>
      <c r="CC104" s="73">
        <v>5.18</v>
      </c>
      <c r="CD104" s="73">
        <v>5.14</v>
      </c>
      <c r="CE104" s="73">
        <v>5.18</v>
      </c>
      <c r="CF104" s="73">
        <v>5.09</v>
      </c>
      <c r="CG104" s="73">
        <v>5.13</v>
      </c>
      <c r="CH104" s="73">
        <v>5.1100000000000003</v>
      </c>
      <c r="CI104" s="47" t="s">
        <v>880</v>
      </c>
      <c r="CJ104" s="95"/>
      <c r="CK104" s="95"/>
      <c r="CL104" s="95"/>
      <c r="CM104" s="9"/>
      <c r="CN104" s="8" t="s">
        <v>26</v>
      </c>
      <c r="CO104" s="101" t="s">
        <v>884</v>
      </c>
      <c r="CP104" s="101"/>
      <c r="CQ104" s="6"/>
      <c r="CR104" s="316" t="s">
        <v>26</v>
      </c>
      <c r="CS104" s="316" t="s">
        <v>26</v>
      </c>
      <c r="CT104" s="316" t="s">
        <v>26</v>
      </c>
      <c r="CU104" s="316" t="s">
        <v>26</v>
      </c>
      <c r="CV104" s="316" t="s">
        <v>26</v>
      </c>
      <c r="CW104" s="316" t="s">
        <v>26</v>
      </c>
      <c r="CX104" s="316" t="s">
        <v>26</v>
      </c>
      <c r="CY104" s="316" t="s">
        <v>26</v>
      </c>
      <c r="CZ104" s="316" t="s">
        <v>26</v>
      </c>
      <c r="DA104" s="316" t="s">
        <v>26</v>
      </c>
      <c r="DB104" s="316" t="s">
        <v>26</v>
      </c>
      <c r="DC104" s="316" t="s">
        <v>26</v>
      </c>
      <c r="DD104" s="316" t="s">
        <v>26</v>
      </c>
      <c r="DE104" s="316" t="s">
        <v>26</v>
      </c>
      <c r="DF104" s="316" t="s">
        <v>26</v>
      </c>
      <c r="DG104" s="316" t="s">
        <v>26</v>
      </c>
      <c r="DH104" s="316" t="s">
        <v>26</v>
      </c>
      <c r="DI104" s="316" t="s">
        <v>26</v>
      </c>
      <c r="DJ104" s="316" t="s">
        <v>26</v>
      </c>
      <c r="DK104" s="316" t="s">
        <v>26</v>
      </c>
      <c r="DL104" s="316" t="s">
        <v>26</v>
      </c>
      <c r="DM104" s="316" t="s">
        <v>26</v>
      </c>
      <c r="DN104" s="316" t="s">
        <v>26</v>
      </c>
      <c r="DO104" s="316" t="s">
        <v>26</v>
      </c>
      <c r="DP104" s="316" t="s">
        <v>26</v>
      </c>
      <c r="DQ104" s="316" t="s">
        <v>26</v>
      </c>
      <c r="DR104" s="316" t="s">
        <v>26</v>
      </c>
      <c r="DS104" s="316" t="s">
        <v>26</v>
      </c>
      <c r="DT104" s="316" t="s">
        <v>26</v>
      </c>
      <c r="DU104" s="316" t="s">
        <v>26</v>
      </c>
      <c r="DV104" s="316" t="s">
        <v>26</v>
      </c>
      <c r="DW104" s="316" t="s">
        <v>26</v>
      </c>
      <c r="DX104" s="316" t="s">
        <v>26</v>
      </c>
      <c r="DY104" s="316" t="s">
        <v>26</v>
      </c>
      <c r="DZ104" s="316" t="s">
        <v>26</v>
      </c>
      <c r="EA104" s="316" t="s">
        <v>26</v>
      </c>
      <c r="EB104" s="316" t="s">
        <v>26</v>
      </c>
      <c r="EC104" s="316" t="s">
        <v>26</v>
      </c>
      <c r="ED104" s="316" t="s">
        <v>26</v>
      </c>
      <c r="EE104" s="316" t="s">
        <v>26</v>
      </c>
      <c r="EF104" s="316" t="s">
        <v>26</v>
      </c>
      <c r="EG104" s="316" t="s">
        <v>26</v>
      </c>
      <c r="EH104" s="316" t="s">
        <v>26</v>
      </c>
      <c r="EI104" s="316" t="s">
        <v>26</v>
      </c>
      <c r="EJ104" s="316" t="s">
        <v>26</v>
      </c>
      <c r="EK104" s="316" t="s">
        <v>26</v>
      </c>
      <c r="EL104" s="316" t="s">
        <v>26</v>
      </c>
      <c r="EM104" s="316" t="s">
        <v>26</v>
      </c>
      <c r="EN104" s="316" t="s">
        <v>26</v>
      </c>
      <c r="EO104" s="316" t="s">
        <v>26</v>
      </c>
      <c r="EP104" s="316" t="s">
        <v>26</v>
      </c>
      <c r="EQ104" s="316" t="s">
        <v>26</v>
      </c>
      <c r="ER104" s="316" t="s">
        <v>26</v>
      </c>
      <c r="ES104" s="316" t="s">
        <v>26</v>
      </c>
      <c r="ET104" s="316" t="s">
        <v>26</v>
      </c>
      <c r="EU104" s="316" t="s">
        <v>26</v>
      </c>
      <c r="EV104" s="316" t="s">
        <v>26</v>
      </c>
      <c r="EW104" s="316" t="s">
        <v>26</v>
      </c>
      <c r="EX104" s="316" t="s">
        <v>26</v>
      </c>
      <c r="EY104" s="316" t="s">
        <v>26</v>
      </c>
      <c r="EZ104" s="316" t="s">
        <v>26</v>
      </c>
      <c r="FA104" s="316" t="s">
        <v>26</v>
      </c>
      <c r="FB104" s="316" t="s">
        <v>26</v>
      </c>
      <c r="FC104" s="316" t="s">
        <v>26</v>
      </c>
      <c r="FD104" s="316" t="s">
        <v>26</v>
      </c>
      <c r="FE104" s="316" t="s">
        <v>26</v>
      </c>
      <c r="FF104" s="316" t="s">
        <v>26</v>
      </c>
      <c r="FG104" s="316" t="s">
        <v>26</v>
      </c>
      <c r="FH104" s="316" t="s">
        <v>26</v>
      </c>
      <c r="FI104" s="316" t="s">
        <v>26</v>
      </c>
      <c r="FJ104" s="316" t="s">
        <v>26</v>
      </c>
      <c r="FK104" s="316" t="s">
        <v>26</v>
      </c>
      <c r="FL104" s="316" t="s">
        <v>26</v>
      </c>
      <c r="FM104" s="316" t="s">
        <v>26</v>
      </c>
      <c r="FN104" s="316" t="s">
        <v>26</v>
      </c>
      <c r="FO104" s="316" t="s">
        <v>26</v>
      </c>
      <c r="FP104" s="316" t="s">
        <v>26</v>
      </c>
      <c r="FQ104" s="47" t="s">
        <v>880</v>
      </c>
    </row>
    <row r="105" spans="1:173" s="5" customFormat="1" ht="18" customHeight="1" x14ac:dyDescent="0.3">
      <c r="A105" s="121" t="s">
        <v>885</v>
      </c>
      <c r="B105" s="100"/>
      <c r="C105" s="325"/>
      <c r="D105" s="95"/>
      <c r="E105" s="9"/>
      <c r="F105" s="8" t="s">
        <v>26</v>
      </c>
      <c r="G105" s="101" t="s">
        <v>885</v>
      </c>
      <c r="H105" s="101"/>
      <c r="I105" s="2" t="s">
        <v>234</v>
      </c>
      <c r="J105" s="69">
        <v>6.2</v>
      </c>
      <c r="K105" s="69">
        <v>6.5</v>
      </c>
      <c r="L105" s="69">
        <v>6.6</v>
      </c>
      <c r="M105" s="69">
        <v>6.5</v>
      </c>
      <c r="N105" s="69">
        <v>6.5</v>
      </c>
      <c r="O105" s="69">
        <v>6.4</v>
      </c>
      <c r="P105" s="69">
        <v>6.4</v>
      </c>
      <c r="Q105" s="69">
        <v>6.6</v>
      </c>
      <c r="R105" s="69">
        <v>6.6</v>
      </c>
      <c r="S105" s="69">
        <v>6.6</v>
      </c>
      <c r="T105" s="69">
        <v>6.6</v>
      </c>
      <c r="U105" s="73">
        <v>6.51</v>
      </c>
      <c r="V105" s="73">
        <v>6.49</v>
      </c>
      <c r="W105" s="73">
        <v>6.44</v>
      </c>
      <c r="X105" s="73">
        <v>6.36</v>
      </c>
      <c r="Y105" s="73">
        <v>6.28</v>
      </c>
      <c r="Z105" s="73">
        <v>6.16</v>
      </c>
      <c r="AA105" s="73">
        <v>6.1</v>
      </c>
      <c r="AB105" s="73">
        <v>5.92</v>
      </c>
      <c r="AC105" s="73">
        <v>5.9</v>
      </c>
      <c r="AD105" s="73">
        <v>5.85</v>
      </c>
      <c r="AE105" s="73">
        <v>5.9</v>
      </c>
      <c r="AF105" s="73">
        <v>5.76</v>
      </c>
      <c r="AG105" s="73">
        <v>5.86</v>
      </c>
      <c r="AH105" s="73">
        <v>5.75</v>
      </c>
      <c r="AI105" s="73">
        <v>5.77</v>
      </c>
      <c r="AJ105" s="73">
        <v>5.77</v>
      </c>
      <c r="AK105" s="73">
        <v>5.86</v>
      </c>
      <c r="AL105" s="73">
        <v>5.73</v>
      </c>
      <c r="AM105" s="73">
        <v>5.8</v>
      </c>
      <c r="AN105" s="73">
        <v>5.72</v>
      </c>
      <c r="AO105" s="73">
        <v>5.69</v>
      </c>
      <c r="AP105" s="73">
        <v>5.67</v>
      </c>
      <c r="AQ105" s="73">
        <v>5.64</v>
      </c>
      <c r="AR105" s="73">
        <v>5.6</v>
      </c>
      <c r="AS105" s="73">
        <v>5.64</v>
      </c>
      <c r="AT105" s="73">
        <v>5.53</v>
      </c>
      <c r="AU105" s="73">
        <v>5.57</v>
      </c>
      <c r="AV105" s="73">
        <v>5.56</v>
      </c>
      <c r="AW105" s="73">
        <v>5.65</v>
      </c>
      <c r="AX105" s="73">
        <v>5.7</v>
      </c>
      <c r="AY105" s="73">
        <v>5.74</v>
      </c>
      <c r="AZ105" s="73">
        <v>5.85</v>
      </c>
      <c r="BA105" s="73">
        <v>5.94</v>
      </c>
      <c r="BB105" s="73">
        <v>5.94</v>
      </c>
      <c r="BC105" s="73">
        <v>6.01</v>
      </c>
      <c r="BD105" s="73">
        <v>6.3</v>
      </c>
      <c r="BE105" s="73">
        <v>6.38</v>
      </c>
      <c r="BF105" s="73">
        <v>6.57</v>
      </c>
      <c r="BG105" s="73">
        <v>6.66</v>
      </c>
      <c r="BH105" s="73">
        <v>6.73</v>
      </c>
      <c r="BI105" s="73">
        <v>6.75</v>
      </c>
      <c r="BJ105" s="73">
        <v>6.87</v>
      </c>
      <c r="BK105" s="73">
        <v>6.78</v>
      </c>
      <c r="BL105" s="73">
        <v>6.88</v>
      </c>
      <c r="BM105" s="73">
        <v>6.89</v>
      </c>
      <c r="BN105" s="73">
        <v>6.92</v>
      </c>
      <c r="BO105" s="73">
        <v>6.88</v>
      </c>
      <c r="BP105" s="73">
        <v>6.88</v>
      </c>
      <c r="BQ105" s="73">
        <v>6.79</v>
      </c>
      <c r="BR105" s="73">
        <v>6.9</v>
      </c>
      <c r="BS105" s="73">
        <v>6.9</v>
      </c>
      <c r="BT105" s="73">
        <v>6.95</v>
      </c>
      <c r="BU105" s="73">
        <v>6.9</v>
      </c>
      <c r="BV105" s="73">
        <v>6.91</v>
      </c>
      <c r="BW105" s="73">
        <v>6.93</v>
      </c>
      <c r="BX105" s="73">
        <v>6.9</v>
      </c>
      <c r="BY105" s="73">
        <v>6.92</v>
      </c>
      <c r="BZ105" s="73">
        <v>7</v>
      </c>
      <c r="CA105" s="73">
        <v>6.78</v>
      </c>
      <c r="CB105" s="73">
        <v>6.75</v>
      </c>
      <c r="CC105" s="73">
        <v>6.75</v>
      </c>
      <c r="CD105" s="73">
        <v>6.73</v>
      </c>
      <c r="CE105" s="73">
        <v>6.72</v>
      </c>
      <c r="CF105" s="73">
        <v>6.49</v>
      </c>
      <c r="CG105" s="73">
        <v>6.69</v>
      </c>
      <c r="CH105" s="73">
        <v>6.69</v>
      </c>
      <c r="CI105" s="47" t="s">
        <v>880</v>
      </c>
      <c r="CJ105" s="95"/>
      <c r="CK105" s="95"/>
      <c r="CL105" s="95"/>
      <c r="CM105" s="9"/>
      <c r="CN105" s="8" t="s">
        <v>26</v>
      </c>
      <c r="CO105" s="101" t="s">
        <v>885</v>
      </c>
      <c r="CP105" s="101"/>
      <c r="CQ105" s="6"/>
      <c r="CR105" s="316" t="s">
        <v>26</v>
      </c>
      <c r="CS105" s="316" t="s">
        <v>26</v>
      </c>
      <c r="CT105" s="316" t="s">
        <v>26</v>
      </c>
      <c r="CU105" s="316" t="s">
        <v>26</v>
      </c>
      <c r="CV105" s="316" t="s">
        <v>26</v>
      </c>
      <c r="CW105" s="316" t="s">
        <v>26</v>
      </c>
      <c r="CX105" s="316" t="s">
        <v>26</v>
      </c>
      <c r="CY105" s="316" t="s">
        <v>26</v>
      </c>
      <c r="CZ105" s="316" t="s">
        <v>26</v>
      </c>
      <c r="DA105" s="316" t="s">
        <v>26</v>
      </c>
      <c r="DB105" s="316" t="s">
        <v>26</v>
      </c>
      <c r="DC105" s="316" t="s">
        <v>26</v>
      </c>
      <c r="DD105" s="316" t="s">
        <v>26</v>
      </c>
      <c r="DE105" s="316" t="s">
        <v>26</v>
      </c>
      <c r="DF105" s="316" t="s">
        <v>26</v>
      </c>
      <c r="DG105" s="316" t="s">
        <v>26</v>
      </c>
      <c r="DH105" s="316" t="s">
        <v>26</v>
      </c>
      <c r="DI105" s="316" t="s">
        <v>26</v>
      </c>
      <c r="DJ105" s="316" t="s">
        <v>26</v>
      </c>
      <c r="DK105" s="316" t="s">
        <v>26</v>
      </c>
      <c r="DL105" s="316" t="s">
        <v>26</v>
      </c>
      <c r="DM105" s="316" t="s">
        <v>26</v>
      </c>
      <c r="DN105" s="316" t="s">
        <v>26</v>
      </c>
      <c r="DO105" s="316" t="s">
        <v>26</v>
      </c>
      <c r="DP105" s="316" t="s">
        <v>26</v>
      </c>
      <c r="DQ105" s="316" t="s">
        <v>26</v>
      </c>
      <c r="DR105" s="316" t="s">
        <v>26</v>
      </c>
      <c r="DS105" s="316" t="s">
        <v>26</v>
      </c>
      <c r="DT105" s="316" t="s">
        <v>26</v>
      </c>
      <c r="DU105" s="316" t="s">
        <v>26</v>
      </c>
      <c r="DV105" s="316" t="s">
        <v>26</v>
      </c>
      <c r="DW105" s="316" t="s">
        <v>26</v>
      </c>
      <c r="DX105" s="316" t="s">
        <v>26</v>
      </c>
      <c r="DY105" s="316" t="s">
        <v>26</v>
      </c>
      <c r="DZ105" s="316" t="s">
        <v>26</v>
      </c>
      <c r="EA105" s="316" t="s">
        <v>26</v>
      </c>
      <c r="EB105" s="316" t="s">
        <v>26</v>
      </c>
      <c r="EC105" s="316" t="s">
        <v>26</v>
      </c>
      <c r="ED105" s="316" t="s">
        <v>26</v>
      </c>
      <c r="EE105" s="316" t="s">
        <v>26</v>
      </c>
      <c r="EF105" s="316" t="s">
        <v>26</v>
      </c>
      <c r="EG105" s="316" t="s">
        <v>26</v>
      </c>
      <c r="EH105" s="316" t="s">
        <v>26</v>
      </c>
      <c r="EI105" s="316" t="s">
        <v>26</v>
      </c>
      <c r="EJ105" s="316" t="s">
        <v>26</v>
      </c>
      <c r="EK105" s="316" t="s">
        <v>26</v>
      </c>
      <c r="EL105" s="316" t="s">
        <v>26</v>
      </c>
      <c r="EM105" s="316" t="s">
        <v>26</v>
      </c>
      <c r="EN105" s="316" t="s">
        <v>26</v>
      </c>
      <c r="EO105" s="316" t="s">
        <v>26</v>
      </c>
      <c r="EP105" s="316" t="s">
        <v>26</v>
      </c>
      <c r="EQ105" s="316" t="s">
        <v>26</v>
      </c>
      <c r="ER105" s="316" t="s">
        <v>26</v>
      </c>
      <c r="ES105" s="316" t="s">
        <v>26</v>
      </c>
      <c r="ET105" s="316" t="s">
        <v>26</v>
      </c>
      <c r="EU105" s="316" t="s">
        <v>26</v>
      </c>
      <c r="EV105" s="316" t="s">
        <v>26</v>
      </c>
      <c r="EW105" s="316" t="s">
        <v>26</v>
      </c>
      <c r="EX105" s="316" t="s">
        <v>26</v>
      </c>
      <c r="EY105" s="316" t="s">
        <v>26</v>
      </c>
      <c r="EZ105" s="316" t="s">
        <v>26</v>
      </c>
      <c r="FA105" s="316" t="s">
        <v>26</v>
      </c>
      <c r="FB105" s="316" t="s">
        <v>26</v>
      </c>
      <c r="FC105" s="316" t="s">
        <v>26</v>
      </c>
      <c r="FD105" s="316" t="s">
        <v>26</v>
      </c>
      <c r="FE105" s="316" t="s">
        <v>26</v>
      </c>
      <c r="FF105" s="316" t="s">
        <v>26</v>
      </c>
      <c r="FG105" s="316" t="s">
        <v>26</v>
      </c>
      <c r="FH105" s="316" t="s">
        <v>26</v>
      </c>
      <c r="FI105" s="316" t="s">
        <v>26</v>
      </c>
      <c r="FJ105" s="316" t="s">
        <v>26</v>
      </c>
      <c r="FK105" s="316" t="s">
        <v>26</v>
      </c>
      <c r="FL105" s="316" t="s">
        <v>26</v>
      </c>
      <c r="FM105" s="316" t="s">
        <v>26</v>
      </c>
      <c r="FN105" s="316" t="s">
        <v>26</v>
      </c>
      <c r="FO105" s="316" t="s">
        <v>26</v>
      </c>
      <c r="FP105" s="316" t="s">
        <v>26</v>
      </c>
      <c r="FQ105" s="47" t="s">
        <v>880</v>
      </c>
    </row>
    <row r="106" spans="1:173" s="5" customFormat="1" ht="18" customHeight="1" x14ac:dyDescent="0.3">
      <c r="A106" s="134" t="s">
        <v>892</v>
      </c>
      <c r="B106" s="95"/>
      <c r="C106" s="325"/>
      <c r="D106" s="95"/>
      <c r="E106" s="62" t="s">
        <v>239</v>
      </c>
      <c r="F106" s="96" t="s">
        <v>892</v>
      </c>
      <c r="G106" s="96"/>
      <c r="H106" s="96"/>
      <c r="I106" s="2" t="s">
        <v>234</v>
      </c>
      <c r="J106" s="69">
        <v>6.9</v>
      </c>
      <c r="K106" s="69">
        <v>6.9</v>
      </c>
      <c r="L106" s="69">
        <v>6.9</v>
      </c>
      <c r="M106" s="69">
        <v>6.9</v>
      </c>
      <c r="N106" s="69">
        <v>6.7</v>
      </c>
      <c r="O106" s="69">
        <v>6.7</v>
      </c>
      <c r="P106" s="69">
        <v>6.7</v>
      </c>
      <c r="Q106" s="69">
        <v>6.7</v>
      </c>
      <c r="R106" s="69">
        <v>6.7</v>
      </c>
      <c r="S106" s="69">
        <v>6.7</v>
      </c>
      <c r="T106" s="69">
        <v>6.7</v>
      </c>
      <c r="U106" s="73">
        <v>6.71</v>
      </c>
      <c r="V106" s="73">
        <v>6.5</v>
      </c>
      <c r="W106" s="73">
        <v>6.48</v>
      </c>
      <c r="X106" s="73">
        <v>6.26</v>
      </c>
      <c r="Y106" s="73">
        <v>6.26</v>
      </c>
      <c r="Z106" s="73">
        <v>5.78</v>
      </c>
      <c r="AA106" s="73">
        <v>5.75</v>
      </c>
      <c r="AB106" s="73">
        <v>5.52</v>
      </c>
      <c r="AC106" s="73">
        <v>5.49</v>
      </c>
      <c r="AD106" s="73">
        <v>5.49</v>
      </c>
      <c r="AE106" s="73">
        <v>5.49</v>
      </c>
      <c r="AF106" s="73">
        <v>5.49</v>
      </c>
      <c r="AG106" s="73">
        <v>5.49</v>
      </c>
      <c r="AH106" s="73">
        <v>5.49</v>
      </c>
      <c r="AI106" s="73">
        <v>5.49</v>
      </c>
      <c r="AJ106" s="73">
        <v>5.49</v>
      </c>
      <c r="AK106" s="73">
        <v>5.49</v>
      </c>
      <c r="AL106" s="73">
        <v>5.49</v>
      </c>
      <c r="AM106" s="73">
        <v>5.49</v>
      </c>
      <c r="AN106" s="73">
        <v>5.49</v>
      </c>
      <c r="AO106" s="73">
        <v>5.49</v>
      </c>
      <c r="AP106" s="73">
        <v>5.49</v>
      </c>
      <c r="AQ106" s="73">
        <v>5.49</v>
      </c>
      <c r="AR106" s="73">
        <v>5.49</v>
      </c>
      <c r="AS106" s="73">
        <v>5.49</v>
      </c>
      <c r="AT106" s="73">
        <v>5.49</v>
      </c>
      <c r="AU106" s="73">
        <v>5.49</v>
      </c>
      <c r="AV106" s="73">
        <v>5.49</v>
      </c>
      <c r="AW106" s="73">
        <v>5.49</v>
      </c>
      <c r="AX106" s="73">
        <v>5.73</v>
      </c>
      <c r="AY106" s="73">
        <v>5.73</v>
      </c>
      <c r="AZ106" s="73">
        <v>5.97</v>
      </c>
      <c r="BA106" s="73">
        <v>5.97</v>
      </c>
      <c r="BB106" s="73">
        <v>6.2</v>
      </c>
      <c r="BC106" s="73">
        <v>6.2</v>
      </c>
      <c r="BD106" s="73">
        <v>6.42</v>
      </c>
      <c r="BE106" s="73">
        <v>6.42</v>
      </c>
      <c r="BF106" s="73">
        <v>6.42</v>
      </c>
      <c r="BG106" s="73">
        <v>6.42</v>
      </c>
      <c r="BH106" s="73">
        <v>6.42</v>
      </c>
      <c r="BI106" s="73">
        <v>6.42</v>
      </c>
      <c r="BJ106" s="73">
        <v>6.68</v>
      </c>
      <c r="BK106" s="73">
        <v>6.68</v>
      </c>
      <c r="BL106" s="73">
        <v>6.68</v>
      </c>
      <c r="BM106" s="73">
        <v>6.68</v>
      </c>
      <c r="BN106" s="73">
        <v>6.68</v>
      </c>
      <c r="BO106" s="73">
        <v>6.68</v>
      </c>
      <c r="BP106" s="73">
        <v>6.68</v>
      </c>
      <c r="BQ106" s="73">
        <v>6.68</v>
      </c>
      <c r="BR106" s="73">
        <v>6.68</v>
      </c>
      <c r="BS106" s="73">
        <v>6.68</v>
      </c>
      <c r="BT106" s="73">
        <v>6.68</v>
      </c>
      <c r="BU106" s="73">
        <v>6.68</v>
      </c>
      <c r="BV106" s="73">
        <v>6.68</v>
      </c>
      <c r="BW106" s="73">
        <v>6.68</v>
      </c>
      <c r="BX106" s="73">
        <v>6.68</v>
      </c>
      <c r="BY106" s="73">
        <v>6.68</v>
      </c>
      <c r="BZ106" s="73">
        <v>6.68</v>
      </c>
      <c r="CA106" s="73">
        <v>6.68</v>
      </c>
      <c r="CB106" s="73">
        <v>6.68</v>
      </c>
      <c r="CC106" s="73">
        <v>6.68</v>
      </c>
      <c r="CD106" s="73">
        <v>6.67</v>
      </c>
      <c r="CE106" s="73">
        <v>6.67</v>
      </c>
      <c r="CF106" s="73">
        <v>6.68</v>
      </c>
      <c r="CG106" s="73">
        <v>6.68</v>
      </c>
      <c r="CH106" s="73">
        <v>6.68</v>
      </c>
      <c r="CI106" s="47" t="s">
        <v>880</v>
      </c>
      <c r="CJ106" s="95"/>
      <c r="CK106" s="95"/>
      <c r="CL106" s="95"/>
      <c r="CM106" s="62" t="s">
        <v>239</v>
      </c>
      <c r="CN106" s="96" t="s">
        <v>892</v>
      </c>
      <c r="CO106" s="96"/>
      <c r="CP106" s="96"/>
      <c r="CQ106" s="6"/>
      <c r="CR106" s="316" t="s">
        <v>26</v>
      </c>
      <c r="CS106" s="316" t="s">
        <v>26</v>
      </c>
      <c r="CT106" s="316" t="s">
        <v>26</v>
      </c>
      <c r="CU106" s="316" t="s">
        <v>26</v>
      </c>
      <c r="CV106" s="316" t="s">
        <v>26</v>
      </c>
      <c r="CW106" s="316" t="s">
        <v>26</v>
      </c>
      <c r="CX106" s="316" t="s">
        <v>26</v>
      </c>
      <c r="CY106" s="316" t="s">
        <v>26</v>
      </c>
      <c r="CZ106" s="316" t="s">
        <v>26</v>
      </c>
      <c r="DA106" s="316" t="s">
        <v>26</v>
      </c>
      <c r="DB106" s="316" t="s">
        <v>26</v>
      </c>
      <c r="DC106" s="316" t="s">
        <v>26</v>
      </c>
      <c r="DD106" s="316" t="s">
        <v>26</v>
      </c>
      <c r="DE106" s="316" t="s">
        <v>26</v>
      </c>
      <c r="DF106" s="316" t="s">
        <v>26</v>
      </c>
      <c r="DG106" s="316" t="s">
        <v>26</v>
      </c>
      <c r="DH106" s="316" t="s">
        <v>26</v>
      </c>
      <c r="DI106" s="316" t="s">
        <v>26</v>
      </c>
      <c r="DJ106" s="316" t="s">
        <v>26</v>
      </c>
      <c r="DK106" s="316" t="s">
        <v>26</v>
      </c>
      <c r="DL106" s="316" t="s">
        <v>26</v>
      </c>
      <c r="DM106" s="316" t="s">
        <v>26</v>
      </c>
      <c r="DN106" s="316" t="s">
        <v>26</v>
      </c>
      <c r="DO106" s="316" t="s">
        <v>26</v>
      </c>
      <c r="DP106" s="316" t="s">
        <v>26</v>
      </c>
      <c r="DQ106" s="316" t="s">
        <v>26</v>
      </c>
      <c r="DR106" s="316" t="s">
        <v>26</v>
      </c>
      <c r="DS106" s="316" t="s">
        <v>26</v>
      </c>
      <c r="DT106" s="316" t="s">
        <v>26</v>
      </c>
      <c r="DU106" s="316" t="s">
        <v>26</v>
      </c>
      <c r="DV106" s="316" t="s">
        <v>26</v>
      </c>
      <c r="DW106" s="316" t="s">
        <v>26</v>
      </c>
      <c r="DX106" s="316" t="s">
        <v>26</v>
      </c>
      <c r="DY106" s="316" t="s">
        <v>26</v>
      </c>
      <c r="DZ106" s="316" t="s">
        <v>26</v>
      </c>
      <c r="EA106" s="316" t="s">
        <v>26</v>
      </c>
      <c r="EB106" s="316" t="s">
        <v>26</v>
      </c>
      <c r="EC106" s="316" t="s">
        <v>26</v>
      </c>
      <c r="ED106" s="316" t="s">
        <v>26</v>
      </c>
      <c r="EE106" s="316" t="s">
        <v>26</v>
      </c>
      <c r="EF106" s="316" t="s">
        <v>26</v>
      </c>
      <c r="EG106" s="316" t="s">
        <v>26</v>
      </c>
      <c r="EH106" s="316" t="s">
        <v>26</v>
      </c>
      <c r="EI106" s="316" t="s">
        <v>26</v>
      </c>
      <c r="EJ106" s="316" t="s">
        <v>26</v>
      </c>
      <c r="EK106" s="316" t="s">
        <v>26</v>
      </c>
      <c r="EL106" s="316" t="s">
        <v>26</v>
      </c>
      <c r="EM106" s="316" t="s">
        <v>26</v>
      </c>
      <c r="EN106" s="316" t="s">
        <v>26</v>
      </c>
      <c r="EO106" s="316" t="s">
        <v>26</v>
      </c>
      <c r="EP106" s="316" t="s">
        <v>26</v>
      </c>
      <c r="EQ106" s="316" t="s">
        <v>26</v>
      </c>
      <c r="ER106" s="316" t="s">
        <v>26</v>
      </c>
      <c r="ES106" s="316" t="s">
        <v>26</v>
      </c>
      <c r="ET106" s="316" t="s">
        <v>26</v>
      </c>
      <c r="EU106" s="316" t="s">
        <v>26</v>
      </c>
      <c r="EV106" s="316" t="s">
        <v>26</v>
      </c>
      <c r="EW106" s="316" t="s">
        <v>26</v>
      </c>
      <c r="EX106" s="316" t="s">
        <v>26</v>
      </c>
      <c r="EY106" s="316" t="s">
        <v>26</v>
      </c>
      <c r="EZ106" s="316" t="s">
        <v>26</v>
      </c>
      <c r="FA106" s="316" t="s">
        <v>26</v>
      </c>
      <c r="FB106" s="316" t="s">
        <v>26</v>
      </c>
      <c r="FC106" s="316" t="s">
        <v>26</v>
      </c>
      <c r="FD106" s="316" t="s">
        <v>26</v>
      </c>
      <c r="FE106" s="316" t="s">
        <v>26</v>
      </c>
      <c r="FF106" s="316" t="s">
        <v>26</v>
      </c>
      <c r="FG106" s="316" t="s">
        <v>26</v>
      </c>
      <c r="FH106" s="316" t="s">
        <v>26</v>
      </c>
      <c r="FI106" s="316" t="s">
        <v>26</v>
      </c>
      <c r="FJ106" s="316" t="s">
        <v>26</v>
      </c>
      <c r="FK106" s="316" t="s">
        <v>26</v>
      </c>
      <c r="FL106" s="316" t="s">
        <v>26</v>
      </c>
      <c r="FM106" s="316" t="s">
        <v>26</v>
      </c>
      <c r="FN106" s="316" t="s">
        <v>26</v>
      </c>
      <c r="FO106" s="316" t="s">
        <v>26</v>
      </c>
      <c r="FP106" s="316" t="s">
        <v>26</v>
      </c>
      <c r="FQ106" s="47" t="s">
        <v>880</v>
      </c>
    </row>
    <row r="107" spans="1:173" s="5" customFormat="1" ht="18" customHeight="1" x14ac:dyDescent="0.3">
      <c r="A107" s="134" t="s">
        <v>893</v>
      </c>
      <c r="B107" s="95"/>
      <c r="C107" s="325"/>
      <c r="D107" s="95"/>
      <c r="E107" s="62" t="s">
        <v>242</v>
      </c>
      <c r="F107" s="96" t="s">
        <v>893</v>
      </c>
      <c r="G107" s="96"/>
      <c r="H107" s="96"/>
      <c r="I107" s="2" t="s">
        <v>234</v>
      </c>
      <c r="J107" s="69">
        <v>7</v>
      </c>
      <c r="K107" s="69">
        <v>7</v>
      </c>
      <c r="L107" s="69">
        <v>7</v>
      </c>
      <c r="M107" s="69">
        <v>7.1</v>
      </c>
      <c r="N107" s="69">
        <v>6.8</v>
      </c>
      <c r="O107" s="69">
        <v>6.8</v>
      </c>
      <c r="P107" s="69">
        <v>6.8</v>
      </c>
      <c r="Q107" s="69">
        <v>6.8</v>
      </c>
      <c r="R107" s="69">
        <v>6.8</v>
      </c>
      <c r="S107" s="69">
        <v>6.8</v>
      </c>
      <c r="T107" s="69">
        <v>6.8</v>
      </c>
      <c r="U107" s="73">
        <v>6.8</v>
      </c>
      <c r="V107" s="73">
        <v>6.55</v>
      </c>
      <c r="W107" s="73">
        <v>6.55</v>
      </c>
      <c r="X107" s="73">
        <v>6.32</v>
      </c>
      <c r="Y107" s="73">
        <v>6.3</v>
      </c>
      <c r="Z107" s="73">
        <v>5.8</v>
      </c>
      <c r="AA107" s="73">
        <v>5.8</v>
      </c>
      <c r="AB107" s="73">
        <v>5.57</v>
      </c>
      <c r="AC107" s="73">
        <v>5.55</v>
      </c>
      <c r="AD107" s="73">
        <v>5.55</v>
      </c>
      <c r="AE107" s="73">
        <v>5.55</v>
      </c>
      <c r="AF107" s="73">
        <v>5.55</v>
      </c>
      <c r="AG107" s="73">
        <v>5.55</v>
      </c>
      <c r="AH107" s="73">
        <v>5.55</v>
      </c>
      <c r="AI107" s="73">
        <v>5.55</v>
      </c>
      <c r="AJ107" s="73">
        <v>5.55</v>
      </c>
      <c r="AK107" s="73">
        <v>5.55</v>
      </c>
      <c r="AL107" s="73">
        <v>5.55</v>
      </c>
      <c r="AM107" s="73">
        <v>5.55</v>
      </c>
      <c r="AN107" s="73">
        <v>5.55</v>
      </c>
      <c r="AO107" s="73">
        <v>5.55</v>
      </c>
      <c r="AP107" s="73">
        <v>5.55</v>
      </c>
      <c r="AQ107" s="73">
        <v>5.55</v>
      </c>
      <c r="AR107" s="73">
        <v>5.55</v>
      </c>
      <c r="AS107" s="73">
        <v>5.55</v>
      </c>
      <c r="AT107" s="73">
        <v>5.55</v>
      </c>
      <c r="AU107" s="73">
        <v>5.55</v>
      </c>
      <c r="AV107" s="73">
        <v>5.55</v>
      </c>
      <c r="AW107" s="73">
        <v>5.55</v>
      </c>
      <c r="AX107" s="73">
        <v>5.8</v>
      </c>
      <c r="AY107" s="73">
        <v>5.8</v>
      </c>
      <c r="AZ107" s="73">
        <v>6.03</v>
      </c>
      <c r="BA107" s="73">
        <v>6.04</v>
      </c>
      <c r="BB107" s="73">
        <v>6.3</v>
      </c>
      <c r="BC107" s="73">
        <v>6.3</v>
      </c>
      <c r="BD107" s="73">
        <v>6.55</v>
      </c>
      <c r="BE107" s="73">
        <v>6.55</v>
      </c>
      <c r="BF107" s="73">
        <v>6.55</v>
      </c>
      <c r="BG107" s="73">
        <v>6.55</v>
      </c>
      <c r="BH107" s="73">
        <v>6.55</v>
      </c>
      <c r="BI107" s="73">
        <v>6.55</v>
      </c>
      <c r="BJ107" s="73">
        <v>6.79</v>
      </c>
      <c r="BK107" s="73">
        <v>6.8</v>
      </c>
      <c r="BL107" s="73">
        <v>6.8</v>
      </c>
      <c r="BM107" s="73">
        <v>6.8</v>
      </c>
      <c r="BN107" s="73">
        <v>6.8</v>
      </c>
      <c r="BO107" s="73">
        <v>6.8</v>
      </c>
      <c r="BP107" s="73">
        <v>6.8</v>
      </c>
      <c r="BQ107" s="73">
        <v>6.8</v>
      </c>
      <c r="BR107" s="73">
        <v>6.8</v>
      </c>
      <c r="BS107" s="73">
        <v>6.8</v>
      </c>
      <c r="BT107" s="73">
        <v>6.8</v>
      </c>
      <c r="BU107" s="73">
        <v>6.8</v>
      </c>
      <c r="BV107" s="73">
        <v>6.8</v>
      </c>
      <c r="BW107" s="73">
        <v>6.8</v>
      </c>
      <c r="BX107" s="73">
        <v>6.8</v>
      </c>
      <c r="BY107" s="73">
        <v>6.8</v>
      </c>
      <c r="BZ107" s="73">
        <v>6.8</v>
      </c>
      <c r="CA107" s="73">
        <v>6.8</v>
      </c>
      <c r="CB107" s="73">
        <v>6.8</v>
      </c>
      <c r="CC107" s="73">
        <v>6.8</v>
      </c>
      <c r="CD107" s="73">
        <v>6.8</v>
      </c>
      <c r="CE107" s="73">
        <v>6.8</v>
      </c>
      <c r="CF107" s="73">
        <v>6.8</v>
      </c>
      <c r="CG107" s="73">
        <v>6.8</v>
      </c>
      <c r="CH107" s="73">
        <v>6.8</v>
      </c>
      <c r="CI107" s="47" t="s">
        <v>880</v>
      </c>
      <c r="CJ107" s="95"/>
      <c r="CK107" s="95"/>
      <c r="CL107" s="95"/>
      <c r="CM107" s="62" t="s">
        <v>242</v>
      </c>
      <c r="CN107" s="96" t="s">
        <v>893</v>
      </c>
      <c r="CO107" s="96"/>
      <c r="CP107" s="96"/>
      <c r="CQ107" s="6"/>
      <c r="CR107" s="316" t="s">
        <v>26</v>
      </c>
      <c r="CS107" s="316" t="s">
        <v>26</v>
      </c>
      <c r="CT107" s="316" t="s">
        <v>26</v>
      </c>
      <c r="CU107" s="316" t="s">
        <v>26</v>
      </c>
      <c r="CV107" s="316" t="s">
        <v>26</v>
      </c>
      <c r="CW107" s="316" t="s">
        <v>26</v>
      </c>
      <c r="CX107" s="316" t="s">
        <v>26</v>
      </c>
      <c r="CY107" s="316" t="s">
        <v>26</v>
      </c>
      <c r="CZ107" s="316" t="s">
        <v>26</v>
      </c>
      <c r="DA107" s="316" t="s">
        <v>26</v>
      </c>
      <c r="DB107" s="316" t="s">
        <v>26</v>
      </c>
      <c r="DC107" s="316" t="s">
        <v>26</v>
      </c>
      <c r="DD107" s="316" t="s">
        <v>26</v>
      </c>
      <c r="DE107" s="316" t="s">
        <v>26</v>
      </c>
      <c r="DF107" s="316" t="s">
        <v>26</v>
      </c>
      <c r="DG107" s="316" t="s">
        <v>26</v>
      </c>
      <c r="DH107" s="316" t="s">
        <v>26</v>
      </c>
      <c r="DI107" s="316" t="s">
        <v>26</v>
      </c>
      <c r="DJ107" s="316" t="s">
        <v>26</v>
      </c>
      <c r="DK107" s="316" t="s">
        <v>26</v>
      </c>
      <c r="DL107" s="316" t="s">
        <v>26</v>
      </c>
      <c r="DM107" s="316" t="s">
        <v>26</v>
      </c>
      <c r="DN107" s="316" t="s">
        <v>26</v>
      </c>
      <c r="DO107" s="316" t="s">
        <v>26</v>
      </c>
      <c r="DP107" s="316" t="s">
        <v>26</v>
      </c>
      <c r="DQ107" s="316" t="s">
        <v>26</v>
      </c>
      <c r="DR107" s="316" t="s">
        <v>26</v>
      </c>
      <c r="DS107" s="316" t="s">
        <v>26</v>
      </c>
      <c r="DT107" s="316" t="s">
        <v>26</v>
      </c>
      <c r="DU107" s="316" t="s">
        <v>26</v>
      </c>
      <c r="DV107" s="316" t="s">
        <v>26</v>
      </c>
      <c r="DW107" s="316" t="s">
        <v>26</v>
      </c>
      <c r="DX107" s="316" t="s">
        <v>26</v>
      </c>
      <c r="DY107" s="316" t="s">
        <v>26</v>
      </c>
      <c r="DZ107" s="316" t="s">
        <v>26</v>
      </c>
      <c r="EA107" s="316" t="s">
        <v>26</v>
      </c>
      <c r="EB107" s="316" t="s">
        <v>26</v>
      </c>
      <c r="EC107" s="316" t="s">
        <v>26</v>
      </c>
      <c r="ED107" s="316" t="s">
        <v>26</v>
      </c>
      <c r="EE107" s="316" t="s">
        <v>26</v>
      </c>
      <c r="EF107" s="316" t="s">
        <v>26</v>
      </c>
      <c r="EG107" s="316" t="s">
        <v>26</v>
      </c>
      <c r="EH107" s="316" t="s">
        <v>26</v>
      </c>
      <c r="EI107" s="316" t="s">
        <v>26</v>
      </c>
      <c r="EJ107" s="316" t="s">
        <v>26</v>
      </c>
      <c r="EK107" s="316" t="s">
        <v>26</v>
      </c>
      <c r="EL107" s="316" t="s">
        <v>26</v>
      </c>
      <c r="EM107" s="316" t="s">
        <v>26</v>
      </c>
      <c r="EN107" s="316" t="s">
        <v>26</v>
      </c>
      <c r="EO107" s="316" t="s">
        <v>26</v>
      </c>
      <c r="EP107" s="316" t="s">
        <v>26</v>
      </c>
      <c r="EQ107" s="316" t="s">
        <v>26</v>
      </c>
      <c r="ER107" s="316" t="s">
        <v>26</v>
      </c>
      <c r="ES107" s="316" t="s">
        <v>26</v>
      </c>
      <c r="ET107" s="316" t="s">
        <v>26</v>
      </c>
      <c r="EU107" s="316" t="s">
        <v>26</v>
      </c>
      <c r="EV107" s="316" t="s">
        <v>26</v>
      </c>
      <c r="EW107" s="316" t="s">
        <v>26</v>
      </c>
      <c r="EX107" s="316" t="s">
        <v>26</v>
      </c>
      <c r="EY107" s="316" t="s">
        <v>26</v>
      </c>
      <c r="EZ107" s="316" t="s">
        <v>26</v>
      </c>
      <c r="FA107" s="316" t="s">
        <v>26</v>
      </c>
      <c r="FB107" s="316" t="s">
        <v>26</v>
      </c>
      <c r="FC107" s="316" t="s">
        <v>26</v>
      </c>
      <c r="FD107" s="316" t="s">
        <v>26</v>
      </c>
      <c r="FE107" s="316" t="s">
        <v>26</v>
      </c>
      <c r="FF107" s="316" t="s">
        <v>26</v>
      </c>
      <c r="FG107" s="316" t="s">
        <v>26</v>
      </c>
      <c r="FH107" s="316" t="s">
        <v>26</v>
      </c>
      <c r="FI107" s="316" t="s">
        <v>26</v>
      </c>
      <c r="FJ107" s="316" t="s">
        <v>26</v>
      </c>
      <c r="FK107" s="316" t="s">
        <v>26</v>
      </c>
      <c r="FL107" s="316" t="s">
        <v>26</v>
      </c>
      <c r="FM107" s="316" t="s">
        <v>26</v>
      </c>
      <c r="FN107" s="316" t="s">
        <v>26</v>
      </c>
      <c r="FO107" s="316" t="s">
        <v>26</v>
      </c>
      <c r="FP107" s="316" t="s">
        <v>26</v>
      </c>
      <c r="FQ107" s="47" t="s">
        <v>880</v>
      </c>
    </row>
    <row r="108" spans="1:173" s="5" customFormat="1" ht="18" customHeight="1" x14ac:dyDescent="0.3">
      <c r="A108" s="134" t="s">
        <v>894</v>
      </c>
      <c r="B108" s="95"/>
      <c r="C108" s="325"/>
      <c r="D108" s="95"/>
      <c r="E108" s="62" t="s">
        <v>244</v>
      </c>
      <c r="F108" s="96" t="s">
        <v>894</v>
      </c>
      <c r="G108" s="96"/>
      <c r="H108" s="96"/>
      <c r="I108" s="2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47"/>
      <c r="CJ108" s="95"/>
      <c r="CK108" s="95"/>
      <c r="CL108" s="95"/>
      <c r="CM108" s="62" t="s">
        <v>244</v>
      </c>
      <c r="CN108" s="96" t="s">
        <v>894</v>
      </c>
      <c r="CO108" s="96"/>
      <c r="CP108" s="96"/>
      <c r="CQ108" s="6"/>
      <c r="CR108" s="153"/>
      <c r="CS108" s="153"/>
      <c r="CT108" s="153"/>
      <c r="CU108" s="153"/>
      <c r="CV108" s="153"/>
      <c r="CW108" s="153"/>
      <c r="CX108" s="153"/>
      <c r="CY108" s="153"/>
      <c r="CZ108" s="153"/>
      <c r="DA108" s="153"/>
      <c r="DB108" s="153"/>
      <c r="DC108" s="153"/>
      <c r="DD108" s="153"/>
      <c r="DE108" s="153"/>
      <c r="DF108" s="153"/>
      <c r="DG108" s="153"/>
      <c r="DH108" s="153"/>
      <c r="DI108" s="153"/>
      <c r="DJ108" s="153"/>
      <c r="DK108" s="153"/>
      <c r="DL108" s="153"/>
      <c r="DM108" s="153"/>
      <c r="DN108" s="153"/>
      <c r="DO108" s="153"/>
      <c r="DP108" s="153"/>
      <c r="DQ108" s="153"/>
      <c r="DR108" s="153"/>
      <c r="DS108" s="153"/>
      <c r="DT108" s="153"/>
      <c r="DU108" s="153"/>
      <c r="DV108" s="153"/>
      <c r="DW108" s="153"/>
      <c r="DX108" s="153"/>
      <c r="DY108" s="153"/>
      <c r="DZ108" s="153"/>
      <c r="EA108" s="153"/>
      <c r="EB108" s="153"/>
      <c r="EC108" s="153"/>
      <c r="ED108" s="153"/>
      <c r="EE108" s="153"/>
      <c r="EF108" s="153"/>
      <c r="EG108" s="153"/>
      <c r="EH108" s="153"/>
      <c r="EI108" s="153"/>
      <c r="EJ108" s="153"/>
      <c r="EK108" s="153"/>
      <c r="EL108" s="153"/>
      <c r="EM108" s="153"/>
      <c r="EN108" s="153"/>
      <c r="EO108" s="153"/>
      <c r="EP108" s="153"/>
      <c r="EQ108" s="316"/>
      <c r="ER108" s="316"/>
      <c r="ES108" s="316"/>
      <c r="ET108" s="316"/>
      <c r="EU108" s="316"/>
      <c r="EV108" s="316"/>
      <c r="EW108" s="316"/>
      <c r="EX108" s="316"/>
      <c r="EY108" s="316"/>
      <c r="EZ108" s="316"/>
      <c r="FA108" s="316"/>
      <c r="FB108" s="316"/>
      <c r="FC108" s="316"/>
      <c r="FD108" s="316"/>
      <c r="FE108" s="316"/>
      <c r="FF108" s="316"/>
      <c r="FG108" s="316"/>
      <c r="FH108" s="316"/>
      <c r="FI108" s="316"/>
      <c r="FJ108" s="316"/>
      <c r="FK108" s="316"/>
      <c r="FL108" s="316"/>
      <c r="FM108" s="316"/>
      <c r="FN108" s="316"/>
      <c r="FO108" s="316"/>
      <c r="FP108" s="316"/>
      <c r="FQ108" s="47"/>
    </row>
    <row r="109" spans="1:173" s="5" customFormat="1" ht="18" customHeight="1" x14ac:dyDescent="0.3">
      <c r="A109" s="121" t="s">
        <v>883</v>
      </c>
      <c r="B109" s="100"/>
      <c r="C109" s="325"/>
      <c r="D109" s="95"/>
      <c r="E109" s="9"/>
      <c r="F109" s="8" t="s">
        <v>26</v>
      </c>
      <c r="G109" s="101" t="s">
        <v>883</v>
      </c>
      <c r="H109" s="101"/>
      <c r="I109" s="2" t="s">
        <v>234</v>
      </c>
      <c r="J109" s="69">
        <v>1.1000000000000001</v>
      </c>
      <c r="K109" s="69">
        <v>1.1000000000000001</v>
      </c>
      <c r="L109" s="69">
        <v>1.1000000000000001</v>
      </c>
      <c r="M109" s="69">
        <v>1.1000000000000001</v>
      </c>
      <c r="N109" s="69">
        <v>1</v>
      </c>
      <c r="O109" s="69">
        <v>1</v>
      </c>
      <c r="P109" s="69">
        <v>1</v>
      </c>
      <c r="Q109" s="69">
        <v>1</v>
      </c>
      <c r="R109" s="69">
        <v>1</v>
      </c>
      <c r="S109" s="69">
        <v>1</v>
      </c>
      <c r="T109" s="69">
        <v>1</v>
      </c>
      <c r="U109" s="73">
        <v>0.97</v>
      </c>
      <c r="V109" s="73">
        <v>0.89</v>
      </c>
      <c r="W109" s="73">
        <v>0.87</v>
      </c>
      <c r="X109" s="73">
        <v>0.78</v>
      </c>
      <c r="Y109" s="73">
        <v>0.77</v>
      </c>
      <c r="Z109" s="73">
        <v>0.61</v>
      </c>
      <c r="AA109" s="73">
        <v>0.59</v>
      </c>
      <c r="AB109" s="73">
        <v>0.48</v>
      </c>
      <c r="AC109" s="73">
        <v>0.48</v>
      </c>
      <c r="AD109" s="73">
        <v>0.48</v>
      </c>
      <c r="AE109" s="73">
        <v>0.48</v>
      </c>
      <c r="AF109" s="73">
        <v>0.48</v>
      </c>
      <c r="AG109" s="73">
        <v>0.48</v>
      </c>
      <c r="AH109" s="73">
        <v>0.47</v>
      </c>
      <c r="AI109" s="73">
        <v>0.47</v>
      </c>
      <c r="AJ109" s="73">
        <v>0.46</v>
      </c>
      <c r="AK109" s="73">
        <v>0.46</v>
      </c>
      <c r="AL109" s="73">
        <v>0.57999999999999996</v>
      </c>
      <c r="AM109" s="73">
        <v>0.57999999999999996</v>
      </c>
      <c r="AN109" s="73">
        <v>0.57999999999999996</v>
      </c>
      <c r="AO109" s="73">
        <v>0.57999999999999996</v>
      </c>
      <c r="AP109" s="73">
        <v>0.55000000000000004</v>
      </c>
      <c r="AQ109" s="73">
        <v>0.56999999999999995</v>
      </c>
      <c r="AR109" s="73">
        <v>0.56999999999999995</v>
      </c>
      <c r="AS109" s="73">
        <v>0.56000000000000005</v>
      </c>
      <c r="AT109" s="73">
        <v>0.56000000000000005</v>
      </c>
      <c r="AU109" s="73">
        <v>0.56999999999999995</v>
      </c>
      <c r="AV109" s="73">
        <v>0.56999999999999995</v>
      </c>
      <c r="AW109" s="73">
        <v>0.56999999999999995</v>
      </c>
      <c r="AX109" s="73">
        <v>0.63</v>
      </c>
      <c r="AY109" s="73">
        <v>0.63</v>
      </c>
      <c r="AZ109" s="73">
        <v>0.69</v>
      </c>
      <c r="BA109" s="73">
        <v>0.7</v>
      </c>
      <c r="BB109" s="73">
        <v>0.77</v>
      </c>
      <c r="BC109" s="73">
        <v>0.77</v>
      </c>
      <c r="BD109" s="73">
        <v>0.85</v>
      </c>
      <c r="BE109" s="73">
        <v>0.85</v>
      </c>
      <c r="BF109" s="73">
        <v>0.85</v>
      </c>
      <c r="BG109" s="73">
        <v>0.85</v>
      </c>
      <c r="BH109" s="73">
        <v>0.86</v>
      </c>
      <c r="BI109" s="73">
        <v>0.87</v>
      </c>
      <c r="BJ109" s="73">
        <v>0.93</v>
      </c>
      <c r="BK109" s="73">
        <v>0.94</v>
      </c>
      <c r="BL109" s="73">
        <v>0.96</v>
      </c>
      <c r="BM109" s="73">
        <v>0.95</v>
      </c>
      <c r="BN109" s="73">
        <v>0.94</v>
      </c>
      <c r="BO109" s="73">
        <v>0.94</v>
      </c>
      <c r="BP109" s="73">
        <v>0.94</v>
      </c>
      <c r="BQ109" s="73">
        <v>0.94</v>
      </c>
      <c r="BR109" s="73">
        <v>0.93</v>
      </c>
      <c r="BS109" s="73">
        <v>0.93</v>
      </c>
      <c r="BT109" s="73">
        <v>0.94</v>
      </c>
      <c r="BU109" s="73">
        <v>0.94</v>
      </c>
      <c r="BV109" s="73">
        <v>0.94</v>
      </c>
      <c r="BW109" s="73">
        <v>0.88</v>
      </c>
      <c r="BX109" s="73">
        <v>0.87</v>
      </c>
      <c r="BY109" s="73">
        <v>0.86</v>
      </c>
      <c r="BZ109" s="73">
        <v>0.85</v>
      </c>
      <c r="CA109" s="73">
        <v>0.87</v>
      </c>
      <c r="CB109" s="73">
        <v>0.88</v>
      </c>
      <c r="CC109" s="73">
        <v>0.89</v>
      </c>
      <c r="CD109" s="73">
        <v>0.92</v>
      </c>
      <c r="CE109" s="73">
        <v>0.92</v>
      </c>
      <c r="CF109" s="73">
        <v>0.9</v>
      </c>
      <c r="CG109" s="73">
        <v>0.9</v>
      </c>
      <c r="CH109" s="73">
        <v>0.9</v>
      </c>
      <c r="CI109" s="47" t="s">
        <v>880</v>
      </c>
      <c r="CJ109" s="95"/>
      <c r="CK109" s="95"/>
      <c r="CL109" s="95"/>
      <c r="CM109" s="9"/>
      <c r="CN109" s="8" t="s">
        <v>26</v>
      </c>
      <c r="CO109" s="101" t="s">
        <v>883</v>
      </c>
      <c r="CP109" s="101"/>
      <c r="CQ109" s="6"/>
      <c r="CR109" s="316" t="s">
        <v>26</v>
      </c>
      <c r="CS109" s="316" t="s">
        <v>26</v>
      </c>
      <c r="CT109" s="316" t="s">
        <v>26</v>
      </c>
      <c r="CU109" s="316" t="s">
        <v>26</v>
      </c>
      <c r="CV109" s="316" t="s">
        <v>26</v>
      </c>
      <c r="CW109" s="316" t="s">
        <v>26</v>
      </c>
      <c r="CX109" s="316" t="s">
        <v>26</v>
      </c>
      <c r="CY109" s="316" t="s">
        <v>26</v>
      </c>
      <c r="CZ109" s="316" t="s">
        <v>26</v>
      </c>
      <c r="DA109" s="316" t="s">
        <v>26</v>
      </c>
      <c r="DB109" s="316" t="s">
        <v>26</v>
      </c>
      <c r="DC109" s="316" t="s">
        <v>26</v>
      </c>
      <c r="DD109" s="316" t="s">
        <v>26</v>
      </c>
      <c r="DE109" s="316" t="s">
        <v>26</v>
      </c>
      <c r="DF109" s="316" t="s">
        <v>26</v>
      </c>
      <c r="DG109" s="316" t="s">
        <v>26</v>
      </c>
      <c r="DH109" s="316" t="s">
        <v>26</v>
      </c>
      <c r="DI109" s="316" t="s">
        <v>26</v>
      </c>
      <c r="DJ109" s="316" t="s">
        <v>26</v>
      </c>
      <c r="DK109" s="316" t="s">
        <v>26</v>
      </c>
      <c r="DL109" s="316" t="s">
        <v>26</v>
      </c>
      <c r="DM109" s="316" t="s">
        <v>26</v>
      </c>
      <c r="DN109" s="316" t="s">
        <v>26</v>
      </c>
      <c r="DO109" s="316" t="s">
        <v>26</v>
      </c>
      <c r="DP109" s="316" t="s">
        <v>26</v>
      </c>
      <c r="DQ109" s="316" t="s">
        <v>26</v>
      </c>
      <c r="DR109" s="316" t="s">
        <v>26</v>
      </c>
      <c r="DS109" s="316" t="s">
        <v>26</v>
      </c>
      <c r="DT109" s="316" t="s">
        <v>26</v>
      </c>
      <c r="DU109" s="316" t="s">
        <v>26</v>
      </c>
      <c r="DV109" s="316" t="s">
        <v>26</v>
      </c>
      <c r="DW109" s="316" t="s">
        <v>26</v>
      </c>
      <c r="DX109" s="316" t="s">
        <v>26</v>
      </c>
      <c r="DY109" s="316" t="s">
        <v>26</v>
      </c>
      <c r="DZ109" s="316" t="s">
        <v>26</v>
      </c>
      <c r="EA109" s="316" t="s">
        <v>26</v>
      </c>
      <c r="EB109" s="316" t="s">
        <v>26</v>
      </c>
      <c r="EC109" s="316" t="s">
        <v>26</v>
      </c>
      <c r="ED109" s="316" t="s">
        <v>26</v>
      </c>
      <c r="EE109" s="316" t="s">
        <v>26</v>
      </c>
      <c r="EF109" s="316" t="s">
        <v>26</v>
      </c>
      <c r="EG109" s="316" t="s">
        <v>26</v>
      </c>
      <c r="EH109" s="316" t="s">
        <v>26</v>
      </c>
      <c r="EI109" s="316" t="s">
        <v>26</v>
      </c>
      <c r="EJ109" s="316" t="s">
        <v>26</v>
      </c>
      <c r="EK109" s="316" t="s">
        <v>26</v>
      </c>
      <c r="EL109" s="316" t="s">
        <v>26</v>
      </c>
      <c r="EM109" s="316" t="s">
        <v>26</v>
      </c>
      <c r="EN109" s="316" t="s">
        <v>26</v>
      </c>
      <c r="EO109" s="316" t="s">
        <v>26</v>
      </c>
      <c r="EP109" s="316" t="s">
        <v>26</v>
      </c>
      <c r="EQ109" s="316" t="s">
        <v>26</v>
      </c>
      <c r="ER109" s="316" t="s">
        <v>26</v>
      </c>
      <c r="ES109" s="316" t="s">
        <v>26</v>
      </c>
      <c r="ET109" s="316" t="s">
        <v>26</v>
      </c>
      <c r="EU109" s="316" t="s">
        <v>26</v>
      </c>
      <c r="EV109" s="316" t="s">
        <v>26</v>
      </c>
      <c r="EW109" s="316" t="s">
        <v>26</v>
      </c>
      <c r="EX109" s="316" t="s">
        <v>26</v>
      </c>
      <c r="EY109" s="316" t="s">
        <v>26</v>
      </c>
      <c r="EZ109" s="316" t="s">
        <v>26</v>
      </c>
      <c r="FA109" s="316" t="s">
        <v>26</v>
      </c>
      <c r="FB109" s="316" t="s">
        <v>26</v>
      </c>
      <c r="FC109" s="316" t="s">
        <v>26</v>
      </c>
      <c r="FD109" s="316" t="s">
        <v>26</v>
      </c>
      <c r="FE109" s="316" t="s">
        <v>26</v>
      </c>
      <c r="FF109" s="316" t="s">
        <v>26</v>
      </c>
      <c r="FG109" s="316" t="s">
        <v>26</v>
      </c>
      <c r="FH109" s="316" t="s">
        <v>26</v>
      </c>
      <c r="FI109" s="316" t="s">
        <v>26</v>
      </c>
      <c r="FJ109" s="316" t="s">
        <v>26</v>
      </c>
      <c r="FK109" s="316" t="s">
        <v>26</v>
      </c>
      <c r="FL109" s="316" t="s">
        <v>26</v>
      </c>
      <c r="FM109" s="316" t="s">
        <v>26</v>
      </c>
      <c r="FN109" s="316" t="s">
        <v>26</v>
      </c>
      <c r="FO109" s="316" t="s">
        <v>26</v>
      </c>
      <c r="FP109" s="316" t="s">
        <v>26</v>
      </c>
      <c r="FQ109" s="47" t="s">
        <v>880</v>
      </c>
    </row>
    <row r="110" spans="1:173" s="5" customFormat="1" ht="18" customHeight="1" x14ac:dyDescent="0.3">
      <c r="A110" s="121" t="s">
        <v>884</v>
      </c>
      <c r="B110" s="100"/>
      <c r="C110" s="325"/>
      <c r="D110" s="95"/>
      <c r="E110" s="9"/>
      <c r="F110" s="8" t="s">
        <v>26</v>
      </c>
      <c r="G110" s="101" t="s">
        <v>884</v>
      </c>
      <c r="H110" s="101"/>
      <c r="I110" s="2" t="s">
        <v>234</v>
      </c>
      <c r="J110" s="69">
        <v>0.8</v>
      </c>
      <c r="K110" s="69">
        <v>0.8</v>
      </c>
      <c r="L110" s="69">
        <v>0.8</v>
      </c>
      <c r="M110" s="69">
        <v>0.8</v>
      </c>
      <c r="N110" s="69">
        <v>0.8</v>
      </c>
      <c r="O110" s="69">
        <v>0.8</v>
      </c>
      <c r="P110" s="69">
        <v>0.7</v>
      </c>
      <c r="Q110" s="69">
        <v>0.7</v>
      </c>
      <c r="R110" s="69">
        <v>0.7</v>
      </c>
      <c r="S110" s="69">
        <v>0.7</v>
      </c>
      <c r="T110" s="69">
        <v>0.7</v>
      </c>
      <c r="U110" s="73">
        <v>0.64</v>
      </c>
      <c r="V110" s="73">
        <v>0.61</v>
      </c>
      <c r="W110" s="73">
        <v>0.59</v>
      </c>
      <c r="X110" s="73">
        <v>0.53</v>
      </c>
      <c r="Y110" s="73">
        <v>0.52</v>
      </c>
      <c r="Z110" s="73">
        <v>0.45</v>
      </c>
      <c r="AA110" s="73">
        <v>0.43</v>
      </c>
      <c r="AB110" s="73">
        <v>0.38</v>
      </c>
      <c r="AC110" s="73">
        <v>0.36</v>
      </c>
      <c r="AD110" s="73">
        <v>0.36</v>
      </c>
      <c r="AE110" s="73">
        <v>0.36</v>
      </c>
      <c r="AF110" s="73">
        <v>0.37</v>
      </c>
      <c r="AG110" s="73">
        <v>0.37</v>
      </c>
      <c r="AH110" s="73">
        <v>0.34</v>
      </c>
      <c r="AI110" s="73">
        <v>0.34</v>
      </c>
      <c r="AJ110" s="73">
        <v>0.36</v>
      </c>
      <c r="AK110" s="73">
        <v>0.34</v>
      </c>
      <c r="AL110" s="73">
        <v>0.34</v>
      </c>
      <c r="AM110" s="73">
        <v>0.34</v>
      </c>
      <c r="AN110" s="73">
        <v>0.33</v>
      </c>
      <c r="AO110" s="73">
        <v>0.33</v>
      </c>
      <c r="AP110" s="73">
        <v>0.33</v>
      </c>
      <c r="AQ110" s="73">
        <v>0.32</v>
      </c>
      <c r="AR110" s="73">
        <v>0.32</v>
      </c>
      <c r="AS110" s="73">
        <v>0.32</v>
      </c>
      <c r="AT110" s="73">
        <v>0.32</v>
      </c>
      <c r="AU110" s="73">
        <v>0.32</v>
      </c>
      <c r="AV110" s="73">
        <v>0.31</v>
      </c>
      <c r="AW110" s="73">
        <v>0.31</v>
      </c>
      <c r="AX110" s="73">
        <v>0.33</v>
      </c>
      <c r="AY110" s="73">
        <v>0.33</v>
      </c>
      <c r="AZ110" s="73">
        <v>0.34</v>
      </c>
      <c r="BA110" s="73">
        <v>0.38</v>
      </c>
      <c r="BB110" s="73">
        <v>0.38</v>
      </c>
      <c r="BC110" s="73">
        <v>0.38</v>
      </c>
      <c r="BD110" s="73">
        <v>0.39</v>
      </c>
      <c r="BE110" s="73">
        <v>0.39</v>
      </c>
      <c r="BF110" s="73">
        <v>0.39</v>
      </c>
      <c r="BG110" s="73">
        <v>0.38</v>
      </c>
      <c r="BH110" s="73">
        <v>0.38</v>
      </c>
      <c r="BI110" s="73">
        <v>0.4</v>
      </c>
      <c r="BJ110" s="73">
        <v>0.39</v>
      </c>
      <c r="BK110" s="73">
        <v>0.41</v>
      </c>
      <c r="BL110" s="73">
        <v>0.39</v>
      </c>
      <c r="BM110" s="73">
        <v>0.39</v>
      </c>
      <c r="BN110" s="73">
        <v>0.42</v>
      </c>
      <c r="BO110" s="73">
        <v>0.44</v>
      </c>
      <c r="BP110" s="73">
        <v>0.45</v>
      </c>
      <c r="BQ110" s="73">
        <v>0.46</v>
      </c>
      <c r="BR110" s="73">
        <v>0.45</v>
      </c>
      <c r="BS110" s="73">
        <v>0.45</v>
      </c>
      <c r="BT110" s="73">
        <v>0.45</v>
      </c>
      <c r="BU110" s="73">
        <v>0.42</v>
      </c>
      <c r="BV110" s="73">
        <v>0.42</v>
      </c>
      <c r="BW110" s="73">
        <v>0.41</v>
      </c>
      <c r="BX110" s="73">
        <v>0.41</v>
      </c>
      <c r="BY110" s="73">
        <v>0.46</v>
      </c>
      <c r="BZ110" s="73">
        <v>0.48</v>
      </c>
      <c r="CA110" s="73">
        <v>0.49</v>
      </c>
      <c r="CB110" s="73">
        <v>0.49</v>
      </c>
      <c r="CC110" s="73">
        <v>0.5</v>
      </c>
      <c r="CD110" s="73">
        <v>0.49</v>
      </c>
      <c r="CE110" s="73">
        <v>0.47</v>
      </c>
      <c r="CF110" s="73">
        <v>0.47</v>
      </c>
      <c r="CG110" s="73">
        <v>0.47</v>
      </c>
      <c r="CH110" s="73">
        <v>0.47</v>
      </c>
      <c r="CI110" s="47" t="s">
        <v>880</v>
      </c>
      <c r="CJ110" s="95"/>
      <c r="CK110" s="95"/>
      <c r="CL110" s="95"/>
      <c r="CM110" s="9"/>
      <c r="CN110" s="8" t="s">
        <v>26</v>
      </c>
      <c r="CO110" s="101" t="s">
        <v>884</v>
      </c>
      <c r="CP110" s="101"/>
      <c r="CQ110" s="6"/>
      <c r="CR110" s="316" t="s">
        <v>26</v>
      </c>
      <c r="CS110" s="316" t="s">
        <v>26</v>
      </c>
      <c r="CT110" s="316" t="s">
        <v>26</v>
      </c>
      <c r="CU110" s="316" t="s">
        <v>26</v>
      </c>
      <c r="CV110" s="316" t="s">
        <v>26</v>
      </c>
      <c r="CW110" s="316" t="s">
        <v>26</v>
      </c>
      <c r="CX110" s="316" t="s">
        <v>26</v>
      </c>
      <c r="CY110" s="316" t="s">
        <v>26</v>
      </c>
      <c r="CZ110" s="316" t="s">
        <v>26</v>
      </c>
      <c r="DA110" s="316" t="s">
        <v>26</v>
      </c>
      <c r="DB110" s="316" t="s">
        <v>26</v>
      </c>
      <c r="DC110" s="316" t="s">
        <v>26</v>
      </c>
      <c r="DD110" s="316" t="s">
        <v>26</v>
      </c>
      <c r="DE110" s="316" t="s">
        <v>26</v>
      </c>
      <c r="DF110" s="316" t="s">
        <v>26</v>
      </c>
      <c r="DG110" s="316" t="s">
        <v>26</v>
      </c>
      <c r="DH110" s="316" t="s">
        <v>26</v>
      </c>
      <c r="DI110" s="316" t="s">
        <v>26</v>
      </c>
      <c r="DJ110" s="316" t="s">
        <v>26</v>
      </c>
      <c r="DK110" s="316" t="s">
        <v>26</v>
      </c>
      <c r="DL110" s="316" t="s">
        <v>26</v>
      </c>
      <c r="DM110" s="316" t="s">
        <v>26</v>
      </c>
      <c r="DN110" s="316" t="s">
        <v>26</v>
      </c>
      <c r="DO110" s="316" t="s">
        <v>26</v>
      </c>
      <c r="DP110" s="316" t="s">
        <v>26</v>
      </c>
      <c r="DQ110" s="316" t="s">
        <v>26</v>
      </c>
      <c r="DR110" s="316" t="s">
        <v>26</v>
      </c>
      <c r="DS110" s="316" t="s">
        <v>26</v>
      </c>
      <c r="DT110" s="316" t="s">
        <v>26</v>
      </c>
      <c r="DU110" s="316" t="s">
        <v>26</v>
      </c>
      <c r="DV110" s="316" t="s">
        <v>26</v>
      </c>
      <c r="DW110" s="316" t="s">
        <v>26</v>
      </c>
      <c r="DX110" s="316" t="s">
        <v>26</v>
      </c>
      <c r="DY110" s="316" t="s">
        <v>26</v>
      </c>
      <c r="DZ110" s="316" t="s">
        <v>26</v>
      </c>
      <c r="EA110" s="316" t="s">
        <v>26</v>
      </c>
      <c r="EB110" s="316" t="s">
        <v>26</v>
      </c>
      <c r="EC110" s="316" t="s">
        <v>26</v>
      </c>
      <c r="ED110" s="316" t="s">
        <v>26</v>
      </c>
      <c r="EE110" s="316" t="s">
        <v>26</v>
      </c>
      <c r="EF110" s="316" t="s">
        <v>26</v>
      </c>
      <c r="EG110" s="316" t="s">
        <v>26</v>
      </c>
      <c r="EH110" s="316" t="s">
        <v>26</v>
      </c>
      <c r="EI110" s="316" t="s">
        <v>26</v>
      </c>
      <c r="EJ110" s="316" t="s">
        <v>26</v>
      </c>
      <c r="EK110" s="316" t="s">
        <v>26</v>
      </c>
      <c r="EL110" s="316" t="s">
        <v>26</v>
      </c>
      <c r="EM110" s="316" t="s">
        <v>26</v>
      </c>
      <c r="EN110" s="316" t="s">
        <v>26</v>
      </c>
      <c r="EO110" s="316" t="s">
        <v>26</v>
      </c>
      <c r="EP110" s="316" t="s">
        <v>26</v>
      </c>
      <c r="EQ110" s="316" t="s">
        <v>26</v>
      </c>
      <c r="ER110" s="316" t="s">
        <v>26</v>
      </c>
      <c r="ES110" s="316" t="s">
        <v>26</v>
      </c>
      <c r="ET110" s="316" t="s">
        <v>26</v>
      </c>
      <c r="EU110" s="316" t="s">
        <v>26</v>
      </c>
      <c r="EV110" s="316" t="s">
        <v>26</v>
      </c>
      <c r="EW110" s="316" t="s">
        <v>26</v>
      </c>
      <c r="EX110" s="316" t="s">
        <v>26</v>
      </c>
      <c r="EY110" s="316" t="s">
        <v>26</v>
      </c>
      <c r="EZ110" s="316" t="s">
        <v>26</v>
      </c>
      <c r="FA110" s="316" t="s">
        <v>26</v>
      </c>
      <c r="FB110" s="316" t="s">
        <v>26</v>
      </c>
      <c r="FC110" s="316" t="s">
        <v>26</v>
      </c>
      <c r="FD110" s="316" t="s">
        <v>26</v>
      </c>
      <c r="FE110" s="316" t="s">
        <v>26</v>
      </c>
      <c r="FF110" s="316" t="s">
        <v>26</v>
      </c>
      <c r="FG110" s="316" t="s">
        <v>26</v>
      </c>
      <c r="FH110" s="316" t="s">
        <v>26</v>
      </c>
      <c r="FI110" s="316" t="s">
        <v>26</v>
      </c>
      <c r="FJ110" s="316" t="s">
        <v>26</v>
      </c>
      <c r="FK110" s="316" t="s">
        <v>26</v>
      </c>
      <c r="FL110" s="316" t="s">
        <v>26</v>
      </c>
      <c r="FM110" s="316" t="s">
        <v>26</v>
      </c>
      <c r="FN110" s="316" t="s">
        <v>26</v>
      </c>
      <c r="FO110" s="316" t="s">
        <v>26</v>
      </c>
      <c r="FP110" s="316" t="s">
        <v>26</v>
      </c>
      <c r="FQ110" s="47" t="s">
        <v>880</v>
      </c>
    </row>
    <row r="111" spans="1:173" s="5" customFormat="1" ht="33" customHeight="1" x14ac:dyDescent="0.3">
      <c r="A111" s="140" t="s">
        <v>895</v>
      </c>
      <c r="B111" s="117"/>
      <c r="C111" s="326"/>
      <c r="D111" s="117"/>
      <c r="E111" s="62" t="s">
        <v>248</v>
      </c>
      <c r="F111" s="138" t="s">
        <v>896</v>
      </c>
      <c r="G111" s="138"/>
      <c r="H111" s="138"/>
      <c r="I111" s="2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47"/>
      <c r="CJ111" s="117"/>
      <c r="CK111" s="117"/>
      <c r="CL111" s="117"/>
      <c r="CM111" s="62" t="s">
        <v>248</v>
      </c>
      <c r="CN111" s="138" t="s">
        <v>896</v>
      </c>
      <c r="CO111" s="138"/>
      <c r="CP111" s="138"/>
      <c r="CQ111" s="6"/>
      <c r="CR111" s="153"/>
      <c r="CS111" s="153"/>
      <c r="CT111" s="153"/>
      <c r="CU111" s="153"/>
      <c r="CV111" s="153"/>
      <c r="CW111" s="153"/>
      <c r="CX111" s="153"/>
      <c r="CY111" s="153"/>
      <c r="CZ111" s="153"/>
      <c r="DA111" s="153"/>
      <c r="DB111" s="153"/>
      <c r="DC111" s="153"/>
      <c r="DD111" s="153"/>
      <c r="DE111" s="153"/>
      <c r="DF111" s="153"/>
      <c r="DG111" s="153"/>
      <c r="DH111" s="153"/>
      <c r="DI111" s="153"/>
      <c r="DJ111" s="153"/>
      <c r="DK111" s="153"/>
      <c r="DL111" s="153"/>
      <c r="DM111" s="153"/>
      <c r="DN111" s="153"/>
      <c r="DO111" s="153"/>
      <c r="DP111" s="153"/>
      <c r="DQ111" s="153"/>
      <c r="DR111" s="153"/>
      <c r="DS111" s="153"/>
      <c r="DT111" s="153"/>
      <c r="DU111" s="153"/>
      <c r="DV111" s="153"/>
      <c r="DW111" s="153"/>
      <c r="DX111" s="153"/>
      <c r="DY111" s="153"/>
      <c r="DZ111" s="153"/>
      <c r="EA111" s="153"/>
      <c r="EB111" s="153"/>
      <c r="EC111" s="153"/>
      <c r="ED111" s="153"/>
      <c r="EE111" s="153"/>
      <c r="EF111" s="153"/>
      <c r="EG111" s="153"/>
      <c r="EH111" s="153"/>
      <c r="EI111" s="153"/>
      <c r="EJ111" s="153"/>
      <c r="EK111" s="153"/>
      <c r="EL111" s="153"/>
      <c r="EM111" s="153"/>
      <c r="EN111" s="153"/>
      <c r="EO111" s="153"/>
      <c r="EP111" s="153"/>
      <c r="EQ111" s="153"/>
      <c r="ER111" s="153"/>
      <c r="ES111" s="153"/>
      <c r="ET111" s="153"/>
      <c r="EU111" s="153"/>
      <c r="EV111" s="153"/>
      <c r="EW111" s="153"/>
      <c r="EX111" s="153"/>
      <c r="EY111" s="153"/>
      <c r="EZ111" s="153"/>
      <c r="FA111" s="153"/>
      <c r="FB111" s="153"/>
      <c r="FC111" s="153"/>
      <c r="FD111" s="153"/>
      <c r="FE111" s="153"/>
      <c r="FF111" s="153"/>
      <c r="FG111" s="153"/>
      <c r="FH111" s="153"/>
      <c r="FI111" s="153"/>
      <c r="FJ111" s="153"/>
      <c r="FK111" s="153"/>
      <c r="FL111" s="153"/>
      <c r="FM111" s="153"/>
      <c r="FN111" s="153"/>
      <c r="FO111" s="153"/>
      <c r="FP111" s="153"/>
      <c r="FQ111" s="47"/>
    </row>
    <row r="112" spans="1:173" s="5" customFormat="1" ht="18" customHeight="1" x14ac:dyDescent="0.3">
      <c r="A112" s="121" t="s">
        <v>897</v>
      </c>
      <c r="B112" s="100"/>
      <c r="C112" s="325"/>
      <c r="D112" s="95"/>
      <c r="E112" s="9"/>
      <c r="F112" s="8" t="s">
        <v>26</v>
      </c>
      <c r="G112" s="142" t="s">
        <v>898</v>
      </c>
      <c r="H112" s="142"/>
      <c r="I112" s="2" t="s">
        <v>804</v>
      </c>
      <c r="J112" s="69">
        <v>1089.2</v>
      </c>
      <c r="K112" s="69">
        <v>313.3</v>
      </c>
      <c r="L112" s="69">
        <v>657</v>
      </c>
      <c r="M112" s="69">
        <v>657.1</v>
      </c>
      <c r="N112" s="69">
        <v>2208.6999999999998</v>
      </c>
      <c r="O112" s="69">
        <v>491.8</v>
      </c>
      <c r="P112" s="69">
        <v>465.8</v>
      </c>
      <c r="Q112" s="69">
        <v>326.89999999999998</v>
      </c>
      <c r="R112" s="69">
        <v>644.70000000000005</v>
      </c>
      <c r="S112" s="69">
        <v>729</v>
      </c>
      <c r="T112" s="69">
        <v>1206.8</v>
      </c>
      <c r="U112" s="69">
        <v>776.2</v>
      </c>
      <c r="V112" s="69">
        <v>628</v>
      </c>
      <c r="W112" s="69">
        <v>349.6</v>
      </c>
      <c r="X112" s="69">
        <v>287.8</v>
      </c>
      <c r="Y112" s="69">
        <v>205.6</v>
      </c>
      <c r="Z112" s="69">
        <v>349.5</v>
      </c>
      <c r="AA112" s="69">
        <v>146.5</v>
      </c>
      <c r="AB112" s="69">
        <v>292.10000000000002</v>
      </c>
      <c r="AC112" s="69">
        <v>388.7</v>
      </c>
      <c r="AD112" s="69">
        <v>238.6</v>
      </c>
      <c r="AE112" s="69">
        <v>183.2</v>
      </c>
      <c r="AF112" s="69">
        <v>650.1</v>
      </c>
      <c r="AG112" s="69">
        <v>875.5</v>
      </c>
      <c r="AH112" s="69">
        <v>585.1</v>
      </c>
      <c r="AI112" s="69">
        <v>171.1</v>
      </c>
      <c r="AJ112" s="69">
        <v>245.8</v>
      </c>
      <c r="AK112" s="69">
        <v>369.9</v>
      </c>
      <c r="AL112" s="69">
        <v>406.5</v>
      </c>
      <c r="AM112" s="69">
        <v>529.4</v>
      </c>
      <c r="AN112" s="69">
        <v>337.1</v>
      </c>
      <c r="AO112" s="69">
        <v>653.6</v>
      </c>
      <c r="AP112" s="69">
        <v>217.7</v>
      </c>
      <c r="AQ112" s="69">
        <v>250</v>
      </c>
      <c r="AR112" s="69">
        <v>646.20000000000005</v>
      </c>
      <c r="AS112" s="69">
        <v>567.20000000000005</v>
      </c>
      <c r="AT112" s="69">
        <v>383.6</v>
      </c>
      <c r="AU112" s="69">
        <v>2078.4</v>
      </c>
      <c r="AV112" s="69">
        <v>1030.2</v>
      </c>
      <c r="AW112" s="69">
        <v>1312</v>
      </c>
      <c r="AX112" s="69">
        <v>809.8</v>
      </c>
      <c r="AY112" s="69">
        <v>5627.1</v>
      </c>
      <c r="AZ112" s="69">
        <v>408.4</v>
      </c>
      <c r="BA112" s="69">
        <v>1180.5</v>
      </c>
      <c r="BB112" s="69">
        <v>920.8</v>
      </c>
      <c r="BC112" s="69">
        <v>1142.9000000000001</v>
      </c>
      <c r="BD112" s="69">
        <v>1872.2</v>
      </c>
      <c r="BE112" s="69">
        <v>684.9</v>
      </c>
      <c r="BF112" s="69">
        <v>240.4</v>
      </c>
      <c r="BG112" s="69">
        <v>513.6</v>
      </c>
      <c r="BH112" s="69">
        <v>377.5</v>
      </c>
      <c r="BI112" s="69">
        <v>317.39999999999998</v>
      </c>
      <c r="BJ112" s="69">
        <v>953.4</v>
      </c>
      <c r="BK112" s="69">
        <v>479.2</v>
      </c>
      <c r="BL112" s="69">
        <v>370.8</v>
      </c>
      <c r="BM112" s="69">
        <v>2699.2</v>
      </c>
      <c r="BN112" s="69">
        <v>4607</v>
      </c>
      <c r="BO112" s="69">
        <v>1059.4000000000001</v>
      </c>
      <c r="BP112" s="69">
        <v>690.1</v>
      </c>
      <c r="BQ112" s="69">
        <v>815.5</v>
      </c>
      <c r="BR112" s="69">
        <v>360.8</v>
      </c>
      <c r="BS112" s="69">
        <v>560.70000000000005</v>
      </c>
      <c r="BT112" s="69">
        <v>1220</v>
      </c>
      <c r="BU112" s="69">
        <v>420.7</v>
      </c>
      <c r="BV112" s="69">
        <v>638.9</v>
      </c>
      <c r="BW112" s="69">
        <v>473.9</v>
      </c>
      <c r="BX112" s="69">
        <v>676.5</v>
      </c>
      <c r="BY112" s="69">
        <v>1133</v>
      </c>
      <c r="BZ112" s="69">
        <v>689.3</v>
      </c>
      <c r="CA112" s="69">
        <v>679.9</v>
      </c>
      <c r="CB112" s="69">
        <v>1239.0999999999999</v>
      </c>
      <c r="CC112" s="69">
        <v>611.6</v>
      </c>
      <c r="CD112" s="69">
        <v>338</v>
      </c>
      <c r="CE112" s="69">
        <v>363.2</v>
      </c>
      <c r="CF112" s="69">
        <v>460.5</v>
      </c>
      <c r="CG112" s="69">
        <v>485</v>
      </c>
      <c r="CH112" s="69">
        <v>862.2</v>
      </c>
      <c r="CI112" s="47" t="s">
        <v>880</v>
      </c>
      <c r="CJ112" s="95"/>
      <c r="CK112" s="95"/>
      <c r="CL112" s="95"/>
      <c r="CM112" s="9"/>
      <c r="CN112" s="263" t="s">
        <v>26</v>
      </c>
      <c r="CO112" s="142" t="s">
        <v>898</v>
      </c>
      <c r="CP112" s="142"/>
      <c r="CQ112" s="330"/>
      <c r="CR112" s="316">
        <v>135.19999999999999</v>
      </c>
      <c r="CS112" s="316">
        <v>-57</v>
      </c>
      <c r="CT112" s="316">
        <v>-9</v>
      </c>
      <c r="CU112" s="316">
        <v>-21.5</v>
      </c>
      <c r="CV112" s="316">
        <v>59.3</v>
      </c>
      <c r="CW112" s="316">
        <v>-44.5</v>
      </c>
      <c r="CX112" s="316">
        <v>-18.600000000000001</v>
      </c>
      <c r="CY112" s="316">
        <v>-70.599999999999994</v>
      </c>
      <c r="CZ112" s="316">
        <v>-25.8</v>
      </c>
      <c r="DA112" s="316">
        <v>-60.8</v>
      </c>
      <c r="DB112" s="316">
        <v>8.6999999999999993</v>
      </c>
      <c r="DC112" s="316">
        <v>95.9</v>
      </c>
      <c r="DD112" s="316">
        <v>-42.3</v>
      </c>
      <c r="DE112" s="316">
        <v>11.6</v>
      </c>
      <c r="DF112" s="316">
        <v>-56.2</v>
      </c>
      <c r="DG112" s="316">
        <v>-68.7</v>
      </c>
      <c r="DH112" s="316">
        <v>-84.2</v>
      </c>
      <c r="DI112" s="316">
        <v>-70.2</v>
      </c>
      <c r="DJ112" s="316">
        <v>-37.299999999999997</v>
      </c>
      <c r="DK112" s="316">
        <v>18.899999999999999</v>
      </c>
      <c r="DL112" s="316">
        <v>-63</v>
      </c>
      <c r="DM112" s="316">
        <v>-74.900000000000006</v>
      </c>
      <c r="DN112" s="316">
        <v>-46.1</v>
      </c>
      <c r="DO112" s="316">
        <v>12.8</v>
      </c>
      <c r="DP112" s="316">
        <v>-6.8</v>
      </c>
      <c r="DQ112" s="316">
        <v>-51.1</v>
      </c>
      <c r="DR112" s="316">
        <v>-14.6</v>
      </c>
      <c r="DS112" s="316">
        <v>79.900000000000006</v>
      </c>
      <c r="DT112" s="316">
        <v>16.3</v>
      </c>
      <c r="DU112" s="316">
        <v>261.3</v>
      </c>
      <c r="DV112" s="316">
        <v>15.4</v>
      </c>
      <c r="DW112" s="316">
        <v>68.099999999999994</v>
      </c>
      <c r="DX112" s="316">
        <v>-8.6999999999999993</v>
      </c>
      <c r="DY112" s="316">
        <v>36.5</v>
      </c>
      <c r="DZ112" s="316">
        <v>-0.6</v>
      </c>
      <c r="EA112" s="316">
        <v>-35.200000000000003</v>
      </c>
      <c r="EB112" s="316">
        <v>-34.4</v>
      </c>
      <c r="EC112" s="316">
        <v>1114.5999999999999</v>
      </c>
      <c r="ED112" s="316">
        <v>319.10000000000002</v>
      </c>
      <c r="EE112" s="316">
        <v>254.7</v>
      </c>
      <c r="EF112" s="316">
        <v>99.2</v>
      </c>
      <c r="EG112" s="316">
        <v>962.9</v>
      </c>
      <c r="EH112" s="316">
        <v>21.2</v>
      </c>
      <c r="EI112" s="316">
        <v>80.599999999999994</v>
      </c>
      <c r="EJ112" s="316">
        <v>322.89999999999998</v>
      </c>
      <c r="EK112" s="316">
        <v>357.2</v>
      </c>
      <c r="EL112" s="316">
        <v>189.7</v>
      </c>
      <c r="EM112" s="316">
        <v>20.8</v>
      </c>
      <c r="EN112" s="316">
        <v>-37.299999999999997</v>
      </c>
      <c r="EO112" s="316">
        <v>-75.3</v>
      </c>
      <c r="EP112" s="316">
        <v>-63.4</v>
      </c>
      <c r="EQ112" s="316">
        <v>-75.8</v>
      </c>
      <c r="ER112" s="316">
        <v>17.7</v>
      </c>
      <c r="ES112" s="316">
        <v>-91.5</v>
      </c>
      <c r="ET112" s="316">
        <v>-9.1999999999999993</v>
      </c>
      <c r="EU112" s="316">
        <v>128.69999999999999</v>
      </c>
      <c r="EV112" s="316">
        <v>400.3</v>
      </c>
      <c r="EW112" s="316">
        <v>-7.3</v>
      </c>
      <c r="EX112" s="316">
        <v>-63.1</v>
      </c>
      <c r="EY112" s="316">
        <v>19.100000000000001</v>
      </c>
      <c r="EZ112" s="316">
        <v>50.1</v>
      </c>
      <c r="FA112" s="316">
        <v>9.1999999999999993</v>
      </c>
      <c r="FB112" s="316">
        <v>223.2</v>
      </c>
      <c r="FC112" s="316">
        <v>32.5</v>
      </c>
      <c r="FD112" s="316">
        <v>-33</v>
      </c>
      <c r="FE112" s="316">
        <v>-1.1000000000000001</v>
      </c>
      <c r="FF112" s="316">
        <v>82.4</v>
      </c>
      <c r="FG112" s="316">
        <v>-58</v>
      </c>
      <c r="FH112" s="316">
        <v>-85</v>
      </c>
      <c r="FI112" s="316">
        <v>-35.799999999999997</v>
      </c>
      <c r="FJ112" s="316">
        <v>79.5</v>
      </c>
      <c r="FK112" s="316">
        <v>-25</v>
      </c>
      <c r="FL112" s="316">
        <v>-6.3</v>
      </c>
      <c r="FM112" s="316">
        <v>-35.200000000000003</v>
      </c>
      <c r="FN112" s="316">
        <v>-62.3</v>
      </c>
      <c r="FO112" s="316">
        <v>15.3</v>
      </c>
      <c r="FP112" s="316">
        <v>35</v>
      </c>
      <c r="FQ112" s="47" t="s">
        <v>880</v>
      </c>
    </row>
    <row r="113" spans="1:173" s="5" customFormat="1" ht="18" customHeight="1" x14ac:dyDescent="0.3">
      <c r="A113" s="121" t="s">
        <v>899</v>
      </c>
      <c r="B113" s="100"/>
      <c r="C113" s="325"/>
      <c r="D113" s="95"/>
      <c r="E113" s="9"/>
      <c r="F113" s="8" t="s">
        <v>26</v>
      </c>
      <c r="G113" s="142" t="s">
        <v>899</v>
      </c>
      <c r="H113" s="142"/>
      <c r="I113" s="2" t="s">
        <v>804</v>
      </c>
      <c r="J113" s="69">
        <v>490.6</v>
      </c>
      <c r="K113" s="69">
        <v>89.4</v>
      </c>
      <c r="L113" s="69">
        <v>27.1</v>
      </c>
      <c r="M113" s="69">
        <v>200.9</v>
      </c>
      <c r="N113" s="69">
        <v>629.9</v>
      </c>
      <c r="O113" s="69">
        <v>365.1</v>
      </c>
      <c r="P113" s="69">
        <v>451</v>
      </c>
      <c r="Q113" s="69">
        <v>138.19999999999999</v>
      </c>
      <c r="R113" s="69">
        <v>289.60000000000002</v>
      </c>
      <c r="S113" s="69">
        <v>132.19999999999999</v>
      </c>
      <c r="T113" s="69">
        <v>246.7</v>
      </c>
      <c r="U113" s="69">
        <v>69</v>
      </c>
      <c r="V113" s="69">
        <v>224.5</v>
      </c>
      <c r="W113" s="69">
        <v>475.6</v>
      </c>
      <c r="X113" s="69">
        <v>92.9</v>
      </c>
      <c r="Y113" s="69">
        <v>46.7</v>
      </c>
      <c r="Z113" s="69">
        <v>500.8</v>
      </c>
      <c r="AA113" s="69">
        <v>159.19999999999999</v>
      </c>
      <c r="AB113" s="69">
        <v>35.4</v>
      </c>
      <c r="AC113" s="69">
        <v>37.200000000000003</v>
      </c>
      <c r="AD113" s="69">
        <v>246.4</v>
      </c>
      <c r="AE113" s="69">
        <v>30</v>
      </c>
      <c r="AF113" s="69">
        <v>52.2</v>
      </c>
      <c r="AG113" s="69">
        <v>29.2</v>
      </c>
      <c r="AH113" s="69">
        <v>32.6</v>
      </c>
      <c r="AI113" s="69">
        <v>30.7</v>
      </c>
      <c r="AJ113" s="69">
        <v>138.1</v>
      </c>
      <c r="AK113" s="69">
        <v>210.4</v>
      </c>
      <c r="AL113" s="69">
        <v>16</v>
      </c>
      <c r="AM113" s="69">
        <v>41</v>
      </c>
      <c r="AN113" s="69">
        <v>99.6</v>
      </c>
      <c r="AO113" s="69">
        <v>348.6</v>
      </c>
      <c r="AP113" s="69">
        <v>217.9</v>
      </c>
      <c r="AQ113" s="69">
        <v>31</v>
      </c>
      <c r="AR113" s="69">
        <v>57.7</v>
      </c>
      <c r="AS113" s="69">
        <v>595.4</v>
      </c>
      <c r="AT113" s="69">
        <v>30</v>
      </c>
      <c r="AU113" s="69">
        <v>126.2</v>
      </c>
      <c r="AV113" s="69">
        <v>143.80000000000001</v>
      </c>
      <c r="AW113" s="69">
        <v>278.8</v>
      </c>
      <c r="AX113" s="69">
        <v>113.8</v>
      </c>
      <c r="AY113" s="69">
        <v>332.1</v>
      </c>
      <c r="AZ113" s="69">
        <v>39.6</v>
      </c>
      <c r="BA113" s="69">
        <v>793.6</v>
      </c>
      <c r="BB113" s="69">
        <v>135.19999999999999</v>
      </c>
      <c r="BC113" s="69">
        <v>385.1</v>
      </c>
      <c r="BD113" s="69">
        <v>263.10000000000002</v>
      </c>
      <c r="BE113" s="69">
        <v>379.9</v>
      </c>
      <c r="BF113" s="69">
        <v>236.9</v>
      </c>
      <c r="BG113" s="69">
        <v>211.4</v>
      </c>
      <c r="BH113" s="69">
        <v>505</v>
      </c>
      <c r="BI113" s="69">
        <v>211.5</v>
      </c>
      <c r="BJ113" s="69">
        <v>48</v>
      </c>
      <c r="BK113" s="69">
        <v>576.6</v>
      </c>
      <c r="BL113" s="69">
        <v>237.1</v>
      </c>
      <c r="BM113" s="69">
        <v>769.1</v>
      </c>
      <c r="BN113" s="69">
        <v>134.9</v>
      </c>
      <c r="BO113" s="69">
        <v>968.2</v>
      </c>
      <c r="BP113" s="69">
        <v>397.8</v>
      </c>
      <c r="BQ113" s="69">
        <v>437.5</v>
      </c>
      <c r="BR113" s="69">
        <v>570.5</v>
      </c>
      <c r="BS113" s="69">
        <v>320.7</v>
      </c>
      <c r="BT113" s="69">
        <v>741.8</v>
      </c>
      <c r="BU113" s="69">
        <v>655.4</v>
      </c>
      <c r="BV113" s="69">
        <v>271</v>
      </c>
      <c r="BW113" s="69">
        <v>974.9</v>
      </c>
      <c r="BX113" s="69">
        <v>375.3</v>
      </c>
      <c r="BY113" s="69">
        <v>263.3</v>
      </c>
      <c r="BZ113" s="69">
        <v>371.5</v>
      </c>
      <c r="CA113" s="69">
        <v>1122.5</v>
      </c>
      <c r="CB113" s="69">
        <v>513.6</v>
      </c>
      <c r="CC113" s="69">
        <v>306.39999999999998</v>
      </c>
      <c r="CD113" s="69">
        <v>106.8</v>
      </c>
      <c r="CE113" s="69">
        <v>35.1</v>
      </c>
      <c r="CF113" s="69">
        <v>154</v>
      </c>
      <c r="CG113" s="69">
        <v>1121</v>
      </c>
      <c r="CH113" s="69">
        <v>520.70000000000005</v>
      </c>
      <c r="CI113" s="47" t="s">
        <v>880</v>
      </c>
      <c r="CJ113" s="95"/>
      <c r="CK113" s="95"/>
      <c r="CL113" s="95"/>
      <c r="CM113" s="9"/>
      <c r="CN113" s="263" t="s">
        <v>26</v>
      </c>
      <c r="CO113" s="142" t="s">
        <v>899</v>
      </c>
      <c r="CP113" s="142"/>
      <c r="CQ113" s="330"/>
      <c r="CR113" s="316">
        <v>13.1</v>
      </c>
      <c r="CS113" s="316">
        <v>235.6</v>
      </c>
      <c r="CT113" s="316">
        <v>-95.8</v>
      </c>
      <c r="CU113" s="316">
        <v>460.8</v>
      </c>
      <c r="CV113" s="316">
        <v>187</v>
      </c>
      <c r="CW113" s="316">
        <v>197.6</v>
      </c>
      <c r="CX113" s="316">
        <v>726.7</v>
      </c>
      <c r="CY113" s="316">
        <v>362.2</v>
      </c>
      <c r="CZ113" s="316">
        <v>509.7</v>
      </c>
      <c r="DA113" s="316">
        <v>70.7</v>
      </c>
      <c r="DB113" s="316">
        <v>-43.2</v>
      </c>
      <c r="DC113" s="316">
        <v>75.599999999999994</v>
      </c>
      <c r="DD113" s="316">
        <v>-54.2</v>
      </c>
      <c r="DE113" s="316">
        <v>432.1</v>
      </c>
      <c r="DF113" s="316">
        <v>243.2</v>
      </c>
      <c r="DG113" s="316">
        <v>-76.8</v>
      </c>
      <c r="DH113" s="316">
        <v>-20.5</v>
      </c>
      <c r="DI113" s="316">
        <v>-56.4</v>
      </c>
      <c r="DJ113" s="316">
        <v>-92.1</v>
      </c>
      <c r="DK113" s="316">
        <v>-73.099999999999994</v>
      </c>
      <c r="DL113" s="316">
        <v>-14.9</v>
      </c>
      <c r="DM113" s="316">
        <v>-77.3</v>
      </c>
      <c r="DN113" s="316">
        <v>-78.8</v>
      </c>
      <c r="DO113" s="316">
        <v>-57.6</v>
      </c>
      <c r="DP113" s="316">
        <v>-85.5</v>
      </c>
      <c r="DQ113" s="316">
        <v>-93.5</v>
      </c>
      <c r="DR113" s="316">
        <v>48.6</v>
      </c>
      <c r="DS113" s="316">
        <v>350.5</v>
      </c>
      <c r="DT113" s="316">
        <v>-96.8</v>
      </c>
      <c r="DU113" s="316">
        <v>-74.3</v>
      </c>
      <c r="DV113" s="316">
        <v>181</v>
      </c>
      <c r="DW113" s="316">
        <v>836.6</v>
      </c>
      <c r="DX113" s="316">
        <v>-11.6</v>
      </c>
      <c r="DY113" s="316">
        <v>3.2</v>
      </c>
      <c r="DZ113" s="316">
        <v>10.6</v>
      </c>
      <c r="EA113" s="316">
        <v>1938.7</v>
      </c>
      <c r="EB113" s="316">
        <v>-7.9</v>
      </c>
      <c r="EC113" s="316">
        <v>310.7</v>
      </c>
      <c r="ED113" s="316">
        <v>4.0999999999999996</v>
      </c>
      <c r="EE113" s="316">
        <v>32.5</v>
      </c>
      <c r="EF113" s="316">
        <v>611.6</v>
      </c>
      <c r="EG113" s="316">
        <v>710.2</v>
      </c>
      <c r="EH113" s="316">
        <v>-60.2</v>
      </c>
      <c r="EI113" s="316">
        <v>127.6</v>
      </c>
      <c r="EJ113" s="316">
        <v>-38</v>
      </c>
      <c r="EK113" s="316">
        <v>1143.5</v>
      </c>
      <c r="EL113" s="316">
        <v>355.7</v>
      </c>
      <c r="EM113" s="316">
        <v>-36.200000000000003</v>
      </c>
      <c r="EN113" s="316">
        <v>689.2</v>
      </c>
      <c r="EO113" s="316">
        <v>67.599999999999994</v>
      </c>
      <c r="EP113" s="316">
        <v>251.2</v>
      </c>
      <c r="EQ113" s="316">
        <v>-24.2</v>
      </c>
      <c r="ER113" s="316">
        <v>-57.8</v>
      </c>
      <c r="ES113" s="316">
        <v>73.7</v>
      </c>
      <c r="ET113" s="316">
        <v>498.4</v>
      </c>
      <c r="EU113" s="316">
        <v>-3.1</v>
      </c>
      <c r="EV113" s="316">
        <v>-0.2</v>
      </c>
      <c r="EW113" s="316">
        <v>151.4</v>
      </c>
      <c r="EX113" s="316">
        <v>51.2</v>
      </c>
      <c r="EY113" s="316">
        <v>15.2</v>
      </c>
      <c r="EZ113" s="316">
        <v>140.80000000000001</v>
      </c>
      <c r="FA113" s="316">
        <v>51.7</v>
      </c>
      <c r="FB113" s="316">
        <v>46.9</v>
      </c>
      <c r="FC113" s="316">
        <v>209.9</v>
      </c>
      <c r="FD113" s="316">
        <v>464.8</v>
      </c>
      <c r="FE113" s="316">
        <v>69.099999999999994</v>
      </c>
      <c r="FF113" s="316">
        <v>58.3</v>
      </c>
      <c r="FG113" s="316">
        <v>-65.8</v>
      </c>
      <c r="FH113" s="316">
        <v>175.5</v>
      </c>
      <c r="FI113" s="316">
        <v>15.9</v>
      </c>
      <c r="FJ113" s="316">
        <v>29.1</v>
      </c>
      <c r="FK113" s="316">
        <v>-30</v>
      </c>
      <c r="FL113" s="316">
        <v>-81.3</v>
      </c>
      <c r="FM113" s="316">
        <v>-89.1</v>
      </c>
      <c r="FN113" s="316">
        <v>-79.2</v>
      </c>
      <c r="FO113" s="316">
        <v>71</v>
      </c>
      <c r="FP113" s="316">
        <v>92.2</v>
      </c>
      <c r="FQ113" s="47" t="s">
        <v>880</v>
      </c>
    </row>
    <row r="114" spans="1:173" s="5" customFormat="1" ht="18" customHeight="1" x14ac:dyDescent="0.3">
      <c r="A114" s="121" t="s">
        <v>900</v>
      </c>
      <c r="B114" s="100"/>
      <c r="C114" s="325"/>
      <c r="D114" s="95"/>
      <c r="E114" s="9"/>
      <c r="F114" s="8" t="s">
        <v>26</v>
      </c>
      <c r="G114" s="142" t="s">
        <v>900</v>
      </c>
      <c r="H114" s="142"/>
      <c r="I114" s="2" t="s">
        <v>804</v>
      </c>
      <c r="J114" s="69">
        <v>2129.1</v>
      </c>
      <c r="K114" s="69">
        <v>1976.8</v>
      </c>
      <c r="L114" s="69">
        <v>2556.9</v>
      </c>
      <c r="M114" s="69">
        <v>2053.3000000000002</v>
      </c>
      <c r="N114" s="69">
        <v>5375.4</v>
      </c>
      <c r="O114" s="69">
        <v>1657.5</v>
      </c>
      <c r="P114" s="69">
        <v>3819</v>
      </c>
      <c r="Q114" s="69">
        <v>3216.5</v>
      </c>
      <c r="R114" s="69">
        <v>3202.5</v>
      </c>
      <c r="S114" s="69">
        <v>3161.4</v>
      </c>
      <c r="T114" s="69">
        <v>2660.6</v>
      </c>
      <c r="U114" s="69">
        <v>4924.6000000000004</v>
      </c>
      <c r="V114" s="69">
        <v>2956.2</v>
      </c>
      <c r="W114" s="69">
        <v>2618.4</v>
      </c>
      <c r="X114" s="69">
        <v>3134.1</v>
      </c>
      <c r="Y114" s="69">
        <v>2388</v>
      </c>
      <c r="Z114" s="69">
        <v>2115.6999999999998</v>
      </c>
      <c r="AA114" s="69">
        <v>3363.8</v>
      </c>
      <c r="AB114" s="69">
        <v>2433.1</v>
      </c>
      <c r="AC114" s="69">
        <v>1556.1</v>
      </c>
      <c r="AD114" s="69">
        <v>1831.5</v>
      </c>
      <c r="AE114" s="69">
        <v>2633</v>
      </c>
      <c r="AF114" s="69">
        <v>3697.6</v>
      </c>
      <c r="AG114" s="69">
        <v>2475.5</v>
      </c>
      <c r="AH114" s="69">
        <v>2195.6</v>
      </c>
      <c r="AI114" s="69">
        <v>2125.5</v>
      </c>
      <c r="AJ114" s="69">
        <v>2303.1999999999998</v>
      </c>
      <c r="AK114" s="69">
        <v>2274.6999999999998</v>
      </c>
      <c r="AL114" s="69">
        <v>3625.7</v>
      </c>
      <c r="AM114" s="69">
        <v>2510.6999999999998</v>
      </c>
      <c r="AN114" s="69">
        <v>5562.2</v>
      </c>
      <c r="AO114" s="69">
        <v>7609.8</v>
      </c>
      <c r="AP114" s="69">
        <v>5741.8</v>
      </c>
      <c r="AQ114" s="69">
        <v>3921.6</v>
      </c>
      <c r="AR114" s="69">
        <v>3178</v>
      </c>
      <c r="AS114" s="69">
        <v>4138.8</v>
      </c>
      <c r="AT114" s="69">
        <v>3564.7</v>
      </c>
      <c r="AU114" s="69">
        <v>2394.1</v>
      </c>
      <c r="AV114" s="69">
        <v>4087.7</v>
      </c>
      <c r="AW114" s="69">
        <v>5366.6</v>
      </c>
      <c r="AX114" s="69">
        <v>5551.2</v>
      </c>
      <c r="AY114" s="69">
        <v>6423.5</v>
      </c>
      <c r="AZ114" s="69">
        <v>4636.1000000000004</v>
      </c>
      <c r="BA114" s="69">
        <v>8710.4</v>
      </c>
      <c r="BB114" s="69">
        <v>5984.9</v>
      </c>
      <c r="BC114" s="69">
        <v>6327</v>
      </c>
      <c r="BD114" s="69">
        <v>3189.1</v>
      </c>
      <c r="BE114" s="69">
        <v>4129.2</v>
      </c>
      <c r="BF114" s="69">
        <v>3984.1</v>
      </c>
      <c r="BG114" s="69">
        <v>6790.1</v>
      </c>
      <c r="BH114" s="69">
        <v>4001.6</v>
      </c>
      <c r="BI114" s="69">
        <v>3393.5</v>
      </c>
      <c r="BJ114" s="69">
        <v>6342.3</v>
      </c>
      <c r="BK114" s="69">
        <v>3524.5</v>
      </c>
      <c r="BL114" s="69">
        <v>4831.1000000000004</v>
      </c>
      <c r="BM114" s="69">
        <v>7549.9</v>
      </c>
      <c r="BN114" s="69">
        <v>5039.8999999999996</v>
      </c>
      <c r="BO114" s="69">
        <v>5633.6</v>
      </c>
      <c r="BP114" s="69">
        <v>5036.5</v>
      </c>
      <c r="BQ114" s="69">
        <v>6200.7</v>
      </c>
      <c r="BR114" s="69">
        <v>5762.9</v>
      </c>
      <c r="BS114" s="69">
        <v>2526.8000000000002</v>
      </c>
      <c r="BT114" s="69">
        <v>4714.3999999999996</v>
      </c>
      <c r="BU114" s="69">
        <v>4368.5</v>
      </c>
      <c r="BV114" s="69">
        <v>5845.3</v>
      </c>
      <c r="BW114" s="69">
        <v>4336.8</v>
      </c>
      <c r="BX114" s="69">
        <v>3912.2</v>
      </c>
      <c r="BY114" s="69">
        <v>5926.1</v>
      </c>
      <c r="BZ114" s="69">
        <v>3901.9</v>
      </c>
      <c r="CA114" s="69">
        <v>4252.2</v>
      </c>
      <c r="CB114" s="69">
        <v>4724.5</v>
      </c>
      <c r="CC114" s="69">
        <v>5475.8</v>
      </c>
      <c r="CD114" s="69">
        <v>4791.1000000000004</v>
      </c>
      <c r="CE114" s="69">
        <v>3095.8</v>
      </c>
      <c r="CF114" s="69">
        <v>4244.8</v>
      </c>
      <c r="CG114" s="69">
        <v>3945.5</v>
      </c>
      <c r="CH114" s="69">
        <v>4930.6000000000004</v>
      </c>
      <c r="CI114" s="47" t="s">
        <v>880</v>
      </c>
      <c r="CJ114" s="95"/>
      <c r="CK114" s="95"/>
      <c r="CL114" s="95"/>
      <c r="CM114" s="9"/>
      <c r="CN114" s="263" t="s">
        <v>26</v>
      </c>
      <c r="CO114" s="142" t="s">
        <v>900</v>
      </c>
      <c r="CP114" s="142"/>
      <c r="CQ114" s="330"/>
      <c r="CR114" s="316">
        <v>-32.799999999999997</v>
      </c>
      <c r="CS114" s="316">
        <v>-13.5</v>
      </c>
      <c r="CT114" s="316">
        <v>-22.4</v>
      </c>
      <c r="CU114" s="316">
        <v>-44.3</v>
      </c>
      <c r="CV114" s="316">
        <v>156.6</v>
      </c>
      <c r="CW114" s="316">
        <v>-45.6</v>
      </c>
      <c r="CX114" s="316">
        <v>41.1</v>
      </c>
      <c r="CY114" s="316">
        <v>1.2</v>
      </c>
      <c r="CZ114" s="316">
        <v>8.6999999999999993</v>
      </c>
      <c r="DA114" s="316">
        <v>4.2</v>
      </c>
      <c r="DB114" s="316">
        <v>-4.3</v>
      </c>
      <c r="DC114" s="316">
        <v>85</v>
      </c>
      <c r="DD114" s="316">
        <v>38.799999999999997</v>
      </c>
      <c r="DE114" s="316">
        <v>32.5</v>
      </c>
      <c r="DF114" s="316">
        <v>22.6</v>
      </c>
      <c r="DG114" s="316">
        <v>16.3</v>
      </c>
      <c r="DH114" s="316">
        <v>-60.6</v>
      </c>
      <c r="DI114" s="316">
        <v>103</v>
      </c>
      <c r="DJ114" s="316">
        <v>-36.299999999999997</v>
      </c>
      <c r="DK114" s="316">
        <v>-51.6</v>
      </c>
      <c r="DL114" s="316">
        <v>-42.8</v>
      </c>
      <c r="DM114" s="316">
        <v>-16.7</v>
      </c>
      <c r="DN114" s="316">
        <v>39</v>
      </c>
      <c r="DO114" s="316">
        <v>-49.7</v>
      </c>
      <c r="DP114" s="316">
        <v>-25.7</v>
      </c>
      <c r="DQ114" s="316">
        <v>-18.8</v>
      </c>
      <c r="DR114" s="316">
        <v>-26.5</v>
      </c>
      <c r="DS114" s="316">
        <v>-4.7</v>
      </c>
      <c r="DT114" s="316">
        <v>71.400000000000006</v>
      </c>
      <c r="DU114" s="316">
        <v>-25.4</v>
      </c>
      <c r="DV114" s="316">
        <v>128.6</v>
      </c>
      <c r="DW114" s="316">
        <v>389</v>
      </c>
      <c r="DX114" s="316">
        <v>213.5</v>
      </c>
      <c r="DY114" s="316">
        <v>48.9</v>
      </c>
      <c r="DZ114" s="316">
        <v>-14.1</v>
      </c>
      <c r="EA114" s="316">
        <v>67.2</v>
      </c>
      <c r="EB114" s="316">
        <v>62.4</v>
      </c>
      <c r="EC114" s="316">
        <v>12.6</v>
      </c>
      <c r="ED114" s="316">
        <v>77.5</v>
      </c>
      <c r="EE114" s="316">
        <v>135.9</v>
      </c>
      <c r="EF114" s="316">
        <v>53.1</v>
      </c>
      <c r="EG114" s="316">
        <v>155.80000000000001</v>
      </c>
      <c r="EH114" s="316">
        <v>-16.7</v>
      </c>
      <c r="EI114" s="316">
        <v>14.5</v>
      </c>
      <c r="EJ114" s="316">
        <v>4.2</v>
      </c>
      <c r="EK114" s="316">
        <v>61.3</v>
      </c>
      <c r="EL114" s="316">
        <v>0.3</v>
      </c>
      <c r="EM114" s="316">
        <v>-0.2</v>
      </c>
      <c r="EN114" s="316">
        <v>11.8</v>
      </c>
      <c r="EO114" s="316">
        <v>183.6</v>
      </c>
      <c r="EP114" s="316">
        <v>-2.1</v>
      </c>
      <c r="EQ114" s="316">
        <v>-36.799999999999997</v>
      </c>
      <c r="ER114" s="316">
        <v>14.3</v>
      </c>
      <c r="ES114" s="316">
        <v>-45.1</v>
      </c>
      <c r="ET114" s="316">
        <v>4.2</v>
      </c>
      <c r="EU114" s="316">
        <v>-13.3</v>
      </c>
      <c r="EV114" s="316">
        <v>-15.8</v>
      </c>
      <c r="EW114" s="316">
        <v>-11</v>
      </c>
      <c r="EX114" s="316">
        <v>57.9</v>
      </c>
      <c r="EY114" s="316">
        <v>50.2</v>
      </c>
      <c r="EZ114" s="316">
        <v>44.6</v>
      </c>
      <c r="FA114" s="316">
        <v>-62.8</v>
      </c>
      <c r="FB114" s="316">
        <v>17.8</v>
      </c>
      <c r="FC114" s="316">
        <v>28.7</v>
      </c>
      <c r="FD114" s="316">
        <v>-7.8</v>
      </c>
      <c r="FE114" s="316">
        <v>23</v>
      </c>
      <c r="FF114" s="316">
        <v>-19</v>
      </c>
      <c r="FG114" s="316">
        <v>-21.5</v>
      </c>
      <c r="FH114" s="316">
        <v>-22.6</v>
      </c>
      <c r="FI114" s="316">
        <v>-24.5</v>
      </c>
      <c r="FJ114" s="316">
        <v>-6.2</v>
      </c>
      <c r="FK114" s="316">
        <v>-11.7</v>
      </c>
      <c r="FL114" s="316">
        <v>-16.899999999999999</v>
      </c>
      <c r="FM114" s="316">
        <v>22.5</v>
      </c>
      <c r="FN114" s="316">
        <v>-10</v>
      </c>
      <c r="FO114" s="316">
        <v>-9.6999999999999993</v>
      </c>
      <c r="FP114" s="316">
        <v>-15.6</v>
      </c>
      <c r="FQ114" s="47" t="s">
        <v>880</v>
      </c>
    </row>
    <row r="115" spans="1:173" s="5" customFormat="1" ht="18" customHeight="1" x14ac:dyDescent="0.3">
      <c r="A115" s="121" t="s">
        <v>901</v>
      </c>
      <c r="B115" s="100"/>
      <c r="C115" s="325"/>
      <c r="D115" s="95"/>
      <c r="E115" s="9"/>
      <c r="F115" s="8" t="s">
        <v>26</v>
      </c>
      <c r="G115" s="142" t="s">
        <v>901</v>
      </c>
      <c r="H115" s="142"/>
      <c r="I115" s="2" t="s">
        <v>804</v>
      </c>
      <c r="J115" s="69">
        <v>4931.6000000000004</v>
      </c>
      <c r="K115" s="69">
        <v>4622.2</v>
      </c>
      <c r="L115" s="69">
        <v>9245.5</v>
      </c>
      <c r="M115" s="69">
        <v>8392.7000000000007</v>
      </c>
      <c r="N115" s="69">
        <v>6812</v>
      </c>
      <c r="O115" s="69">
        <v>10341.1</v>
      </c>
      <c r="P115" s="69">
        <v>6705.2</v>
      </c>
      <c r="Q115" s="69">
        <v>7251</v>
      </c>
      <c r="R115" s="69">
        <v>6709</v>
      </c>
      <c r="S115" s="69">
        <v>5866</v>
      </c>
      <c r="T115" s="69">
        <v>8517.1</v>
      </c>
      <c r="U115" s="69">
        <v>6860.5</v>
      </c>
      <c r="V115" s="69">
        <v>6546.2</v>
      </c>
      <c r="W115" s="69">
        <v>6315.4</v>
      </c>
      <c r="X115" s="69">
        <v>6554.6</v>
      </c>
      <c r="Y115" s="69">
        <v>8727.1</v>
      </c>
      <c r="Z115" s="69">
        <v>6331.4</v>
      </c>
      <c r="AA115" s="69">
        <v>8797</v>
      </c>
      <c r="AB115" s="69">
        <v>6140.9</v>
      </c>
      <c r="AC115" s="69">
        <v>6421.1</v>
      </c>
      <c r="AD115" s="69">
        <v>8514.6</v>
      </c>
      <c r="AE115" s="69">
        <v>6354.9</v>
      </c>
      <c r="AF115" s="69">
        <v>6135.4</v>
      </c>
      <c r="AG115" s="69">
        <v>8528.1</v>
      </c>
      <c r="AH115" s="69">
        <v>5770.1</v>
      </c>
      <c r="AI115" s="69">
        <v>4291</v>
      </c>
      <c r="AJ115" s="69">
        <v>9654.4</v>
      </c>
      <c r="AK115" s="69">
        <v>6851.8</v>
      </c>
      <c r="AL115" s="69">
        <v>5687.4</v>
      </c>
      <c r="AM115" s="69">
        <v>7422.4</v>
      </c>
      <c r="AN115" s="69">
        <v>9437.9</v>
      </c>
      <c r="AO115" s="69">
        <v>15456.2</v>
      </c>
      <c r="AP115" s="69">
        <v>16203</v>
      </c>
      <c r="AQ115" s="69">
        <v>15749.9</v>
      </c>
      <c r="AR115" s="69">
        <v>10753.4</v>
      </c>
      <c r="AS115" s="69">
        <v>18440.2</v>
      </c>
      <c r="AT115" s="69">
        <v>9697.2999999999993</v>
      </c>
      <c r="AU115" s="69">
        <v>7762.7</v>
      </c>
      <c r="AV115" s="69">
        <v>14227.1</v>
      </c>
      <c r="AW115" s="69">
        <v>15752.6</v>
      </c>
      <c r="AX115" s="69">
        <v>14332</v>
      </c>
      <c r="AY115" s="69">
        <v>17174.900000000001</v>
      </c>
      <c r="AZ115" s="69">
        <v>13146.6</v>
      </c>
      <c r="BA115" s="69">
        <v>24626.6</v>
      </c>
      <c r="BB115" s="69">
        <v>17979.5</v>
      </c>
      <c r="BC115" s="69">
        <v>17738.900000000001</v>
      </c>
      <c r="BD115" s="69">
        <v>23203.3</v>
      </c>
      <c r="BE115" s="69">
        <v>13830.9</v>
      </c>
      <c r="BF115" s="69">
        <v>11047.2</v>
      </c>
      <c r="BG115" s="69">
        <v>13655.9</v>
      </c>
      <c r="BH115" s="69">
        <v>19082.5</v>
      </c>
      <c r="BI115" s="69">
        <v>15904.1</v>
      </c>
      <c r="BJ115" s="69">
        <v>19748</v>
      </c>
      <c r="BK115" s="69">
        <v>15080.8</v>
      </c>
      <c r="BL115" s="69">
        <v>17233.2</v>
      </c>
      <c r="BM115" s="69">
        <v>19190.400000000001</v>
      </c>
      <c r="BN115" s="69">
        <v>21145.200000000001</v>
      </c>
      <c r="BO115" s="69">
        <v>29576.3</v>
      </c>
      <c r="BP115" s="69">
        <v>19940.7</v>
      </c>
      <c r="BQ115" s="69">
        <v>21190.7</v>
      </c>
      <c r="BR115" s="69">
        <v>13695.5</v>
      </c>
      <c r="BS115" s="69">
        <v>9753</v>
      </c>
      <c r="BT115" s="69">
        <v>14954.3</v>
      </c>
      <c r="BU115" s="69">
        <v>15921.2</v>
      </c>
      <c r="BV115" s="69">
        <v>15399.8</v>
      </c>
      <c r="BW115" s="69">
        <v>18674.7</v>
      </c>
      <c r="BX115" s="69">
        <v>22057.1</v>
      </c>
      <c r="BY115" s="69">
        <v>18053.2</v>
      </c>
      <c r="BZ115" s="69">
        <v>25802.6</v>
      </c>
      <c r="CA115" s="69">
        <v>28680.6</v>
      </c>
      <c r="CB115" s="69">
        <v>17642.3</v>
      </c>
      <c r="CC115" s="69">
        <v>16288.6</v>
      </c>
      <c r="CD115" s="69">
        <v>9933</v>
      </c>
      <c r="CE115" s="69">
        <v>16814.099999999999</v>
      </c>
      <c r="CF115" s="69">
        <v>16332.3</v>
      </c>
      <c r="CG115" s="69">
        <v>16109</v>
      </c>
      <c r="CH115" s="69">
        <v>26298.6</v>
      </c>
      <c r="CI115" s="47" t="s">
        <v>880</v>
      </c>
      <c r="CJ115" s="95"/>
      <c r="CK115" s="95"/>
      <c r="CL115" s="95"/>
      <c r="CM115" s="9"/>
      <c r="CN115" s="263" t="s">
        <v>26</v>
      </c>
      <c r="CO115" s="142" t="s">
        <v>901</v>
      </c>
      <c r="CP115" s="142"/>
      <c r="CQ115" s="330"/>
      <c r="CR115" s="316">
        <v>-10.8</v>
      </c>
      <c r="CS115" s="316">
        <v>3.8</v>
      </c>
      <c r="CT115" s="316">
        <v>46.7</v>
      </c>
      <c r="CU115" s="316">
        <v>32.1</v>
      </c>
      <c r="CV115" s="316">
        <v>7</v>
      </c>
      <c r="CW115" s="316">
        <v>18.399999999999999</v>
      </c>
      <c r="CX115" s="316">
        <v>22.6</v>
      </c>
      <c r="CY115" s="316">
        <v>19.5</v>
      </c>
      <c r="CZ115" s="316">
        <v>-44.8</v>
      </c>
      <c r="DA115" s="316">
        <v>-30.3</v>
      </c>
      <c r="DB115" s="316">
        <v>-8.1999999999999993</v>
      </c>
      <c r="DC115" s="316">
        <v>-12.5</v>
      </c>
      <c r="DD115" s="316">
        <v>32.700000000000003</v>
      </c>
      <c r="DE115" s="316">
        <v>36.6</v>
      </c>
      <c r="DF115" s="316">
        <v>-29.1</v>
      </c>
      <c r="DG115" s="316">
        <v>4</v>
      </c>
      <c r="DH115" s="316">
        <v>-7.1</v>
      </c>
      <c r="DI115" s="316">
        <v>-14.9</v>
      </c>
      <c r="DJ115" s="316">
        <v>-8.4</v>
      </c>
      <c r="DK115" s="316">
        <v>-11.4</v>
      </c>
      <c r="DL115" s="316">
        <v>26.9</v>
      </c>
      <c r="DM115" s="316">
        <v>8.3000000000000007</v>
      </c>
      <c r="DN115" s="316">
        <v>-28</v>
      </c>
      <c r="DO115" s="316">
        <v>24.3</v>
      </c>
      <c r="DP115" s="316">
        <v>-11.9</v>
      </c>
      <c r="DQ115" s="316">
        <v>-32.1</v>
      </c>
      <c r="DR115" s="316">
        <v>47.3</v>
      </c>
      <c r="DS115" s="316">
        <v>-21.5</v>
      </c>
      <c r="DT115" s="316">
        <v>-10.199999999999999</v>
      </c>
      <c r="DU115" s="316">
        <v>-15.6</v>
      </c>
      <c r="DV115" s="316">
        <v>53.7</v>
      </c>
      <c r="DW115" s="316">
        <v>140.69999999999999</v>
      </c>
      <c r="DX115" s="316">
        <v>90.3</v>
      </c>
      <c r="DY115" s="316">
        <v>147.80000000000001</v>
      </c>
      <c r="DZ115" s="316">
        <v>75.3</v>
      </c>
      <c r="EA115" s="316">
        <v>116.2</v>
      </c>
      <c r="EB115" s="316">
        <v>68.099999999999994</v>
      </c>
      <c r="EC115" s="316">
        <v>80.900000000000006</v>
      </c>
      <c r="ED115" s="316">
        <v>47.4</v>
      </c>
      <c r="EE115" s="316">
        <v>129.9</v>
      </c>
      <c r="EF115" s="316">
        <v>152</v>
      </c>
      <c r="EG115" s="316">
        <v>131.4</v>
      </c>
      <c r="EH115" s="316">
        <v>39.299999999999997</v>
      </c>
      <c r="EI115" s="316">
        <v>59.3</v>
      </c>
      <c r="EJ115" s="316">
        <v>11</v>
      </c>
      <c r="EK115" s="316">
        <v>12.6</v>
      </c>
      <c r="EL115" s="316">
        <v>115.8</v>
      </c>
      <c r="EM115" s="316">
        <v>-25</v>
      </c>
      <c r="EN115" s="316">
        <v>13.9</v>
      </c>
      <c r="EO115" s="316">
        <v>75.900000000000006</v>
      </c>
      <c r="EP115" s="316">
        <v>34.1</v>
      </c>
      <c r="EQ115" s="316">
        <v>1</v>
      </c>
      <c r="ER115" s="316">
        <v>37.799999999999997</v>
      </c>
      <c r="ES115" s="316">
        <v>-12.2</v>
      </c>
      <c r="ET115" s="316">
        <v>31.1</v>
      </c>
      <c r="EU115" s="316">
        <v>-22.1</v>
      </c>
      <c r="EV115" s="316">
        <v>17.600000000000001</v>
      </c>
      <c r="EW115" s="316">
        <v>66.7</v>
      </c>
      <c r="EX115" s="316">
        <v>-14.1</v>
      </c>
      <c r="EY115" s="316">
        <v>53.2</v>
      </c>
      <c r="EZ115" s="316">
        <v>24</v>
      </c>
      <c r="FA115" s="316">
        <v>-28.6</v>
      </c>
      <c r="FB115" s="316">
        <v>-21.6</v>
      </c>
      <c r="FC115" s="316">
        <v>0.1</v>
      </c>
      <c r="FD115" s="316">
        <v>-22</v>
      </c>
      <c r="FE115" s="316">
        <v>23.8</v>
      </c>
      <c r="FF115" s="316">
        <v>28</v>
      </c>
      <c r="FG115" s="316">
        <v>-5.9</v>
      </c>
      <c r="FH115" s="316">
        <v>22</v>
      </c>
      <c r="FI115" s="316">
        <v>-3</v>
      </c>
      <c r="FJ115" s="316">
        <v>-11.5</v>
      </c>
      <c r="FK115" s="316">
        <v>-23.1</v>
      </c>
      <c r="FL115" s="316">
        <v>-27.5</v>
      </c>
      <c r="FM115" s="316">
        <v>72.400000000000006</v>
      </c>
      <c r="FN115" s="316">
        <v>9.1999999999999993</v>
      </c>
      <c r="FO115" s="316">
        <v>1.2</v>
      </c>
      <c r="FP115" s="316">
        <v>70.8</v>
      </c>
      <c r="FQ115" s="47" t="s">
        <v>880</v>
      </c>
    </row>
    <row r="116" spans="1:173" s="5" customFormat="1" ht="18" customHeight="1" x14ac:dyDescent="0.3">
      <c r="A116" s="121" t="s">
        <v>902</v>
      </c>
      <c r="B116" s="100"/>
      <c r="C116" s="325"/>
      <c r="D116" s="95"/>
      <c r="E116" s="9"/>
      <c r="F116" s="8" t="s">
        <v>26</v>
      </c>
      <c r="G116" s="142" t="s">
        <v>902</v>
      </c>
      <c r="H116" s="142"/>
      <c r="I116" s="2" t="s">
        <v>804</v>
      </c>
      <c r="J116" s="69">
        <v>1877.8</v>
      </c>
      <c r="K116" s="69">
        <v>2625.5</v>
      </c>
      <c r="L116" s="69">
        <v>3121.2</v>
      </c>
      <c r="M116" s="69">
        <v>2012.7</v>
      </c>
      <c r="N116" s="69">
        <v>2090.5</v>
      </c>
      <c r="O116" s="69">
        <v>2538.5</v>
      </c>
      <c r="P116" s="69">
        <v>2669</v>
      </c>
      <c r="Q116" s="69">
        <v>2085.6</v>
      </c>
      <c r="R116" s="69">
        <v>2696</v>
      </c>
      <c r="S116" s="69">
        <v>2184.1999999999998</v>
      </c>
      <c r="T116" s="69">
        <v>2764.2</v>
      </c>
      <c r="U116" s="69">
        <v>1777.6</v>
      </c>
      <c r="V116" s="69">
        <v>1623</v>
      </c>
      <c r="W116" s="69">
        <v>1856.8</v>
      </c>
      <c r="X116" s="69">
        <v>1746.8</v>
      </c>
      <c r="Y116" s="69">
        <v>824</v>
      </c>
      <c r="Z116" s="69">
        <v>1198.9000000000001</v>
      </c>
      <c r="AA116" s="69">
        <v>1581.4</v>
      </c>
      <c r="AB116" s="69">
        <v>2270</v>
      </c>
      <c r="AC116" s="69">
        <v>1999.5</v>
      </c>
      <c r="AD116" s="69">
        <v>2309.6</v>
      </c>
      <c r="AE116" s="69">
        <v>2041.9</v>
      </c>
      <c r="AF116" s="69">
        <v>2399.4</v>
      </c>
      <c r="AG116" s="69">
        <v>1345.2</v>
      </c>
      <c r="AH116" s="69">
        <v>1171</v>
      </c>
      <c r="AI116" s="69">
        <v>1143.4000000000001</v>
      </c>
      <c r="AJ116" s="69">
        <v>1621.5</v>
      </c>
      <c r="AK116" s="69">
        <v>1435.7</v>
      </c>
      <c r="AL116" s="69">
        <v>1647.1</v>
      </c>
      <c r="AM116" s="69">
        <v>1424.5</v>
      </c>
      <c r="AN116" s="69">
        <v>4399.3</v>
      </c>
      <c r="AO116" s="69">
        <v>3061.7</v>
      </c>
      <c r="AP116" s="69">
        <v>3370.5</v>
      </c>
      <c r="AQ116" s="69">
        <v>3018.1</v>
      </c>
      <c r="AR116" s="69">
        <v>1911.7</v>
      </c>
      <c r="AS116" s="69">
        <v>2551.1999999999998</v>
      </c>
      <c r="AT116" s="69">
        <v>1973.6</v>
      </c>
      <c r="AU116" s="69">
        <v>1553.6</v>
      </c>
      <c r="AV116" s="69">
        <v>3018.9</v>
      </c>
      <c r="AW116" s="69">
        <v>2585.1999999999998</v>
      </c>
      <c r="AX116" s="69">
        <v>3000.6</v>
      </c>
      <c r="AY116" s="69">
        <v>4010.6</v>
      </c>
      <c r="AZ116" s="69">
        <v>12001.4</v>
      </c>
      <c r="BA116" s="69">
        <v>6327.2</v>
      </c>
      <c r="BB116" s="69">
        <v>10154.799999999999</v>
      </c>
      <c r="BC116" s="69">
        <v>3464.1</v>
      </c>
      <c r="BD116" s="69">
        <v>4502.3</v>
      </c>
      <c r="BE116" s="69">
        <v>3300.6</v>
      </c>
      <c r="BF116" s="69">
        <v>2240.5</v>
      </c>
      <c r="BG116" s="69">
        <v>2993.6</v>
      </c>
      <c r="BH116" s="69">
        <v>6515.5</v>
      </c>
      <c r="BI116" s="69">
        <v>1905.3</v>
      </c>
      <c r="BJ116" s="69">
        <v>4324.1000000000004</v>
      </c>
      <c r="BK116" s="69">
        <v>3424.4</v>
      </c>
      <c r="BL116" s="69">
        <v>5858.9</v>
      </c>
      <c r="BM116" s="69">
        <v>3456.4</v>
      </c>
      <c r="BN116" s="69">
        <v>5164.3999999999996</v>
      </c>
      <c r="BO116" s="69">
        <v>5624.9</v>
      </c>
      <c r="BP116" s="69">
        <v>4699.8999999999996</v>
      </c>
      <c r="BQ116" s="69">
        <v>5618.4</v>
      </c>
      <c r="BR116" s="69">
        <v>5255.3</v>
      </c>
      <c r="BS116" s="69">
        <v>3377.9</v>
      </c>
      <c r="BT116" s="69">
        <v>4395.2</v>
      </c>
      <c r="BU116" s="69">
        <v>4999.8999999999996</v>
      </c>
      <c r="BV116" s="69">
        <v>5349.8</v>
      </c>
      <c r="BW116" s="69">
        <v>4124.6000000000004</v>
      </c>
      <c r="BX116" s="69">
        <v>5710.3</v>
      </c>
      <c r="BY116" s="69">
        <v>4673</v>
      </c>
      <c r="BZ116" s="69">
        <v>5209.5</v>
      </c>
      <c r="CA116" s="69">
        <v>5548.1</v>
      </c>
      <c r="CB116" s="69">
        <v>8171.3</v>
      </c>
      <c r="CC116" s="69">
        <v>8818.1</v>
      </c>
      <c r="CD116" s="69">
        <v>4226.8999999999996</v>
      </c>
      <c r="CE116" s="69">
        <v>4153.8999999999996</v>
      </c>
      <c r="CF116" s="69">
        <v>10818.1</v>
      </c>
      <c r="CG116" s="69">
        <v>7480.7</v>
      </c>
      <c r="CH116" s="69">
        <v>5667.2</v>
      </c>
      <c r="CI116" s="47" t="s">
        <v>880</v>
      </c>
      <c r="CJ116" s="95"/>
      <c r="CK116" s="95"/>
      <c r="CL116" s="95"/>
      <c r="CM116" s="9"/>
      <c r="CN116" s="263" t="s">
        <v>26</v>
      </c>
      <c r="CO116" s="142" t="s">
        <v>902</v>
      </c>
      <c r="CP116" s="142"/>
      <c r="CQ116" s="330"/>
      <c r="CR116" s="316">
        <v>-31.5</v>
      </c>
      <c r="CS116" s="316">
        <v>155.19999999999999</v>
      </c>
      <c r="CT116" s="316">
        <v>60.7</v>
      </c>
      <c r="CU116" s="316">
        <v>3.9</v>
      </c>
      <c r="CV116" s="316">
        <v>-16.600000000000001</v>
      </c>
      <c r="CW116" s="316">
        <v>30</v>
      </c>
      <c r="CX116" s="316">
        <v>-7.1</v>
      </c>
      <c r="CY116" s="316">
        <v>28.2</v>
      </c>
      <c r="CZ116" s="316">
        <v>55.4</v>
      </c>
      <c r="DA116" s="316">
        <v>-18.3</v>
      </c>
      <c r="DB116" s="316">
        <v>55.7</v>
      </c>
      <c r="DC116" s="316">
        <v>48.4</v>
      </c>
      <c r="DD116" s="316">
        <v>-13.6</v>
      </c>
      <c r="DE116" s="316">
        <v>-29.3</v>
      </c>
      <c r="DF116" s="316">
        <v>-44</v>
      </c>
      <c r="DG116" s="316">
        <v>-59.1</v>
      </c>
      <c r="DH116" s="316">
        <v>-42.7</v>
      </c>
      <c r="DI116" s="316">
        <v>-37.700000000000003</v>
      </c>
      <c r="DJ116" s="316">
        <v>-15</v>
      </c>
      <c r="DK116" s="316">
        <v>-4.0999999999999996</v>
      </c>
      <c r="DL116" s="316">
        <v>-14.3</v>
      </c>
      <c r="DM116" s="316">
        <v>-6.5</v>
      </c>
      <c r="DN116" s="316">
        <v>-13.2</v>
      </c>
      <c r="DO116" s="316">
        <v>-24.3</v>
      </c>
      <c r="DP116" s="316">
        <v>-27.9</v>
      </c>
      <c r="DQ116" s="316">
        <v>-38.4</v>
      </c>
      <c r="DR116" s="316">
        <v>-7.2</v>
      </c>
      <c r="DS116" s="316">
        <v>74.2</v>
      </c>
      <c r="DT116" s="316">
        <v>37.4</v>
      </c>
      <c r="DU116" s="316">
        <v>-9.9</v>
      </c>
      <c r="DV116" s="316">
        <v>93.8</v>
      </c>
      <c r="DW116" s="316">
        <v>53.1</v>
      </c>
      <c r="DX116" s="316">
        <v>45.9</v>
      </c>
      <c r="DY116" s="316">
        <v>47.8</v>
      </c>
      <c r="DZ116" s="316">
        <v>-20.3</v>
      </c>
      <c r="EA116" s="316">
        <v>89.7</v>
      </c>
      <c r="EB116" s="316">
        <v>68.5</v>
      </c>
      <c r="EC116" s="316">
        <v>35.9</v>
      </c>
      <c r="ED116" s="316">
        <v>86.2</v>
      </c>
      <c r="EE116" s="316">
        <v>80.099999999999994</v>
      </c>
      <c r="EF116" s="316">
        <v>82.2</v>
      </c>
      <c r="EG116" s="316">
        <v>181.5</v>
      </c>
      <c r="EH116" s="316">
        <v>172.8</v>
      </c>
      <c r="EI116" s="316">
        <v>106.7</v>
      </c>
      <c r="EJ116" s="316">
        <v>201.3</v>
      </c>
      <c r="EK116" s="316">
        <v>14.8</v>
      </c>
      <c r="EL116" s="316">
        <v>135.5</v>
      </c>
      <c r="EM116" s="316">
        <v>29.4</v>
      </c>
      <c r="EN116" s="316">
        <v>13.5</v>
      </c>
      <c r="EO116" s="316">
        <v>92.7</v>
      </c>
      <c r="EP116" s="316">
        <v>115.8</v>
      </c>
      <c r="EQ116" s="316">
        <v>-26.3</v>
      </c>
      <c r="ER116" s="316">
        <v>44.1</v>
      </c>
      <c r="ES116" s="316">
        <v>-14.6</v>
      </c>
      <c r="ET116" s="316">
        <v>-51.2</v>
      </c>
      <c r="EU116" s="316">
        <v>-45.4</v>
      </c>
      <c r="EV116" s="316">
        <v>-49.1</v>
      </c>
      <c r="EW116" s="316">
        <v>62.4</v>
      </c>
      <c r="EX116" s="316">
        <v>4.4000000000000004</v>
      </c>
      <c r="EY116" s="316">
        <v>70.2</v>
      </c>
      <c r="EZ116" s="316">
        <v>134.6</v>
      </c>
      <c r="FA116" s="316">
        <v>12.8</v>
      </c>
      <c r="FB116" s="316">
        <v>-32.5</v>
      </c>
      <c r="FC116" s="316">
        <v>162.4</v>
      </c>
      <c r="FD116" s="316">
        <v>23.7</v>
      </c>
      <c r="FE116" s="316">
        <v>20.399999999999999</v>
      </c>
      <c r="FF116" s="316">
        <v>-2.5</v>
      </c>
      <c r="FG116" s="316">
        <v>35.200000000000003</v>
      </c>
      <c r="FH116" s="316">
        <v>0.9</v>
      </c>
      <c r="FI116" s="316">
        <v>-1.4</v>
      </c>
      <c r="FJ116" s="316">
        <v>73.900000000000006</v>
      </c>
      <c r="FK116" s="316">
        <v>57</v>
      </c>
      <c r="FL116" s="316">
        <v>-19.600000000000001</v>
      </c>
      <c r="FM116" s="316">
        <v>23</v>
      </c>
      <c r="FN116" s="316">
        <v>146.1</v>
      </c>
      <c r="FO116" s="316">
        <v>49.6</v>
      </c>
      <c r="FP116" s="316">
        <v>5.9</v>
      </c>
      <c r="FQ116" s="47" t="s">
        <v>880</v>
      </c>
    </row>
    <row r="117" spans="1:173" s="5" customFormat="1" ht="18" customHeight="1" x14ac:dyDescent="0.3">
      <c r="A117" s="121" t="s">
        <v>903</v>
      </c>
      <c r="B117" s="100"/>
      <c r="C117" s="325"/>
      <c r="D117" s="95"/>
      <c r="E117" s="9"/>
      <c r="F117" s="8" t="s">
        <v>26</v>
      </c>
      <c r="G117" s="142" t="s">
        <v>904</v>
      </c>
      <c r="H117" s="142"/>
      <c r="I117" s="2" t="s">
        <v>804</v>
      </c>
      <c r="J117" s="69">
        <v>1838.9</v>
      </c>
      <c r="K117" s="69">
        <v>923.2</v>
      </c>
      <c r="L117" s="69">
        <v>1600.9</v>
      </c>
      <c r="M117" s="69">
        <v>2084.1999999999998</v>
      </c>
      <c r="N117" s="69">
        <v>2263.1999999999998</v>
      </c>
      <c r="O117" s="69">
        <v>1823.4</v>
      </c>
      <c r="P117" s="69">
        <v>2115.6</v>
      </c>
      <c r="Q117" s="69">
        <v>2410.3000000000002</v>
      </c>
      <c r="R117" s="69">
        <v>3195.6</v>
      </c>
      <c r="S117" s="69">
        <v>1982.4</v>
      </c>
      <c r="T117" s="69">
        <v>2037.6</v>
      </c>
      <c r="U117" s="69">
        <v>2902.2</v>
      </c>
      <c r="V117" s="69">
        <v>1618.7</v>
      </c>
      <c r="W117" s="69">
        <v>1656.7</v>
      </c>
      <c r="X117" s="69">
        <v>1737.4</v>
      </c>
      <c r="Y117" s="69">
        <v>1334.5</v>
      </c>
      <c r="Z117" s="69">
        <v>1060.5999999999999</v>
      </c>
      <c r="AA117" s="69">
        <v>1714.9</v>
      </c>
      <c r="AB117" s="69">
        <v>996.8</v>
      </c>
      <c r="AC117" s="69">
        <v>1026.5</v>
      </c>
      <c r="AD117" s="69">
        <v>874</v>
      </c>
      <c r="AE117" s="69">
        <v>1857.1</v>
      </c>
      <c r="AF117" s="69">
        <v>1206.5</v>
      </c>
      <c r="AG117" s="69">
        <v>1783.8</v>
      </c>
      <c r="AH117" s="69">
        <v>1540.4</v>
      </c>
      <c r="AI117" s="69">
        <v>1012.8</v>
      </c>
      <c r="AJ117" s="69">
        <v>1234.2</v>
      </c>
      <c r="AK117" s="69">
        <v>1527.9</v>
      </c>
      <c r="AL117" s="69">
        <v>1130.3</v>
      </c>
      <c r="AM117" s="69">
        <v>1539</v>
      </c>
      <c r="AN117" s="69">
        <v>1782</v>
      </c>
      <c r="AO117" s="69">
        <v>2155.4</v>
      </c>
      <c r="AP117" s="69">
        <v>1968</v>
      </c>
      <c r="AQ117" s="69">
        <v>2972</v>
      </c>
      <c r="AR117" s="69">
        <v>2657.9</v>
      </c>
      <c r="AS117" s="69">
        <v>1699.1</v>
      </c>
      <c r="AT117" s="69">
        <v>2602.8000000000002</v>
      </c>
      <c r="AU117" s="69">
        <v>1319.8</v>
      </c>
      <c r="AV117" s="69">
        <v>1852.7</v>
      </c>
      <c r="AW117" s="69">
        <v>1954.3</v>
      </c>
      <c r="AX117" s="69">
        <v>1774.8</v>
      </c>
      <c r="AY117" s="69">
        <v>2916.1</v>
      </c>
      <c r="AZ117" s="69">
        <v>2664.1</v>
      </c>
      <c r="BA117" s="69">
        <v>3643.2</v>
      </c>
      <c r="BB117" s="69">
        <v>3888.1</v>
      </c>
      <c r="BC117" s="69">
        <v>4983.5</v>
      </c>
      <c r="BD117" s="69">
        <v>3367.5</v>
      </c>
      <c r="BE117" s="69">
        <v>3988.6</v>
      </c>
      <c r="BF117" s="69">
        <v>1439.1</v>
      </c>
      <c r="BG117" s="69">
        <v>2965.2</v>
      </c>
      <c r="BH117" s="69">
        <v>2663</v>
      </c>
      <c r="BI117" s="69">
        <v>3217.5</v>
      </c>
      <c r="BJ117" s="69">
        <v>4279.3</v>
      </c>
      <c r="BK117" s="69">
        <v>4942.1000000000004</v>
      </c>
      <c r="BL117" s="69">
        <v>4889.2</v>
      </c>
      <c r="BM117" s="69">
        <v>4519.7</v>
      </c>
      <c r="BN117" s="69">
        <v>4573.8999999999996</v>
      </c>
      <c r="BO117" s="69">
        <v>4083.1</v>
      </c>
      <c r="BP117" s="69">
        <v>4192.3999999999996</v>
      </c>
      <c r="BQ117" s="69">
        <v>4542.8999999999996</v>
      </c>
      <c r="BR117" s="69">
        <v>3317.3</v>
      </c>
      <c r="BS117" s="69">
        <v>4067</v>
      </c>
      <c r="BT117" s="69">
        <v>5146.3999999999996</v>
      </c>
      <c r="BU117" s="69">
        <v>3384</v>
      </c>
      <c r="BV117" s="69">
        <v>4464.8</v>
      </c>
      <c r="BW117" s="69">
        <v>4379.5</v>
      </c>
      <c r="BX117" s="69">
        <v>6284.3</v>
      </c>
      <c r="BY117" s="69">
        <v>8219.6</v>
      </c>
      <c r="BZ117" s="69">
        <v>3981.3</v>
      </c>
      <c r="CA117" s="69">
        <v>4337.8</v>
      </c>
      <c r="CB117" s="69">
        <v>6070.8</v>
      </c>
      <c r="CC117" s="69">
        <v>6511.6</v>
      </c>
      <c r="CD117" s="69">
        <v>3899.2</v>
      </c>
      <c r="CE117" s="69">
        <v>3371.8</v>
      </c>
      <c r="CF117" s="69">
        <v>3263.3</v>
      </c>
      <c r="CG117" s="69">
        <v>4679.2</v>
      </c>
      <c r="CH117" s="69">
        <v>4917.7</v>
      </c>
      <c r="CI117" s="47" t="s">
        <v>880</v>
      </c>
      <c r="CJ117" s="95"/>
      <c r="CK117" s="95"/>
      <c r="CL117" s="95"/>
      <c r="CM117" s="9"/>
      <c r="CN117" s="263" t="s">
        <v>26</v>
      </c>
      <c r="CO117" s="142" t="s">
        <v>904</v>
      </c>
      <c r="CP117" s="142"/>
      <c r="CQ117" s="330"/>
      <c r="CR117" s="316">
        <v>24.5</v>
      </c>
      <c r="CS117" s="316">
        <v>-38.9</v>
      </c>
      <c r="CT117" s="316">
        <v>-36.299999999999997</v>
      </c>
      <c r="CU117" s="316">
        <v>-11.8</v>
      </c>
      <c r="CV117" s="316">
        <v>-11</v>
      </c>
      <c r="CW117" s="316">
        <v>-10.9</v>
      </c>
      <c r="CX117" s="316">
        <v>45.6</v>
      </c>
      <c r="CY117" s="316">
        <v>-7.7</v>
      </c>
      <c r="CZ117" s="316">
        <v>23</v>
      </c>
      <c r="DA117" s="316">
        <v>-22.7</v>
      </c>
      <c r="DB117" s="316">
        <v>6.4</v>
      </c>
      <c r="DC117" s="316">
        <v>-14.8</v>
      </c>
      <c r="DD117" s="316">
        <v>-12</v>
      </c>
      <c r="DE117" s="316">
        <v>79.5</v>
      </c>
      <c r="DF117" s="316">
        <v>8.5</v>
      </c>
      <c r="DG117" s="316">
        <v>-36</v>
      </c>
      <c r="DH117" s="316">
        <v>-53.1</v>
      </c>
      <c r="DI117" s="316">
        <v>-5.9</v>
      </c>
      <c r="DJ117" s="316">
        <v>-52.9</v>
      </c>
      <c r="DK117" s="316">
        <v>-57.4</v>
      </c>
      <c r="DL117" s="316">
        <v>-72.7</v>
      </c>
      <c r="DM117" s="316">
        <v>-6.3</v>
      </c>
      <c r="DN117" s="316">
        <v>-40.799999999999997</v>
      </c>
      <c r="DO117" s="316">
        <v>-38.5</v>
      </c>
      <c r="DP117" s="316">
        <v>-4.8</v>
      </c>
      <c r="DQ117" s="316">
        <v>-38.9</v>
      </c>
      <c r="DR117" s="316">
        <v>-29</v>
      </c>
      <c r="DS117" s="316">
        <v>14.5</v>
      </c>
      <c r="DT117" s="316">
        <v>6.6</v>
      </c>
      <c r="DU117" s="316">
        <v>-10.3</v>
      </c>
      <c r="DV117" s="316">
        <v>78.8</v>
      </c>
      <c r="DW117" s="316">
        <v>110</v>
      </c>
      <c r="DX117" s="316">
        <v>125.2</v>
      </c>
      <c r="DY117" s="316">
        <v>60</v>
      </c>
      <c r="DZ117" s="316">
        <v>120.3</v>
      </c>
      <c r="EA117" s="316">
        <v>-4.7</v>
      </c>
      <c r="EB117" s="316">
        <v>69</v>
      </c>
      <c r="EC117" s="316">
        <v>30.3</v>
      </c>
      <c r="ED117" s="316">
        <v>50.1</v>
      </c>
      <c r="EE117" s="316">
        <v>27.9</v>
      </c>
      <c r="EF117" s="316">
        <v>57</v>
      </c>
      <c r="EG117" s="316">
        <v>89.5</v>
      </c>
      <c r="EH117" s="316">
        <v>49.5</v>
      </c>
      <c r="EI117" s="316">
        <v>69</v>
      </c>
      <c r="EJ117" s="316">
        <v>97.6</v>
      </c>
      <c r="EK117" s="316">
        <v>67.7</v>
      </c>
      <c r="EL117" s="316">
        <v>26.7</v>
      </c>
      <c r="EM117" s="316">
        <v>134.69999999999999</v>
      </c>
      <c r="EN117" s="316">
        <v>-44.7</v>
      </c>
      <c r="EO117" s="316">
        <v>124.7</v>
      </c>
      <c r="EP117" s="316">
        <v>43.7</v>
      </c>
      <c r="EQ117" s="316">
        <v>64.599999999999994</v>
      </c>
      <c r="ER117" s="316">
        <v>141.1</v>
      </c>
      <c r="ES117" s="316">
        <v>69.5</v>
      </c>
      <c r="ET117" s="316">
        <v>83.5</v>
      </c>
      <c r="EU117" s="316">
        <v>24.1</v>
      </c>
      <c r="EV117" s="316">
        <v>17.600000000000001</v>
      </c>
      <c r="EW117" s="316">
        <v>-18.100000000000001</v>
      </c>
      <c r="EX117" s="316">
        <v>24.5</v>
      </c>
      <c r="EY117" s="316">
        <v>13.9</v>
      </c>
      <c r="EZ117" s="316">
        <v>130.5</v>
      </c>
      <c r="FA117" s="316">
        <v>37.200000000000003</v>
      </c>
      <c r="FB117" s="316">
        <v>93.3</v>
      </c>
      <c r="FC117" s="316">
        <v>5.2</v>
      </c>
      <c r="FD117" s="316">
        <v>4.3</v>
      </c>
      <c r="FE117" s="316">
        <v>-11.4</v>
      </c>
      <c r="FF117" s="316">
        <v>28.5</v>
      </c>
      <c r="FG117" s="316">
        <v>81.900000000000006</v>
      </c>
      <c r="FH117" s="316">
        <v>-13</v>
      </c>
      <c r="FI117" s="316">
        <v>6.2</v>
      </c>
      <c r="FJ117" s="316">
        <v>44.8</v>
      </c>
      <c r="FK117" s="316">
        <v>43.3</v>
      </c>
      <c r="FL117" s="316">
        <v>17.5</v>
      </c>
      <c r="FM117" s="316">
        <v>-17.100000000000001</v>
      </c>
      <c r="FN117" s="316">
        <v>-36.6</v>
      </c>
      <c r="FO117" s="316">
        <v>38.299999999999997</v>
      </c>
      <c r="FP117" s="316">
        <v>10.1</v>
      </c>
      <c r="FQ117" s="47" t="s">
        <v>880</v>
      </c>
    </row>
    <row r="118" spans="1:173" s="5" customFormat="1" ht="18" customHeight="1" x14ac:dyDescent="0.3">
      <c r="A118" s="121" t="s">
        <v>905</v>
      </c>
      <c r="B118" s="100"/>
      <c r="C118" s="325"/>
      <c r="D118" s="95"/>
      <c r="E118" s="9"/>
      <c r="F118" s="8" t="s">
        <v>26</v>
      </c>
      <c r="G118" s="142" t="s">
        <v>905</v>
      </c>
      <c r="H118" s="142"/>
      <c r="I118" s="2" t="s">
        <v>804</v>
      </c>
      <c r="J118" s="69">
        <v>18122.2</v>
      </c>
      <c r="K118" s="69">
        <v>13579.3</v>
      </c>
      <c r="L118" s="69">
        <v>18055.5</v>
      </c>
      <c r="M118" s="69">
        <v>19555.900000000001</v>
      </c>
      <c r="N118" s="69">
        <v>20443.099999999999</v>
      </c>
      <c r="O118" s="69">
        <v>17358.3</v>
      </c>
      <c r="P118" s="69">
        <v>20944.8</v>
      </c>
      <c r="Q118" s="69">
        <v>19901.5</v>
      </c>
      <c r="R118" s="69">
        <v>16935.2</v>
      </c>
      <c r="S118" s="69">
        <v>19573.8</v>
      </c>
      <c r="T118" s="69">
        <v>17798.8</v>
      </c>
      <c r="U118" s="69">
        <v>16267.9</v>
      </c>
      <c r="V118" s="69">
        <v>15737.9</v>
      </c>
      <c r="W118" s="69">
        <v>15860.9</v>
      </c>
      <c r="X118" s="69">
        <v>13870.6</v>
      </c>
      <c r="Y118" s="69">
        <v>4321.8999999999996</v>
      </c>
      <c r="Z118" s="69">
        <v>6602.6</v>
      </c>
      <c r="AA118" s="69">
        <v>13862.2</v>
      </c>
      <c r="AB118" s="69">
        <v>19311.3</v>
      </c>
      <c r="AC118" s="69">
        <v>19215.900000000001</v>
      </c>
      <c r="AD118" s="69">
        <v>21158.9</v>
      </c>
      <c r="AE118" s="69">
        <v>21072.2</v>
      </c>
      <c r="AF118" s="69">
        <v>19994.7</v>
      </c>
      <c r="AG118" s="69">
        <v>18558.7</v>
      </c>
      <c r="AH118" s="69">
        <v>17130</v>
      </c>
      <c r="AI118" s="69">
        <v>15642</v>
      </c>
      <c r="AJ118" s="69">
        <v>21593</v>
      </c>
      <c r="AK118" s="69">
        <v>23039.1</v>
      </c>
      <c r="AL118" s="69">
        <v>20214.099999999999</v>
      </c>
      <c r="AM118" s="69">
        <v>16574.900000000001</v>
      </c>
      <c r="AN118" s="69">
        <v>14441.4</v>
      </c>
      <c r="AO118" s="69">
        <v>15249.1</v>
      </c>
      <c r="AP118" s="69">
        <v>21109.7</v>
      </c>
      <c r="AQ118" s="69">
        <v>26001.5</v>
      </c>
      <c r="AR118" s="69">
        <v>29458.7</v>
      </c>
      <c r="AS118" s="69">
        <v>29795.1</v>
      </c>
      <c r="AT118" s="69">
        <v>26103.8</v>
      </c>
      <c r="AU118" s="69">
        <v>20842.2</v>
      </c>
      <c r="AV118" s="69">
        <v>30803.1</v>
      </c>
      <c r="AW118" s="69">
        <v>30711.4</v>
      </c>
      <c r="AX118" s="69">
        <v>27464.799999999999</v>
      </c>
      <c r="AY118" s="69">
        <v>33046</v>
      </c>
      <c r="AZ118" s="69">
        <v>31299.4</v>
      </c>
      <c r="BA118" s="69">
        <v>32665.7</v>
      </c>
      <c r="BB118" s="69">
        <v>28445.8</v>
      </c>
      <c r="BC118" s="69">
        <v>26394</v>
      </c>
      <c r="BD118" s="69">
        <v>25508.5</v>
      </c>
      <c r="BE118" s="69">
        <v>24803.7</v>
      </c>
      <c r="BF118" s="69">
        <v>22796.7</v>
      </c>
      <c r="BG118" s="69">
        <v>27632.2</v>
      </c>
      <c r="BH118" s="69">
        <v>35395.800000000003</v>
      </c>
      <c r="BI118" s="69">
        <v>28182.7</v>
      </c>
      <c r="BJ118" s="69">
        <v>33909.4</v>
      </c>
      <c r="BK118" s="69">
        <v>30248.9</v>
      </c>
      <c r="BL118" s="69">
        <v>31430.799999999999</v>
      </c>
      <c r="BM118" s="69">
        <v>34770.300000000003</v>
      </c>
      <c r="BN118" s="69">
        <v>29472.9</v>
      </c>
      <c r="BO118" s="69">
        <v>32625.7</v>
      </c>
      <c r="BP118" s="69">
        <v>30239.8</v>
      </c>
      <c r="BQ118" s="69">
        <v>37293.800000000003</v>
      </c>
      <c r="BR118" s="69">
        <v>30475.9</v>
      </c>
      <c r="BS118" s="69">
        <v>24334.799999999999</v>
      </c>
      <c r="BT118" s="69">
        <v>30246</v>
      </c>
      <c r="BU118" s="69">
        <v>30960.6</v>
      </c>
      <c r="BV118" s="69">
        <v>34425.5</v>
      </c>
      <c r="BW118" s="69">
        <v>30814.400000000001</v>
      </c>
      <c r="BX118" s="69">
        <v>36907.300000000003</v>
      </c>
      <c r="BY118" s="69">
        <v>34138.5</v>
      </c>
      <c r="BZ118" s="69">
        <v>27947.3</v>
      </c>
      <c r="CA118" s="69">
        <v>32892.1</v>
      </c>
      <c r="CB118" s="69">
        <v>29727.8</v>
      </c>
      <c r="CC118" s="69">
        <v>29753.200000000001</v>
      </c>
      <c r="CD118" s="69">
        <v>27942.1</v>
      </c>
      <c r="CE118" s="69">
        <v>26401.7</v>
      </c>
      <c r="CF118" s="69">
        <v>31820.1</v>
      </c>
      <c r="CG118" s="69">
        <v>31588.6</v>
      </c>
      <c r="CH118" s="69">
        <v>33600.1</v>
      </c>
      <c r="CI118" s="47" t="s">
        <v>880</v>
      </c>
      <c r="CJ118" s="95"/>
      <c r="CK118" s="95"/>
      <c r="CL118" s="95"/>
      <c r="CM118" s="9"/>
      <c r="CN118" s="263" t="s">
        <v>26</v>
      </c>
      <c r="CO118" s="142" t="s">
        <v>905</v>
      </c>
      <c r="CP118" s="142"/>
      <c r="CQ118" s="330"/>
      <c r="CR118" s="316">
        <v>-0.2</v>
      </c>
      <c r="CS118" s="316">
        <v>-8.9</v>
      </c>
      <c r="CT118" s="316">
        <v>2.8</v>
      </c>
      <c r="CU118" s="316">
        <v>9.6</v>
      </c>
      <c r="CV118" s="316">
        <v>23.2</v>
      </c>
      <c r="CW118" s="316">
        <v>-6.3</v>
      </c>
      <c r="CX118" s="316">
        <v>5.5</v>
      </c>
      <c r="CY118" s="316">
        <v>-2.8</v>
      </c>
      <c r="CZ118" s="316">
        <v>3</v>
      </c>
      <c r="DA118" s="316">
        <v>-3</v>
      </c>
      <c r="DB118" s="316">
        <v>3.3</v>
      </c>
      <c r="DC118" s="316">
        <v>4.5999999999999996</v>
      </c>
      <c r="DD118" s="316">
        <v>-13.2</v>
      </c>
      <c r="DE118" s="316">
        <v>16.8</v>
      </c>
      <c r="DF118" s="316">
        <v>-23.2</v>
      </c>
      <c r="DG118" s="316">
        <v>-77.900000000000006</v>
      </c>
      <c r="DH118" s="316">
        <v>-67.7</v>
      </c>
      <c r="DI118" s="316">
        <v>-20.100000000000001</v>
      </c>
      <c r="DJ118" s="316">
        <v>-7.8</v>
      </c>
      <c r="DK118" s="316">
        <v>-3.4</v>
      </c>
      <c r="DL118" s="316">
        <v>24.9</v>
      </c>
      <c r="DM118" s="316">
        <v>7.7</v>
      </c>
      <c r="DN118" s="316">
        <v>12.3</v>
      </c>
      <c r="DO118" s="316">
        <v>14.1</v>
      </c>
      <c r="DP118" s="316">
        <v>8.8000000000000007</v>
      </c>
      <c r="DQ118" s="316">
        <v>-1.4</v>
      </c>
      <c r="DR118" s="316">
        <v>55.7</v>
      </c>
      <c r="DS118" s="316">
        <v>433.1</v>
      </c>
      <c r="DT118" s="316">
        <v>206.2</v>
      </c>
      <c r="DU118" s="316">
        <v>19.600000000000001</v>
      </c>
      <c r="DV118" s="316">
        <v>-25.2</v>
      </c>
      <c r="DW118" s="316">
        <v>-20.6</v>
      </c>
      <c r="DX118" s="316">
        <v>-0.2</v>
      </c>
      <c r="DY118" s="316">
        <v>23.4</v>
      </c>
      <c r="DZ118" s="316">
        <v>47.3</v>
      </c>
      <c r="EA118" s="316">
        <v>60.5</v>
      </c>
      <c r="EB118" s="316">
        <v>52.4</v>
      </c>
      <c r="EC118" s="316">
        <v>33.200000000000003</v>
      </c>
      <c r="ED118" s="316">
        <v>42.7</v>
      </c>
      <c r="EE118" s="316">
        <v>33.299999999999997</v>
      </c>
      <c r="EF118" s="316">
        <v>35.9</v>
      </c>
      <c r="EG118" s="316">
        <v>99.4</v>
      </c>
      <c r="EH118" s="316">
        <v>116.7</v>
      </c>
      <c r="EI118" s="316">
        <v>114.2</v>
      </c>
      <c r="EJ118" s="316">
        <v>34.799999999999997</v>
      </c>
      <c r="EK118" s="316">
        <v>1.5</v>
      </c>
      <c r="EL118" s="316">
        <v>-13.4</v>
      </c>
      <c r="EM118" s="316">
        <v>-16.8</v>
      </c>
      <c r="EN118" s="316">
        <v>-12.7</v>
      </c>
      <c r="EO118" s="316">
        <v>32.6</v>
      </c>
      <c r="EP118" s="316">
        <v>14.9</v>
      </c>
      <c r="EQ118" s="316">
        <v>-8.1999999999999993</v>
      </c>
      <c r="ER118" s="316">
        <v>23.5</v>
      </c>
      <c r="ES118" s="316">
        <v>-8.5</v>
      </c>
      <c r="ET118" s="316">
        <v>0.4</v>
      </c>
      <c r="EU118" s="316">
        <v>6.4</v>
      </c>
      <c r="EV118" s="316">
        <v>3.6</v>
      </c>
      <c r="EW118" s="316">
        <v>23.6</v>
      </c>
      <c r="EX118" s="316">
        <v>18.5</v>
      </c>
      <c r="EY118" s="316">
        <v>50.4</v>
      </c>
      <c r="EZ118" s="316">
        <v>33.700000000000003</v>
      </c>
      <c r="FA118" s="316">
        <v>-11.9</v>
      </c>
      <c r="FB118" s="316">
        <v>-14.5</v>
      </c>
      <c r="FC118" s="316">
        <v>9.9</v>
      </c>
      <c r="FD118" s="316">
        <v>1.5</v>
      </c>
      <c r="FE118" s="316">
        <v>1.9</v>
      </c>
      <c r="FF118" s="316">
        <v>17.399999999999999</v>
      </c>
      <c r="FG118" s="316">
        <v>-1.8</v>
      </c>
      <c r="FH118" s="316">
        <v>-5.2</v>
      </c>
      <c r="FI118" s="316">
        <v>0.8</v>
      </c>
      <c r="FJ118" s="316">
        <v>-1.7</v>
      </c>
      <c r="FK118" s="316">
        <v>-20.2</v>
      </c>
      <c r="FL118" s="316">
        <v>-8.3000000000000007</v>
      </c>
      <c r="FM118" s="316">
        <v>8.5</v>
      </c>
      <c r="FN118" s="316">
        <v>5.2</v>
      </c>
      <c r="FO118" s="316">
        <v>2</v>
      </c>
      <c r="FP118" s="316">
        <v>-2.4</v>
      </c>
      <c r="FQ118" s="47" t="s">
        <v>880</v>
      </c>
    </row>
    <row r="119" spans="1:173" s="5" customFormat="1" ht="18" customHeight="1" x14ac:dyDescent="0.3">
      <c r="A119" s="121" t="s">
        <v>906</v>
      </c>
      <c r="B119" s="100"/>
      <c r="C119" s="325"/>
      <c r="D119" s="95"/>
      <c r="E119" s="9"/>
      <c r="F119" s="8" t="s">
        <v>26</v>
      </c>
      <c r="G119" s="142" t="s">
        <v>906</v>
      </c>
      <c r="H119" s="142"/>
      <c r="I119" s="2" t="s">
        <v>804</v>
      </c>
      <c r="J119" s="69">
        <v>623.4</v>
      </c>
      <c r="K119" s="69">
        <v>88.5</v>
      </c>
      <c r="L119" s="69">
        <v>259.8</v>
      </c>
      <c r="M119" s="69">
        <v>293</v>
      </c>
      <c r="N119" s="69">
        <v>62</v>
      </c>
      <c r="O119" s="69">
        <v>62.5</v>
      </c>
      <c r="P119" s="69">
        <v>148.4</v>
      </c>
      <c r="Q119" s="69">
        <v>41</v>
      </c>
      <c r="R119" s="69">
        <v>13.7</v>
      </c>
      <c r="S119" s="69">
        <v>298.60000000000002</v>
      </c>
      <c r="T119" s="69">
        <v>420.1</v>
      </c>
      <c r="U119" s="69">
        <v>157.1</v>
      </c>
      <c r="V119" s="69">
        <v>204</v>
      </c>
      <c r="W119" s="69">
        <v>691.7</v>
      </c>
      <c r="X119" s="69">
        <v>104.8</v>
      </c>
      <c r="Y119" s="69">
        <v>344.7</v>
      </c>
      <c r="Z119" s="69">
        <v>26.4</v>
      </c>
      <c r="AA119" s="69">
        <v>618.70000000000005</v>
      </c>
      <c r="AB119" s="69">
        <v>511.2</v>
      </c>
      <c r="AC119" s="69">
        <v>57.3</v>
      </c>
      <c r="AD119" s="69">
        <v>120.7</v>
      </c>
      <c r="AE119" s="69">
        <v>21.7</v>
      </c>
      <c r="AF119" s="69">
        <v>25.5</v>
      </c>
      <c r="AG119" s="69">
        <v>97</v>
      </c>
      <c r="AH119" s="69">
        <v>86</v>
      </c>
      <c r="AI119" s="69">
        <v>110.1</v>
      </c>
      <c r="AJ119" s="69">
        <v>102.3</v>
      </c>
      <c r="AK119" s="69">
        <v>11.2</v>
      </c>
      <c r="AL119" s="69">
        <v>14.1</v>
      </c>
      <c r="AM119" s="69">
        <v>163.69999999999999</v>
      </c>
      <c r="AN119" s="69">
        <v>15.7</v>
      </c>
      <c r="AO119" s="69">
        <v>14.6</v>
      </c>
      <c r="AP119" s="69">
        <v>27.4</v>
      </c>
      <c r="AQ119" s="69">
        <v>16.5</v>
      </c>
      <c r="AR119" s="69">
        <v>83</v>
      </c>
      <c r="AS119" s="69">
        <v>14.5</v>
      </c>
      <c r="AT119" s="69">
        <v>10.1</v>
      </c>
      <c r="AU119" s="69">
        <v>8</v>
      </c>
      <c r="AV119" s="69">
        <v>100.5</v>
      </c>
      <c r="AW119" s="69">
        <v>1265.5</v>
      </c>
      <c r="AX119" s="69">
        <v>18.100000000000001</v>
      </c>
      <c r="AY119" s="69">
        <v>51.8</v>
      </c>
      <c r="AZ119" s="69">
        <v>156.80000000000001</v>
      </c>
      <c r="BA119" s="69">
        <v>19.7</v>
      </c>
      <c r="BB119" s="69">
        <v>30.6</v>
      </c>
      <c r="BC119" s="69">
        <v>21.7</v>
      </c>
      <c r="BD119" s="69">
        <v>172.1</v>
      </c>
      <c r="BE119" s="69">
        <v>21.2</v>
      </c>
      <c r="BF119" s="69">
        <v>25.5</v>
      </c>
      <c r="BG119" s="69">
        <v>18.899999999999999</v>
      </c>
      <c r="BH119" s="69">
        <v>1023.8</v>
      </c>
      <c r="BI119" s="69">
        <v>18.100000000000001</v>
      </c>
      <c r="BJ119" s="69">
        <v>194.7</v>
      </c>
      <c r="BK119" s="69">
        <v>25.8</v>
      </c>
      <c r="BL119" s="69">
        <v>1036.4000000000001</v>
      </c>
      <c r="BM119" s="69">
        <v>18</v>
      </c>
      <c r="BN119" s="69">
        <v>54</v>
      </c>
      <c r="BO119" s="69">
        <v>29.3</v>
      </c>
      <c r="BP119" s="69">
        <v>15.8</v>
      </c>
      <c r="BQ119" s="69">
        <v>16.5</v>
      </c>
      <c r="BR119" s="69">
        <v>19.5</v>
      </c>
      <c r="BS119" s="69">
        <v>20.6</v>
      </c>
      <c r="BT119" s="69">
        <v>18.600000000000001</v>
      </c>
      <c r="BU119" s="69">
        <v>26.8</v>
      </c>
      <c r="BV119" s="69">
        <v>21.5</v>
      </c>
      <c r="BW119" s="69">
        <v>16.3</v>
      </c>
      <c r="BX119" s="69">
        <v>18.899999999999999</v>
      </c>
      <c r="BY119" s="69">
        <v>21.4</v>
      </c>
      <c r="BZ119" s="69">
        <v>20.5</v>
      </c>
      <c r="CA119" s="69">
        <v>18.8</v>
      </c>
      <c r="CB119" s="69">
        <v>15</v>
      </c>
      <c r="CC119" s="69">
        <v>16.100000000000001</v>
      </c>
      <c r="CD119" s="69">
        <v>22.6</v>
      </c>
      <c r="CE119" s="69">
        <v>15.8</v>
      </c>
      <c r="CF119" s="69">
        <v>16.7</v>
      </c>
      <c r="CG119" s="69">
        <v>25.3</v>
      </c>
      <c r="CH119" s="69">
        <v>22.7</v>
      </c>
      <c r="CI119" s="47" t="s">
        <v>880</v>
      </c>
      <c r="CJ119" s="95"/>
      <c r="CK119" s="95"/>
      <c r="CL119" s="95"/>
      <c r="CM119" s="9"/>
      <c r="CN119" s="263" t="s">
        <v>26</v>
      </c>
      <c r="CO119" s="142" t="s">
        <v>906</v>
      </c>
      <c r="CP119" s="142"/>
      <c r="CQ119" s="330"/>
      <c r="CR119" s="316">
        <v>329.4</v>
      </c>
      <c r="CS119" s="316">
        <v>263.7</v>
      </c>
      <c r="CT119" s="316">
        <v>-0.4</v>
      </c>
      <c r="CU119" s="316">
        <v>6.7</v>
      </c>
      <c r="CV119" s="316">
        <v>-33.299999999999997</v>
      </c>
      <c r="CW119" s="316">
        <v>-84.4</v>
      </c>
      <c r="CX119" s="316">
        <v>-79.900000000000006</v>
      </c>
      <c r="CY119" s="316">
        <v>-54.5</v>
      </c>
      <c r="CZ119" s="316">
        <v>-87.4</v>
      </c>
      <c r="DA119" s="316">
        <v>286.2</v>
      </c>
      <c r="DB119" s="316">
        <v>187.7</v>
      </c>
      <c r="DC119" s="316">
        <v>-40.700000000000003</v>
      </c>
      <c r="DD119" s="316">
        <v>-67.3</v>
      </c>
      <c r="DE119" s="316">
        <v>681.5</v>
      </c>
      <c r="DF119" s="316">
        <v>-59.7</v>
      </c>
      <c r="DG119" s="316">
        <v>17.600000000000001</v>
      </c>
      <c r="DH119" s="316">
        <v>-57.5</v>
      </c>
      <c r="DI119" s="316">
        <v>890.1</v>
      </c>
      <c r="DJ119" s="316">
        <v>244.4</v>
      </c>
      <c r="DK119" s="316">
        <v>39.799999999999997</v>
      </c>
      <c r="DL119" s="316">
        <v>780.2</v>
      </c>
      <c r="DM119" s="316">
        <v>-92.7</v>
      </c>
      <c r="DN119" s="316">
        <v>-93.9</v>
      </c>
      <c r="DO119" s="316">
        <v>-38.299999999999997</v>
      </c>
      <c r="DP119" s="316">
        <v>-57.9</v>
      </c>
      <c r="DQ119" s="316">
        <v>-84.1</v>
      </c>
      <c r="DR119" s="316">
        <v>-2.2999999999999998</v>
      </c>
      <c r="DS119" s="316">
        <v>-96.8</v>
      </c>
      <c r="DT119" s="316">
        <v>-46.6</v>
      </c>
      <c r="DU119" s="316">
        <v>-73.5</v>
      </c>
      <c r="DV119" s="316">
        <v>-96.9</v>
      </c>
      <c r="DW119" s="316">
        <v>-74.599999999999994</v>
      </c>
      <c r="DX119" s="316">
        <v>-77.3</v>
      </c>
      <c r="DY119" s="316">
        <v>-23.8</v>
      </c>
      <c r="DZ119" s="316">
        <v>225.7</v>
      </c>
      <c r="EA119" s="316">
        <v>-85.1</v>
      </c>
      <c r="EB119" s="316">
        <v>-88.2</v>
      </c>
      <c r="EC119" s="316">
        <v>-92.7</v>
      </c>
      <c r="ED119" s="316">
        <v>-1.8</v>
      </c>
      <c r="EE119" s="316">
        <v>11211.1</v>
      </c>
      <c r="EF119" s="316">
        <v>28.9</v>
      </c>
      <c r="EG119" s="316">
        <v>-68.400000000000006</v>
      </c>
      <c r="EH119" s="316">
        <v>901.2</v>
      </c>
      <c r="EI119" s="316">
        <v>35.299999999999997</v>
      </c>
      <c r="EJ119" s="316">
        <v>11.9</v>
      </c>
      <c r="EK119" s="316">
        <v>31.3</v>
      </c>
      <c r="EL119" s="316">
        <v>107.3</v>
      </c>
      <c r="EM119" s="316">
        <v>46.4</v>
      </c>
      <c r="EN119" s="316">
        <v>151.4</v>
      </c>
      <c r="EO119" s="316">
        <v>135.9</v>
      </c>
      <c r="EP119" s="316">
        <v>918.9</v>
      </c>
      <c r="EQ119" s="316">
        <v>-98.6</v>
      </c>
      <c r="ER119" s="316">
        <v>973</v>
      </c>
      <c r="ES119" s="316">
        <v>-50.1</v>
      </c>
      <c r="ET119" s="316">
        <v>560.79999999999995</v>
      </c>
      <c r="EU119" s="316">
        <v>-8.5</v>
      </c>
      <c r="EV119" s="316">
        <v>76.5</v>
      </c>
      <c r="EW119" s="316">
        <v>34.700000000000003</v>
      </c>
      <c r="EX119" s="316">
        <v>-90.8</v>
      </c>
      <c r="EY119" s="316">
        <v>-22</v>
      </c>
      <c r="EZ119" s="316">
        <v>-23.5</v>
      </c>
      <c r="FA119" s="316">
        <v>9.1</v>
      </c>
      <c r="FB119" s="316">
        <v>-98.2</v>
      </c>
      <c r="FC119" s="316">
        <v>47.6</v>
      </c>
      <c r="FD119" s="316">
        <v>-89</v>
      </c>
      <c r="FE119" s="316">
        <v>-36.9</v>
      </c>
      <c r="FF119" s="316">
        <v>-98.2</v>
      </c>
      <c r="FG119" s="316">
        <v>18.5</v>
      </c>
      <c r="FH119" s="316">
        <v>-62.1</v>
      </c>
      <c r="FI119" s="316">
        <v>-35.700000000000003</v>
      </c>
      <c r="FJ119" s="316">
        <v>-5</v>
      </c>
      <c r="FK119" s="316">
        <v>-2.6</v>
      </c>
      <c r="FL119" s="316">
        <v>16.3</v>
      </c>
      <c r="FM119" s="316">
        <v>-23.3</v>
      </c>
      <c r="FN119" s="316">
        <v>-10.3</v>
      </c>
      <c r="FO119" s="316">
        <v>-5.4</v>
      </c>
      <c r="FP119" s="316">
        <v>5.7</v>
      </c>
      <c r="FQ119" s="47" t="s">
        <v>880</v>
      </c>
    </row>
    <row r="120" spans="1:173" s="5" customFormat="1" ht="18" customHeight="1" x14ac:dyDescent="0.3">
      <c r="A120" s="121" t="s">
        <v>871</v>
      </c>
      <c r="B120" s="100"/>
      <c r="C120" s="325"/>
      <c r="D120" s="95"/>
      <c r="E120" s="9"/>
      <c r="F120" s="8" t="s">
        <v>26</v>
      </c>
      <c r="G120" s="142" t="s">
        <v>871</v>
      </c>
      <c r="H120" s="142"/>
      <c r="I120" s="2" t="s">
        <v>804</v>
      </c>
      <c r="J120" s="69">
        <v>31102.9</v>
      </c>
      <c r="K120" s="69">
        <v>24218.3</v>
      </c>
      <c r="L120" s="69">
        <v>35523.800000000003</v>
      </c>
      <c r="M120" s="69">
        <v>35249.699999999997</v>
      </c>
      <c r="N120" s="69">
        <v>39884.800000000003</v>
      </c>
      <c r="O120" s="69">
        <v>34638</v>
      </c>
      <c r="P120" s="69">
        <v>37318.9</v>
      </c>
      <c r="Q120" s="69">
        <v>35371</v>
      </c>
      <c r="R120" s="69">
        <v>33686.199999999997</v>
      </c>
      <c r="S120" s="69">
        <v>33927.599999999999</v>
      </c>
      <c r="T120" s="69">
        <v>35651.800000000003</v>
      </c>
      <c r="U120" s="69">
        <v>33735.1</v>
      </c>
      <c r="V120" s="69">
        <v>29538.5</v>
      </c>
      <c r="W120" s="69">
        <v>29825.200000000001</v>
      </c>
      <c r="X120" s="69">
        <v>27529.1</v>
      </c>
      <c r="Y120" s="69">
        <v>18192.5</v>
      </c>
      <c r="Z120" s="69">
        <v>18185.8</v>
      </c>
      <c r="AA120" s="69">
        <v>30243.7</v>
      </c>
      <c r="AB120" s="69">
        <v>31990.799999999999</v>
      </c>
      <c r="AC120" s="69">
        <v>30702.400000000001</v>
      </c>
      <c r="AD120" s="69">
        <v>35294.199999999997</v>
      </c>
      <c r="AE120" s="69">
        <v>34194</v>
      </c>
      <c r="AF120" s="69">
        <v>34161.4</v>
      </c>
      <c r="AG120" s="69">
        <v>33693</v>
      </c>
      <c r="AH120" s="69">
        <v>28510.7</v>
      </c>
      <c r="AI120" s="69">
        <v>24526.6</v>
      </c>
      <c r="AJ120" s="69">
        <v>36892.6</v>
      </c>
      <c r="AK120" s="69">
        <v>35720.699999999997</v>
      </c>
      <c r="AL120" s="69">
        <v>32741.200000000001</v>
      </c>
      <c r="AM120" s="69">
        <v>30205.599999999999</v>
      </c>
      <c r="AN120" s="69">
        <v>36075.1</v>
      </c>
      <c r="AO120" s="69">
        <v>44548.800000000003</v>
      </c>
      <c r="AP120" s="69">
        <v>48856</v>
      </c>
      <c r="AQ120" s="69">
        <v>51960.6</v>
      </c>
      <c r="AR120" s="69">
        <v>48746.6</v>
      </c>
      <c r="AS120" s="69">
        <v>57801.599999999999</v>
      </c>
      <c r="AT120" s="69">
        <v>44365.9</v>
      </c>
      <c r="AU120" s="69">
        <v>36085</v>
      </c>
      <c r="AV120" s="69">
        <v>55264.1</v>
      </c>
      <c r="AW120" s="69">
        <v>59226.5</v>
      </c>
      <c r="AX120" s="69">
        <v>53065.1</v>
      </c>
      <c r="AY120" s="69">
        <v>69582</v>
      </c>
      <c r="AZ120" s="69">
        <v>64352.4</v>
      </c>
      <c r="BA120" s="69">
        <v>77966.8</v>
      </c>
      <c r="BB120" s="69">
        <v>67539.600000000006</v>
      </c>
      <c r="BC120" s="69">
        <v>60457.3</v>
      </c>
      <c r="BD120" s="69">
        <v>62078.2</v>
      </c>
      <c r="BE120" s="69">
        <v>51139</v>
      </c>
      <c r="BF120" s="69">
        <v>42010.2</v>
      </c>
      <c r="BG120" s="69">
        <v>54781</v>
      </c>
      <c r="BH120" s="69">
        <v>69564.899999999994</v>
      </c>
      <c r="BI120" s="69">
        <v>53150.2</v>
      </c>
      <c r="BJ120" s="69">
        <v>69799.199999999997</v>
      </c>
      <c r="BK120" s="69">
        <v>58302.400000000001</v>
      </c>
      <c r="BL120" s="69">
        <v>65887.5</v>
      </c>
      <c r="BM120" s="69">
        <v>72973.100000000006</v>
      </c>
      <c r="BN120" s="69">
        <v>70192</v>
      </c>
      <c r="BO120" s="69">
        <v>79600.5</v>
      </c>
      <c r="BP120" s="69">
        <v>65213</v>
      </c>
      <c r="BQ120" s="69">
        <v>76116</v>
      </c>
      <c r="BR120" s="69">
        <v>59457.7</v>
      </c>
      <c r="BS120" s="69">
        <v>44961.4</v>
      </c>
      <c r="BT120" s="69">
        <v>61436.7</v>
      </c>
      <c r="BU120" s="69">
        <v>60737.1</v>
      </c>
      <c r="BV120" s="69">
        <v>66416.5</v>
      </c>
      <c r="BW120" s="69">
        <v>63795.1</v>
      </c>
      <c r="BX120" s="69">
        <v>75942</v>
      </c>
      <c r="BY120" s="69">
        <v>72428.100000000006</v>
      </c>
      <c r="BZ120" s="69">
        <v>67923.8</v>
      </c>
      <c r="CA120" s="69">
        <v>77532</v>
      </c>
      <c r="CB120" s="69">
        <v>68104.399999999994</v>
      </c>
      <c r="CC120" s="69">
        <v>67781.5</v>
      </c>
      <c r="CD120" s="69">
        <v>51259.8</v>
      </c>
      <c r="CE120" s="69">
        <v>54251.5</v>
      </c>
      <c r="CF120" s="69">
        <v>67109.8</v>
      </c>
      <c r="CG120" s="69">
        <v>65434.2</v>
      </c>
      <c r="CH120" s="69">
        <v>76819.8</v>
      </c>
      <c r="CI120" s="47" t="s">
        <v>880</v>
      </c>
      <c r="CJ120" s="95"/>
      <c r="CK120" s="95"/>
      <c r="CL120" s="95"/>
      <c r="CM120" s="9"/>
      <c r="CN120" s="263" t="s">
        <v>26</v>
      </c>
      <c r="CO120" s="142" t="s">
        <v>871</v>
      </c>
      <c r="CP120" s="142"/>
      <c r="CQ120" s="330"/>
      <c r="CR120" s="316">
        <v>-3.2</v>
      </c>
      <c r="CS120" s="316">
        <v>-3</v>
      </c>
      <c r="CT120" s="316">
        <v>6.9</v>
      </c>
      <c r="CU120" s="316">
        <v>5.7</v>
      </c>
      <c r="CV120" s="316">
        <v>25.4</v>
      </c>
      <c r="CW120" s="316">
        <v>-3</v>
      </c>
      <c r="CX120" s="316">
        <v>10.6</v>
      </c>
      <c r="CY120" s="316">
        <v>0.5</v>
      </c>
      <c r="CZ120" s="316">
        <v>-8.6999999999999993</v>
      </c>
      <c r="DA120" s="316">
        <v>-12.8</v>
      </c>
      <c r="DB120" s="316">
        <v>2.8</v>
      </c>
      <c r="DC120" s="316">
        <v>7.6</v>
      </c>
      <c r="DD120" s="316">
        <v>-5</v>
      </c>
      <c r="DE120" s="316">
        <v>23.2</v>
      </c>
      <c r="DF120" s="316">
        <v>-22.5</v>
      </c>
      <c r="DG120" s="316">
        <v>-48.4</v>
      </c>
      <c r="DH120" s="316">
        <v>-54.4</v>
      </c>
      <c r="DI120" s="316">
        <v>-12.7</v>
      </c>
      <c r="DJ120" s="316">
        <v>-14.3</v>
      </c>
      <c r="DK120" s="316">
        <v>-13.2</v>
      </c>
      <c r="DL120" s="316">
        <v>4.8</v>
      </c>
      <c r="DM120" s="316">
        <v>0.8</v>
      </c>
      <c r="DN120" s="316">
        <v>-4.2</v>
      </c>
      <c r="DO120" s="316">
        <v>-0.1</v>
      </c>
      <c r="DP120" s="316">
        <v>-3.5</v>
      </c>
      <c r="DQ120" s="316">
        <v>-17.8</v>
      </c>
      <c r="DR120" s="316">
        <v>34</v>
      </c>
      <c r="DS120" s="316">
        <v>96.3</v>
      </c>
      <c r="DT120" s="316">
        <v>80</v>
      </c>
      <c r="DU120" s="316">
        <v>-0.1</v>
      </c>
      <c r="DV120" s="316">
        <v>12.8</v>
      </c>
      <c r="DW120" s="316">
        <v>45.1</v>
      </c>
      <c r="DX120" s="316">
        <v>38.4</v>
      </c>
      <c r="DY120" s="316">
        <v>52</v>
      </c>
      <c r="DZ120" s="316">
        <v>42.7</v>
      </c>
      <c r="EA120" s="316">
        <v>71.599999999999994</v>
      </c>
      <c r="EB120" s="316">
        <v>55.6</v>
      </c>
      <c r="EC120" s="316">
        <v>47.1</v>
      </c>
      <c r="ED120" s="316">
        <v>49.8</v>
      </c>
      <c r="EE120" s="316">
        <v>65.8</v>
      </c>
      <c r="EF120" s="316">
        <v>62.1</v>
      </c>
      <c r="EG120" s="316">
        <v>130.4</v>
      </c>
      <c r="EH120" s="316">
        <v>78.400000000000006</v>
      </c>
      <c r="EI120" s="316">
        <v>75</v>
      </c>
      <c r="EJ120" s="316">
        <v>38.200000000000003</v>
      </c>
      <c r="EK120" s="316">
        <v>16.399999999999999</v>
      </c>
      <c r="EL120" s="316">
        <v>27.3</v>
      </c>
      <c r="EM120" s="316">
        <v>-11.5</v>
      </c>
      <c r="EN120" s="316">
        <v>-5.3</v>
      </c>
      <c r="EO120" s="316">
        <v>51.8</v>
      </c>
      <c r="EP120" s="316">
        <v>25.9</v>
      </c>
      <c r="EQ120" s="316">
        <v>-10.3</v>
      </c>
      <c r="ER120" s="316">
        <v>31.5</v>
      </c>
      <c r="ES120" s="316">
        <v>-16.2</v>
      </c>
      <c r="ET120" s="316">
        <v>2.4</v>
      </c>
      <c r="EU120" s="316">
        <v>-6.4</v>
      </c>
      <c r="EV120" s="316">
        <v>3.9</v>
      </c>
      <c r="EW120" s="316">
        <v>31.7</v>
      </c>
      <c r="EX120" s="316">
        <v>5</v>
      </c>
      <c r="EY120" s="316">
        <v>48.8</v>
      </c>
      <c r="EZ120" s="316">
        <v>41.5</v>
      </c>
      <c r="FA120" s="316">
        <v>-17.899999999999999</v>
      </c>
      <c r="FB120" s="316">
        <v>-11.7</v>
      </c>
      <c r="FC120" s="316">
        <v>14.3</v>
      </c>
      <c r="FD120" s="316">
        <v>-4.8</v>
      </c>
      <c r="FE120" s="316">
        <v>9.4</v>
      </c>
      <c r="FF120" s="316">
        <v>15.3</v>
      </c>
      <c r="FG120" s="316">
        <v>-0.7</v>
      </c>
      <c r="FH120" s="316">
        <v>-3.2</v>
      </c>
      <c r="FI120" s="316">
        <v>-2.6</v>
      </c>
      <c r="FJ120" s="316">
        <v>4.4000000000000004</v>
      </c>
      <c r="FK120" s="316">
        <v>-10.9</v>
      </c>
      <c r="FL120" s="316">
        <v>-13.8</v>
      </c>
      <c r="FM120" s="316">
        <v>20.7</v>
      </c>
      <c r="FN120" s="316">
        <v>9.1999999999999993</v>
      </c>
      <c r="FO120" s="316">
        <v>7.7</v>
      </c>
      <c r="FP120" s="316">
        <v>15.7</v>
      </c>
      <c r="FQ120" s="47" t="s">
        <v>880</v>
      </c>
    </row>
    <row r="121" spans="1:173" s="5" customFormat="1" ht="33" customHeight="1" x14ac:dyDescent="0.3">
      <c r="A121" s="140" t="s">
        <v>907</v>
      </c>
      <c r="B121" s="117"/>
      <c r="C121" s="326"/>
      <c r="D121" s="117"/>
      <c r="E121" s="62" t="s">
        <v>271</v>
      </c>
      <c r="F121" s="138" t="s">
        <v>908</v>
      </c>
      <c r="G121" s="138"/>
      <c r="H121" s="138"/>
      <c r="I121" s="2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  <c r="BN121" s="141"/>
      <c r="BO121" s="141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41"/>
      <c r="CB121" s="141"/>
      <c r="CC121" s="141"/>
      <c r="CD121" s="141"/>
      <c r="CE121" s="141"/>
      <c r="CF121" s="141"/>
      <c r="CG121" s="141"/>
      <c r="CH121" s="141"/>
      <c r="CI121" s="107"/>
      <c r="CJ121" s="117"/>
      <c r="CK121" s="117"/>
      <c r="CL121" s="117"/>
      <c r="CM121" s="62" t="s">
        <v>271</v>
      </c>
      <c r="CN121" s="264" t="s">
        <v>908</v>
      </c>
      <c r="CO121" s="264"/>
      <c r="CP121" s="264"/>
      <c r="CQ121" s="330"/>
      <c r="CR121" s="331"/>
      <c r="CS121" s="331"/>
      <c r="CT121" s="331"/>
      <c r="CU121" s="331"/>
      <c r="CV121" s="331"/>
      <c r="CW121" s="331"/>
      <c r="CX121" s="331"/>
      <c r="CY121" s="331"/>
      <c r="CZ121" s="331"/>
      <c r="DA121" s="331"/>
      <c r="DB121" s="331"/>
      <c r="DC121" s="331"/>
      <c r="DD121" s="331"/>
      <c r="DE121" s="331"/>
      <c r="DF121" s="331"/>
      <c r="DG121" s="331"/>
      <c r="DH121" s="331"/>
      <c r="DI121" s="331"/>
      <c r="DJ121" s="331"/>
      <c r="DK121" s="331"/>
      <c r="DL121" s="331"/>
      <c r="DM121" s="331"/>
      <c r="DN121" s="331"/>
      <c r="DO121" s="331"/>
      <c r="DP121" s="331"/>
      <c r="DQ121" s="331"/>
      <c r="DR121" s="331"/>
      <c r="DS121" s="331"/>
      <c r="DT121" s="331"/>
      <c r="DU121" s="331"/>
      <c r="DV121" s="331"/>
      <c r="DW121" s="331"/>
      <c r="DX121" s="331"/>
      <c r="DY121" s="331"/>
      <c r="DZ121" s="331"/>
      <c r="EA121" s="331"/>
      <c r="EB121" s="331"/>
      <c r="EC121" s="331"/>
      <c r="ED121" s="331"/>
      <c r="EE121" s="331"/>
      <c r="EF121" s="331"/>
      <c r="EG121" s="331"/>
      <c r="EH121" s="331"/>
      <c r="EI121" s="331"/>
      <c r="EJ121" s="331"/>
      <c r="EK121" s="331"/>
      <c r="EL121" s="331"/>
      <c r="EM121" s="331"/>
      <c r="EN121" s="331"/>
      <c r="EO121" s="331"/>
      <c r="EP121" s="331"/>
      <c r="EQ121" s="331"/>
      <c r="ER121" s="331"/>
      <c r="ES121" s="331"/>
      <c r="ET121" s="331"/>
      <c r="EU121" s="331"/>
      <c r="EV121" s="331"/>
      <c r="EW121" s="331"/>
      <c r="EX121" s="331"/>
      <c r="EY121" s="331"/>
      <c r="EZ121" s="331"/>
      <c r="FA121" s="331"/>
      <c r="FB121" s="331"/>
      <c r="FC121" s="331"/>
      <c r="FD121" s="331"/>
      <c r="FE121" s="331"/>
      <c r="FF121" s="331"/>
      <c r="FG121" s="331"/>
      <c r="FH121" s="331"/>
      <c r="FI121" s="331"/>
      <c r="FJ121" s="331"/>
      <c r="FK121" s="331"/>
      <c r="FL121" s="331"/>
      <c r="FM121" s="331"/>
      <c r="FN121" s="331"/>
      <c r="FO121" s="331"/>
      <c r="FP121" s="331"/>
      <c r="FQ121" s="107"/>
    </row>
    <row r="122" spans="1:173" s="5" customFormat="1" ht="18" customHeight="1" x14ac:dyDescent="0.3">
      <c r="A122" s="121" t="s">
        <v>897</v>
      </c>
      <c r="B122" s="100"/>
      <c r="C122" s="325"/>
      <c r="D122" s="95"/>
      <c r="E122" s="9"/>
      <c r="F122" s="8" t="s">
        <v>26</v>
      </c>
      <c r="G122" s="142" t="s">
        <v>898</v>
      </c>
      <c r="H122" s="142"/>
      <c r="I122" s="2" t="s">
        <v>804</v>
      </c>
      <c r="J122" s="69">
        <v>4022.3</v>
      </c>
      <c r="K122" s="69">
        <v>2965.3</v>
      </c>
      <c r="L122" s="69">
        <v>3261.6</v>
      </c>
      <c r="M122" s="69">
        <v>3410.5</v>
      </c>
      <c r="N122" s="69">
        <v>3812.5</v>
      </c>
      <c r="O122" s="69">
        <v>3859</v>
      </c>
      <c r="P122" s="69">
        <v>3104.5</v>
      </c>
      <c r="Q122" s="69">
        <v>3846.4</v>
      </c>
      <c r="R122" s="69">
        <v>3475.6</v>
      </c>
      <c r="S122" s="69">
        <v>2969.1</v>
      </c>
      <c r="T122" s="69">
        <v>3405.2</v>
      </c>
      <c r="U122" s="69">
        <v>6270.1</v>
      </c>
      <c r="V122" s="69">
        <v>3628.9</v>
      </c>
      <c r="W122" s="69">
        <v>3279.8</v>
      </c>
      <c r="X122" s="69">
        <v>3391.6</v>
      </c>
      <c r="Y122" s="69">
        <v>3060.1</v>
      </c>
      <c r="Z122" s="69">
        <v>2832.6</v>
      </c>
      <c r="AA122" s="69">
        <v>3137.6</v>
      </c>
      <c r="AB122" s="69">
        <v>3364.9</v>
      </c>
      <c r="AC122" s="69">
        <v>2964.2</v>
      </c>
      <c r="AD122" s="69">
        <v>3080</v>
      </c>
      <c r="AE122" s="69">
        <v>2895.9</v>
      </c>
      <c r="AF122" s="69">
        <v>3306.2</v>
      </c>
      <c r="AG122" s="69">
        <v>3541</v>
      </c>
      <c r="AH122" s="69">
        <v>4022.9</v>
      </c>
      <c r="AI122" s="69">
        <v>4072.6</v>
      </c>
      <c r="AJ122" s="69">
        <v>5519</v>
      </c>
      <c r="AK122" s="69">
        <v>3880.6</v>
      </c>
      <c r="AL122" s="69">
        <v>4596.1000000000004</v>
      </c>
      <c r="AM122" s="69">
        <v>4476.5</v>
      </c>
      <c r="AN122" s="69">
        <v>4034.1</v>
      </c>
      <c r="AO122" s="69">
        <v>4666.7</v>
      </c>
      <c r="AP122" s="69">
        <v>6882.3</v>
      </c>
      <c r="AQ122" s="69">
        <v>4262.3</v>
      </c>
      <c r="AR122" s="69">
        <v>5032.6000000000004</v>
      </c>
      <c r="AS122" s="69">
        <v>5052</v>
      </c>
      <c r="AT122" s="69">
        <v>4641.1000000000004</v>
      </c>
      <c r="AU122" s="69">
        <v>4661.7</v>
      </c>
      <c r="AV122" s="69">
        <v>5537.3</v>
      </c>
      <c r="AW122" s="69">
        <v>5596.7</v>
      </c>
      <c r="AX122" s="69">
        <v>6770.6</v>
      </c>
      <c r="AY122" s="69">
        <v>7162.5</v>
      </c>
      <c r="AZ122" s="69">
        <v>5000.3999999999996</v>
      </c>
      <c r="BA122" s="69">
        <v>7285.8</v>
      </c>
      <c r="BB122" s="69">
        <v>4336.8999999999996</v>
      </c>
      <c r="BC122" s="69">
        <v>4169.1000000000004</v>
      </c>
      <c r="BD122" s="69">
        <v>4377.3</v>
      </c>
      <c r="BE122" s="69">
        <v>4880.8</v>
      </c>
      <c r="BF122" s="69">
        <v>4727.2</v>
      </c>
      <c r="BG122" s="69">
        <v>4625.3999999999996</v>
      </c>
      <c r="BH122" s="69">
        <v>5047.2</v>
      </c>
      <c r="BI122" s="69">
        <v>3735.9</v>
      </c>
      <c r="BJ122" s="69">
        <v>4962</v>
      </c>
      <c r="BK122" s="69">
        <v>4924.3999999999996</v>
      </c>
      <c r="BL122" s="69">
        <v>4245.2</v>
      </c>
      <c r="BM122" s="69">
        <v>4705.2</v>
      </c>
      <c r="BN122" s="69">
        <v>5166.1000000000004</v>
      </c>
      <c r="BO122" s="69">
        <v>5366.8</v>
      </c>
      <c r="BP122" s="69">
        <v>4675.6000000000004</v>
      </c>
      <c r="BQ122" s="69">
        <v>5646.9</v>
      </c>
      <c r="BR122" s="69">
        <v>5002.3999999999996</v>
      </c>
      <c r="BS122" s="69">
        <v>3677.9</v>
      </c>
      <c r="BT122" s="69">
        <v>4501.8</v>
      </c>
      <c r="BU122" s="69">
        <v>4181.3999999999996</v>
      </c>
      <c r="BV122" s="69">
        <v>4716.3</v>
      </c>
      <c r="BW122" s="69">
        <v>4699.3</v>
      </c>
      <c r="BX122" s="69">
        <v>4884.6000000000004</v>
      </c>
      <c r="BY122" s="69">
        <v>4282.3</v>
      </c>
      <c r="BZ122" s="69">
        <v>4323.6000000000004</v>
      </c>
      <c r="CA122" s="69">
        <v>4022.1</v>
      </c>
      <c r="CB122" s="69">
        <v>4294.6000000000004</v>
      </c>
      <c r="CC122" s="69">
        <v>4455.7</v>
      </c>
      <c r="CD122" s="69">
        <v>4042.9</v>
      </c>
      <c r="CE122" s="69">
        <v>3825.6</v>
      </c>
      <c r="CF122" s="69">
        <v>4573.6000000000004</v>
      </c>
      <c r="CG122" s="69">
        <v>3896.5</v>
      </c>
      <c r="CH122" s="69">
        <v>4824.3999999999996</v>
      </c>
      <c r="CI122" s="47" t="s">
        <v>880</v>
      </c>
      <c r="CJ122" s="95"/>
      <c r="CK122" s="95"/>
      <c r="CL122" s="95"/>
      <c r="CM122" s="9"/>
      <c r="CN122" s="263" t="s">
        <v>26</v>
      </c>
      <c r="CO122" s="142" t="s">
        <v>898</v>
      </c>
      <c r="CP122" s="142"/>
      <c r="CQ122" s="330"/>
      <c r="CR122" s="316">
        <v>7.3</v>
      </c>
      <c r="CS122" s="316">
        <v>-26.4</v>
      </c>
      <c r="CT122" s="316">
        <v>-9.9</v>
      </c>
      <c r="CU122" s="316">
        <v>-0.7</v>
      </c>
      <c r="CV122" s="316">
        <v>10</v>
      </c>
      <c r="CW122" s="316">
        <v>-11.9</v>
      </c>
      <c r="CX122" s="316">
        <v>-9.1</v>
      </c>
      <c r="CY122" s="316">
        <v>4.8</v>
      </c>
      <c r="CZ122" s="316">
        <v>-10.5</v>
      </c>
      <c r="DA122" s="316">
        <v>-27.8</v>
      </c>
      <c r="DB122" s="316">
        <v>-7.1</v>
      </c>
      <c r="DC122" s="316">
        <v>61.2</v>
      </c>
      <c r="DD122" s="316">
        <v>-9.8000000000000007</v>
      </c>
      <c r="DE122" s="316">
        <v>10.6</v>
      </c>
      <c r="DF122" s="316">
        <v>4</v>
      </c>
      <c r="DG122" s="316">
        <v>-10.3</v>
      </c>
      <c r="DH122" s="316">
        <v>-25.7</v>
      </c>
      <c r="DI122" s="316">
        <v>-18.7</v>
      </c>
      <c r="DJ122" s="316">
        <v>8.4</v>
      </c>
      <c r="DK122" s="316">
        <v>-22.9</v>
      </c>
      <c r="DL122" s="316">
        <v>-11.4</v>
      </c>
      <c r="DM122" s="316">
        <v>-2.5</v>
      </c>
      <c r="DN122" s="316">
        <v>-2.9</v>
      </c>
      <c r="DO122" s="316">
        <v>-43.5</v>
      </c>
      <c r="DP122" s="316">
        <v>10.9</v>
      </c>
      <c r="DQ122" s="316">
        <v>24.2</v>
      </c>
      <c r="DR122" s="316">
        <v>62.7</v>
      </c>
      <c r="DS122" s="316">
        <v>26.8</v>
      </c>
      <c r="DT122" s="316">
        <v>62.3</v>
      </c>
      <c r="DU122" s="316">
        <v>42.7</v>
      </c>
      <c r="DV122" s="316">
        <v>19.899999999999999</v>
      </c>
      <c r="DW122" s="316">
        <v>57.4</v>
      </c>
      <c r="DX122" s="316">
        <v>123.4</v>
      </c>
      <c r="DY122" s="316">
        <v>47.2</v>
      </c>
      <c r="DZ122" s="316">
        <v>52.2</v>
      </c>
      <c r="EA122" s="316">
        <v>42.7</v>
      </c>
      <c r="EB122" s="316">
        <v>15.4</v>
      </c>
      <c r="EC122" s="316">
        <v>14.5</v>
      </c>
      <c r="ED122" s="316">
        <v>0.3</v>
      </c>
      <c r="EE122" s="316">
        <v>44.2</v>
      </c>
      <c r="EF122" s="316">
        <v>47.3</v>
      </c>
      <c r="EG122" s="316">
        <v>60</v>
      </c>
      <c r="EH122" s="316">
        <v>24</v>
      </c>
      <c r="EI122" s="316">
        <v>56.1</v>
      </c>
      <c r="EJ122" s="316">
        <v>-37</v>
      </c>
      <c r="EK122" s="316">
        <v>-2.2000000000000002</v>
      </c>
      <c r="EL122" s="316">
        <v>-13</v>
      </c>
      <c r="EM122" s="316">
        <v>-3.4</v>
      </c>
      <c r="EN122" s="316">
        <v>1.9</v>
      </c>
      <c r="EO122" s="316">
        <v>-0.8</v>
      </c>
      <c r="EP122" s="316">
        <v>-8.9</v>
      </c>
      <c r="EQ122" s="316">
        <v>-33.200000000000003</v>
      </c>
      <c r="ER122" s="316">
        <v>-26.7</v>
      </c>
      <c r="ES122" s="316">
        <v>-31.2</v>
      </c>
      <c r="ET122" s="316">
        <v>-15.1</v>
      </c>
      <c r="EU122" s="316">
        <v>-35.4</v>
      </c>
      <c r="EV122" s="316">
        <v>19.100000000000001</v>
      </c>
      <c r="EW122" s="316">
        <v>28.7</v>
      </c>
      <c r="EX122" s="316">
        <v>6.8</v>
      </c>
      <c r="EY122" s="316">
        <v>15.7</v>
      </c>
      <c r="EZ122" s="316">
        <v>5.8</v>
      </c>
      <c r="FA122" s="316">
        <v>-20.5</v>
      </c>
      <c r="FB122" s="316">
        <v>-10.8</v>
      </c>
      <c r="FC122" s="316">
        <v>11.9</v>
      </c>
      <c r="FD122" s="316">
        <v>-5</v>
      </c>
      <c r="FE122" s="316">
        <v>-4.5999999999999996</v>
      </c>
      <c r="FF122" s="316">
        <v>15.1</v>
      </c>
      <c r="FG122" s="316">
        <v>-9</v>
      </c>
      <c r="FH122" s="316">
        <v>-16.3</v>
      </c>
      <c r="FI122" s="316">
        <v>-25.1</v>
      </c>
      <c r="FJ122" s="316">
        <v>-8.1</v>
      </c>
      <c r="FK122" s="316">
        <v>-21.1</v>
      </c>
      <c r="FL122" s="316">
        <v>-19.2</v>
      </c>
      <c r="FM122" s="316">
        <v>4</v>
      </c>
      <c r="FN122" s="316">
        <v>1.6</v>
      </c>
      <c r="FO122" s="316">
        <v>-6.8</v>
      </c>
      <c r="FP122" s="316">
        <v>2.2999999999999998</v>
      </c>
      <c r="FQ122" s="47" t="s">
        <v>880</v>
      </c>
    </row>
    <row r="123" spans="1:173" s="5" customFormat="1" ht="18" customHeight="1" x14ac:dyDescent="0.3">
      <c r="A123" s="121" t="s">
        <v>899</v>
      </c>
      <c r="B123" s="100"/>
      <c r="C123" s="325"/>
      <c r="D123" s="95"/>
      <c r="E123" s="9"/>
      <c r="F123" s="8" t="s">
        <v>26</v>
      </c>
      <c r="G123" s="142" t="s">
        <v>899</v>
      </c>
      <c r="H123" s="142"/>
      <c r="I123" s="2" t="s">
        <v>804</v>
      </c>
      <c r="J123" s="69">
        <v>380.8</v>
      </c>
      <c r="K123" s="69">
        <v>254.5</v>
      </c>
      <c r="L123" s="69">
        <v>1073.8</v>
      </c>
      <c r="M123" s="69">
        <v>693.6</v>
      </c>
      <c r="N123" s="69">
        <v>527.79999999999995</v>
      </c>
      <c r="O123" s="69">
        <v>489.1</v>
      </c>
      <c r="P123" s="69">
        <v>484.6</v>
      </c>
      <c r="Q123" s="69">
        <v>525.6</v>
      </c>
      <c r="R123" s="69">
        <v>956.7</v>
      </c>
      <c r="S123" s="69">
        <v>430.6</v>
      </c>
      <c r="T123" s="69">
        <v>874.2</v>
      </c>
      <c r="U123" s="69">
        <v>1374.4</v>
      </c>
      <c r="V123" s="69">
        <v>374.2</v>
      </c>
      <c r="W123" s="69">
        <v>1045.7</v>
      </c>
      <c r="X123" s="69">
        <v>662.4</v>
      </c>
      <c r="Y123" s="69">
        <v>543.70000000000005</v>
      </c>
      <c r="Z123" s="69">
        <v>442.1</v>
      </c>
      <c r="AA123" s="69">
        <v>285.5</v>
      </c>
      <c r="AB123" s="69">
        <v>354.8</v>
      </c>
      <c r="AC123" s="69">
        <v>289.10000000000002</v>
      </c>
      <c r="AD123" s="69">
        <v>365.2</v>
      </c>
      <c r="AE123" s="69">
        <v>514.79999999999995</v>
      </c>
      <c r="AF123" s="69">
        <v>409.9</v>
      </c>
      <c r="AG123" s="69">
        <v>567.20000000000005</v>
      </c>
      <c r="AH123" s="69">
        <v>469.2</v>
      </c>
      <c r="AI123" s="69">
        <v>490.4</v>
      </c>
      <c r="AJ123" s="69">
        <v>2556.9</v>
      </c>
      <c r="AK123" s="69">
        <v>398.3</v>
      </c>
      <c r="AL123" s="69">
        <v>457.8</v>
      </c>
      <c r="AM123" s="69">
        <v>538.70000000000005</v>
      </c>
      <c r="AN123" s="69">
        <v>1932.1</v>
      </c>
      <c r="AO123" s="69">
        <v>1510.6</v>
      </c>
      <c r="AP123" s="69">
        <v>1978.2</v>
      </c>
      <c r="AQ123" s="69">
        <v>1475.8</v>
      </c>
      <c r="AR123" s="69">
        <v>1525.8</v>
      </c>
      <c r="AS123" s="69">
        <v>2000.6</v>
      </c>
      <c r="AT123" s="69">
        <v>1823.6</v>
      </c>
      <c r="AU123" s="69">
        <v>1007.5</v>
      </c>
      <c r="AV123" s="69">
        <v>1389.1</v>
      </c>
      <c r="AW123" s="69">
        <v>1445.3</v>
      </c>
      <c r="AX123" s="69">
        <v>989.6</v>
      </c>
      <c r="AY123" s="69">
        <v>825.8</v>
      </c>
      <c r="AZ123" s="69">
        <v>1355.2</v>
      </c>
      <c r="BA123" s="69">
        <v>636.4</v>
      </c>
      <c r="BB123" s="69">
        <v>944.1</v>
      </c>
      <c r="BC123" s="69">
        <v>635</v>
      </c>
      <c r="BD123" s="69">
        <v>670.3</v>
      </c>
      <c r="BE123" s="69">
        <v>664.3</v>
      </c>
      <c r="BF123" s="69">
        <v>573.9</v>
      </c>
      <c r="BG123" s="69">
        <v>633.6</v>
      </c>
      <c r="BH123" s="69">
        <v>649.20000000000005</v>
      </c>
      <c r="BI123" s="69">
        <v>524.70000000000005</v>
      </c>
      <c r="BJ123" s="69">
        <v>1067.3</v>
      </c>
      <c r="BK123" s="69">
        <v>1137.5999999999999</v>
      </c>
      <c r="BL123" s="69">
        <v>820.5</v>
      </c>
      <c r="BM123" s="69">
        <v>994.1</v>
      </c>
      <c r="BN123" s="69">
        <v>2003.8</v>
      </c>
      <c r="BO123" s="69">
        <v>965.2</v>
      </c>
      <c r="BP123" s="69">
        <v>1236.5999999999999</v>
      </c>
      <c r="BQ123" s="69">
        <v>2435.8000000000002</v>
      </c>
      <c r="BR123" s="69">
        <v>1500.8</v>
      </c>
      <c r="BS123" s="69">
        <v>1633.7</v>
      </c>
      <c r="BT123" s="69">
        <v>1902</v>
      </c>
      <c r="BU123" s="69">
        <v>1094</v>
      </c>
      <c r="BV123" s="69">
        <v>1353.3</v>
      </c>
      <c r="BW123" s="69">
        <v>1316.3</v>
      </c>
      <c r="BX123" s="69">
        <v>1279.7</v>
      </c>
      <c r="BY123" s="69">
        <v>1225.9000000000001</v>
      </c>
      <c r="BZ123" s="69">
        <v>960.5</v>
      </c>
      <c r="CA123" s="69">
        <v>765.8</v>
      </c>
      <c r="CB123" s="69">
        <v>1182.8</v>
      </c>
      <c r="CC123" s="69">
        <v>1207.5999999999999</v>
      </c>
      <c r="CD123" s="69">
        <v>1091.4000000000001</v>
      </c>
      <c r="CE123" s="69">
        <v>815.8</v>
      </c>
      <c r="CF123" s="69">
        <v>1435.8</v>
      </c>
      <c r="CG123" s="69">
        <v>2551.1</v>
      </c>
      <c r="CH123" s="69">
        <v>1055.3</v>
      </c>
      <c r="CI123" s="47" t="s">
        <v>880</v>
      </c>
      <c r="CJ123" s="95"/>
      <c r="CK123" s="95"/>
      <c r="CL123" s="95"/>
      <c r="CM123" s="9"/>
      <c r="CN123" s="263" t="s">
        <v>26</v>
      </c>
      <c r="CO123" s="142" t="s">
        <v>899</v>
      </c>
      <c r="CP123" s="142"/>
      <c r="CQ123" s="330"/>
      <c r="CR123" s="316">
        <v>-31.9</v>
      </c>
      <c r="CS123" s="316">
        <v>-66.7</v>
      </c>
      <c r="CT123" s="316">
        <v>-3.7</v>
      </c>
      <c r="CU123" s="316">
        <v>28</v>
      </c>
      <c r="CV123" s="316">
        <v>-10.5</v>
      </c>
      <c r="CW123" s="316">
        <v>-57.3</v>
      </c>
      <c r="CX123" s="316">
        <v>-2.1</v>
      </c>
      <c r="CY123" s="316">
        <v>-8.3000000000000007</v>
      </c>
      <c r="CZ123" s="316">
        <v>39.200000000000003</v>
      </c>
      <c r="DA123" s="316">
        <v>-46.8</v>
      </c>
      <c r="DB123" s="316">
        <v>163.1</v>
      </c>
      <c r="DC123" s="316">
        <v>43.5</v>
      </c>
      <c r="DD123" s="316">
        <v>-1.7</v>
      </c>
      <c r="DE123" s="316">
        <v>310.8</v>
      </c>
      <c r="DF123" s="316">
        <v>-38.299999999999997</v>
      </c>
      <c r="DG123" s="316">
        <v>-21.6</v>
      </c>
      <c r="DH123" s="316">
        <v>-16.2</v>
      </c>
      <c r="DI123" s="316">
        <v>-41.6</v>
      </c>
      <c r="DJ123" s="316">
        <v>-26.8</v>
      </c>
      <c r="DK123" s="316">
        <v>-45</v>
      </c>
      <c r="DL123" s="316">
        <v>-61.8</v>
      </c>
      <c r="DM123" s="316">
        <v>19.600000000000001</v>
      </c>
      <c r="DN123" s="316">
        <v>-53.1</v>
      </c>
      <c r="DO123" s="316">
        <v>-58.7</v>
      </c>
      <c r="DP123" s="316">
        <v>25.4</v>
      </c>
      <c r="DQ123" s="316">
        <v>-53.1</v>
      </c>
      <c r="DR123" s="316">
        <v>286</v>
      </c>
      <c r="DS123" s="316">
        <v>-26.7</v>
      </c>
      <c r="DT123" s="316">
        <v>3.6</v>
      </c>
      <c r="DU123" s="316">
        <v>88.7</v>
      </c>
      <c r="DV123" s="316">
        <v>444.6</v>
      </c>
      <c r="DW123" s="316">
        <v>422.6</v>
      </c>
      <c r="DX123" s="316">
        <v>441.7</v>
      </c>
      <c r="DY123" s="316">
        <v>186.7</v>
      </c>
      <c r="DZ123" s="316">
        <v>272.3</v>
      </c>
      <c r="EA123" s="316">
        <v>252.7</v>
      </c>
      <c r="EB123" s="316">
        <v>288.7</v>
      </c>
      <c r="EC123" s="316">
        <v>105.4</v>
      </c>
      <c r="ED123" s="316">
        <v>-45.7</v>
      </c>
      <c r="EE123" s="316">
        <v>262.89999999999998</v>
      </c>
      <c r="EF123" s="316">
        <v>116.2</v>
      </c>
      <c r="EG123" s="316">
        <v>53.3</v>
      </c>
      <c r="EH123" s="316">
        <v>-29.9</v>
      </c>
      <c r="EI123" s="316">
        <v>-57.9</v>
      </c>
      <c r="EJ123" s="316">
        <v>-52.3</v>
      </c>
      <c r="EK123" s="316">
        <v>-57</v>
      </c>
      <c r="EL123" s="316">
        <v>-56.1</v>
      </c>
      <c r="EM123" s="316">
        <v>-66.8</v>
      </c>
      <c r="EN123" s="316">
        <v>-68.5</v>
      </c>
      <c r="EO123" s="316">
        <v>-37.1</v>
      </c>
      <c r="EP123" s="316">
        <v>-53.3</v>
      </c>
      <c r="EQ123" s="316">
        <v>-63.7</v>
      </c>
      <c r="ER123" s="316">
        <v>7.9</v>
      </c>
      <c r="ES123" s="316">
        <v>37.799999999999997</v>
      </c>
      <c r="ET123" s="316">
        <v>-39.5</v>
      </c>
      <c r="EU123" s="316">
        <v>56.2</v>
      </c>
      <c r="EV123" s="316">
        <v>112.2</v>
      </c>
      <c r="EW123" s="316">
        <v>52</v>
      </c>
      <c r="EX123" s="316">
        <v>84.5</v>
      </c>
      <c r="EY123" s="316">
        <v>266.7</v>
      </c>
      <c r="EZ123" s="316">
        <v>161.5</v>
      </c>
      <c r="FA123" s="316">
        <v>157.80000000000001</v>
      </c>
      <c r="FB123" s="316">
        <v>193</v>
      </c>
      <c r="FC123" s="316">
        <v>108.5</v>
      </c>
      <c r="FD123" s="316">
        <v>26.8</v>
      </c>
      <c r="FE123" s="316">
        <v>15.7</v>
      </c>
      <c r="FF123" s="316">
        <v>56</v>
      </c>
      <c r="FG123" s="316">
        <v>23.3</v>
      </c>
      <c r="FH123" s="316">
        <v>-52.1</v>
      </c>
      <c r="FI123" s="316">
        <v>-20.7</v>
      </c>
      <c r="FJ123" s="316">
        <v>-4.4000000000000004</v>
      </c>
      <c r="FK123" s="316">
        <v>-50.4</v>
      </c>
      <c r="FL123" s="316">
        <v>-27.3</v>
      </c>
      <c r="FM123" s="316">
        <v>-50.1</v>
      </c>
      <c r="FN123" s="316">
        <v>-24.5</v>
      </c>
      <c r="FO123" s="316">
        <v>133.19999999999999</v>
      </c>
      <c r="FP123" s="316">
        <v>-22</v>
      </c>
      <c r="FQ123" s="47" t="s">
        <v>880</v>
      </c>
    </row>
    <row r="124" spans="1:173" s="5" customFormat="1" ht="18" customHeight="1" x14ac:dyDescent="0.3">
      <c r="A124" s="121" t="s">
        <v>900</v>
      </c>
      <c r="B124" s="100"/>
      <c r="C124" s="325"/>
      <c r="D124" s="95"/>
      <c r="E124" s="9"/>
      <c r="F124" s="8" t="s">
        <v>26</v>
      </c>
      <c r="G124" s="142" t="s">
        <v>900</v>
      </c>
      <c r="H124" s="142"/>
      <c r="I124" s="2" t="s">
        <v>804</v>
      </c>
      <c r="J124" s="69">
        <v>21933.5</v>
      </c>
      <c r="K124" s="69">
        <v>17888.900000000001</v>
      </c>
      <c r="L124" s="69">
        <v>22235.200000000001</v>
      </c>
      <c r="M124" s="69">
        <v>19818.400000000001</v>
      </c>
      <c r="N124" s="69">
        <v>21717.5</v>
      </c>
      <c r="O124" s="69">
        <v>18960</v>
      </c>
      <c r="P124" s="69">
        <v>23460.7</v>
      </c>
      <c r="Q124" s="69">
        <v>20321.2</v>
      </c>
      <c r="R124" s="69">
        <v>20615.3</v>
      </c>
      <c r="S124" s="69">
        <v>21762</v>
      </c>
      <c r="T124" s="69">
        <v>21454.799999999999</v>
      </c>
      <c r="U124" s="69">
        <v>28435</v>
      </c>
      <c r="V124" s="69">
        <v>21365.4</v>
      </c>
      <c r="W124" s="69">
        <v>20342</v>
      </c>
      <c r="X124" s="69">
        <v>21756.5</v>
      </c>
      <c r="Y124" s="69">
        <v>20858.2</v>
      </c>
      <c r="Z124" s="69">
        <v>19559.7</v>
      </c>
      <c r="AA124" s="69">
        <v>22116.2</v>
      </c>
      <c r="AB124" s="69">
        <v>20496.8</v>
      </c>
      <c r="AC124" s="69">
        <v>18274.7</v>
      </c>
      <c r="AD124" s="69">
        <v>20562.8</v>
      </c>
      <c r="AE124" s="69">
        <v>20859.099999999999</v>
      </c>
      <c r="AF124" s="69">
        <v>21070.6</v>
      </c>
      <c r="AG124" s="69">
        <v>25937.599999999999</v>
      </c>
      <c r="AH124" s="69">
        <v>25062.3</v>
      </c>
      <c r="AI124" s="69">
        <v>23042.1</v>
      </c>
      <c r="AJ124" s="69">
        <v>29199.599999999999</v>
      </c>
      <c r="AK124" s="69">
        <v>26815.7</v>
      </c>
      <c r="AL124" s="69">
        <v>26944.799999999999</v>
      </c>
      <c r="AM124" s="69">
        <v>29965.9</v>
      </c>
      <c r="AN124" s="69">
        <v>33308.300000000003</v>
      </c>
      <c r="AO124" s="69">
        <v>33008.9</v>
      </c>
      <c r="AP124" s="69">
        <v>35926.199999999997</v>
      </c>
      <c r="AQ124" s="69">
        <v>36971.9</v>
      </c>
      <c r="AR124" s="69">
        <v>37563.599999999999</v>
      </c>
      <c r="AS124" s="69">
        <v>40760.9</v>
      </c>
      <c r="AT124" s="69">
        <v>41631.5</v>
      </c>
      <c r="AU124" s="69">
        <v>34951</v>
      </c>
      <c r="AV124" s="69">
        <v>42706.400000000001</v>
      </c>
      <c r="AW124" s="69">
        <v>42704</v>
      </c>
      <c r="AX124" s="69">
        <v>40814.699999999997</v>
      </c>
      <c r="AY124" s="69">
        <v>45893.599999999999</v>
      </c>
      <c r="AZ124" s="69">
        <v>40072.9</v>
      </c>
      <c r="BA124" s="69">
        <v>41053</v>
      </c>
      <c r="BB124" s="69">
        <v>40588.300000000003</v>
      </c>
      <c r="BC124" s="69">
        <v>39783.300000000003</v>
      </c>
      <c r="BD124" s="69">
        <v>39922.9</v>
      </c>
      <c r="BE124" s="69">
        <v>40468</v>
      </c>
      <c r="BF124" s="69">
        <v>35366.300000000003</v>
      </c>
      <c r="BG124" s="69">
        <v>34532.300000000003</v>
      </c>
      <c r="BH124" s="69">
        <v>40737.800000000003</v>
      </c>
      <c r="BI124" s="69">
        <v>33716.800000000003</v>
      </c>
      <c r="BJ124" s="69">
        <v>35941.599999999999</v>
      </c>
      <c r="BK124" s="69">
        <v>36716.800000000003</v>
      </c>
      <c r="BL124" s="69">
        <v>36153.9</v>
      </c>
      <c r="BM124" s="69">
        <v>36668</v>
      </c>
      <c r="BN124" s="69">
        <v>36589.9</v>
      </c>
      <c r="BO124" s="69">
        <v>38622.400000000001</v>
      </c>
      <c r="BP124" s="69">
        <v>38492.400000000001</v>
      </c>
      <c r="BQ124" s="69">
        <v>36188.9</v>
      </c>
      <c r="BR124" s="69">
        <v>36599.5</v>
      </c>
      <c r="BS124" s="69">
        <v>33899.4</v>
      </c>
      <c r="BT124" s="69">
        <v>36492.5</v>
      </c>
      <c r="BU124" s="69">
        <v>36767.4</v>
      </c>
      <c r="BV124" s="69">
        <v>39704.699999999997</v>
      </c>
      <c r="BW124" s="69">
        <v>37554.9</v>
      </c>
      <c r="BX124" s="69">
        <v>40091.300000000003</v>
      </c>
      <c r="BY124" s="69">
        <v>39948.400000000001</v>
      </c>
      <c r="BZ124" s="69">
        <v>37652.300000000003</v>
      </c>
      <c r="CA124" s="69">
        <v>41542.400000000001</v>
      </c>
      <c r="CB124" s="69">
        <v>39091.300000000003</v>
      </c>
      <c r="CC124" s="69">
        <v>46947.9</v>
      </c>
      <c r="CD124" s="69">
        <v>39722.199999999997</v>
      </c>
      <c r="CE124" s="69">
        <v>36820</v>
      </c>
      <c r="CF124" s="69">
        <v>40020</v>
      </c>
      <c r="CG124" s="69">
        <v>39884.800000000003</v>
      </c>
      <c r="CH124" s="69">
        <v>39658.300000000003</v>
      </c>
      <c r="CI124" s="47" t="s">
        <v>880</v>
      </c>
      <c r="CJ124" s="95"/>
      <c r="CK124" s="95"/>
      <c r="CL124" s="95"/>
      <c r="CM124" s="9"/>
      <c r="CN124" s="263" t="s">
        <v>26</v>
      </c>
      <c r="CO124" s="142" t="s">
        <v>900</v>
      </c>
      <c r="CP124" s="142"/>
      <c r="CQ124" s="330"/>
      <c r="CR124" s="316">
        <v>16.8</v>
      </c>
      <c r="CS124" s="316">
        <v>6.6</v>
      </c>
      <c r="CT124" s="316">
        <v>13.9</v>
      </c>
      <c r="CU124" s="316">
        <v>5.3</v>
      </c>
      <c r="CV124" s="316">
        <v>10.7</v>
      </c>
      <c r="CW124" s="316">
        <v>-7</v>
      </c>
      <c r="CX124" s="316">
        <v>15.7</v>
      </c>
      <c r="CY124" s="316">
        <v>-0.2</v>
      </c>
      <c r="CZ124" s="316">
        <v>4.8</v>
      </c>
      <c r="DA124" s="316">
        <v>-0.2</v>
      </c>
      <c r="DB124" s="316">
        <v>10</v>
      </c>
      <c r="DC124" s="316">
        <v>34.9</v>
      </c>
      <c r="DD124" s="316">
        <v>-2.6</v>
      </c>
      <c r="DE124" s="316">
        <v>13.7</v>
      </c>
      <c r="DF124" s="316">
        <v>-2.2000000000000002</v>
      </c>
      <c r="DG124" s="316">
        <v>5.2</v>
      </c>
      <c r="DH124" s="316">
        <v>-9.9</v>
      </c>
      <c r="DI124" s="316">
        <v>16.600000000000001</v>
      </c>
      <c r="DJ124" s="316">
        <v>-12.6</v>
      </c>
      <c r="DK124" s="316">
        <v>-10.1</v>
      </c>
      <c r="DL124" s="316">
        <v>-0.3</v>
      </c>
      <c r="DM124" s="316">
        <v>-4.0999999999999996</v>
      </c>
      <c r="DN124" s="316">
        <v>-1.8</v>
      </c>
      <c r="DO124" s="316">
        <v>-8.8000000000000007</v>
      </c>
      <c r="DP124" s="316">
        <v>17.3</v>
      </c>
      <c r="DQ124" s="316">
        <v>13.3</v>
      </c>
      <c r="DR124" s="316">
        <v>34.200000000000003</v>
      </c>
      <c r="DS124" s="316">
        <v>28.6</v>
      </c>
      <c r="DT124" s="316">
        <v>37.799999999999997</v>
      </c>
      <c r="DU124" s="316">
        <v>35.5</v>
      </c>
      <c r="DV124" s="316">
        <v>62.5</v>
      </c>
      <c r="DW124" s="316">
        <v>80.599999999999994</v>
      </c>
      <c r="DX124" s="316">
        <v>74.7</v>
      </c>
      <c r="DY124" s="316">
        <v>77.2</v>
      </c>
      <c r="DZ124" s="316">
        <v>78.3</v>
      </c>
      <c r="EA124" s="316">
        <v>57.2</v>
      </c>
      <c r="EB124" s="316">
        <v>66.099999999999994</v>
      </c>
      <c r="EC124" s="316">
        <v>51.7</v>
      </c>
      <c r="ED124" s="316">
        <v>46.3</v>
      </c>
      <c r="EE124" s="316">
        <v>59.3</v>
      </c>
      <c r="EF124" s="316">
        <v>51.5</v>
      </c>
      <c r="EG124" s="316">
        <v>53.2</v>
      </c>
      <c r="EH124" s="316">
        <v>20.3</v>
      </c>
      <c r="EI124" s="316">
        <v>24.4</v>
      </c>
      <c r="EJ124" s="316">
        <v>13</v>
      </c>
      <c r="EK124" s="316">
        <v>7.6</v>
      </c>
      <c r="EL124" s="316">
        <v>6.3</v>
      </c>
      <c r="EM124" s="316">
        <v>-0.7</v>
      </c>
      <c r="EN124" s="316">
        <v>-15</v>
      </c>
      <c r="EO124" s="316">
        <v>-1.2</v>
      </c>
      <c r="EP124" s="316">
        <v>-4.5999999999999996</v>
      </c>
      <c r="EQ124" s="316">
        <v>-21</v>
      </c>
      <c r="ER124" s="316">
        <v>-11.9</v>
      </c>
      <c r="ES124" s="316">
        <v>-20</v>
      </c>
      <c r="ET124" s="316">
        <v>-9.8000000000000007</v>
      </c>
      <c r="EU124" s="316">
        <v>-10.7</v>
      </c>
      <c r="EV124" s="316">
        <v>-9.9</v>
      </c>
      <c r="EW124" s="316">
        <v>-2.9</v>
      </c>
      <c r="EX124" s="316">
        <v>-3.6</v>
      </c>
      <c r="EY124" s="316">
        <v>-10.6</v>
      </c>
      <c r="EZ124" s="316">
        <v>3.5</v>
      </c>
      <c r="FA124" s="316">
        <v>-1.8</v>
      </c>
      <c r="FB124" s="316">
        <v>-10.4</v>
      </c>
      <c r="FC124" s="316">
        <v>9</v>
      </c>
      <c r="FD124" s="316">
        <v>10.5</v>
      </c>
      <c r="FE124" s="316">
        <v>2.2999999999999998</v>
      </c>
      <c r="FF124" s="316">
        <v>10.9</v>
      </c>
      <c r="FG124" s="316">
        <v>8.9</v>
      </c>
      <c r="FH124" s="316">
        <v>2.9</v>
      </c>
      <c r="FI124" s="316">
        <v>7.6</v>
      </c>
      <c r="FJ124" s="316">
        <v>1.6</v>
      </c>
      <c r="FK124" s="316">
        <v>29.7</v>
      </c>
      <c r="FL124" s="316">
        <v>8.5</v>
      </c>
      <c r="FM124" s="316">
        <v>8.6</v>
      </c>
      <c r="FN124" s="316">
        <v>9.6999999999999993</v>
      </c>
      <c r="FO124" s="316">
        <v>8.5</v>
      </c>
      <c r="FP124" s="316">
        <v>-0.1</v>
      </c>
      <c r="FQ124" s="47" t="s">
        <v>880</v>
      </c>
    </row>
    <row r="125" spans="1:173" s="5" customFormat="1" ht="18" customHeight="1" x14ac:dyDescent="0.3">
      <c r="A125" s="121" t="s">
        <v>901</v>
      </c>
      <c r="B125" s="100"/>
      <c r="C125" s="325"/>
      <c r="D125" s="95"/>
      <c r="E125" s="9"/>
      <c r="F125" s="8" t="s">
        <v>26</v>
      </c>
      <c r="G125" s="142" t="s">
        <v>901</v>
      </c>
      <c r="H125" s="142"/>
      <c r="I125" s="2" t="s">
        <v>804</v>
      </c>
      <c r="J125" s="69">
        <v>37195.5</v>
      </c>
      <c r="K125" s="69">
        <v>27888.6</v>
      </c>
      <c r="L125" s="69">
        <v>34290.699999999997</v>
      </c>
      <c r="M125" s="69">
        <v>34324.1</v>
      </c>
      <c r="N125" s="69">
        <v>31050.799999999999</v>
      </c>
      <c r="O125" s="69">
        <v>29029.200000000001</v>
      </c>
      <c r="P125" s="69">
        <v>33777.599999999999</v>
      </c>
      <c r="Q125" s="69">
        <v>33851.699999999997</v>
      </c>
      <c r="R125" s="69">
        <v>31667</v>
      </c>
      <c r="S125" s="69">
        <v>30742.7</v>
      </c>
      <c r="T125" s="69">
        <v>31799.9</v>
      </c>
      <c r="U125" s="69">
        <v>36291.1</v>
      </c>
      <c r="V125" s="69">
        <v>34787.300000000003</v>
      </c>
      <c r="W125" s="69">
        <v>31585.599999999999</v>
      </c>
      <c r="X125" s="69">
        <v>38586.1</v>
      </c>
      <c r="Y125" s="69">
        <v>27876.1</v>
      </c>
      <c r="Z125" s="69">
        <v>27255.5</v>
      </c>
      <c r="AA125" s="69">
        <v>37287.1</v>
      </c>
      <c r="AB125" s="69">
        <v>32867.199999999997</v>
      </c>
      <c r="AC125" s="69">
        <v>27403</v>
      </c>
      <c r="AD125" s="69">
        <v>32189.200000000001</v>
      </c>
      <c r="AE125" s="69">
        <v>32660.3</v>
      </c>
      <c r="AF125" s="69">
        <v>30798.9</v>
      </c>
      <c r="AG125" s="69">
        <v>37532.1</v>
      </c>
      <c r="AH125" s="69">
        <v>39592.9</v>
      </c>
      <c r="AI125" s="69">
        <v>34043.9</v>
      </c>
      <c r="AJ125" s="69">
        <v>47095.3</v>
      </c>
      <c r="AK125" s="69">
        <v>40960.5</v>
      </c>
      <c r="AL125" s="69">
        <v>42283</v>
      </c>
      <c r="AM125" s="69">
        <v>39291.300000000003</v>
      </c>
      <c r="AN125" s="69">
        <v>73559.8</v>
      </c>
      <c r="AO125" s="69">
        <v>68927.600000000006</v>
      </c>
      <c r="AP125" s="69">
        <v>86527</v>
      </c>
      <c r="AQ125" s="69">
        <v>84986.7</v>
      </c>
      <c r="AR125" s="69">
        <v>80332</v>
      </c>
      <c r="AS125" s="69">
        <v>96597.5</v>
      </c>
      <c r="AT125" s="69">
        <v>88094.1</v>
      </c>
      <c r="AU125" s="69">
        <v>70307.5</v>
      </c>
      <c r="AV125" s="69">
        <v>93201.8</v>
      </c>
      <c r="AW125" s="69">
        <v>94605.9</v>
      </c>
      <c r="AX125" s="69">
        <v>86650.6</v>
      </c>
      <c r="AY125" s="69">
        <v>92024.6</v>
      </c>
      <c r="AZ125" s="69">
        <v>86631.6</v>
      </c>
      <c r="BA125" s="69">
        <v>91362.9</v>
      </c>
      <c r="BB125" s="69">
        <v>99671.9</v>
      </c>
      <c r="BC125" s="69">
        <v>96763.1</v>
      </c>
      <c r="BD125" s="69">
        <v>96844.5</v>
      </c>
      <c r="BE125" s="69">
        <v>112415.5</v>
      </c>
      <c r="BF125" s="69">
        <v>99427.5</v>
      </c>
      <c r="BG125" s="69">
        <v>91234.6</v>
      </c>
      <c r="BH125" s="69">
        <v>103471.5</v>
      </c>
      <c r="BI125" s="69">
        <v>94884.3</v>
      </c>
      <c r="BJ125" s="69">
        <v>97142.5</v>
      </c>
      <c r="BK125" s="69">
        <v>98235.199999999997</v>
      </c>
      <c r="BL125" s="69">
        <v>104280.3</v>
      </c>
      <c r="BM125" s="69">
        <v>99136.1</v>
      </c>
      <c r="BN125" s="69">
        <v>108736.2</v>
      </c>
      <c r="BO125" s="69">
        <v>104683</v>
      </c>
      <c r="BP125" s="69">
        <v>108390.5</v>
      </c>
      <c r="BQ125" s="69">
        <v>104340.5</v>
      </c>
      <c r="BR125" s="69">
        <v>100552.1</v>
      </c>
      <c r="BS125" s="69">
        <v>84004.5</v>
      </c>
      <c r="BT125" s="69">
        <v>93150.1</v>
      </c>
      <c r="BU125" s="69">
        <v>89609.1</v>
      </c>
      <c r="BV125" s="69">
        <v>89789</v>
      </c>
      <c r="BW125" s="69">
        <v>94216.6</v>
      </c>
      <c r="BX125" s="69">
        <v>91597.3</v>
      </c>
      <c r="BY125" s="69">
        <v>88173.3</v>
      </c>
      <c r="BZ125" s="69">
        <v>95284.1</v>
      </c>
      <c r="CA125" s="69">
        <v>96975.9</v>
      </c>
      <c r="CB125" s="69">
        <v>95032.5</v>
      </c>
      <c r="CC125" s="69">
        <v>104712</v>
      </c>
      <c r="CD125" s="69">
        <v>91723.7</v>
      </c>
      <c r="CE125" s="69">
        <v>80433.100000000006</v>
      </c>
      <c r="CF125" s="69">
        <v>93614</v>
      </c>
      <c r="CG125" s="69">
        <v>81764.5</v>
      </c>
      <c r="CH125" s="69">
        <v>86315.6</v>
      </c>
      <c r="CI125" s="47" t="s">
        <v>880</v>
      </c>
      <c r="CJ125" s="95"/>
      <c r="CK125" s="95"/>
      <c r="CL125" s="95"/>
      <c r="CM125" s="9"/>
      <c r="CN125" s="263" t="s">
        <v>26</v>
      </c>
      <c r="CO125" s="142" t="s">
        <v>901</v>
      </c>
      <c r="CP125" s="142"/>
      <c r="CQ125" s="330"/>
      <c r="CR125" s="316">
        <v>27.3</v>
      </c>
      <c r="CS125" s="316">
        <v>8</v>
      </c>
      <c r="CT125" s="316">
        <v>2.5</v>
      </c>
      <c r="CU125" s="316">
        <v>13.5</v>
      </c>
      <c r="CV125" s="316">
        <v>6.1</v>
      </c>
      <c r="CW125" s="316">
        <v>-21.8</v>
      </c>
      <c r="CX125" s="316">
        <v>0.4</v>
      </c>
      <c r="CY125" s="316">
        <v>1.1000000000000001</v>
      </c>
      <c r="CZ125" s="316">
        <v>-10.7</v>
      </c>
      <c r="DA125" s="316">
        <v>-20.2</v>
      </c>
      <c r="DB125" s="316">
        <v>-16.8</v>
      </c>
      <c r="DC125" s="316">
        <v>-20.8</v>
      </c>
      <c r="DD125" s="316">
        <v>-6.5</v>
      </c>
      <c r="DE125" s="316">
        <v>13.3</v>
      </c>
      <c r="DF125" s="316">
        <v>12.5</v>
      </c>
      <c r="DG125" s="316">
        <v>-18.8</v>
      </c>
      <c r="DH125" s="316">
        <v>-12.2</v>
      </c>
      <c r="DI125" s="316">
        <v>28.4</v>
      </c>
      <c r="DJ125" s="316">
        <v>-2.7</v>
      </c>
      <c r="DK125" s="316">
        <v>-19</v>
      </c>
      <c r="DL125" s="316">
        <v>1.6</v>
      </c>
      <c r="DM125" s="316">
        <v>6.2</v>
      </c>
      <c r="DN125" s="316">
        <v>-3.1</v>
      </c>
      <c r="DO125" s="316">
        <v>3.4</v>
      </c>
      <c r="DP125" s="316">
        <v>13.8</v>
      </c>
      <c r="DQ125" s="316">
        <v>7.8</v>
      </c>
      <c r="DR125" s="316">
        <v>22.1</v>
      </c>
      <c r="DS125" s="316">
        <v>46.9</v>
      </c>
      <c r="DT125" s="316">
        <v>55.1</v>
      </c>
      <c r="DU125" s="316">
        <v>5.4</v>
      </c>
      <c r="DV125" s="316">
        <v>123.8</v>
      </c>
      <c r="DW125" s="316">
        <v>151.5</v>
      </c>
      <c r="DX125" s="316">
        <v>168.8</v>
      </c>
      <c r="DY125" s="316">
        <v>160.19999999999999</v>
      </c>
      <c r="DZ125" s="316">
        <v>160.80000000000001</v>
      </c>
      <c r="EA125" s="316">
        <v>157.4</v>
      </c>
      <c r="EB125" s="316">
        <v>122.5</v>
      </c>
      <c r="EC125" s="316">
        <v>106.5</v>
      </c>
      <c r="ED125" s="316">
        <v>97.9</v>
      </c>
      <c r="EE125" s="316">
        <v>131</v>
      </c>
      <c r="EF125" s="316">
        <v>104.9</v>
      </c>
      <c r="EG125" s="316">
        <v>134.19999999999999</v>
      </c>
      <c r="EH125" s="316">
        <v>17.8</v>
      </c>
      <c r="EI125" s="316">
        <v>32.5</v>
      </c>
      <c r="EJ125" s="316">
        <v>15.2</v>
      </c>
      <c r="EK125" s="316">
        <v>13.9</v>
      </c>
      <c r="EL125" s="316">
        <v>20.6</v>
      </c>
      <c r="EM125" s="316">
        <v>16.399999999999999</v>
      </c>
      <c r="EN125" s="316">
        <v>12.9</v>
      </c>
      <c r="EO125" s="316">
        <v>29.8</v>
      </c>
      <c r="EP125" s="316">
        <v>11</v>
      </c>
      <c r="EQ125" s="316">
        <v>0.3</v>
      </c>
      <c r="ER125" s="316">
        <v>12.1</v>
      </c>
      <c r="ES125" s="316">
        <v>6.7</v>
      </c>
      <c r="ET125" s="316">
        <v>20.399999999999999</v>
      </c>
      <c r="EU125" s="316">
        <v>8.5</v>
      </c>
      <c r="EV125" s="316">
        <v>9.1</v>
      </c>
      <c r="EW125" s="316">
        <v>8.1999999999999993</v>
      </c>
      <c r="EX125" s="316">
        <v>11.9</v>
      </c>
      <c r="EY125" s="316">
        <v>-7.2</v>
      </c>
      <c r="EZ125" s="316">
        <v>1.1000000000000001</v>
      </c>
      <c r="FA125" s="316">
        <v>-7.9</v>
      </c>
      <c r="FB125" s="316">
        <v>-10</v>
      </c>
      <c r="FC125" s="316">
        <v>-5.6</v>
      </c>
      <c r="FD125" s="316">
        <v>-7.6</v>
      </c>
      <c r="FE125" s="316">
        <v>-4.0999999999999996</v>
      </c>
      <c r="FF125" s="316">
        <v>-12.2</v>
      </c>
      <c r="FG125" s="316">
        <v>-11.1</v>
      </c>
      <c r="FH125" s="316">
        <v>-12.4</v>
      </c>
      <c r="FI125" s="316">
        <v>-7.4</v>
      </c>
      <c r="FJ125" s="316">
        <v>-12.3</v>
      </c>
      <c r="FK125" s="316">
        <v>0.4</v>
      </c>
      <c r="FL125" s="316">
        <v>-8.8000000000000007</v>
      </c>
      <c r="FM125" s="316">
        <v>-4.3</v>
      </c>
      <c r="FN125" s="316">
        <v>0.5</v>
      </c>
      <c r="FO125" s="316">
        <v>-8.8000000000000007</v>
      </c>
      <c r="FP125" s="316">
        <v>-3.9</v>
      </c>
      <c r="FQ125" s="47" t="s">
        <v>880</v>
      </c>
    </row>
    <row r="126" spans="1:173" s="5" customFormat="1" ht="18" customHeight="1" x14ac:dyDescent="0.3">
      <c r="A126" s="121" t="s">
        <v>902</v>
      </c>
      <c r="B126" s="100"/>
      <c r="C126" s="325"/>
      <c r="D126" s="95"/>
      <c r="E126" s="9"/>
      <c r="F126" s="8" t="s">
        <v>26</v>
      </c>
      <c r="G126" s="142" t="s">
        <v>902</v>
      </c>
      <c r="H126" s="142"/>
      <c r="I126" s="2" t="s">
        <v>804</v>
      </c>
      <c r="J126" s="69">
        <v>7361.1</v>
      </c>
      <c r="K126" s="69">
        <v>5384.1</v>
      </c>
      <c r="L126" s="69">
        <v>7843.8</v>
      </c>
      <c r="M126" s="69">
        <v>7473.9</v>
      </c>
      <c r="N126" s="69">
        <v>8668.6</v>
      </c>
      <c r="O126" s="69">
        <v>8003</v>
      </c>
      <c r="P126" s="69">
        <v>7241.6</v>
      </c>
      <c r="Q126" s="69">
        <v>7896.1</v>
      </c>
      <c r="R126" s="69">
        <v>7176.2</v>
      </c>
      <c r="S126" s="69">
        <v>7247.2</v>
      </c>
      <c r="T126" s="69">
        <v>7085.2</v>
      </c>
      <c r="U126" s="69">
        <v>8665</v>
      </c>
      <c r="V126" s="69">
        <v>7708.2</v>
      </c>
      <c r="W126" s="69">
        <v>6276.5</v>
      </c>
      <c r="X126" s="69">
        <v>7172.5</v>
      </c>
      <c r="Y126" s="69">
        <v>5020.8999999999996</v>
      </c>
      <c r="Z126" s="69">
        <v>4710.7</v>
      </c>
      <c r="AA126" s="69">
        <v>6614</v>
      </c>
      <c r="AB126" s="69">
        <v>6040.1</v>
      </c>
      <c r="AC126" s="69">
        <v>5075.7</v>
      </c>
      <c r="AD126" s="69">
        <v>7026.4</v>
      </c>
      <c r="AE126" s="69">
        <v>6535.7</v>
      </c>
      <c r="AF126" s="69">
        <v>6377.8</v>
      </c>
      <c r="AG126" s="69">
        <v>9223.2000000000007</v>
      </c>
      <c r="AH126" s="69">
        <v>7229</v>
      </c>
      <c r="AI126" s="69">
        <v>6665.9</v>
      </c>
      <c r="AJ126" s="69">
        <v>8630.1</v>
      </c>
      <c r="AK126" s="69">
        <v>8272.1</v>
      </c>
      <c r="AL126" s="69">
        <v>7529.9</v>
      </c>
      <c r="AM126" s="69">
        <v>9455.7999999999993</v>
      </c>
      <c r="AN126" s="69">
        <v>8589.1</v>
      </c>
      <c r="AO126" s="69">
        <v>8712.2000000000007</v>
      </c>
      <c r="AP126" s="69">
        <v>10859.7</v>
      </c>
      <c r="AQ126" s="69">
        <v>9742.2999999999993</v>
      </c>
      <c r="AR126" s="69">
        <v>10127.700000000001</v>
      </c>
      <c r="AS126" s="69">
        <v>14565.7</v>
      </c>
      <c r="AT126" s="69">
        <v>12329.2</v>
      </c>
      <c r="AU126" s="69">
        <v>8852.1</v>
      </c>
      <c r="AV126" s="69">
        <v>12147</v>
      </c>
      <c r="AW126" s="69">
        <v>12502.8</v>
      </c>
      <c r="AX126" s="69">
        <v>11678.1</v>
      </c>
      <c r="AY126" s="69">
        <v>13879.1</v>
      </c>
      <c r="AZ126" s="69">
        <v>11270.4</v>
      </c>
      <c r="BA126" s="69">
        <v>12245</v>
      </c>
      <c r="BB126" s="69">
        <v>13630.4</v>
      </c>
      <c r="BC126" s="69">
        <v>12384.5</v>
      </c>
      <c r="BD126" s="69">
        <v>12631</v>
      </c>
      <c r="BE126" s="69">
        <v>15780</v>
      </c>
      <c r="BF126" s="69">
        <v>13792.4</v>
      </c>
      <c r="BG126" s="69">
        <v>11505.3</v>
      </c>
      <c r="BH126" s="69">
        <v>14506.2</v>
      </c>
      <c r="BI126" s="69">
        <v>12808.3</v>
      </c>
      <c r="BJ126" s="69">
        <v>13987.7</v>
      </c>
      <c r="BK126" s="69">
        <v>16094.5</v>
      </c>
      <c r="BL126" s="69">
        <v>14261.8</v>
      </c>
      <c r="BM126" s="69">
        <v>15562.2</v>
      </c>
      <c r="BN126" s="69">
        <v>16166.2</v>
      </c>
      <c r="BO126" s="69">
        <v>15900.6</v>
      </c>
      <c r="BP126" s="69">
        <v>14154.6</v>
      </c>
      <c r="BQ126" s="69">
        <v>17127.400000000001</v>
      </c>
      <c r="BR126" s="69">
        <v>14912.6</v>
      </c>
      <c r="BS126" s="69">
        <v>12753.5</v>
      </c>
      <c r="BT126" s="69">
        <v>13723.3</v>
      </c>
      <c r="BU126" s="69">
        <v>13687</v>
      </c>
      <c r="BV126" s="69">
        <v>13479.8</v>
      </c>
      <c r="BW126" s="69">
        <v>15116.7</v>
      </c>
      <c r="BX126" s="69">
        <v>12370.8</v>
      </c>
      <c r="BY126" s="69">
        <v>11905.4</v>
      </c>
      <c r="BZ126" s="69">
        <v>12863.5</v>
      </c>
      <c r="CA126" s="69">
        <v>13071.5</v>
      </c>
      <c r="CB126" s="69">
        <v>14640.8</v>
      </c>
      <c r="CC126" s="69">
        <v>16391.900000000001</v>
      </c>
      <c r="CD126" s="69">
        <v>14427.2</v>
      </c>
      <c r="CE126" s="69">
        <v>11934.9</v>
      </c>
      <c r="CF126" s="69">
        <v>14357.2</v>
      </c>
      <c r="CG126" s="69">
        <v>15066.1</v>
      </c>
      <c r="CH126" s="69">
        <v>14588.7</v>
      </c>
      <c r="CI126" s="47" t="s">
        <v>880</v>
      </c>
      <c r="CJ126" s="95"/>
      <c r="CK126" s="95"/>
      <c r="CL126" s="95"/>
      <c r="CM126" s="9"/>
      <c r="CN126" s="263" t="s">
        <v>26</v>
      </c>
      <c r="CO126" s="142" t="s">
        <v>902</v>
      </c>
      <c r="CP126" s="142"/>
      <c r="CQ126" s="330"/>
      <c r="CR126" s="316">
        <v>-11.4</v>
      </c>
      <c r="CS126" s="316">
        <v>-25.4</v>
      </c>
      <c r="CT126" s="316">
        <v>-16.100000000000001</v>
      </c>
      <c r="CU126" s="316">
        <v>-5.5</v>
      </c>
      <c r="CV126" s="316">
        <v>27.5</v>
      </c>
      <c r="CW126" s="316">
        <v>17.600000000000001</v>
      </c>
      <c r="CX126" s="316">
        <v>-7.7</v>
      </c>
      <c r="CY126" s="316">
        <v>22.3</v>
      </c>
      <c r="CZ126" s="316">
        <v>13.5</v>
      </c>
      <c r="DA126" s="316">
        <v>-10.5</v>
      </c>
      <c r="DB126" s="316">
        <v>4.5</v>
      </c>
      <c r="DC126" s="316">
        <v>8.4</v>
      </c>
      <c r="DD126" s="316">
        <v>4.7</v>
      </c>
      <c r="DE126" s="316">
        <v>16.600000000000001</v>
      </c>
      <c r="DF126" s="316">
        <v>-8.6</v>
      </c>
      <c r="DG126" s="316">
        <v>-32.799999999999997</v>
      </c>
      <c r="DH126" s="316">
        <v>-45.7</v>
      </c>
      <c r="DI126" s="316">
        <v>-17.399999999999999</v>
      </c>
      <c r="DJ126" s="316">
        <v>-16.600000000000001</v>
      </c>
      <c r="DK126" s="316">
        <v>-35.700000000000003</v>
      </c>
      <c r="DL126" s="316">
        <v>-2.1</v>
      </c>
      <c r="DM126" s="316">
        <v>-9.8000000000000007</v>
      </c>
      <c r="DN126" s="316">
        <v>-10</v>
      </c>
      <c r="DO126" s="316">
        <v>6.4</v>
      </c>
      <c r="DP126" s="316">
        <v>-6.2</v>
      </c>
      <c r="DQ126" s="316">
        <v>6.2</v>
      </c>
      <c r="DR126" s="316">
        <v>20.3</v>
      </c>
      <c r="DS126" s="316">
        <v>64.8</v>
      </c>
      <c r="DT126" s="316">
        <v>59.8</v>
      </c>
      <c r="DU126" s="316">
        <v>43</v>
      </c>
      <c r="DV126" s="316">
        <v>42.2</v>
      </c>
      <c r="DW126" s="316">
        <v>71.599999999999994</v>
      </c>
      <c r="DX126" s="316">
        <v>54.6</v>
      </c>
      <c r="DY126" s="316">
        <v>49.1</v>
      </c>
      <c r="DZ126" s="316">
        <v>58.8</v>
      </c>
      <c r="EA126" s="316">
        <v>57.9</v>
      </c>
      <c r="EB126" s="316">
        <v>70.599999999999994</v>
      </c>
      <c r="EC126" s="316">
        <v>32.799999999999997</v>
      </c>
      <c r="ED126" s="316">
        <v>40.799999999999997</v>
      </c>
      <c r="EE126" s="316">
        <v>51.1</v>
      </c>
      <c r="EF126" s="316">
        <v>55.1</v>
      </c>
      <c r="EG126" s="316">
        <v>46.8</v>
      </c>
      <c r="EH126" s="316">
        <v>31.2</v>
      </c>
      <c r="EI126" s="316">
        <v>40.6</v>
      </c>
      <c r="EJ126" s="316">
        <v>25.5</v>
      </c>
      <c r="EK126" s="316">
        <v>27.1</v>
      </c>
      <c r="EL126" s="316">
        <v>24.7</v>
      </c>
      <c r="EM126" s="316">
        <v>8.3000000000000007</v>
      </c>
      <c r="EN126" s="316">
        <v>11.9</v>
      </c>
      <c r="EO126" s="316">
        <v>30</v>
      </c>
      <c r="EP126" s="316">
        <v>19.399999999999999</v>
      </c>
      <c r="EQ126" s="316">
        <v>2.4</v>
      </c>
      <c r="ER126" s="316">
        <v>19.8</v>
      </c>
      <c r="ES126" s="316">
        <v>16</v>
      </c>
      <c r="ET126" s="316">
        <v>26.5</v>
      </c>
      <c r="EU126" s="316">
        <v>27.1</v>
      </c>
      <c r="EV126" s="316">
        <v>18.600000000000001</v>
      </c>
      <c r="EW126" s="316">
        <v>28.4</v>
      </c>
      <c r="EX126" s="316">
        <v>12.1</v>
      </c>
      <c r="EY126" s="316">
        <v>8.5</v>
      </c>
      <c r="EZ126" s="316">
        <v>8.1</v>
      </c>
      <c r="FA126" s="316">
        <v>10.8</v>
      </c>
      <c r="FB126" s="316">
        <v>-5.4</v>
      </c>
      <c r="FC126" s="316">
        <v>6.9</v>
      </c>
      <c r="FD126" s="316">
        <v>-3.6</v>
      </c>
      <c r="FE126" s="316">
        <v>-6.1</v>
      </c>
      <c r="FF126" s="316">
        <v>-13.3</v>
      </c>
      <c r="FG126" s="316">
        <v>-23.5</v>
      </c>
      <c r="FH126" s="316">
        <v>-20.399999999999999</v>
      </c>
      <c r="FI126" s="316">
        <v>-17.8</v>
      </c>
      <c r="FJ126" s="316">
        <v>3.4</v>
      </c>
      <c r="FK126" s="316">
        <v>-4.3</v>
      </c>
      <c r="FL126" s="316">
        <v>-3.3</v>
      </c>
      <c r="FM126" s="316">
        <v>-6.4</v>
      </c>
      <c r="FN126" s="316">
        <v>4.5999999999999996</v>
      </c>
      <c r="FO126" s="316">
        <v>10.1</v>
      </c>
      <c r="FP126" s="316">
        <v>8.1999999999999993</v>
      </c>
      <c r="FQ126" s="47" t="s">
        <v>880</v>
      </c>
    </row>
    <row r="127" spans="1:173" s="5" customFormat="1" ht="18" customHeight="1" x14ac:dyDescent="0.3">
      <c r="A127" s="121" t="s">
        <v>903</v>
      </c>
      <c r="B127" s="100"/>
      <c r="C127" s="325"/>
      <c r="D127" s="95"/>
      <c r="E127" s="9"/>
      <c r="F127" s="8" t="s">
        <v>26</v>
      </c>
      <c r="G127" s="142" t="s">
        <v>904</v>
      </c>
      <c r="H127" s="142"/>
      <c r="I127" s="2" t="s">
        <v>804</v>
      </c>
      <c r="J127" s="69">
        <v>5077</v>
      </c>
      <c r="K127" s="69">
        <v>2745.6</v>
      </c>
      <c r="L127" s="69">
        <v>7323.3</v>
      </c>
      <c r="M127" s="69">
        <v>5072.5</v>
      </c>
      <c r="N127" s="69">
        <v>5059.2</v>
      </c>
      <c r="O127" s="69">
        <v>5435.2</v>
      </c>
      <c r="P127" s="69">
        <v>3621.1</v>
      </c>
      <c r="Q127" s="69">
        <v>3323.3</v>
      </c>
      <c r="R127" s="69">
        <v>5630.1</v>
      </c>
      <c r="S127" s="69">
        <v>3708.3</v>
      </c>
      <c r="T127" s="69">
        <v>4448.3</v>
      </c>
      <c r="U127" s="69">
        <v>6655.7</v>
      </c>
      <c r="V127" s="69">
        <v>3852.7</v>
      </c>
      <c r="W127" s="69">
        <v>3857.2</v>
      </c>
      <c r="X127" s="69">
        <v>4700.2</v>
      </c>
      <c r="Y127" s="69">
        <v>2796.5</v>
      </c>
      <c r="Z127" s="69">
        <v>2635</v>
      </c>
      <c r="AA127" s="69">
        <v>3784.2</v>
      </c>
      <c r="AB127" s="69">
        <v>3434.2</v>
      </c>
      <c r="AC127" s="69">
        <v>3112</v>
      </c>
      <c r="AD127" s="69">
        <v>3821.7</v>
      </c>
      <c r="AE127" s="69">
        <v>4221.3</v>
      </c>
      <c r="AF127" s="69">
        <v>3332.9</v>
      </c>
      <c r="AG127" s="69">
        <v>4540</v>
      </c>
      <c r="AH127" s="69">
        <v>3805.9</v>
      </c>
      <c r="AI127" s="69">
        <v>3397.3</v>
      </c>
      <c r="AJ127" s="69">
        <v>4245.3999999999996</v>
      </c>
      <c r="AK127" s="69">
        <v>3954.1</v>
      </c>
      <c r="AL127" s="69">
        <v>3907.5</v>
      </c>
      <c r="AM127" s="69">
        <v>4369.3</v>
      </c>
      <c r="AN127" s="69">
        <v>4410.6000000000004</v>
      </c>
      <c r="AO127" s="69">
        <v>3712.4</v>
      </c>
      <c r="AP127" s="69">
        <v>5285.4</v>
      </c>
      <c r="AQ127" s="69">
        <v>4593</v>
      </c>
      <c r="AR127" s="69">
        <v>5061.3</v>
      </c>
      <c r="AS127" s="69">
        <v>5904.6</v>
      </c>
      <c r="AT127" s="69">
        <v>5484.8</v>
      </c>
      <c r="AU127" s="69">
        <v>3795.6</v>
      </c>
      <c r="AV127" s="69">
        <v>5627.5</v>
      </c>
      <c r="AW127" s="69">
        <v>6185.7</v>
      </c>
      <c r="AX127" s="69">
        <v>4243.8</v>
      </c>
      <c r="AY127" s="69">
        <v>5632.9</v>
      </c>
      <c r="AZ127" s="69">
        <v>5505.9</v>
      </c>
      <c r="BA127" s="69">
        <v>4833</v>
      </c>
      <c r="BB127" s="69">
        <v>4695.6000000000004</v>
      </c>
      <c r="BC127" s="69">
        <v>7915.4</v>
      </c>
      <c r="BD127" s="69">
        <v>5379.7</v>
      </c>
      <c r="BE127" s="69">
        <v>7513.6</v>
      </c>
      <c r="BF127" s="69">
        <v>5487.7</v>
      </c>
      <c r="BG127" s="69">
        <v>4956.7</v>
      </c>
      <c r="BH127" s="69">
        <v>6521.9</v>
      </c>
      <c r="BI127" s="69">
        <v>4809.8999999999996</v>
      </c>
      <c r="BJ127" s="69">
        <v>5239.3</v>
      </c>
      <c r="BK127" s="69">
        <v>7181.7</v>
      </c>
      <c r="BL127" s="69">
        <v>5338.1</v>
      </c>
      <c r="BM127" s="69">
        <v>6420.4</v>
      </c>
      <c r="BN127" s="69">
        <v>6275.3</v>
      </c>
      <c r="BO127" s="69">
        <v>5628.4</v>
      </c>
      <c r="BP127" s="69">
        <v>6132.3</v>
      </c>
      <c r="BQ127" s="69">
        <v>6350.5</v>
      </c>
      <c r="BR127" s="69">
        <v>5344.5</v>
      </c>
      <c r="BS127" s="69">
        <v>6803.2</v>
      </c>
      <c r="BT127" s="69">
        <v>8567.1</v>
      </c>
      <c r="BU127" s="69">
        <v>5260.1</v>
      </c>
      <c r="BV127" s="69">
        <v>4820.1000000000004</v>
      </c>
      <c r="BW127" s="69">
        <v>5858</v>
      </c>
      <c r="BX127" s="69">
        <v>6255.3</v>
      </c>
      <c r="BY127" s="69">
        <v>6470.6</v>
      </c>
      <c r="BZ127" s="69">
        <v>7050.4</v>
      </c>
      <c r="CA127" s="69">
        <v>5100.2</v>
      </c>
      <c r="CB127" s="69">
        <v>5640</v>
      </c>
      <c r="CC127" s="69">
        <v>10355.700000000001</v>
      </c>
      <c r="CD127" s="69">
        <v>6762.3</v>
      </c>
      <c r="CE127" s="69">
        <v>5159.3999999999996</v>
      </c>
      <c r="CF127" s="69">
        <v>7463</v>
      </c>
      <c r="CG127" s="69">
        <v>6704.2</v>
      </c>
      <c r="CH127" s="69">
        <v>6545.7</v>
      </c>
      <c r="CI127" s="47" t="s">
        <v>880</v>
      </c>
      <c r="CJ127" s="95"/>
      <c r="CK127" s="95"/>
      <c r="CL127" s="95"/>
      <c r="CM127" s="9"/>
      <c r="CN127" s="263" t="s">
        <v>26</v>
      </c>
      <c r="CO127" s="142" t="s">
        <v>904</v>
      </c>
      <c r="CP127" s="142"/>
      <c r="CQ127" s="330"/>
      <c r="CR127" s="316">
        <v>-11.5</v>
      </c>
      <c r="CS127" s="316">
        <v>-29.7</v>
      </c>
      <c r="CT127" s="316">
        <v>2.2000000000000002</v>
      </c>
      <c r="CU127" s="316">
        <v>46.3</v>
      </c>
      <c r="CV127" s="316">
        <v>52.5</v>
      </c>
      <c r="CW127" s="316">
        <v>-18</v>
      </c>
      <c r="CX127" s="316">
        <v>-14.6</v>
      </c>
      <c r="CY127" s="316">
        <v>-25.5</v>
      </c>
      <c r="CZ127" s="316">
        <v>-15</v>
      </c>
      <c r="DA127" s="316">
        <v>-23.9</v>
      </c>
      <c r="DB127" s="316">
        <v>21.7</v>
      </c>
      <c r="DC127" s="316">
        <v>6</v>
      </c>
      <c r="DD127" s="316">
        <v>-24.1</v>
      </c>
      <c r="DE127" s="316">
        <v>40.5</v>
      </c>
      <c r="DF127" s="316">
        <v>-35.799999999999997</v>
      </c>
      <c r="DG127" s="316">
        <v>-44.9</v>
      </c>
      <c r="DH127" s="316">
        <v>-47.9</v>
      </c>
      <c r="DI127" s="316">
        <v>-30.4</v>
      </c>
      <c r="DJ127" s="316">
        <v>-5.2</v>
      </c>
      <c r="DK127" s="316">
        <v>-6.4</v>
      </c>
      <c r="DL127" s="316">
        <v>-32.1</v>
      </c>
      <c r="DM127" s="316">
        <v>13.8</v>
      </c>
      <c r="DN127" s="316">
        <v>-25.1</v>
      </c>
      <c r="DO127" s="316">
        <v>-31.8</v>
      </c>
      <c r="DP127" s="316">
        <v>-1.2</v>
      </c>
      <c r="DQ127" s="316">
        <v>-11.9</v>
      </c>
      <c r="DR127" s="316">
        <v>-9.6999999999999993</v>
      </c>
      <c r="DS127" s="316">
        <v>41.4</v>
      </c>
      <c r="DT127" s="316">
        <v>48.3</v>
      </c>
      <c r="DU127" s="316">
        <v>15.5</v>
      </c>
      <c r="DV127" s="316">
        <v>28.4</v>
      </c>
      <c r="DW127" s="316">
        <v>19.3</v>
      </c>
      <c r="DX127" s="316">
        <v>38.299999999999997</v>
      </c>
      <c r="DY127" s="316">
        <v>8.8000000000000007</v>
      </c>
      <c r="DZ127" s="316">
        <v>51.9</v>
      </c>
      <c r="EA127" s="316">
        <v>30.1</v>
      </c>
      <c r="EB127" s="316">
        <v>44.1</v>
      </c>
      <c r="EC127" s="316">
        <v>11.7</v>
      </c>
      <c r="ED127" s="316">
        <v>32.6</v>
      </c>
      <c r="EE127" s="316">
        <v>56.4</v>
      </c>
      <c r="EF127" s="316">
        <v>8.6</v>
      </c>
      <c r="EG127" s="316">
        <v>28.9</v>
      </c>
      <c r="EH127" s="316">
        <v>24.8</v>
      </c>
      <c r="EI127" s="316">
        <v>30.2</v>
      </c>
      <c r="EJ127" s="316">
        <v>-11.2</v>
      </c>
      <c r="EK127" s="316">
        <v>72.3</v>
      </c>
      <c r="EL127" s="316">
        <v>6.3</v>
      </c>
      <c r="EM127" s="316">
        <v>27.2</v>
      </c>
      <c r="EN127" s="316">
        <v>0.1</v>
      </c>
      <c r="EO127" s="316">
        <v>30.6</v>
      </c>
      <c r="EP127" s="316">
        <v>15.9</v>
      </c>
      <c r="EQ127" s="316">
        <v>-22.2</v>
      </c>
      <c r="ER127" s="316">
        <v>23.5</v>
      </c>
      <c r="ES127" s="316">
        <v>27.5</v>
      </c>
      <c r="ET127" s="316">
        <v>-3</v>
      </c>
      <c r="EU127" s="316">
        <v>32.799999999999997</v>
      </c>
      <c r="EV127" s="316">
        <v>33.6</v>
      </c>
      <c r="EW127" s="316">
        <v>-28.9</v>
      </c>
      <c r="EX127" s="316">
        <v>14</v>
      </c>
      <c r="EY127" s="316">
        <v>-15.5</v>
      </c>
      <c r="EZ127" s="316">
        <v>-2.6</v>
      </c>
      <c r="FA127" s="316">
        <v>37.299999999999997</v>
      </c>
      <c r="FB127" s="316">
        <v>31.4</v>
      </c>
      <c r="FC127" s="316">
        <v>9.4</v>
      </c>
      <c r="FD127" s="316">
        <v>-8</v>
      </c>
      <c r="FE127" s="316">
        <v>-18.399999999999999</v>
      </c>
      <c r="FF127" s="316">
        <v>17.2</v>
      </c>
      <c r="FG127" s="316">
        <v>0.8</v>
      </c>
      <c r="FH127" s="316">
        <v>12.4</v>
      </c>
      <c r="FI127" s="316">
        <v>-9.4</v>
      </c>
      <c r="FJ127" s="316">
        <v>-8</v>
      </c>
      <c r="FK127" s="316">
        <v>63.1</v>
      </c>
      <c r="FL127" s="316">
        <v>26.5</v>
      </c>
      <c r="FM127" s="316">
        <v>-24.2</v>
      </c>
      <c r="FN127" s="316">
        <v>-12.9</v>
      </c>
      <c r="FO127" s="316">
        <v>27.5</v>
      </c>
      <c r="FP127" s="316">
        <v>35.799999999999997</v>
      </c>
      <c r="FQ127" s="47" t="s">
        <v>880</v>
      </c>
    </row>
    <row r="128" spans="1:173" s="5" customFormat="1" ht="18" customHeight="1" x14ac:dyDescent="0.3">
      <c r="A128" s="121" t="s">
        <v>905</v>
      </c>
      <c r="B128" s="100"/>
      <c r="C128" s="325"/>
      <c r="D128" s="95"/>
      <c r="E128" s="9"/>
      <c r="F128" s="8" t="s">
        <v>26</v>
      </c>
      <c r="G128" s="142" t="s">
        <v>905</v>
      </c>
      <c r="H128" s="142"/>
      <c r="I128" s="2" t="s">
        <v>804</v>
      </c>
      <c r="J128" s="69">
        <v>31127.8</v>
      </c>
      <c r="K128" s="69">
        <v>24643.1</v>
      </c>
      <c r="L128" s="69">
        <v>29965.4</v>
      </c>
      <c r="M128" s="69">
        <v>29285.200000000001</v>
      </c>
      <c r="N128" s="69">
        <v>29391.200000000001</v>
      </c>
      <c r="O128" s="69">
        <v>25767.8</v>
      </c>
      <c r="P128" s="69">
        <v>29578.3</v>
      </c>
      <c r="Q128" s="69">
        <v>29453.3</v>
      </c>
      <c r="R128" s="69">
        <v>26940.799999999999</v>
      </c>
      <c r="S128" s="69">
        <v>30477.9</v>
      </c>
      <c r="T128" s="69">
        <v>28940.3</v>
      </c>
      <c r="U128" s="69">
        <v>30439.1</v>
      </c>
      <c r="V128" s="69">
        <v>30795.4</v>
      </c>
      <c r="W128" s="69">
        <v>27043.4</v>
      </c>
      <c r="X128" s="69">
        <v>24454.7</v>
      </c>
      <c r="Y128" s="69">
        <v>11606.7</v>
      </c>
      <c r="Z128" s="69">
        <v>16702</v>
      </c>
      <c r="AA128" s="69">
        <v>25547.5</v>
      </c>
      <c r="AB128" s="69">
        <v>30985.9</v>
      </c>
      <c r="AC128" s="69">
        <v>29398.5</v>
      </c>
      <c r="AD128" s="69">
        <v>30235.8</v>
      </c>
      <c r="AE128" s="69">
        <v>29868.7</v>
      </c>
      <c r="AF128" s="69">
        <v>29693.4</v>
      </c>
      <c r="AG128" s="69">
        <v>33209.4</v>
      </c>
      <c r="AH128" s="69">
        <v>28842.7</v>
      </c>
      <c r="AI128" s="69">
        <v>26586.1</v>
      </c>
      <c r="AJ128" s="69">
        <v>32416.5</v>
      </c>
      <c r="AK128" s="69">
        <v>30451.7</v>
      </c>
      <c r="AL128" s="69">
        <v>26386.6</v>
      </c>
      <c r="AM128" s="69">
        <v>19968.2</v>
      </c>
      <c r="AN128" s="69">
        <v>21031.3</v>
      </c>
      <c r="AO128" s="69">
        <v>23174.400000000001</v>
      </c>
      <c r="AP128" s="69">
        <v>29613.3</v>
      </c>
      <c r="AQ128" s="69">
        <v>32711.200000000001</v>
      </c>
      <c r="AR128" s="69">
        <v>33924.5</v>
      </c>
      <c r="AS128" s="69">
        <v>35728.1</v>
      </c>
      <c r="AT128" s="69">
        <v>35194.800000000003</v>
      </c>
      <c r="AU128" s="69">
        <v>28487.1</v>
      </c>
      <c r="AV128" s="69">
        <v>36808.5</v>
      </c>
      <c r="AW128" s="69">
        <v>34683.5</v>
      </c>
      <c r="AX128" s="69">
        <v>31726.3</v>
      </c>
      <c r="AY128" s="69">
        <v>35784.199999999997</v>
      </c>
      <c r="AZ128" s="69">
        <v>34369.800000000003</v>
      </c>
      <c r="BA128" s="69">
        <v>36767.4</v>
      </c>
      <c r="BB128" s="69">
        <v>37848.400000000001</v>
      </c>
      <c r="BC128" s="69">
        <v>36452.9</v>
      </c>
      <c r="BD128" s="69">
        <v>37234.5</v>
      </c>
      <c r="BE128" s="69">
        <v>39713</v>
      </c>
      <c r="BF128" s="69">
        <v>38589.800000000003</v>
      </c>
      <c r="BG128" s="69">
        <v>35276.199999999997</v>
      </c>
      <c r="BH128" s="69">
        <v>41295.199999999997</v>
      </c>
      <c r="BI128" s="69">
        <v>35335.4</v>
      </c>
      <c r="BJ128" s="69">
        <v>38589.300000000003</v>
      </c>
      <c r="BK128" s="69">
        <v>38907.300000000003</v>
      </c>
      <c r="BL128" s="69">
        <v>38444</v>
      </c>
      <c r="BM128" s="69">
        <v>42637.5</v>
      </c>
      <c r="BN128" s="69">
        <v>41376.300000000003</v>
      </c>
      <c r="BO128" s="69">
        <v>42959.8</v>
      </c>
      <c r="BP128" s="69">
        <v>41046.6</v>
      </c>
      <c r="BQ128" s="69">
        <v>42885.3</v>
      </c>
      <c r="BR128" s="69">
        <v>45951.5</v>
      </c>
      <c r="BS128" s="69">
        <v>39735.4</v>
      </c>
      <c r="BT128" s="69">
        <v>42271.4</v>
      </c>
      <c r="BU128" s="69">
        <v>39514.6</v>
      </c>
      <c r="BV128" s="69">
        <v>42744.800000000003</v>
      </c>
      <c r="BW128" s="69">
        <v>40128.5</v>
      </c>
      <c r="BX128" s="69">
        <v>44046.3</v>
      </c>
      <c r="BY128" s="69">
        <v>44883.9</v>
      </c>
      <c r="BZ128" s="69">
        <v>41185.300000000003</v>
      </c>
      <c r="CA128" s="69">
        <v>43431.8</v>
      </c>
      <c r="CB128" s="69">
        <v>41535.5</v>
      </c>
      <c r="CC128" s="69">
        <v>44582</v>
      </c>
      <c r="CD128" s="69">
        <v>46589.1</v>
      </c>
      <c r="CE128" s="69">
        <v>38757.699999999997</v>
      </c>
      <c r="CF128" s="69">
        <v>41806.300000000003</v>
      </c>
      <c r="CG128" s="69">
        <v>39913.5</v>
      </c>
      <c r="CH128" s="69">
        <v>41555.199999999997</v>
      </c>
      <c r="CI128" s="47" t="s">
        <v>880</v>
      </c>
      <c r="CJ128" s="95"/>
      <c r="CK128" s="95"/>
      <c r="CL128" s="95"/>
      <c r="CM128" s="9"/>
      <c r="CN128" s="263" t="s">
        <v>26</v>
      </c>
      <c r="CO128" s="142" t="s">
        <v>905</v>
      </c>
      <c r="CP128" s="142"/>
      <c r="CQ128" s="330"/>
      <c r="CR128" s="316">
        <v>0.8</v>
      </c>
      <c r="CS128" s="316">
        <v>-6.9</v>
      </c>
      <c r="CT128" s="316">
        <v>2.7</v>
      </c>
      <c r="CU128" s="316">
        <v>5.6</v>
      </c>
      <c r="CV128" s="316">
        <v>12.8</v>
      </c>
      <c r="CW128" s="316">
        <v>-5.8</v>
      </c>
      <c r="CX128" s="316">
        <v>0.9</v>
      </c>
      <c r="CY128" s="316">
        <v>2.1</v>
      </c>
      <c r="CZ128" s="316">
        <v>3.3</v>
      </c>
      <c r="DA128" s="316">
        <v>5.9</v>
      </c>
      <c r="DB128" s="316">
        <v>4.8</v>
      </c>
      <c r="DC128" s="316">
        <v>0.8</v>
      </c>
      <c r="DD128" s="316">
        <v>-1.1000000000000001</v>
      </c>
      <c r="DE128" s="316">
        <v>9.6999999999999993</v>
      </c>
      <c r="DF128" s="316">
        <v>-18.399999999999999</v>
      </c>
      <c r="DG128" s="316">
        <v>-60.4</v>
      </c>
      <c r="DH128" s="316">
        <v>-43.2</v>
      </c>
      <c r="DI128" s="316">
        <v>-0.9</v>
      </c>
      <c r="DJ128" s="316">
        <v>4.8</v>
      </c>
      <c r="DK128" s="316">
        <v>-0.2</v>
      </c>
      <c r="DL128" s="316">
        <v>12.2</v>
      </c>
      <c r="DM128" s="316">
        <v>-2</v>
      </c>
      <c r="DN128" s="316">
        <v>2.6</v>
      </c>
      <c r="DO128" s="316">
        <v>9.1</v>
      </c>
      <c r="DP128" s="316">
        <v>-6.3</v>
      </c>
      <c r="DQ128" s="316">
        <v>-1.7</v>
      </c>
      <c r="DR128" s="316">
        <v>32.6</v>
      </c>
      <c r="DS128" s="316">
        <v>162.4</v>
      </c>
      <c r="DT128" s="316">
        <v>58</v>
      </c>
      <c r="DU128" s="316">
        <v>-21.8</v>
      </c>
      <c r="DV128" s="316">
        <v>-32.1</v>
      </c>
      <c r="DW128" s="316">
        <v>-21.2</v>
      </c>
      <c r="DX128" s="316">
        <v>-2.1</v>
      </c>
      <c r="DY128" s="316">
        <v>9.5</v>
      </c>
      <c r="DZ128" s="316">
        <v>14.2</v>
      </c>
      <c r="EA128" s="316">
        <v>7.6</v>
      </c>
      <c r="EB128" s="316">
        <v>22</v>
      </c>
      <c r="EC128" s="316">
        <v>7.2</v>
      </c>
      <c r="ED128" s="316">
        <v>13.5</v>
      </c>
      <c r="EE128" s="316">
        <v>13.9</v>
      </c>
      <c r="EF128" s="316">
        <v>20.2</v>
      </c>
      <c r="EG128" s="316">
        <v>79.2</v>
      </c>
      <c r="EH128" s="316">
        <v>63.4</v>
      </c>
      <c r="EI128" s="316">
        <v>58.7</v>
      </c>
      <c r="EJ128" s="316">
        <v>27.8</v>
      </c>
      <c r="EK128" s="316">
        <v>11.4</v>
      </c>
      <c r="EL128" s="316">
        <v>9.8000000000000007</v>
      </c>
      <c r="EM128" s="316">
        <v>11.2</v>
      </c>
      <c r="EN128" s="316">
        <v>9.6</v>
      </c>
      <c r="EO128" s="316">
        <v>23.8</v>
      </c>
      <c r="EP128" s="316">
        <v>12.2</v>
      </c>
      <c r="EQ128" s="316">
        <v>1.9</v>
      </c>
      <c r="ER128" s="316">
        <v>21.6</v>
      </c>
      <c r="ES128" s="316">
        <v>8.6999999999999993</v>
      </c>
      <c r="ET128" s="316">
        <v>11.9</v>
      </c>
      <c r="EU128" s="316">
        <v>16</v>
      </c>
      <c r="EV128" s="316">
        <v>9.3000000000000007</v>
      </c>
      <c r="EW128" s="316">
        <v>17.8</v>
      </c>
      <c r="EX128" s="316">
        <v>10.199999999999999</v>
      </c>
      <c r="EY128" s="316">
        <v>8</v>
      </c>
      <c r="EZ128" s="316">
        <v>19.100000000000001</v>
      </c>
      <c r="FA128" s="316">
        <v>12.6</v>
      </c>
      <c r="FB128" s="316">
        <v>2.4</v>
      </c>
      <c r="FC128" s="316">
        <v>11.8</v>
      </c>
      <c r="FD128" s="316">
        <v>10.8</v>
      </c>
      <c r="FE128" s="316">
        <v>3.1</v>
      </c>
      <c r="FF128" s="316">
        <v>14.6</v>
      </c>
      <c r="FG128" s="316">
        <v>5.3</v>
      </c>
      <c r="FH128" s="316">
        <v>-0.5</v>
      </c>
      <c r="FI128" s="316">
        <v>1.1000000000000001</v>
      </c>
      <c r="FJ128" s="316">
        <v>1.2</v>
      </c>
      <c r="FK128" s="316">
        <v>4</v>
      </c>
      <c r="FL128" s="316">
        <v>1.4</v>
      </c>
      <c r="FM128" s="316">
        <v>-2.5</v>
      </c>
      <c r="FN128" s="316">
        <v>-1.1000000000000001</v>
      </c>
      <c r="FO128" s="316">
        <v>1</v>
      </c>
      <c r="FP128" s="316">
        <v>-2.8</v>
      </c>
      <c r="FQ128" s="47" t="s">
        <v>880</v>
      </c>
    </row>
    <row r="129" spans="1:173" s="5" customFormat="1" ht="18" customHeight="1" x14ac:dyDescent="0.3">
      <c r="A129" s="121" t="s">
        <v>906</v>
      </c>
      <c r="B129" s="100"/>
      <c r="C129" s="325"/>
      <c r="D129" s="95"/>
      <c r="E129" s="9"/>
      <c r="F129" s="8" t="s">
        <v>26</v>
      </c>
      <c r="G129" s="142" t="s">
        <v>906</v>
      </c>
      <c r="H129" s="142"/>
      <c r="I129" s="2" t="s">
        <v>804</v>
      </c>
      <c r="J129" s="69">
        <v>3257</v>
      </c>
      <c r="K129" s="69">
        <v>2427</v>
      </c>
      <c r="L129" s="69">
        <v>3332.2</v>
      </c>
      <c r="M129" s="69">
        <v>3223.6</v>
      </c>
      <c r="N129" s="69">
        <v>3172</v>
      </c>
      <c r="O129" s="69">
        <v>3298.7</v>
      </c>
      <c r="P129" s="69">
        <v>2308.6999999999998</v>
      </c>
      <c r="Q129" s="69">
        <v>2931.2</v>
      </c>
      <c r="R129" s="69">
        <v>3045.7</v>
      </c>
      <c r="S129" s="69">
        <v>2399.6</v>
      </c>
      <c r="T129" s="69">
        <v>1916.6</v>
      </c>
      <c r="U129" s="69">
        <v>2583.4</v>
      </c>
      <c r="V129" s="69">
        <v>2041.6</v>
      </c>
      <c r="W129" s="69">
        <v>1844.4</v>
      </c>
      <c r="X129" s="69">
        <v>2943.1</v>
      </c>
      <c r="Y129" s="69">
        <v>2723.8</v>
      </c>
      <c r="Z129" s="69">
        <v>2458.6999999999998</v>
      </c>
      <c r="AA129" s="69">
        <v>3783.9</v>
      </c>
      <c r="AB129" s="69">
        <v>2460.1</v>
      </c>
      <c r="AC129" s="69">
        <v>2676.9</v>
      </c>
      <c r="AD129" s="69">
        <v>3613</v>
      </c>
      <c r="AE129" s="69">
        <v>3697.3</v>
      </c>
      <c r="AF129" s="69">
        <v>3873.3</v>
      </c>
      <c r="AG129" s="69">
        <v>4982.7</v>
      </c>
      <c r="AH129" s="69">
        <v>4622.6000000000004</v>
      </c>
      <c r="AI129" s="69">
        <v>3764.9</v>
      </c>
      <c r="AJ129" s="69">
        <v>4667.8</v>
      </c>
      <c r="AK129" s="69">
        <v>3328.5</v>
      </c>
      <c r="AL129" s="69">
        <v>3794</v>
      </c>
      <c r="AM129" s="69">
        <v>4039.2</v>
      </c>
      <c r="AN129" s="69">
        <v>1988.2</v>
      </c>
      <c r="AO129" s="69">
        <v>1353</v>
      </c>
      <c r="AP129" s="69">
        <v>1448.8</v>
      </c>
      <c r="AQ129" s="69">
        <v>1893.7</v>
      </c>
      <c r="AR129" s="69">
        <v>1790.6</v>
      </c>
      <c r="AS129" s="69">
        <v>4652.1000000000004</v>
      </c>
      <c r="AT129" s="69">
        <v>1571.3</v>
      </c>
      <c r="AU129" s="69">
        <v>2157</v>
      </c>
      <c r="AV129" s="69">
        <v>1910.8</v>
      </c>
      <c r="AW129" s="69">
        <v>2064.9</v>
      </c>
      <c r="AX129" s="69">
        <v>1579.8</v>
      </c>
      <c r="AY129" s="69">
        <v>2304.3000000000002</v>
      </c>
      <c r="AZ129" s="69">
        <v>2871.3</v>
      </c>
      <c r="BA129" s="69">
        <v>2725</v>
      </c>
      <c r="BB129" s="69">
        <v>2156.1</v>
      </c>
      <c r="BC129" s="69">
        <v>2217.4</v>
      </c>
      <c r="BD129" s="69">
        <v>2493.9</v>
      </c>
      <c r="BE129" s="69">
        <v>2672.9</v>
      </c>
      <c r="BF129" s="69">
        <v>519.4</v>
      </c>
      <c r="BG129" s="69">
        <v>692.7</v>
      </c>
      <c r="BH129" s="69">
        <v>1113.9000000000001</v>
      </c>
      <c r="BI129" s="69">
        <v>884.5</v>
      </c>
      <c r="BJ129" s="69">
        <v>804.2</v>
      </c>
      <c r="BK129" s="69">
        <v>916.2</v>
      </c>
      <c r="BL129" s="69">
        <v>709.8</v>
      </c>
      <c r="BM129" s="69">
        <v>1388.1</v>
      </c>
      <c r="BN129" s="69">
        <v>1679.6</v>
      </c>
      <c r="BO129" s="69">
        <v>1079.7</v>
      </c>
      <c r="BP129" s="69">
        <v>1123.0999999999999</v>
      </c>
      <c r="BQ129" s="69">
        <v>1087</v>
      </c>
      <c r="BR129" s="69">
        <v>1016.8</v>
      </c>
      <c r="BS129" s="69">
        <v>577.5</v>
      </c>
      <c r="BT129" s="69">
        <v>1513.1</v>
      </c>
      <c r="BU129" s="69">
        <v>835.5</v>
      </c>
      <c r="BV129" s="69">
        <v>830.7</v>
      </c>
      <c r="BW129" s="69">
        <v>1228.8</v>
      </c>
      <c r="BX129" s="69">
        <v>887.8</v>
      </c>
      <c r="BY129" s="69">
        <v>1494.8</v>
      </c>
      <c r="BZ129" s="69">
        <v>704.6</v>
      </c>
      <c r="CA129" s="69">
        <v>888.4</v>
      </c>
      <c r="CB129" s="69">
        <v>1602.7</v>
      </c>
      <c r="CC129" s="69">
        <v>577.9</v>
      </c>
      <c r="CD129" s="69">
        <v>944.8</v>
      </c>
      <c r="CE129" s="69">
        <v>1180.0999999999999</v>
      </c>
      <c r="CF129" s="69">
        <v>1958.4</v>
      </c>
      <c r="CG129" s="69">
        <v>1316.2</v>
      </c>
      <c r="CH129" s="69">
        <v>1909.7</v>
      </c>
      <c r="CI129" s="47" t="s">
        <v>880</v>
      </c>
      <c r="CJ129" s="95"/>
      <c r="CK129" s="95"/>
      <c r="CL129" s="95"/>
      <c r="CM129" s="9"/>
      <c r="CN129" s="263" t="s">
        <v>26</v>
      </c>
      <c r="CO129" s="142" t="s">
        <v>906</v>
      </c>
      <c r="CP129" s="142"/>
      <c r="CQ129" s="330"/>
      <c r="CR129" s="316">
        <v>88.6</v>
      </c>
      <c r="CS129" s="316">
        <v>25</v>
      </c>
      <c r="CT129" s="316">
        <v>30.8</v>
      </c>
      <c r="CU129" s="316">
        <v>50.4</v>
      </c>
      <c r="CV129" s="316">
        <v>53.3</v>
      </c>
      <c r="CW129" s="316">
        <v>-10.4</v>
      </c>
      <c r="CX129" s="316">
        <v>-14.1</v>
      </c>
      <c r="CY129" s="316">
        <v>-23.4</v>
      </c>
      <c r="CZ129" s="316">
        <v>-30</v>
      </c>
      <c r="DA129" s="316">
        <v>-1.6</v>
      </c>
      <c r="DB129" s="316">
        <v>-38.9</v>
      </c>
      <c r="DC129" s="316">
        <v>-29.3</v>
      </c>
      <c r="DD129" s="316">
        <v>-37.299999999999997</v>
      </c>
      <c r="DE129" s="316">
        <v>-24</v>
      </c>
      <c r="DF129" s="316">
        <v>-11.7</v>
      </c>
      <c r="DG129" s="316">
        <v>-15.5</v>
      </c>
      <c r="DH129" s="316">
        <v>-22.5</v>
      </c>
      <c r="DI129" s="316">
        <v>14.7</v>
      </c>
      <c r="DJ129" s="316">
        <v>6.6</v>
      </c>
      <c r="DK129" s="316">
        <v>-8.6999999999999993</v>
      </c>
      <c r="DL129" s="316">
        <v>18.600000000000001</v>
      </c>
      <c r="DM129" s="316">
        <v>54.1</v>
      </c>
      <c r="DN129" s="316">
        <v>102.1</v>
      </c>
      <c r="DO129" s="316">
        <v>92.9</v>
      </c>
      <c r="DP129" s="316">
        <v>126.4</v>
      </c>
      <c r="DQ129" s="316">
        <v>104.1</v>
      </c>
      <c r="DR129" s="316">
        <v>58.6</v>
      </c>
      <c r="DS129" s="316">
        <v>22.2</v>
      </c>
      <c r="DT129" s="316">
        <v>54.3</v>
      </c>
      <c r="DU129" s="316">
        <v>6.7</v>
      </c>
      <c r="DV129" s="316">
        <v>-19.2</v>
      </c>
      <c r="DW129" s="316">
        <v>-49.5</v>
      </c>
      <c r="DX129" s="316">
        <v>-59.9</v>
      </c>
      <c r="DY129" s="316">
        <v>-48.8</v>
      </c>
      <c r="DZ129" s="316">
        <v>-53.8</v>
      </c>
      <c r="EA129" s="316">
        <v>-6.6</v>
      </c>
      <c r="EB129" s="316">
        <v>-66</v>
      </c>
      <c r="EC129" s="316">
        <v>-42.7</v>
      </c>
      <c r="ED129" s="316">
        <v>-59.1</v>
      </c>
      <c r="EE129" s="316">
        <v>-38</v>
      </c>
      <c r="EF129" s="316">
        <v>-58.4</v>
      </c>
      <c r="EG129" s="316">
        <v>-42.9</v>
      </c>
      <c r="EH129" s="316">
        <v>44.4</v>
      </c>
      <c r="EI129" s="316">
        <v>101.4</v>
      </c>
      <c r="EJ129" s="316">
        <v>48.8</v>
      </c>
      <c r="EK129" s="316">
        <v>17.100000000000001</v>
      </c>
      <c r="EL129" s="316">
        <v>39.299999999999997</v>
      </c>
      <c r="EM129" s="316">
        <v>-42.5</v>
      </c>
      <c r="EN129" s="316">
        <v>-66.900000000000006</v>
      </c>
      <c r="EO129" s="316">
        <v>-67.900000000000006</v>
      </c>
      <c r="EP129" s="316">
        <v>-41.7</v>
      </c>
      <c r="EQ129" s="316">
        <v>-57.2</v>
      </c>
      <c r="ER129" s="316">
        <v>-49.1</v>
      </c>
      <c r="ES129" s="316">
        <v>-60.2</v>
      </c>
      <c r="ET129" s="316">
        <v>-75.3</v>
      </c>
      <c r="EU129" s="316">
        <v>-49.1</v>
      </c>
      <c r="EV129" s="316">
        <v>-22.1</v>
      </c>
      <c r="EW129" s="316">
        <v>-51.3</v>
      </c>
      <c r="EX129" s="316">
        <v>-55</v>
      </c>
      <c r="EY129" s="316">
        <v>-59.3</v>
      </c>
      <c r="EZ129" s="316">
        <v>95.8</v>
      </c>
      <c r="FA129" s="316">
        <v>-16.600000000000001</v>
      </c>
      <c r="FB129" s="316">
        <v>35.799999999999997</v>
      </c>
      <c r="FC129" s="316">
        <v>-5.5</v>
      </c>
      <c r="FD129" s="316">
        <v>3.3</v>
      </c>
      <c r="FE129" s="316">
        <v>34.1</v>
      </c>
      <c r="FF129" s="316">
        <v>25.1</v>
      </c>
      <c r="FG129" s="316">
        <v>7.7</v>
      </c>
      <c r="FH129" s="316">
        <v>-58.1</v>
      </c>
      <c r="FI129" s="316">
        <v>-17.7</v>
      </c>
      <c r="FJ129" s="316">
        <v>42.7</v>
      </c>
      <c r="FK129" s="316">
        <v>-46.8</v>
      </c>
      <c r="FL129" s="316">
        <v>-7.1</v>
      </c>
      <c r="FM129" s="316">
        <v>104.4</v>
      </c>
      <c r="FN129" s="316">
        <v>29.4</v>
      </c>
      <c r="FO129" s="316">
        <v>57.5</v>
      </c>
      <c r="FP129" s="316">
        <v>129.9</v>
      </c>
      <c r="FQ129" s="47" t="s">
        <v>880</v>
      </c>
    </row>
    <row r="130" spans="1:173" s="5" customFormat="1" ht="18" customHeight="1" x14ac:dyDescent="0.3">
      <c r="A130" s="121" t="s">
        <v>871</v>
      </c>
      <c r="B130" s="100"/>
      <c r="C130" s="325"/>
      <c r="D130" s="95"/>
      <c r="E130" s="9"/>
      <c r="F130" s="8" t="s">
        <v>26</v>
      </c>
      <c r="G130" s="142" t="s">
        <v>871</v>
      </c>
      <c r="H130" s="142"/>
      <c r="I130" s="2" t="s">
        <v>804</v>
      </c>
      <c r="J130" s="69">
        <v>110354.9</v>
      </c>
      <c r="K130" s="69">
        <v>84197.1</v>
      </c>
      <c r="L130" s="69">
        <v>109326</v>
      </c>
      <c r="M130" s="69">
        <v>103301.7</v>
      </c>
      <c r="N130" s="69">
        <v>103399.5</v>
      </c>
      <c r="O130" s="69">
        <v>94842</v>
      </c>
      <c r="P130" s="69">
        <v>103577</v>
      </c>
      <c r="Q130" s="69">
        <v>102148.8</v>
      </c>
      <c r="R130" s="69">
        <v>99507.5</v>
      </c>
      <c r="S130" s="69">
        <v>99737.3</v>
      </c>
      <c r="T130" s="69">
        <v>99924.4</v>
      </c>
      <c r="U130" s="69">
        <v>120714</v>
      </c>
      <c r="V130" s="69">
        <v>104553.7</v>
      </c>
      <c r="W130" s="69">
        <v>95274.6</v>
      </c>
      <c r="X130" s="69">
        <v>103667.1</v>
      </c>
      <c r="Y130" s="69">
        <v>74486</v>
      </c>
      <c r="Z130" s="69">
        <v>76596.2</v>
      </c>
      <c r="AA130" s="69">
        <v>102556.1</v>
      </c>
      <c r="AB130" s="69">
        <v>100004.1</v>
      </c>
      <c r="AC130" s="69">
        <v>89194.1</v>
      </c>
      <c r="AD130" s="69">
        <v>100894.1</v>
      </c>
      <c r="AE130" s="69">
        <v>101253</v>
      </c>
      <c r="AF130" s="69">
        <v>98862.9</v>
      </c>
      <c r="AG130" s="69">
        <v>119533.1</v>
      </c>
      <c r="AH130" s="69">
        <v>113647.5</v>
      </c>
      <c r="AI130" s="69">
        <v>102063.2</v>
      </c>
      <c r="AJ130" s="69">
        <v>134330.5</v>
      </c>
      <c r="AK130" s="69">
        <v>118061.5</v>
      </c>
      <c r="AL130" s="69">
        <v>115899.7</v>
      </c>
      <c r="AM130" s="69">
        <v>112104.8</v>
      </c>
      <c r="AN130" s="69">
        <v>148853.4</v>
      </c>
      <c r="AO130" s="69">
        <v>145065.70000000001</v>
      </c>
      <c r="AP130" s="69">
        <v>178520.9</v>
      </c>
      <c r="AQ130" s="69">
        <v>176636.79999999999</v>
      </c>
      <c r="AR130" s="69">
        <v>175358.1</v>
      </c>
      <c r="AS130" s="69">
        <v>205261.5</v>
      </c>
      <c r="AT130" s="69">
        <v>190770.5</v>
      </c>
      <c r="AU130" s="69">
        <v>154219.4</v>
      </c>
      <c r="AV130" s="69">
        <v>199328.3</v>
      </c>
      <c r="AW130" s="69">
        <v>199788.79999999999</v>
      </c>
      <c r="AX130" s="69">
        <v>184453.6</v>
      </c>
      <c r="AY130" s="69">
        <v>203507.1</v>
      </c>
      <c r="AZ130" s="69">
        <v>187077.6</v>
      </c>
      <c r="BA130" s="69">
        <v>196908.6</v>
      </c>
      <c r="BB130" s="69">
        <v>203871.6</v>
      </c>
      <c r="BC130" s="69">
        <v>200320.7</v>
      </c>
      <c r="BD130" s="69">
        <v>199554.1</v>
      </c>
      <c r="BE130" s="69">
        <v>224108.2</v>
      </c>
      <c r="BF130" s="69">
        <v>198484.3</v>
      </c>
      <c r="BG130" s="69">
        <v>183456.8</v>
      </c>
      <c r="BH130" s="69">
        <v>213342.9</v>
      </c>
      <c r="BI130" s="69">
        <v>186699.8</v>
      </c>
      <c r="BJ130" s="69">
        <v>197733.9</v>
      </c>
      <c r="BK130" s="69">
        <v>204113.8</v>
      </c>
      <c r="BL130" s="69">
        <v>204253.6</v>
      </c>
      <c r="BM130" s="69">
        <v>207511.4</v>
      </c>
      <c r="BN130" s="69">
        <v>217993.4</v>
      </c>
      <c r="BO130" s="69">
        <v>215205.9</v>
      </c>
      <c r="BP130" s="69">
        <v>215251.8</v>
      </c>
      <c r="BQ130" s="69">
        <v>216062.3</v>
      </c>
      <c r="BR130" s="69">
        <v>210880.2</v>
      </c>
      <c r="BS130" s="69">
        <v>183085</v>
      </c>
      <c r="BT130" s="69">
        <v>202121.2</v>
      </c>
      <c r="BU130" s="69">
        <v>190949</v>
      </c>
      <c r="BV130" s="69">
        <v>197438.7</v>
      </c>
      <c r="BW130" s="69">
        <v>200119.2</v>
      </c>
      <c r="BX130" s="69">
        <v>201413.2</v>
      </c>
      <c r="BY130" s="69">
        <v>198384.5</v>
      </c>
      <c r="BZ130" s="69">
        <v>200024.3</v>
      </c>
      <c r="CA130" s="69">
        <v>205797.9</v>
      </c>
      <c r="CB130" s="69">
        <v>203020.2</v>
      </c>
      <c r="CC130" s="69">
        <v>229230.7</v>
      </c>
      <c r="CD130" s="69">
        <v>205303.5</v>
      </c>
      <c r="CE130" s="69">
        <v>178926.5</v>
      </c>
      <c r="CF130" s="69">
        <v>205228.1</v>
      </c>
      <c r="CG130" s="69">
        <v>191096.9</v>
      </c>
      <c r="CH130" s="69">
        <v>196452.9</v>
      </c>
      <c r="CI130" s="47" t="s">
        <v>880</v>
      </c>
      <c r="CJ130" s="95"/>
      <c r="CK130" s="95"/>
      <c r="CL130" s="95"/>
      <c r="CM130" s="9"/>
      <c r="CN130" s="263" t="s">
        <v>26</v>
      </c>
      <c r="CO130" s="142" t="s">
        <v>871</v>
      </c>
      <c r="CP130" s="142"/>
      <c r="CQ130" s="330"/>
      <c r="CR130" s="316">
        <v>11.5</v>
      </c>
      <c r="CS130" s="316">
        <v>-3.1</v>
      </c>
      <c r="CT130" s="316">
        <v>3.2</v>
      </c>
      <c r="CU130" s="316">
        <v>9.6</v>
      </c>
      <c r="CV130" s="316">
        <v>13.4</v>
      </c>
      <c r="CW130" s="316">
        <v>-11.8</v>
      </c>
      <c r="CX130" s="316">
        <v>1.6</v>
      </c>
      <c r="CY130" s="316">
        <v>0.5</v>
      </c>
      <c r="CZ130" s="316">
        <v>-3.5</v>
      </c>
      <c r="DA130" s="316">
        <v>-8.9</v>
      </c>
      <c r="DB130" s="316">
        <v>-2.9</v>
      </c>
      <c r="DC130" s="316">
        <v>0.7</v>
      </c>
      <c r="DD130" s="316">
        <v>-5.3</v>
      </c>
      <c r="DE130" s="316">
        <v>13.2</v>
      </c>
      <c r="DF130" s="316">
        <v>-5.2</v>
      </c>
      <c r="DG130" s="316">
        <v>-27.9</v>
      </c>
      <c r="DH130" s="316">
        <v>-25.9</v>
      </c>
      <c r="DI130" s="316">
        <v>8.1</v>
      </c>
      <c r="DJ130" s="316">
        <v>-3.4</v>
      </c>
      <c r="DK130" s="316">
        <v>-12.7</v>
      </c>
      <c r="DL130" s="316">
        <v>1.4</v>
      </c>
      <c r="DM130" s="316">
        <v>1.5</v>
      </c>
      <c r="DN130" s="316">
        <v>-1.1000000000000001</v>
      </c>
      <c r="DO130" s="316">
        <v>-1</v>
      </c>
      <c r="DP130" s="316">
        <v>8.6999999999999993</v>
      </c>
      <c r="DQ130" s="316">
        <v>7.1</v>
      </c>
      <c r="DR130" s="316">
        <v>29.6</v>
      </c>
      <c r="DS130" s="316">
        <v>58.5</v>
      </c>
      <c r="DT130" s="316">
        <v>51.3</v>
      </c>
      <c r="DU130" s="316">
        <v>9.3000000000000007</v>
      </c>
      <c r="DV130" s="316">
        <v>48.8</v>
      </c>
      <c r="DW130" s="316">
        <v>62.6</v>
      </c>
      <c r="DX130" s="316">
        <v>76.900000000000006</v>
      </c>
      <c r="DY130" s="316">
        <v>74.5</v>
      </c>
      <c r="DZ130" s="316">
        <v>77.400000000000006</v>
      </c>
      <c r="EA130" s="316">
        <v>71.7</v>
      </c>
      <c r="EB130" s="316">
        <v>67.900000000000006</v>
      </c>
      <c r="EC130" s="316">
        <v>51.1</v>
      </c>
      <c r="ED130" s="316">
        <v>48.4</v>
      </c>
      <c r="EE130" s="316">
        <v>69.2</v>
      </c>
      <c r="EF130" s="316">
        <v>59.1</v>
      </c>
      <c r="EG130" s="316">
        <v>81.5</v>
      </c>
      <c r="EH130" s="316">
        <v>25.7</v>
      </c>
      <c r="EI130" s="316">
        <v>35.700000000000003</v>
      </c>
      <c r="EJ130" s="316">
        <v>14.2</v>
      </c>
      <c r="EK130" s="316">
        <v>13.4</v>
      </c>
      <c r="EL130" s="316">
        <v>13.8</v>
      </c>
      <c r="EM130" s="316">
        <v>9.1999999999999993</v>
      </c>
      <c r="EN130" s="316">
        <v>4</v>
      </c>
      <c r="EO130" s="316">
        <v>19</v>
      </c>
      <c r="EP130" s="316">
        <v>7</v>
      </c>
      <c r="EQ130" s="316">
        <v>-6.6</v>
      </c>
      <c r="ER130" s="316">
        <v>7.2</v>
      </c>
      <c r="ES130" s="316">
        <v>0.3</v>
      </c>
      <c r="ET130" s="316">
        <v>9.1999999999999993</v>
      </c>
      <c r="EU130" s="316">
        <v>5.4</v>
      </c>
      <c r="EV130" s="316">
        <v>6.9</v>
      </c>
      <c r="EW130" s="316">
        <v>7.4</v>
      </c>
      <c r="EX130" s="316">
        <v>7.9</v>
      </c>
      <c r="EY130" s="316">
        <v>-3.6</v>
      </c>
      <c r="EZ130" s="316">
        <v>6.2</v>
      </c>
      <c r="FA130" s="316">
        <v>-0.2</v>
      </c>
      <c r="FB130" s="316">
        <v>-5.3</v>
      </c>
      <c r="FC130" s="316">
        <v>2.2999999999999998</v>
      </c>
      <c r="FD130" s="316">
        <v>-0.1</v>
      </c>
      <c r="FE130" s="316">
        <v>-2</v>
      </c>
      <c r="FF130" s="316">
        <v>-1.4</v>
      </c>
      <c r="FG130" s="316">
        <v>-4.4000000000000004</v>
      </c>
      <c r="FH130" s="316">
        <v>-8.1999999999999993</v>
      </c>
      <c r="FI130" s="316">
        <v>-4.4000000000000004</v>
      </c>
      <c r="FJ130" s="316">
        <v>-5.7</v>
      </c>
      <c r="FK130" s="316">
        <v>6.1</v>
      </c>
      <c r="FL130" s="316">
        <v>-2.6</v>
      </c>
      <c r="FM130" s="316">
        <v>-2.2999999999999998</v>
      </c>
      <c r="FN130" s="316">
        <v>1.5</v>
      </c>
      <c r="FO130" s="316">
        <v>0.1</v>
      </c>
      <c r="FP130" s="316">
        <v>-0.5</v>
      </c>
      <c r="FQ130" s="47" t="s">
        <v>880</v>
      </c>
    </row>
    <row r="131" spans="1:173" s="5" customFormat="1" ht="33" customHeight="1" x14ac:dyDescent="0.3">
      <c r="A131" s="140" t="s">
        <v>907</v>
      </c>
      <c r="B131" s="117"/>
      <c r="C131" s="326"/>
      <c r="D131" s="117"/>
      <c r="E131" s="62" t="s">
        <v>283</v>
      </c>
      <c r="F131" s="138" t="s">
        <v>909</v>
      </c>
      <c r="G131" s="138"/>
      <c r="H131" s="138"/>
      <c r="I131" s="2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107"/>
      <c r="CJ131" s="117"/>
      <c r="CK131" s="117"/>
      <c r="CL131" s="117"/>
      <c r="CM131" s="62" t="s">
        <v>283</v>
      </c>
      <c r="CN131" s="264" t="s">
        <v>909</v>
      </c>
      <c r="CO131" s="264"/>
      <c r="CP131" s="264"/>
      <c r="CQ131" s="330"/>
      <c r="CR131" s="153"/>
      <c r="CS131" s="153"/>
      <c r="CT131" s="153"/>
      <c r="CU131" s="153"/>
      <c r="CV131" s="153"/>
      <c r="CW131" s="153"/>
      <c r="CX131" s="153"/>
      <c r="CY131" s="153"/>
      <c r="CZ131" s="153"/>
      <c r="DA131" s="153"/>
      <c r="DB131" s="153"/>
      <c r="DC131" s="153"/>
      <c r="DD131" s="153"/>
      <c r="DE131" s="153"/>
      <c r="DF131" s="153"/>
      <c r="DG131" s="153"/>
      <c r="DH131" s="153"/>
      <c r="DI131" s="153"/>
      <c r="DJ131" s="153"/>
      <c r="DK131" s="153"/>
      <c r="DL131" s="153"/>
      <c r="DM131" s="153"/>
      <c r="DN131" s="153"/>
      <c r="DO131" s="153"/>
      <c r="DP131" s="153"/>
      <c r="DQ131" s="153"/>
      <c r="DR131" s="153"/>
      <c r="DS131" s="153"/>
      <c r="DT131" s="153"/>
      <c r="DU131" s="153"/>
      <c r="DV131" s="153"/>
      <c r="DW131" s="153"/>
      <c r="DX131" s="153"/>
      <c r="DY131" s="153"/>
      <c r="DZ131" s="153"/>
      <c r="EA131" s="153"/>
      <c r="EB131" s="153"/>
      <c r="EC131" s="153"/>
      <c r="ED131" s="153"/>
      <c r="EE131" s="153"/>
      <c r="EF131" s="153"/>
      <c r="EG131" s="153"/>
      <c r="EH131" s="153"/>
      <c r="EI131" s="153"/>
      <c r="EJ131" s="153"/>
      <c r="EK131" s="153"/>
      <c r="EL131" s="153"/>
      <c r="EM131" s="153"/>
      <c r="EN131" s="153"/>
      <c r="EO131" s="153"/>
      <c r="EP131" s="153"/>
      <c r="EQ131" s="153"/>
      <c r="ER131" s="153"/>
      <c r="ES131" s="153"/>
      <c r="ET131" s="153"/>
      <c r="EU131" s="153"/>
      <c r="EV131" s="153"/>
      <c r="EW131" s="153"/>
      <c r="EX131" s="153"/>
      <c r="EY131" s="153"/>
      <c r="EZ131" s="153"/>
      <c r="FA131" s="153"/>
      <c r="FB131" s="153"/>
      <c r="FC131" s="153"/>
      <c r="FD131" s="153"/>
      <c r="FE131" s="153"/>
      <c r="FF131" s="153"/>
      <c r="FG131" s="153"/>
      <c r="FH131" s="153"/>
      <c r="FI131" s="153"/>
      <c r="FJ131" s="153"/>
      <c r="FK131" s="153"/>
      <c r="FL131" s="153"/>
      <c r="FM131" s="153"/>
      <c r="FN131" s="153"/>
      <c r="FO131" s="153"/>
      <c r="FP131" s="153"/>
      <c r="FQ131" s="107"/>
    </row>
    <row r="132" spans="1:173" s="5" customFormat="1" ht="18" customHeight="1" x14ac:dyDescent="0.3">
      <c r="A132" s="121" t="s">
        <v>910</v>
      </c>
      <c r="B132" s="100"/>
      <c r="C132" s="325"/>
      <c r="D132" s="95"/>
      <c r="E132" s="9"/>
      <c r="F132" s="8" t="s">
        <v>26</v>
      </c>
      <c r="G132" s="101" t="s">
        <v>910</v>
      </c>
      <c r="H132" s="101"/>
      <c r="I132" s="2" t="s">
        <v>804</v>
      </c>
      <c r="J132" s="69">
        <v>3632.2</v>
      </c>
      <c r="K132" s="69">
        <v>2905.8</v>
      </c>
      <c r="L132" s="69">
        <v>3728.2</v>
      </c>
      <c r="M132" s="69">
        <v>3587.5</v>
      </c>
      <c r="N132" s="69">
        <v>3951</v>
      </c>
      <c r="O132" s="69">
        <v>3180</v>
      </c>
      <c r="P132" s="69">
        <v>3866.7</v>
      </c>
      <c r="Q132" s="69">
        <v>3651.5</v>
      </c>
      <c r="R132" s="69">
        <v>3134.3</v>
      </c>
      <c r="S132" s="69">
        <v>3762.7</v>
      </c>
      <c r="T132" s="69">
        <v>3631.3</v>
      </c>
      <c r="U132" s="69">
        <v>3552.2</v>
      </c>
      <c r="V132" s="69">
        <v>3834.7</v>
      </c>
      <c r="W132" s="69">
        <v>3093.9</v>
      </c>
      <c r="X132" s="69">
        <v>2431.1</v>
      </c>
      <c r="Y132" s="69">
        <v>147.80000000000001</v>
      </c>
      <c r="Z132" s="69">
        <v>1143</v>
      </c>
      <c r="AA132" s="69">
        <v>2424.6</v>
      </c>
      <c r="AB132" s="69">
        <v>4135.3</v>
      </c>
      <c r="AC132" s="69">
        <v>3825.6</v>
      </c>
      <c r="AD132" s="69">
        <v>4224.8</v>
      </c>
      <c r="AE132" s="69">
        <v>4390.7</v>
      </c>
      <c r="AF132" s="69">
        <v>4212.7</v>
      </c>
      <c r="AG132" s="69">
        <v>4411.6000000000004</v>
      </c>
      <c r="AH132" s="69">
        <v>3900.6</v>
      </c>
      <c r="AI132" s="69">
        <v>3443</v>
      </c>
      <c r="AJ132" s="69">
        <v>4934.5</v>
      </c>
      <c r="AK132" s="69">
        <v>5013.3999999999996</v>
      </c>
      <c r="AL132" s="69">
        <v>4437.3999999999996</v>
      </c>
      <c r="AM132" s="69">
        <v>1576.2</v>
      </c>
      <c r="AN132" s="69">
        <v>1030.4000000000001</v>
      </c>
      <c r="AO132" s="69">
        <v>1410.3</v>
      </c>
      <c r="AP132" s="69">
        <v>3254.7</v>
      </c>
      <c r="AQ132" s="69">
        <v>4246.1000000000004</v>
      </c>
      <c r="AR132" s="69">
        <v>4874.5</v>
      </c>
      <c r="AS132" s="69">
        <v>5167.8999999999996</v>
      </c>
      <c r="AT132" s="69">
        <v>4463.3999999999996</v>
      </c>
      <c r="AU132" s="69">
        <v>3210.5</v>
      </c>
      <c r="AV132" s="69">
        <v>5222</v>
      </c>
      <c r="AW132" s="69">
        <v>5130.8999999999996</v>
      </c>
      <c r="AX132" s="69">
        <v>4120.3999999999996</v>
      </c>
      <c r="AY132" s="69">
        <v>5293.4</v>
      </c>
      <c r="AZ132" s="69">
        <v>4673.3999999999996</v>
      </c>
      <c r="BA132" s="69">
        <v>5226.6000000000004</v>
      </c>
      <c r="BB132" s="69">
        <v>5271.7</v>
      </c>
      <c r="BC132" s="69">
        <v>4771.6000000000004</v>
      </c>
      <c r="BD132" s="69">
        <v>4925.3999999999996</v>
      </c>
      <c r="BE132" s="69">
        <v>5100.3999999999996</v>
      </c>
      <c r="BF132" s="69">
        <v>5264.8</v>
      </c>
      <c r="BG132" s="69">
        <v>4567.8999999999996</v>
      </c>
      <c r="BH132" s="69">
        <v>6086.5</v>
      </c>
      <c r="BI132" s="69">
        <v>5254</v>
      </c>
      <c r="BJ132" s="69">
        <v>5238</v>
      </c>
      <c r="BK132" s="69">
        <v>5436.3</v>
      </c>
      <c r="BL132" s="69">
        <v>5119.6000000000004</v>
      </c>
      <c r="BM132" s="69">
        <v>6023.8</v>
      </c>
      <c r="BN132" s="69">
        <v>5405.4</v>
      </c>
      <c r="BO132" s="69">
        <v>5879.1</v>
      </c>
      <c r="BP132" s="69">
        <v>5760.5</v>
      </c>
      <c r="BQ132" s="69">
        <v>5513.8</v>
      </c>
      <c r="BR132" s="69">
        <v>6658</v>
      </c>
      <c r="BS132" s="69">
        <v>5361.7</v>
      </c>
      <c r="BT132" s="69">
        <v>5922.7</v>
      </c>
      <c r="BU132" s="69">
        <v>5651.3</v>
      </c>
      <c r="BV132" s="69">
        <v>5896.2</v>
      </c>
      <c r="BW132" s="69">
        <v>5125.3</v>
      </c>
      <c r="BX132" s="69">
        <v>5918.3</v>
      </c>
      <c r="BY132" s="69">
        <v>5793.5</v>
      </c>
      <c r="BZ132" s="69">
        <v>5187.6000000000004</v>
      </c>
      <c r="CA132" s="69">
        <v>5644.5</v>
      </c>
      <c r="CB132" s="69">
        <v>5324.9</v>
      </c>
      <c r="CC132" s="69">
        <v>5341.8</v>
      </c>
      <c r="CD132" s="69">
        <v>6157.4</v>
      </c>
      <c r="CE132" s="69">
        <v>4573.3</v>
      </c>
      <c r="CF132" s="69">
        <v>6150.6</v>
      </c>
      <c r="CG132" s="69">
        <v>5338.6</v>
      </c>
      <c r="CH132" s="69">
        <v>6012.4</v>
      </c>
      <c r="CI132" s="47" t="s">
        <v>880</v>
      </c>
      <c r="CJ132" s="95"/>
      <c r="CK132" s="95"/>
      <c r="CL132" s="95"/>
      <c r="CM132" s="9"/>
      <c r="CN132" s="8" t="s">
        <v>26</v>
      </c>
      <c r="CO132" s="101" t="s">
        <v>910</v>
      </c>
      <c r="CP132" s="101"/>
      <c r="CQ132" s="6"/>
      <c r="CR132" s="316">
        <v>-5.4</v>
      </c>
      <c r="CS132" s="316">
        <v>-16.7</v>
      </c>
      <c r="CT132" s="316">
        <v>6.3</v>
      </c>
      <c r="CU132" s="316">
        <v>1.4</v>
      </c>
      <c r="CV132" s="316">
        <v>38.6</v>
      </c>
      <c r="CW132" s="316">
        <v>-24.8</v>
      </c>
      <c r="CX132" s="316">
        <v>-17.600000000000001</v>
      </c>
      <c r="CY132" s="316">
        <v>-26.7</v>
      </c>
      <c r="CZ132" s="316">
        <v>-3.1</v>
      </c>
      <c r="DA132" s="316">
        <v>6.4</v>
      </c>
      <c r="DB132" s="316">
        <v>16.2</v>
      </c>
      <c r="DC132" s="316">
        <v>14.1</v>
      </c>
      <c r="DD132" s="316">
        <v>5.6</v>
      </c>
      <c r="DE132" s="316">
        <v>6.5</v>
      </c>
      <c r="DF132" s="316">
        <v>-34.799999999999997</v>
      </c>
      <c r="DG132" s="316">
        <v>-95.9</v>
      </c>
      <c r="DH132" s="316">
        <v>-71.099999999999994</v>
      </c>
      <c r="DI132" s="316">
        <v>-23.8</v>
      </c>
      <c r="DJ132" s="316">
        <v>6.9</v>
      </c>
      <c r="DK132" s="316">
        <v>4.8</v>
      </c>
      <c r="DL132" s="316">
        <v>34.799999999999997</v>
      </c>
      <c r="DM132" s="316">
        <v>16.7</v>
      </c>
      <c r="DN132" s="316">
        <v>16</v>
      </c>
      <c r="DO132" s="316">
        <v>24.2</v>
      </c>
      <c r="DP132" s="316">
        <v>1.7</v>
      </c>
      <c r="DQ132" s="316">
        <v>11.3</v>
      </c>
      <c r="DR132" s="316">
        <v>103</v>
      </c>
      <c r="DS132" s="316">
        <v>3291.5</v>
      </c>
      <c r="DT132" s="316">
        <v>288.2</v>
      </c>
      <c r="DU132" s="316">
        <v>-35</v>
      </c>
      <c r="DV132" s="316">
        <v>-75.099999999999994</v>
      </c>
      <c r="DW132" s="316">
        <v>-63.1</v>
      </c>
      <c r="DX132" s="316">
        <v>-23</v>
      </c>
      <c r="DY132" s="316">
        <v>-3.3</v>
      </c>
      <c r="DZ132" s="316">
        <v>15.7</v>
      </c>
      <c r="EA132" s="316">
        <v>17.100000000000001</v>
      </c>
      <c r="EB132" s="316">
        <v>14.4</v>
      </c>
      <c r="EC132" s="316">
        <v>-6.8</v>
      </c>
      <c r="ED132" s="316">
        <v>5.8</v>
      </c>
      <c r="EE132" s="316">
        <v>2.2999999999999998</v>
      </c>
      <c r="EF132" s="316">
        <v>-7.1</v>
      </c>
      <c r="EG132" s="316">
        <v>235.8</v>
      </c>
      <c r="EH132" s="316">
        <v>353.5</v>
      </c>
      <c r="EI132" s="316">
        <v>270.60000000000002</v>
      </c>
      <c r="EJ132" s="316">
        <v>62</v>
      </c>
      <c r="EK132" s="316">
        <v>12.4</v>
      </c>
      <c r="EL132" s="316">
        <v>1</v>
      </c>
      <c r="EM132" s="316">
        <v>-1.3</v>
      </c>
      <c r="EN132" s="316">
        <v>18</v>
      </c>
      <c r="EO132" s="316">
        <v>42.3</v>
      </c>
      <c r="EP132" s="316">
        <v>16.600000000000001</v>
      </c>
      <c r="EQ132" s="316">
        <v>2.4</v>
      </c>
      <c r="ER132" s="316">
        <v>27.1</v>
      </c>
      <c r="ES132" s="316">
        <v>2.7</v>
      </c>
      <c r="ET132" s="316">
        <v>9.5</v>
      </c>
      <c r="EU132" s="316">
        <v>15.3</v>
      </c>
      <c r="EV132" s="316">
        <v>2.5</v>
      </c>
      <c r="EW132" s="316">
        <v>23.2</v>
      </c>
      <c r="EX132" s="316">
        <v>17</v>
      </c>
      <c r="EY132" s="316">
        <v>8.1</v>
      </c>
      <c r="EZ132" s="316">
        <v>26.5</v>
      </c>
      <c r="FA132" s="316">
        <v>17.399999999999999</v>
      </c>
      <c r="FB132" s="316">
        <v>-2.7</v>
      </c>
      <c r="FC132" s="316">
        <v>7.6</v>
      </c>
      <c r="FD132" s="316">
        <v>12.6</v>
      </c>
      <c r="FE132" s="316">
        <v>-5.7</v>
      </c>
      <c r="FF132" s="316">
        <v>15.6</v>
      </c>
      <c r="FG132" s="316">
        <v>-3.8</v>
      </c>
      <c r="FH132" s="316">
        <v>-4</v>
      </c>
      <c r="FI132" s="316">
        <v>-4</v>
      </c>
      <c r="FJ132" s="316">
        <v>-7.6</v>
      </c>
      <c r="FK132" s="316">
        <v>-3.1</v>
      </c>
      <c r="FL132" s="316">
        <v>-7.5</v>
      </c>
      <c r="FM132" s="316">
        <v>-14.7</v>
      </c>
      <c r="FN132" s="316">
        <v>3.8</v>
      </c>
      <c r="FO132" s="316">
        <v>-5.5</v>
      </c>
      <c r="FP132" s="316">
        <v>2</v>
      </c>
      <c r="FQ132" s="47" t="s">
        <v>880</v>
      </c>
    </row>
    <row r="133" spans="1:173" s="5" customFormat="1" ht="18" customHeight="1" x14ac:dyDescent="0.3">
      <c r="A133" s="121" t="s">
        <v>911</v>
      </c>
      <c r="B133" s="100"/>
      <c r="C133" s="325"/>
      <c r="D133" s="95"/>
      <c r="E133" s="9"/>
      <c r="F133" s="8" t="s">
        <v>26</v>
      </c>
      <c r="G133" s="101" t="s">
        <v>911</v>
      </c>
      <c r="H133" s="101"/>
      <c r="I133" s="2" t="s">
        <v>804</v>
      </c>
      <c r="J133" s="69">
        <v>2877.3</v>
      </c>
      <c r="K133" s="69">
        <v>2269.1</v>
      </c>
      <c r="L133" s="69">
        <v>2856.9</v>
      </c>
      <c r="M133" s="69">
        <v>2703</v>
      </c>
      <c r="N133" s="69">
        <v>2922.4</v>
      </c>
      <c r="O133" s="69">
        <v>2478.4</v>
      </c>
      <c r="P133" s="69">
        <v>3184.5</v>
      </c>
      <c r="Q133" s="69">
        <v>3216.9</v>
      </c>
      <c r="R133" s="69">
        <v>2939.8</v>
      </c>
      <c r="S133" s="69">
        <v>3257.2</v>
      </c>
      <c r="T133" s="69">
        <v>3177.2</v>
      </c>
      <c r="U133" s="69">
        <v>3128.7</v>
      </c>
      <c r="V133" s="69">
        <v>3000</v>
      </c>
      <c r="W133" s="69">
        <v>3017.4</v>
      </c>
      <c r="X133" s="69">
        <v>2978</v>
      </c>
      <c r="Y133" s="69">
        <v>1107.8</v>
      </c>
      <c r="Z133" s="69">
        <v>1312.8</v>
      </c>
      <c r="AA133" s="69">
        <v>2388.4</v>
      </c>
      <c r="AB133" s="69">
        <v>2848</v>
      </c>
      <c r="AC133" s="69">
        <v>2815.1</v>
      </c>
      <c r="AD133" s="69">
        <v>2998.7</v>
      </c>
      <c r="AE133" s="69">
        <v>3230.8</v>
      </c>
      <c r="AF133" s="69">
        <v>2980.4</v>
      </c>
      <c r="AG133" s="69">
        <v>3086.3</v>
      </c>
      <c r="AH133" s="69">
        <v>2663</v>
      </c>
      <c r="AI133" s="69">
        <v>2701.9</v>
      </c>
      <c r="AJ133" s="69">
        <v>2833.4</v>
      </c>
      <c r="AK133" s="69">
        <v>2863.4</v>
      </c>
      <c r="AL133" s="69">
        <v>2329.8000000000002</v>
      </c>
      <c r="AM133" s="69">
        <v>2346</v>
      </c>
      <c r="AN133" s="69">
        <v>2562.6</v>
      </c>
      <c r="AO133" s="69">
        <v>2493.6</v>
      </c>
      <c r="AP133" s="69">
        <v>3205.4</v>
      </c>
      <c r="AQ133" s="69">
        <v>3419.9</v>
      </c>
      <c r="AR133" s="69">
        <v>3675.1</v>
      </c>
      <c r="AS133" s="69">
        <v>4031.1</v>
      </c>
      <c r="AT133" s="69">
        <v>3957.4</v>
      </c>
      <c r="AU133" s="69">
        <v>3321</v>
      </c>
      <c r="AV133" s="69">
        <v>4084.8</v>
      </c>
      <c r="AW133" s="69">
        <v>3713.7</v>
      </c>
      <c r="AX133" s="69">
        <v>3200.1</v>
      </c>
      <c r="AY133" s="69">
        <v>4202.1000000000004</v>
      </c>
      <c r="AZ133" s="69">
        <v>3870.4</v>
      </c>
      <c r="BA133" s="69">
        <v>3971</v>
      </c>
      <c r="BB133" s="69">
        <v>4130.5</v>
      </c>
      <c r="BC133" s="69">
        <v>3877.7</v>
      </c>
      <c r="BD133" s="69">
        <v>3868.1</v>
      </c>
      <c r="BE133" s="69">
        <v>4021.7</v>
      </c>
      <c r="BF133" s="69">
        <v>3778</v>
      </c>
      <c r="BG133" s="69">
        <v>3997.3</v>
      </c>
      <c r="BH133" s="69">
        <v>4598.3</v>
      </c>
      <c r="BI133" s="69">
        <v>3969.7</v>
      </c>
      <c r="BJ133" s="69">
        <v>4613</v>
      </c>
      <c r="BK133" s="69">
        <v>4257.5</v>
      </c>
      <c r="BL133" s="69">
        <v>4231.3</v>
      </c>
      <c r="BM133" s="69">
        <v>4938.2</v>
      </c>
      <c r="BN133" s="69">
        <v>4970</v>
      </c>
      <c r="BO133" s="69">
        <v>4467.7</v>
      </c>
      <c r="BP133" s="69">
        <v>4338</v>
      </c>
      <c r="BQ133" s="69">
        <v>4746.3</v>
      </c>
      <c r="BR133" s="69">
        <v>4587.1000000000004</v>
      </c>
      <c r="BS133" s="69">
        <v>4175.6000000000004</v>
      </c>
      <c r="BT133" s="69">
        <v>4445.2</v>
      </c>
      <c r="BU133" s="69">
        <v>4285.3999999999996</v>
      </c>
      <c r="BV133" s="69">
        <v>4740.3999999999996</v>
      </c>
      <c r="BW133" s="69">
        <v>4146.6000000000004</v>
      </c>
      <c r="BX133" s="69">
        <v>4835.1000000000004</v>
      </c>
      <c r="BY133" s="69">
        <v>5372.5</v>
      </c>
      <c r="BZ133" s="69">
        <v>4744.7</v>
      </c>
      <c r="CA133" s="69">
        <v>4842.6000000000004</v>
      </c>
      <c r="CB133" s="69">
        <v>4458</v>
      </c>
      <c r="CC133" s="69">
        <v>5223.1000000000004</v>
      </c>
      <c r="CD133" s="69">
        <v>5238.2</v>
      </c>
      <c r="CE133" s="69">
        <v>4647.3</v>
      </c>
      <c r="CF133" s="69">
        <v>4264.1000000000004</v>
      </c>
      <c r="CG133" s="69">
        <v>4142.5</v>
      </c>
      <c r="CH133" s="69">
        <v>4437.8</v>
      </c>
      <c r="CI133" s="47" t="s">
        <v>880</v>
      </c>
      <c r="CJ133" s="95"/>
      <c r="CK133" s="95"/>
      <c r="CL133" s="95"/>
      <c r="CM133" s="9"/>
      <c r="CN133" s="8" t="s">
        <v>26</v>
      </c>
      <c r="CO133" s="101" t="s">
        <v>911</v>
      </c>
      <c r="CP133" s="101"/>
      <c r="CQ133" s="6"/>
      <c r="CR133" s="316">
        <v>9</v>
      </c>
      <c r="CS133" s="316">
        <v>-6.5</v>
      </c>
      <c r="CT133" s="316">
        <v>-0.8</v>
      </c>
      <c r="CU133" s="316">
        <v>-1.2</v>
      </c>
      <c r="CV133" s="316">
        <v>9.9</v>
      </c>
      <c r="CW133" s="316">
        <v>-8.9</v>
      </c>
      <c r="CX133" s="316">
        <v>5.0999999999999996</v>
      </c>
      <c r="CY133" s="316">
        <v>6.4</v>
      </c>
      <c r="CZ133" s="316">
        <v>4.0999999999999996</v>
      </c>
      <c r="DA133" s="316">
        <v>4.5999999999999996</v>
      </c>
      <c r="DB133" s="316">
        <v>14.9</v>
      </c>
      <c r="DC133" s="316">
        <v>3.6</v>
      </c>
      <c r="DD133" s="316">
        <v>4.3</v>
      </c>
      <c r="DE133" s="316">
        <v>33</v>
      </c>
      <c r="DF133" s="316">
        <v>4.2</v>
      </c>
      <c r="DG133" s="316">
        <v>-59</v>
      </c>
      <c r="DH133" s="316">
        <v>-55.1</v>
      </c>
      <c r="DI133" s="316">
        <v>-3.6</v>
      </c>
      <c r="DJ133" s="316">
        <v>-10.6</v>
      </c>
      <c r="DK133" s="316">
        <v>-12.5</v>
      </c>
      <c r="DL133" s="316">
        <v>2</v>
      </c>
      <c r="DM133" s="316">
        <v>-0.8</v>
      </c>
      <c r="DN133" s="316">
        <v>-6.2</v>
      </c>
      <c r="DO133" s="316">
        <v>-1.4</v>
      </c>
      <c r="DP133" s="316">
        <v>-11.2</v>
      </c>
      <c r="DQ133" s="316">
        <v>-10.5</v>
      </c>
      <c r="DR133" s="316">
        <v>-4.9000000000000004</v>
      </c>
      <c r="DS133" s="316">
        <v>158.5</v>
      </c>
      <c r="DT133" s="316">
        <v>77.5</v>
      </c>
      <c r="DU133" s="316">
        <v>-1.8</v>
      </c>
      <c r="DV133" s="316">
        <v>-10</v>
      </c>
      <c r="DW133" s="316">
        <v>-11.4</v>
      </c>
      <c r="DX133" s="316">
        <v>6.9</v>
      </c>
      <c r="DY133" s="316">
        <v>5.9</v>
      </c>
      <c r="DZ133" s="316">
        <v>23.3</v>
      </c>
      <c r="EA133" s="316">
        <v>30.6</v>
      </c>
      <c r="EB133" s="316">
        <v>48.6</v>
      </c>
      <c r="EC133" s="316">
        <v>22.9</v>
      </c>
      <c r="ED133" s="316">
        <v>44.2</v>
      </c>
      <c r="EE133" s="316">
        <v>29.7</v>
      </c>
      <c r="EF133" s="316">
        <v>37.4</v>
      </c>
      <c r="EG133" s="316">
        <v>79.099999999999994</v>
      </c>
      <c r="EH133" s="316">
        <v>51</v>
      </c>
      <c r="EI133" s="316">
        <v>59.2</v>
      </c>
      <c r="EJ133" s="316">
        <v>28.9</v>
      </c>
      <c r="EK133" s="316">
        <v>13.4</v>
      </c>
      <c r="EL133" s="316">
        <v>5.3</v>
      </c>
      <c r="EM133" s="316">
        <v>-0.2</v>
      </c>
      <c r="EN133" s="316">
        <v>-4.5</v>
      </c>
      <c r="EO133" s="316">
        <v>20.399999999999999</v>
      </c>
      <c r="EP133" s="316">
        <v>12.6</v>
      </c>
      <c r="EQ133" s="316">
        <v>6.9</v>
      </c>
      <c r="ER133" s="316">
        <v>44.2</v>
      </c>
      <c r="ES133" s="316">
        <v>1.3</v>
      </c>
      <c r="ET133" s="316">
        <v>9.3000000000000007</v>
      </c>
      <c r="EU133" s="316">
        <v>24.4</v>
      </c>
      <c r="EV133" s="316">
        <v>20.3</v>
      </c>
      <c r="EW133" s="316">
        <v>15.2</v>
      </c>
      <c r="EX133" s="316">
        <v>12.1</v>
      </c>
      <c r="EY133" s="316">
        <v>18</v>
      </c>
      <c r="EZ133" s="316">
        <v>21.4</v>
      </c>
      <c r="FA133" s="316">
        <v>4.5</v>
      </c>
      <c r="FB133" s="316">
        <v>-3.3</v>
      </c>
      <c r="FC133" s="316">
        <v>8</v>
      </c>
      <c r="FD133" s="316">
        <v>2.8</v>
      </c>
      <c r="FE133" s="316">
        <v>-2.6</v>
      </c>
      <c r="FF133" s="316">
        <v>14.3</v>
      </c>
      <c r="FG133" s="316">
        <v>8.8000000000000007</v>
      </c>
      <c r="FH133" s="316">
        <v>-4.5</v>
      </c>
      <c r="FI133" s="316">
        <v>8.4</v>
      </c>
      <c r="FJ133" s="316">
        <v>2.8</v>
      </c>
      <c r="FK133" s="316">
        <v>10</v>
      </c>
      <c r="FL133" s="316">
        <v>14.2</v>
      </c>
      <c r="FM133" s="316">
        <v>11.3</v>
      </c>
      <c r="FN133" s="316">
        <v>-4.0999999999999996</v>
      </c>
      <c r="FO133" s="316">
        <v>-3.3</v>
      </c>
      <c r="FP133" s="316">
        <v>-6.4</v>
      </c>
      <c r="FQ133" s="47" t="s">
        <v>880</v>
      </c>
    </row>
    <row r="134" spans="1:173" s="5" customFormat="1" ht="18" customHeight="1" x14ac:dyDescent="0.3">
      <c r="A134" s="121" t="s">
        <v>912</v>
      </c>
      <c r="B134" s="100"/>
      <c r="C134" s="325"/>
      <c r="D134" s="95"/>
      <c r="E134" s="9"/>
      <c r="F134" s="8" t="s">
        <v>26</v>
      </c>
      <c r="G134" s="101" t="s">
        <v>912</v>
      </c>
      <c r="H134" s="101"/>
      <c r="I134" s="2" t="s">
        <v>804</v>
      </c>
      <c r="J134" s="69">
        <v>13122.2</v>
      </c>
      <c r="K134" s="69">
        <v>10614.8</v>
      </c>
      <c r="L134" s="69">
        <v>12343.5</v>
      </c>
      <c r="M134" s="69">
        <v>12101.4</v>
      </c>
      <c r="N134" s="69">
        <v>12689.8</v>
      </c>
      <c r="O134" s="69">
        <v>11763.4</v>
      </c>
      <c r="P134" s="69">
        <v>12670.6</v>
      </c>
      <c r="Q134" s="69">
        <v>12753.2</v>
      </c>
      <c r="R134" s="69">
        <v>12345.4</v>
      </c>
      <c r="S134" s="69">
        <v>12945.4</v>
      </c>
      <c r="T134" s="69">
        <v>12960.3</v>
      </c>
      <c r="U134" s="69">
        <v>14392.9</v>
      </c>
      <c r="V134" s="69">
        <v>13525</v>
      </c>
      <c r="W134" s="69">
        <v>11467.7</v>
      </c>
      <c r="X134" s="69">
        <v>10103.200000000001</v>
      </c>
      <c r="Y134" s="69">
        <v>6543.8</v>
      </c>
      <c r="Z134" s="69">
        <v>9116.9</v>
      </c>
      <c r="AA134" s="69">
        <v>10738.3</v>
      </c>
      <c r="AB134" s="69">
        <v>11980.2</v>
      </c>
      <c r="AC134" s="69">
        <v>12037.2</v>
      </c>
      <c r="AD134" s="69">
        <v>11889.8</v>
      </c>
      <c r="AE134" s="69">
        <v>11078.1</v>
      </c>
      <c r="AF134" s="69">
        <v>11206</v>
      </c>
      <c r="AG134" s="69">
        <v>13526.7</v>
      </c>
      <c r="AH134" s="69">
        <v>11558.6</v>
      </c>
      <c r="AI134" s="69">
        <v>10179.200000000001</v>
      </c>
      <c r="AJ134" s="69">
        <v>12875.9</v>
      </c>
      <c r="AK134" s="69">
        <v>12302.6</v>
      </c>
      <c r="AL134" s="69">
        <v>11444.4</v>
      </c>
      <c r="AM134" s="69">
        <v>9428.5</v>
      </c>
      <c r="AN134" s="69">
        <v>10535.1</v>
      </c>
      <c r="AO134" s="69">
        <v>11343.6</v>
      </c>
      <c r="AP134" s="69">
        <v>12731.3</v>
      </c>
      <c r="AQ134" s="69">
        <v>14112.9</v>
      </c>
      <c r="AR134" s="69">
        <v>14721.4</v>
      </c>
      <c r="AS134" s="69">
        <v>15996</v>
      </c>
      <c r="AT134" s="69">
        <v>16038.3</v>
      </c>
      <c r="AU134" s="69">
        <v>12635.2</v>
      </c>
      <c r="AV134" s="69">
        <v>15459.4</v>
      </c>
      <c r="AW134" s="69">
        <v>15401.3</v>
      </c>
      <c r="AX134" s="69">
        <v>15572.4</v>
      </c>
      <c r="AY134" s="69">
        <v>15890.7</v>
      </c>
      <c r="AZ134" s="69">
        <v>16296.8</v>
      </c>
      <c r="BA134" s="69">
        <v>16766.2</v>
      </c>
      <c r="BB134" s="69">
        <v>17420.400000000001</v>
      </c>
      <c r="BC134" s="69">
        <v>17883</v>
      </c>
      <c r="BD134" s="69">
        <v>17771.900000000001</v>
      </c>
      <c r="BE134" s="69">
        <v>20021.3</v>
      </c>
      <c r="BF134" s="69">
        <v>19403.8</v>
      </c>
      <c r="BG134" s="69">
        <v>17204.3</v>
      </c>
      <c r="BH134" s="69">
        <v>19256.599999999999</v>
      </c>
      <c r="BI134" s="69">
        <v>18063.8</v>
      </c>
      <c r="BJ134" s="69">
        <v>18880.7</v>
      </c>
      <c r="BK134" s="69">
        <v>18472.900000000001</v>
      </c>
      <c r="BL134" s="69">
        <v>18219.7</v>
      </c>
      <c r="BM134" s="69">
        <v>19591.5</v>
      </c>
      <c r="BN134" s="69">
        <v>19456.3</v>
      </c>
      <c r="BO134" s="69">
        <v>19928.5</v>
      </c>
      <c r="BP134" s="69">
        <v>20083.099999999999</v>
      </c>
      <c r="BQ134" s="69">
        <v>21860.6</v>
      </c>
      <c r="BR134" s="69">
        <v>21537.8</v>
      </c>
      <c r="BS134" s="69">
        <v>19913.900000000001</v>
      </c>
      <c r="BT134" s="69">
        <v>20734.599999999999</v>
      </c>
      <c r="BU134" s="69">
        <v>19344.3</v>
      </c>
      <c r="BV134" s="69">
        <v>20273.900000000001</v>
      </c>
      <c r="BW134" s="69">
        <v>19759.8</v>
      </c>
      <c r="BX134" s="69">
        <v>20345.7</v>
      </c>
      <c r="BY134" s="69">
        <v>20613</v>
      </c>
      <c r="BZ134" s="69">
        <v>20556.5</v>
      </c>
      <c r="CA134" s="69">
        <v>21183.599999999999</v>
      </c>
      <c r="CB134" s="69">
        <v>21113.5</v>
      </c>
      <c r="CC134" s="69">
        <v>23248</v>
      </c>
      <c r="CD134" s="69">
        <v>23053.599999999999</v>
      </c>
      <c r="CE134" s="69">
        <v>19642.400000000001</v>
      </c>
      <c r="CF134" s="69">
        <v>21034.5</v>
      </c>
      <c r="CG134" s="69">
        <v>20791.5</v>
      </c>
      <c r="CH134" s="69">
        <v>21743</v>
      </c>
      <c r="CI134" s="47" t="s">
        <v>880</v>
      </c>
      <c r="CJ134" s="95"/>
      <c r="CK134" s="95"/>
      <c r="CL134" s="95"/>
      <c r="CM134" s="9"/>
      <c r="CN134" s="8" t="s">
        <v>26</v>
      </c>
      <c r="CO134" s="101" t="s">
        <v>912</v>
      </c>
      <c r="CP134" s="101"/>
      <c r="CQ134" s="6"/>
      <c r="CR134" s="316">
        <v>6.9</v>
      </c>
      <c r="CS134" s="316">
        <v>-2.9</v>
      </c>
      <c r="CT134" s="316">
        <v>0.3</v>
      </c>
      <c r="CU134" s="316">
        <v>4.2</v>
      </c>
      <c r="CV134" s="316">
        <v>12.8</v>
      </c>
      <c r="CW134" s="316">
        <v>1.4</v>
      </c>
      <c r="CX134" s="316">
        <v>7.4</v>
      </c>
      <c r="CY134" s="316">
        <v>1.3</v>
      </c>
      <c r="CZ134" s="316">
        <v>7.6</v>
      </c>
      <c r="DA134" s="316">
        <v>6.7</v>
      </c>
      <c r="DB134" s="316">
        <v>6.6</v>
      </c>
      <c r="DC134" s="316">
        <v>7.3</v>
      </c>
      <c r="DD134" s="316">
        <v>3.1</v>
      </c>
      <c r="DE134" s="316">
        <v>8</v>
      </c>
      <c r="DF134" s="316">
        <v>-18.100000000000001</v>
      </c>
      <c r="DG134" s="316">
        <v>-45.9</v>
      </c>
      <c r="DH134" s="316">
        <v>-28.2</v>
      </c>
      <c r="DI134" s="316">
        <v>-8.6999999999999993</v>
      </c>
      <c r="DJ134" s="316">
        <v>-5.4</v>
      </c>
      <c r="DK134" s="316">
        <v>-5.6</v>
      </c>
      <c r="DL134" s="316">
        <v>-3.7</v>
      </c>
      <c r="DM134" s="316">
        <v>-14.4</v>
      </c>
      <c r="DN134" s="316">
        <v>-13.5</v>
      </c>
      <c r="DO134" s="316">
        <v>-6</v>
      </c>
      <c r="DP134" s="316">
        <v>-14.5</v>
      </c>
      <c r="DQ134" s="316">
        <v>-11.2</v>
      </c>
      <c r="DR134" s="316">
        <v>27.4</v>
      </c>
      <c r="DS134" s="316">
        <v>88</v>
      </c>
      <c r="DT134" s="316">
        <v>25.5</v>
      </c>
      <c r="DU134" s="316">
        <v>-12.2</v>
      </c>
      <c r="DV134" s="316">
        <v>-12.1</v>
      </c>
      <c r="DW134" s="316">
        <v>-5.8</v>
      </c>
      <c r="DX134" s="316">
        <v>7.1</v>
      </c>
      <c r="DY134" s="316">
        <v>27.4</v>
      </c>
      <c r="DZ134" s="316">
        <v>31.4</v>
      </c>
      <c r="EA134" s="316">
        <v>18.3</v>
      </c>
      <c r="EB134" s="316">
        <v>38.799999999999997</v>
      </c>
      <c r="EC134" s="316">
        <v>24.1</v>
      </c>
      <c r="ED134" s="316">
        <v>20.100000000000001</v>
      </c>
      <c r="EE134" s="316">
        <v>25.2</v>
      </c>
      <c r="EF134" s="316">
        <v>36.1</v>
      </c>
      <c r="EG134" s="316">
        <v>68.5</v>
      </c>
      <c r="EH134" s="316">
        <v>54.7</v>
      </c>
      <c r="EI134" s="316">
        <v>47.8</v>
      </c>
      <c r="EJ134" s="316">
        <v>36.799999999999997</v>
      </c>
      <c r="EK134" s="316">
        <v>26.7</v>
      </c>
      <c r="EL134" s="316">
        <v>20.7</v>
      </c>
      <c r="EM134" s="316">
        <v>25.2</v>
      </c>
      <c r="EN134" s="316">
        <v>21</v>
      </c>
      <c r="EO134" s="316">
        <v>36.200000000000003</v>
      </c>
      <c r="EP134" s="316">
        <v>24.6</v>
      </c>
      <c r="EQ134" s="316">
        <v>17.3</v>
      </c>
      <c r="ER134" s="316">
        <v>21.2</v>
      </c>
      <c r="ES134" s="316">
        <v>16.2</v>
      </c>
      <c r="ET134" s="316">
        <v>11.8</v>
      </c>
      <c r="EU134" s="316">
        <v>16.899999999999999</v>
      </c>
      <c r="EV134" s="316">
        <v>11.7</v>
      </c>
      <c r="EW134" s="316">
        <v>11.4</v>
      </c>
      <c r="EX134" s="316">
        <v>13</v>
      </c>
      <c r="EY134" s="316">
        <v>9.1999999999999993</v>
      </c>
      <c r="EZ134" s="316">
        <v>11</v>
      </c>
      <c r="FA134" s="316">
        <v>15.7</v>
      </c>
      <c r="FB134" s="316">
        <v>7.7</v>
      </c>
      <c r="FC134" s="316">
        <v>7.1</v>
      </c>
      <c r="FD134" s="316">
        <v>7.4</v>
      </c>
      <c r="FE134" s="316">
        <v>7</v>
      </c>
      <c r="FF134" s="316">
        <v>11.7</v>
      </c>
      <c r="FG134" s="316">
        <v>5.2</v>
      </c>
      <c r="FH134" s="316">
        <v>5.7</v>
      </c>
      <c r="FI134" s="316">
        <v>6.3</v>
      </c>
      <c r="FJ134" s="316">
        <v>5.0999999999999996</v>
      </c>
      <c r="FK134" s="316">
        <v>6.3</v>
      </c>
      <c r="FL134" s="316">
        <v>7</v>
      </c>
      <c r="FM134" s="316">
        <v>-1.4</v>
      </c>
      <c r="FN134" s="316">
        <v>1.4</v>
      </c>
      <c r="FO134" s="316">
        <v>7.5</v>
      </c>
      <c r="FP134" s="316">
        <v>7.2</v>
      </c>
      <c r="FQ134" s="47" t="s">
        <v>880</v>
      </c>
    </row>
    <row r="135" spans="1:173" s="5" customFormat="1" ht="18" customHeight="1" x14ac:dyDescent="0.3">
      <c r="A135" s="121" t="s">
        <v>913</v>
      </c>
      <c r="B135" s="100"/>
      <c r="C135" s="325"/>
      <c r="D135" s="95"/>
      <c r="E135" s="9"/>
      <c r="F135" s="8" t="s">
        <v>26</v>
      </c>
      <c r="G135" s="101" t="s">
        <v>913</v>
      </c>
      <c r="H135" s="101"/>
      <c r="I135" s="2" t="s">
        <v>804</v>
      </c>
      <c r="J135" s="69">
        <v>1.8</v>
      </c>
      <c r="K135" s="69">
        <v>2.2000000000000002</v>
      </c>
      <c r="L135" s="69">
        <v>1.9</v>
      </c>
      <c r="M135" s="69">
        <v>2.1</v>
      </c>
      <c r="N135" s="69">
        <v>3.3</v>
      </c>
      <c r="O135" s="69">
        <v>2.2000000000000002</v>
      </c>
      <c r="P135" s="69">
        <v>2.7</v>
      </c>
      <c r="Q135" s="69">
        <v>2.2999999999999998</v>
      </c>
      <c r="R135" s="69">
        <v>1.9</v>
      </c>
      <c r="S135" s="69">
        <v>1.7</v>
      </c>
      <c r="T135" s="69">
        <v>1.9</v>
      </c>
      <c r="U135" s="69">
        <v>2.2999999999999998</v>
      </c>
      <c r="V135" s="69">
        <v>4.3</v>
      </c>
      <c r="W135" s="69">
        <v>2.2000000000000002</v>
      </c>
      <c r="X135" s="69">
        <v>1.7</v>
      </c>
      <c r="Y135" s="69">
        <v>1.5</v>
      </c>
      <c r="Z135" s="69">
        <v>1.4</v>
      </c>
      <c r="AA135" s="69">
        <v>2.2999999999999998</v>
      </c>
      <c r="AB135" s="69">
        <v>1.4</v>
      </c>
      <c r="AC135" s="69">
        <v>2</v>
      </c>
      <c r="AD135" s="69">
        <v>2.9</v>
      </c>
      <c r="AE135" s="69">
        <v>2.9</v>
      </c>
      <c r="AF135" s="69">
        <v>2.5</v>
      </c>
      <c r="AG135" s="69">
        <v>1.6</v>
      </c>
      <c r="AH135" s="69">
        <v>1.3</v>
      </c>
      <c r="AI135" s="69">
        <v>2.4</v>
      </c>
      <c r="AJ135" s="69">
        <v>36.6</v>
      </c>
      <c r="AK135" s="69">
        <v>1.3</v>
      </c>
      <c r="AL135" s="69">
        <v>2</v>
      </c>
      <c r="AM135" s="69">
        <v>1.2</v>
      </c>
      <c r="AN135" s="69">
        <v>1.4</v>
      </c>
      <c r="AO135" s="69">
        <v>1.2</v>
      </c>
      <c r="AP135" s="69">
        <v>5</v>
      </c>
      <c r="AQ135" s="69">
        <v>6.5</v>
      </c>
      <c r="AR135" s="69">
        <v>4.7</v>
      </c>
      <c r="AS135" s="69">
        <v>4.5</v>
      </c>
      <c r="AT135" s="69">
        <v>8.5</v>
      </c>
      <c r="AU135" s="69">
        <v>8.1</v>
      </c>
      <c r="AV135" s="69">
        <v>10.9</v>
      </c>
      <c r="AW135" s="69">
        <v>10.8</v>
      </c>
      <c r="AX135" s="69">
        <v>6.2</v>
      </c>
      <c r="AY135" s="69">
        <v>10.8</v>
      </c>
      <c r="AZ135" s="69">
        <v>9.1999999999999993</v>
      </c>
      <c r="BA135" s="69">
        <v>13.8</v>
      </c>
      <c r="BB135" s="69">
        <v>11.3</v>
      </c>
      <c r="BC135" s="69">
        <v>14.4</v>
      </c>
      <c r="BD135" s="69">
        <v>12.5</v>
      </c>
      <c r="BE135" s="69">
        <v>12.8</v>
      </c>
      <c r="BF135" s="69">
        <v>11</v>
      </c>
      <c r="BG135" s="69">
        <v>13.5</v>
      </c>
      <c r="BH135" s="69">
        <v>13.3</v>
      </c>
      <c r="BI135" s="69">
        <v>17</v>
      </c>
      <c r="BJ135" s="69">
        <v>15.9</v>
      </c>
      <c r="BK135" s="69">
        <v>19.399999999999999</v>
      </c>
      <c r="BL135" s="69">
        <v>18.100000000000001</v>
      </c>
      <c r="BM135" s="69">
        <v>17.8</v>
      </c>
      <c r="BN135" s="69">
        <v>16.2</v>
      </c>
      <c r="BO135" s="69">
        <v>18</v>
      </c>
      <c r="BP135" s="69">
        <v>15.1</v>
      </c>
      <c r="BQ135" s="69">
        <v>11.7</v>
      </c>
      <c r="BR135" s="69">
        <v>18.5</v>
      </c>
      <c r="BS135" s="69">
        <v>16.100000000000001</v>
      </c>
      <c r="BT135" s="69">
        <v>16</v>
      </c>
      <c r="BU135" s="69">
        <v>7.2</v>
      </c>
      <c r="BV135" s="69">
        <v>11.5</v>
      </c>
      <c r="BW135" s="69">
        <v>8.3000000000000007</v>
      </c>
      <c r="BX135" s="69">
        <v>9</v>
      </c>
      <c r="BY135" s="69">
        <v>8.6</v>
      </c>
      <c r="BZ135" s="69">
        <v>8.5</v>
      </c>
      <c r="CA135" s="69">
        <v>10.7</v>
      </c>
      <c r="CB135" s="69">
        <v>7.4</v>
      </c>
      <c r="CC135" s="69">
        <v>6.1</v>
      </c>
      <c r="CD135" s="69">
        <v>5.4</v>
      </c>
      <c r="CE135" s="69">
        <v>4.8</v>
      </c>
      <c r="CF135" s="69">
        <v>7.4</v>
      </c>
      <c r="CG135" s="69">
        <v>5</v>
      </c>
      <c r="CH135" s="69">
        <v>3.8</v>
      </c>
      <c r="CI135" s="47" t="s">
        <v>880</v>
      </c>
      <c r="CJ135" s="95"/>
      <c r="CK135" s="95"/>
      <c r="CL135" s="95"/>
      <c r="CM135" s="9"/>
      <c r="CN135" s="8" t="s">
        <v>26</v>
      </c>
      <c r="CO135" s="101" t="s">
        <v>913</v>
      </c>
      <c r="CP135" s="101"/>
      <c r="CQ135" s="6"/>
      <c r="CR135" s="316">
        <v>-29</v>
      </c>
      <c r="CS135" s="316">
        <v>-30.5</v>
      </c>
      <c r="CT135" s="316">
        <v>-20.6</v>
      </c>
      <c r="CU135" s="316">
        <v>-41.2</v>
      </c>
      <c r="CV135" s="316">
        <v>19.899999999999999</v>
      </c>
      <c r="CW135" s="316">
        <v>-1.8</v>
      </c>
      <c r="CX135" s="316">
        <v>-11.5</v>
      </c>
      <c r="CY135" s="316">
        <v>-14.6</v>
      </c>
      <c r="CZ135" s="316">
        <v>4.9000000000000004</v>
      </c>
      <c r="DA135" s="316">
        <v>-37.6</v>
      </c>
      <c r="DB135" s="316">
        <v>-10.9</v>
      </c>
      <c r="DC135" s="316">
        <v>-1.5</v>
      </c>
      <c r="DD135" s="316">
        <v>140.1</v>
      </c>
      <c r="DE135" s="316">
        <v>0.9</v>
      </c>
      <c r="DF135" s="316">
        <v>-12</v>
      </c>
      <c r="DG135" s="316">
        <v>-29.2</v>
      </c>
      <c r="DH135" s="316">
        <v>-58.9</v>
      </c>
      <c r="DI135" s="316">
        <v>8.1</v>
      </c>
      <c r="DJ135" s="316">
        <v>-46.4</v>
      </c>
      <c r="DK135" s="316">
        <v>-11.2</v>
      </c>
      <c r="DL135" s="316">
        <v>53.9</v>
      </c>
      <c r="DM135" s="316">
        <v>72.599999999999994</v>
      </c>
      <c r="DN135" s="316">
        <v>33.6</v>
      </c>
      <c r="DO135" s="316">
        <v>-29.1</v>
      </c>
      <c r="DP135" s="316">
        <v>-69.099999999999994</v>
      </c>
      <c r="DQ135" s="316">
        <v>11.2</v>
      </c>
      <c r="DR135" s="316">
        <v>2096.8000000000002</v>
      </c>
      <c r="DS135" s="316">
        <v>-11</v>
      </c>
      <c r="DT135" s="316">
        <v>42.4</v>
      </c>
      <c r="DU135" s="316">
        <v>-47.1</v>
      </c>
      <c r="DV135" s="316">
        <v>-3.6</v>
      </c>
      <c r="DW135" s="316">
        <v>-43.6</v>
      </c>
      <c r="DX135" s="316">
        <v>76.5</v>
      </c>
      <c r="DY135" s="316">
        <v>124.7</v>
      </c>
      <c r="DZ135" s="316">
        <v>84.1</v>
      </c>
      <c r="EA135" s="316">
        <v>175.2</v>
      </c>
      <c r="EB135" s="316">
        <v>544.4</v>
      </c>
      <c r="EC135" s="316">
        <v>231.9</v>
      </c>
      <c r="ED135" s="316">
        <v>-70.099999999999994</v>
      </c>
      <c r="EE135" s="316">
        <v>710.2</v>
      </c>
      <c r="EF135" s="316">
        <v>214</v>
      </c>
      <c r="EG135" s="316">
        <v>778.4</v>
      </c>
      <c r="EH135" s="316">
        <v>569.9</v>
      </c>
      <c r="EI135" s="316">
        <v>1101.5</v>
      </c>
      <c r="EJ135" s="316">
        <v>124.3</v>
      </c>
      <c r="EK135" s="316">
        <v>121.7</v>
      </c>
      <c r="EL135" s="316">
        <v>166.9</v>
      </c>
      <c r="EM135" s="316">
        <v>184.4</v>
      </c>
      <c r="EN135" s="316">
        <v>29.8</v>
      </c>
      <c r="EO135" s="316">
        <v>66</v>
      </c>
      <c r="EP135" s="316">
        <v>21.4</v>
      </c>
      <c r="EQ135" s="316">
        <v>57.3</v>
      </c>
      <c r="ER135" s="316">
        <v>157.69999999999999</v>
      </c>
      <c r="ES135" s="316">
        <v>79.900000000000006</v>
      </c>
      <c r="ET135" s="316">
        <v>97.2</v>
      </c>
      <c r="EU135" s="316">
        <v>29.1</v>
      </c>
      <c r="EV135" s="316">
        <v>43.4</v>
      </c>
      <c r="EW135" s="316">
        <v>25.4</v>
      </c>
      <c r="EX135" s="316">
        <v>20.8</v>
      </c>
      <c r="EY135" s="316">
        <v>-8.1</v>
      </c>
      <c r="EZ135" s="316">
        <v>68.2</v>
      </c>
      <c r="FA135" s="316">
        <v>19.2</v>
      </c>
      <c r="FB135" s="316">
        <v>20.5</v>
      </c>
      <c r="FC135" s="316">
        <v>-57.8</v>
      </c>
      <c r="FD135" s="316">
        <v>-27.3</v>
      </c>
      <c r="FE135" s="316">
        <v>-57.1</v>
      </c>
      <c r="FF135" s="316">
        <v>-50.5</v>
      </c>
      <c r="FG135" s="316">
        <v>-51.7</v>
      </c>
      <c r="FH135" s="316">
        <v>-47.6</v>
      </c>
      <c r="FI135" s="316">
        <v>-40.700000000000003</v>
      </c>
      <c r="FJ135" s="316">
        <v>-51.3</v>
      </c>
      <c r="FK135" s="316">
        <v>-47.6</v>
      </c>
      <c r="FL135" s="316">
        <v>-71</v>
      </c>
      <c r="FM135" s="316">
        <v>-70.3</v>
      </c>
      <c r="FN135" s="316">
        <v>-53.9</v>
      </c>
      <c r="FO135" s="316">
        <v>-29.9</v>
      </c>
      <c r="FP135" s="316">
        <v>-66.7</v>
      </c>
      <c r="FQ135" s="47" t="s">
        <v>880</v>
      </c>
    </row>
    <row r="136" spans="1:173" s="147" customFormat="1" ht="18" customHeight="1" x14ac:dyDescent="0.3">
      <c r="A136" s="121" t="s">
        <v>905</v>
      </c>
      <c r="B136" s="100"/>
      <c r="C136" s="325"/>
      <c r="D136" s="95"/>
      <c r="E136" s="9"/>
      <c r="F136" s="8" t="s">
        <v>26</v>
      </c>
      <c r="G136" s="101" t="s">
        <v>905</v>
      </c>
      <c r="H136" s="101"/>
      <c r="I136" s="2" t="s">
        <v>804</v>
      </c>
      <c r="J136" s="69">
        <v>31127.8</v>
      </c>
      <c r="K136" s="69">
        <v>24643.1</v>
      </c>
      <c r="L136" s="69">
        <v>29965.4</v>
      </c>
      <c r="M136" s="69">
        <v>29285.200000000001</v>
      </c>
      <c r="N136" s="69">
        <v>29391.200000000001</v>
      </c>
      <c r="O136" s="69">
        <v>25767.8</v>
      </c>
      <c r="P136" s="69">
        <v>29578.3</v>
      </c>
      <c r="Q136" s="69">
        <v>29453.3</v>
      </c>
      <c r="R136" s="69">
        <v>26940.799999999999</v>
      </c>
      <c r="S136" s="69">
        <v>30477.9</v>
      </c>
      <c r="T136" s="69">
        <v>28940.3</v>
      </c>
      <c r="U136" s="69">
        <v>30439.1</v>
      </c>
      <c r="V136" s="69">
        <v>30795.4</v>
      </c>
      <c r="W136" s="69">
        <v>27043.4</v>
      </c>
      <c r="X136" s="69">
        <v>24454.7</v>
      </c>
      <c r="Y136" s="69">
        <v>11606.7</v>
      </c>
      <c r="Z136" s="69">
        <v>16702</v>
      </c>
      <c r="AA136" s="69">
        <v>25547.5</v>
      </c>
      <c r="AB136" s="69">
        <v>30985.9</v>
      </c>
      <c r="AC136" s="69">
        <v>29398.5</v>
      </c>
      <c r="AD136" s="69">
        <v>30235.8</v>
      </c>
      <c r="AE136" s="69">
        <v>29868.7</v>
      </c>
      <c r="AF136" s="69">
        <v>29693.4</v>
      </c>
      <c r="AG136" s="69">
        <v>33209.4</v>
      </c>
      <c r="AH136" s="69">
        <v>28842.7</v>
      </c>
      <c r="AI136" s="69">
        <v>26586.1</v>
      </c>
      <c r="AJ136" s="69">
        <v>32416.5</v>
      </c>
      <c r="AK136" s="69">
        <v>30451.7</v>
      </c>
      <c r="AL136" s="69">
        <v>26386.6</v>
      </c>
      <c r="AM136" s="69">
        <v>19968.2</v>
      </c>
      <c r="AN136" s="69">
        <v>21027.599999999999</v>
      </c>
      <c r="AO136" s="69">
        <v>23171</v>
      </c>
      <c r="AP136" s="69">
        <v>29610.400000000001</v>
      </c>
      <c r="AQ136" s="69">
        <v>32707.4</v>
      </c>
      <c r="AR136" s="69">
        <v>33921</v>
      </c>
      <c r="AS136" s="69">
        <v>35724</v>
      </c>
      <c r="AT136" s="69">
        <v>35190.6</v>
      </c>
      <c r="AU136" s="69">
        <v>28483.4</v>
      </c>
      <c r="AV136" s="69">
        <v>36803.4</v>
      </c>
      <c r="AW136" s="69">
        <v>34677.599999999999</v>
      </c>
      <c r="AX136" s="69">
        <v>31720.6</v>
      </c>
      <c r="AY136" s="69">
        <v>35776.9</v>
      </c>
      <c r="AZ136" s="69">
        <v>34363.199999999997</v>
      </c>
      <c r="BA136" s="69">
        <v>36767.4</v>
      </c>
      <c r="BB136" s="69">
        <v>37848.300000000003</v>
      </c>
      <c r="BC136" s="69">
        <v>36452.699999999997</v>
      </c>
      <c r="BD136" s="69">
        <v>37234.1</v>
      </c>
      <c r="BE136" s="69">
        <v>39713</v>
      </c>
      <c r="BF136" s="69">
        <v>38589.800000000003</v>
      </c>
      <c r="BG136" s="69">
        <v>35276.199999999997</v>
      </c>
      <c r="BH136" s="69">
        <v>41295.199999999997</v>
      </c>
      <c r="BI136" s="69">
        <v>35335.4</v>
      </c>
      <c r="BJ136" s="69">
        <v>38589.300000000003</v>
      </c>
      <c r="BK136" s="69">
        <v>38907.300000000003</v>
      </c>
      <c r="BL136" s="69">
        <v>38444</v>
      </c>
      <c r="BM136" s="69">
        <v>42637.5</v>
      </c>
      <c r="BN136" s="69">
        <v>41376.300000000003</v>
      </c>
      <c r="BO136" s="69">
        <v>42959.8</v>
      </c>
      <c r="BP136" s="69">
        <v>41046.6</v>
      </c>
      <c r="BQ136" s="69">
        <v>42885.3</v>
      </c>
      <c r="BR136" s="69">
        <v>45951.5</v>
      </c>
      <c r="BS136" s="69">
        <v>39735.4</v>
      </c>
      <c r="BT136" s="69">
        <v>42271.4</v>
      </c>
      <c r="BU136" s="69">
        <v>39514.6</v>
      </c>
      <c r="BV136" s="69">
        <v>42744.800000000003</v>
      </c>
      <c r="BW136" s="69">
        <v>40128.5</v>
      </c>
      <c r="BX136" s="69">
        <v>44046.3</v>
      </c>
      <c r="BY136" s="69">
        <v>44883.9</v>
      </c>
      <c r="BZ136" s="69">
        <v>41185.300000000003</v>
      </c>
      <c r="CA136" s="69">
        <v>43431.8</v>
      </c>
      <c r="CB136" s="69">
        <v>41535.5</v>
      </c>
      <c r="CC136" s="69">
        <v>44582</v>
      </c>
      <c r="CD136" s="69">
        <v>46589.1</v>
      </c>
      <c r="CE136" s="69">
        <v>38757.699999999997</v>
      </c>
      <c r="CF136" s="69">
        <v>41806.300000000003</v>
      </c>
      <c r="CG136" s="69">
        <v>39913.5</v>
      </c>
      <c r="CH136" s="69">
        <v>41555.199999999997</v>
      </c>
      <c r="CI136" s="47" t="s">
        <v>880</v>
      </c>
      <c r="CJ136" s="95"/>
      <c r="CK136" s="95"/>
      <c r="CL136" s="95"/>
      <c r="CM136" s="9"/>
      <c r="CN136" s="8" t="s">
        <v>26</v>
      </c>
      <c r="CO136" s="101" t="s">
        <v>905</v>
      </c>
      <c r="CP136" s="101"/>
      <c r="CQ136" s="6"/>
      <c r="CR136" s="316">
        <v>0.8</v>
      </c>
      <c r="CS136" s="316">
        <v>-6.9</v>
      </c>
      <c r="CT136" s="316">
        <v>2.7</v>
      </c>
      <c r="CU136" s="316">
        <v>5.6</v>
      </c>
      <c r="CV136" s="316">
        <v>12.8</v>
      </c>
      <c r="CW136" s="316">
        <v>-5.8</v>
      </c>
      <c r="CX136" s="316">
        <v>0.9</v>
      </c>
      <c r="CY136" s="316">
        <v>2.1</v>
      </c>
      <c r="CZ136" s="316">
        <v>3.3</v>
      </c>
      <c r="DA136" s="316">
        <v>5.9</v>
      </c>
      <c r="DB136" s="316">
        <v>4.8</v>
      </c>
      <c r="DC136" s="316">
        <v>0.8</v>
      </c>
      <c r="DD136" s="316">
        <v>-1.1000000000000001</v>
      </c>
      <c r="DE136" s="316">
        <v>9.6999999999999993</v>
      </c>
      <c r="DF136" s="316">
        <v>-18.399999999999999</v>
      </c>
      <c r="DG136" s="316">
        <v>-60.4</v>
      </c>
      <c r="DH136" s="316">
        <v>-43.2</v>
      </c>
      <c r="DI136" s="316">
        <v>-0.9</v>
      </c>
      <c r="DJ136" s="316">
        <v>4.8</v>
      </c>
      <c r="DK136" s="316">
        <v>-0.2</v>
      </c>
      <c r="DL136" s="316">
        <v>12.2</v>
      </c>
      <c r="DM136" s="316">
        <v>-2</v>
      </c>
      <c r="DN136" s="316">
        <v>2.6</v>
      </c>
      <c r="DO136" s="316">
        <v>9.1</v>
      </c>
      <c r="DP136" s="316">
        <v>-6.3</v>
      </c>
      <c r="DQ136" s="316">
        <v>-1.7</v>
      </c>
      <c r="DR136" s="316">
        <v>32.6</v>
      </c>
      <c r="DS136" s="316">
        <v>162.4</v>
      </c>
      <c r="DT136" s="316">
        <v>58</v>
      </c>
      <c r="DU136" s="316">
        <v>-21.8</v>
      </c>
      <c r="DV136" s="316">
        <v>-32.1</v>
      </c>
      <c r="DW136" s="316">
        <v>-21.2</v>
      </c>
      <c r="DX136" s="316">
        <v>-2.1</v>
      </c>
      <c r="DY136" s="316">
        <v>9.5</v>
      </c>
      <c r="DZ136" s="316">
        <v>14.2</v>
      </c>
      <c r="EA136" s="316">
        <v>7.6</v>
      </c>
      <c r="EB136" s="316">
        <v>22</v>
      </c>
      <c r="EC136" s="316">
        <v>7.1</v>
      </c>
      <c r="ED136" s="316">
        <v>13.5</v>
      </c>
      <c r="EE136" s="316">
        <v>13.9</v>
      </c>
      <c r="EF136" s="316">
        <v>20.2</v>
      </c>
      <c r="EG136" s="316">
        <v>79.2</v>
      </c>
      <c r="EH136" s="316">
        <v>63.4</v>
      </c>
      <c r="EI136" s="316">
        <v>58.7</v>
      </c>
      <c r="EJ136" s="316">
        <v>27.8</v>
      </c>
      <c r="EK136" s="316">
        <v>11.5</v>
      </c>
      <c r="EL136" s="316">
        <v>9.8000000000000007</v>
      </c>
      <c r="EM136" s="316">
        <v>11.2</v>
      </c>
      <c r="EN136" s="316">
        <v>9.6999999999999993</v>
      </c>
      <c r="EO136" s="316">
        <v>23.8</v>
      </c>
      <c r="EP136" s="316">
        <v>12.2</v>
      </c>
      <c r="EQ136" s="316">
        <v>1.9</v>
      </c>
      <c r="ER136" s="316">
        <v>21.7</v>
      </c>
      <c r="ES136" s="316">
        <v>8.6999999999999993</v>
      </c>
      <c r="ET136" s="316">
        <v>11.9</v>
      </c>
      <c r="EU136" s="316">
        <v>16</v>
      </c>
      <c r="EV136" s="316">
        <v>9.3000000000000007</v>
      </c>
      <c r="EW136" s="316">
        <v>17.899999999999999</v>
      </c>
      <c r="EX136" s="316">
        <v>10.199999999999999</v>
      </c>
      <c r="EY136" s="316">
        <v>8</v>
      </c>
      <c r="EZ136" s="316">
        <v>19.100000000000001</v>
      </c>
      <c r="FA136" s="316">
        <v>12.6</v>
      </c>
      <c r="FB136" s="316">
        <v>2.4</v>
      </c>
      <c r="FC136" s="316">
        <v>11.8</v>
      </c>
      <c r="FD136" s="316">
        <v>10.8</v>
      </c>
      <c r="FE136" s="316">
        <v>3.1</v>
      </c>
      <c r="FF136" s="316">
        <v>14.6</v>
      </c>
      <c r="FG136" s="316">
        <v>5.3</v>
      </c>
      <c r="FH136" s="316">
        <v>-0.5</v>
      </c>
      <c r="FI136" s="316">
        <v>1.1000000000000001</v>
      </c>
      <c r="FJ136" s="316">
        <v>1.2</v>
      </c>
      <c r="FK136" s="316">
        <v>4</v>
      </c>
      <c r="FL136" s="316">
        <v>1.4</v>
      </c>
      <c r="FM136" s="316">
        <v>-2.5</v>
      </c>
      <c r="FN136" s="316">
        <v>-1.1000000000000001</v>
      </c>
      <c r="FO136" s="316">
        <v>1</v>
      </c>
      <c r="FP136" s="316">
        <v>-2.8</v>
      </c>
      <c r="FQ136" s="47" t="s">
        <v>880</v>
      </c>
    </row>
    <row r="137" spans="1:173" s="5" customFormat="1" ht="18" customHeight="1" x14ac:dyDescent="0.3">
      <c r="A137" s="332" t="s">
        <v>914</v>
      </c>
      <c r="B137" s="100"/>
      <c r="C137" s="325"/>
      <c r="D137" s="95"/>
      <c r="E137" s="62" t="s">
        <v>297</v>
      </c>
      <c r="F137" s="333" t="s">
        <v>914</v>
      </c>
      <c r="G137" s="333"/>
      <c r="H137" s="333"/>
      <c r="I137" s="2" t="s">
        <v>804</v>
      </c>
      <c r="J137" s="69">
        <v>90902.7</v>
      </c>
      <c r="K137" s="69">
        <v>91122.3</v>
      </c>
      <c r="L137" s="69">
        <v>92096.9</v>
      </c>
      <c r="M137" s="69">
        <v>90809.3</v>
      </c>
      <c r="N137" s="69">
        <v>92286.5</v>
      </c>
      <c r="O137" s="69">
        <v>94144.3</v>
      </c>
      <c r="P137" s="69">
        <v>93057</v>
      </c>
      <c r="Q137" s="69">
        <v>94260.5</v>
      </c>
      <c r="R137" s="69">
        <v>94583.8</v>
      </c>
      <c r="S137" s="69">
        <v>94569.600000000006</v>
      </c>
      <c r="T137" s="69">
        <v>92496.2</v>
      </c>
      <c r="U137" s="69">
        <v>92040.7</v>
      </c>
      <c r="V137" s="69">
        <v>92178.3</v>
      </c>
      <c r="W137" s="69">
        <v>91934.1</v>
      </c>
      <c r="X137" s="69">
        <v>93176.8</v>
      </c>
      <c r="Y137" s="69">
        <v>92886.7</v>
      </c>
      <c r="Z137" s="69">
        <v>93075</v>
      </c>
      <c r="AA137" s="69">
        <v>93253.8</v>
      </c>
      <c r="AB137" s="69">
        <v>92093.1</v>
      </c>
      <c r="AC137" s="69">
        <v>92284.1</v>
      </c>
      <c r="AD137" s="69">
        <v>93085.6</v>
      </c>
      <c r="AE137" s="69">
        <v>93147.5</v>
      </c>
      <c r="AF137" s="69">
        <v>93287.3</v>
      </c>
      <c r="AG137" s="69">
        <v>94684.3</v>
      </c>
      <c r="AH137" s="69">
        <v>93912.2</v>
      </c>
      <c r="AI137" s="69">
        <v>93540.3</v>
      </c>
      <c r="AJ137" s="69">
        <v>94742.6</v>
      </c>
      <c r="AK137" s="69">
        <v>93924.4</v>
      </c>
      <c r="AL137" s="69">
        <v>94054.3</v>
      </c>
      <c r="AM137" s="69">
        <v>94172.800000000003</v>
      </c>
      <c r="AN137" s="69">
        <v>105136.1</v>
      </c>
      <c r="AO137" s="69">
        <v>102675.7</v>
      </c>
      <c r="AP137" s="69">
        <v>103237.1</v>
      </c>
      <c r="AQ137" s="69">
        <v>102386.8</v>
      </c>
      <c r="AR137" s="69">
        <v>102640</v>
      </c>
      <c r="AS137" s="69">
        <v>103713.60000000001</v>
      </c>
      <c r="AT137" s="69">
        <v>103359.6</v>
      </c>
      <c r="AU137" s="69">
        <v>103134.6</v>
      </c>
      <c r="AV137" s="69">
        <v>102824.3</v>
      </c>
      <c r="AW137" s="69">
        <v>102393.8</v>
      </c>
      <c r="AX137" s="69">
        <v>101756.1</v>
      </c>
      <c r="AY137" s="69">
        <v>101486.2</v>
      </c>
      <c r="AZ137" s="69">
        <v>101309.8</v>
      </c>
      <c r="BA137" s="69">
        <v>101915.3</v>
      </c>
      <c r="BB137" s="69">
        <v>101784.1</v>
      </c>
      <c r="BC137" s="69">
        <v>102492</v>
      </c>
      <c r="BD137" s="69">
        <v>102641.60000000001</v>
      </c>
      <c r="BE137" s="69">
        <v>103643.7</v>
      </c>
      <c r="BF137" s="69">
        <v>103388.7</v>
      </c>
      <c r="BG137" s="69">
        <v>102867.1</v>
      </c>
      <c r="BH137" s="69">
        <v>103390.9</v>
      </c>
      <c r="BI137" s="69">
        <v>101389.9</v>
      </c>
      <c r="BJ137" s="69">
        <v>102374</v>
      </c>
      <c r="BK137" s="69">
        <v>101478.9</v>
      </c>
      <c r="BL137" s="69">
        <v>101059.4</v>
      </c>
      <c r="BM137" s="69">
        <v>101775.8</v>
      </c>
      <c r="BN137" s="69">
        <v>101962.3</v>
      </c>
      <c r="BO137" s="69">
        <v>101619.7</v>
      </c>
      <c r="BP137" s="69">
        <v>101299.2</v>
      </c>
      <c r="BQ137" s="69">
        <v>102762.6</v>
      </c>
      <c r="BR137" s="69">
        <v>102398.3</v>
      </c>
      <c r="BS137" s="69">
        <v>103075.7</v>
      </c>
      <c r="BT137" s="69">
        <v>103850.4</v>
      </c>
      <c r="BU137" s="69">
        <v>103727.4</v>
      </c>
      <c r="BV137" s="69">
        <v>102863.3</v>
      </c>
      <c r="BW137" s="69">
        <v>104932.5</v>
      </c>
      <c r="BX137" s="69">
        <v>102853.3</v>
      </c>
      <c r="BY137" s="69">
        <v>102894.6</v>
      </c>
      <c r="BZ137" s="69">
        <v>103665</v>
      </c>
      <c r="CA137" s="69">
        <v>103952.2</v>
      </c>
      <c r="CB137" s="69">
        <v>105025.9</v>
      </c>
      <c r="CC137" s="69">
        <v>95214.1</v>
      </c>
      <c r="CD137" s="69">
        <v>95298.5</v>
      </c>
      <c r="CE137" s="69">
        <v>95371.3</v>
      </c>
      <c r="CF137" s="69">
        <v>95238.3</v>
      </c>
      <c r="CG137" s="69" t="s">
        <v>113</v>
      </c>
      <c r="CH137" s="69" t="s">
        <v>113</v>
      </c>
      <c r="CI137" s="47" t="s">
        <v>880</v>
      </c>
      <c r="CJ137" s="95"/>
      <c r="CK137" s="95"/>
      <c r="CL137" s="95"/>
      <c r="CM137" s="62" t="s">
        <v>297</v>
      </c>
      <c r="CN137" s="333" t="s">
        <v>914</v>
      </c>
      <c r="CO137" s="333"/>
      <c r="CP137" s="333"/>
      <c r="CQ137" s="6"/>
      <c r="CR137" s="316">
        <v>16.2</v>
      </c>
      <c r="CS137" s="316">
        <v>16.399999999999999</v>
      </c>
      <c r="CT137" s="316">
        <v>13.2</v>
      </c>
      <c r="CU137" s="316">
        <v>4.2</v>
      </c>
      <c r="CV137" s="316">
        <v>7</v>
      </c>
      <c r="CW137" s="316">
        <v>7.6</v>
      </c>
      <c r="CX137" s="316">
        <v>6</v>
      </c>
      <c r="CY137" s="316">
        <v>7</v>
      </c>
      <c r="CZ137" s="316">
        <v>6.9</v>
      </c>
      <c r="DA137" s="316">
        <v>5.3</v>
      </c>
      <c r="DB137" s="316">
        <v>1.6</v>
      </c>
      <c r="DC137" s="316">
        <v>0.6</v>
      </c>
      <c r="DD137" s="316">
        <v>1.4</v>
      </c>
      <c r="DE137" s="316">
        <v>0.9</v>
      </c>
      <c r="DF137" s="316">
        <v>1.2</v>
      </c>
      <c r="DG137" s="316">
        <v>2.2999999999999998</v>
      </c>
      <c r="DH137" s="316">
        <v>0.9</v>
      </c>
      <c r="DI137" s="316">
        <v>-0.9</v>
      </c>
      <c r="DJ137" s="316">
        <v>-1</v>
      </c>
      <c r="DK137" s="316">
        <v>-2.1</v>
      </c>
      <c r="DL137" s="316">
        <v>-1.6</v>
      </c>
      <c r="DM137" s="316">
        <v>-1.5</v>
      </c>
      <c r="DN137" s="316">
        <v>0.9</v>
      </c>
      <c r="DO137" s="316">
        <v>2.9</v>
      </c>
      <c r="DP137" s="316">
        <v>1.9</v>
      </c>
      <c r="DQ137" s="316">
        <v>1.7</v>
      </c>
      <c r="DR137" s="316">
        <v>1.7</v>
      </c>
      <c r="DS137" s="316">
        <v>1.1000000000000001</v>
      </c>
      <c r="DT137" s="316">
        <v>1.1000000000000001</v>
      </c>
      <c r="DU137" s="316">
        <v>1</v>
      </c>
      <c r="DV137" s="316">
        <v>14.2</v>
      </c>
      <c r="DW137" s="316">
        <v>11.3</v>
      </c>
      <c r="DX137" s="316">
        <v>10.9</v>
      </c>
      <c r="DY137" s="316">
        <v>9.9</v>
      </c>
      <c r="DZ137" s="316">
        <v>10</v>
      </c>
      <c r="EA137" s="316">
        <v>9.5</v>
      </c>
      <c r="EB137" s="316">
        <v>10.1</v>
      </c>
      <c r="EC137" s="316">
        <v>10.3</v>
      </c>
      <c r="ED137" s="316">
        <v>8.5</v>
      </c>
      <c r="EE137" s="316">
        <v>9</v>
      </c>
      <c r="EF137" s="316">
        <v>8.1999999999999993</v>
      </c>
      <c r="EG137" s="316">
        <v>7.8</v>
      </c>
      <c r="EH137" s="316">
        <v>-3.6</v>
      </c>
      <c r="EI137" s="316">
        <v>-0.7</v>
      </c>
      <c r="EJ137" s="316">
        <v>-1.4</v>
      </c>
      <c r="EK137" s="316">
        <v>0.1</v>
      </c>
      <c r="EL137" s="316">
        <v>0</v>
      </c>
      <c r="EM137" s="316">
        <v>-0.1</v>
      </c>
      <c r="EN137" s="316">
        <v>0</v>
      </c>
      <c r="EO137" s="316">
        <v>-0.3</v>
      </c>
      <c r="EP137" s="316">
        <v>0.6</v>
      </c>
      <c r="EQ137" s="316">
        <v>-1</v>
      </c>
      <c r="ER137" s="316">
        <v>0.6</v>
      </c>
      <c r="ES137" s="316">
        <v>0</v>
      </c>
      <c r="ET137" s="316">
        <v>-0.2</v>
      </c>
      <c r="EU137" s="316">
        <v>-0.1</v>
      </c>
      <c r="EV137" s="316">
        <v>0.2</v>
      </c>
      <c r="EW137" s="316">
        <v>-0.9</v>
      </c>
      <c r="EX137" s="316">
        <v>-1.3</v>
      </c>
      <c r="EY137" s="316">
        <v>-0.9</v>
      </c>
      <c r="EZ137" s="316">
        <v>-1</v>
      </c>
      <c r="FA137" s="316">
        <v>0.2</v>
      </c>
      <c r="FB137" s="316">
        <v>0.4</v>
      </c>
      <c r="FC137" s="316">
        <v>2.2999999999999998</v>
      </c>
      <c r="FD137" s="316">
        <v>0.5</v>
      </c>
      <c r="FE137" s="316">
        <v>3.4</v>
      </c>
      <c r="FF137" s="316">
        <v>1.8</v>
      </c>
      <c r="FG137" s="316">
        <v>1.1000000000000001</v>
      </c>
      <c r="FH137" s="316">
        <v>1.7</v>
      </c>
      <c r="FI137" s="316">
        <v>2.2999999999999998</v>
      </c>
      <c r="FJ137" s="316">
        <v>3.7</v>
      </c>
      <c r="FK137" s="316">
        <v>-7.3</v>
      </c>
      <c r="FL137" s="316">
        <v>-6.9</v>
      </c>
      <c r="FM137" s="316">
        <v>-7.5</v>
      </c>
      <c r="FN137" s="316">
        <v>-8.3000000000000007</v>
      </c>
      <c r="FO137" s="316" t="s">
        <v>113</v>
      </c>
      <c r="FP137" s="316" t="s">
        <v>113</v>
      </c>
      <c r="FQ137" s="47" t="s">
        <v>880</v>
      </c>
    </row>
    <row r="138" spans="1:173" s="5" customFormat="1" ht="33" customHeight="1" x14ac:dyDescent="0.3">
      <c r="A138" s="334" t="s">
        <v>915</v>
      </c>
      <c r="B138" s="9"/>
      <c r="C138" s="315"/>
      <c r="D138" s="9"/>
      <c r="E138" s="62" t="s">
        <v>299</v>
      </c>
      <c r="F138" s="335" t="s">
        <v>916</v>
      </c>
      <c r="G138" s="335"/>
      <c r="H138" s="335"/>
      <c r="I138" s="2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47"/>
      <c r="CJ138" s="9"/>
      <c r="CK138" s="9"/>
      <c r="CL138" s="9"/>
      <c r="CM138" s="62" t="s">
        <v>299</v>
      </c>
      <c r="CN138" s="335" t="s">
        <v>916</v>
      </c>
      <c r="CO138" s="335"/>
      <c r="CP138" s="335"/>
      <c r="CQ138" s="6"/>
      <c r="CR138" s="153"/>
      <c r="CS138" s="153"/>
      <c r="CT138" s="153"/>
      <c r="CU138" s="153"/>
      <c r="CV138" s="153"/>
      <c r="CW138" s="153"/>
      <c r="CX138" s="153"/>
      <c r="CY138" s="153"/>
      <c r="CZ138" s="153"/>
      <c r="DA138" s="153"/>
      <c r="DB138" s="153"/>
      <c r="DC138" s="153"/>
      <c r="DD138" s="153"/>
      <c r="DE138" s="153"/>
      <c r="DF138" s="153"/>
      <c r="DG138" s="153"/>
      <c r="DH138" s="153"/>
      <c r="DI138" s="153"/>
      <c r="DJ138" s="153"/>
      <c r="DK138" s="153"/>
      <c r="DL138" s="153"/>
      <c r="DM138" s="153"/>
      <c r="DN138" s="153"/>
      <c r="DO138" s="153"/>
      <c r="DP138" s="153"/>
      <c r="DQ138" s="153"/>
      <c r="DR138" s="153"/>
      <c r="DS138" s="153"/>
      <c r="DT138" s="153"/>
      <c r="DU138" s="153"/>
      <c r="DV138" s="153"/>
      <c r="DW138" s="153"/>
      <c r="DX138" s="153"/>
      <c r="DY138" s="153"/>
      <c r="DZ138" s="153"/>
      <c r="EA138" s="153"/>
      <c r="EB138" s="153"/>
      <c r="EC138" s="153"/>
      <c r="ED138" s="153"/>
      <c r="EE138" s="153"/>
      <c r="EF138" s="153"/>
      <c r="EG138" s="153"/>
      <c r="EH138" s="153"/>
      <c r="EI138" s="153"/>
      <c r="EJ138" s="153"/>
      <c r="EK138" s="153"/>
      <c r="EL138" s="153"/>
      <c r="EM138" s="153"/>
      <c r="EN138" s="153"/>
      <c r="EO138" s="153"/>
      <c r="EP138" s="153"/>
      <c r="EQ138" s="153"/>
      <c r="ER138" s="153"/>
      <c r="ES138" s="153"/>
      <c r="ET138" s="153"/>
      <c r="EU138" s="153"/>
      <c r="EV138" s="153"/>
      <c r="EW138" s="153"/>
      <c r="EX138" s="153"/>
      <c r="EY138" s="153"/>
      <c r="EZ138" s="153"/>
      <c r="FA138" s="153"/>
      <c r="FB138" s="153"/>
      <c r="FC138" s="153"/>
      <c r="FD138" s="153"/>
      <c r="FE138" s="153"/>
      <c r="FF138" s="153"/>
      <c r="FG138" s="153"/>
      <c r="FH138" s="153"/>
      <c r="FI138" s="153"/>
      <c r="FJ138" s="153"/>
      <c r="FK138" s="153"/>
      <c r="FL138" s="153"/>
      <c r="FM138" s="153"/>
      <c r="FN138" s="153"/>
      <c r="FO138" s="153"/>
      <c r="FP138" s="153"/>
      <c r="FQ138" s="47"/>
    </row>
    <row r="139" spans="1:173" s="5" customFormat="1" ht="18" customHeight="1" x14ac:dyDescent="0.3">
      <c r="A139" s="148" t="s">
        <v>897</v>
      </c>
      <c r="B139" s="100"/>
      <c r="C139" s="325"/>
      <c r="D139" s="95"/>
      <c r="E139" s="9"/>
      <c r="F139" s="8" t="s">
        <v>26</v>
      </c>
      <c r="G139" s="149" t="s">
        <v>898</v>
      </c>
      <c r="H139" s="149"/>
      <c r="I139" s="2" t="s">
        <v>804</v>
      </c>
      <c r="J139" s="69">
        <v>238</v>
      </c>
      <c r="K139" s="69">
        <v>297.60000000000002</v>
      </c>
      <c r="L139" s="69">
        <v>249.5</v>
      </c>
      <c r="M139" s="69">
        <v>1164.2</v>
      </c>
      <c r="N139" s="69">
        <v>1184.0999999999999</v>
      </c>
      <c r="O139" s="69">
        <v>1241.0999999999999</v>
      </c>
      <c r="P139" s="69">
        <v>1241.8</v>
      </c>
      <c r="Q139" s="69">
        <v>1202.5</v>
      </c>
      <c r="R139" s="69">
        <v>1143.3</v>
      </c>
      <c r="S139" s="69">
        <v>1138.9000000000001</v>
      </c>
      <c r="T139" s="69">
        <v>1149.3</v>
      </c>
      <c r="U139" s="69">
        <v>1098.0999999999999</v>
      </c>
      <c r="V139" s="69">
        <v>1095</v>
      </c>
      <c r="W139" s="69">
        <v>1195.8</v>
      </c>
      <c r="X139" s="69">
        <v>1221.4000000000001</v>
      </c>
      <c r="Y139" s="69">
        <v>1235.7</v>
      </c>
      <c r="Z139" s="69">
        <v>1243</v>
      </c>
      <c r="AA139" s="69">
        <v>1225.5</v>
      </c>
      <c r="AB139" s="69">
        <v>1219.8</v>
      </c>
      <c r="AC139" s="69">
        <v>1412.5</v>
      </c>
      <c r="AD139" s="69">
        <v>1392.2</v>
      </c>
      <c r="AE139" s="69">
        <v>1383.5</v>
      </c>
      <c r="AF139" s="69">
        <v>1372.6</v>
      </c>
      <c r="AG139" s="69">
        <v>1349.7</v>
      </c>
      <c r="AH139" s="69">
        <v>1356.2</v>
      </c>
      <c r="AI139" s="69">
        <v>1360.4</v>
      </c>
      <c r="AJ139" s="69">
        <v>1365.8</v>
      </c>
      <c r="AK139" s="69">
        <v>1357.5</v>
      </c>
      <c r="AL139" s="69">
        <v>1368</v>
      </c>
      <c r="AM139" s="69">
        <v>1351</v>
      </c>
      <c r="AN139" s="69">
        <v>1355.5</v>
      </c>
      <c r="AO139" s="69">
        <v>1344.6</v>
      </c>
      <c r="AP139" s="69">
        <v>1117.8</v>
      </c>
      <c r="AQ139" s="69">
        <v>1106.9000000000001</v>
      </c>
      <c r="AR139" s="69">
        <v>1124.9000000000001</v>
      </c>
      <c r="AS139" s="69">
        <v>1111.3</v>
      </c>
      <c r="AT139" s="69">
        <v>1117.9000000000001</v>
      </c>
      <c r="AU139" s="69">
        <v>1123.9000000000001</v>
      </c>
      <c r="AV139" s="69">
        <v>1258.8</v>
      </c>
      <c r="AW139" s="69">
        <v>1207.5999999999999</v>
      </c>
      <c r="AX139" s="69">
        <v>1210.9000000000001</v>
      </c>
      <c r="AY139" s="69">
        <v>1482</v>
      </c>
      <c r="AZ139" s="69">
        <v>1498.3</v>
      </c>
      <c r="BA139" s="69">
        <v>1512.6</v>
      </c>
      <c r="BB139" s="69">
        <v>1444.9</v>
      </c>
      <c r="BC139" s="69">
        <v>1478.4</v>
      </c>
      <c r="BD139" s="69">
        <v>1424.6</v>
      </c>
      <c r="BE139" s="69">
        <v>1411.1</v>
      </c>
      <c r="BF139" s="69">
        <v>1376</v>
      </c>
      <c r="BG139" s="69">
        <v>1444.6</v>
      </c>
      <c r="BH139" s="69">
        <v>1430.6</v>
      </c>
      <c r="BI139" s="69">
        <v>1451.2</v>
      </c>
      <c r="BJ139" s="69">
        <v>1498.4</v>
      </c>
      <c r="BK139" s="69">
        <v>672.8</v>
      </c>
      <c r="BL139" s="69">
        <v>655.8</v>
      </c>
      <c r="BM139" s="69">
        <v>666.3</v>
      </c>
      <c r="BN139" s="69">
        <v>678.5</v>
      </c>
      <c r="BO139" s="69">
        <v>684.3</v>
      </c>
      <c r="BP139" s="69">
        <v>671.9</v>
      </c>
      <c r="BQ139" s="69">
        <v>662</v>
      </c>
      <c r="BR139" s="69">
        <v>184.9</v>
      </c>
      <c r="BS139" s="69">
        <v>187.6</v>
      </c>
      <c r="BT139" s="69">
        <v>186.2</v>
      </c>
      <c r="BU139" s="69">
        <v>189.2</v>
      </c>
      <c r="BV139" s="69">
        <v>185.9</v>
      </c>
      <c r="BW139" s="69">
        <v>187.5</v>
      </c>
      <c r="BX139" s="69">
        <v>185.6</v>
      </c>
      <c r="BY139" s="69">
        <v>183.7</v>
      </c>
      <c r="BZ139" s="69">
        <v>174.9</v>
      </c>
      <c r="CA139" s="69">
        <v>170.4</v>
      </c>
      <c r="CB139" s="69">
        <v>181.6</v>
      </c>
      <c r="CC139" s="69">
        <v>174.9</v>
      </c>
      <c r="CD139" s="69">
        <v>181.6</v>
      </c>
      <c r="CE139" s="69">
        <v>178.7</v>
      </c>
      <c r="CF139" s="69">
        <v>174.9</v>
      </c>
      <c r="CG139" s="69">
        <v>189.3</v>
      </c>
      <c r="CH139" s="69">
        <v>219.1</v>
      </c>
      <c r="CI139" s="47" t="s">
        <v>880</v>
      </c>
      <c r="CJ139" s="95"/>
      <c r="CK139" s="95"/>
      <c r="CL139" s="95"/>
      <c r="CM139" s="9"/>
      <c r="CN139" s="263" t="s">
        <v>26</v>
      </c>
      <c r="CO139" s="149" t="s">
        <v>898</v>
      </c>
      <c r="CP139" s="149"/>
      <c r="CQ139" s="6"/>
      <c r="CR139" s="316">
        <v>32.4</v>
      </c>
      <c r="CS139" s="316">
        <v>72.099999999999994</v>
      </c>
      <c r="CT139" s="316">
        <v>57.8</v>
      </c>
      <c r="CU139" s="316">
        <v>667.3</v>
      </c>
      <c r="CV139" s="316">
        <v>666.3</v>
      </c>
      <c r="CW139" s="316">
        <v>470.1</v>
      </c>
      <c r="CX139" s="316">
        <v>698.9</v>
      </c>
      <c r="CY139" s="316">
        <v>658.1</v>
      </c>
      <c r="CZ139" s="316">
        <v>618.1</v>
      </c>
      <c r="DA139" s="316">
        <v>616.70000000000005</v>
      </c>
      <c r="DB139" s="316">
        <v>616.20000000000005</v>
      </c>
      <c r="DC139" s="316">
        <v>582.1</v>
      </c>
      <c r="DD139" s="316">
        <v>360.1</v>
      </c>
      <c r="DE139" s="316">
        <v>301.8</v>
      </c>
      <c r="DF139" s="316">
        <v>389.5</v>
      </c>
      <c r="DG139" s="316">
        <v>6.1</v>
      </c>
      <c r="DH139" s="316">
        <v>5</v>
      </c>
      <c r="DI139" s="316">
        <v>-1.3</v>
      </c>
      <c r="DJ139" s="316">
        <v>-1.8</v>
      </c>
      <c r="DK139" s="316">
        <v>17.5</v>
      </c>
      <c r="DL139" s="316">
        <v>21.8</v>
      </c>
      <c r="DM139" s="316">
        <v>21.5</v>
      </c>
      <c r="DN139" s="316">
        <v>19.399999999999999</v>
      </c>
      <c r="DO139" s="316">
        <v>22.9</v>
      </c>
      <c r="DP139" s="316">
        <v>23.9</v>
      </c>
      <c r="DQ139" s="316">
        <v>13.8</v>
      </c>
      <c r="DR139" s="316">
        <v>11.8</v>
      </c>
      <c r="DS139" s="316">
        <v>9.9</v>
      </c>
      <c r="DT139" s="316">
        <v>10.1</v>
      </c>
      <c r="DU139" s="316">
        <v>10.199999999999999</v>
      </c>
      <c r="DV139" s="316">
        <v>11.1</v>
      </c>
      <c r="DW139" s="316">
        <v>-4.8</v>
      </c>
      <c r="DX139" s="316">
        <v>-19.7</v>
      </c>
      <c r="DY139" s="316">
        <v>-20</v>
      </c>
      <c r="DZ139" s="316">
        <v>-18</v>
      </c>
      <c r="EA139" s="316">
        <v>-17.7</v>
      </c>
      <c r="EB139" s="316">
        <v>-17.600000000000001</v>
      </c>
      <c r="EC139" s="316">
        <v>-17.399999999999999</v>
      </c>
      <c r="ED139" s="316">
        <v>-7.8</v>
      </c>
      <c r="EE139" s="316">
        <v>-11</v>
      </c>
      <c r="EF139" s="316">
        <v>-11.5</v>
      </c>
      <c r="EG139" s="316">
        <v>9.6999999999999993</v>
      </c>
      <c r="EH139" s="316">
        <v>10.5</v>
      </c>
      <c r="EI139" s="316">
        <v>12.5</v>
      </c>
      <c r="EJ139" s="316">
        <v>29.3</v>
      </c>
      <c r="EK139" s="316">
        <v>33.6</v>
      </c>
      <c r="EL139" s="316">
        <v>26.6</v>
      </c>
      <c r="EM139" s="316">
        <v>27</v>
      </c>
      <c r="EN139" s="316">
        <v>23.1</v>
      </c>
      <c r="EO139" s="316">
        <v>28.5</v>
      </c>
      <c r="EP139" s="316">
        <v>13.6</v>
      </c>
      <c r="EQ139" s="316">
        <v>20.2</v>
      </c>
      <c r="ER139" s="316">
        <v>23.7</v>
      </c>
      <c r="ES139" s="316">
        <v>-54.6</v>
      </c>
      <c r="ET139" s="316">
        <v>-56.2</v>
      </c>
      <c r="EU139" s="316">
        <v>-56</v>
      </c>
      <c r="EV139" s="316">
        <v>-53</v>
      </c>
      <c r="EW139" s="316">
        <v>-53.7</v>
      </c>
      <c r="EX139" s="316">
        <v>-52.8</v>
      </c>
      <c r="EY139" s="316">
        <v>-53.1</v>
      </c>
      <c r="EZ139" s="316">
        <v>-86.6</v>
      </c>
      <c r="FA139" s="316">
        <v>-87</v>
      </c>
      <c r="FB139" s="316">
        <v>-87</v>
      </c>
      <c r="FC139" s="316">
        <v>-87</v>
      </c>
      <c r="FD139" s="316">
        <v>-87.6</v>
      </c>
      <c r="FE139" s="316">
        <v>-72.099999999999994</v>
      </c>
      <c r="FF139" s="316">
        <v>-71.7</v>
      </c>
      <c r="FG139" s="316">
        <v>-72.400000000000006</v>
      </c>
      <c r="FH139" s="316">
        <v>-74.2</v>
      </c>
      <c r="FI139" s="316">
        <v>-75.099999999999994</v>
      </c>
      <c r="FJ139" s="316">
        <v>-73</v>
      </c>
      <c r="FK139" s="316">
        <v>-73.599999999999994</v>
      </c>
      <c r="FL139" s="316">
        <v>-1.8</v>
      </c>
      <c r="FM139" s="316">
        <v>-4.8</v>
      </c>
      <c r="FN139" s="316">
        <v>-6.1</v>
      </c>
      <c r="FO139" s="316">
        <v>0.1</v>
      </c>
      <c r="FP139" s="316">
        <v>17.899999999999999</v>
      </c>
      <c r="FQ139" s="47" t="s">
        <v>880</v>
      </c>
    </row>
    <row r="140" spans="1:173" s="5" customFormat="1" ht="18" customHeight="1" x14ac:dyDescent="0.3">
      <c r="A140" s="121" t="s">
        <v>899</v>
      </c>
      <c r="B140" s="100"/>
      <c r="C140" s="325"/>
      <c r="D140" s="95"/>
      <c r="E140" s="9"/>
      <c r="F140" s="8" t="s">
        <v>26</v>
      </c>
      <c r="G140" s="142" t="s">
        <v>899</v>
      </c>
      <c r="H140" s="142"/>
      <c r="I140" s="2" t="s">
        <v>804</v>
      </c>
      <c r="J140" s="69">
        <v>539.70000000000005</v>
      </c>
      <c r="K140" s="69">
        <v>542.70000000000005</v>
      </c>
      <c r="L140" s="69">
        <v>565.20000000000005</v>
      </c>
      <c r="M140" s="69">
        <v>544.6</v>
      </c>
      <c r="N140" s="69">
        <v>543.5</v>
      </c>
      <c r="O140" s="69">
        <v>522.29999999999995</v>
      </c>
      <c r="P140" s="69">
        <v>520.1</v>
      </c>
      <c r="Q140" s="69">
        <v>510.4</v>
      </c>
      <c r="R140" s="69">
        <v>504</v>
      </c>
      <c r="S140" s="69">
        <v>468.7</v>
      </c>
      <c r="T140" s="69">
        <v>454.6</v>
      </c>
      <c r="U140" s="69">
        <v>450.2</v>
      </c>
      <c r="V140" s="69">
        <v>446.8</v>
      </c>
      <c r="W140" s="69">
        <v>272</v>
      </c>
      <c r="X140" s="69">
        <v>274.5</v>
      </c>
      <c r="Y140" s="69">
        <v>266.89999999999998</v>
      </c>
      <c r="Z140" s="69">
        <v>267.39999999999998</v>
      </c>
      <c r="AA140" s="69">
        <v>264.8</v>
      </c>
      <c r="AB140" s="69">
        <v>263.5</v>
      </c>
      <c r="AC140" s="69">
        <v>262.5</v>
      </c>
      <c r="AD140" s="69">
        <v>260.89999999999998</v>
      </c>
      <c r="AE140" s="69">
        <v>131.5</v>
      </c>
      <c r="AF140" s="69">
        <v>137.80000000000001</v>
      </c>
      <c r="AG140" s="69">
        <v>152</v>
      </c>
      <c r="AH140" s="69">
        <v>152.30000000000001</v>
      </c>
      <c r="AI140" s="69">
        <v>145.5</v>
      </c>
      <c r="AJ140" s="69">
        <v>144.19999999999999</v>
      </c>
      <c r="AK140" s="69">
        <v>143.80000000000001</v>
      </c>
      <c r="AL140" s="69">
        <v>142.6</v>
      </c>
      <c r="AM140" s="69">
        <v>248.4</v>
      </c>
      <c r="AN140" s="69">
        <v>160.9</v>
      </c>
      <c r="AO140" s="69">
        <v>243.1</v>
      </c>
      <c r="AP140" s="69">
        <v>229.2</v>
      </c>
      <c r="AQ140" s="69">
        <v>138.6</v>
      </c>
      <c r="AR140" s="69">
        <v>135</v>
      </c>
      <c r="AS140" s="69">
        <v>1388.1</v>
      </c>
      <c r="AT140" s="69">
        <v>1390</v>
      </c>
      <c r="AU140" s="69">
        <v>1367.6</v>
      </c>
      <c r="AV140" s="69">
        <v>1392.2</v>
      </c>
      <c r="AW140" s="69">
        <v>1385.8</v>
      </c>
      <c r="AX140" s="69">
        <v>1406.9</v>
      </c>
      <c r="AY140" s="69">
        <v>1410.4</v>
      </c>
      <c r="AZ140" s="69">
        <v>1416.1</v>
      </c>
      <c r="BA140" s="69">
        <v>1415.6</v>
      </c>
      <c r="BB140" s="69">
        <v>1327.3</v>
      </c>
      <c r="BC140" s="69">
        <v>1381.7</v>
      </c>
      <c r="BD140" s="69">
        <v>1381.1</v>
      </c>
      <c r="BE140" s="69">
        <v>1357.6</v>
      </c>
      <c r="BF140" s="69">
        <v>1363.4</v>
      </c>
      <c r="BG140" s="69">
        <v>1371.8</v>
      </c>
      <c r="BH140" s="69">
        <v>1372.7</v>
      </c>
      <c r="BI140" s="69">
        <v>1389.8</v>
      </c>
      <c r="BJ140" s="69">
        <v>1388.6</v>
      </c>
      <c r="BK140" s="69">
        <v>1352.4</v>
      </c>
      <c r="BL140" s="69">
        <v>1356.1</v>
      </c>
      <c r="BM140" s="69">
        <v>1364.5</v>
      </c>
      <c r="BN140" s="69">
        <v>1376.5</v>
      </c>
      <c r="BO140" s="69">
        <v>1380</v>
      </c>
      <c r="BP140" s="69">
        <v>1380.5</v>
      </c>
      <c r="BQ140" s="69">
        <v>1367.8</v>
      </c>
      <c r="BR140" s="69">
        <v>1372.1</v>
      </c>
      <c r="BS140" s="69">
        <v>1360.9</v>
      </c>
      <c r="BT140" s="69">
        <v>1365.7</v>
      </c>
      <c r="BU140" s="69">
        <v>1350.6</v>
      </c>
      <c r="BV140" s="69">
        <v>1356.3</v>
      </c>
      <c r="BW140" s="69">
        <v>1357.4</v>
      </c>
      <c r="BX140" s="69">
        <v>1138.7</v>
      </c>
      <c r="BY140" s="69">
        <v>1140.5999999999999</v>
      </c>
      <c r="BZ140" s="69">
        <v>1127.5999999999999</v>
      </c>
      <c r="CA140" s="69">
        <v>1147.5</v>
      </c>
      <c r="CB140" s="69">
        <v>1141.8</v>
      </c>
      <c r="CC140" s="69">
        <v>1128.4000000000001</v>
      </c>
      <c r="CD140" s="69">
        <v>1122.3</v>
      </c>
      <c r="CE140" s="69">
        <v>1111</v>
      </c>
      <c r="CF140" s="69">
        <v>1118.9000000000001</v>
      </c>
      <c r="CG140" s="69">
        <v>1117.4000000000001</v>
      </c>
      <c r="CH140" s="69">
        <v>1128.9000000000001</v>
      </c>
      <c r="CI140" s="47" t="s">
        <v>880</v>
      </c>
      <c r="CJ140" s="95"/>
      <c r="CK140" s="95"/>
      <c r="CL140" s="95"/>
      <c r="CM140" s="9"/>
      <c r="CN140" s="263" t="s">
        <v>26</v>
      </c>
      <c r="CO140" s="142" t="s">
        <v>899</v>
      </c>
      <c r="CP140" s="142"/>
      <c r="CQ140" s="6"/>
      <c r="CR140" s="316">
        <v>-1.3</v>
      </c>
      <c r="CS140" s="316">
        <v>-1.2</v>
      </c>
      <c r="CT140" s="316">
        <v>-32.5</v>
      </c>
      <c r="CU140" s="316">
        <v>-34.200000000000003</v>
      </c>
      <c r="CV140" s="316">
        <v>-32.6</v>
      </c>
      <c r="CW140" s="316">
        <v>-29.6</v>
      </c>
      <c r="CX140" s="316">
        <v>-22.2</v>
      </c>
      <c r="CY140" s="316">
        <v>-16.100000000000001</v>
      </c>
      <c r="CZ140" s="316">
        <v>-16.100000000000001</v>
      </c>
      <c r="DA140" s="316">
        <v>-31.3</v>
      </c>
      <c r="DB140" s="316">
        <v>-28.9</v>
      </c>
      <c r="DC140" s="316">
        <v>-16.100000000000001</v>
      </c>
      <c r="DD140" s="316">
        <v>-17.2</v>
      </c>
      <c r="DE140" s="316">
        <v>-49.9</v>
      </c>
      <c r="DF140" s="316">
        <v>-51.4</v>
      </c>
      <c r="DG140" s="316">
        <v>-51</v>
      </c>
      <c r="DH140" s="316">
        <v>-50.8</v>
      </c>
      <c r="DI140" s="316">
        <v>-49.3</v>
      </c>
      <c r="DJ140" s="316">
        <v>-49.3</v>
      </c>
      <c r="DK140" s="316">
        <v>-48.6</v>
      </c>
      <c r="DL140" s="316">
        <v>-48.2</v>
      </c>
      <c r="DM140" s="316">
        <v>-71.900000000000006</v>
      </c>
      <c r="DN140" s="316">
        <v>-69.7</v>
      </c>
      <c r="DO140" s="316">
        <v>-66.2</v>
      </c>
      <c r="DP140" s="316">
        <v>-65.900000000000006</v>
      </c>
      <c r="DQ140" s="316">
        <v>-46.5</v>
      </c>
      <c r="DR140" s="316">
        <v>-47.4</v>
      </c>
      <c r="DS140" s="316">
        <v>-46.1</v>
      </c>
      <c r="DT140" s="316">
        <v>-46.7</v>
      </c>
      <c r="DU140" s="316">
        <v>-6.2</v>
      </c>
      <c r="DV140" s="316">
        <v>-38.9</v>
      </c>
      <c r="DW140" s="316">
        <v>-7.4</v>
      </c>
      <c r="DX140" s="316">
        <v>-12.1</v>
      </c>
      <c r="DY140" s="316">
        <v>5.4</v>
      </c>
      <c r="DZ140" s="316">
        <v>-2</v>
      </c>
      <c r="EA140" s="316">
        <v>813.5</v>
      </c>
      <c r="EB140" s="316">
        <v>812.9</v>
      </c>
      <c r="EC140" s="316">
        <v>840</v>
      </c>
      <c r="ED140" s="316">
        <v>865.2</v>
      </c>
      <c r="EE140" s="316">
        <v>863.8</v>
      </c>
      <c r="EF140" s="316">
        <v>886.7</v>
      </c>
      <c r="EG140" s="316">
        <v>467.9</v>
      </c>
      <c r="EH140" s="316">
        <v>780.1</v>
      </c>
      <c r="EI140" s="316">
        <v>482.2</v>
      </c>
      <c r="EJ140" s="316">
        <v>479</v>
      </c>
      <c r="EK140" s="316">
        <v>896.7</v>
      </c>
      <c r="EL140" s="316">
        <v>922.9</v>
      </c>
      <c r="EM140" s="316">
        <v>-2.2000000000000002</v>
      </c>
      <c r="EN140" s="316">
        <v>-1.9</v>
      </c>
      <c r="EO140" s="316">
        <v>0.3</v>
      </c>
      <c r="EP140" s="316">
        <v>-1.4</v>
      </c>
      <c r="EQ140" s="316">
        <v>0.3</v>
      </c>
      <c r="ER140" s="316">
        <v>-1.3</v>
      </c>
      <c r="ES140" s="316">
        <v>-4.0999999999999996</v>
      </c>
      <c r="ET140" s="316">
        <v>-4.2</v>
      </c>
      <c r="EU140" s="316">
        <v>-3.6</v>
      </c>
      <c r="EV140" s="316">
        <v>3.7</v>
      </c>
      <c r="EW140" s="316">
        <v>-0.1</v>
      </c>
      <c r="EX140" s="316">
        <v>0</v>
      </c>
      <c r="EY140" s="316">
        <v>0.8</v>
      </c>
      <c r="EZ140" s="316">
        <v>0.6</v>
      </c>
      <c r="FA140" s="316">
        <v>-0.8</v>
      </c>
      <c r="FB140" s="316">
        <v>-0.5</v>
      </c>
      <c r="FC140" s="316">
        <v>-2.8</v>
      </c>
      <c r="FD140" s="316">
        <v>-2.2999999999999998</v>
      </c>
      <c r="FE140" s="316">
        <v>0.4</v>
      </c>
      <c r="FF140" s="316">
        <v>-16</v>
      </c>
      <c r="FG140" s="316">
        <v>-16.399999999999999</v>
      </c>
      <c r="FH140" s="316">
        <v>-18.100000000000001</v>
      </c>
      <c r="FI140" s="316">
        <v>-16.8</v>
      </c>
      <c r="FJ140" s="316">
        <v>-17.3</v>
      </c>
      <c r="FK140" s="316">
        <v>-17.5</v>
      </c>
      <c r="FL140" s="316">
        <v>-18.2</v>
      </c>
      <c r="FM140" s="316">
        <v>-18.399999999999999</v>
      </c>
      <c r="FN140" s="316">
        <v>-18.100000000000001</v>
      </c>
      <c r="FO140" s="316">
        <v>-17.3</v>
      </c>
      <c r="FP140" s="316">
        <v>-16.8</v>
      </c>
      <c r="FQ140" s="47" t="s">
        <v>880</v>
      </c>
    </row>
    <row r="141" spans="1:173" s="5" customFormat="1" ht="18" customHeight="1" x14ac:dyDescent="0.3">
      <c r="A141" s="148" t="s">
        <v>917</v>
      </c>
      <c r="B141" s="66"/>
      <c r="C141" s="318"/>
      <c r="D141" s="67"/>
      <c r="E141" s="9"/>
      <c r="F141" s="8" t="s">
        <v>26</v>
      </c>
      <c r="G141" s="149" t="s">
        <v>918</v>
      </c>
      <c r="H141" s="149"/>
      <c r="I141" s="2" t="s">
        <v>804</v>
      </c>
      <c r="J141" s="69">
        <v>2480.6999999999998</v>
      </c>
      <c r="K141" s="69">
        <v>2412.8000000000002</v>
      </c>
      <c r="L141" s="69">
        <v>2461.6</v>
      </c>
      <c r="M141" s="69">
        <v>2401</v>
      </c>
      <c r="N141" s="69">
        <v>2446.4</v>
      </c>
      <c r="O141" s="69">
        <v>3394.3</v>
      </c>
      <c r="P141" s="69">
        <v>3594.6</v>
      </c>
      <c r="Q141" s="69">
        <v>3898.5</v>
      </c>
      <c r="R141" s="69">
        <v>3852.4</v>
      </c>
      <c r="S141" s="69">
        <v>3878.9</v>
      </c>
      <c r="T141" s="69">
        <v>3754.4</v>
      </c>
      <c r="U141" s="69">
        <v>3461.2</v>
      </c>
      <c r="V141" s="69">
        <v>3409.1</v>
      </c>
      <c r="W141" s="69">
        <v>3663.3</v>
      </c>
      <c r="X141" s="69">
        <v>3835.1</v>
      </c>
      <c r="Y141" s="69">
        <v>3866.5</v>
      </c>
      <c r="Z141" s="69">
        <v>4219.8999999999996</v>
      </c>
      <c r="AA141" s="69">
        <v>3827.3</v>
      </c>
      <c r="AB141" s="69">
        <v>3809.6</v>
      </c>
      <c r="AC141" s="69">
        <v>3801.4</v>
      </c>
      <c r="AD141" s="69">
        <v>3961.7</v>
      </c>
      <c r="AE141" s="69">
        <v>3973.2</v>
      </c>
      <c r="AF141" s="69">
        <v>3907.4</v>
      </c>
      <c r="AG141" s="69">
        <v>3740.6</v>
      </c>
      <c r="AH141" s="69">
        <v>3743.3</v>
      </c>
      <c r="AI141" s="69">
        <v>3827.6</v>
      </c>
      <c r="AJ141" s="69">
        <v>3834.6</v>
      </c>
      <c r="AK141" s="69">
        <v>3695.6</v>
      </c>
      <c r="AL141" s="69">
        <v>3870.3</v>
      </c>
      <c r="AM141" s="69">
        <v>3958.7</v>
      </c>
      <c r="AN141" s="69">
        <v>4089</v>
      </c>
      <c r="AO141" s="69">
        <v>4048.7</v>
      </c>
      <c r="AP141" s="69">
        <v>3268.3</v>
      </c>
      <c r="AQ141" s="69">
        <v>3246.9</v>
      </c>
      <c r="AR141" s="69">
        <v>3225.3</v>
      </c>
      <c r="AS141" s="69">
        <v>2892.5</v>
      </c>
      <c r="AT141" s="69">
        <v>2855.4</v>
      </c>
      <c r="AU141" s="69">
        <v>2872.1</v>
      </c>
      <c r="AV141" s="69">
        <v>2898.1</v>
      </c>
      <c r="AW141" s="69">
        <v>3035.5</v>
      </c>
      <c r="AX141" s="69">
        <v>3041.2</v>
      </c>
      <c r="AY141" s="69">
        <v>2921</v>
      </c>
      <c r="AZ141" s="69">
        <v>2963.8</v>
      </c>
      <c r="BA141" s="69">
        <v>2854.4</v>
      </c>
      <c r="BB141" s="69">
        <v>3003.9</v>
      </c>
      <c r="BC141" s="69">
        <v>2998</v>
      </c>
      <c r="BD141" s="69">
        <v>3077.1</v>
      </c>
      <c r="BE141" s="69">
        <v>3085.5</v>
      </c>
      <c r="BF141" s="69">
        <v>3049.2</v>
      </c>
      <c r="BG141" s="69">
        <v>2975.9</v>
      </c>
      <c r="BH141" s="69">
        <v>2981.5</v>
      </c>
      <c r="BI141" s="69">
        <v>2864.9</v>
      </c>
      <c r="BJ141" s="69">
        <v>2870.7</v>
      </c>
      <c r="BK141" s="69">
        <v>2854.8</v>
      </c>
      <c r="BL141" s="69">
        <v>2940.2</v>
      </c>
      <c r="BM141" s="69">
        <v>2961.4</v>
      </c>
      <c r="BN141" s="69">
        <v>2958.4</v>
      </c>
      <c r="BO141" s="69">
        <v>2733.7</v>
      </c>
      <c r="BP141" s="69">
        <v>2658.3</v>
      </c>
      <c r="BQ141" s="69">
        <v>2590.6999999999998</v>
      </c>
      <c r="BR141" s="69">
        <v>2564</v>
      </c>
      <c r="BS141" s="69">
        <v>2603.6</v>
      </c>
      <c r="BT141" s="69">
        <v>2587.4</v>
      </c>
      <c r="BU141" s="69">
        <v>2602.3000000000002</v>
      </c>
      <c r="BV141" s="69">
        <v>2634</v>
      </c>
      <c r="BW141" s="69">
        <v>2498.3000000000002</v>
      </c>
      <c r="BX141" s="69">
        <v>2515.4</v>
      </c>
      <c r="BY141" s="69">
        <v>2464.8000000000002</v>
      </c>
      <c r="BZ141" s="69">
        <v>2269.1999999999998</v>
      </c>
      <c r="CA141" s="69">
        <v>2277.5</v>
      </c>
      <c r="CB141" s="69">
        <v>2318.5</v>
      </c>
      <c r="CC141" s="69">
        <v>2377.9</v>
      </c>
      <c r="CD141" s="69">
        <v>2394.1999999999998</v>
      </c>
      <c r="CE141" s="69">
        <v>2402.1</v>
      </c>
      <c r="CF141" s="69">
        <v>2248.1999999999998</v>
      </c>
      <c r="CG141" s="69">
        <v>2245.3000000000002</v>
      </c>
      <c r="CH141" s="69">
        <v>2224.4</v>
      </c>
      <c r="CI141" s="47" t="s">
        <v>880</v>
      </c>
      <c r="CJ141" s="67"/>
      <c r="CK141" s="67"/>
      <c r="CL141" s="67"/>
      <c r="CM141" s="9"/>
      <c r="CN141" s="263" t="s">
        <v>26</v>
      </c>
      <c r="CO141" s="149" t="s">
        <v>918</v>
      </c>
      <c r="CP141" s="149"/>
      <c r="CQ141" s="6"/>
      <c r="CR141" s="316">
        <v>-30.4</v>
      </c>
      <c r="CS141" s="316">
        <v>-28.4</v>
      </c>
      <c r="CT141" s="316">
        <v>-22.7</v>
      </c>
      <c r="CU141" s="316">
        <v>-23.5</v>
      </c>
      <c r="CV141" s="316">
        <v>-18.2</v>
      </c>
      <c r="CW141" s="316">
        <v>10.199999999999999</v>
      </c>
      <c r="CX141" s="316">
        <v>15</v>
      </c>
      <c r="CY141" s="316">
        <v>22.6</v>
      </c>
      <c r="CZ141" s="316">
        <v>35.1</v>
      </c>
      <c r="DA141" s="316">
        <v>37.5</v>
      </c>
      <c r="DB141" s="316">
        <v>47.3</v>
      </c>
      <c r="DC141" s="316">
        <v>40.5</v>
      </c>
      <c r="DD141" s="316">
        <v>37.4</v>
      </c>
      <c r="DE141" s="316">
        <v>51.8</v>
      </c>
      <c r="DF141" s="316">
        <v>55.8</v>
      </c>
      <c r="DG141" s="316">
        <v>61</v>
      </c>
      <c r="DH141" s="316">
        <v>72.5</v>
      </c>
      <c r="DI141" s="316">
        <v>12.8</v>
      </c>
      <c r="DJ141" s="316">
        <v>6</v>
      </c>
      <c r="DK141" s="316">
        <v>-2.5</v>
      </c>
      <c r="DL141" s="316">
        <v>2.8</v>
      </c>
      <c r="DM141" s="316">
        <v>2.4</v>
      </c>
      <c r="DN141" s="316">
        <v>4.0999999999999996</v>
      </c>
      <c r="DO141" s="316">
        <v>8.1</v>
      </c>
      <c r="DP141" s="316">
        <v>9.8000000000000007</v>
      </c>
      <c r="DQ141" s="316">
        <v>4.5</v>
      </c>
      <c r="DR141" s="336">
        <v>-0.01</v>
      </c>
      <c r="DS141" s="316">
        <v>-4.4000000000000004</v>
      </c>
      <c r="DT141" s="316">
        <v>-8.3000000000000007</v>
      </c>
      <c r="DU141" s="316">
        <v>3.4</v>
      </c>
      <c r="DV141" s="316">
        <v>7.3</v>
      </c>
      <c r="DW141" s="316">
        <v>6.5</v>
      </c>
      <c r="DX141" s="316">
        <v>-17.5</v>
      </c>
      <c r="DY141" s="316">
        <v>-18.3</v>
      </c>
      <c r="DZ141" s="316">
        <v>-17.5</v>
      </c>
      <c r="EA141" s="316">
        <v>-22.7</v>
      </c>
      <c r="EB141" s="316">
        <v>-23.7</v>
      </c>
      <c r="EC141" s="316">
        <v>-25</v>
      </c>
      <c r="ED141" s="316">
        <v>-24.4</v>
      </c>
      <c r="EE141" s="316">
        <v>-17.899999999999999</v>
      </c>
      <c r="EF141" s="316">
        <v>-21.4</v>
      </c>
      <c r="EG141" s="316">
        <v>-26.2</v>
      </c>
      <c r="EH141" s="316">
        <v>-27.5</v>
      </c>
      <c r="EI141" s="316">
        <v>-29.5</v>
      </c>
      <c r="EJ141" s="316">
        <v>-8.1</v>
      </c>
      <c r="EK141" s="316">
        <v>-7.7</v>
      </c>
      <c r="EL141" s="316">
        <v>-4.5999999999999996</v>
      </c>
      <c r="EM141" s="316">
        <v>6.7</v>
      </c>
      <c r="EN141" s="316">
        <v>6.8</v>
      </c>
      <c r="EO141" s="316">
        <v>3.6</v>
      </c>
      <c r="EP141" s="316">
        <v>2.9</v>
      </c>
      <c r="EQ141" s="316">
        <v>-5.6</v>
      </c>
      <c r="ER141" s="316">
        <v>-5.6</v>
      </c>
      <c r="ES141" s="316">
        <v>-2.2999999999999998</v>
      </c>
      <c r="ET141" s="316">
        <v>-0.8</v>
      </c>
      <c r="EU141" s="316">
        <v>3.7</v>
      </c>
      <c r="EV141" s="316">
        <v>-1.5</v>
      </c>
      <c r="EW141" s="316">
        <v>-8.8000000000000007</v>
      </c>
      <c r="EX141" s="316">
        <v>-13.6</v>
      </c>
      <c r="EY141" s="316">
        <v>-16</v>
      </c>
      <c r="EZ141" s="316">
        <v>-15.9</v>
      </c>
      <c r="FA141" s="316">
        <v>-12.5</v>
      </c>
      <c r="FB141" s="316">
        <v>-13.2</v>
      </c>
      <c r="FC141" s="316">
        <v>-9.1999999999999993</v>
      </c>
      <c r="FD141" s="316">
        <v>-8.1999999999999993</v>
      </c>
      <c r="FE141" s="316">
        <v>-12.5</v>
      </c>
      <c r="FF141" s="316">
        <v>-14.4</v>
      </c>
      <c r="FG141" s="316">
        <v>-16.8</v>
      </c>
      <c r="FH141" s="316">
        <v>-23.3</v>
      </c>
      <c r="FI141" s="316">
        <v>-16.7</v>
      </c>
      <c r="FJ141" s="316">
        <v>-12.8</v>
      </c>
      <c r="FK141" s="316">
        <v>-8.1999999999999993</v>
      </c>
      <c r="FL141" s="316">
        <v>-6.6</v>
      </c>
      <c r="FM141" s="316">
        <v>-7.7</v>
      </c>
      <c r="FN141" s="316">
        <v>-13.1</v>
      </c>
      <c r="FO141" s="316">
        <v>-13.7</v>
      </c>
      <c r="FP141" s="316">
        <v>-15.5</v>
      </c>
      <c r="FQ141" s="47" t="s">
        <v>880</v>
      </c>
    </row>
    <row r="142" spans="1:173" s="5" customFormat="1" ht="18" customHeight="1" x14ac:dyDescent="0.3">
      <c r="A142" s="148" t="s">
        <v>919</v>
      </c>
      <c r="B142" s="66"/>
      <c r="C142" s="318"/>
      <c r="D142" s="67"/>
      <c r="E142" s="9"/>
      <c r="F142" s="8" t="s">
        <v>26</v>
      </c>
      <c r="G142" s="149" t="s">
        <v>919</v>
      </c>
      <c r="H142" s="149"/>
      <c r="I142" s="2" t="s">
        <v>804</v>
      </c>
      <c r="J142" s="69">
        <v>105.7</v>
      </c>
      <c r="K142" s="69">
        <v>111.7</v>
      </c>
      <c r="L142" s="69">
        <v>111.9</v>
      </c>
      <c r="M142" s="69">
        <v>109.8</v>
      </c>
      <c r="N142" s="69">
        <v>111.7</v>
      </c>
      <c r="O142" s="69">
        <v>146.6</v>
      </c>
      <c r="P142" s="69">
        <v>146.5</v>
      </c>
      <c r="Q142" s="69">
        <v>168.9</v>
      </c>
      <c r="R142" s="69">
        <v>169.2</v>
      </c>
      <c r="S142" s="69">
        <v>168.3</v>
      </c>
      <c r="T142" s="69">
        <v>168.5</v>
      </c>
      <c r="U142" s="69">
        <v>134.6</v>
      </c>
      <c r="V142" s="69">
        <v>134.6</v>
      </c>
      <c r="W142" s="69">
        <v>135.5</v>
      </c>
      <c r="X142" s="69">
        <v>122</v>
      </c>
      <c r="Y142" s="69">
        <v>121.4</v>
      </c>
      <c r="Z142" s="69">
        <v>121.1</v>
      </c>
      <c r="AA142" s="69">
        <v>110.6</v>
      </c>
      <c r="AB142" s="69">
        <v>96.6</v>
      </c>
      <c r="AC142" s="69">
        <v>96.4</v>
      </c>
      <c r="AD142" s="69">
        <v>96.4</v>
      </c>
      <c r="AE142" s="69">
        <v>187.6</v>
      </c>
      <c r="AF142" s="69">
        <v>188.5</v>
      </c>
      <c r="AG142" s="69">
        <v>188.6</v>
      </c>
      <c r="AH142" s="69">
        <v>188.4</v>
      </c>
      <c r="AI142" s="69">
        <v>186.4</v>
      </c>
      <c r="AJ142" s="69">
        <v>186.6</v>
      </c>
      <c r="AK142" s="69">
        <v>185</v>
      </c>
      <c r="AL142" s="69">
        <v>184.6</v>
      </c>
      <c r="AM142" s="69">
        <v>179.9</v>
      </c>
      <c r="AN142" s="69">
        <v>208.7</v>
      </c>
      <c r="AO142" s="69">
        <v>214</v>
      </c>
      <c r="AP142" s="69">
        <v>213.1</v>
      </c>
      <c r="AQ142" s="69">
        <v>197.8</v>
      </c>
      <c r="AR142" s="69">
        <v>187.8</v>
      </c>
      <c r="AS142" s="69">
        <v>270</v>
      </c>
      <c r="AT142" s="69">
        <v>267.3</v>
      </c>
      <c r="AU142" s="69">
        <v>268.5</v>
      </c>
      <c r="AV142" s="69">
        <v>398.3</v>
      </c>
      <c r="AW142" s="69">
        <v>401.6</v>
      </c>
      <c r="AX142" s="69">
        <v>502.6</v>
      </c>
      <c r="AY142" s="69">
        <v>486.7</v>
      </c>
      <c r="AZ142" s="69">
        <v>487</v>
      </c>
      <c r="BA142" s="69">
        <v>365.9</v>
      </c>
      <c r="BB142" s="69">
        <v>332.8</v>
      </c>
      <c r="BC142" s="69">
        <v>333.2</v>
      </c>
      <c r="BD142" s="69">
        <v>320.60000000000002</v>
      </c>
      <c r="BE142" s="69">
        <v>287.2</v>
      </c>
      <c r="BF142" s="69">
        <v>283.3</v>
      </c>
      <c r="BG142" s="69">
        <v>285.2</v>
      </c>
      <c r="BH142" s="69">
        <v>277.8</v>
      </c>
      <c r="BI142" s="69">
        <v>242.4</v>
      </c>
      <c r="BJ142" s="69">
        <v>246</v>
      </c>
      <c r="BK142" s="69">
        <v>232.2</v>
      </c>
      <c r="BL142" s="69">
        <v>205.7</v>
      </c>
      <c r="BM142" s="69">
        <v>209.4</v>
      </c>
      <c r="BN142" s="69">
        <v>212.7</v>
      </c>
      <c r="BO142" s="69">
        <v>223.1</v>
      </c>
      <c r="BP142" s="69">
        <v>219.3</v>
      </c>
      <c r="BQ142" s="69">
        <v>219.8</v>
      </c>
      <c r="BR142" s="69">
        <v>226</v>
      </c>
      <c r="BS142" s="69">
        <v>228.7</v>
      </c>
      <c r="BT142" s="69">
        <v>228.4</v>
      </c>
      <c r="BU142" s="69">
        <v>228.3</v>
      </c>
      <c r="BV142" s="69">
        <v>234.5</v>
      </c>
      <c r="BW142" s="69">
        <v>239.7</v>
      </c>
      <c r="BX142" s="69">
        <v>242.5</v>
      </c>
      <c r="BY142" s="69">
        <v>299.10000000000002</v>
      </c>
      <c r="BZ142" s="69">
        <v>248.4</v>
      </c>
      <c r="CA142" s="69">
        <v>249.8</v>
      </c>
      <c r="CB142" s="69">
        <v>261.2</v>
      </c>
      <c r="CC142" s="69">
        <v>215.5</v>
      </c>
      <c r="CD142" s="69">
        <v>219.3</v>
      </c>
      <c r="CE142" s="69">
        <v>239.6</v>
      </c>
      <c r="CF142" s="69">
        <v>235.2</v>
      </c>
      <c r="CG142" s="69">
        <v>280.2</v>
      </c>
      <c r="CH142" s="69">
        <v>348.5</v>
      </c>
      <c r="CI142" s="47" t="s">
        <v>880</v>
      </c>
      <c r="CJ142" s="67"/>
      <c r="CK142" s="67"/>
      <c r="CL142" s="67"/>
      <c r="CM142" s="9"/>
      <c r="CN142" s="263" t="s">
        <v>26</v>
      </c>
      <c r="CO142" s="149" t="s">
        <v>919</v>
      </c>
      <c r="CP142" s="149"/>
      <c r="CQ142" s="6"/>
      <c r="CR142" s="316">
        <v>-34.4</v>
      </c>
      <c r="CS142" s="316">
        <v>-30.5</v>
      </c>
      <c r="CT142" s="316">
        <v>-30.4</v>
      </c>
      <c r="CU142" s="316">
        <v>-31.5</v>
      </c>
      <c r="CV142" s="316">
        <v>-30.3</v>
      </c>
      <c r="CW142" s="316">
        <v>-22.6</v>
      </c>
      <c r="CX142" s="316">
        <v>-22.8</v>
      </c>
      <c r="CY142" s="316">
        <v>-26.5</v>
      </c>
      <c r="CZ142" s="316">
        <v>-11.4</v>
      </c>
      <c r="DA142" s="316">
        <v>-12.3</v>
      </c>
      <c r="DB142" s="316">
        <v>-12.5</v>
      </c>
      <c r="DC142" s="316">
        <v>27</v>
      </c>
      <c r="DD142" s="316">
        <v>27.3</v>
      </c>
      <c r="DE142" s="316">
        <v>21.3</v>
      </c>
      <c r="DF142" s="316">
        <v>9.1</v>
      </c>
      <c r="DG142" s="316">
        <v>10.6</v>
      </c>
      <c r="DH142" s="316">
        <v>8.5</v>
      </c>
      <c r="DI142" s="316">
        <v>-24.5</v>
      </c>
      <c r="DJ142" s="316">
        <v>-34</v>
      </c>
      <c r="DK142" s="316">
        <v>-42.9</v>
      </c>
      <c r="DL142" s="316">
        <v>-43</v>
      </c>
      <c r="DM142" s="316">
        <v>11.5</v>
      </c>
      <c r="DN142" s="316">
        <v>11.8</v>
      </c>
      <c r="DO142" s="316">
        <v>40.200000000000003</v>
      </c>
      <c r="DP142" s="316">
        <v>40</v>
      </c>
      <c r="DQ142" s="316">
        <v>37.5</v>
      </c>
      <c r="DR142" s="316">
        <v>52.9</v>
      </c>
      <c r="DS142" s="316">
        <v>52.4</v>
      </c>
      <c r="DT142" s="316">
        <v>52.4</v>
      </c>
      <c r="DU142" s="316">
        <v>62.7</v>
      </c>
      <c r="DV142" s="316">
        <v>115.9</v>
      </c>
      <c r="DW142" s="316">
        <v>121.9</v>
      </c>
      <c r="DX142" s="316">
        <v>121.1</v>
      </c>
      <c r="DY142" s="316">
        <v>5.4</v>
      </c>
      <c r="DZ142" s="316">
        <v>-0.4</v>
      </c>
      <c r="EA142" s="316">
        <v>43.2</v>
      </c>
      <c r="EB142" s="316">
        <v>41.9</v>
      </c>
      <c r="EC142" s="316">
        <v>44.1</v>
      </c>
      <c r="ED142" s="316">
        <v>113.4</v>
      </c>
      <c r="EE142" s="316">
        <v>117.1</v>
      </c>
      <c r="EF142" s="316">
        <v>172.2</v>
      </c>
      <c r="EG142" s="316">
        <v>170.5</v>
      </c>
      <c r="EH142" s="316">
        <v>133.4</v>
      </c>
      <c r="EI142" s="316">
        <v>71</v>
      </c>
      <c r="EJ142" s="316">
        <v>56.2</v>
      </c>
      <c r="EK142" s="316">
        <v>68.400000000000006</v>
      </c>
      <c r="EL142" s="316">
        <v>70.8</v>
      </c>
      <c r="EM142" s="316">
        <v>6.3</v>
      </c>
      <c r="EN142" s="316">
        <v>6</v>
      </c>
      <c r="EO142" s="316">
        <v>6.2</v>
      </c>
      <c r="EP142" s="316">
        <v>-30.3</v>
      </c>
      <c r="EQ142" s="316">
        <v>-39.6</v>
      </c>
      <c r="ER142" s="316">
        <v>-51.1</v>
      </c>
      <c r="ES142" s="316">
        <v>-52.3</v>
      </c>
      <c r="ET142" s="316">
        <v>-57.8</v>
      </c>
      <c r="EU142" s="316">
        <v>-42.8</v>
      </c>
      <c r="EV142" s="316">
        <v>-36.1</v>
      </c>
      <c r="EW142" s="316">
        <v>-33</v>
      </c>
      <c r="EX142" s="316">
        <v>-31.6</v>
      </c>
      <c r="EY142" s="316">
        <v>-23.5</v>
      </c>
      <c r="EZ142" s="316">
        <v>-20.2</v>
      </c>
      <c r="FA142" s="316">
        <v>-19.8</v>
      </c>
      <c r="FB142" s="316">
        <v>-17.8</v>
      </c>
      <c r="FC142" s="316">
        <v>-5.8</v>
      </c>
      <c r="FD142" s="316">
        <v>-4.5999999999999996</v>
      </c>
      <c r="FE142" s="316">
        <v>3.2</v>
      </c>
      <c r="FF142" s="316">
        <v>17.899999999999999</v>
      </c>
      <c r="FG142" s="316">
        <v>42.9</v>
      </c>
      <c r="FH142" s="316">
        <v>16.7</v>
      </c>
      <c r="FI142" s="316">
        <v>12</v>
      </c>
      <c r="FJ142" s="316">
        <v>19.100000000000001</v>
      </c>
      <c r="FK142" s="316">
        <v>-1.9</v>
      </c>
      <c r="FL142" s="316">
        <v>-3</v>
      </c>
      <c r="FM142" s="316">
        <v>4.8</v>
      </c>
      <c r="FN142" s="316">
        <v>3</v>
      </c>
      <c r="FO142" s="316">
        <v>22.7</v>
      </c>
      <c r="FP142" s="316">
        <v>48.6</v>
      </c>
      <c r="FQ142" s="47" t="s">
        <v>880</v>
      </c>
    </row>
    <row r="143" spans="1:173" s="5" customFormat="1" ht="33" customHeight="1" x14ac:dyDescent="0.3">
      <c r="A143" s="148" t="s">
        <v>920</v>
      </c>
      <c r="B143" s="66"/>
      <c r="C143" s="318"/>
      <c r="D143" s="67"/>
      <c r="E143" s="9"/>
      <c r="F143" s="8" t="s">
        <v>26</v>
      </c>
      <c r="G143" s="149" t="s">
        <v>921</v>
      </c>
      <c r="H143" s="149"/>
      <c r="I143" s="2" t="s">
        <v>804</v>
      </c>
      <c r="J143" s="69">
        <v>2360</v>
      </c>
      <c r="K143" s="69">
        <v>2386.3000000000002</v>
      </c>
      <c r="L143" s="69">
        <v>2356</v>
      </c>
      <c r="M143" s="69">
        <v>2401</v>
      </c>
      <c r="N143" s="69">
        <v>2308.1999999999998</v>
      </c>
      <c r="O143" s="69">
        <v>2231.9</v>
      </c>
      <c r="P143" s="69">
        <v>2221.8000000000002</v>
      </c>
      <c r="Q143" s="69">
        <v>2309.1999999999998</v>
      </c>
      <c r="R143" s="69">
        <v>2384.1</v>
      </c>
      <c r="S143" s="69">
        <v>2385.6</v>
      </c>
      <c r="T143" s="69">
        <v>2356.1999999999998</v>
      </c>
      <c r="U143" s="69">
        <v>2160.5</v>
      </c>
      <c r="V143" s="69">
        <v>2204.1</v>
      </c>
      <c r="W143" s="69">
        <v>2206.3000000000002</v>
      </c>
      <c r="X143" s="69">
        <v>2209.1999999999998</v>
      </c>
      <c r="Y143" s="69">
        <v>2236.9</v>
      </c>
      <c r="Z143" s="69">
        <v>2276.3000000000002</v>
      </c>
      <c r="AA143" s="69">
        <v>2257.1999999999998</v>
      </c>
      <c r="AB143" s="69">
        <v>2266.4</v>
      </c>
      <c r="AC143" s="69">
        <v>2176.1</v>
      </c>
      <c r="AD143" s="69">
        <v>2086.5</v>
      </c>
      <c r="AE143" s="69">
        <v>2111</v>
      </c>
      <c r="AF143" s="69">
        <v>2175.8000000000002</v>
      </c>
      <c r="AG143" s="69">
        <v>2250.1999999999998</v>
      </c>
      <c r="AH143" s="69">
        <v>2431.6</v>
      </c>
      <c r="AI143" s="69">
        <v>2428.4</v>
      </c>
      <c r="AJ143" s="69">
        <v>2461.6</v>
      </c>
      <c r="AK143" s="69">
        <v>2474</v>
      </c>
      <c r="AL143" s="69">
        <v>2460.6999999999998</v>
      </c>
      <c r="AM143" s="69">
        <v>2512.6999999999998</v>
      </c>
      <c r="AN143" s="69">
        <v>2609.1</v>
      </c>
      <c r="AO143" s="69">
        <v>2668.4</v>
      </c>
      <c r="AP143" s="69">
        <v>2602.1999999999998</v>
      </c>
      <c r="AQ143" s="69">
        <v>2597.1999999999998</v>
      </c>
      <c r="AR143" s="69">
        <v>2642</v>
      </c>
      <c r="AS143" s="69">
        <v>2555.6999999999998</v>
      </c>
      <c r="AT143" s="69">
        <v>2568.3000000000002</v>
      </c>
      <c r="AU143" s="69">
        <v>2609.4</v>
      </c>
      <c r="AV143" s="69">
        <v>2632.4</v>
      </c>
      <c r="AW143" s="69">
        <v>2705.6</v>
      </c>
      <c r="AX143" s="69">
        <v>2815.6</v>
      </c>
      <c r="AY143" s="69">
        <v>2823</v>
      </c>
      <c r="AZ143" s="69">
        <v>2868.4</v>
      </c>
      <c r="BA143" s="69">
        <v>3004.4</v>
      </c>
      <c r="BB143" s="69">
        <v>3018.3</v>
      </c>
      <c r="BC143" s="69">
        <v>3044.5</v>
      </c>
      <c r="BD143" s="69">
        <v>3014.9</v>
      </c>
      <c r="BE143" s="69">
        <v>3021.3</v>
      </c>
      <c r="BF143" s="69">
        <v>3078.9</v>
      </c>
      <c r="BG143" s="69">
        <v>3098.8</v>
      </c>
      <c r="BH143" s="69">
        <v>3082.1</v>
      </c>
      <c r="BI143" s="69">
        <v>3144.7</v>
      </c>
      <c r="BJ143" s="69">
        <v>3347.7</v>
      </c>
      <c r="BK143" s="69">
        <v>3518.8</v>
      </c>
      <c r="BL143" s="69">
        <v>3796.3</v>
      </c>
      <c r="BM143" s="69">
        <v>3944.7</v>
      </c>
      <c r="BN143" s="69">
        <v>3917.5</v>
      </c>
      <c r="BO143" s="69">
        <v>3966</v>
      </c>
      <c r="BP143" s="69">
        <v>4015.2</v>
      </c>
      <c r="BQ143" s="69">
        <v>4051.7</v>
      </c>
      <c r="BR143" s="69">
        <v>4133.8</v>
      </c>
      <c r="BS143" s="69">
        <v>4269.7</v>
      </c>
      <c r="BT143" s="69">
        <v>4173.6000000000004</v>
      </c>
      <c r="BU143" s="69">
        <v>4196.3999999999996</v>
      </c>
      <c r="BV143" s="69">
        <v>4224.1000000000004</v>
      </c>
      <c r="BW143" s="69">
        <v>4150</v>
      </c>
      <c r="BX143" s="69">
        <v>4236.7</v>
      </c>
      <c r="BY143" s="69">
        <v>4287.8</v>
      </c>
      <c r="BZ143" s="69">
        <v>4234.8999999999996</v>
      </c>
      <c r="CA143" s="69">
        <v>4230.3</v>
      </c>
      <c r="CB143" s="69">
        <v>4169.8999999999996</v>
      </c>
      <c r="CC143" s="69">
        <v>4045.7</v>
      </c>
      <c r="CD143" s="69">
        <v>4092.6</v>
      </c>
      <c r="CE143" s="69">
        <v>4127.7</v>
      </c>
      <c r="CF143" s="69">
        <v>4096.8</v>
      </c>
      <c r="CG143" s="69">
        <v>4056.5</v>
      </c>
      <c r="CH143" s="69">
        <v>4142.5</v>
      </c>
      <c r="CI143" s="47" t="s">
        <v>880</v>
      </c>
      <c r="CJ143" s="67"/>
      <c r="CK143" s="67"/>
      <c r="CL143" s="67"/>
      <c r="CM143" s="9"/>
      <c r="CN143" s="263" t="s">
        <v>26</v>
      </c>
      <c r="CO143" s="149" t="s">
        <v>921</v>
      </c>
      <c r="CP143" s="149"/>
      <c r="CQ143" s="6"/>
      <c r="CR143" s="316">
        <v>-2.4</v>
      </c>
      <c r="CS143" s="316">
        <v>-3.1</v>
      </c>
      <c r="CT143" s="316">
        <v>-6.5</v>
      </c>
      <c r="CU143" s="316">
        <v>-5.5</v>
      </c>
      <c r="CV143" s="316">
        <v>-11.7</v>
      </c>
      <c r="CW143" s="316">
        <v>-14.8</v>
      </c>
      <c r="CX143" s="316">
        <v>-14</v>
      </c>
      <c r="CY143" s="316">
        <v>-10.3</v>
      </c>
      <c r="CZ143" s="316">
        <v>-6.6</v>
      </c>
      <c r="DA143" s="316">
        <v>-6.6</v>
      </c>
      <c r="DB143" s="316">
        <v>-5.6</v>
      </c>
      <c r="DC143" s="316">
        <v>-6.6</v>
      </c>
      <c r="DD143" s="316">
        <v>-6.6</v>
      </c>
      <c r="DE143" s="316">
        <v>-7.5</v>
      </c>
      <c r="DF143" s="316">
        <v>-6.2</v>
      </c>
      <c r="DG143" s="316">
        <v>-6.8</v>
      </c>
      <c r="DH143" s="316">
        <v>-1.4</v>
      </c>
      <c r="DI143" s="316">
        <v>1.1000000000000001</v>
      </c>
      <c r="DJ143" s="316">
        <v>2</v>
      </c>
      <c r="DK143" s="316">
        <v>-5.8</v>
      </c>
      <c r="DL143" s="316">
        <v>-12.5</v>
      </c>
      <c r="DM143" s="316">
        <v>-11.5</v>
      </c>
      <c r="DN143" s="316">
        <v>-7.7</v>
      </c>
      <c r="DO143" s="316">
        <v>4.0999999999999996</v>
      </c>
      <c r="DP143" s="316">
        <v>10.3</v>
      </c>
      <c r="DQ143" s="316">
        <v>10.1</v>
      </c>
      <c r="DR143" s="316">
        <v>11.4</v>
      </c>
      <c r="DS143" s="316">
        <v>10.6</v>
      </c>
      <c r="DT143" s="316">
        <v>8.1</v>
      </c>
      <c r="DU143" s="316">
        <v>11.3</v>
      </c>
      <c r="DV143" s="316">
        <v>15.1</v>
      </c>
      <c r="DW143" s="316">
        <v>22.6</v>
      </c>
      <c r="DX143" s="316">
        <v>24.7</v>
      </c>
      <c r="DY143" s="316">
        <v>23</v>
      </c>
      <c r="DZ143" s="316">
        <v>21.4</v>
      </c>
      <c r="EA143" s="316">
        <v>13.6</v>
      </c>
      <c r="EB143" s="316">
        <v>5.6</v>
      </c>
      <c r="EC143" s="316">
        <v>7.5</v>
      </c>
      <c r="ED143" s="316">
        <v>6.9</v>
      </c>
      <c r="EE143" s="316">
        <v>9.4</v>
      </c>
      <c r="EF143" s="316">
        <v>14.4</v>
      </c>
      <c r="EG143" s="316">
        <v>12.3</v>
      </c>
      <c r="EH143" s="316">
        <v>9.9</v>
      </c>
      <c r="EI143" s="316">
        <v>12.6</v>
      </c>
      <c r="EJ143" s="316">
        <v>16</v>
      </c>
      <c r="EK143" s="316">
        <v>17.2</v>
      </c>
      <c r="EL143" s="316">
        <v>14.1</v>
      </c>
      <c r="EM143" s="316">
        <v>18.2</v>
      </c>
      <c r="EN143" s="316">
        <v>19.899999999999999</v>
      </c>
      <c r="EO143" s="316">
        <v>18.8</v>
      </c>
      <c r="EP143" s="316">
        <v>17.100000000000001</v>
      </c>
      <c r="EQ143" s="316">
        <v>16.2</v>
      </c>
      <c r="ER143" s="316">
        <v>18.899999999999999</v>
      </c>
      <c r="ES143" s="316">
        <v>24.6</v>
      </c>
      <c r="ET143" s="316">
        <v>32.4</v>
      </c>
      <c r="EU143" s="316">
        <v>31.3</v>
      </c>
      <c r="EV143" s="316">
        <v>29.8</v>
      </c>
      <c r="EW143" s="316">
        <v>30.3</v>
      </c>
      <c r="EX143" s="316">
        <v>33.200000000000003</v>
      </c>
      <c r="EY143" s="316">
        <v>34.1</v>
      </c>
      <c r="EZ143" s="316">
        <v>34.299999999999997</v>
      </c>
      <c r="FA143" s="316">
        <v>37.799999999999997</v>
      </c>
      <c r="FB143" s="316">
        <v>35.4</v>
      </c>
      <c r="FC143" s="316">
        <v>33.4</v>
      </c>
      <c r="FD143" s="316">
        <v>26.2</v>
      </c>
      <c r="FE143" s="316">
        <v>17.899999999999999</v>
      </c>
      <c r="FF143" s="316">
        <v>11.6</v>
      </c>
      <c r="FG143" s="316">
        <v>8.6999999999999993</v>
      </c>
      <c r="FH143" s="316">
        <v>8.1</v>
      </c>
      <c r="FI143" s="316">
        <v>6.7</v>
      </c>
      <c r="FJ143" s="316">
        <v>3.9</v>
      </c>
      <c r="FK143" s="316">
        <v>-0.1</v>
      </c>
      <c r="FL143" s="316">
        <v>-1</v>
      </c>
      <c r="FM143" s="316">
        <v>-3.3</v>
      </c>
      <c r="FN143" s="316">
        <v>-1.8</v>
      </c>
      <c r="FO143" s="316">
        <v>-3.3</v>
      </c>
      <c r="FP143" s="316">
        <v>-1.9</v>
      </c>
      <c r="FQ143" s="47" t="s">
        <v>880</v>
      </c>
    </row>
    <row r="144" spans="1:173" s="5" customFormat="1" ht="18" customHeight="1" x14ac:dyDescent="0.3">
      <c r="A144" s="148" t="s">
        <v>902</v>
      </c>
      <c r="B144" s="66"/>
      <c r="C144" s="318"/>
      <c r="D144" s="67"/>
      <c r="E144" s="9"/>
      <c r="F144" s="8" t="s">
        <v>26</v>
      </c>
      <c r="G144" s="149" t="s">
        <v>902</v>
      </c>
      <c r="H144" s="149"/>
      <c r="I144" s="2" t="s">
        <v>804</v>
      </c>
      <c r="J144" s="69">
        <v>2426.5</v>
      </c>
      <c r="K144" s="69">
        <v>2987</v>
      </c>
      <c r="L144" s="69">
        <v>2444.1999999999998</v>
      </c>
      <c r="M144" s="69">
        <v>2412.1999999999998</v>
      </c>
      <c r="N144" s="69">
        <v>2283</v>
      </c>
      <c r="O144" s="69">
        <v>2371.6999999999998</v>
      </c>
      <c r="P144" s="69">
        <v>2451.3000000000002</v>
      </c>
      <c r="Q144" s="69">
        <v>2505.6999999999998</v>
      </c>
      <c r="R144" s="69">
        <v>2442</v>
      </c>
      <c r="S144" s="69">
        <v>2651.6</v>
      </c>
      <c r="T144" s="69">
        <v>2609.6999999999998</v>
      </c>
      <c r="U144" s="69">
        <v>2655</v>
      </c>
      <c r="V144" s="69">
        <v>2782.5</v>
      </c>
      <c r="W144" s="69">
        <v>2685.6</v>
      </c>
      <c r="X144" s="69">
        <v>2577.1999999999998</v>
      </c>
      <c r="Y144" s="69">
        <v>2576.5</v>
      </c>
      <c r="Z144" s="69">
        <v>2494.8000000000002</v>
      </c>
      <c r="AA144" s="69">
        <v>2308.9</v>
      </c>
      <c r="AB144" s="69">
        <v>2291.6999999999998</v>
      </c>
      <c r="AC144" s="69">
        <v>2271.3000000000002</v>
      </c>
      <c r="AD144" s="69">
        <v>2316.4</v>
      </c>
      <c r="AE144" s="69">
        <v>2321.1999999999998</v>
      </c>
      <c r="AF144" s="69">
        <v>2265.8000000000002</v>
      </c>
      <c r="AG144" s="69">
        <v>2706.8</v>
      </c>
      <c r="AH144" s="69">
        <v>2706.4</v>
      </c>
      <c r="AI144" s="69">
        <v>2737.4</v>
      </c>
      <c r="AJ144" s="69">
        <v>2485.9</v>
      </c>
      <c r="AK144" s="69">
        <v>2544.1999999999998</v>
      </c>
      <c r="AL144" s="69">
        <v>2575.6</v>
      </c>
      <c r="AM144" s="69">
        <v>2803.7</v>
      </c>
      <c r="AN144" s="69">
        <v>3545.4</v>
      </c>
      <c r="AO144" s="69">
        <v>3571.7</v>
      </c>
      <c r="AP144" s="69">
        <v>3214.8</v>
      </c>
      <c r="AQ144" s="69">
        <v>3242.9</v>
      </c>
      <c r="AR144" s="69">
        <v>3143.4</v>
      </c>
      <c r="AS144" s="69">
        <v>3323.6</v>
      </c>
      <c r="AT144" s="69">
        <v>3322.8</v>
      </c>
      <c r="AU144" s="69">
        <v>3378.6</v>
      </c>
      <c r="AV144" s="69">
        <v>3745.5</v>
      </c>
      <c r="AW144" s="69">
        <v>3759.9</v>
      </c>
      <c r="AX144" s="69">
        <v>3990.2</v>
      </c>
      <c r="AY144" s="69">
        <v>4185.3</v>
      </c>
      <c r="AZ144" s="69">
        <v>4817.6000000000004</v>
      </c>
      <c r="BA144" s="69">
        <v>4922.3</v>
      </c>
      <c r="BB144" s="69">
        <v>5074.5</v>
      </c>
      <c r="BC144" s="69">
        <v>5098.5</v>
      </c>
      <c r="BD144" s="69">
        <v>5087.7</v>
      </c>
      <c r="BE144" s="69">
        <v>4922.8999999999996</v>
      </c>
      <c r="BF144" s="69">
        <v>4972.6000000000004</v>
      </c>
      <c r="BG144" s="69">
        <v>5016.8999999999996</v>
      </c>
      <c r="BH144" s="69">
        <v>5149.2</v>
      </c>
      <c r="BI144" s="69">
        <v>5160.7</v>
      </c>
      <c r="BJ144" s="69">
        <v>5193</v>
      </c>
      <c r="BK144" s="69">
        <v>4905.8</v>
      </c>
      <c r="BL144" s="69">
        <v>4977.8</v>
      </c>
      <c r="BM144" s="69">
        <v>5071.8</v>
      </c>
      <c r="BN144" s="69">
        <v>4929.3999999999996</v>
      </c>
      <c r="BO144" s="69">
        <v>4965.8</v>
      </c>
      <c r="BP144" s="69">
        <v>4877.7</v>
      </c>
      <c r="BQ144" s="69">
        <v>4693.3</v>
      </c>
      <c r="BR144" s="69">
        <v>4715.5</v>
      </c>
      <c r="BS144" s="69">
        <v>4803.6000000000004</v>
      </c>
      <c r="BT144" s="69">
        <v>4855.8</v>
      </c>
      <c r="BU144" s="69">
        <v>4909.3999999999996</v>
      </c>
      <c r="BV144" s="69">
        <v>5004.1000000000004</v>
      </c>
      <c r="BW144" s="69">
        <v>5093.3999999999996</v>
      </c>
      <c r="BX144" s="69">
        <v>4953.6000000000004</v>
      </c>
      <c r="BY144" s="69">
        <v>5077.2</v>
      </c>
      <c r="BZ144" s="69">
        <v>4945.3999999999996</v>
      </c>
      <c r="CA144" s="69">
        <v>4910.7</v>
      </c>
      <c r="CB144" s="69">
        <v>4882.3</v>
      </c>
      <c r="CC144" s="69">
        <v>4626.2</v>
      </c>
      <c r="CD144" s="69">
        <v>4647</v>
      </c>
      <c r="CE144" s="69">
        <v>4425.3999999999996</v>
      </c>
      <c r="CF144" s="69">
        <v>4391.3999999999996</v>
      </c>
      <c r="CG144" s="69">
        <v>4352.6000000000004</v>
      </c>
      <c r="CH144" s="69">
        <v>4464.7</v>
      </c>
      <c r="CI144" s="47" t="s">
        <v>880</v>
      </c>
      <c r="CJ144" s="67"/>
      <c r="CK144" s="67"/>
      <c r="CL144" s="67"/>
      <c r="CM144" s="9"/>
      <c r="CN144" s="263" t="s">
        <v>26</v>
      </c>
      <c r="CO144" s="149" t="s">
        <v>902</v>
      </c>
      <c r="CP144" s="149"/>
      <c r="CQ144" s="6"/>
      <c r="CR144" s="316">
        <v>47.1</v>
      </c>
      <c r="CS144" s="316">
        <v>67.099999999999994</v>
      </c>
      <c r="CT144" s="316">
        <v>23.3</v>
      </c>
      <c r="CU144" s="316">
        <v>13.3</v>
      </c>
      <c r="CV144" s="316">
        <v>6.9</v>
      </c>
      <c r="CW144" s="316">
        <v>13.8</v>
      </c>
      <c r="CX144" s="316">
        <v>10.6</v>
      </c>
      <c r="CY144" s="316">
        <v>8.3000000000000007</v>
      </c>
      <c r="CZ144" s="316">
        <v>9.6999999999999993</v>
      </c>
      <c r="DA144" s="316">
        <v>16</v>
      </c>
      <c r="DB144" s="316">
        <v>14.7</v>
      </c>
      <c r="DC144" s="316">
        <v>11</v>
      </c>
      <c r="DD144" s="316">
        <v>14.7</v>
      </c>
      <c r="DE144" s="316">
        <v>-10.1</v>
      </c>
      <c r="DF144" s="316">
        <v>5.4</v>
      </c>
      <c r="DG144" s="316">
        <v>6.8</v>
      </c>
      <c r="DH144" s="316">
        <v>9.3000000000000007</v>
      </c>
      <c r="DI144" s="316">
        <v>-2.6</v>
      </c>
      <c r="DJ144" s="316">
        <v>-6.5</v>
      </c>
      <c r="DK144" s="316">
        <v>-9.4</v>
      </c>
      <c r="DL144" s="316">
        <v>-5.0999999999999996</v>
      </c>
      <c r="DM144" s="316">
        <v>-12.5</v>
      </c>
      <c r="DN144" s="316">
        <v>-13.2</v>
      </c>
      <c r="DO144" s="316">
        <v>2</v>
      </c>
      <c r="DP144" s="316">
        <v>-2.7</v>
      </c>
      <c r="DQ144" s="316">
        <v>1.9</v>
      </c>
      <c r="DR144" s="316">
        <v>-3.5</v>
      </c>
      <c r="DS144" s="316">
        <v>-1.3</v>
      </c>
      <c r="DT144" s="316">
        <v>3.2</v>
      </c>
      <c r="DU144" s="316">
        <v>21.4</v>
      </c>
      <c r="DV144" s="316">
        <v>54.7</v>
      </c>
      <c r="DW144" s="316">
        <v>57.3</v>
      </c>
      <c r="DX144" s="316">
        <v>38.799999999999997</v>
      </c>
      <c r="DY144" s="316">
        <v>39.700000000000003</v>
      </c>
      <c r="DZ144" s="316">
        <v>38.700000000000003</v>
      </c>
      <c r="EA144" s="316">
        <v>22.8</v>
      </c>
      <c r="EB144" s="316">
        <v>22.8</v>
      </c>
      <c r="EC144" s="316">
        <v>23.4</v>
      </c>
      <c r="ED144" s="316">
        <v>50.7</v>
      </c>
      <c r="EE144" s="316">
        <v>47.8</v>
      </c>
      <c r="EF144" s="316">
        <v>54.9</v>
      </c>
      <c r="EG144" s="316">
        <v>49.3</v>
      </c>
      <c r="EH144" s="316">
        <v>35.9</v>
      </c>
      <c r="EI144" s="316">
        <v>37.799999999999997</v>
      </c>
      <c r="EJ144" s="316">
        <v>57.8</v>
      </c>
      <c r="EK144" s="316">
        <v>57.2</v>
      </c>
      <c r="EL144" s="316">
        <v>61.9</v>
      </c>
      <c r="EM144" s="316">
        <v>48.1</v>
      </c>
      <c r="EN144" s="316">
        <v>49.7</v>
      </c>
      <c r="EO144" s="316">
        <v>48.5</v>
      </c>
      <c r="EP144" s="316">
        <v>37.5</v>
      </c>
      <c r="EQ144" s="316">
        <v>37.299999999999997</v>
      </c>
      <c r="ER144" s="316">
        <v>30.1</v>
      </c>
      <c r="ES144" s="316">
        <v>17.2</v>
      </c>
      <c r="ET144" s="316">
        <v>3.3</v>
      </c>
      <c r="EU144" s="316">
        <v>3</v>
      </c>
      <c r="EV144" s="316">
        <v>-2.9</v>
      </c>
      <c r="EW144" s="316">
        <v>-2.6</v>
      </c>
      <c r="EX144" s="316">
        <v>-4.0999999999999996</v>
      </c>
      <c r="EY144" s="316">
        <v>-4.7</v>
      </c>
      <c r="EZ144" s="316">
        <v>-5.2</v>
      </c>
      <c r="FA144" s="316">
        <v>-4.3</v>
      </c>
      <c r="FB144" s="316">
        <v>-5.7</v>
      </c>
      <c r="FC144" s="316">
        <v>-4.9000000000000004</v>
      </c>
      <c r="FD144" s="316">
        <v>-3.6</v>
      </c>
      <c r="FE144" s="316">
        <v>3.8</v>
      </c>
      <c r="FF144" s="316">
        <v>-0.5</v>
      </c>
      <c r="FG144" s="316">
        <v>0.1</v>
      </c>
      <c r="FH144" s="316">
        <v>0.3</v>
      </c>
      <c r="FI144" s="316">
        <v>-1.1000000000000001</v>
      </c>
      <c r="FJ144" s="316">
        <v>0.1</v>
      </c>
      <c r="FK144" s="316">
        <v>-1.4</v>
      </c>
      <c r="FL144" s="316">
        <v>-1.5</v>
      </c>
      <c r="FM144" s="316">
        <v>-7.9</v>
      </c>
      <c r="FN144" s="316">
        <v>-9.6</v>
      </c>
      <c r="FO144" s="316">
        <v>-11.3</v>
      </c>
      <c r="FP144" s="316">
        <v>-10.8</v>
      </c>
      <c r="FQ144" s="47" t="s">
        <v>880</v>
      </c>
    </row>
    <row r="145" spans="1:173" s="5" customFormat="1" ht="33" customHeight="1" x14ac:dyDescent="0.3">
      <c r="A145" s="148" t="s">
        <v>922</v>
      </c>
      <c r="B145" s="66"/>
      <c r="C145" s="318"/>
      <c r="D145" s="67"/>
      <c r="E145" s="9"/>
      <c r="F145" s="8" t="s">
        <v>26</v>
      </c>
      <c r="G145" s="149" t="s">
        <v>923</v>
      </c>
      <c r="H145" s="149"/>
      <c r="I145" s="2" t="s">
        <v>804</v>
      </c>
      <c r="J145" s="69">
        <v>2172.5</v>
      </c>
      <c r="K145" s="69">
        <v>2193</v>
      </c>
      <c r="L145" s="69">
        <v>2194.4</v>
      </c>
      <c r="M145" s="69">
        <v>2250.8000000000002</v>
      </c>
      <c r="N145" s="69">
        <v>2338.5</v>
      </c>
      <c r="O145" s="69">
        <v>2323</v>
      </c>
      <c r="P145" s="69">
        <v>2290</v>
      </c>
      <c r="Q145" s="69">
        <v>2281.6</v>
      </c>
      <c r="R145" s="69">
        <v>2249.4</v>
      </c>
      <c r="S145" s="69">
        <v>2230.1999999999998</v>
      </c>
      <c r="T145" s="69">
        <v>2220.5</v>
      </c>
      <c r="U145" s="69">
        <v>1926.8</v>
      </c>
      <c r="V145" s="69">
        <v>1926.5</v>
      </c>
      <c r="W145" s="69">
        <v>2021.9</v>
      </c>
      <c r="X145" s="69">
        <v>2024.9</v>
      </c>
      <c r="Y145" s="69">
        <v>2015</v>
      </c>
      <c r="Z145" s="69">
        <v>1731.1</v>
      </c>
      <c r="AA145" s="69">
        <v>1795.4</v>
      </c>
      <c r="AB145" s="69">
        <v>1856.1</v>
      </c>
      <c r="AC145" s="69">
        <v>1809.2</v>
      </c>
      <c r="AD145" s="69">
        <v>1875.3</v>
      </c>
      <c r="AE145" s="69">
        <v>1801.9</v>
      </c>
      <c r="AF145" s="69">
        <v>1766.3</v>
      </c>
      <c r="AG145" s="69">
        <v>2157.6999999999998</v>
      </c>
      <c r="AH145" s="69">
        <v>2173.1</v>
      </c>
      <c r="AI145" s="69">
        <v>2175.5</v>
      </c>
      <c r="AJ145" s="69">
        <v>2237.3000000000002</v>
      </c>
      <c r="AK145" s="69">
        <v>2222.8000000000002</v>
      </c>
      <c r="AL145" s="69">
        <v>2215.4</v>
      </c>
      <c r="AM145" s="69">
        <v>2190</v>
      </c>
      <c r="AN145" s="69">
        <v>3171.2</v>
      </c>
      <c r="AO145" s="69">
        <v>3166.9</v>
      </c>
      <c r="AP145" s="69">
        <v>3153.6</v>
      </c>
      <c r="AQ145" s="69">
        <v>3099.8</v>
      </c>
      <c r="AR145" s="69">
        <v>3091.7</v>
      </c>
      <c r="AS145" s="69">
        <v>3009.8</v>
      </c>
      <c r="AT145" s="69">
        <v>2983.3</v>
      </c>
      <c r="AU145" s="69">
        <v>2988.2</v>
      </c>
      <c r="AV145" s="69">
        <v>2894.8</v>
      </c>
      <c r="AW145" s="69">
        <v>2881.4</v>
      </c>
      <c r="AX145" s="69">
        <v>2835.6</v>
      </c>
      <c r="AY145" s="69">
        <v>2767.7</v>
      </c>
      <c r="AZ145" s="69">
        <v>2764.4</v>
      </c>
      <c r="BA145" s="69">
        <v>2755.3</v>
      </c>
      <c r="BB145" s="69">
        <v>2712.1</v>
      </c>
      <c r="BC145" s="69">
        <v>2653.3</v>
      </c>
      <c r="BD145" s="69">
        <v>2655.2</v>
      </c>
      <c r="BE145" s="69">
        <v>851</v>
      </c>
      <c r="BF145" s="69">
        <v>849.2</v>
      </c>
      <c r="BG145" s="69">
        <v>849.8</v>
      </c>
      <c r="BH145" s="69">
        <v>828.2</v>
      </c>
      <c r="BI145" s="69">
        <v>840.8</v>
      </c>
      <c r="BJ145" s="69">
        <v>852</v>
      </c>
      <c r="BK145" s="69">
        <v>1019.9</v>
      </c>
      <c r="BL145" s="69">
        <v>734.1</v>
      </c>
      <c r="BM145" s="69">
        <v>1103.3</v>
      </c>
      <c r="BN145" s="69">
        <v>1105.7</v>
      </c>
      <c r="BO145" s="69">
        <v>1010.5</v>
      </c>
      <c r="BP145" s="69">
        <v>1050.5</v>
      </c>
      <c r="BQ145" s="69">
        <v>1123.7</v>
      </c>
      <c r="BR145" s="69">
        <v>1135.2</v>
      </c>
      <c r="BS145" s="69">
        <v>965.6</v>
      </c>
      <c r="BT145" s="69">
        <v>986.3</v>
      </c>
      <c r="BU145" s="69">
        <v>1130.2</v>
      </c>
      <c r="BV145" s="69">
        <v>981.7</v>
      </c>
      <c r="BW145" s="69">
        <v>984.9</v>
      </c>
      <c r="BX145" s="69">
        <v>995.4</v>
      </c>
      <c r="BY145" s="69">
        <v>1014.8</v>
      </c>
      <c r="BZ145" s="69">
        <v>1025.4000000000001</v>
      </c>
      <c r="CA145" s="69">
        <v>1025.3</v>
      </c>
      <c r="CB145" s="69">
        <v>1036.9000000000001</v>
      </c>
      <c r="CC145" s="69">
        <v>570.5</v>
      </c>
      <c r="CD145" s="69">
        <v>582.5</v>
      </c>
      <c r="CE145" s="69">
        <v>585.79999999999995</v>
      </c>
      <c r="CF145" s="69">
        <v>572.79999999999995</v>
      </c>
      <c r="CG145" s="69">
        <v>571.20000000000005</v>
      </c>
      <c r="CH145" s="69">
        <v>565.20000000000005</v>
      </c>
      <c r="CI145" s="47" t="s">
        <v>880</v>
      </c>
      <c r="CJ145" s="67"/>
      <c r="CK145" s="67"/>
      <c r="CL145" s="67"/>
      <c r="CM145" s="9"/>
      <c r="CN145" s="263" t="s">
        <v>26</v>
      </c>
      <c r="CO145" s="149" t="s">
        <v>923</v>
      </c>
      <c r="CP145" s="149"/>
      <c r="CQ145" s="6"/>
      <c r="CR145" s="316">
        <v>-12.7</v>
      </c>
      <c r="CS145" s="316">
        <v>-10.6</v>
      </c>
      <c r="CT145" s="316">
        <v>-9.4</v>
      </c>
      <c r="CU145" s="316">
        <v>-8.1</v>
      </c>
      <c r="CV145" s="316">
        <v>-4.7</v>
      </c>
      <c r="CW145" s="316">
        <v>-5.2</v>
      </c>
      <c r="CX145" s="316">
        <v>-6.4</v>
      </c>
      <c r="CY145" s="316">
        <v>-7.8</v>
      </c>
      <c r="CZ145" s="316">
        <v>-9</v>
      </c>
      <c r="DA145" s="316">
        <v>-8.1999999999999993</v>
      </c>
      <c r="DB145" s="316">
        <v>-6.3</v>
      </c>
      <c r="DC145" s="316">
        <v>-16.100000000000001</v>
      </c>
      <c r="DD145" s="316">
        <v>-11.3</v>
      </c>
      <c r="DE145" s="316">
        <v>-7.8</v>
      </c>
      <c r="DF145" s="316">
        <v>-7.7</v>
      </c>
      <c r="DG145" s="316">
        <v>-10.5</v>
      </c>
      <c r="DH145" s="316">
        <v>-26</v>
      </c>
      <c r="DI145" s="316">
        <v>-22.7</v>
      </c>
      <c r="DJ145" s="316">
        <v>-18.899999999999999</v>
      </c>
      <c r="DK145" s="316">
        <v>-20.7</v>
      </c>
      <c r="DL145" s="316">
        <v>-16.600000000000001</v>
      </c>
      <c r="DM145" s="316">
        <v>-19.2</v>
      </c>
      <c r="DN145" s="316">
        <v>-20.5</v>
      </c>
      <c r="DO145" s="316">
        <v>12</v>
      </c>
      <c r="DP145" s="316">
        <v>12.8</v>
      </c>
      <c r="DQ145" s="316">
        <v>7.6</v>
      </c>
      <c r="DR145" s="316">
        <v>10.5</v>
      </c>
      <c r="DS145" s="316">
        <v>10.3</v>
      </c>
      <c r="DT145" s="316">
        <v>28</v>
      </c>
      <c r="DU145" s="316">
        <v>22</v>
      </c>
      <c r="DV145" s="316">
        <v>70.8</v>
      </c>
      <c r="DW145" s="316">
        <v>75</v>
      </c>
      <c r="DX145" s="316">
        <v>68.2</v>
      </c>
      <c r="DY145" s="316">
        <v>72</v>
      </c>
      <c r="DZ145" s="316">
        <v>75</v>
      </c>
      <c r="EA145" s="316">
        <v>39.5</v>
      </c>
      <c r="EB145" s="316">
        <v>37.299999999999997</v>
      </c>
      <c r="EC145" s="316">
        <v>37.4</v>
      </c>
      <c r="ED145" s="316">
        <v>29.4</v>
      </c>
      <c r="EE145" s="316">
        <v>29.6</v>
      </c>
      <c r="EF145" s="316">
        <v>28</v>
      </c>
      <c r="EG145" s="316">
        <v>26.4</v>
      </c>
      <c r="EH145" s="316">
        <v>-12.8</v>
      </c>
      <c r="EI145" s="316">
        <v>-13</v>
      </c>
      <c r="EJ145" s="316">
        <v>-14</v>
      </c>
      <c r="EK145" s="316">
        <v>-14.4</v>
      </c>
      <c r="EL145" s="316">
        <v>-14.1</v>
      </c>
      <c r="EM145" s="316">
        <v>-71.7</v>
      </c>
      <c r="EN145" s="316">
        <v>-71.5</v>
      </c>
      <c r="EO145" s="316">
        <v>-71.599999999999994</v>
      </c>
      <c r="EP145" s="316">
        <v>-71.400000000000006</v>
      </c>
      <c r="EQ145" s="316">
        <v>-70.8</v>
      </c>
      <c r="ER145" s="316">
        <v>-70</v>
      </c>
      <c r="ES145" s="316">
        <v>-63.1</v>
      </c>
      <c r="ET145" s="316">
        <v>-73.400000000000006</v>
      </c>
      <c r="EU145" s="316">
        <v>-60</v>
      </c>
      <c r="EV145" s="316">
        <v>-59.2</v>
      </c>
      <c r="EW145" s="316">
        <v>-61.9</v>
      </c>
      <c r="EX145" s="316">
        <v>-60.4</v>
      </c>
      <c r="EY145" s="316">
        <v>32</v>
      </c>
      <c r="EZ145" s="316">
        <v>33.700000000000003</v>
      </c>
      <c r="FA145" s="316">
        <v>13.6</v>
      </c>
      <c r="FB145" s="316">
        <v>19.100000000000001</v>
      </c>
      <c r="FC145" s="316">
        <v>34.4</v>
      </c>
      <c r="FD145" s="316">
        <v>15.2</v>
      </c>
      <c r="FE145" s="316">
        <v>-3.4</v>
      </c>
      <c r="FF145" s="316">
        <v>35.6</v>
      </c>
      <c r="FG145" s="316">
        <v>-8</v>
      </c>
      <c r="FH145" s="316">
        <v>-7.3</v>
      </c>
      <c r="FI145" s="316">
        <v>1.5</v>
      </c>
      <c r="FJ145" s="316">
        <v>-1.3</v>
      </c>
      <c r="FK145" s="316">
        <v>-49.2</v>
      </c>
      <c r="FL145" s="316">
        <v>-48.7</v>
      </c>
      <c r="FM145" s="316">
        <v>-39.299999999999997</v>
      </c>
      <c r="FN145" s="316">
        <v>-41.9</v>
      </c>
      <c r="FO145" s="316">
        <v>-49.5</v>
      </c>
      <c r="FP145" s="316">
        <v>-42.4</v>
      </c>
      <c r="FQ145" s="47" t="s">
        <v>880</v>
      </c>
    </row>
    <row r="146" spans="1:173" s="5" customFormat="1" ht="33" customHeight="1" x14ac:dyDescent="0.3">
      <c r="A146" s="148" t="s">
        <v>924</v>
      </c>
      <c r="B146" s="66"/>
      <c r="C146" s="318"/>
      <c r="D146" s="67"/>
      <c r="E146" s="9"/>
      <c r="F146" s="8" t="s">
        <v>26</v>
      </c>
      <c r="G146" s="149" t="s">
        <v>925</v>
      </c>
      <c r="H146" s="149"/>
      <c r="I146" s="2" t="s">
        <v>804</v>
      </c>
      <c r="J146" s="69">
        <v>3762.9</v>
      </c>
      <c r="K146" s="69">
        <v>3757.6</v>
      </c>
      <c r="L146" s="69">
        <v>3647.2</v>
      </c>
      <c r="M146" s="69">
        <v>3780.6</v>
      </c>
      <c r="N146" s="69">
        <v>3838.6</v>
      </c>
      <c r="O146" s="69">
        <v>3490.4</v>
      </c>
      <c r="P146" s="69">
        <v>3415.2</v>
      </c>
      <c r="Q146" s="69">
        <v>3302.7</v>
      </c>
      <c r="R146" s="69">
        <v>3410.1</v>
      </c>
      <c r="S146" s="69">
        <v>3311.6</v>
      </c>
      <c r="T146" s="69">
        <v>3293.4</v>
      </c>
      <c r="U146" s="69">
        <v>3313.9</v>
      </c>
      <c r="V146" s="69">
        <v>3283</v>
      </c>
      <c r="W146" s="69">
        <v>3299.4</v>
      </c>
      <c r="X146" s="69">
        <v>3295.3</v>
      </c>
      <c r="Y146" s="69">
        <v>3503.9</v>
      </c>
      <c r="Z146" s="69">
        <v>3489.5</v>
      </c>
      <c r="AA146" s="69">
        <v>3504.2</v>
      </c>
      <c r="AB146" s="69">
        <v>3452.8</v>
      </c>
      <c r="AC146" s="69">
        <v>3464.3</v>
      </c>
      <c r="AD146" s="69">
        <v>3413.1</v>
      </c>
      <c r="AE146" s="69">
        <v>3472.6</v>
      </c>
      <c r="AF146" s="69">
        <v>3287.8</v>
      </c>
      <c r="AG146" s="69">
        <v>3124.5</v>
      </c>
      <c r="AH146" s="69">
        <v>3191</v>
      </c>
      <c r="AI146" s="69">
        <v>3196.9</v>
      </c>
      <c r="AJ146" s="69">
        <v>3238.3</v>
      </c>
      <c r="AK146" s="69">
        <v>3340.2</v>
      </c>
      <c r="AL146" s="69">
        <v>3342.2</v>
      </c>
      <c r="AM146" s="69">
        <v>3579.4</v>
      </c>
      <c r="AN146" s="69">
        <v>3371.4</v>
      </c>
      <c r="AO146" s="69">
        <v>3368.2</v>
      </c>
      <c r="AP146" s="69">
        <v>3175.5</v>
      </c>
      <c r="AQ146" s="69">
        <v>3149.9</v>
      </c>
      <c r="AR146" s="69">
        <v>3096.9</v>
      </c>
      <c r="AS146" s="69">
        <v>3673.1</v>
      </c>
      <c r="AT146" s="69">
        <v>3750.7</v>
      </c>
      <c r="AU146" s="69">
        <v>3747.5</v>
      </c>
      <c r="AV146" s="69">
        <v>3498.4</v>
      </c>
      <c r="AW146" s="69">
        <v>3491.8</v>
      </c>
      <c r="AX146" s="69">
        <v>3865.7</v>
      </c>
      <c r="AY146" s="69">
        <v>4036</v>
      </c>
      <c r="AZ146" s="69">
        <v>3919.5</v>
      </c>
      <c r="BA146" s="69">
        <v>4274.3999999999996</v>
      </c>
      <c r="BB146" s="69">
        <v>4109.1000000000004</v>
      </c>
      <c r="BC146" s="69">
        <v>4122.7</v>
      </c>
      <c r="BD146" s="69">
        <v>4221.7</v>
      </c>
      <c r="BE146" s="69">
        <v>4240.5</v>
      </c>
      <c r="BF146" s="69">
        <v>4356.3</v>
      </c>
      <c r="BG146" s="69">
        <v>4110.5</v>
      </c>
      <c r="BH146" s="69">
        <v>4335</v>
      </c>
      <c r="BI146" s="69">
        <v>4335.6000000000004</v>
      </c>
      <c r="BJ146" s="69">
        <v>4202</v>
      </c>
      <c r="BK146" s="69">
        <v>4340.1000000000004</v>
      </c>
      <c r="BL146" s="69">
        <v>4379.7</v>
      </c>
      <c r="BM146" s="69">
        <v>4398.8</v>
      </c>
      <c r="BN146" s="69">
        <v>4414.8</v>
      </c>
      <c r="BO146" s="69">
        <v>4315.8</v>
      </c>
      <c r="BP146" s="69">
        <v>4266.7</v>
      </c>
      <c r="BQ146" s="69">
        <v>4252.7</v>
      </c>
      <c r="BR146" s="69">
        <v>4231.8</v>
      </c>
      <c r="BS146" s="69">
        <v>4156.8999999999996</v>
      </c>
      <c r="BT146" s="69">
        <v>4214.6000000000004</v>
      </c>
      <c r="BU146" s="69">
        <v>4228.3999999999996</v>
      </c>
      <c r="BV146" s="69">
        <v>4564</v>
      </c>
      <c r="BW146" s="69">
        <v>4529.7</v>
      </c>
      <c r="BX146" s="69">
        <v>4533.8</v>
      </c>
      <c r="BY146" s="69">
        <v>4581.6000000000004</v>
      </c>
      <c r="BZ146" s="69">
        <v>4469.6000000000004</v>
      </c>
      <c r="CA146" s="69">
        <v>4474.1000000000004</v>
      </c>
      <c r="CB146" s="69">
        <v>4320</v>
      </c>
      <c r="CC146" s="69">
        <v>4250.5</v>
      </c>
      <c r="CD146" s="69">
        <v>4260.6000000000004</v>
      </c>
      <c r="CE146" s="69">
        <v>4287.1000000000004</v>
      </c>
      <c r="CF146" s="69">
        <v>4255.3</v>
      </c>
      <c r="CG146" s="69">
        <v>4294.2</v>
      </c>
      <c r="CH146" s="69">
        <v>4343.8</v>
      </c>
      <c r="CI146" s="47" t="s">
        <v>880</v>
      </c>
      <c r="CJ146" s="67"/>
      <c r="CK146" s="67"/>
      <c r="CL146" s="67"/>
      <c r="CM146" s="9"/>
      <c r="CN146" s="263" t="s">
        <v>26</v>
      </c>
      <c r="CO146" s="149" t="s">
        <v>925</v>
      </c>
      <c r="CP146" s="149"/>
      <c r="CQ146" s="6"/>
      <c r="CR146" s="316">
        <v>7.3</v>
      </c>
      <c r="CS146" s="316">
        <v>3.2</v>
      </c>
      <c r="CT146" s="316">
        <v>-1.2</v>
      </c>
      <c r="CU146" s="316">
        <v>0.9</v>
      </c>
      <c r="CV146" s="316">
        <v>-3.4</v>
      </c>
      <c r="CW146" s="316">
        <v>-9.3000000000000007</v>
      </c>
      <c r="CX146" s="316">
        <v>-11.6</v>
      </c>
      <c r="CY146" s="316">
        <v>-11.2</v>
      </c>
      <c r="CZ146" s="316">
        <v>-7.5</v>
      </c>
      <c r="DA146" s="316">
        <v>-9.1</v>
      </c>
      <c r="DB146" s="316">
        <v>-8.6999999999999993</v>
      </c>
      <c r="DC146" s="316">
        <v>-12.7</v>
      </c>
      <c r="DD146" s="316">
        <v>-12.8</v>
      </c>
      <c r="DE146" s="316">
        <v>-12.2</v>
      </c>
      <c r="DF146" s="316">
        <v>-9.6</v>
      </c>
      <c r="DG146" s="316">
        <v>-7.3</v>
      </c>
      <c r="DH146" s="316">
        <v>-9.1</v>
      </c>
      <c r="DI146" s="316">
        <v>0.4</v>
      </c>
      <c r="DJ146" s="316">
        <v>1.1000000000000001</v>
      </c>
      <c r="DK146" s="316">
        <v>4.9000000000000004</v>
      </c>
      <c r="DL146" s="316">
        <v>0.1</v>
      </c>
      <c r="DM146" s="316">
        <v>4.9000000000000004</v>
      </c>
      <c r="DN146" s="316">
        <v>-0.2</v>
      </c>
      <c r="DO146" s="316">
        <v>-5.7</v>
      </c>
      <c r="DP146" s="316">
        <v>-2.8</v>
      </c>
      <c r="DQ146" s="316">
        <v>-3.1</v>
      </c>
      <c r="DR146" s="316">
        <v>-1.7</v>
      </c>
      <c r="DS146" s="316">
        <v>-4.7</v>
      </c>
      <c r="DT146" s="316">
        <v>-4.2</v>
      </c>
      <c r="DU146" s="316">
        <v>2.1</v>
      </c>
      <c r="DV146" s="316">
        <v>-2.4</v>
      </c>
      <c r="DW146" s="316">
        <v>-2.8</v>
      </c>
      <c r="DX146" s="316">
        <v>-7</v>
      </c>
      <c r="DY146" s="316">
        <v>-9.3000000000000007</v>
      </c>
      <c r="DZ146" s="316">
        <v>-5.8</v>
      </c>
      <c r="EA146" s="316">
        <v>17.600000000000001</v>
      </c>
      <c r="EB146" s="316">
        <v>17.5</v>
      </c>
      <c r="EC146" s="316">
        <v>17.2</v>
      </c>
      <c r="ED146" s="316">
        <v>8</v>
      </c>
      <c r="EE146" s="316">
        <v>4.5</v>
      </c>
      <c r="EF146" s="316">
        <v>15.7</v>
      </c>
      <c r="EG146" s="316">
        <v>12.8</v>
      </c>
      <c r="EH146" s="316">
        <v>16.3</v>
      </c>
      <c r="EI146" s="316">
        <v>26.9</v>
      </c>
      <c r="EJ146" s="316">
        <v>29.4</v>
      </c>
      <c r="EK146" s="316">
        <v>30.9</v>
      </c>
      <c r="EL146" s="316">
        <v>36.299999999999997</v>
      </c>
      <c r="EM146" s="316">
        <v>15.4</v>
      </c>
      <c r="EN146" s="316">
        <v>16.100000000000001</v>
      </c>
      <c r="EO146" s="316">
        <v>9.6999999999999993</v>
      </c>
      <c r="EP146" s="316">
        <v>23.9</v>
      </c>
      <c r="EQ146" s="316">
        <v>24.2</v>
      </c>
      <c r="ER146" s="316">
        <v>8.6999999999999993</v>
      </c>
      <c r="ES146" s="316">
        <v>7.5</v>
      </c>
      <c r="ET146" s="316">
        <v>11.7</v>
      </c>
      <c r="EU146" s="316">
        <v>2.9</v>
      </c>
      <c r="EV146" s="316">
        <v>7.4</v>
      </c>
      <c r="EW146" s="316">
        <v>4.7</v>
      </c>
      <c r="EX146" s="316">
        <v>1.1000000000000001</v>
      </c>
      <c r="EY146" s="316">
        <v>0.3</v>
      </c>
      <c r="EZ146" s="316">
        <v>-2.9</v>
      </c>
      <c r="FA146" s="316">
        <v>1.1000000000000001</v>
      </c>
      <c r="FB146" s="316">
        <v>-2.8</v>
      </c>
      <c r="FC146" s="316">
        <v>-2.5</v>
      </c>
      <c r="FD146" s="316">
        <v>8.6</v>
      </c>
      <c r="FE146" s="316">
        <v>4.4000000000000004</v>
      </c>
      <c r="FF146" s="316">
        <v>3.5</v>
      </c>
      <c r="FG146" s="316">
        <v>4.2</v>
      </c>
      <c r="FH146" s="316">
        <v>1.2</v>
      </c>
      <c r="FI146" s="316">
        <v>3.7</v>
      </c>
      <c r="FJ146" s="316">
        <v>1.2</v>
      </c>
      <c r="FK146" s="316">
        <v>-0.1</v>
      </c>
      <c r="FL146" s="316">
        <v>0.7</v>
      </c>
      <c r="FM146" s="316">
        <v>3.1</v>
      </c>
      <c r="FN146" s="316">
        <v>1</v>
      </c>
      <c r="FO146" s="316">
        <v>1.6</v>
      </c>
      <c r="FP146" s="316">
        <v>-4.8</v>
      </c>
      <c r="FQ146" s="47" t="s">
        <v>880</v>
      </c>
    </row>
    <row r="147" spans="1:173" s="5" customFormat="1" ht="18" customHeight="1" x14ac:dyDescent="0.3">
      <c r="A147" s="148" t="s">
        <v>926</v>
      </c>
      <c r="B147" s="66"/>
      <c r="C147" s="318"/>
      <c r="D147" s="67"/>
      <c r="E147" s="9"/>
      <c r="F147" s="8" t="s">
        <v>26</v>
      </c>
      <c r="G147" s="149" t="s">
        <v>926</v>
      </c>
      <c r="H147" s="149"/>
      <c r="I147" s="2" t="s">
        <v>804</v>
      </c>
      <c r="J147" s="69">
        <v>374.8</v>
      </c>
      <c r="K147" s="69">
        <v>379.3</v>
      </c>
      <c r="L147" s="69">
        <v>368.5</v>
      </c>
      <c r="M147" s="69">
        <v>375.5</v>
      </c>
      <c r="N147" s="69">
        <v>371</v>
      </c>
      <c r="O147" s="69">
        <v>369.8</v>
      </c>
      <c r="P147" s="69">
        <v>371.8</v>
      </c>
      <c r="Q147" s="69">
        <v>365</v>
      </c>
      <c r="R147" s="69">
        <v>380.8</v>
      </c>
      <c r="S147" s="69">
        <v>382.6</v>
      </c>
      <c r="T147" s="69">
        <v>384.6</v>
      </c>
      <c r="U147" s="69">
        <v>459.9</v>
      </c>
      <c r="V147" s="69">
        <v>463.5</v>
      </c>
      <c r="W147" s="69">
        <v>467.4</v>
      </c>
      <c r="X147" s="69">
        <v>469.5</v>
      </c>
      <c r="Y147" s="69">
        <v>485.5</v>
      </c>
      <c r="Z147" s="69">
        <v>519.6</v>
      </c>
      <c r="AA147" s="69">
        <v>510.2</v>
      </c>
      <c r="AB147" s="69">
        <v>519.20000000000005</v>
      </c>
      <c r="AC147" s="69">
        <v>519.4</v>
      </c>
      <c r="AD147" s="69">
        <v>509.2</v>
      </c>
      <c r="AE147" s="69">
        <v>510.1</v>
      </c>
      <c r="AF147" s="69">
        <v>904.2</v>
      </c>
      <c r="AG147" s="69">
        <v>819.3</v>
      </c>
      <c r="AH147" s="69">
        <v>851.9</v>
      </c>
      <c r="AI147" s="69">
        <v>831.4</v>
      </c>
      <c r="AJ147" s="69">
        <v>817</v>
      </c>
      <c r="AK147" s="69">
        <v>814.1</v>
      </c>
      <c r="AL147" s="69">
        <v>814.7</v>
      </c>
      <c r="AM147" s="69">
        <v>815.8</v>
      </c>
      <c r="AN147" s="69">
        <v>1067.2</v>
      </c>
      <c r="AO147" s="69">
        <v>1019.5</v>
      </c>
      <c r="AP147" s="69">
        <v>1055.4000000000001</v>
      </c>
      <c r="AQ147" s="69">
        <v>986.4</v>
      </c>
      <c r="AR147" s="69">
        <v>986</v>
      </c>
      <c r="AS147" s="69">
        <v>951.7</v>
      </c>
      <c r="AT147" s="69">
        <v>958.9</v>
      </c>
      <c r="AU147" s="69">
        <v>962.4</v>
      </c>
      <c r="AV147" s="69">
        <v>976</v>
      </c>
      <c r="AW147" s="69">
        <v>952.6</v>
      </c>
      <c r="AX147" s="69">
        <v>889.1</v>
      </c>
      <c r="AY147" s="69">
        <v>881</v>
      </c>
      <c r="AZ147" s="69">
        <v>864.6</v>
      </c>
      <c r="BA147" s="69">
        <v>870.8</v>
      </c>
      <c r="BB147" s="69">
        <v>819.4</v>
      </c>
      <c r="BC147" s="69">
        <v>802</v>
      </c>
      <c r="BD147" s="69">
        <v>793.1</v>
      </c>
      <c r="BE147" s="69">
        <v>675.4</v>
      </c>
      <c r="BF147" s="69">
        <v>750.6</v>
      </c>
      <c r="BG147" s="69">
        <v>740.6</v>
      </c>
      <c r="BH147" s="69">
        <v>599.9</v>
      </c>
      <c r="BI147" s="69">
        <v>595.9</v>
      </c>
      <c r="BJ147" s="69">
        <v>603.70000000000005</v>
      </c>
      <c r="BK147" s="69">
        <v>614.20000000000005</v>
      </c>
      <c r="BL147" s="69">
        <v>728.1</v>
      </c>
      <c r="BM147" s="69">
        <v>624</v>
      </c>
      <c r="BN147" s="69">
        <v>634.70000000000005</v>
      </c>
      <c r="BO147" s="69">
        <v>617.79999999999995</v>
      </c>
      <c r="BP147" s="69">
        <v>605.5</v>
      </c>
      <c r="BQ147" s="69">
        <v>614.79999999999995</v>
      </c>
      <c r="BR147" s="69">
        <v>635.9</v>
      </c>
      <c r="BS147" s="69">
        <v>632.79999999999995</v>
      </c>
      <c r="BT147" s="69">
        <v>567</v>
      </c>
      <c r="BU147" s="69">
        <v>568.9</v>
      </c>
      <c r="BV147" s="69">
        <v>548.5</v>
      </c>
      <c r="BW147" s="69">
        <v>543.20000000000005</v>
      </c>
      <c r="BX147" s="69">
        <v>548.6</v>
      </c>
      <c r="BY147" s="69">
        <v>527</v>
      </c>
      <c r="BZ147" s="69">
        <v>525.1</v>
      </c>
      <c r="CA147" s="69">
        <v>528.9</v>
      </c>
      <c r="CB147" s="69">
        <v>524.5</v>
      </c>
      <c r="CC147" s="69">
        <v>525.1</v>
      </c>
      <c r="CD147" s="69">
        <v>552.79999999999995</v>
      </c>
      <c r="CE147" s="69">
        <v>566.4</v>
      </c>
      <c r="CF147" s="69">
        <v>557.4</v>
      </c>
      <c r="CG147" s="69">
        <v>549.79999999999995</v>
      </c>
      <c r="CH147" s="69">
        <v>552.6</v>
      </c>
      <c r="CI147" s="47" t="s">
        <v>880</v>
      </c>
      <c r="CJ147" s="67"/>
      <c r="CK147" s="67"/>
      <c r="CL147" s="67"/>
      <c r="CM147" s="9"/>
      <c r="CN147" s="263" t="s">
        <v>26</v>
      </c>
      <c r="CO147" s="149" t="s">
        <v>926</v>
      </c>
      <c r="CP147" s="149"/>
      <c r="CQ147" s="6"/>
      <c r="CR147" s="316">
        <v>76.3</v>
      </c>
      <c r="CS147" s="316">
        <v>65</v>
      </c>
      <c r="CT147" s="316">
        <v>63.5</v>
      </c>
      <c r="CU147" s="316">
        <v>23.7</v>
      </c>
      <c r="CV147" s="316">
        <v>24.1</v>
      </c>
      <c r="CW147" s="316">
        <v>25.9</v>
      </c>
      <c r="CX147" s="316">
        <v>28.9</v>
      </c>
      <c r="CY147" s="316">
        <v>29.7</v>
      </c>
      <c r="CZ147" s="316">
        <v>34.200000000000003</v>
      </c>
      <c r="DA147" s="316">
        <v>32.6</v>
      </c>
      <c r="DB147" s="316">
        <v>31.9</v>
      </c>
      <c r="DC147" s="316">
        <v>19.7</v>
      </c>
      <c r="DD147" s="316">
        <v>23.6</v>
      </c>
      <c r="DE147" s="316">
        <v>23.2</v>
      </c>
      <c r="DF147" s="316">
        <v>27.4</v>
      </c>
      <c r="DG147" s="316">
        <v>29.3</v>
      </c>
      <c r="DH147" s="316">
        <v>40.1</v>
      </c>
      <c r="DI147" s="316">
        <v>38</v>
      </c>
      <c r="DJ147" s="316">
        <v>39.6</v>
      </c>
      <c r="DK147" s="316">
        <v>42.3</v>
      </c>
      <c r="DL147" s="316">
        <v>33.700000000000003</v>
      </c>
      <c r="DM147" s="316">
        <v>33.299999999999997</v>
      </c>
      <c r="DN147" s="316">
        <v>135.1</v>
      </c>
      <c r="DO147" s="316">
        <v>78.2</v>
      </c>
      <c r="DP147" s="316">
        <v>83.8</v>
      </c>
      <c r="DQ147" s="316">
        <v>77.900000000000006</v>
      </c>
      <c r="DR147" s="316">
        <v>74</v>
      </c>
      <c r="DS147" s="316">
        <v>67.7</v>
      </c>
      <c r="DT147" s="316">
        <v>56.8</v>
      </c>
      <c r="DU147" s="316">
        <v>59.9</v>
      </c>
      <c r="DV147" s="316">
        <v>105.5</v>
      </c>
      <c r="DW147" s="316">
        <v>96.3</v>
      </c>
      <c r="DX147" s="316">
        <v>107.2</v>
      </c>
      <c r="DY147" s="316">
        <v>93.4</v>
      </c>
      <c r="DZ147" s="316">
        <v>9.1</v>
      </c>
      <c r="EA147" s="316">
        <v>16.2</v>
      </c>
      <c r="EB147" s="316">
        <v>12.6</v>
      </c>
      <c r="EC147" s="316">
        <v>15.8</v>
      </c>
      <c r="ED147" s="316">
        <v>19.5</v>
      </c>
      <c r="EE147" s="316">
        <v>17</v>
      </c>
      <c r="EF147" s="316">
        <v>9.1</v>
      </c>
      <c r="EG147" s="316">
        <v>8</v>
      </c>
      <c r="EH147" s="316">
        <v>-19</v>
      </c>
      <c r="EI147" s="316">
        <v>-14.6</v>
      </c>
      <c r="EJ147" s="316">
        <v>-22.4</v>
      </c>
      <c r="EK147" s="316">
        <v>-18.7</v>
      </c>
      <c r="EL147" s="316">
        <v>-19.600000000000001</v>
      </c>
      <c r="EM147" s="316">
        <v>-29</v>
      </c>
      <c r="EN147" s="316">
        <v>-21.7</v>
      </c>
      <c r="EO147" s="316">
        <v>-23</v>
      </c>
      <c r="EP147" s="316">
        <v>-38.5</v>
      </c>
      <c r="EQ147" s="316">
        <v>-37.4</v>
      </c>
      <c r="ER147" s="316">
        <v>-32.1</v>
      </c>
      <c r="ES147" s="316">
        <v>-30.3</v>
      </c>
      <c r="ET147" s="316">
        <v>-15.8</v>
      </c>
      <c r="EU147" s="316">
        <v>-28.3</v>
      </c>
      <c r="EV147" s="316">
        <v>-22.5</v>
      </c>
      <c r="EW147" s="316">
        <v>-23</v>
      </c>
      <c r="EX147" s="316">
        <v>-23.6</v>
      </c>
      <c r="EY147" s="316">
        <v>-9</v>
      </c>
      <c r="EZ147" s="316">
        <v>-15.3</v>
      </c>
      <c r="FA147" s="316">
        <v>-14.6</v>
      </c>
      <c r="FB147" s="316">
        <v>-5.5</v>
      </c>
      <c r="FC147" s="316">
        <v>-4.5</v>
      </c>
      <c r="FD147" s="316">
        <v>-9.1</v>
      </c>
      <c r="FE147" s="316">
        <v>-11.6</v>
      </c>
      <c r="FF147" s="316">
        <v>-24.7</v>
      </c>
      <c r="FG147" s="316">
        <v>-15.5</v>
      </c>
      <c r="FH147" s="316">
        <v>-17.3</v>
      </c>
      <c r="FI147" s="316">
        <v>-14.4</v>
      </c>
      <c r="FJ147" s="316">
        <v>-13.4</v>
      </c>
      <c r="FK147" s="316">
        <v>-14.6</v>
      </c>
      <c r="FL147" s="316">
        <v>-13.1</v>
      </c>
      <c r="FM147" s="316">
        <v>-10.5</v>
      </c>
      <c r="FN147" s="316">
        <v>-1.7</v>
      </c>
      <c r="FO147" s="316">
        <v>-3.4</v>
      </c>
      <c r="FP147" s="316">
        <v>0.7</v>
      </c>
      <c r="FQ147" s="47" t="s">
        <v>880</v>
      </c>
    </row>
    <row r="148" spans="1:173" ht="18" customHeight="1" x14ac:dyDescent="0.25">
      <c r="A148" s="148" t="s">
        <v>905</v>
      </c>
      <c r="B148" s="66"/>
      <c r="C148" s="318"/>
      <c r="D148" s="67"/>
      <c r="F148" s="8" t="s">
        <v>26</v>
      </c>
      <c r="G148" s="149" t="s">
        <v>905</v>
      </c>
      <c r="H148" s="149"/>
      <c r="I148" s="2" t="s">
        <v>804</v>
      </c>
      <c r="J148" s="69">
        <v>9859.5</v>
      </c>
      <c r="K148" s="69">
        <v>10088</v>
      </c>
      <c r="L148" s="69">
        <v>9894.4</v>
      </c>
      <c r="M148" s="69">
        <v>9772.7000000000007</v>
      </c>
      <c r="N148" s="69">
        <v>9967.6</v>
      </c>
      <c r="O148" s="69">
        <v>10127.299999999999</v>
      </c>
      <c r="P148" s="69">
        <v>10304.4</v>
      </c>
      <c r="Q148" s="69">
        <v>10356.700000000001</v>
      </c>
      <c r="R148" s="69">
        <v>10684.9</v>
      </c>
      <c r="S148" s="69">
        <v>10707.5</v>
      </c>
      <c r="T148" s="69">
        <v>10814.5</v>
      </c>
      <c r="U148" s="69">
        <v>10603.7</v>
      </c>
      <c r="V148" s="69">
        <v>10941.3</v>
      </c>
      <c r="W148" s="69">
        <v>11025</v>
      </c>
      <c r="X148" s="69">
        <v>11327.2</v>
      </c>
      <c r="Y148" s="69">
        <v>10883.9</v>
      </c>
      <c r="Z148" s="69">
        <v>10461.200000000001</v>
      </c>
      <c r="AA148" s="69">
        <v>9772.4</v>
      </c>
      <c r="AB148" s="69">
        <v>9264.2999999999993</v>
      </c>
      <c r="AC148" s="69">
        <v>8899.9</v>
      </c>
      <c r="AD148" s="69">
        <v>8591.6</v>
      </c>
      <c r="AE148" s="69">
        <v>9434.4</v>
      </c>
      <c r="AF148" s="69">
        <v>11456.6</v>
      </c>
      <c r="AG148" s="69">
        <v>11783.2</v>
      </c>
      <c r="AH148" s="69">
        <v>12261.8</v>
      </c>
      <c r="AI148" s="69">
        <v>12078</v>
      </c>
      <c r="AJ148" s="69">
        <v>12195.2</v>
      </c>
      <c r="AK148" s="69">
        <v>11920.6</v>
      </c>
      <c r="AL148" s="69">
        <v>12260.2</v>
      </c>
      <c r="AM148" s="69">
        <v>12162</v>
      </c>
      <c r="AN148" s="69">
        <v>14028</v>
      </c>
      <c r="AO148" s="69">
        <v>14140</v>
      </c>
      <c r="AP148" s="69">
        <v>14302.6</v>
      </c>
      <c r="AQ148" s="69">
        <v>13930.1</v>
      </c>
      <c r="AR148" s="69">
        <v>13370.4</v>
      </c>
      <c r="AS148" s="69">
        <v>12814.2</v>
      </c>
      <c r="AT148" s="69">
        <v>12984.2</v>
      </c>
      <c r="AU148" s="69">
        <v>13214.5</v>
      </c>
      <c r="AV148" s="69">
        <v>13299.4</v>
      </c>
      <c r="AW148" s="69">
        <v>13634.2</v>
      </c>
      <c r="AX148" s="69">
        <v>14310.5</v>
      </c>
      <c r="AY148" s="69">
        <v>14542.2</v>
      </c>
      <c r="AZ148" s="69">
        <v>14759.1</v>
      </c>
      <c r="BA148" s="69">
        <v>14373.3</v>
      </c>
      <c r="BB148" s="69">
        <v>14367.2</v>
      </c>
      <c r="BC148" s="69">
        <v>14583.2</v>
      </c>
      <c r="BD148" s="69">
        <v>14641.4</v>
      </c>
      <c r="BE148" s="69">
        <v>14775</v>
      </c>
      <c r="BF148" s="69">
        <v>14770.3</v>
      </c>
      <c r="BG148" s="69">
        <v>15012.5</v>
      </c>
      <c r="BH148" s="69">
        <v>14642</v>
      </c>
      <c r="BI148" s="69">
        <v>15278.1</v>
      </c>
      <c r="BJ148" s="69">
        <v>15648.1</v>
      </c>
      <c r="BK148" s="69">
        <v>15599.5</v>
      </c>
      <c r="BL148" s="69">
        <v>16395.400000000001</v>
      </c>
      <c r="BM148" s="69">
        <v>16401.900000000001</v>
      </c>
      <c r="BN148" s="69">
        <v>15545.8</v>
      </c>
      <c r="BO148" s="69">
        <v>15703.1</v>
      </c>
      <c r="BP148" s="69">
        <v>15727.4</v>
      </c>
      <c r="BQ148" s="69">
        <v>15595.6</v>
      </c>
      <c r="BR148" s="69">
        <v>15780.9</v>
      </c>
      <c r="BS148" s="69">
        <v>16046.7</v>
      </c>
      <c r="BT148" s="69">
        <v>15755.7</v>
      </c>
      <c r="BU148" s="69">
        <v>15753.9</v>
      </c>
      <c r="BV148" s="69">
        <v>15449.2</v>
      </c>
      <c r="BW148" s="69">
        <v>15184.9</v>
      </c>
      <c r="BX148" s="69">
        <v>15133.2</v>
      </c>
      <c r="BY148" s="69">
        <v>15000.1</v>
      </c>
      <c r="BZ148" s="69">
        <v>14965.1</v>
      </c>
      <c r="CA148" s="69">
        <v>14773.3</v>
      </c>
      <c r="CB148" s="69">
        <v>14834.9</v>
      </c>
      <c r="CC148" s="69">
        <v>14517.6</v>
      </c>
      <c r="CD148" s="69">
        <v>14821.7</v>
      </c>
      <c r="CE148" s="69">
        <v>14845.2</v>
      </c>
      <c r="CF148" s="69">
        <v>14487.9</v>
      </c>
      <c r="CG148" s="69">
        <v>14703.9</v>
      </c>
      <c r="CH148" s="69">
        <v>15117.4</v>
      </c>
      <c r="CI148" s="47" t="s">
        <v>880</v>
      </c>
      <c r="CJ148" s="67"/>
      <c r="CK148" s="67"/>
      <c r="CL148" s="67"/>
      <c r="CN148" s="263" t="s">
        <v>26</v>
      </c>
      <c r="CO148" s="149" t="s">
        <v>905</v>
      </c>
      <c r="CP148" s="149"/>
      <c r="CR148" s="316">
        <v>10.199999999999999</v>
      </c>
      <c r="CS148" s="316">
        <v>9.6</v>
      </c>
      <c r="CT148" s="316">
        <v>8.9</v>
      </c>
      <c r="CU148" s="316">
        <v>-0.1</v>
      </c>
      <c r="CV148" s="316">
        <v>-1.7</v>
      </c>
      <c r="CW148" s="316">
        <v>-1.5</v>
      </c>
      <c r="CX148" s="316">
        <v>0.9</v>
      </c>
      <c r="CY148" s="316">
        <v>-0.1</v>
      </c>
      <c r="CZ148" s="316">
        <v>4.5</v>
      </c>
      <c r="DA148" s="316">
        <v>5.6</v>
      </c>
      <c r="DB148" s="316">
        <v>5.3</v>
      </c>
      <c r="DC148" s="316">
        <v>8.1999999999999993</v>
      </c>
      <c r="DD148" s="316">
        <v>11</v>
      </c>
      <c r="DE148" s="316">
        <v>9.3000000000000007</v>
      </c>
      <c r="DF148" s="316">
        <v>14.5</v>
      </c>
      <c r="DG148" s="316">
        <v>11.4</v>
      </c>
      <c r="DH148" s="316">
        <v>5</v>
      </c>
      <c r="DI148" s="316">
        <v>-3.5</v>
      </c>
      <c r="DJ148" s="316">
        <v>-10.1</v>
      </c>
      <c r="DK148" s="316">
        <v>-14.1</v>
      </c>
      <c r="DL148" s="316">
        <v>-19.600000000000001</v>
      </c>
      <c r="DM148" s="316">
        <v>-11.9</v>
      </c>
      <c r="DN148" s="316">
        <v>5.9</v>
      </c>
      <c r="DO148" s="316">
        <v>11.1</v>
      </c>
      <c r="DP148" s="316">
        <v>12.1</v>
      </c>
      <c r="DQ148" s="316">
        <v>9.6</v>
      </c>
      <c r="DR148" s="316">
        <v>7.7</v>
      </c>
      <c r="DS148" s="316">
        <v>9.5</v>
      </c>
      <c r="DT148" s="316">
        <v>17.2</v>
      </c>
      <c r="DU148" s="316">
        <v>24.5</v>
      </c>
      <c r="DV148" s="316">
        <v>51.4</v>
      </c>
      <c r="DW148" s="316">
        <v>58.9</v>
      </c>
      <c r="DX148" s="316">
        <v>66.5</v>
      </c>
      <c r="DY148" s="316">
        <v>47.7</v>
      </c>
      <c r="DZ148" s="316">
        <v>16.7</v>
      </c>
      <c r="EA148" s="316">
        <v>8.8000000000000007</v>
      </c>
      <c r="EB148" s="316">
        <v>5.9</v>
      </c>
      <c r="EC148" s="316">
        <v>9.4</v>
      </c>
      <c r="ED148" s="316">
        <v>9.1</v>
      </c>
      <c r="EE148" s="316">
        <v>14.4</v>
      </c>
      <c r="EF148" s="316">
        <v>16.7</v>
      </c>
      <c r="EG148" s="316">
        <v>19.600000000000001</v>
      </c>
      <c r="EH148" s="316">
        <v>5.2</v>
      </c>
      <c r="EI148" s="316">
        <v>1.7</v>
      </c>
      <c r="EJ148" s="316">
        <v>0.5</v>
      </c>
      <c r="EK148" s="316">
        <v>4.7</v>
      </c>
      <c r="EL148" s="316">
        <v>9.5</v>
      </c>
      <c r="EM148" s="316">
        <v>15.3</v>
      </c>
      <c r="EN148" s="316">
        <v>13.8</v>
      </c>
      <c r="EO148" s="316">
        <v>13.6</v>
      </c>
      <c r="EP148" s="316">
        <v>10.1</v>
      </c>
      <c r="EQ148" s="316">
        <v>12.1</v>
      </c>
      <c r="ER148" s="316">
        <v>9.3000000000000007</v>
      </c>
      <c r="ES148" s="316">
        <v>7.3</v>
      </c>
      <c r="ET148" s="316">
        <v>11.1</v>
      </c>
      <c r="EU148" s="316">
        <v>14.1</v>
      </c>
      <c r="EV148" s="316">
        <v>8.1999999999999993</v>
      </c>
      <c r="EW148" s="316">
        <v>7.7</v>
      </c>
      <c r="EX148" s="316">
        <v>7.4</v>
      </c>
      <c r="EY148" s="316">
        <v>5.6</v>
      </c>
      <c r="EZ148" s="316">
        <v>6.8</v>
      </c>
      <c r="FA148" s="316">
        <v>6.9</v>
      </c>
      <c r="FB148" s="316">
        <v>7.6</v>
      </c>
      <c r="FC148" s="316">
        <v>3.1</v>
      </c>
      <c r="FD148" s="316">
        <v>-1.3</v>
      </c>
      <c r="FE148" s="316">
        <v>-2.7</v>
      </c>
      <c r="FF148" s="316">
        <v>-7.7</v>
      </c>
      <c r="FG148" s="316">
        <v>-8.5</v>
      </c>
      <c r="FH148" s="316">
        <v>-3.7</v>
      </c>
      <c r="FI148" s="316">
        <v>-5.9</v>
      </c>
      <c r="FJ148" s="316">
        <v>-5.7</v>
      </c>
      <c r="FK148" s="316">
        <v>-6.9</v>
      </c>
      <c r="FL148" s="316">
        <v>-6.1</v>
      </c>
      <c r="FM148" s="316">
        <v>-7.5</v>
      </c>
      <c r="FN148" s="316">
        <v>-8</v>
      </c>
      <c r="FO148" s="316">
        <v>-6.7</v>
      </c>
      <c r="FP148" s="316">
        <v>-2.1</v>
      </c>
      <c r="FQ148" s="47" t="s">
        <v>880</v>
      </c>
    </row>
    <row r="149" spans="1:173" ht="18" customHeight="1" x14ac:dyDescent="0.25">
      <c r="A149" s="148" t="s">
        <v>927</v>
      </c>
      <c r="B149" s="66"/>
      <c r="C149" s="318"/>
      <c r="D149" s="67"/>
      <c r="F149" s="8" t="s">
        <v>26</v>
      </c>
      <c r="G149" s="149" t="s">
        <v>906</v>
      </c>
      <c r="H149" s="149"/>
      <c r="I149" s="2" t="s">
        <v>804</v>
      </c>
      <c r="J149" s="69">
        <v>731.2</v>
      </c>
      <c r="K149" s="69">
        <v>726</v>
      </c>
      <c r="L149" s="69">
        <v>710.8</v>
      </c>
      <c r="M149" s="69">
        <v>704.4</v>
      </c>
      <c r="N149" s="69">
        <v>707.9</v>
      </c>
      <c r="O149" s="69">
        <v>705.8</v>
      </c>
      <c r="P149" s="69">
        <v>725.5</v>
      </c>
      <c r="Q149" s="69">
        <v>717.2</v>
      </c>
      <c r="R149" s="69">
        <v>635.6</v>
      </c>
      <c r="S149" s="69">
        <v>651.5</v>
      </c>
      <c r="T149" s="69">
        <v>551.20000000000005</v>
      </c>
      <c r="U149" s="69">
        <v>529.9</v>
      </c>
      <c r="V149" s="69">
        <v>525.1</v>
      </c>
      <c r="W149" s="69">
        <v>551.9</v>
      </c>
      <c r="X149" s="69">
        <v>581.6</v>
      </c>
      <c r="Y149" s="69">
        <v>584</v>
      </c>
      <c r="Z149" s="69">
        <v>577</v>
      </c>
      <c r="AA149" s="69">
        <v>398.6</v>
      </c>
      <c r="AB149" s="69">
        <v>396</v>
      </c>
      <c r="AC149" s="69">
        <v>404.4</v>
      </c>
      <c r="AD149" s="69">
        <v>397.2</v>
      </c>
      <c r="AE149" s="69">
        <v>384</v>
      </c>
      <c r="AF149" s="69">
        <v>382.2</v>
      </c>
      <c r="AG149" s="69">
        <v>358.9</v>
      </c>
      <c r="AH149" s="69">
        <v>378.2</v>
      </c>
      <c r="AI149" s="69">
        <v>380.3</v>
      </c>
      <c r="AJ149" s="69">
        <v>386.6</v>
      </c>
      <c r="AK149" s="69">
        <v>361.4</v>
      </c>
      <c r="AL149" s="69">
        <v>364.2</v>
      </c>
      <c r="AM149" s="69">
        <v>429.7</v>
      </c>
      <c r="AN149" s="69">
        <v>172.2</v>
      </c>
      <c r="AO149" s="69">
        <v>157.6</v>
      </c>
      <c r="AP149" s="69">
        <v>156.4</v>
      </c>
      <c r="AQ149" s="69">
        <v>152.5</v>
      </c>
      <c r="AR149" s="69">
        <v>147.69999999999999</v>
      </c>
      <c r="AS149" s="69">
        <v>91.7</v>
      </c>
      <c r="AT149" s="69">
        <v>93.9</v>
      </c>
      <c r="AU149" s="69">
        <v>92.6</v>
      </c>
      <c r="AV149" s="69">
        <v>91.2</v>
      </c>
      <c r="AW149" s="69">
        <v>73.8</v>
      </c>
      <c r="AX149" s="69">
        <v>74.900000000000006</v>
      </c>
      <c r="AY149" s="69">
        <v>75.599999999999994</v>
      </c>
      <c r="AZ149" s="69">
        <v>80.599999999999994</v>
      </c>
      <c r="BA149" s="69">
        <v>181.4</v>
      </c>
      <c r="BB149" s="69">
        <v>182.5</v>
      </c>
      <c r="BC149" s="69">
        <v>174.5</v>
      </c>
      <c r="BD149" s="69">
        <v>159</v>
      </c>
      <c r="BE149" s="69">
        <v>167.7</v>
      </c>
      <c r="BF149" s="69">
        <v>89.1</v>
      </c>
      <c r="BG149" s="69">
        <v>95.8</v>
      </c>
      <c r="BH149" s="69">
        <v>91.7</v>
      </c>
      <c r="BI149" s="69">
        <v>86.2</v>
      </c>
      <c r="BJ149" s="69">
        <v>83.3</v>
      </c>
      <c r="BK149" s="69">
        <v>81.5</v>
      </c>
      <c r="BL149" s="69">
        <v>76.099999999999994</v>
      </c>
      <c r="BM149" s="69">
        <v>77.400000000000006</v>
      </c>
      <c r="BN149" s="69">
        <v>76.900000000000006</v>
      </c>
      <c r="BO149" s="69">
        <v>78.3</v>
      </c>
      <c r="BP149" s="69">
        <v>73.900000000000006</v>
      </c>
      <c r="BQ149" s="69">
        <v>69.400000000000006</v>
      </c>
      <c r="BR149" s="69">
        <v>69.400000000000006</v>
      </c>
      <c r="BS149" s="69">
        <v>70</v>
      </c>
      <c r="BT149" s="69">
        <v>70.5</v>
      </c>
      <c r="BU149" s="69">
        <v>84.2</v>
      </c>
      <c r="BV149" s="69">
        <v>82.8</v>
      </c>
      <c r="BW149" s="69">
        <v>81.7</v>
      </c>
      <c r="BX149" s="69">
        <v>79.099999999999994</v>
      </c>
      <c r="BY149" s="69">
        <v>76.099999999999994</v>
      </c>
      <c r="BZ149" s="69">
        <v>56.8</v>
      </c>
      <c r="CA149" s="69">
        <v>52.7</v>
      </c>
      <c r="CB149" s="69">
        <v>48.9</v>
      </c>
      <c r="CC149" s="69">
        <v>37</v>
      </c>
      <c r="CD149" s="69">
        <v>38.1</v>
      </c>
      <c r="CE149" s="69">
        <v>38.1</v>
      </c>
      <c r="CF149" s="69">
        <v>39.5</v>
      </c>
      <c r="CG149" s="69">
        <v>36</v>
      </c>
      <c r="CH149" s="69">
        <v>38.200000000000003</v>
      </c>
      <c r="CI149" s="47" t="s">
        <v>880</v>
      </c>
      <c r="CJ149" s="67"/>
      <c r="CK149" s="67"/>
      <c r="CL149" s="67"/>
      <c r="CN149" s="263" t="s">
        <v>26</v>
      </c>
      <c r="CO149" s="149" t="s">
        <v>906</v>
      </c>
      <c r="CP149" s="149"/>
      <c r="CR149" s="316">
        <v>11.8</v>
      </c>
      <c r="CS149" s="316">
        <v>18.399999999999999</v>
      </c>
      <c r="CT149" s="316">
        <v>-5.7</v>
      </c>
      <c r="CU149" s="316">
        <v>-7.7</v>
      </c>
      <c r="CV149" s="316">
        <v>-7.2</v>
      </c>
      <c r="CW149" s="316">
        <v>-8.6</v>
      </c>
      <c r="CX149" s="316">
        <v>-6.1</v>
      </c>
      <c r="CY149" s="316">
        <v>-10.1</v>
      </c>
      <c r="CZ149" s="316">
        <v>-11.3</v>
      </c>
      <c r="DA149" s="316">
        <v>-10.199999999999999</v>
      </c>
      <c r="DB149" s="316">
        <v>-24.3</v>
      </c>
      <c r="DC149" s="316">
        <v>-27</v>
      </c>
      <c r="DD149" s="316">
        <v>-28.2</v>
      </c>
      <c r="DE149" s="316">
        <v>-24</v>
      </c>
      <c r="DF149" s="316">
        <v>-18.2</v>
      </c>
      <c r="DG149" s="316">
        <v>-17.100000000000001</v>
      </c>
      <c r="DH149" s="316">
        <v>-18.5</v>
      </c>
      <c r="DI149" s="316">
        <v>-43.5</v>
      </c>
      <c r="DJ149" s="316">
        <v>-45.4</v>
      </c>
      <c r="DK149" s="316">
        <v>-43.6</v>
      </c>
      <c r="DL149" s="316">
        <v>-37.5</v>
      </c>
      <c r="DM149" s="316">
        <v>-41.1</v>
      </c>
      <c r="DN149" s="316">
        <v>-30.7</v>
      </c>
      <c r="DO149" s="316">
        <v>-32.299999999999997</v>
      </c>
      <c r="DP149" s="316">
        <v>-28</v>
      </c>
      <c r="DQ149" s="316">
        <v>-31.1</v>
      </c>
      <c r="DR149" s="316">
        <v>-33.5</v>
      </c>
      <c r="DS149" s="316">
        <v>-38.1</v>
      </c>
      <c r="DT149" s="316">
        <v>-36.9</v>
      </c>
      <c r="DU149" s="316">
        <v>7.8</v>
      </c>
      <c r="DV149" s="316">
        <v>-56.5</v>
      </c>
      <c r="DW149" s="316">
        <v>-61</v>
      </c>
      <c r="DX149" s="316">
        <v>-60.6</v>
      </c>
      <c r="DY149" s="316">
        <v>-60.3</v>
      </c>
      <c r="DZ149" s="316">
        <v>-61.3</v>
      </c>
      <c r="EA149" s="316">
        <v>-74.5</v>
      </c>
      <c r="EB149" s="316">
        <v>-75.2</v>
      </c>
      <c r="EC149" s="316">
        <v>-75.7</v>
      </c>
      <c r="ED149" s="316">
        <v>-76.400000000000006</v>
      </c>
      <c r="EE149" s="316">
        <v>-79.599999999999994</v>
      </c>
      <c r="EF149" s="316">
        <v>-79.400000000000006</v>
      </c>
      <c r="EG149" s="316">
        <v>-82.4</v>
      </c>
      <c r="EH149" s="316">
        <v>-53.2</v>
      </c>
      <c r="EI149" s="316">
        <v>15.1</v>
      </c>
      <c r="EJ149" s="316">
        <v>16.7</v>
      </c>
      <c r="EK149" s="316">
        <v>14.4</v>
      </c>
      <c r="EL149" s="316">
        <v>7.7</v>
      </c>
      <c r="EM149" s="316">
        <v>82.9</v>
      </c>
      <c r="EN149" s="316">
        <v>-5.0999999999999996</v>
      </c>
      <c r="EO149" s="316">
        <v>3.4</v>
      </c>
      <c r="EP149" s="316">
        <v>0.6</v>
      </c>
      <c r="EQ149" s="316">
        <v>16.7</v>
      </c>
      <c r="ER149" s="316">
        <v>11.3</v>
      </c>
      <c r="ES149" s="316">
        <v>7.7</v>
      </c>
      <c r="ET149" s="316">
        <v>-5.6</v>
      </c>
      <c r="EU149" s="316">
        <v>-57.3</v>
      </c>
      <c r="EV149" s="316">
        <v>-57.9</v>
      </c>
      <c r="EW149" s="316">
        <v>-55.1</v>
      </c>
      <c r="EX149" s="316">
        <v>-53.5</v>
      </c>
      <c r="EY149" s="316">
        <v>-58.6</v>
      </c>
      <c r="EZ149" s="316">
        <v>-22.2</v>
      </c>
      <c r="FA149" s="316">
        <v>-26.9</v>
      </c>
      <c r="FB149" s="316">
        <v>-23.1</v>
      </c>
      <c r="FC149" s="316">
        <v>-2.2999999999999998</v>
      </c>
      <c r="FD149" s="316">
        <v>-0.6</v>
      </c>
      <c r="FE149" s="316">
        <v>0.3</v>
      </c>
      <c r="FF149" s="316">
        <v>4</v>
      </c>
      <c r="FG149" s="316">
        <v>-1.7</v>
      </c>
      <c r="FH149" s="316">
        <v>-26.1</v>
      </c>
      <c r="FI149" s="316">
        <v>-32.6</v>
      </c>
      <c r="FJ149" s="316">
        <v>-33.799999999999997</v>
      </c>
      <c r="FK149" s="316">
        <v>-46.6</v>
      </c>
      <c r="FL149" s="316">
        <v>-45.1</v>
      </c>
      <c r="FM149" s="316">
        <v>-45.6</v>
      </c>
      <c r="FN149" s="316">
        <v>-44</v>
      </c>
      <c r="FO149" s="316">
        <v>-57.2</v>
      </c>
      <c r="FP149" s="316">
        <v>-53.9</v>
      </c>
      <c r="FQ149" s="47" t="s">
        <v>880</v>
      </c>
    </row>
    <row r="150" spans="1:173" ht="18" customHeight="1" x14ac:dyDescent="0.25">
      <c r="A150" s="148" t="s">
        <v>928</v>
      </c>
      <c r="B150" s="66"/>
      <c r="C150" s="318"/>
      <c r="D150" s="67"/>
      <c r="F150" s="8" t="s">
        <v>26</v>
      </c>
      <c r="G150" s="149" t="s">
        <v>929</v>
      </c>
      <c r="H150" s="149"/>
      <c r="I150" s="2" t="s">
        <v>804</v>
      </c>
      <c r="J150" s="69">
        <v>25051.4</v>
      </c>
      <c r="K150" s="69">
        <v>25882</v>
      </c>
      <c r="L150" s="69">
        <v>25003.7</v>
      </c>
      <c r="M150" s="69">
        <v>25916.7</v>
      </c>
      <c r="N150" s="69">
        <v>26100.400000000001</v>
      </c>
      <c r="O150" s="69">
        <v>26924.1</v>
      </c>
      <c r="P150" s="69">
        <v>27283</v>
      </c>
      <c r="Q150" s="69">
        <v>27618.400000000001</v>
      </c>
      <c r="R150" s="69">
        <v>27855.8</v>
      </c>
      <c r="S150" s="69">
        <v>27975.4</v>
      </c>
      <c r="T150" s="69">
        <v>27757.1</v>
      </c>
      <c r="U150" s="69">
        <v>26793.599999999999</v>
      </c>
      <c r="V150" s="69">
        <v>27211.5</v>
      </c>
      <c r="W150" s="69">
        <v>27524.1</v>
      </c>
      <c r="X150" s="69">
        <v>27937.9</v>
      </c>
      <c r="Y150" s="69">
        <v>27776.400000000001</v>
      </c>
      <c r="Z150" s="69">
        <v>27401.1</v>
      </c>
      <c r="AA150" s="69">
        <v>25975.1</v>
      </c>
      <c r="AB150" s="69">
        <v>25436</v>
      </c>
      <c r="AC150" s="69">
        <v>25117.5</v>
      </c>
      <c r="AD150" s="69">
        <v>24900.6</v>
      </c>
      <c r="AE150" s="69">
        <v>25711</v>
      </c>
      <c r="AF150" s="69">
        <v>27844.799999999999</v>
      </c>
      <c r="AG150" s="69">
        <v>28631.5</v>
      </c>
      <c r="AH150" s="69">
        <v>29434.1</v>
      </c>
      <c r="AI150" s="69">
        <v>29347.5</v>
      </c>
      <c r="AJ150" s="69">
        <v>29353.1</v>
      </c>
      <c r="AK150" s="69">
        <v>29059.200000000001</v>
      </c>
      <c r="AL150" s="69">
        <v>29598.5</v>
      </c>
      <c r="AM150" s="69">
        <v>30231.3</v>
      </c>
      <c r="AN150" s="69">
        <v>33778.5</v>
      </c>
      <c r="AO150" s="69">
        <v>33942.6</v>
      </c>
      <c r="AP150" s="69">
        <v>32488.799999999999</v>
      </c>
      <c r="AQ150" s="69">
        <v>31849</v>
      </c>
      <c r="AR150" s="69">
        <v>31151.1</v>
      </c>
      <c r="AS150" s="69">
        <v>32081.7</v>
      </c>
      <c r="AT150" s="69">
        <v>32292.7</v>
      </c>
      <c r="AU150" s="69">
        <v>32625.4</v>
      </c>
      <c r="AV150" s="69">
        <v>33085.1</v>
      </c>
      <c r="AW150" s="69">
        <v>33529.699999999997</v>
      </c>
      <c r="AX150" s="69">
        <v>34943.300000000003</v>
      </c>
      <c r="AY150" s="69">
        <v>35611</v>
      </c>
      <c r="AZ150" s="69">
        <v>36439.4</v>
      </c>
      <c r="BA150" s="69">
        <v>36530.400000000001</v>
      </c>
      <c r="BB150" s="69">
        <v>36392.199999999997</v>
      </c>
      <c r="BC150" s="69">
        <v>36670</v>
      </c>
      <c r="BD150" s="69">
        <v>36776.400000000001</v>
      </c>
      <c r="BE150" s="69">
        <v>34795.199999999997</v>
      </c>
      <c r="BF150" s="69">
        <v>34939</v>
      </c>
      <c r="BG150" s="69">
        <v>35002.400000000001</v>
      </c>
      <c r="BH150" s="69">
        <v>34790.699999999997</v>
      </c>
      <c r="BI150" s="69">
        <v>35390.400000000001</v>
      </c>
      <c r="BJ150" s="69">
        <v>35933.5</v>
      </c>
      <c r="BK150" s="69">
        <v>35192.1</v>
      </c>
      <c r="BL150" s="69">
        <v>36245.300000000003</v>
      </c>
      <c r="BM150" s="69">
        <v>36823.4</v>
      </c>
      <c r="BN150" s="69">
        <v>35850.9</v>
      </c>
      <c r="BO150" s="69">
        <v>35678.400000000001</v>
      </c>
      <c r="BP150" s="69">
        <v>35546.9</v>
      </c>
      <c r="BQ150" s="69">
        <v>35241.4</v>
      </c>
      <c r="BR150" s="69">
        <v>35049.599999999999</v>
      </c>
      <c r="BS150" s="69">
        <v>35326</v>
      </c>
      <c r="BT150" s="69">
        <v>34991.1</v>
      </c>
      <c r="BU150" s="69">
        <v>35242</v>
      </c>
      <c r="BV150" s="69">
        <v>35265.1</v>
      </c>
      <c r="BW150" s="69">
        <v>34850.699999999997</v>
      </c>
      <c r="BX150" s="69">
        <v>34562.699999999997</v>
      </c>
      <c r="BY150" s="69">
        <v>34652.9</v>
      </c>
      <c r="BZ150" s="69">
        <v>34042.400000000001</v>
      </c>
      <c r="CA150" s="69">
        <v>33840.6</v>
      </c>
      <c r="CB150" s="69">
        <v>33720.400000000001</v>
      </c>
      <c r="CC150" s="69">
        <v>32469.5</v>
      </c>
      <c r="CD150" s="69">
        <v>32912.699999999997</v>
      </c>
      <c r="CE150" s="69">
        <v>32807.1</v>
      </c>
      <c r="CF150" s="69">
        <v>32178.2</v>
      </c>
      <c r="CG150" s="69">
        <v>32394.6</v>
      </c>
      <c r="CH150" s="69">
        <v>33145.300000000003</v>
      </c>
      <c r="CI150" s="47" t="s">
        <v>880</v>
      </c>
      <c r="CJ150" s="67"/>
      <c r="CK150" s="67"/>
      <c r="CL150" s="67"/>
      <c r="CN150" s="263" t="s">
        <v>26</v>
      </c>
      <c r="CO150" s="149" t="s">
        <v>929</v>
      </c>
      <c r="CP150" s="149"/>
      <c r="CR150" s="316">
        <v>3</v>
      </c>
      <c r="CS150" s="316">
        <v>5</v>
      </c>
      <c r="CT150" s="316">
        <v>-0.1</v>
      </c>
      <c r="CU150" s="316">
        <v>-0.3</v>
      </c>
      <c r="CV150" s="316">
        <v>-1.5</v>
      </c>
      <c r="CW150" s="316">
        <v>1.3</v>
      </c>
      <c r="CX150" s="316">
        <v>2.9</v>
      </c>
      <c r="CY150" s="316">
        <v>3.4</v>
      </c>
      <c r="CZ150" s="316">
        <v>7.3</v>
      </c>
      <c r="DA150" s="316">
        <v>7.9</v>
      </c>
      <c r="DB150" s="316">
        <v>8.5</v>
      </c>
      <c r="DC150" s="316">
        <v>7.3</v>
      </c>
      <c r="DD150" s="316">
        <v>8.6</v>
      </c>
      <c r="DE150" s="316">
        <v>6.3</v>
      </c>
      <c r="DF150" s="316">
        <v>11.7</v>
      </c>
      <c r="DG150" s="316">
        <v>7.2</v>
      </c>
      <c r="DH150" s="316">
        <v>5</v>
      </c>
      <c r="DI150" s="316">
        <v>-3.5</v>
      </c>
      <c r="DJ150" s="316">
        <v>-6.8</v>
      </c>
      <c r="DK150" s="316">
        <v>-9.1</v>
      </c>
      <c r="DL150" s="316">
        <v>-10.6</v>
      </c>
      <c r="DM150" s="316">
        <v>-8.1</v>
      </c>
      <c r="DN150" s="316">
        <v>0.3</v>
      </c>
      <c r="DO150" s="316">
        <v>6.9</v>
      </c>
      <c r="DP150" s="316">
        <v>8.1999999999999993</v>
      </c>
      <c r="DQ150" s="316">
        <v>6.6</v>
      </c>
      <c r="DR150" s="316">
        <v>5.0999999999999996</v>
      </c>
      <c r="DS150" s="316">
        <v>4.5999999999999996</v>
      </c>
      <c r="DT150" s="316">
        <v>8</v>
      </c>
      <c r="DU150" s="316">
        <v>16.399999999999999</v>
      </c>
      <c r="DV150" s="316">
        <v>32.799999999999997</v>
      </c>
      <c r="DW150" s="316">
        <v>35.1</v>
      </c>
      <c r="DX150" s="316">
        <v>30.5</v>
      </c>
      <c r="DY150" s="316">
        <v>23.9</v>
      </c>
      <c r="DZ150" s="316">
        <v>11.9</v>
      </c>
      <c r="EA150" s="316">
        <v>12.1</v>
      </c>
      <c r="EB150" s="316">
        <v>9.6999999999999993</v>
      </c>
      <c r="EC150" s="316">
        <v>11.2</v>
      </c>
      <c r="ED150" s="316">
        <v>12.7</v>
      </c>
      <c r="EE150" s="316">
        <v>15.4</v>
      </c>
      <c r="EF150" s="316">
        <v>18.100000000000001</v>
      </c>
      <c r="EG150" s="316">
        <v>17.8</v>
      </c>
      <c r="EH150" s="316">
        <v>7.9</v>
      </c>
      <c r="EI150" s="316">
        <v>7.6</v>
      </c>
      <c r="EJ150" s="316">
        <v>12</v>
      </c>
      <c r="EK150" s="316">
        <v>15.1</v>
      </c>
      <c r="EL150" s="316">
        <v>18.100000000000001</v>
      </c>
      <c r="EM150" s="316">
        <v>8.5</v>
      </c>
      <c r="EN150" s="316">
        <v>8.1999999999999993</v>
      </c>
      <c r="EO150" s="316">
        <v>7.3</v>
      </c>
      <c r="EP150" s="316">
        <v>5.2</v>
      </c>
      <c r="EQ150" s="316">
        <v>5.5</v>
      </c>
      <c r="ER150" s="316">
        <v>2.8</v>
      </c>
      <c r="ES150" s="316">
        <v>-1.2</v>
      </c>
      <c r="ET150" s="316">
        <v>-0.5</v>
      </c>
      <c r="EU150" s="316">
        <v>0.8</v>
      </c>
      <c r="EV150" s="316">
        <v>-1.5</v>
      </c>
      <c r="EW150" s="316">
        <v>-2.7</v>
      </c>
      <c r="EX150" s="316">
        <v>-3.3</v>
      </c>
      <c r="EY150" s="316">
        <v>1.3</v>
      </c>
      <c r="EZ150" s="316">
        <v>0.3</v>
      </c>
      <c r="FA150" s="316">
        <v>0.9</v>
      </c>
      <c r="FB150" s="316">
        <v>0.6</v>
      </c>
      <c r="FC150" s="316">
        <v>-0.4</v>
      </c>
      <c r="FD150" s="316">
        <v>-1.9</v>
      </c>
      <c r="FE150" s="316">
        <v>-1</v>
      </c>
      <c r="FF150" s="316">
        <v>-4.5999999999999996</v>
      </c>
      <c r="FG150" s="316">
        <v>-5.9</v>
      </c>
      <c r="FH150" s="316">
        <v>-5</v>
      </c>
      <c r="FI150" s="316">
        <v>-5.2</v>
      </c>
      <c r="FJ150" s="316">
        <v>-5.0999999999999996</v>
      </c>
      <c r="FK150" s="316">
        <v>-7.9</v>
      </c>
      <c r="FL150" s="316">
        <v>-6.1</v>
      </c>
      <c r="FM150" s="316">
        <v>-7.1</v>
      </c>
      <c r="FN150" s="316">
        <v>-8</v>
      </c>
      <c r="FO150" s="316">
        <v>-8.1</v>
      </c>
      <c r="FP150" s="316">
        <v>-6</v>
      </c>
      <c r="FQ150" s="47" t="s">
        <v>880</v>
      </c>
    </row>
    <row r="151" spans="1:173" ht="18" customHeight="1" x14ac:dyDescent="0.25">
      <c r="I151" s="2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47"/>
      <c r="CR151" s="322"/>
      <c r="CS151" s="322"/>
      <c r="CT151" s="322"/>
      <c r="CU151" s="322"/>
      <c r="CV151" s="322"/>
      <c r="CW151" s="322"/>
      <c r="CX151" s="322"/>
      <c r="CY151" s="322"/>
      <c r="CZ151" s="322"/>
      <c r="DA151" s="322"/>
      <c r="DB151" s="322"/>
      <c r="DC151" s="322"/>
      <c r="DD151" s="322"/>
      <c r="DE151" s="322"/>
      <c r="DF151" s="322"/>
      <c r="DG151" s="322"/>
      <c r="DH151" s="322"/>
      <c r="DI151" s="322"/>
      <c r="DJ151" s="322"/>
      <c r="DK151" s="322"/>
      <c r="DL151" s="322"/>
      <c r="DM151" s="322"/>
      <c r="DN151" s="322"/>
      <c r="DO151" s="322"/>
      <c r="DP151" s="322"/>
      <c r="DQ151" s="322"/>
      <c r="DR151" s="322"/>
      <c r="DS151" s="322"/>
      <c r="DT151" s="322"/>
      <c r="DU151" s="322"/>
      <c r="DV151" s="322"/>
      <c r="DW151" s="322"/>
      <c r="DX151" s="322"/>
      <c r="DY151" s="322"/>
      <c r="DZ151" s="322"/>
      <c r="EA151" s="322"/>
      <c r="EB151" s="322"/>
      <c r="EC151" s="322"/>
      <c r="ED151" s="322"/>
      <c r="EE151" s="322"/>
      <c r="EF151" s="322"/>
      <c r="EG151" s="322"/>
      <c r="EH151" s="322"/>
      <c r="EI151" s="322"/>
      <c r="EJ151" s="322"/>
      <c r="EK151" s="322"/>
      <c r="EL151" s="322"/>
      <c r="EM151" s="322"/>
      <c r="EN151" s="322"/>
      <c r="EO151" s="322"/>
      <c r="EP151" s="322"/>
      <c r="EQ151" s="322"/>
      <c r="ER151" s="322"/>
      <c r="ES151" s="322"/>
      <c r="ET151" s="322"/>
      <c r="EU151" s="322"/>
      <c r="EV151" s="322"/>
      <c r="EW151" s="322"/>
      <c r="EX151" s="322"/>
      <c r="EY151" s="322"/>
      <c r="EZ151" s="322"/>
      <c r="FA151" s="322"/>
      <c r="FB151" s="322"/>
      <c r="FC151" s="322"/>
      <c r="FD151" s="322"/>
      <c r="FE151" s="322"/>
      <c r="FF151" s="322"/>
      <c r="FG151" s="322"/>
      <c r="FH151" s="322"/>
      <c r="FI151" s="322"/>
      <c r="FJ151" s="322"/>
      <c r="FK151" s="322"/>
      <c r="FL151" s="322"/>
      <c r="FM151" s="322"/>
      <c r="FN151" s="322"/>
      <c r="FO151" s="322"/>
      <c r="FP151" s="322"/>
      <c r="FQ151" s="47"/>
    </row>
    <row r="152" spans="1:173" ht="18" customHeight="1" x14ac:dyDescent="0.25">
      <c r="I152" s="2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  <c r="BW152" s="78"/>
      <c r="BX152" s="78"/>
      <c r="BY152" s="78"/>
      <c r="BZ152" s="78"/>
      <c r="CA152" s="78"/>
      <c r="CB152" s="78"/>
      <c r="CC152" s="78"/>
      <c r="CD152" s="78"/>
      <c r="CE152" s="78"/>
      <c r="CF152" s="78"/>
      <c r="CG152" s="78"/>
      <c r="CH152" s="78"/>
      <c r="CI152" s="47"/>
      <c r="CR152" s="322"/>
      <c r="CS152" s="322"/>
      <c r="CT152" s="322"/>
      <c r="CU152" s="322"/>
      <c r="CV152" s="322"/>
      <c r="CW152" s="322"/>
      <c r="CX152" s="322"/>
      <c r="CY152" s="322"/>
      <c r="CZ152" s="322"/>
      <c r="DA152" s="322"/>
      <c r="DB152" s="322"/>
      <c r="DC152" s="322"/>
      <c r="DD152" s="322"/>
      <c r="DE152" s="322"/>
      <c r="DF152" s="322"/>
      <c r="DG152" s="322"/>
      <c r="DH152" s="322"/>
      <c r="DI152" s="322"/>
      <c r="DJ152" s="322"/>
      <c r="DK152" s="322"/>
      <c r="DL152" s="322"/>
      <c r="DM152" s="322"/>
      <c r="DN152" s="322"/>
      <c r="DO152" s="322"/>
      <c r="DP152" s="322"/>
      <c r="DQ152" s="322"/>
      <c r="DR152" s="322"/>
      <c r="DS152" s="322"/>
      <c r="DT152" s="322"/>
      <c r="DU152" s="322"/>
      <c r="DV152" s="322"/>
      <c r="DW152" s="322"/>
      <c r="DX152" s="322"/>
      <c r="DY152" s="322"/>
      <c r="DZ152" s="322"/>
      <c r="EA152" s="322"/>
      <c r="EB152" s="322"/>
      <c r="EC152" s="322"/>
      <c r="ED152" s="322"/>
      <c r="EE152" s="322"/>
      <c r="EF152" s="322"/>
      <c r="EG152" s="322"/>
      <c r="EH152" s="322"/>
      <c r="EI152" s="322"/>
      <c r="EJ152" s="322"/>
      <c r="EK152" s="322"/>
      <c r="EL152" s="322"/>
      <c r="EM152" s="322"/>
      <c r="EN152" s="322"/>
      <c r="EO152" s="322"/>
      <c r="EP152" s="322"/>
      <c r="EQ152" s="322"/>
      <c r="ER152" s="322"/>
      <c r="ES152" s="322"/>
      <c r="ET152" s="322"/>
      <c r="EU152" s="322"/>
      <c r="EV152" s="322"/>
      <c r="EW152" s="322"/>
      <c r="EX152" s="322"/>
      <c r="EY152" s="322"/>
      <c r="EZ152" s="322"/>
      <c r="FA152" s="322"/>
      <c r="FB152" s="322"/>
      <c r="FC152" s="322"/>
      <c r="FD152" s="322"/>
      <c r="FE152" s="322"/>
      <c r="FF152" s="322"/>
      <c r="FG152" s="322"/>
      <c r="FH152" s="322"/>
      <c r="FI152" s="322"/>
      <c r="FJ152" s="322"/>
      <c r="FK152" s="322"/>
      <c r="FL152" s="322"/>
      <c r="FM152" s="322"/>
      <c r="FN152" s="322"/>
      <c r="FO152" s="322"/>
      <c r="FP152" s="322"/>
      <c r="FQ152" s="47"/>
    </row>
    <row r="153" spans="1:173" ht="18" customHeight="1" x14ac:dyDescent="0.25">
      <c r="A153" s="80" t="s">
        <v>930</v>
      </c>
      <c r="B153" s="337" t="s">
        <v>326</v>
      </c>
      <c r="C153" s="81" t="s">
        <v>930</v>
      </c>
      <c r="D153" s="81"/>
      <c r="E153" s="81"/>
      <c r="F153" s="81"/>
      <c r="G153" s="81"/>
      <c r="H153" s="81"/>
      <c r="I153" s="82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  <c r="CC153" s="83"/>
      <c r="CD153" s="83"/>
      <c r="CE153" s="83"/>
      <c r="CF153" s="83"/>
      <c r="CG153" s="83"/>
      <c r="CH153" s="83"/>
      <c r="CI153" s="84"/>
      <c r="CJ153" s="34" t="s">
        <v>326</v>
      </c>
      <c r="CK153" s="81" t="s">
        <v>930</v>
      </c>
      <c r="CL153" s="81"/>
      <c r="CM153" s="81"/>
      <c r="CN153" s="81"/>
      <c r="CO153" s="81"/>
      <c r="CP153" s="81"/>
      <c r="CQ153" s="85"/>
      <c r="CR153" s="324"/>
      <c r="CS153" s="324"/>
      <c r="CT153" s="324"/>
      <c r="CU153" s="324"/>
      <c r="CV153" s="324"/>
      <c r="CW153" s="324"/>
      <c r="CX153" s="324"/>
      <c r="CY153" s="324"/>
      <c r="CZ153" s="324"/>
      <c r="DA153" s="324"/>
      <c r="DB153" s="324"/>
      <c r="DC153" s="324"/>
      <c r="DD153" s="324"/>
      <c r="DE153" s="324"/>
      <c r="DF153" s="324"/>
      <c r="DG153" s="324"/>
      <c r="DH153" s="324"/>
      <c r="DI153" s="324"/>
      <c r="DJ153" s="324"/>
      <c r="DK153" s="324"/>
      <c r="DL153" s="324"/>
      <c r="DM153" s="324"/>
      <c r="DN153" s="324"/>
      <c r="DO153" s="324"/>
      <c r="DP153" s="324"/>
      <c r="DQ153" s="324"/>
      <c r="DR153" s="324"/>
      <c r="DS153" s="324"/>
      <c r="DT153" s="324"/>
      <c r="DU153" s="324"/>
      <c r="DV153" s="324"/>
      <c r="DW153" s="324"/>
      <c r="DX153" s="324"/>
      <c r="DY153" s="324"/>
      <c r="DZ153" s="324"/>
      <c r="EA153" s="324"/>
      <c r="EB153" s="324"/>
      <c r="EC153" s="324"/>
      <c r="ED153" s="324"/>
      <c r="EE153" s="324"/>
      <c r="EF153" s="324"/>
      <c r="EG153" s="324"/>
      <c r="EH153" s="324"/>
      <c r="EI153" s="324"/>
      <c r="EJ153" s="324"/>
      <c r="EK153" s="324"/>
      <c r="EL153" s="324"/>
      <c r="EM153" s="324"/>
      <c r="EN153" s="324"/>
      <c r="EO153" s="324"/>
      <c r="EP153" s="324"/>
      <c r="EQ153" s="324"/>
      <c r="ER153" s="324"/>
      <c r="ES153" s="324"/>
      <c r="ET153" s="324"/>
      <c r="EU153" s="324"/>
      <c r="EV153" s="324"/>
      <c r="EW153" s="324"/>
      <c r="EX153" s="324"/>
      <c r="EY153" s="324"/>
      <c r="EZ153" s="324"/>
      <c r="FA153" s="324"/>
      <c r="FB153" s="324"/>
      <c r="FC153" s="324"/>
      <c r="FD153" s="324"/>
      <c r="FE153" s="324"/>
      <c r="FF153" s="324"/>
      <c r="FG153" s="324"/>
      <c r="FH153" s="324"/>
      <c r="FI153" s="324"/>
      <c r="FJ153" s="324"/>
      <c r="FK153" s="324"/>
      <c r="FL153" s="324"/>
      <c r="FM153" s="324"/>
      <c r="FN153" s="324"/>
      <c r="FO153" s="324"/>
      <c r="FP153" s="324"/>
      <c r="FQ153" s="84"/>
    </row>
    <row r="154" spans="1:173" ht="18" customHeight="1" x14ac:dyDescent="0.25">
      <c r="A154" s="61" t="s">
        <v>931</v>
      </c>
      <c r="B154" s="9"/>
      <c r="C154" s="317" t="s">
        <v>328</v>
      </c>
      <c r="D154" s="63" t="s">
        <v>931</v>
      </c>
      <c r="E154" s="63"/>
      <c r="F154" s="63"/>
      <c r="G154" s="63"/>
      <c r="H154" s="63"/>
      <c r="I154" s="2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47"/>
      <c r="CK154" s="62" t="s">
        <v>328</v>
      </c>
      <c r="CL154" s="63" t="s">
        <v>931</v>
      </c>
      <c r="CM154" s="63"/>
      <c r="CN154" s="63"/>
      <c r="CO154" s="63"/>
      <c r="CP154" s="63"/>
      <c r="CR154" s="153"/>
      <c r="CS154" s="153"/>
      <c r="CT154" s="153"/>
      <c r="CU154" s="153"/>
      <c r="CV154" s="153"/>
      <c r="CW154" s="153"/>
      <c r="CX154" s="153"/>
      <c r="CY154" s="153"/>
      <c r="CZ154" s="153"/>
      <c r="DA154" s="153"/>
      <c r="DB154" s="153"/>
      <c r="DC154" s="153"/>
      <c r="DD154" s="153"/>
      <c r="DE154" s="153"/>
      <c r="DF154" s="153"/>
      <c r="DG154" s="153"/>
      <c r="DH154" s="153"/>
      <c r="DI154" s="153"/>
      <c r="DJ154" s="153"/>
      <c r="DK154" s="153"/>
      <c r="DL154" s="153"/>
      <c r="DM154" s="153"/>
      <c r="DN154" s="153"/>
      <c r="DO154" s="153"/>
      <c r="DP154" s="153"/>
      <c r="DQ154" s="153"/>
      <c r="DR154" s="153"/>
      <c r="DS154" s="153"/>
      <c r="DT154" s="153"/>
      <c r="DU154" s="153"/>
      <c r="DV154" s="153"/>
      <c r="DW154" s="153"/>
      <c r="DX154" s="153"/>
      <c r="DY154" s="153"/>
      <c r="DZ154" s="153"/>
      <c r="EA154" s="153"/>
      <c r="EB154" s="153"/>
      <c r="EC154" s="153"/>
      <c r="ED154" s="153"/>
      <c r="EE154" s="153"/>
      <c r="EF154" s="153"/>
      <c r="EG154" s="153"/>
      <c r="EH154" s="153"/>
      <c r="EI154" s="153"/>
      <c r="EJ154" s="153"/>
      <c r="EK154" s="153"/>
      <c r="EL154" s="153"/>
      <c r="EM154" s="153"/>
      <c r="EN154" s="153"/>
      <c r="EO154" s="153"/>
      <c r="EP154" s="153"/>
      <c r="EQ154" s="153"/>
      <c r="ER154" s="153"/>
      <c r="ES154" s="153"/>
      <c r="ET154" s="153"/>
      <c r="EU154" s="153"/>
      <c r="EV154" s="153"/>
      <c r="EW154" s="153"/>
      <c r="EX154" s="153"/>
      <c r="EY154" s="153"/>
      <c r="EZ154" s="153"/>
      <c r="FA154" s="153"/>
      <c r="FB154" s="153"/>
      <c r="FC154" s="153"/>
      <c r="FD154" s="153"/>
      <c r="FE154" s="153"/>
      <c r="FF154" s="153"/>
      <c r="FG154" s="153"/>
      <c r="FH154" s="153"/>
      <c r="FI154" s="153"/>
      <c r="FJ154" s="153"/>
      <c r="FK154" s="153"/>
      <c r="FL154" s="153"/>
      <c r="FM154" s="153"/>
      <c r="FN154" s="153"/>
      <c r="FO154" s="153"/>
      <c r="FP154" s="153"/>
      <c r="FQ154" s="47"/>
    </row>
    <row r="155" spans="1:173" ht="18" customHeight="1" x14ac:dyDescent="0.25">
      <c r="A155" s="150" t="s">
        <v>932</v>
      </c>
      <c r="D155" s="9" t="s">
        <v>331</v>
      </c>
      <c r="E155" s="2" t="s">
        <v>932</v>
      </c>
      <c r="H155" s="2"/>
      <c r="I155" s="2" t="s">
        <v>332</v>
      </c>
      <c r="J155" s="69"/>
      <c r="K155" s="69"/>
      <c r="L155" s="69"/>
      <c r="M155" s="69">
        <v>15613.1</v>
      </c>
      <c r="N155" s="69">
        <v>15642.3</v>
      </c>
      <c r="O155" s="69">
        <v>15655.9</v>
      </c>
      <c r="P155" s="69">
        <v>15704.6</v>
      </c>
      <c r="Q155" s="69">
        <v>15706</v>
      </c>
      <c r="R155" s="69">
        <v>15751.2</v>
      </c>
      <c r="S155" s="69">
        <v>15777.7</v>
      </c>
      <c r="T155" s="69">
        <v>15828.9</v>
      </c>
      <c r="U155" s="69">
        <v>15803</v>
      </c>
      <c r="V155" s="69">
        <v>15829.3</v>
      </c>
      <c r="W155" s="69">
        <v>15869.8</v>
      </c>
      <c r="X155" s="69">
        <v>15842.9</v>
      </c>
      <c r="Y155" s="69">
        <v>15712.2</v>
      </c>
      <c r="Z155" s="69">
        <v>15714</v>
      </c>
      <c r="AA155" s="69">
        <v>15763.5</v>
      </c>
      <c r="AB155" s="69">
        <v>15818.5</v>
      </c>
      <c r="AC155" s="69">
        <v>15895.1</v>
      </c>
      <c r="AD155" s="69">
        <v>15930.6</v>
      </c>
      <c r="AE155" s="69">
        <v>15955.3</v>
      </c>
      <c r="AF155" s="69">
        <v>15960.5</v>
      </c>
      <c r="AG155" s="69">
        <v>15988.3</v>
      </c>
      <c r="AH155" s="69">
        <v>16019.8</v>
      </c>
      <c r="AI155" s="69">
        <v>16048.2</v>
      </c>
      <c r="AJ155" s="69">
        <v>16082.5</v>
      </c>
      <c r="AK155" s="69">
        <v>16094.7</v>
      </c>
      <c r="AL155" s="69">
        <v>16098.9</v>
      </c>
      <c r="AM155" s="69">
        <v>16066.2</v>
      </c>
      <c r="AN155" s="69">
        <v>16072.9</v>
      </c>
      <c r="AO155" s="69">
        <v>16125.4</v>
      </c>
      <c r="AP155" s="69">
        <v>16193.1</v>
      </c>
      <c r="AQ155" s="69">
        <v>16259.6</v>
      </c>
      <c r="AR155" s="69">
        <v>16304.7</v>
      </c>
      <c r="AS155" s="69">
        <v>16336.2</v>
      </c>
      <c r="AT155" s="69">
        <v>16336.4</v>
      </c>
      <c r="AU155" s="69">
        <v>16402.7</v>
      </c>
      <c r="AV155" s="69">
        <v>16438.5</v>
      </c>
      <c r="AW155" s="69">
        <v>16502.8</v>
      </c>
      <c r="AX155" s="69">
        <v>16537.8</v>
      </c>
      <c r="AY155" s="69">
        <v>16566.900000000001</v>
      </c>
      <c r="AZ155" s="69">
        <v>16599.2</v>
      </c>
      <c r="BA155" s="69">
        <v>16629.7</v>
      </c>
      <c r="BB155" s="69">
        <v>16657.2</v>
      </c>
      <c r="BC155" s="69">
        <v>16683.5</v>
      </c>
      <c r="BD155" s="69">
        <v>16709.400000000001</v>
      </c>
      <c r="BE155" s="69">
        <v>16730</v>
      </c>
      <c r="BF155" s="69">
        <v>16755.400000000001</v>
      </c>
      <c r="BG155" s="69">
        <v>16781.2</v>
      </c>
      <c r="BH155" s="69">
        <v>16811.7</v>
      </c>
      <c r="BI155" s="69">
        <v>16838.400000000001</v>
      </c>
      <c r="BJ155" s="69">
        <v>16864.099999999999</v>
      </c>
      <c r="BK155" s="69">
        <v>16889.400000000001</v>
      </c>
      <c r="BL155" s="69">
        <v>16914.2</v>
      </c>
      <c r="BM155" s="69">
        <v>16932.099999999999</v>
      </c>
      <c r="BN155" s="69">
        <v>16948.8</v>
      </c>
      <c r="BO155" s="69">
        <v>16974.099999999999</v>
      </c>
      <c r="BP155" s="69">
        <v>17000.400000000001</v>
      </c>
      <c r="BQ155" s="69">
        <v>17025.5</v>
      </c>
      <c r="BR155" s="151" t="s">
        <v>333</v>
      </c>
      <c r="BS155" s="75" t="s">
        <v>933</v>
      </c>
      <c r="BT155" s="152" t="s">
        <v>335</v>
      </c>
      <c r="BU155" s="153" t="s">
        <v>336</v>
      </c>
      <c r="BV155" s="46" t="s">
        <v>337</v>
      </c>
      <c r="BW155" s="69">
        <v>17171.099999999999</v>
      </c>
      <c r="BX155" s="69">
        <v>17195.7</v>
      </c>
      <c r="BY155" s="69">
        <v>17219.900000000001</v>
      </c>
      <c r="BZ155" s="69">
        <v>17244.3</v>
      </c>
      <c r="CA155" s="69">
        <v>17268.900000000001</v>
      </c>
      <c r="CB155" s="154" t="s">
        <v>338</v>
      </c>
      <c r="CC155" s="154" t="s">
        <v>339</v>
      </c>
      <c r="CD155" s="69">
        <v>17218.2</v>
      </c>
      <c r="CE155" s="69">
        <v>17266.900000000001</v>
      </c>
      <c r="CF155" s="69">
        <v>17308.099999999999</v>
      </c>
      <c r="CG155" s="69">
        <v>17344.5</v>
      </c>
      <c r="CH155" s="69">
        <v>17384.8</v>
      </c>
      <c r="CI155" s="47" t="s">
        <v>805</v>
      </c>
      <c r="CL155" s="9" t="s">
        <v>331</v>
      </c>
      <c r="CM155" s="2" t="s">
        <v>932</v>
      </c>
      <c r="CN155" s="2"/>
      <c r="CR155" s="316">
        <v>2.1</v>
      </c>
      <c r="CS155" s="316">
        <v>2.1</v>
      </c>
      <c r="CT155" s="316">
        <v>2.1</v>
      </c>
      <c r="CU155" s="316">
        <v>2</v>
      </c>
      <c r="CV155" s="316">
        <v>1.9</v>
      </c>
      <c r="CW155" s="316">
        <v>1.8</v>
      </c>
      <c r="CX155" s="316">
        <v>2</v>
      </c>
      <c r="CY155" s="316">
        <v>1.8</v>
      </c>
      <c r="CZ155" s="316">
        <v>2</v>
      </c>
      <c r="DA155" s="316">
        <v>2.1</v>
      </c>
      <c r="DB155" s="316">
        <v>2.4</v>
      </c>
      <c r="DC155" s="316">
        <v>2</v>
      </c>
      <c r="DD155" s="316">
        <v>2.1</v>
      </c>
      <c r="DE155" s="316">
        <v>2.1</v>
      </c>
      <c r="DF155" s="316">
        <v>1.8</v>
      </c>
      <c r="DG155" s="316">
        <v>0.6</v>
      </c>
      <c r="DH155" s="316">
        <v>0.5</v>
      </c>
      <c r="DI155" s="316">
        <v>0.7</v>
      </c>
      <c r="DJ155" s="316">
        <v>0.7</v>
      </c>
      <c r="DK155" s="316">
        <v>1.2</v>
      </c>
      <c r="DL155" s="316">
        <v>1.1000000000000001</v>
      </c>
      <c r="DM155" s="316">
        <v>1.1000000000000001</v>
      </c>
      <c r="DN155" s="316">
        <v>0.8</v>
      </c>
      <c r="DO155" s="316">
        <v>1.2</v>
      </c>
      <c r="DP155" s="316">
        <v>1.2</v>
      </c>
      <c r="DQ155" s="316">
        <v>1.1000000000000001</v>
      </c>
      <c r="DR155" s="316">
        <v>1.5</v>
      </c>
      <c r="DS155" s="316">
        <v>2.4</v>
      </c>
      <c r="DT155" s="316">
        <v>2.4</v>
      </c>
      <c r="DU155" s="316">
        <v>1.9</v>
      </c>
      <c r="DV155" s="316">
        <v>1.6</v>
      </c>
      <c r="DW155" s="316">
        <v>1.4</v>
      </c>
      <c r="DX155" s="316">
        <v>1.6</v>
      </c>
      <c r="DY155" s="316">
        <v>1.9</v>
      </c>
      <c r="DZ155" s="316">
        <v>2.2000000000000002</v>
      </c>
      <c r="EA155" s="316">
        <v>2.2000000000000002</v>
      </c>
      <c r="EB155" s="316">
        <v>2</v>
      </c>
      <c r="EC155" s="316">
        <v>2.2000000000000002</v>
      </c>
      <c r="ED155" s="316">
        <v>2.2000000000000002</v>
      </c>
      <c r="EE155" s="316">
        <v>2.5</v>
      </c>
      <c r="EF155" s="316">
        <v>2.7</v>
      </c>
      <c r="EG155" s="316">
        <v>3.1</v>
      </c>
      <c r="EH155" s="316">
        <v>3.3</v>
      </c>
      <c r="EI155" s="316">
        <v>3.1</v>
      </c>
      <c r="EJ155" s="316">
        <v>2.9</v>
      </c>
      <c r="EK155" s="316">
        <v>2.6</v>
      </c>
      <c r="EL155" s="316">
        <v>2.5</v>
      </c>
      <c r="EM155" s="316">
        <v>2.4</v>
      </c>
      <c r="EN155" s="316">
        <v>2.6</v>
      </c>
      <c r="EO155" s="316">
        <v>2.2999999999999998</v>
      </c>
      <c r="EP155" s="316">
        <v>2.2999999999999998</v>
      </c>
      <c r="EQ155" s="316">
        <v>2</v>
      </c>
      <c r="ER155" s="316">
        <v>2</v>
      </c>
      <c r="ES155" s="316">
        <v>1.9</v>
      </c>
      <c r="ET155" s="316">
        <v>1.9</v>
      </c>
      <c r="EU155" s="316">
        <v>1.8</v>
      </c>
      <c r="EV155" s="316">
        <v>1.8</v>
      </c>
      <c r="EW155" s="316">
        <v>1.7</v>
      </c>
      <c r="EX155" s="316">
        <v>1.7</v>
      </c>
      <c r="EY155" s="316">
        <v>1.8</v>
      </c>
      <c r="EZ155" s="316">
        <v>1.8</v>
      </c>
      <c r="FA155" s="316">
        <v>0.2</v>
      </c>
      <c r="FB155" s="316">
        <v>0.2</v>
      </c>
      <c r="FC155" s="316">
        <v>0.5</v>
      </c>
      <c r="FD155" s="316">
        <v>0.5</v>
      </c>
      <c r="FE155" s="316">
        <v>1.7</v>
      </c>
      <c r="FF155" s="316">
        <v>1.7</v>
      </c>
      <c r="FG155" s="316">
        <v>1.7</v>
      </c>
      <c r="FH155" s="316">
        <v>1.7</v>
      </c>
      <c r="FI155" s="316">
        <v>1.7</v>
      </c>
      <c r="FJ155" s="316">
        <v>0.7</v>
      </c>
      <c r="FK155" s="316">
        <v>0.8</v>
      </c>
      <c r="FL155" s="316">
        <v>2.6</v>
      </c>
      <c r="FM155" s="316">
        <v>2.6</v>
      </c>
      <c r="FN155" s="316">
        <v>2.7</v>
      </c>
      <c r="FO155" s="316">
        <v>2.5</v>
      </c>
      <c r="FP155" s="316">
        <v>2.6</v>
      </c>
      <c r="FQ155" s="47" t="s">
        <v>805</v>
      </c>
    </row>
    <row r="156" spans="1:173" ht="18" customHeight="1" x14ac:dyDescent="0.25">
      <c r="A156" s="156" t="s">
        <v>934</v>
      </c>
      <c r="E156" s="8" t="s">
        <v>138</v>
      </c>
      <c r="F156" s="157" t="s">
        <v>934</v>
      </c>
      <c r="I156" s="2" t="s">
        <v>332</v>
      </c>
      <c r="J156" s="69"/>
      <c r="K156" s="69"/>
      <c r="L156" s="69"/>
      <c r="M156" s="69">
        <v>15089.8</v>
      </c>
      <c r="N156" s="69">
        <v>15122.5</v>
      </c>
      <c r="O156" s="69">
        <v>15134.6</v>
      </c>
      <c r="P156" s="69">
        <v>15179.8</v>
      </c>
      <c r="Q156" s="69">
        <v>15185.8</v>
      </c>
      <c r="R156" s="69">
        <v>15229.9</v>
      </c>
      <c r="S156" s="69">
        <v>15265.6</v>
      </c>
      <c r="T156" s="69">
        <v>15315</v>
      </c>
      <c r="U156" s="69">
        <v>15286</v>
      </c>
      <c r="V156" s="69">
        <v>15317.6</v>
      </c>
      <c r="W156" s="69">
        <v>15344.5</v>
      </c>
      <c r="X156" s="69">
        <v>15232.4</v>
      </c>
      <c r="Y156" s="69">
        <v>14933.4</v>
      </c>
      <c r="Z156" s="69">
        <v>14887.9</v>
      </c>
      <c r="AA156" s="69">
        <v>14990.2</v>
      </c>
      <c r="AB156" s="69">
        <v>15073.4</v>
      </c>
      <c r="AC156" s="69">
        <v>15153.5</v>
      </c>
      <c r="AD156" s="69">
        <v>15193.1</v>
      </c>
      <c r="AE156" s="69">
        <v>15207.1</v>
      </c>
      <c r="AF156" s="69">
        <v>15196.1</v>
      </c>
      <c r="AG156" s="69">
        <v>15215.4</v>
      </c>
      <c r="AH156" s="69">
        <v>15237.3</v>
      </c>
      <c r="AI156" s="69">
        <v>15270.6</v>
      </c>
      <c r="AJ156" s="69">
        <v>15329.3</v>
      </c>
      <c r="AK156" s="69">
        <v>15352</v>
      </c>
      <c r="AL156" s="69">
        <v>15370.8</v>
      </c>
      <c r="AM156" s="69">
        <v>15297.5</v>
      </c>
      <c r="AN156" s="69">
        <v>15294.8</v>
      </c>
      <c r="AO156" s="69">
        <v>15376.6</v>
      </c>
      <c r="AP156" s="69">
        <v>15463.5</v>
      </c>
      <c r="AQ156" s="69">
        <v>15554.6</v>
      </c>
      <c r="AR156" s="69">
        <v>15610.3</v>
      </c>
      <c r="AS156" s="69">
        <v>15648.6</v>
      </c>
      <c r="AT156" s="69">
        <v>15686.1</v>
      </c>
      <c r="AU156" s="69">
        <v>15730.9</v>
      </c>
      <c r="AV156" s="69">
        <v>15769.4</v>
      </c>
      <c r="AW156" s="69">
        <v>15853.5</v>
      </c>
      <c r="AX156" s="69">
        <v>15900</v>
      </c>
      <c r="AY156" s="69">
        <v>15936.3</v>
      </c>
      <c r="AZ156" s="69">
        <v>15978.4</v>
      </c>
      <c r="BA156" s="69">
        <v>16017.7</v>
      </c>
      <c r="BB156" s="69">
        <v>16052.2</v>
      </c>
      <c r="BC156" s="69">
        <v>16081.5</v>
      </c>
      <c r="BD156" s="69">
        <v>16108.6</v>
      </c>
      <c r="BE156" s="69">
        <v>16130.4</v>
      </c>
      <c r="BF156" s="69">
        <v>16159.3</v>
      </c>
      <c r="BG156" s="69">
        <v>16189.3</v>
      </c>
      <c r="BH156" s="69">
        <v>16223</v>
      </c>
      <c r="BI156" s="69">
        <v>16251.4</v>
      </c>
      <c r="BJ156" s="69">
        <v>16279.5</v>
      </c>
      <c r="BK156" s="69">
        <v>16307.8</v>
      </c>
      <c r="BL156" s="69">
        <v>16335</v>
      </c>
      <c r="BM156" s="69">
        <v>16354.9</v>
      </c>
      <c r="BN156" s="69">
        <v>16375.1</v>
      </c>
      <c r="BO156" s="69">
        <v>16403.2</v>
      </c>
      <c r="BP156" s="69">
        <v>16431.099999999999</v>
      </c>
      <c r="BQ156" s="69">
        <v>16457.7</v>
      </c>
      <c r="BR156" s="151" t="s">
        <v>343</v>
      </c>
      <c r="BS156" s="75" t="s">
        <v>344</v>
      </c>
      <c r="BT156" s="152" t="s">
        <v>345</v>
      </c>
      <c r="BU156" s="153" t="s">
        <v>346</v>
      </c>
      <c r="BV156" s="46" t="s">
        <v>347</v>
      </c>
      <c r="BW156" s="69">
        <v>16605.7</v>
      </c>
      <c r="BX156" s="69">
        <v>16632</v>
      </c>
      <c r="BY156" s="69">
        <v>16661.400000000001</v>
      </c>
      <c r="BZ156" s="69">
        <v>16689</v>
      </c>
      <c r="CA156" s="69">
        <v>16717.5</v>
      </c>
      <c r="CB156" s="154" t="s">
        <v>348</v>
      </c>
      <c r="CC156" s="154" t="s">
        <v>349</v>
      </c>
      <c r="CD156" s="69">
        <v>16684.400000000001</v>
      </c>
      <c r="CE156" s="69">
        <v>16734.099999999999</v>
      </c>
      <c r="CF156" s="69">
        <v>16778.5</v>
      </c>
      <c r="CG156" s="69">
        <v>16818.599999999999</v>
      </c>
      <c r="CH156" s="69">
        <v>16862.400000000001</v>
      </c>
      <c r="CI156" s="47" t="s">
        <v>805</v>
      </c>
      <c r="CM156" s="8" t="s">
        <v>138</v>
      </c>
      <c r="CN156" s="157" t="s">
        <v>934</v>
      </c>
      <c r="CR156" s="316">
        <v>2.2000000000000002</v>
      </c>
      <c r="CS156" s="316">
        <v>2.1</v>
      </c>
      <c r="CT156" s="316">
        <v>2</v>
      </c>
      <c r="CU156" s="316">
        <v>1.9</v>
      </c>
      <c r="CV156" s="316">
        <v>1.8</v>
      </c>
      <c r="CW156" s="316">
        <v>1.8</v>
      </c>
      <c r="CX156" s="316">
        <v>2</v>
      </c>
      <c r="CY156" s="316">
        <v>1.9</v>
      </c>
      <c r="CZ156" s="316">
        <v>2</v>
      </c>
      <c r="DA156" s="316">
        <v>2.2000000000000002</v>
      </c>
      <c r="DB156" s="316">
        <v>2.5</v>
      </c>
      <c r="DC156" s="316">
        <v>2</v>
      </c>
      <c r="DD156" s="316">
        <v>2.2000000000000002</v>
      </c>
      <c r="DE156" s="316">
        <v>2.1</v>
      </c>
      <c r="DF156" s="316">
        <v>1.3</v>
      </c>
      <c r="DG156" s="316">
        <v>-1</v>
      </c>
      <c r="DH156" s="316">
        <v>-1.6</v>
      </c>
      <c r="DI156" s="316">
        <v>-1</v>
      </c>
      <c r="DJ156" s="316">
        <v>-0.7</v>
      </c>
      <c r="DK156" s="316">
        <v>-0.2</v>
      </c>
      <c r="DL156" s="316">
        <v>-0.2</v>
      </c>
      <c r="DM156" s="316">
        <v>-0.4</v>
      </c>
      <c r="DN156" s="316">
        <v>-0.8</v>
      </c>
      <c r="DO156" s="316">
        <v>-0.5</v>
      </c>
      <c r="DP156" s="316">
        <v>-0.5</v>
      </c>
      <c r="DQ156" s="316">
        <v>-0.5</v>
      </c>
      <c r="DR156" s="316">
        <v>0.6</v>
      </c>
      <c r="DS156" s="316">
        <v>2.8</v>
      </c>
      <c r="DT156" s="316">
        <v>3.2</v>
      </c>
      <c r="DU156" s="316">
        <v>2</v>
      </c>
      <c r="DV156" s="316">
        <v>1.5</v>
      </c>
      <c r="DW156" s="316">
        <v>1.5</v>
      </c>
      <c r="DX156" s="316">
        <v>1.8</v>
      </c>
      <c r="DY156" s="316">
        <v>2.2999999999999998</v>
      </c>
      <c r="DZ156" s="316">
        <v>2.7</v>
      </c>
      <c r="EA156" s="316">
        <v>2.8</v>
      </c>
      <c r="EB156" s="316">
        <v>2.9</v>
      </c>
      <c r="EC156" s="316">
        <v>3</v>
      </c>
      <c r="ED156" s="316">
        <v>2.9</v>
      </c>
      <c r="EE156" s="316">
        <v>3.3</v>
      </c>
      <c r="EF156" s="316">
        <v>3.4</v>
      </c>
      <c r="EG156" s="316">
        <v>4.2</v>
      </c>
      <c r="EH156" s="316">
        <v>4.5</v>
      </c>
      <c r="EI156" s="316">
        <v>4.2</v>
      </c>
      <c r="EJ156" s="316">
        <v>3.8</v>
      </c>
      <c r="EK156" s="316">
        <v>3.4</v>
      </c>
      <c r="EL156" s="316">
        <v>3.2</v>
      </c>
      <c r="EM156" s="316">
        <v>3.1</v>
      </c>
      <c r="EN156" s="316">
        <v>3</v>
      </c>
      <c r="EO156" s="316">
        <v>2.9</v>
      </c>
      <c r="EP156" s="316">
        <v>2.9</v>
      </c>
      <c r="EQ156" s="316">
        <v>2.5</v>
      </c>
      <c r="ER156" s="316">
        <v>2.4</v>
      </c>
      <c r="ES156" s="316">
        <v>2.2999999999999998</v>
      </c>
      <c r="ET156" s="316">
        <v>2.2000000000000002</v>
      </c>
      <c r="EU156" s="316">
        <v>2.1</v>
      </c>
      <c r="EV156" s="316">
        <v>2</v>
      </c>
      <c r="EW156" s="316">
        <v>2</v>
      </c>
      <c r="EX156" s="316">
        <v>2</v>
      </c>
      <c r="EY156" s="316">
        <v>2</v>
      </c>
      <c r="EZ156" s="316">
        <v>0.4</v>
      </c>
      <c r="FA156" s="316">
        <v>0.5</v>
      </c>
      <c r="FB156" s="316">
        <v>0.5</v>
      </c>
      <c r="FC156" s="316">
        <v>0.7</v>
      </c>
      <c r="FD156" s="316">
        <v>0.7</v>
      </c>
      <c r="FE156" s="316">
        <v>1.8</v>
      </c>
      <c r="FF156" s="316">
        <v>1.8</v>
      </c>
      <c r="FG156" s="316">
        <v>1.9</v>
      </c>
      <c r="FH156" s="316">
        <v>1.9</v>
      </c>
      <c r="FI156" s="316">
        <v>1.9</v>
      </c>
      <c r="FJ156" s="316">
        <v>0.9</v>
      </c>
      <c r="FK156" s="316">
        <v>1</v>
      </c>
      <c r="FL156" s="316">
        <v>2.8</v>
      </c>
      <c r="FM156" s="316">
        <v>2.9</v>
      </c>
      <c r="FN156" s="316">
        <v>3</v>
      </c>
      <c r="FO156" s="316">
        <v>2.8</v>
      </c>
      <c r="FP156" s="316">
        <v>2.9</v>
      </c>
      <c r="FQ156" s="47" t="s">
        <v>805</v>
      </c>
    </row>
    <row r="157" spans="1:173" ht="20.100000000000001" customHeight="1" x14ac:dyDescent="0.25">
      <c r="A157" s="156" t="s">
        <v>935</v>
      </c>
      <c r="E157" s="8" t="s">
        <v>143</v>
      </c>
      <c r="F157" s="157" t="s">
        <v>935</v>
      </c>
      <c r="I157" s="2" t="s">
        <v>332</v>
      </c>
      <c r="J157" s="69"/>
      <c r="K157" s="69"/>
      <c r="L157" s="69"/>
      <c r="M157" s="69">
        <v>523.29999999999995</v>
      </c>
      <c r="N157" s="69">
        <v>519.79999999999995</v>
      </c>
      <c r="O157" s="69">
        <v>521.4</v>
      </c>
      <c r="P157" s="69">
        <v>524.79999999999995</v>
      </c>
      <c r="Q157" s="69">
        <v>520.20000000000005</v>
      </c>
      <c r="R157" s="69">
        <v>521.4</v>
      </c>
      <c r="S157" s="69">
        <v>512.1</v>
      </c>
      <c r="T157" s="69">
        <v>513.9</v>
      </c>
      <c r="U157" s="69">
        <v>517</v>
      </c>
      <c r="V157" s="69">
        <v>511.7</v>
      </c>
      <c r="W157" s="69">
        <v>525.20000000000005</v>
      </c>
      <c r="X157" s="69">
        <v>610.5</v>
      </c>
      <c r="Y157" s="69">
        <v>778.8</v>
      </c>
      <c r="Z157" s="69">
        <v>826.1</v>
      </c>
      <c r="AA157" s="69">
        <v>773.2</v>
      </c>
      <c r="AB157" s="69">
        <v>745.1</v>
      </c>
      <c r="AC157" s="69">
        <v>741.6</v>
      </c>
      <c r="AD157" s="69">
        <v>737.5</v>
      </c>
      <c r="AE157" s="69">
        <v>748.2</v>
      </c>
      <c r="AF157" s="69">
        <v>764.4</v>
      </c>
      <c r="AG157" s="69">
        <v>772.9</v>
      </c>
      <c r="AH157" s="69">
        <v>782.5</v>
      </c>
      <c r="AI157" s="69">
        <v>777.5</v>
      </c>
      <c r="AJ157" s="69">
        <v>753.2</v>
      </c>
      <c r="AK157" s="69">
        <v>742.7</v>
      </c>
      <c r="AL157" s="69">
        <v>728.1</v>
      </c>
      <c r="AM157" s="69">
        <v>768.7</v>
      </c>
      <c r="AN157" s="69">
        <v>778.2</v>
      </c>
      <c r="AO157" s="69">
        <v>748.8</v>
      </c>
      <c r="AP157" s="69">
        <v>729.6</v>
      </c>
      <c r="AQ157" s="69">
        <v>705</v>
      </c>
      <c r="AR157" s="69">
        <v>694.4</v>
      </c>
      <c r="AS157" s="69">
        <v>687.6</v>
      </c>
      <c r="AT157" s="69">
        <v>680.4</v>
      </c>
      <c r="AU157" s="69">
        <v>671.8</v>
      </c>
      <c r="AV157" s="69">
        <v>669.2</v>
      </c>
      <c r="AW157" s="69">
        <v>649.29999999999995</v>
      </c>
      <c r="AX157" s="69">
        <v>637.70000000000005</v>
      </c>
      <c r="AY157" s="69">
        <v>630.6</v>
      </c>
      <c r="AZ157" s="69">
        <v>620.70000000000005</v>
      </c>
      <c r="BA157" s="69">
        <v>612</v>
      </c>
      <c r="BB157" s="69">
        <v>605</v>
      </c>
      <c r="BC157" s="69">
        <v>602</v>
      </c>
      <c r="BD157" s="69">
        <v>600.9</v>
      </c>
      <c r="BE157" s="69">
        <v>599.6</v>
      </c>
      <c r="BF157" s="69">
        <v>596.1</v>
      </c>
      <c r="BG157" s="69">
        <v>591.9</v>
      </c>
      <c r="BH157" s="69">
        <v>588.70000000000005</v>
      </c>
      <c r="BI157" s="69">
        <v>586.9</v>
      </c>
      <c r="BJ157" s="69">
        <v>584.6</v>
      </c>
      <c r="BK157" s="69">
        <v>581.70000000000005</v>
      </c>
      <c r="BL157" s="69">
        <v>579.20000000000005</v>
      </c>
      <c r="BM157" s="69">
        <v>577.29999999999995</v>
      </c>
      <c r="BN157" s="69">
        <v>573.70000000000005</v>
      </c>
      <c r="BO157" s="69">
        <v>570.9</v>
      </c>
      <c r="BP157" s="69">
        <v>569.20000000000005</v>
      </c>
      <c r="BQ157" s="69">
        <v>567.79999999999995</v>
      </c>
      <c r="BR157" s="151" t="s">
        <v>352</v>
      </c>
      <c r="BS157" s="75" t="s">
        <v>353</v>
      </c>
      <c r="BT157" s="152" t="s">
        <v>354</v>
      </c>
      <c r="BU157" s="153" t="s">
        <v>355</v>
      </c>
      <c r="BV157" s="46" t="s">
        <v>356</v>
      </c>
      <c r="BW157" s="69">
        <v>565.29999999999995</v>
      </c>
      <c r="BX157" s="69">
        <v>563.70000000000005</v>
      </c>
      <c r="BY157" s="69">
        <v>558.5</v>
      </c>
      <c r="BZ157" s="69">
        <v>555.29999999999995</v>
      </c>
      <c r="CA157" s="69">
        <v>551.4</v>
      </c>
      <c r="CB157" s="158" t="s">
        <v>357</v>
      </c>
      <c r="CC157" s="158" t="s">
        <v>358</v>
      </c>
      <c r="CD157" s="69">
        <v>533.79999999999995</v>
      </c>
      <c r="CE157" s="69">
        <v>532.79999999999995</v>
      </c>
      <c r="CF157" s="69">
        <v>529.6</v>
      </c>
      <c r="CG157" s="69">
        <v>525.9</v>
      </c>
      <c r="CH157" s="69">
        <v>522.4</v>
      </c>
      <c r="CI157" s="47" t="s">
        <v>805</v>
      </c>
      <c r="CM157" s="8" t="s">
        <v>143</v>
      </c>
      <c r="CN157" s="157" t="s">
        <v>935</v>
      </c>
      <c r="CR157" s="316">
        <v>-0.2</v>
      </c>
      <c r="CS157" s="316">
        <v>1.6</v>
      </c>
      <c r="CT157" s="316">
        <v>2.5</v>
      </c>
      <c r="CU157" s="316">
        <v>2.6</v>
      </c>
      <c r="CV157" s="316">
        <v>3</v>
      </c>
      <c r="CW157" s="316">
        <v>1.1000000000000001</v>
      </c>
      <c r="CX157" s="316">
        <v>1.2</v>
      </c>
      <c r="CY157" s="316">
        <v>-0.9</v>
      </c>
      <c r="CZ157" s="316">
        <v>1</v>
      </c>
      <c r="DA157" s="316">
        <v>-0.2</v>
      </c>
      <c r="DB157" s="316">
        <v>-0.4</v>
      </c>
      <c r="DC157" s="316">
        <v>0.5</v>
      </c>
      <c r="DD157" s="316">
        <v>-0.8</v>
      </c>
      <c r="DE157" s="316">
        <v>1.7</v>
      </c>
      <c r="DF157" s="316">
        <v>17.100000000000001</v>
      </c>
      <c r="DG157" s="316">
        <v>48.8</v>
      </c>
      <c r="DH157" s="316">
        <v>58.9</v>
      </c>
      <c r="DI157" s="316">
        <v>48.3</v>
      </c>
      <c r="DJ157" s="316">
        <v>42</v>
      </c>
      <c r="DK157" s="316">
        <v>42.6</v>
      </c>
      <c r="DL157" s="316">
        <v>41.4</v>
      </c>
      <c r="DM157" s="316">
        <v>46.1</v>
      </c>
      <c r="DN157" s="316">
        <v>48.7</v>
      </c>
      <c r="DO157" s="316">
        <v>49.5</v>
      </c>
      <c r="DP157" s="316">
        <v>52.9</v>
      </c>
      <c r="DQ157" s="316">
        <v>48</v>
      </c>
      <c r="DR157" s="316">
        <v>23.4</v>
      </c>
      <c r="DS157" s="316">
        <v>-4.5999999999999996</v>
      </c>
      <c r="DT157" s="316">
        <v>-11.9</v>
      </c>
      <c r="DU157" s="316">
        <v>-0.6</v>
      </c>
      <c r="DV157" s="316">
        <v>4.4000000000000004</v>
      </c>
      <c r="DW157" s="316">
        <v>1</v>
      </c>
      <c r="DX157" s="316">
        <v>-1.1000000000000001</v>
      </c>
      <c r="DY157" s="316">
        <v>-5.8</v>
      </c>
      <c r="DZ157" s="316">
        <v>-9.1999999999999993</v>
      </c>
      <c r="EA157" s="316">
        <v>-11</v>
      </c>
      <c r="EB157" s="316">
        <v>-13</v>
      </c>
      <c r="EC157" s="316">
        <v>-13.6</v>
      </c>
      <c r="ED157" s="316">
        <v>-11.2</v>
      </c>
      <c r="EE157" s="316">
        <v>-12.6</v>
      </c>
      <c r="EF157" s="316">
        <v>-12.4</v>
      </c>
      <c r="EG157" s="316">
        <v>-18</v>
      </c>
      <c r="EH157" s="316">
        <v>-20.2</v>
      </c>
      <c r="EI157" s="316">
        <v>-18.3</v>
      </c>
      <c r="EJ157" s="316">
        <v>-17.100000000000001</v>
      </c>
      <c r="EK157" s="316">
        <v>-14.6</v>
      </c>
      <c r="EL157" s="316">
        <v>-13.5</v>
      </c>
      <c r="EM157" s="316">
        <v>-12.8</v>
      </c>
      <c r="EN157" s="316">
        <v>-12.4</v>
      </c>
      <c r="EO157" s="316">
        <v>-11.9</v>
      </c>
      <c r="EP157" s="316">
        <v>-12</v>
      </c>
      <c r="EQ157" s="316">
        <v>-9.6</v>
      </c>
      <c r="ER157" s="316">
        <v>-8.3000000000000007</v>
      </c>
      <c r="ES157" s="316">
        <v>-7.8</v>
      </c>
      <c r="ET157" s="316">
        <v>-6.7</v>
      </c>
      <c r="EU157" s="316">
        <v>-5.7</v>
      </c>
      <c r="EV157" s="316">
        <v>-5.2</v>
      </c>
      <c r="EW157" s="316">
        <v>-5.2</v>
      </c>
      <c r="EX157" s="316">
        <v>-5.3</v>
      </c>
      <c r="EY157" s="316">
        <v>-5.3</v>
      </c>
      <c r="EZ157" s="316">
        <v>-6.1</v>
      </c>
      <c r="FA157" s="316">
        <v>-5.9</v>
      </c>
      <c r="FB157" s="316">
        <v>-5.5</v>
      </c>
      <c r="FC157" s="316">
        <v>-5.2</v>
      </c>
      <c r="FD157" s="316">
        <v>-5.2</v>
      </c>
      <c r="FE157" s="316">
        <v>-2.8</v>
      </c>
      <c r="FF157" s="316">
        <v>-2.7</v>
      </c>
      <c r="FG157" s="316">
        <v>-3.3</v>
      </c>
      <c r="FH157" s="316">
        <v>-3.2</v>
      </c>
      <c r="FI157" s="316">
        <v>-3.4</v>
      </c>
      <c r="FJ157" s="316">
        <v>-4.8</v>
      </c>
      <c r="FK157" s="316">
        <v>-5.2</v>
      </c>
      <c r="FL157" s="316">
        <v>-4.7</v>
      </c>
      <c r="FM157" s="316">
        <v>-4.3</v>
      </c>
      <c r="FN157" s="316">
        <v>-4.9000000000000004</v>
      </c>
      <c r="FO157" s="316">
        <v>-5.5</v>
      </c>
      <c r="FP157" s="316">
        <v>-5.7</v>
      </c>
      <c r="FQ157" s="47" t="s">
        <v>805</v>
      </c>
    </row>
    <row r="158" spans="1:173" ht="20.100000000000001" customHeight="1" x14ac:dyDescent="0.25">
      <c r="A158" s="150" t="s">
        <v>936</v>
      </c>
      <c r="D158" s="9" t="s">
        <v>361</v>
      </c>
      <c r="E158" s="2" t="s">
        <v>936</v>
      </c>
      <c r="F158" s="2"/>
      <c r="I158" s="2" t="s">
        <v>234</v>
      </c>
      <c r="J158" s="69"/>
      <c r="K158" s="69"/>
      <c r="L158" s="69"/>
      <c r="M158" s="69">
        <v>68.5</v>
      </c>
      <c r="N158" s="69">
        <v>68.5</v>
      </c>
      <c r="O158" s="69">
        <v>68.599999999999994</v>
      </c>
      <c r="P158" s="69">
        <v>68.5</v>
      </c>
      <c r="Q158" s="69">
        <v>68.599999999999994</v>
      </c>
      <c r="R158" s="69">
        <v>68.7</v>
      </c>
      <c r="S158" s="69">
        <v>68.7</v>
      </c>
      <c r="T158" s="69">
        <v>68.8</v>
      </c>
      <c r="U158" s="69">
        <v>68.900000000000006</v>
      </c>
      <c r="V158" s="69">
        <v>68.900000000000006</v>
      </c>
      <c r="W158" s="69">
        <v>68.7</v>
      </c>
      <c r="X158" s="69">
        <v>68.599999999999994</v>
      </c>
      <c r="Y158" s="69">
        <v>68.099999999999994</v>
      </c>
      <c r="Z158" s="69">
        <v>68</v>
      </c>
      <c r="AA158" s="69">
        <v>68.099999999999994</v>
      </c>
      <c r="AB158" s="69">
        <v>68.099999999999994</v>
      </c>
      <c r="AC158" s="69">
        <v>68.400000000000006</v>
      </c>
      <c r="AD158" s="69">
        <v>68.400000000000006</v>
      </c>
      <c r="AE158" s="69">
        <v>68.5</v>
      </c>
      <c r="AF158" s="69">
        <v>68.400000000000006</v>
      </c>
      <c r="AG158" s="69">
        <v>68.400000000000006</v>
      </c>
      <c r="AH158" s="69">
        <v>68.5</v>
      </c>
      <c r="AI158" s="69">
        <v>68.5</v>
      </c>
      <c r="AJ158" s="69">
        <v>68.599999999999994</v>
      </c>
      <c r="AK158" s="69">
        <v>68.599999999999994</v>
      </c>
      <c r="AL158" s="69">
        <v>68.5</v>
      </c>
      <c r="AM158" s="69">
        <v>68.3</v>
      </c>
      <c r="AN158" s="69">
        <v>68.3</v>
      </c>
      <c r="AO158" s="69">
        <v>68.400000000000006</v>
      </c>
      <c r="AP158" s="69">
        <v>68.599999999999994</v>
      </c>
      <c r="AQ158" s="69">
        <v>68.8</v>
      </c>
      <c r="AR158" s="69">
        <v>68.900000000000006</v>
      </c>
      <c r="AS158" s="69">
        <v>69</v>
      </c>
      <c r="AT158" s="69">
        <v>69.099999999999994</v>
      </c>
      <c r="AU158" s="69">
        <v>69.099999999999994</v>
      </c>
      <c r="AV158" s="69">
        <v>69.2</v>
      </c>
      <c r="AW158" s="69">
        <v>69.400000000000006</v>
      </c>
      <c r="AX158" s="69">
        <v>69.5</v>
      </c>
      <c r="AY158" s="69">
        <v>69.5</v>
      </c>
      <c r="AZ158" s="69">
        <v>69.599999999999994</v>
      </c>
      <c r="BA158" s="69">
        <v>69.7</v>
      </c>
      <c r="BB158" s="69">
        <v>69.7</v>
      </c>
      <c r="BC158" s="69">
        <v>69.7</v>
      </c>
      <c r="BD158" s="69">
        <v>69.8</v>
      </c>
      <c r="BE158" s="69">
        <v>69.8</v>
      </c>
      <c r="BF158" s="69">
        <v>69.8</v>
      </c>
      <c r="BG158" s="69">
        <v>69.900000000000006</v>
      </c>
      <c r="BH158" s="69">
        <v>69.900000000000006</v>
      </c>
      <c r="BI158" s="69">
        <v>70</v>
      </c>
      <c r="BJ158" s="69">
        <v>70</v>
      </c>
      <c r="BK158" s="69">
        <v>70</v>
      </c>
      <c r="BL158" s="69">
        <v>70.099999999999994</v>
      </c>
      <c r="BM158" s="69">
        <v>70.099999999999994</v>
      </c>
      <c r="BN158" s="69">
        <v>70.099999999999994</v>
      </c>
      <c r="BO158" s="69">
        <v>70.099999999999994</v>
      </c>
      <c r="BP158" s="69">
        <v>70.099999999999994</v>
      </c>
      <c r="BQ158" s="69">
        <v>70.2</v>
      </c>
      <c r="BR158" s="151" t="s">
        <v>362</v>
      </c>
      <c r="BS158" s="75" t="s">
        <v>362</v>
      </c>
      <c r="BT158" s="152" t="s">
        <v>362</v>
      </c>
      <c r="BU158" s="153" t="s">
        <v>363</v>
      </c>
      <c r="BV158" s="46" t="s">
        <v>363</v>
      </c>
      <c r="BW158" s="69">
        <v>70.400000000000006</v>
      </c>
      <c r="BX158" s="69">
        <v>70.400000000000006</v>
      </c>
      <c r="BY158" s="69">
        <v>70.400000000000006</v>
      </c>
      <c r="BZ158" s="69">
        <v>70.5</v>
      </c>
      <c r="CA158" s="69">
        <v>70.5</v>
      </c>
      <c r="CB158" s="158" t="s">
        <v>362</v>
      </c>
      <c r="CC158" s="158" t="s">
        <v>363</v>
      </c>
      <c r="CD158" s="69">
        <v>70.599999999999994</v>
      </c>
      <c r="CE158" s="69">
        <v>70.7</v>
      </c>
      <c r="CF158" s="69">
        <v>70.7</v>
      </c>
      <c r="CG158" s="69">
        <v>70.8</v>
      </c>
      <c r="CH158" s="69">
        <v>70.8</v>
      </c>
      <c r="CI158" s="47" t="s">
        <v>805</v>
      </c>
      <c r="CL158" s="9" t="s">
        <v>361</v>
      </c>
      <c r="CM158" s="2" t="s">
        <v>936</v>
      </c>
      <c r="CN158" s="2"/>
      <c r="CR158" s="316" t="s">
        <v>26</v>
      </c>
      <c r="CS158" s="316" t="s">
        <v>26</v>
      </c>
      <c r="CT158" s="316" t="s">
        <v>26</v>
      </c>
      <c r="CU158" s="316" t="s">
        <v>26</v>
      </c>
      <c r="CV158" s="316" t="s">
        <v>26</v>
      </c>
      <c r="CW158" s="316" t="s">
        <v>26</v>
      </c>
      <c r="CX158" s="316" t="s">
        <v>26</v>
      </c>
      <c r="CY158" s="316" t="s">
        <v>26</v>
      </c>
      <c r="CZ158" s="316" t="s">
        <v>26</v>
      </c>
      <c r="DA158" s="316" t="s">
        <v>26</v>
      </c>
      <c r="DB158" s="316" t="s">
        <v>26</v>
      </c>
      <c r="DC158" s="316" t="s">
        <v>26</v>
      </c>
      <c r="DD158" s="316" t="s">
        <v>26</v>
      </c>
      <c r="DE158" s="316" t="s">
        <v>26</v>
      </c>
      <c r="DF158" s="316" t="s">
        <v>26</v>
      </c>
      <c r="DG158" s="316" t="s">
        <v>26</v>
      </c>
      <c r="DH158" s="316" t="s">
        <v>26</v>
      </c>
      <c r="DI158" s="316" t="s">
        <v>26</v>
      </c>
      <c r="DJ158" s="316" t="s">
        <v>26</v>
      </c>
      <c r="DK158" s="316" t="s">
        <v>26</v>
      </c>
      <c r="DL158" s="316" t="s">
        <v>26</v>
      </c>
      <c r="DM158" s="316" t="s">
        <v>26</v>
      </c>
      <c r="DN158" s="316" t="s">
        <v>26</v>
      </c>
      <c r="DO158" s="316" t="s">
        <v>26</v>
      </c>
      <c r="DP158" s="316" t="s">
        <v>26</v>
      </c>
      <c r="DQ158" s="316" t="s">
        <v>26</v>
      </c>
      <c r="DR158" s="316" t="s">
        <v>26</v>
      </c>
      <c r="DS158" s="316" t="s">
        <v>26</v>
      </c>
      <c r="DT158" s="316" t="s">
        <v>26</v>
      </c>
      <c r="DU158" s="316" t="s">
        <v>26</v>
      </c>
      <c r="DV158" s="316" t="s">
        <v>26</v>
      </c>
      <c r="DW158" s="316" t="s">
        <v>26</v>
      </c>
      <c r="DX158" s="316" t="s">
        <v>26</v>
      </c>
      <c r="DY158" s="316" t="s">
        <v>26</v>
      </c>
      <c r="DZ158" s="316" t="s">
        <v>26</v>
      </c>
      <c r="EA158" s="316" t="s">
        <v>26</v>
      </c>
      <c r="EB158" s="316" t="s">
        <v>26</v>
      </c>
      <c r="EC158" s="316" t="s">
        <v>26</v>
      </c>
      <c r="ED158" s="316" t="s">
        <v>26</v>
      </c>
      <c r="EE158" s="316" t="s">
        <v>26</v>
      </c>
      <c r="EF158" s="316" t="s">
        <v>26</v>
      </c>
      <c r="EG158" s="316" t="s">
        <v>26</v>
      </c>
      <c r="EH158" s="316" t="s">
        <v>26</v>
      </c>
      <c r="EI158" s="316" t="s">
        <v>26</v>
      </c>
      <c r="EJ158" s="316" t="s">
        <v>26</v>
      </c>
      <c r="EK158" s="316" t="s">
        <v>26</v>
      </c>
      <c r="EL158" s="316" t="s">
        <v>26</v>
      </c>
      <c r="EM158" s="316" t="s">
        <v>26</v>
      </c>
      <c r="EN158" s="316" t="s">
        <v>26</v>
      </c>
      <c r="EO158" s="316" t="s">
        <v>26</v>
      </c>
      <c r="EP158" s="316" t="s">
        <v>26</v>
      </c>
      <c r="EQ158" s="316" t="s">
        <v>26</v>
      </c>
      <c r="ER158" s="316" t="s">
        <v>26</v>
      </c>
      <c r="ES158" s="316" t="s">
        <v>26</v>
      </c>
      <c r="ET158" s="316" t="s">
        <v>26</v>
      </c>
      <c r="EU158" s="316" t="s">
        <v>26</v>
      </c>
      <c r="EV158" s="316" t="s">
        <v>26</v>
      </c>
      <c r="EW158" s="316" t="s">
        <v>26</v>
      </c>
      <c r="EX158" s="316" t="s">
        <v>26</v>
      </c>
      <c r="EY158" s="316" t="s">
        <v>26</v>
      </c>
      <c r="EZ158" s="316" t="s">
        <v>26</v>
      </c>
      <c r="FA158" s="316" t="s">
        <v>26</v>
      </c>
      <c r="FB158" s="316" t="s">
        <v>26</v>
      </c>
      <c r="FC158" s="316" t="s">
        <v>26</v>
      </c>
      <c r="FD158" s="316" t="s">
        <v>26</v>
      </c>
      <c r="FE158" s="316" t="s">
        <v>26</v>
      </c>
      <c r="FF158" s="316" t="s">
        <v>26</v>
      </c>
      <c r="FG158" s="316" t="s">
        <v>26</v>
      </c>
      <c r="FH158" s="316" t="s">
        <v>26</v>
      </c>
      <c r="FI158" s="316" t="s">
        <v>26</v>
      </c>
      <c r="FJ158" s="316" t="s">
        <v>26</v>
      </c>
      <c r="FK158" s="316" t="s">
        <v>26</v>
      </c>
      <c r="FL158" s="316" t="s">
        <v>26</v>
      </c>
      <c r="FM158" s="316" t="s">
        <v>26</v>
      </c>
      <c r="FN158" s="316" t="s">
        <v>26</v>
      </c>
      <c r="FO158" s="316" t="s">
        <v>26</v>
      </c>
      <c r="FP158" s="316" t="s">
        <v>26</v>
      </c>
      <c r="FQ158" s="47" t="s">
        <v>805</v>
      </c>
    </row>
    <row r="159" spans="1:173" ht="18" customHeight="1" x14ac:dyDescent="0.25">
      <c r="A159" s="150" t="s">
        <v>937</v>
      </c>
      <c r="D159" s="9" t="s">
        <v>366</v>
      </c>
      <c r="E159" s="2" t="s">
        <v>937</v>
      </c>
      <c r="F159" s="2"/>
      <c r="I159" s="2" t="s">
        <v>234</v>
      </c>
      <c r="J159" s="69"/>
      <c r="K159" s="69"/>
      <c r="L159" s="69"/>
      <c r="M159" s="69">
        <v>3.4</v>
      </c>
      <c r="N159" s="69">
        <v>3.3</v>
      </c>
      <c r="O159" s="69">
        <v>3.3</v>
      </c>
      <c r="P159" s="69">
        <v>3.3</v>
      </c>
      <c r="Q159" s="69">
        <v>3.3</v>
      </c>
      <c r="R159" s="69">
        <v>3.3</v>
      </c>
      <c r="S159" s="69">
        <v>3.2</v>
      </c>
      <c r="T159" s="69">
        <v>3.2</v>
      </c>
      <c r="U159" s="69">
        <v>3.3</v>
      </c>
      <c r="V159" s="69">
        <v>3.2</v>
      </c>
      <c r="W159" s="69">
        <v>3.3</v>
      </c>
      <c r="X159" s="69">
        <v>3.9</v>
      </c>
      <c r="Y159" s="69">
        <v>5</v>
      </c>
      <c r="Z159" s="69">
        <v>5.3</v>
      </c>
      <c r="AA159" s="69">
        <v>4.9000000000000004</v>
      </c>
      <c r="AB159" s="69">
        <v>4.7</v>
      </c>
      <c r="AC159" s="69">
        <v>4.7</v>
      </c>
      <c r="AD159" s="69">
        <v>4.5999999999999996</v>
      </c>
      <c r="AE159" s="69">
        <v>4.7</v>
      </c>
      <c r="AF159" s="69">
        <v>4.8</v>
      </c>
      <c r="AG159" s="69">
        <v>4.8</v>
      </c>
      <c r="AH159" s="69">
        <v>4.9000000000000004</v>
      </c>
      <c r="AI159" s="69">
        <v>4.8</v>
      </c>
      <c r="AJ159" s="69">
        <v>4.7</v>
      </c>
      <c r="AK159" s="69">
        <v>4.5999999999999996</v>
      </c>
      <c r="AL159" s="69">
        <v>4.5</v>
      </c>
      <c r="AM159" s="69">
        <v>4.8</v>
      </c>
      <c r="AN159" s="69">
        <v>4.8</v>
      </c>
      <c r="AO159" s="69">
        <v>4.5999999999999996</v>
      </c>
      <c r="AP159" s="69">
        <v>4.5</v>
      </c>
      <c r="AQ159" s="69">
        <v>4.3</v>
      </c>
      <c r="AR159" s="69">
        <v>4.3</v>
      </c>
      <c r="AS159" s="69">
        <v>4.2</v>
      </c>
      <c r="AT159" s="69">
        <v>4.2</v>
      </c>
      <c r="AU159" s="69">
        <v>4.0999999999999996</v>
      </c>
      <c r="AV159" s="69">
        <v>4.0999999999999996</v>
      </c>
      <c r="AW159" s="69">
        <v>3.9</v>
      </c>
      <c r="AX159" s="69">
        <v>3.9</v>
      </c>
      <c r="AY159" s="69">
        <v>3.8</v>
      </c>
      <c r="AZ159" s="69">
        <v>3.7</v>
      </c>
      <c r="BA159" s="69">
        <v>3.7</v>
      </c>
      <c r="BB159" s="69">
        <v>3.6</v>
      </c>
      <c r="BC159" s="69">
        <v>3.6</v>
      </c>
      <c r="BD159" s="69">
        <v>3.6</v>
      </c>
      <c r="BE159" s="69">
        <v>3.6</v>
      </c>
      <c r="BF159" s="69">
        <v>3.6</v>
      </c>
      <c r="BG159" s="69">
        <v>3.5</v>
      </c>
      <c r="BH159" s="69">
        <v>3.5</v>
      </c>
      <c r="BI159" s="69">
        <v>3.5</v>
      </c>
      <c r="BJ159" s="69">
        <v>3.5</v>
      </c>
      <c r="BK159" s="69">
        <v>3.4</v>
      </c>
      <c r="BL159" s="69">
        <v>3.4</v>
      </c>
      <c r="BM159" s="69">
        <v>3.4</v>
      </c>
      <c r="BN159" s="69">
        <v>3.4</v>
      </c>
      <c r="BO159" s="69">
        <v>3.4</v>
      </c>
      <c r="BP159" s="69">
        <v>3.3</v>
      </c>
      <c r="BQ159" s="69">
        <v>3.3</v>
      </c>
      <c r="BR159" s="151" t="s">
        <v>367</v>
      </c>
      <c r="BS159" s="75" t="s">
        <v>367</v>
      </c>
      <c r="BT159" s="152" t="s">
        <v>367</v>
      </c>
      <c r="BU159" s="153" t="s">
        <v>367</v>
      </c>
      <c r="BV159" s="46" t="s">
        <v>367</v>
      </c>
      <c r="BW159" s="69">
        <v>3.3</v>
      </c>
      <c r="BX159" s="69">
        <v>3.3</v>
      </c>
      <c r="BY159" s="69">
        <v>3.2</v>
      </c>
      <c r="BZ159" s="69">
        <v>3.2</v>
      </c>
      <c r="CA159" s="69" t="s">
        <v>1052</v>
      </c>
      <c r="CB159" s="158" t="s">
        <v>368</v>
      </c>
      <c r="CC159" s="158" t="s">
        <v>369</v>
      </c>
      <c r="CD159" s="69">
        <v>3.1</v>
      </c>
      <c r="CE159" s="69">
        <v>3.1</v>
      </c>
      <c r="CF159" s="69">
        <v>3.1</v>
      </c>
      <c r="CG159" s="69">
        <v>3</v>
      </c>
      <c r="CH159" s="69">
        <v>3</v>
      </c>
      <c r="CI159" s="47" t="s">
        <v>805</v>
      </c>
      <c r="CL159" s="9" t="s">
        <v>366</v>
      </c>
      <c r="CM159" s="2" t="s">
        <v>937</v>
      </c>
      <c r="CN159" s="2"/>
      <c r="CR159" s="316" t="s">
        <v>26</v>
      </c>
      <c r="CS159" s="316" t="s">
        <v>26</v>
      </c>
      <c r="CT159" s="316" t="s">
        <v>26</v>
      </c>
      <c r="CU159" s="316" t="s">
        <v>26</v>
      </c>
      <c r="CV159" s="316" t="s">
        <v>26</v>
      </c>
      <c r="CW159" s="316" t="s">
        <v>26</v>
      </c>
      <c r="CX159" s="316" t="s">
        <v>26</v>
      </c>
      <c r="CY159" s="316" t="s">
        <v>26</v>
      </c>
      <c r="CZ159" s="316" t="s">
        <v>26</v>
      </c>
      <c r="DA159" s="316" t="s">
        <v>26</v>
      </c>
      <c r="DB159" s="316" t="s">
        <v>26</v>
      </c>
      <c r="DC159" s="316" t="s">
        <v>26</v>
      </c>
      <c r="DD159" s="316" t="s">
        <v>26</v>
      </c>
      <c r="DE159" s="316" t="s">
        <v>26</v>
      </c>
      <c r="DF159" s="316" t="s">
        <v>26</v>
      </c>
      <c r="DG159" s="316" t="s">
        <v>26</v>
      </c>
      <c r="DH159" s="316" t="s">
        <v>26</v>
      </c>
      <c r="DI159" s="316" t="s">
        <v>26</v>
      </c>
      <c r="DJ159" s="316" t="s">
        <v>26</v>
      </c>
      <c r="DK159" s="316" t="s">
        <v>26</v>
      </c>
      <c r="DL159" s="316" t="s">
        <v>26</v>
      </c>
      <c r="DM159" s="316" t="s">
        <v>26</v>
      </c>
      <c r="DN159" s="316" t="s">
        <v>26</v>
      </c>
      <c r="DO159" s="316" t="s">
        <v>26</v>
      </c>
      <c r="DP159" s="316" t="s">
        <v>26</v>
      </c>
      <c r="DQ159" s="316" t="s">
        <v>26</v>
      </c>
      <c r="DR159" s="316" t="s">
        <v>26</v>
      </c>
      <c r="DS159" s="316" t="s">
        <v>26</v>
      </c>
      <c r="DT159" s="316" t="s">
        <v>26</v>
      </c>
      <c r="DU159" s="316" t="s">
        <v>26</v>
      </c>
      <c r="DV159" s="316" t="s">
        <v>26</v>
      </c>
      <c r="DW159" s="316" t="s">
        <v>26</v>
      </c>
      <c r="DX159" s="316" t="s">
        <v>26</v>
      </c>
      <c r="DY159" s="316" t="s">
        <v>26</v>
      </c>
      <c r="DZ159" s="316" t="s">
        <v>26</v>
      </c>
      <c r="EA159" s="316" t="s">
        <v>26</v>
      </c>
      <c r="EB159" s="316" t="s">
        <v>26</v>
      </c>
      <c r="EC159" s="316" t="s">
        <v>26</v>
      </c>
      <c r="ED159" s="316" t="s">
        <v>26</v>
      </c>
      <c r="EE159" s="316" t="s">
        <v>26</v>
      </c>
      <c r="EF159" s="316" t="s">
        <v>26</v>
      </c>
      <c r="EG159" s="316" t="s">
        <v>26</v>
      </c>
      <c r="EH159" s="316" t="s">
        <v>26</v>
      </c>
      <c r="EI159" s="316" t="s">
        <v>26</v>
      </c>
      <c r="EJ159" s="316" t="s">
        <v>26</v>
      </c>
      <c r="EK159" s="316" t="s">
        <v>26</v>
      </c>
      <c r="EL159" s="316" t="s">
        <v>26</v>
      </c>
      <c r="EM159" s="316" t="s">
        <v>26</v>
      </c>
      <c r="EN159" s="316" t="s">
        <v>26</v>
      </c>
      <c r="EO159" s="316" t="s">
        <v>26</v>
      </c>
      <c r="EP159" s="316" t="s">
        <v>26</v>
      </c>
      <c r="EQ159" s="316" t="s">
        <v>26</v>
      </c>
      <c r="ER159" s="316" t="s">
        <v>26</v>
      </c>
      <c r="ES159" s="316" t="s">
        <v>26</v>
      </c>
      <c r="ET159" s="316" t="s">
        <v>26</v>
      </c>
      <c r="EU159" s="316" t="s">
        <v>26</v>
      </c>
      <c r="EV159" s="316" t="s">
        <v>26</v>
      </c>
      <c r="EW159" s="316" t="s">
        <v>26</v>
      </c>
      <c r="EX159" s="316" t="s">
        <v>26</v>
      </c>
      <c r="EY159" s="316" t="s">
        <v>26</v>
      </c>
      <c r="EZ159" s="316" t="s">
        <v>26</v>
      </c>
      <c r="FA159" s="316" t="s">
        <v>26</v>
      </c>
      <c r="FB159" s="316" t="s">
        <v>26</v>
      </c>
      <c r="FC159" s="316" t="s">
        <v>26</v>
      </c>
      <c r="FD159" s="316" t="s">
        <v>26</v>
      </c>
      <c r="FE159" s="316" t="s">
        <v>26</v>
      </c>
      <c r="FF159" s="316" t="s">
        <v>26</v>
      </c>
      <c r="FG159" s="316" t="s">
        <v>26</v>
      </c>
      <c r="FH159" s="316" t="s">
        <v>26</v>
      </c>
      <c r="FI159" s="316" t="s">
        <v>26</v>
      </c>
      <c r="FJ159" s="316" t="s">
        <v>26</v>
      </c>
      <c r="FK159" s="316" t="s">
        <v>26</v>
      </c>
      <c r="FL159" s="316" t="s">
        <v>26</v>
      </c>
      <c r="FM159" s="316" t="s">
        <v>26</v>
      </c>
      <c r="FN159" s="316" t="s">
        <v>26</v>
      </c>
      <c r="FO159" s="316" t="s">
        <v>26</v>
      </c>
      <c r="FP159" s="316" t="s">
        <v>26</v>
      </c>
      <c r="FQ159" s="47" t="s">
        <v>805</v>
      </c>
    </row>
    <row r="160" spans="1:173" ht="20.100000000000001" customHeight="1" x14ac:dyDescent="0.25">
      <c r="A160" s="150" t="s">
        <v>938</v>
      </c>
      <c r="D160" s="9" t="s">
        <v>372</v>
      </c>
      <c r="E160" s="2" t="s">
        <v>939</v>
      </c>
      <c r="F160" s="2"/>
      <c r="I160" s="2" t="s">
        <v>940</v>
      </c>
      <c r="J160" s="69"/>
      <c r="K160" s="69"/>
      <c r="L160" s="69"/>
      <c r="M160" s="69" t="s">
        <v>113</v>
      </c>
      <c r="N160" s="69" t="s">
        <v>113</v>
      </c>
      <c r="O160" s="69" t="s">
        <v>113</v>
      </c>
      <c r="P160" s="69" t="s">
        <v>113</v>
      </c>
      <c r="Q160" s="69" t="s">
        <v>113</v>
      </c>
      <c r="R160" s="69" t="s">
        <v>113</v>
      </c>
      <c r="S160" s="69" t="s">
        <v>113</v>
      </c>
      <c r="T160" s="69" t="s">
        <v>113</v>
      </c>
      <c r="U160" s="69" t="s">
        <v>113</v>
      </c>
      <c r="V160" s="93">
        <v>5778</v>
      </c>
      <c r="W160" s="93">
        <v>4562</v>
      </c>
      <c r="X160" s="93">
        <v>5262</v>
      </c>
      <c r="Y160" s="93">
        <v>6143</v>
      </c>
      <c r="Z160" s="93">
        <v>10084</v>
      </c>
      <c r="AA160" s="93">
        <v>18579</v>
      </c>
      <c r="AB160" s="93">
        <v>16660</v>
      </c>
      <c r="AC160" s="93">
        <v>9261</v>
      </c>
      <c r="AD160" s="93">
        <v>7388</v>
      </c>
      <c r="AE160" s="93">
        <v>7416</v>
      </c>
      <c r="AF160" s="93">
        <v>9086</v>
      </c>
      <c r="AG160" s="93">
        <v>6805</v>
      </c>
      <c r="AH160" s="93">
        <v>8334</v>
      </c>
      <c r="AI160" s="93">
        <v>6296</v>
      </c>
      <c r="AJ160" s="93">
        <v>5788</v>
      </c>
      <c r="AK160" s="93">
        <v>4963</v>
      </c>
      <c r="AL160" s="93">
        <v>3727</v>
      </c>
      <c r="AM160" s="93">
        <v>5621</v>
      </c>
      <c r="AN160" s="93">
        <v>6012</v>
      </c>
      <c r="AO160" s="93">
        <v>4326</v>
      </c>
      <c r="AP160" s="93">
        <v>5415</v>
      </c>
      <c r="AQ160" s="93">
        <v>4399</v>
      </c>
      <c r="AR160" s="93">
        <v>3308</v>
      </c>
      <c r="AS160" s="93">
        <v>3171</v>
      </c>
      <c r="AT160" s="93">
        <v>4556</v>
      </c>
      <c r="AU160" s="93">
        <v>2785</v>
      </c>
      <c r="AV160" s="93">
        <v>3092</v>
      </c>
      <c r="AW160" s="93">
        <v>3029</v>
      </c>
      <c r="AX160" s="93">
        <v>2172</v>
      </c>
      <c r="AY160" s="93">
        <v>2442</v>
      </c>
      <c r="AZ160" s="93">
        <v>2645</v>
      </c>
      <c r="BA160" s="93">
        <v>2120</v>
      </c>
      <c r="BB160" s="93">
        <v>2786</v>
      </c>
      <c r="BC160" s="93">
        <v>2692</v>
      </c>
      <c r="BD160" s="93">
        <v>2780</v>
      </c>
      <c r="BE160" s="93">
        <v>3289</v>
      </c>
      <c r="BF160" s="93">
        <v>4042</v>
      </c>
      <c r="BG160" s="69">
        <v>3089</v>
      </c>
      <c r="BH160" s="69">
        <v>3854</v>
      </c>
      <c r="BI160" s="69">
        <v>3499</v>
      </c>
      <c r="BJ160" s="69">
        <v>3542</v>
      </c>
      <c r="BK160" s="69">
        <v>3345</v>
      </c>
      <c r="BL160" s="69">
        <v>4283</v>
      </c>
      <c r="BM160" s="69">
        <v>4560</v>
      </c>
      <c r="BN160" s="69">
        <v>4165</v>
      </c>
      <c r="BO160" s="69">
        <v>5985</v>
      </c>
      <c r="BP160" s="69">
        <v>4994</v>
      </c>
      <c r="BQ160" s="69">
        <v>4624</v>
      </c>
      <c r="BR160" s="69">
        <v>5779</v>
      </c>
      <c r="BS160" s="69">
        <v>3658</v>
      </c>
      <c r="BT160" s="69">
        <v>4098</v>
      </c>
      <c r="BU160" s="69">
        <v>3886</v>
      </c>
      <c r="BV160" s="46">
        <v>4894</v>
      </c>
      <c r="BW160" s="69">
        <v>3481</v>
      </c>
      <c r="BX160" s="69">
        <v>5184</v>
      </c>
      <c r="BY160" s="69">
        <v>4974</v>
      </c>
      <c r="BZ160" s="69">
        <v>5281</v>
      </c>
      <c r="CA160" s="69">
        <v>6851</v>
      </c>
      <c r="CB160" s="69">
        <v>5162</v>
      </c>
      <c r="CC160" s="69">
        <v>4546</v>
      </c>
      <c r="CD160" s="69">
        <v>6275</v>
      </c>
      <c r="CE160" s="69">
        <v>4970</v>
      </c>
      <c r="CF160" s="69">
        <v>4929</v>
      </c>
      <c r="CG160" s="69">
        <v>6391</v>
      </c>
      <c r="CH160" s="69">
        <v>6163</v>
      </c>
      <c r="CI160" s="47" t="s">
        <v>941</v>
      </c>
      <c r="CL160" s="9" t="s">
        <v>372</v>
      </c>
      <c r="CM160" s="2" t="s">
        <v>939</v>
      </c>
      <c r="CN160" s="2"/>
      <c r="CR160" s="316" t="s">
        <v>113</v>
      </c>
      <c r="CS160" s="316" t="s">
        <v>113</v>
      </c>
      <c r="CT160" s="316" t="s">
        <v>113</v>
      </c>
      <c r="CU160" s="316" t="s">
        <v>113</v>
      </c>
      <c r="CV160" s="316" t="s">
        <v>113</v>
      </c>
      <c r="CW160" s="316" t="s">
        <v>113</v>
      </c>
      <c r="CX160" s="316" t="s">
        <v>113</v>
      </c>
      <c r="CY160" s="316" t="s">
        <v>113</v>
      </c>
      <c r="CZ160" s="316" t="s">
        <v>113</v>
      </c>
      <c r="DA160" s="316" t="s">
        <v>113</v>
      </c>
      <c r="DB160" s="316" t="s">
        <v>113</v>
      </c>
      <c r="DC160" s="316" t="s">
        <v>113</v>
      </c>
      <c r="DD160" s="316">
        <v>15.6</v>
      </c>
      <c r="DE160" s="316">
        <v>60.2</v>
      </c>
      <c r="DF160" s="316">
        <v>67.400000000000006</v>
      </c>
      <c r="DG160" s="316">
        <v>72</v>
      </c>
      <c r="DH160" s="316">
        <v>221.5</v>
      </c>
      <c r="DI160" s="316">
        <v>649.79999999999995</v>
      </c>
      <c r="DJ160" s="316">
        <v>316.60000000000002</v>
      </c>
      <c r="DK160" s="316">
        <v>218.6</v>
      </c>
      <c r="DL160" s="316">
        <v>135.9</v>
      </c>
      <c r="DM160" s="316">
        <v>117</v>
      </c>
      <c r="DN160" s="316">
        <v>162</v>
      </c>
      <c r="DO160" s="316">
        <v>128</v>
      </c>
      <c r="DP160" s="316">
        <v>44.2</v>
      </c>
      <c r="DQ160" s="316">
        <v>38</v>
      </c>
      <c r="DR160" s="316">
        <v>10</v>
      </c>
      <c r="DS160" s="316">
        <v>-19.2</v>
      </c>
      <c r="DT160" s="316">
        <v>-63</v>
      </c>
      <c r="DU160" s="316">
        <v>-69.7</v>
      </c>
      <c r="DV160" s="316">
        <v>-63.9</v>
      </c>
      <c r="DW160" s="316">
        <v>-53.3</v>
      </c>
      <c r="DX160" s="316">
        <v>-26.7</v>
      </c>
      <c r="DY160" s="316">
        <v>-40.700000000000003</v>
      </c>
      <c r="DZ160" s="316">
        <v>-63.6</v>
      </c>
      <c r="EA160" s="316">
        <v>-53.4</v>
      </c>
      <c r="EB160" s="316">
        <v>-45.3</v>
      </c>
      <c r="EC160" s="316">
        <v>-55.8</v>
      </c>
      <c r="ED160" s="316">
        <v>-46.6</v>
      </c>
      <c r="EE160" s="316">
        <v>-39</v>
      </c>
      <c r="EF160" s="316">
        <v>-41.7</v>
      </c>
      <c r="EG160" s="316">
        <v>-56.6</v>
      </c>
      <c r="EH160" s="316">
        <v>-56</v>
      </c>
      <c r="EI160" s="316">
        <v>-51</v>
      </c>
      <c r="EJ160" s="316">
        <v>-48.6</v>
      </c>
      <c r="EK160" s="316">
        <v>-38.799999999999997</v>
      </c>
      <c r="EL160" s="316">
        <v>-16</v>
      </c>
      <c r="EM160" s="316">
        <v>3.7</v>
      </c>
      <c r="EN160" s="316">
        <v>-11.3</v>
      </c>
      <c r="EO160" s="316">
        <v>10.9</v>
      </c>
      <c r="EP160" s="316">
        <v>24.6</v>
      </c>
      <c r="EQ160" s="316">
        <v>15.5</v>
      </c>
      <c r="ER160" s="316">
        <v>63.1</v>
      </c>
      <c r="ES160" s="316">
        <v>37</v>
      </c>
      <c r="ET160" s="316">
        <v>61.9</v>
      </c>
      <c r="EU160" s="316">
        <v>115.1</v>
      </c>
      <c r="EV160" s="316">
        <v>49.5</v>
      </c>
      <c r="EW160" s="316">
        <v>122.3</v>
      </c>
      <c r="EX160" s="316">
        <v>79.599999999999994</v>
      </c>
      <c r="EY160" s="316">
        <v>40.6</v>
      </c>
      <c r="EZ160" s="316">
        <v>43</v>
      </c>
      <c r="FA160" s="316">
        <v>18.399999999999999</v>
      </c>
      <c r="FB160" s="316">
        <v>6.3</v>
      </c>
      <c r="FC160" s="316">
        <v>11.1</v>
      </c>
      <c r="FD160" s="316">
        <v>38.200000000000003</v>
      </c>
      <c r="FE160" s="316">
        <v>4.0999999999999996</v>
      </c>
      <c r="FF160" s="316">
        <v>21</v>
      </c>
      <c r="FG160" s="316">
        <v>9.1</v>
      </c>
      <c r="FH160" s="316">
        <v>26.8</v>
      </c>
      <c r="FI160" s="316">
        <v>14.5</v>
      </c>
      <c r="FJ160" s="316">
        <v>3.4</v>
      </c>
      <c r="FK160" s="316">
        <v>-1.7</v>
      </c>
      <c r="FL160" s="316">
        <v>8.6</v>
      </c>
      <c r="FM160" s="316">
        <v>35.9</v>
      </c>
      <c r="FN160" s="316">
        <v>20.3</v>
      </c>
      <c r="FO160" s="316">
        <v>64.5</v>
      </c>
      <c r="FP160" s="316">
        <v>25.9</v>
      </c>
      <c r="FQ160" s="47" t="s">
        <v>941</v>
      </c>
    </row>
    <row r="161" spans="1:173" ht="20.100000000000001" customHeight="1" x14ac:dyDescent="0.25">
      <c r="A161" s="150"/>
      <c r="E161" s="2"/>
      <c r="F161" s="2"/>
      <c r="I161" s="2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47"/>
      <c r="CM161" s="2"/>
      <c r="CN161" s="2"/>
      <c r="CR161" s="316"/>
      <c r="CS161" s="316"/>
      <c r="CT161" s="316"/>
      <c r="CU161" s="316"/>
      <c r="CV161" s="316"/>
      <c r="CW161" s="316"/>
      <c r="CX161" s="316"/>
      <c r="CY161" s="316"/>
      <c r="CZ161" s="316"/>
      <c r="DA161" s="316"/>
      <c r="DB161" s="316"/>
      <c r="DC161" s="316"/>
      <c r="DD161" s="316"/>
      <c r="DE161" s="316"/>
      <c r="DF161" s="316"/>
      <c r="DG161" s="316"/>
      <c r="DH161" s="316"/>
      <c r="DI161" s="316"/>
      <c r="DJ161" s="316"/>
      <c r="DK161" s="316"/>
      <c r="DL161" s="316"/>
      <c r="DM161" s="316"/>
      <c r="DN161" s="316"/>
      <c r="DO161" s="316"/>
      <c r="DP161" s="316"/>
      <c r="DQ161" s="316"/>
      <c r="DR161" s="316"/>
      <c r="DS161" s="316"/>
      <c r="DT161" s="316"/>
      <c r="DU161" s="316"/>
      <c r="DV161" s="316"/>
      <c r="DW161" s="316"/>
      <c r="DX161" s="316"/>
      <c r="DY161" s="316"/>
      <c r="DZ161" s="316"/>
      <c r="EA161" s="316"/>
      <c r="EB161" s="316"/>
      <c r="EC161" s="316"/>
      <c r="ED161" s="316"/>
      <c r="EE161" s="316"/>
      <c r="EF161" s="316"/>
      <c r="EG161" s="316"/>
      <c r="EH161" s="316"/>
      <c r="EI161" s="316"/>
      <c r="EJ161" s="316"/>
      <c r="EK161" s="316"/>
      <c r="EL161" s="316"/>
      <c r="EM161" s="316"/>
      <c r="EN161" s="316"/>
      <c r="EO161" s="316"/>
      <c r="EP161" s="316"/>
      <c r="EQ161" s="316"/>
      <c r="ER161" s="316"/>
      <c r="ES161" s="316"/>
      <c r="ET161" s="316"/>
      <c r="EU161" s="316"/>
      <c r="EV161" s="316"/>
      <c r="EW161" s="316"/>
      <c r="EX161" s="316"/>
      <c r="EY161" s="316"/>
      <c r="EZ161" s="316"/>
      <c r="FA161" s="316"/>
      <c r="FB161" s="316"/>
      <c r="FC161" s="316"/>
      <c r="FD161" s="316"/>
      <c r="FE161" s="316"/>
      <c r="FF161" s="316"/>
      <c r="FG161" s="316"/>
      <c r="FH161" s="316"/>
      <c r="FI161" s="316"/>
      <c r="FJ161" s="316"/>
      <c r="FK161" s="316"/>
      <c r="FL161" s="316"/>
      <c r="FM161" s="316"/>
      <c r="FN161" s="316"/>
      <c r="FO161" s="316"/>
      <c r="FP161" s="316"/>
      <c r="FQ161" s="47"/>
    </row>
    <row r="162" spans="1:173" ht="18" customHeight="1" x14ac:dyDescent="0.25">
      <c r="A162" s="159" t="s">
        <v>942</v>
      </c>
      <c r="B162" s="67"/>
      <c r="C162" s="317" t="s">
        <v>377</v>
      </c>
      <c r="D162" s="160" t="s">
        <v>942</v>
      </c>
      <c r="E162" s="160"/>
      <c r="F162" s="160"/>
      <c r="G162" s="160"/>
      <c r="H162" s="160"/>
      <c r="I162" s="161"/>
      <c r="J162" s="338"/>
      <c r="K162" s="338"/>
      <c r="L162" s="338"/>
      <c r="M162" s="338"/>
      <c r="N162" s="338"/>
      <c r="O162" s="338"/>
      <c r="P162" s="338"/>
      <c r="Q162" s="338"/>
      <c r="R162" s="338"/>
      <c r="S162" s="338"/>
      <c r="T162" s="338"/>
      <c r="U162" s="338"/>
      <c r="V162" s="338"/>
      <c r="W162" s="338"/>
      <c r="X162" s="338"/>
      <c r="Y162" s="71"/>
      <c r="Z162" s="71"/>
      <c r="AA162" s="71"/>
      <c r="AB162" s="71"/>
      <c r="AC162" s="123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47"/>
      <c r="CJ162" s="67"/>
      <c r="CK162" s="62" t="s">
        <v>377</v>
      </c>
      <c r="CL162" s="160" t="s">
        <v>942</v>
      </c>
      <c r="CM162" s="160"/>
      <c r="CN162" s="160"/>
      <c r="CO162" s="160"/>
      <c r="CP162" s="160"/>
      <c r="CQ162" s="161"/>
      <c r="CR162" s="153"/>
      <c r="CS162" s="153"/>
      <c r="CT162" s="153"/>
      <c r="CU162" s="153"/>
      <c r="CV162" s="153"/>
      <c r="CW162" s="153"/>
      <c r="CX162" s="153"/>
      <c r="CY162" s="153"/>
      <c r="CZ162" s="153"/>
      <c r="DA162" s="153"/>
      <c r="DB162" s="153"/>
      <c r="DC162" s="153"/>
      <c r="DD162" s="153"/>
      <c r="DE162" s="153"/>
      <c r="DF162" s="153"/>
      <c r="DG162" s="153"/>
      <c r="DH162" s="153"/>
      <c r="DI162" s="153"/>
      <c r="DJ162" s="153"/>
      <c r="DK162" s="153"/>
      <c r="DL162" s="153"/>
      <c r="DM162" s="153"/>
      <c r="DN162" s="153"/>
      <c r="DO162" s="153"/>
      <c r="DP162" s="153"/>
      <c r="DQ162" s="153"/>
      <c r="DR162" s="153"/>
      <c r="DS162" s="153"/>
      <c r="DT162" s="153"/>
      <c r="DU162" s="153"/>
      <c r="DV162" s="153"/>
      <c r="DW162" s="153"/>
      <c r="DX162" s="153"/>
      <c r="DY162" s="153"/>
      <c r="DZ162" s="153"/>
      <c r="EA162" s="153"/>
      <c r="EB162" s="153"/>
      <c r="EC162" s="153"/>
      <c r="ED162" s="153"/>
      <c r="EE162" s="153"/>
      <c r="EF162" s="153"/>
      <c r="EG162" s="153"/>
      <c r="EH162" s="153"/>
      <c r="EI162" s="153"/>
      <c r="EJ162" s="153"/>
      <c r="EK162" s="153"/>
      <c r="EL162" s="153"/>
      <c r="EM162" s="153"/>
      <c r="EN162" s="153"/>
      <c r="EO162" s="153"/>
      <c r="EP162" s="153"/>
      <c r="EQ162" s="153"/>
      <c r="ER162" s="153"/>
      <c r="ES162" s="153"/>
      <c r="ET162" s="153"/>
      <c r="EU162" s="153"/>
      <c r="EV162" s="153"/>
      <c r="EW162" s="153"/>
      <c r="EX162" s="153"/>
      <c r="EY162" s="153"/>
      <c r="EZ162" s="153"/>
      <c r="FA162" s="153"/>
      <c r="FB162" s="153"/>
      <c r="FC162" s="153"/>
      <c r="FD162" s="153"/>
      <c r="FE162" s="153"/>
      <c r="FF162" s="153"/>
      <c r="FG162" s="153"/>
      <c r="FH162" s="153"/>
      <c r="FI162" s="153"/>
      <c r="FJ162" s="153"/>
      <c r="FK162" s="153"/>
      <c r="FL162" s="153"/>
      <c r="FM162" s="153"/>
      <c r="FN162" s="153"/>
      <c r="FO162" s="153"/>
      <c r="FP162" s="153"/>
      <c r="FQ162" s="47"/>
    </row>
    <row r="163" spans="1:173" ht="18" customHeight="1" x14ac:dyDescent="0.25">
      <c r="A163" s="88" t="s">
        <v>943</v>
      </c>
      <c r="B163" s="66"/>
      <c r="D163" s="67" t="s">
        <v>380</v>
      </c>
      <c r="E163" s="68" t="s">
        <v>943</v>
      </c>
      <c r="F163" s="68"/>
      <c r="I163" s="2" t="s">
        <v>874</v>
      </c>
      <c r="J163" s="69">
        <v>4112</v>
      </c>
      <c r="K163" s="69">
        <v>2771</v>
      </c>
      <c r="L163" s="69">
        <v>3946</v>
      </c>
      <c r="M163" s="69">
        <v>4768</v>
      </c>
      <c r="N163" s="69">
        <v>4081</v>
      </c>
      <c r="O163" s="69">
        <v>3132</v>
      </c>
      <c r="P163" s="93">
        <v>4228</v>
      </c>
      <c r="Q163" s="93">
        <v>4351</v>
      </c>
      <c r="R163" s="93">
        <v>3758</v>
      </c>
      <c r="S163" s="93">
        <v>4274</v>
      </c>
      <c r="T163" s="93">
        <v>3945</v>
      </c>
      <c r="U163" s="93">
        <v>3623</v>
      </c>
      <c r="V163" s="93">
        <v>3600</v>
      </c>
      <c r="W163" s="93">
        <v>3805</v>
      </c>
      <c r="X163" s="93">
        <v>2375</v>
      </c>
      <c r="Y163" s="93">
        <v>895</v>
      </c>
      <c r="Z163" s="93">
        <v>1937</v>
      </c>
      <c r="AA163" s="93">
        <v>3416</v>
      </c>
      <c r="AB163" s="93">
        <v>5522</v>
      </c>
      <c r="AC163" s="93">
        <v>4228</v>
      </c>
      <c r="AD163" s="93">
        <v>4925</v>
      </c>
      <c r="AE163" s="93">
        <v>4366</v>
      </c>
      <c r="AF163" s="93">
        <v>4120</v>
      </c>
      <c r="AG163" s="93">
        <v>4787</v>
      </c>
      <c r="AH163" s="93">
        <v>3635</v>
      </c>
      <c r="AI163" s="93">
        <v>3385</v>
      </c>
      <c r="AJ163" s="93">
        <v>4816</v>
      </c>
      <c r="AK163" s="93">
        <v>4629</v>
      </c>
      <c r="AL163" s="93">
        <v>3710</v>
      </c>
      <c r="AM163" s="93">
        <v>2729</v>
      </c>
      <c r="AN163" s="93">
        <v>2646</v>
      </c>
      <c r="AO163" s="93">
        <v>2676</v>
      </c>
      <c r="AP163" s="93">
        <v>3719</v>
      </c>
      <c r="AQ163" s="93">
        <v>4195</v>
      </c>
      <c r="AR163" s="93">
        <v>4367</v>
      </c>
      <c r="AS163" s="93">
        <v>4887</v>
      </c>
      <c r="AT163" s="93">
        <v>4139</v>
      </c>
      <c r="AU163" s="93">
        <v>3187</v>
      </c>
      <c r="AV163" s="93">
        <v>4537</v>
      </c>
      <c r="AW163" s="93">
        <v>3995</v>
      </c>
      <c r="AX163" s="93">
        <v>3560</v>
      </c>
      <c r="AY163" s="93">
        <v>4242</v>
      </c>
      <c r="AZ163" s="93">
        <v>4261</v>
      </c>
      <c r="BA163" s="93">
        <v>4351</v>
      </c>
      <c r="BB163" s="93">
        <v>4226</v>
      </c>
      <c r="BC163" s="93">
        <v>3903</v>
      </c>
      <c r="BD163" s="93">
        <v>3950</v>
      </c>
      <c r="BE163" s="93">
        <v>3869</v>
      </c>
      <c r="BF163" s="93">
        <v>3367</v>
      </c>
      <c r="BG163" s="93">
        <v>3833</v>
      </c>
      <c r="BH163" s="93">
        <v>5264</v>
      </c>
      <c r="BI163" s="93">
        <v>3779</v>
      </c>
      <c r="BJ163" s="93">
        <v>4408</v>
      </c>
      <c r="BK163" s="93">
        <v>4288</v>
      </c>
      <c r="BL163" s="93">
        <v>4432</v>
      </c>
      <c r="BM163" s="93">
        <v>4903</v>
      </c>
      <c r="BN163" s="93">
        <v>4112</v>
      </c>
      <c r="BO163" s="93">
        <v>4790</v>
      </c>
      <c r="BP163" s="93">
        <v>4518</v>
      </c>
      <c r="BQ163" s="93">
        <v>4234</v>
      </c>
      <c r="BR163" s="93">
        <v>4610</v>
      </c>
      <c r="BS163" s="93">
        <v>3546</v>
      </c>
      <c r="BT163" s="93">
        <v>4687</v>
      </c>
      <c r="BU163" s="93">
        <v>4189</v>
      </c>
      <c r="BV163" s="93">
        <v>4829</v>
      </c>
      <c r="BW163" s="93">
        <v>4162</v>
      </c>
      <c r="BX163" s="93">
        <v>5217</v>
      </c>
      <c r="BY163" s="93">
        <v>5424</v>
      </c>
      <c r="BZ163" s="93">
        <v>4216</v>
      </c>
      <c r="CA163" s="93">
        <v>4946</v>
      </c>
      <c r="CB163" s="93">
        <v>4832</v>
      </c>
      <c r="CC163" s="93">
        <v>4902</v>
      </c>
      <c r="CD163" s="93">
        <v>4663</v>
      </c>
      <c r="CE163" s="93">
        <v>3884</v>
      </c>
      <c r="CF163" s="93">
        <v>5205</v>
      </c>
      <c r="CG163" s="93">
        <v>5174</v>
      </c>
      <c r="CH163" s="93">
        <v>5612</v>
      </c>
      <c r="CI163" s="47" t="s">
        <v>944</v>
      </c>
      <c r="CJ163" s="67"/>
      <c r="CL163" s="67" t="s">
        <v>380</v>
      </c>
      <c r="CM163" s="68" t="s">
        <v>943</v>
      </c>
      <c r="CN163" s="68"/>
      <c r="CR163" s="316">
        <v>-10.1</v>
      </c>
      <c r="CS163" s="316">
        <v>-23.8</v>
      </c>
      <c r="CT163" s="316">
        <v>-7.6</v>
      </c>
      <c r="CU163" s="316">
        <v>11.9</v>
      </c>
      <c r="CV163" s="316">
        <v>32.9</v>
      </c>
      <c r="CW163" s="316">
        <v>-15.5</v>
      </c>
      <c r="CX163" s="316">
        <v>4</v>
      </c>
      <c r="CY163" s="316">
        <v>10.7</v>
      </c>
      <c r="CZ163" s="316">
        <v>1.6</v>
      </c>
      <c r="DA163" s="316">
        <v>-9.1999999999999993</v>
      </c>
      <c r="DB163" s="316">
        <v>0.1</v>
      </c>
      <c r="DC163" s="316">
        <v>5.5</v>
      </c>
      <c r="DD163" s="316">
        <v>-12.5</v>
      </c>
      <c r="DE163" s="316">
        <v>37.299999999999997</v>
      </c>
      <c r="DF163" s="316">
        <v>-39.799999999999997</v>
      </c>
      <c r="DG163" s="316">
        <v>-81.2</v>
      </c>
      <c r="DH163" s="316">
        <v>-52.5</v>
      </c>
      <c r="DI163" s="316">
        <v>9.1</v>
      </c>
      <c r="DJ163" s="316">
        <v>30.6</v>
      </c>
      <c r="DK163" s="316">
        <v>-2.8</v>
      </c>
      <c r="DL163" s="316">
        <v>31.1</v>
      </c>
      <c r="DM163" s="316">
        <v>2.2000000000000002</v>
      </c>
      <c r="DN163" s="316">
        <v>4.4000000000000004</v>
      </c>
      <c r="DO163" s="316">
        <v>32.1</v>
      </c>
      <c r="DP163" s="316">
        <v>1</v>
      </c>
      <c r="DQ163" s="316">
        <v>-11</v>
      </c>
      <c r="DR163" s="316">
        <v>102.8</v>
      </c>
      <c r="DS163" s="316">
        <v>417.2</v>
      </c>
      <c r="DT163" s="316">
        <v>91.5</v>
      </c>
      <c r="DU163" s="316">
        <v>-20.100000000000001</v>
      </c>
      <c r="DV163" s="316">
        <v>-52.1</v>
      </c>
      <c r="DW163" s="316">
        <v>-36.700000000000003</v>
      </c>
      <c r="DX163" s="316">
        <v>-24.5</v>
      </c>
      <c r="DY163" s="316">
        <v>-3.9</v>
      </c>
      <c r="DZ163" s="316">
        <v>6</v>
      </c>
      <c r="EA163" s="316">
        <v>2.1</v>
      </c>
      <c r="EB163" s="316">
        <v>13.9</v>
      </c>
      <c r="EC163" s="316">
        <v>-5.8</v>
      </c>
      <c r="ED163" s="316">
        <v>-5.8</v>
      </c>
      <c r="EE163" s="316">
        <v>-13.7</v>
      </c>
      <c r="EF163" s="316">
        <v>-4</v>
      </c>
      <c r="EG163" s="316">
        <v>55.4</v>
      </c>
      <c r="EH163" s="316">
        <v>61</v>
      </c>
      <c r="EI163" s="316">
        <v>62.6</v>
      </c>
      <c r="EJ163" s="316">
        <v>13.6</v>
      </c>
      <c r="EK163" s="316">
        <v>-7</v>
      </c>
      <c r="EL163" s="316">
        <v>-9.5</v>
      </c>
      <c r="EM163" s="316">
        <v>-20.8</v>
      </c>
      <c r="EN163" s="316">
        <v>-18.7</v>
      </c>
      <c r="EO163" s="316">
        <v>20.3</v>
      </c>
      <c r="EP163" s="316">
        <v>16</v>
      </c>
      <c r="EQ163" s="316">
        <v>-5.4</v>
      </c>
      <c r="ER163" s="316">
        <v>23.8</v>
      </c>
      <c r="ES163" s="316">
        <v>1.1000000000000001</v>
      </c>
      <c r="ET163" s="316">
        <v>4</v>
      </c>
      <c r="EU163" s="316">
        <v>12.7</v>
      </c>
      <c r="EV163" s="316">
        <v>-2.7</v>
      </c>
      <c r="EW163" s="316">
        <v>22.7</v>
      </c>
      <c r="EX163" s="316">
        <v>14.4</v>
      </c>
      <c r="EY163" s="316">
        <v>9.4</v>
      </c>
      <c r="EZ163" s="316">
        <v>36.9</v>
      </c>
      <c r="FA163" s="316">
        <v>-7.5</v>
      </c>
      <c r="FB163" s="316">
        <v>-11</v>
      </c>
      <c r="FC163" s="316">
        <v>10.8</v>
      </c>
      <c r="FD163" s="316">
        <v>9.6</v>
      </c>
      <c r="FE163" s="316">
        <v>-2.9</v>
      </c>
      <c r="FF163" s="316">
        <v>17.7</v>
      </c>
      <c r="FG163" s="316">
        <v>10.6</v>
      </c>
      <c r="FH163" s="316">
        <v>2.5</v>
      </c>
      <c r="FI163" s="316">
        <v>3.3</v>
      </c>
      <c r="FJ163" s="316">
        <v>6.9</v>
      </c>
      <c r="FK163" s="316">
        <v>15.8</v>
      </c>
      <c r="FL163" s="316">
        <v>1.1000000000000001</v>
      </c>
      <c r="FM163" s="316">
        <v>9.5</v>
      </c>
      <c r="FN163" s="316">
        <v>11.1</v>
      </c>
      <c r="FO163" s="316">
        <v>23.5</v>
      </c>
      <c r="FP163" s="316">
        <v>16.2</v>
      </c>
      <c r="FQ163" s="47" t="s">
        <v>944</v>
      </c>
    </row>
    <row r="164" spans="1:173" ht="18" customHeight="1" x14ac:dyDescent="0.25">
      <c r="A164" s="88" t="s">
        <v>945</v>
      </c>
      <c r="B164" s="66"/>
      <c r="D164" s="67" t="s">
        <v>385</v>
      </c>
      <c r="E164" s="68" t="s">
        <v>945</v>
      </c>
      <c r="F164" s="68"/>
      <c r="I164" s="2" t="s">
        <v>874</v>
      </c>
      <c r="J164" s="69">
        <v>8</v>
      </c>
      <c r="K164" s="69">
        <v>4</v>
      </c>
      <c r="L164" s="69">
        <v>1</v>
      </c>
      <c r="M164" s="69">
        <v>5</v>
      </c>
      <c r="N164" s="69">
        <v>3</v>
      </c>
      <c r="O164" s="69">
        <v>1</v>
      </c>
      <c r="P164" s="93">
        <v>3</v>
      </c>
      <c r="Q164" s="93">
        <v>2</v>
      </c>
      <c r="R164" s="93">
        <v>5</v>
      </c>
      <c r="S164" s="93">
        <v>2</v>
      </c>
      <c r="T164" s="93">
        <v>2</v>
      </c>
      <c r="U164" s="93">
        <v>3</v>
      </c>
      <c r="V164" s="93">
        <v>3</v>
      </c>
      <c r="W164" s="93">
        <v>2</v>
      </c>
      <c r="X164" s="93">
        <v>0</v>
      </c>
      <c r="Y164" s="93">
        <v>0</v>
      </c>
      <c r="Z164" s="93">
        <v>0</v>
      </c>
      <c r="AA164" s="93">
        <v>1</v>
      </c>
      <c r="AB164" s="93">
        <v>3</v>
      </c>
      <c r="AC164" s="93">
        <v>1</v>
      </c>
      <c r="AD164" s="93">
        <v>5</v>
      </c>
      <c r="AE164" s="93">
        <v>2</v>
      </c>
      <c r="AF164" s="93">
        <v>3</v>
      </c>
      <c r="AG164" s="69">
        <v>0</v>
      </c>
      <c r="AH164" s="93">
        <v>1</v>
      </c>
      <c r="AI164" s="93">
        <v>3</v>
      </c>
      <c r="AJ164" s="93">
        <v>2</v>
      </c>
      <c r="AK164" s="93">
        <v>2</v>
      </c>
      <c r="AL164" s="93">
        <v>0</v>
      </c>
      <c r="AM164" s="93">
        <v>0</v>
      </c>
      <c r="AN164" s="93">
        <v>2</v>
      </c>
      <c r="AO164" s="93">
        <v>2</v>
      </c>
      <c r="AP164" s="93">
        <v>3</v>
      </c>
      <c r="AQ164" s="93">
        <v>2</v>
      </c>
      <c r="AR164" s="93">
        <v>2</v>
      </c>
      <c r="AS164" s="93">
        <v>3</v>
      </c>
      <c r="AT164" s="93">
        <v>4</v>
      </c>
      <c r="AU164" s="93">
        <v>1</v>
      </c>
      <c r="AV164" s="93">
        <v>2</v>
      </c>
      <c r="AW164" s="93">
        <v>0</v>
      </c>
      <c r="AX164" s="93">
        <v>0</v>
      </c>
      <c r="AY164" s="93">
        <v>8</v>
      </c>
      <c r="AZ164" s="93">
        <v>1</v>
      </c>
      <c r="BA164" s="93">
        <v>2</v>
      </c>
      <c r="BB164" s="93">
        <v>1</v>
      </c>
      <c r="BC164" s="93">
        <v>2</v>
      </c>
      <c r="BD164" s="93">
        <v>5</v>
      </c>
      <c r="BE164" s="93">
        <v>6</v>
      </c>
      <c r="BF164" s="163">
        <v>0</v>
      </c>
      <c r="BG164" s="93">
        <v>4</v>
      </c>
      <c r="BH164" s="93">
        <v>1</v>
      </c>
      <c r="BI164" s="93">
        <v>4</v>
      </c>
      <c r="BJ164" s="93">
        <v>2</v>
      </c>
      <c r="BK164" s="93">
        <v>6</v>
      </c>
      <c r="BL164" s="93">
        <v>5</v>
      </c>
      <c r="BM164" s="93">
        <v>2</v>
      </c>
      <c r="BN164" s="93">
        <v>0</v>
      </c>
      <c r="BO164" s="93">
        <v>7</v>
      </c>
      <c r="BP164" s="93">
        <v>4</v>
      </c>
      <c r="BQ164" s="163">
        <v>0</v>
      </c>
      <c r="BR164" s="93">
        <v>1</v>
      </c>
      <c r="BS164" s="93">
        <v>2</v>
      </c>
      <c r="BT164" s="93">
        <v>3</v>
      </c>
      <c r="BU164" s="93">
        <v>2</v>
      </c>
      <c r="BV164" s="93">
        <v>2</v>
      </c>
      <c r="BW164" s="93">
        <v>1</v>
      </c>
      <c r="BX164" s="93">
        <v>5</v>
      </c>
      <c r="BY164" s="93">
        <v>6</v>
      </c>
      <c r="BZ164" s="93">
        <v>4</v>
      </c>
      <c r="CA164" s="93">
        <v>4</v>
      </c>
      <c r="CB164" s="93">
        <v>2</v>
      </c>
      <c r="CC164" s="93">
        <v>4</v>
      </c>
      <c r="CD164" s="93">
        <v>3</v>
      </c>
      <c r="CE164" s="152">
        <v>0</v>
      </c>
      <c r="CF164" s="152">
        <v>3</v>
      </c>
      <c r="CG164" s="152">
        <v>4</v>
      </c>
      <c r="CH164" s="152">
        <v>4</v>
      </c>
      <c r="CI164" s="339" t="s">
        <v>944</v>
      </c>
      <c r="CJ164" s="67"/>
      <c r="CL164" s="67" t="s">
        <v>385</v>
      </c>
      <c r="CM164" s="68" t="s">
        <v>945</v>
      </c>
      <c r="CN164" s="68"/>
      <c r="CR164" s="316">
        <v>100</v>
      </c>
      <c r="CS164" s="316">
        <v>33.299999999999997</v>
      </c>
      <c r="CT164" s="316">
        <v>0</v>
      </c>
      <c r="CU164" s="316">
        <v>400</v>
      </c>
      <c r="CV164" s="316">
        <v>-25</v>
      </c>
      <c r="CW164" s="316">
        <v>-66.7</v>
      </c>
      <c r="CX164" s="316">
        <v>-40</v>
      </c>
      <c r="CY164" s="316">
        <v>-50</v>
      </c>
      <c r="CZ164" s="316">
        <v>400</v>
      </c>
      <c r="DA164" s="316">
        <v>0</v>
      </c>
      <c r="DB164" s="316">
        <v>-60</v>
      </c>
      <c r="DC164" s="316">
        <v>0</v>
      </c>
      <c r="DD164" s="316">
        <v>-62.5</v>
      </c>
      <c r="DE164" s="316">
        <v>-50</v>
      </c>
      <c r="DF164" s="316">
        <v>-100</v>
      </c>
      <c r="DG164" s="316">
        <v>-100</v>
      </c>
      <c r="DH164" s="316">
        <v>-100</v>
      </c>
      <c r="DI164" s="316">
        <v>0</v>
      </c>
      <c r="DJ164" s="316">
        <v>0</v>
      </c>
      <c r="DK164" s="316">
        <v>-50</v>
      </c>
      <c r="DL164" s="316">
        <v>0</v>
      </c>
      <c r="DM164" s="316">
        <v>0</v>
      </c>
      <c r="DN164" s="316">
        <v>50</v>
      </c>
      <c r="DO164" s="316">
        <v>-100</v>
      </c>
      <c r="DP164" s="316">
        <v>-66.7</v>
      </c>
      <c r="DQ164" s="316">
        <v>50</v>
      </c>
      <c r="DR164" s="316" t="e">
        <v>#DIV/0!</v>
      </c>
      <c r="DS164" s="316" t="e">
        <v>#DIV/0!</v>
      </c>
      <c r="DT164" s="316" t="e">
        <v>#DIV/0!</v>
      </c>
      <c r="DU164" s="316">
        <v>-100</v>
      </c>
      <c r="DV164" s="316">
        <v>-33.299999999999997</v>
      </c>
      <c r="DW164" s="316">
        <v>100</v>
      </c>
      <c r="DX164" s="316">
        <v>-40</v>
      </c>
      <c r="DY164" s="316">
        <v>0</v>
      </c>
      <c r="DZ164" s="316">
        <v>-33.299999999999997</v>
      </c>
      <c r="EA164" s="316" t="e">
        <v>#DIV/0!</v>
      </c>
      <c r="EB164" s="316">
        <v>300</v>
      </c>
      <c r="EC164" s="316">
        <v>-66.7</v>
      </c>
      <c r="ED164" s="316">
        <v>0</v>
      </c>
      <c r="EE164" s="316">
        <v>-100</v>
      </c>
      <c r="EF164" s="316" t="e">
        <v>#DIV/0!</v>
      </c>
      <c r="EG164" s="316" t="e">
        <v>#DIV/0!</v>
      </c>
      <c r="EH164" s="316">
        <v>-50</v>
      </c>
      <c r="EI164" s="316">
        <v>0</v>
      </c>
      <c r="EJ164" s="316">
        <v>-66.7</v>
      </c>
      <c r="EK164" s="316">
        <v>0</v>
      </c>
      <c r="EL164" s="316">
        <v>150</v>
      </c>
      <c r="EM164" s="316">
        <v>100</v>
      </c>
      <c r="EN164" s="316">
        <v>-100</v>
      </c>
      <c r="EO164" s="316">
        <v>300</v>
      </c>
      <c r="EP164" s="316">
        <v>-50</v>
      </c>
      <c r="EQ164" s="316">
        <v>0</v>
      </c>
      <c r="ER164" s="316">
        <v>0</v>
      </c>
      <c r="ES164" s="316">
        <v>-25</v>
      </c>
      <c r="ET164" s="316">
        <v>400</v>
      </c>
      <c r="EU164" s="316">
        <v>0</v>
      </c>
      <c r="EV164" s="316">
        <v>-100</v>
      </c>
      <c r="EW164" s="316">
        <v>250</v>
      </c>
      <c r="EX164" s="316">
        <v>-20</v>
      </c>
      <c r="EY164" s="316">
        <v>-100</v>
      </c>
      <c r="EZ164" s="316">
        <v>0</v>
      </c>
      <c r="FA164" s="316">
        <v>-50</v>
      </c>
      <c r="FB164" s="316">
        <v>200</v>
      </c>
      <c r="FC164" s="316">
        <v>-50</v>
      </c>
      <c r="FD164" s="316">
        <v>0</v>
      </c>
      <c r="FE164" s="316">
        <v>-83.3</v>
      </c>
      <c r="FF164" s="316">
        <v>0</v>
      </c>
      <c r="FG164" s="316">
        <v>200</v>
      </c>
      <c r="FH164" s="316">
        <v>0</v>
      </c>
      <c r="FI164" s="316">
        <v>-42.9</v>
      </c>
      <c r="FJ164" s="316">
        <v>-50</v>
      </c>
      <c r="FK164" s="316">
        <v>0</v>
      </c>
      <c r="FL164" s="316">
        <v>200</v>
      </c>
      <c r="FM164" s="316">
        <v>-100</v>
      </c>
      <c r="FN164" s="316">
        <v>0</v>
      </c>
      <c r="FO164" s="316">
        <v>100</v>
      </c>
      <c r="FP164" s="316">
        <v>100</v>
      </c>
      <c r="FQ164" s="47" t="s">
        <v>944</v>
      </c>
    </row>
    <row r="165" spans="1:173" ht="18" customHeight="1" x14ac:dyDescent="0.25">
      <c r="A165" s="88"/>
      <c r="B165" s="66"/>
      <c r="D165" s="67"/>
      <c r="E165" s="68"/>
      <c r="F165" s="68"/>
      <c r="I165" s="2"/>
      <c r="J165" s="69"/>
      <c r="K165" s="69"/>
      <c r="L165" s="69"/>
      <c r="M165" s="69"/>
      <c r="N165" s="69"/>
      <c r="O165" s="69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47"/>
      <c r="CJ165" s="67"/>
      <c r="CL165" s="67"/>
      <c r="CM165" s="68"/>
      <c r="CN165" s="68"/>
      <c r="CR165" s="316"/>
      <c r="CS165" s="316"/>
      <c r="CT165" s="316"/>
      <c r="CU165" s="316"/>
      <c r="CV165" s="316"/>
      <c r="CW165" s="316"/>
      <c r="CX165" s="316"/>
      <c r="CY165" s="316"/>
      <c r="CZ165" s="316"/>
      <c r="DA165" s="316"/>
      <c r="DB165" s="316"/>
      <c r="DC165" s="316"/>
      <c r="DD165" s="316"/>
      <c r="DE165" s="316"/>
      <c r="DF165" s="316"/>
      <c r="DG165" s="316"/>
      <c r="DH165" s="316"/>
      <c r="DI165" s="316"/>
      <c r="DJ165" s="316"/>
      <c r="DK165" s="316"/>
      <c r="DL165" s="316"/>
      <c r="DM165" s="316"/>
      <c r="DN165" s="316"/>
      <c r="DO165" s="316"/>
      <c r="DP165" s="316"/>
      <c r="DQ165" s="316"/>
      <c r="DR165" s="316"/>
      <c r="DS165" s="316"/>
      <c r="DT165" s="316"/>
      <c r="DU165" s="316"/>
      <c r="DV165" s="316"/>
      <c r="DW165" s="316"/>
      <c r="DX165" s="316"/>
      <c r="DY165" s="316"/>
      <c r="DZ165" s="316"/>
      <c r="EA165" s="316"/>
      <c r="EB165" s="316"/>
      <c r="EC165" s="316"/>
      <c r="ED165" s="316"/>
      <c r="EE165" s="316"/>
      <c r="EF165" s="316"/>
      <c r="EG165" s="316"/>
      <c r="EH165" s="316"/>
      <c r="EI165" s="316"/>
      <c r="EJ165" s="316"/>
      <c r="EK165" s="316"/>
      <c r="EL165" s="316"/>
      <c r="EM165" s="316"/>
      <c r="EN165" s="316"/>
      <c r="EO165" s="316"/>
      <c r="EP165" s="316"/>
      <c r="EQ165" s="316"/>
      <c r="ER165" s="316"/>
      <c r="ES165" s="316"/>
      <c r="ET165" s="316"/>
      <c r="EU165" s="316"/>
      <c r="EV165" s="316"/>
      <c r="EW165" s="316"/>
      <c r="EX165" s="316"/>
      <c r="EY165" s="316"/>
      <c r="EZ165" s="316"/>
      <c r="FA165" s="316"/>
      <c r="FB165" s="316"/>
      <c r="FC165" s="316"/>
      <c r="FD165" s="316"/>
      <c r="FE165" s="316"/>
      <c r="FF165" s="316"/>
      <c r="FG165" s="316"/>
      <c r="FH165" s="316"/>
      <c r="FI165" s="316"/>
      <c r="FJ165" s="316"/>
      <c r="FK165" s="316"/>
      <c r="FL165" s="316"/>
      <c r="FM165" s="316"/>
      <c r="FN165" s="316"/>
      <c r="FO165" s="316"/>
      <c r="FP165" s="316"/>
      <c r="FQ165" s="47"/>
    </row>
    <row r="166" spans="1:173" ht="18" customHeight="1" x14ac:dyDescent="0.25">
      <c r="A166" s="61" t="s">
        <v>946</v>
      </c>
      <c r="B166" s="9"/>
      <c r="C166" s="317" t="s">
        <v>387</v>
      </c>
      <c r="D166" s="63" t="s">
        <v>946</v>
      </c>
      <c r="E166" s="63"/>
      <c r="F166" s="63"/>
      <c r="G166" s="63"/>
      <c r="H166" s="63"/>
      <c r="I166" s="2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47"/>
      <c r="CK166" s="62" t="s">
        <v>387</v>
      </c>
      <c r="CL166" s="63" t="s">
        <v>946</v>
      </c>
      <c r="CM166" s="63"/>
      <c r="CN166" s="63"/>
      <c r="CO166" s="63"/>
      <c r="CP166" s="63"/>
      <c r="CQ166" s="2"/>
      <c r="CR166" s="153"/>
      <c r="CS166" s="153"/>
      <c r="CT166" s="153"/>
      <c r="CU166" s="153"/>
      <c r="CV166" s="153"/>
      <c r="CW166" s="153"/>
      <c r="CX166" s="153"/>
      <c r="CY166" s="153"/>
      <c r="CZ166" s="153"/>
      <c r="DA166" s="153"/>
      <c r="DB166" s="153"/>
      <c r="DC166" s="153"/>
      <c r="DD166" s="153"/>
      <c r="DE166" s="153"/>
      <c r="DF166" s="153"/>
      <c r="DG166" s="153"/>
      <c r="DH166" s="153"/>
      <c r="DI166" s="153"/>
      <c r="DJ166" s="153"/>
      <c r="DK166" s="153"/>
      <c r="DL166" s="153"/>
      <c r="DM166" s="153"/>
      <c r="DN166" s="153"/>
      <c r="DO166" s="153"/>
      <c r="DP166" s="153"/>
      <c r="DQ166" s="153"/>
      <c r="DR166" s="153"/>
      <c r="DS166" s="153"/>
      <c r="DT166" s="153"/>
      <c r="DU166" s="153"/>
      <c r="DV166" s="153"/>
      <c r="DW166" s="153"/>
      <c r="DX166" s="153"/>
      <c r="DY166" s="153"/>
      <c r="DZ166" s="153"/>
      <c r="EA166" s="153"/>
      <c r="EB166" s="153"/>
      <c r="EC166" s="153"/>
      <c r="ED166" s="153"/>
      <c r="EE166" s="153"/>
      <c r="EF166" s="153"/>
      <c r="EG166" s="153"/>
      <c r="EH166" s="153"/>
      <c r="EI166" s="153"/>
      <c r="EJ166" s="153"/>
      <c r="EK166" s="153"/>
      <c r="EL166" s="153"/>
      <c r="EM166" s="153"/>
      <c r="EN166" s="153"/>
      <c r="EO166" s="153"/>
      <c r="EP166" s="153"/>
      <c r="EQ166" s="153"/>
      <c r="ER166" s="153"/>
      <c r="ES166" s="153"/>
      <c r="ET166" s="153"/>
      <c r="EU166" s="153"/>
      <c r="EV166" s="153"/>
      <c r="EW166" s="153"/>
      <c r="EX166" s="153"/>
      <c r="EY166" s="153"/>
      <c r="EZ166" s="153"/>
      <c r="FA166" s="153"/>
      <c r="FB166" s="153"/>
      <c r="FC166" s="153"/>
      <c r="FD166" s="153"/>
      <c r="FE166" s="153"/>
      <c r="FF166" s="153"/>
      <c r="FG166" s="153"/>
      <c r="FH166" s="153"/>
      <c r="FI166" s="153"/>
      <c r="FJ166" s="153"/>
      <c r="FK166" s="153"/>
      <c r="FL166" s="153"/>
      <c r="FM166" s="153"/>
      <c r="FN166" s="153"/>
      <c r="FO166" s="153"/>
      <c r="FP166" s="153"/>
      <c r="FQ166" s="47"/>
    </row>
    <row r="167" spans="1:173" ht="18" customHeight="1" x14ac:dyDescent="0.25">
      <c r="A167" s="88" t="s">
        <v>947</v>
      </c>
      <c r="B167" s="66"/>
      <c r="D167" s="67" t="s">
        <v>390</v>
      </c>
      <c r="E167" s="68" t="s">
        <v>947</v>
      </c>
      <c r="F167" s="68"/>
      <c r="I167" s="2" t="s">
        <v>837</v>
      </c>
      <c r="J167" s="69">
        <v>1683.5</v>
      </c>
      <c r="K167" s="69">
        <v>1707.7</v>
      </c>
      <c r="L167" s="69">
        <v>1643.6</v>
      </c>
      <c r="M167" s="69">
        <v>1642.3</v>
      </c>
      <c r="N167" s="69">
        <v>1650.8</v>
      </c>
      <c r="O167" s="69">
        <v>1672.1</v>
      </c>
      <c r="P167" s="69">
        <v>1634.9</v>
      </c>
      <c r="Q167" s="69">
        <v>1612.1</v>
      </c>
      <c r="R167" s="69">
        <v>1583.9</v>
      </c>
      <c r="S167" s="69">
        <v>1598</v>
      </c>
      <c r="T167" s="69">
        <v>1561.7</v>
      </c>
      <c r="U167" s="69">
        <v>1588.8</v>
      </c>
      <c r="V167" s="69">
        <v>1531.1</v>
      </c>
      <c r="W167" s="69">
        <v>1482.6</v>
      </c>
      <c r="X167" s="69">
        <v>1350.9</v>
      </c>
      <c r="Y167" s="69">
        <v>1407.8</v>
      </c>
      <c r="Z167" s="69">
        <v>1473.3</v>
      </c>
      <c r="AA167" s="69">
        <v>1501</v>
      </c>
      <c r="AB167" s="69">
        <v>1603.8</v>
      </c>
      <c r="AC167" s="69">
        <v>1525.2</v>
      </c>
      <c r="AD167" s="69">
        <v>1504.8</v>
      </c>
      <c r="AE167" s="69">
        <v>1466.9</v>
      </c>
      <c r="AF167" s="69">
        <v>1562.7</v>
      </c>
      <c r="AG167" s="69">
        <v>1627.2</v>
      </c>
      <c r="AH167" s="69">
        <v>1566.4</v>
      </c>
      <c r="AI167" s="69">
        <v>1577.8</v>
      </c>
      <c r="AJ167" s="69">
        <v>1573.5</v>
      </c>
      <c r="AK167" s="69">
        <v>1601.7</v>
      </c>
      <c r="AL167" s="69">
        <v>1583.6</v>
      </c>
      <c r="AM167" s="69">
        <v>1532.6</v>
      </c>
      <c r="AN167" s="69">
        <v>1494.6</v>
      </c>
      <c r="AO167" s="69">
        <v>1601.4</v>
      </c>
      <c r="AP167" s="69">
        <v>1537.8</v>
      </c>
      <c r="AQ167" s="69">
        <v>1562.3</v>
      </c>
      <c r="AR167" s="69">
        <v>1514</v>
      </c>
      <c r="AS167" s="69">
        <v>1567.5</v>
      </c>
      <c r="AT167" s="69">
        <v>1512.3</v>
      </c>
      <c r="AU167" s="69">
        <v>1608.3</v>
      </c>
      <c r="AV167" s="69">
        <v>1587.4</v>
      </c>
      <c r="AW167" s="69">
        <v>1600.4</v>
      </c>
      <c r="AX167" s="69">
        <v>1570.1</v>
      </c>
      <c r="AY167" s="69">
        <v>1444.2</v>
      </c>
      <c r="AZ167" s="69">
        <v>1492.2</v>
      </c>
      <c r="BA167" s="69">
        <v>1512.1</v>
      </c>
      <c r="BB167" s="69">
        <v>1394.6</v>
      </c>
      <c r="BC167" s="69">
        <v>1460.4</v>
      </c>
      <c r="BD167" s="69">
        <v>1488.8</v>
      </c>
      <c r="BE167" s="69">
        <v>1495.5</v>
      </c>
      <c r="BF167" s="69">
        <v>1485.5</v>
      </c>
      <c r="BG167" s="69">
        <v>1454.2</v>
      </c>
      <c r="BH167" s="69">
        <v>1422.6</v>
      </c>
      <c r="BI167" s="69">
        <v>1416</v>
      </c>
      <c r="BJ167" s="69">
        <v>1387.1</v>
      </c>
      <c r="BK167" s="69">
        <v>1376.7</v>
      </c>
      <c r="BL167" s="69">
        <v>1459.4</v>
      </c>
      <c r="BM167" s="69">
        <v>1451.9</v>
      </c>
      <c r="BN167" s="69">
        <v>1424.2</v>
      </c>
      <c r="BO167" s="69">
        <v>1442.1</v>
      </c>
      <c r="BP167" s="69">
        <v>1452.7</v>
      </c>
      <c r="BQ167" s="69">
        <v>1454.7</v>
      </c>
      <c r="BR167" s="69">
        <v>1513</v>
      </c>
      <c r="BS167" s="69">
        <v>1551.4</v>
      </c>
      <c r="BT167" s="69">
        <v>1536.1</v>
      </c>
      <c r="BU167" s="69">
        <v>1576</v>
      </c>
      <c r="BV167" s="69">
        <v>1596.7</v>
      </c>
      <c r="BW167" s="69">
        <v>1590.1</v>
      </c>
      <c r="BX167" s="69">
        <v>1625.6</v>
      </c>
      <c r="BY167" s="69">
        <v>1678.8</v>
      </c>
      <c r="BZ167" s="69">
        <v>1648.9</v>
      </c>
      <c r="CA167" s="69">
        <v>1601.9</v>
      </c>
      <c r="CB167" s="69">
        <v>1594.3</v>
      </c>
      <c r="CC167" s="69">
        <v>1642.3</v>
      </c>
      <c r="CD167" s="69">
        <v>1556.9</v>
      </c>
      <c r="CE167" s="69">
        <v>1574.7</v>
      </c>
      <c r="CF167" s="69">
        <v>1513.7</v>
      </c>
      <c r="CG167" s="69">
        <v>1540.2</v>
      </c>
      <c r="CH167" s="69">
        <v>1508.4</v>
      </c>
      <c r="CI167" s="47" t="s">
        <v>391</v>
      </c>
      <c r="CJ167" s="67"/>
      <c r="CL167" s="67" t="s">
        <v>390</v>
      </c>
      <c r="CM167" s="68" t="s">
        <v>947</v>
      </c>
      <c r="CN167" s="68"/>
      <c r="CR167" s="316">
        <v>-9.9</v>
      </c>
      <c r="CS167" s="316">
        <v>-8</v>
      </c>
      <c r="CT167" s="316">
        <v>-11.8</v>
      </c>
      <c r="CU167" s="316">
        <v>-12.2</v>
      </c>
      <c r="CV167" s="316">
        <v>-5.2</v>
      </c>
      <c r="CW167" s="316">
        <v>-1.1000000000000001</v>
      </c>
      <c r="CX167" s="316">
        <v>-8.4</v>
      </c>
      <c r="CY167" s="316">
        <v>-11.4</v>
      </c>
      <c r="CZ167" s="316">
        <v>-11.7</v>
      </c>
      <c r="DA167" s="316">
        <v>-6.5</v>
      </c>
      <c r="DB167" s="316">
        <v>-7</v>
      </c>
      <c r="DC167" s="316">
        <v>-6</v>
      </c>
      <c r="DD167" s="316">
        <v>-9.1</v>
      </c>
      <c r="DE167" s="316">
        <v>-13.2</v>
      </c>
      <c r="DF167" s="316">
        <v>-17.8</v>
      </c>
      <c r="DG167" s="316">
        <v>-14.3</v>
      </c>
      <c r="DH167" s="316">
        <v>-10.8</v>
      </c>
      <c r="DI167" s="316">
        <v>-10.199999999999999</v>
      </c>
      <c r="DJ167" s="316">
        <v>-1.9</v>
      </c>
      <c r="DK167" s="316">
        <v>-5.4</v>
      </c>
      <c r="DL167" s="316">
        <v>-5</v>
      </c>
      <c r="DM167" s="316">
        <v>-8.1999999999999993</v>
      </c>
      <c r="DN167" s="316">
        <v>0.1</v>
      </c>
      <c r="DO167" s="316">
        <v>2.4</v>
      </c>
      <c r="DP167" s="316">
        <v>2.2999999999999998</v>
      </c>
      <c r="DQ167" s="316">
        <v>6.4</v>
      </c>
      <c r="DR167" s="316">
        <v>16.5</v>
      </c>
      <c r="DS167" s="316">
        <v>13.8</v>
      </c>
      <c r="DT167" s="316">
        <v>7.5</v>
      </c>
      <c r="DU167" s="316">
        <v>2.1</v>
      </c>
      <c r="DV167" s="316">
        <v>-6.8</v>
      </c>
      <c r="DW167" s="316">
        <v>5</v>
      </c>
      <c r="DX167" s="316">
        <v>2.2000000000000002</v>
      </c>
      <c r="DY167" s="316">
        <v>6.5</v>
      </c>
      <c r="DZ167" s="316">
        <v>-3.1</v>
      </c>
      <c r="EA167" s="316">
        <v>-3.7</v>
      </c>
      <c r="EB167" s="316">
        <v>-3.5</v>
      </c>
      <c r="EC167" s="316">
        <v>1.9</v>
      </c>
      <c r="ED167" s="316">
        <v>0.9</v>
      </c>
      <c r="EE167" s="316">
        <v>-0.1</v>
      </c>
      <c r="EF167" s="316">
        <v>-0.8</v>
      </c>
      <c r="EG167" s="316">
        <v>-5.8</v>
      </c>
      <c r="EH167" s="316">
        <v>-0.2</v>
      </c>
      <c r="EI167" s="316">
        <v>-5.6</v>
      </c>
      <c r="EJ167" s="316">
        <v>-9.3000000000000007</v>
      </c>
      <c r="EK167" s="316">
        <v>-6.5</v>
      </c>
      <c r="EL167" s="316">
        <v>-1.7</v>
      </c>
      <c r="EM167" s="316">
        <v>-4.5999999999999996</v>
      </c>
      <c r="EN167" s="316">
        <v>-1.8</v>
      </c>
      <c r="EO167" s="316">
        <v>-9.6</v>
      </c>
      <c r="EP167" s="316">
        <v>-10.4</v>
      </c>
      <c r="EQ167" s="316">
        <v>-11.5</v>
      </c>
      <c r="ER167" s="316">
        <v>-11.7</v>
      </c>
      <c r="ES167" s="316">
        <v>-4.7</v>
      </c>
      <c r="ET167" s="316">
        <v>-2.2000000000000002</v>
      </c>
      <c r="EU167" s="316">
        <v>-4</v>
      </c>
      <c r="EV167" s="316">
        <v>2.1</v>
      </c>
      <c r="EW167" s="316">
        <v>-1.2</v>
      </c>
      <c r="EX167" s="316">
        <v>-2.4</v>
      </c>
      <c r="EY167" s="316">
        <v>-2.7</v>
      </c>
      <c r="EZ167" s="316">
        <v>1.8</v>
      </c>
      <c r="FA167" s="316">
        <v>6.7</v>
      </c>
      <c r="FB167" s="316">
        <v>8</v>
      </c>
      <c r="FC167" s="316">
        <v>11.3</v>
      </c>
      <c r="FD167" s="316">
        <v>15.1</v>
      </c>
      <c r="FE167" s="316">
        <v>15.5</v>
      </c>
      <c r="FF167" s="316">
        <v>11.4</v>
      </c>
      <c r="FG167" s="316">
        <v>15.6</v>
      </c>
      <c r="FH167" s="316">
        <v>15.8</v>
      </c>
      <c r="FI167" s="316">
        <v>11.1</v>
      </c>
      <c r="FJ167" s="316">
        <v>9.6999999999999993</v>
      </c>
      <c r="FK167" s="316">
        <v>12.9</v>
      </c>
      <c r="FL167" s="316">
        <v>2.9</v>
      </c>
      <c r="FM167" s="316">
        <v>1.5</v>
      </c>
      <c r="FN167" s="316">
        <v>-1.5</v>
      </c>
      <c r="FO167" s="316">
        <v>-2.2999999999999998</v>
      </c>
      <c r="FP167" s="316">
        <v>-5.5</v>
      </c>
      <c r="FQ167" s="47" t="s">
        <v>391</v>
      </c>
    </row>
    <row r="168" spans="1:173" ht="18" customHeight="1" x14ac:dyDescent="0.25">
      <c r="A168" s="88" t="s">
        <v>948</v>
      </c>
      <c r="B168" s="66"/>
      <c r="D168" s="67" t="s">
        <v>394</v>
      </c>
      <c r="E168" s="68" t="s">
        <v>948</v>
      </c>
      <c r="F168" s="68"/>
      <c r="I168" s="2" t="s">
        <v>949</v>
      </c>
      <c r="J168" s="69">
        <v>44.1</v>
      </c>
      <c r="K168" s="69">
        <v>38.5</v>
      </c>
      <c r="L168" s="69">
        <v>59.9</v>
      </c>
      <c r="M168" s="69">
        <v>52.3</v>
      </c>
      <c r="N168" s="69">
        <v>45</v>
      </c>
      <c r="O168" s="69">
        <v>35.299999999999997</v>
      </c>
      <c r="P168" s="69">
        <v>45.9</v>
      </c>
      <c r="Q168" s="69">
        <v>40.200000000000003</v>
      </c>
      <c r="R168" s="69">
        <v>33.1</v>
      </c>
      <c r="S168" s="69">
        <v>41.9</v>
      </c>
      <c r="T168" s="69">
        <v>43.6</v>
      </c>
      <c r="U168" s="69">
        <v>45.4</v>
      </c>
      <c r="V168" s="69">
        <v>44.2</v>
      </c>
      <c r="W168" s="69">
        <v>52.8</v>
      </c>
      <c r="X168" s="69">
        <v>65.599999999999994</v>
      </c>
      <c r="Y168" s="69">
        <v>58.6</v>
      </c>
      <c r="Z168" s="69">
        <v>70.400000000000006</v>
      </c>
      <c r="AA168" s="69">
        <v>98.1</v>
      </c>
      <c r="AB168" s="69">
        <v>121.9</v>
      </c>
      <c r="AC168" s="69">
        <v>136.9</v>
      </c>
      <c r="AD168" s="69">
        <v>100.6</v>
      </c>
      <c r="AE168" s="69">
        <v>91.7</v>
      </c>
      <c r="AF168" s="69">
        <v>110.3</v>
      </c>
      <c r="AG168" s="69">
        <v>117</v>
      </c>
      <c r="AH168" s="69">
        <v>97.1</v>
      </c>
      <c r="AI168" s="69">
        <v>95.5</v>
      </c>
      <c r="AJ168" s="69">
        <v>117.5</v>
      </c>
      <c r="AK168" s="69">
        <v>88.6</v>
      </c>
      <c r="AL168" s="69">
        <v>71.599999999999994</v>
      </c>
      <c r="AM168" s="69">
        <v>71.400000000000006</v>
      </c>
      <c r="AN168" s="69">
        <v>64.3</v>
      </c>
      <c r="AO168" s="69">
        <v>54.3</v>
      </c>
      <c r="AP168" s="69">
        <v>68.900000000000006</v>
      </c>
      <c r="AQ168" s="69">
        <v>61.1</v>
      </c>
      <c r="AR168" s="69">
        <v>61.9</v>
      </c>
      <c r="AS168" s="69">
        <v>44.8</v>
      </c>
      <c r="AT168" s="69">
        <v>42.1</v>
      </c>
      <c r="AU168" s="69">
        <v>51.4</v>
      </c>
      <c r="AV168" s="69">
        <v>69.900000000000006</v>
      </c>
      <c r="AW168" s="69">
        <v>45.9</v>
      </c>
      <c r="AX168" s="69">
        <v>44.2</v>
      </c>
      <c r="AY168" s="69">
        <v>41.6</v>
      </c>
      <c r="AZ168" s="69">
        <v>28.1</v>
      </c>
      <c r="BA168" s="69">
        <v>40</v>
      </c>
      <c r="BB168" s="69">
        <v>42.1</v>
      </c>
      <c r="BC168" s="69">
        <v>35.700000000000003</v>
      </c>
      <c r="BD168" s="69">
        <v>45.7</v>
      </c>
      <c r="BE168" s="69">
        <v>44.2</v>
      </c>
      <c r="BF168" s="69">
        <v>40.1</v>
      </c>
      <c r="BG168" s="69">
        <v>45.9</v>
      </c>
      <c r="BH168" s="69">
        <v>50.8</v>
      </c>
      <c r="BI168" s="69">
        <v>32.5</v>
      </c>
      <c r="BJ168" s="69">
        <v>41.7</v>
      </c>
      <c r="BK168" s="69">
        <v>38</v>
      </c>
      <c r="BL168" s="69">
        <v>41.6</v>
      </c>
      <c r="BM168" s="69">
        <v>49.4</v>
      </c>
      <c r="BN168" s="69">
        <v>48</v>
      </c>
      <c r="BO168" s="69">
        <v>49.2</v>
      </c>
      <c r="BP168" s="69">
        <v>65.7</v>
      </c>
      <c r="BQ168" s="69">
        <v>56.4</v>
      </c>
      <c r="BR168" s="69">
        <v>70.400000000000006</v>
      </c>
      <c r="BS168" s="69">
        <v>56.1</v>
      </c>
      <c r="BT168" s="69">
        <v>64.5</v>
      </c>
      <c r="BU168" s="69">
        <v>61.5</v>
      </c>
      <c r="BV168" s="69">
        <v>90.2</v>
      </c>
      <c r="BW168" s="69">
        <v>78.2</v>
      </c>
      <c r="BX168" s="69">
        <v>83.3</v>
      </c>
      <c r="BY168" s="69">
        <v>84.4</v>
      </c>
      <c r="BZ168" s="69">
        <v>75.7</v>
      </c>
      <c r="CA168" s="69">
        <v>59.4</v>
      </c>
      <c r="CB168" s="69">
        <v>64.7</v>
      </c>
      <c r="CC168" s="69">
        <v>60.5</v>
      </c>
      <c r="CD168" s="69">
        <v>54.8</v>
      </c>
      <c r="CE168" s="69">
        <v>50.2</v>
      </c>
      <c r="CF168" s="69">
        <v>57.3</v>
      </c>
      <c r="CG168" s="69">
        <v>48.1</v>
      </c>
      <c r="CH168" s="69">
        <v>51.5</v>
      </c>
      <c r="CI168" s="47" t="s">
        <v>391</v>
      </c>
      <c r="CJ168" s="67"/>
      <c r="CL168" s="67" t="s">
        <v>394</v>
      </c>
      <c r="CM168" s="68" t="s">
        <v>948</v>
      </c>
      <c r="CN168" s="68"/>
      <c r="CQ168" s="2"/>
      <c r="CR168" s="316">
        <v>-39.200000000000003</v>
      </c>
      <c r="CS168" s="316">
        <v>-25.7</v>
      </c>
      <c r="CT168" s="316">
        <v>9.9</v>
      </c>
      <c r="CU168" s="316">
        <v>5.2</v>
      </c>
      <c r="CV168" s="316">
        <v>-33.1</v>
      </c>
      <c r="CW168" s="316">
        <v>-33</v>
      </c>
      <c r="CX168" s="316">
        <v>-15.4</v>
      </c>
      <c r="CY168" s="316">
        <v>-21.9</v>
      </c>
      <c r="CZ168" s="316">
        <v>-22</v>
      </c>
      <c r="DA168" s="316">
        <v>-15.4</v>
      </c>
      <c r="DB168" s="316">
        <v>-2.1</v>
      </c>
      <c r="DC168" s="316">
        <v>30.8</v>
      </c>
      <c r="DD168" s="316">
        <v>0.3</v>
      </c>
      <c r="DE168" s="316">
        <v>37.200000000000003</v>
      </c>
      <c r="DF168" s="316">
        <v>9.4</v>
      </c>
      <c r="DG168" s="316">
        <v>12</v>
      </c>
      <c r="DH168" s="316">
        <v>56.5</v>
      </c>
      <c r="DI168" s="316">
        <v>177.6</v>
      </c>
      <c r="DJ168" s="316">
        <v>165.5</v>
      </c>
      <c r="DK168" s="316">
        <v>240.8</v>
      </c>
      <c r="DL168" s="316">
        <v>203.9</v>
      </c>
      <c r="DM168" s="316">
        <v>118.9</v>
      </c>
      <c r="DN168" s="316">
        <v>152.69999999999999</v>
      </c>
      <c r="DO168" s="316">
        <v>157.6</v>
      </c>
      <c r="DP168" s="316">
        <v>119.5</v>
      </c>
      <c r="DQ168" s="316">
        <v>81</v>
      </c>
      <c r="DR168" s="316">
        <v>79.2</v>
      </c>
      <c r="DS168" s="316">
        <v>51.2</v>
      </c>
      <c r="DT168" s="316">
        <v>1.8</v>
      </c>
      <c r="DU168" s="316">
        <v>-27.2</v>
      </c>
      <c r="DV168" s="316">
        <v>-47.3</v>
      </c>
      <c r="DW168" s="316">
        <v>-60.3</v>
      </c>
      <c r="DX168" s="316">
        <v>-31.5</v>
      </c>
      <c r="DY168" s="316">
        <v>-33.4</v>
      </c>
      <c r="DZ168" s="316">
        <v>-43.8</v>
      </c>
      <c r="EA168" s="316">
        <v>-61.7</v>
      </c>
      <c r="EB168" s="316">
        <v>-56.7</v>
      </c>
      <c r="EC168" s="316">
        <v>-46.3</v>
      </c>
      <c r="ED168" s="316">
        <v>-40.5</v>
      </c>
      <c r="EE168" s="316">
        <v>-48.2</v>
      </c>
      <c r="EF168" s="316">
        <v>-38.200000000000003</v>
      </c>
      <c r="EG168" s="316">
        <v>-41.7</v>
      </c>
      <c r="EH168" s="316">
        <v>-56.2</v>
      </c>
      <c r="EI168" s="316">
        <v>-26.4</v>
      </c>
      <c r="EJ168" s="316">
        <v>-38.9</v>
      </c>
      <c r="EK168" s="316">
        <v>-41.6</v>
      </c>
      <c r="EL168" s="316">
        <v>-26.2</v>
      </c>
      <c r="EM168" s="316">
        <v>-1.4</v>
      </c>
      <c r="EN168" s="316">
        <v>-4.8</v>
      </c>
      <c r="EO168" s="316">
        <v>-10.7</v>
      </c>
      <c r="EP168" s="316">
        <v>-27.3</v>
      </c>
      <c r="EQ168" s="316">
        <v>-29.2</v>
      </c>
      <c r="ER168" s="316">
        <v>-5.7</v>
      </c>
      <c r="ES168" s="316">
        <v>-8.6</v>
      </c>
      <c r="ET168" s="316">
        <v>47.8</v>
      </c>
      <c r="EU168" s="316">
        <v>23.6</v>
      </c>
      <c r="EV168" s="316">
        <v>13.9</v>
      </c>
      <c r="EW168" s="316">
        <v>38.1</v>
      </c>
      <c r="EX168" s="316">
        <v>43.9</v>
      </c>
      <c r="EY168" s="316">
        <v>27.7</v>
      </c>
      <c r="EZ168" s="316">
        <v>75.7</v>
      </c>
      <c r="FA168" s="316">
        <v>22.3</v>
      </c>
      <c r="FB168" s="316">
        <v>27</v>
      </c>
      <c r="FC168" s="316">
        <v>88.9</v>
      </c>
      <c r="FD168" s="316">
        <v>116.2</v>
      </c>
      <c r="FE168" s="316">
        <v>105.4</v>
      </c>
      <c r="FF168" s="316">
        <v>100.1</v>
      </c>
      <c r="FG168" s="316">
        <v>70.8</v>
      </c>
      <c r="FH168" s="316">
        <v>57.8</v>
      </c>
      <c r="FI168" s="316">
        <v>20.6</v>
      </c>
      <c r="FJ168" s="316">
        <v>-1.6</v>
      </c>
      <c r="FK168" s="316">
        <v>7.2</v>
      </c>
      <c r="FL168" s="316">
        <v>-22.2</v>
      </c>
      <c r="FM168" s="316">
        <v>-10.4</v>
      </c>
      <c r="FN168" s="316">
        <v>-11.2</v>
      </c>
      <c r="FO168" s="316">
        <v>-21.7</v>
      </c>
      <c r="FP168" s="316">
        <v>-42.9</v>
      </c>
      <c r="FQ168" s="47" t="s">
        <v>391</v>
      </c>
    </row>
    <row r="169" spans="1:173" ht="18" customHeight="1" x14ac:dyDescent="0.25">
      <c r="A169" s="88" t="s">
        <v>950</v>
      </c>
      <c r="B169" s="66"/>
      <c r="D169" s="67" t="s">
        <v>398</v>
      </c>
      <c r="E169" s="68" t="s">
        <v>950</v>
      </c>
      <c r="F169" s="68"/>
      <c r="I169" s="2" t="s">
        <v>949</v>
      </c>
      <c r="J169" s="69">
        <v>1730</v>
      </c>
      <c r="K169" s="69">
        <v>1758.4</v>
      </c>
      <c r="L169" s="69">
        <v>1729.5</v>
      </c>
      <c r="M169" s="69">
        <v>1747.9</v>
      </c>
      <c r="N169" s="69">
        <v>1727</v>
      </c>
      <c r="O169" s="69">
        <v>1752.6</v>
      </c>
      <c r="P169" s="69">
        <v>1725.2</v>
      </c>
      <c r="Q169" s="69">
        <v>1690.3</v>
      </c>
      <c r="R169" s="69">
        <v>1673.6</v>
      </c>
      <c r="S169" s="69">
        <v>1691.5</v>
      </c>
      <c r="T169" s="69">
        <v>1668.2</v>
      </c>
      <c r="U169" s="69">
        <v>1711.8</v>
      </c>
      <c r="V169" s="69">
        <v>1646.4</v>
      </c>
      <c r="W169" s="69">
        <v>1590.7</v>
      </c>
      <c r="X169" s="69">
        <v>1379.2</v>
      </c>
      <c r="Y169" s="69">
        <v>1470.3</v>
      </c>
      <c r="Z169" s="69">
        <v>1574.8</v>
      </c>
      <c r="AA169" s="69">
        <v>1579.5</v>
      </c>
      <c r="AB169" s="69">
        <v>1703.4</v>
      </c>
      <c r="AC169" s="69">
        <v>1676.2</v>
      </c>
      <c r="AD169" s="69">
        <v>1638.7</v>
      </c>
      <c r="AE169" s="69">
        <v>1622.2</v>
      </c>
      <c r="AF169" s="69">
        <v>1750.2</v>
      </c>
      <c r="AG169" s="69">
        <v>1817.3</v>
      </c>
      <c r="AH169" s="69">
        <v>1756</v>
      </c>
      <c r="AI169" s="69">
        <v>1806.8</v>
      </c>
      <c r="AJ169" s="69">
        <v>1810.5</v>
      </c>
      <c r="AK169" s="69">
        <v>1838.7</v>
      </c>
      <c r="AL169" s="69">
        <v>1786.8</v>
      </c>
      <c r="AM169" s="69">
        <v>1742.8</v>
      </c>
      <c r="AN169" s="69">
        <v>1731.8</v>
      </c>
      <c r="AO169" s="69">
        <v>1832.1</v>
      </c>
      <c r="AP169" s="69">
        <v>1802.1</v>
      </c>
      <c r="AQ169" s="69">
        <v>1842.6</v>
      </c>
      <c r="AR169" s="69">
        <v>1763.6</v>
      </c>
      <c r="AS169" s="69">
        <v>1789.2</v>
      </c>
      <c r="AT169" s="69">
        <v>1729.6</v>
      </c>
      <c r="AU169" s="69">
        <v>1806.5</v>
      </c>
      <c r="AV169" s="69">
        <v>1795.3</v>
      </c>
      <c r="AW169" s="69">
        <v>1826.1</v>
      </c>
      <c r="AX169" s="69">
        <v>1774.4</v>
      </c>
      <c r="AY169" s="69">
        <v>1647.7</v>
      </c>
      <c r="AZ169" s="69">
        <v>1693.4</v>
      </c>
      <c r="BA169" s="69">
        <v>1706.3</v>
      </c>
      <c r="BB169" s="69">
        <v>1602.4</v>
      </c>
      <c r="BC169" s="69">
        <v>1660.9</v>
      </c>
      <c r="BD169" s="69">
        <v>1703.6</v>
      </c>
      <c r="BE169" s="69">
        <v>1736.2</v>
      </c>
      <c r="BF169" s="69">
        <v>1769.6</v>
      </c>
      <c r="BG169" s="69">
        <v>1729.6</v>
      </c>
      <c r="BH169" s="69">
        <v>1707.7</v>
      </c>
      <c r="BI169" s="69">
        <v>1714.5</v>
      </c>
      <c r="BJ169" s="69">
        <v>1684.7</v>
      </c>
      <c r="BK169" s="69">
        <v>1669.5</v>
      </c>
      <c r="BL169" s="69">
        <v>1756.8</v>
      </c>
      <c r="BM169" s="69">
        <v>1776.3</v>
      </c>
      <c r="BN169" s="69">
        <v>1760.9</v>
      </c>
      <c r="BO169" s="69">
        <v>1761.6</v>
      </c>
      <c r="BP169" s="69">
        <v>1777.5</v>
      </c>
      <c r="BQ169" s="69">
        <v>1796.4</v>
      </c>
      <c r="BR169" s="69">
        <v>1857.3</v>
      </c>
      <c r="BS169" s="69">
        <v>1890</v>
      </c>
      <c r="BT169" s="69">
        <v>1907.3</v>
      </c>
      <c r="BU169" s="69">
        <v>1965.3</v>
      </c>
      <c r="BV169" s="69">
        <v>2021.8</v>
      </c>
      <c r="BW169" s="69">
        <v>2027.9</v>
      </c>
      <c r="BX169" s="69">
        <v>2064.8000000000002</v>
      </c>
      <c r="BY169" s="69">
        <v>2035.6</v>
      </c>
      <c r="BZ169" s="69">
        <v>2036.1</v>
      </c>
      <c r="CA169" s="69">
        <v>2003.8</v>
      </c>
      <c r="CB169" s="69">
        <v>2009</v>
      </c>
      <c r="CC169" s="69">
        <v>2080.5</v>
      </c>
      <c r="CD169" s="69">
        <v>1971</v>
      </c>
      <c r="CE169" s="69">
        <v>1923.7</v>
      </c>
      <c r="CF169" s="69">
        <v>1871.1</v>
      </c>
      <c r="CG169" s="69">
        <v>1878.5</v>
      </c>
      <c r="CH169" s="69">
        <v>1873</v>
      </c>
      <c r="CI169" s="47" t="s">
        <v>391</v>
      </c>
      <c r="CJ169" s="67"/>
      <c r="CL169" s="67" t="s">
        <v>398</v>
      </c>
      <c r="CM169" s="68" t="s">
        <v>950</v>
      </c>
      <c r="CN169" s="68"/>
      <c r="CQ169" s="2"/>
      <c r="CR169" s="316">
        <v>-11.7</v>
      </c>
      <c r="CS169" s="316">
        <v>-9.5</v>
      </c>
      <c r="CT169" s="316">
        <v>-8.8000000000000007</v>
      </c>
      <c r="CU169" s="316">
        <v>-7.7</v>
      </c>
      <c r="CV169" s="316">
        <v>-3.6</v>
      </c>
      <c r="CW169" s="316">
        <v>-1</v>
      </c>
      <c r="CX169" s="316">
        <v>-7.3</v>
      </c>
      <c r="CY169" s="316">
        <v>-9.4</v>
      </c>
      <c r="CZ169" s="316">
        <v>-8.8000000000000007</v>
      </c>
      <c r="DA169" s="316">
        <v>-2</v>
      </c>
      <c r="DB169" s="316">
        <v>-2.6</v>
      </c>
      <c r="DC169" s="316">
        <v>0.7</v>
      </c>
      <c r="DD169" s="316">
        <v>-4.8</v>
      </c>
      <c r="DE169" s="316">
        <v>-9.5</v>
      </c>
      <c r="DF169" s="316">
        <v>-20.3</v>
      </c>
      <c r="DG169" s="316">
        <v>-15.9</v>
      </c>
      <c r="DH169" s="316">
        <v>-8.8000000000000007</v>
      </c>
      <c r="DI169" s="316">
        <v>-9.9</v>
      </c>
      <c r="DJ169" s="316">
        <v>-1.3</v>
      </c>
      <c r="DK169" s="316">
        <v>-0.8</v>
      </c>
      <c r="DL169" s="316">
        <v>-2.1</v>
      </c>
      <c r="DM169" s="316">
        <v>-4.0999999999999996</v>
      </c>
      <c r="DN169" s="316">
        <v>4.9000000000000004</v>
      </c>
      <c r="DO169" s="316">
        <v>6.2</v>
      </c>
      <c r="DP169" s="316">
        <v>6.7</v>
      </c>
      <c r="DQ169" s="316">
        <v>13.6</v>
      </c>
      <c r="DR169" s="316">
        <v>31.3</v>
      </c>
      <c r="DS169" s="316">
        <v>25.1</v>
      </c>
      <c r="DT169" s="316">
        <v>13.5</v>
      </c>
      <c r="DU169" s="316">
        <v>10.3</v>
      </c>
      <c r="DV169" s="316">
        <v>1.7</v>
      </c>
      <c r="DW169" s="316">
        <v>9.3000000000000007</v>
      </c>
      <c r="DX169" s="316">
        <v>10</v>
      </c>
      <c r="DY169" s="316">
        <v>13.6</v>
      </c>
      <c r="DZ169" s="316">
        <v>0.8</v>
      </c>
      <c r="EA169" s="316">
        <v>-1.5</v>
      </c>
      <c r="EB169" s="316">
        <v>-1.5</v>
      </c>
      <c r="EC169" s="336">
        <v>-0.02</v>
      </c>
      <c r="ED169" s="316">
        <v>-0.8</v>
      </c>
      <c r="EE169" s="316">
        <v>-0.7</v>
      </c>
      <c r="EF169" s="316">
        <v>-0.7</v>
      </c>
      <c r="EG169" s="316">
        <v>-5.5</v>
      </c>
      <c r="EH169" s="316">
        <v>-2.2000000000000002</v>
      </c>
      <c r="EI169" s="316">
        <v>-6.9</v>
      </c>
      <c r="EJ169" s="316">
        <v>-11.1</v>
      </c>
      <c r="EK169" s="316">
        <v>-9.9</v>
      </c>
      <c r="EL169" s="316">
        <v>-3.4</v>
      </c>
      <c r="EM169" s="316">
        <v>-3</v>
      </c>
      <c r="EN169" s="316">
        <v>2.2999999999999998</v>
      </c>
      <c r="EO169" s="316">
        <v>-4.3</v>
      </c>
      <c r="EP169" s="316">
        <v>-4.9000000000000004</v>
      </c>
      <c r="EQ169" s="316">
        <v>-6.1</v>
      </c>
      <c r="ER169" s="316">
        <v>-5.0999999999999996</v>
      </c>
      <c r="ES169" s="316">
        <v>1.3</v>
      </c>
      <c r="ET169" s="316">
        <v>3.7</v>
      </c>
      <c r="EU169" s="316">
        <v>4.0999999999999996</v>
      </c>
      <c r="EV169" s="316">
        <v>9.9</v>
      </c>
      <c r="EW169" s="316">
        <v>6.1</v>
      </c>
      <c r="EX169" s="316">
        <v>4.3</v>
      </c>
      <c r="EY169" s="316">
        <v>3.5</v>
      </c>
      <c r="EZ169" s="316">
        <v>5</v>
      </c>
      <c r="FA169" s="316">
        <v>9.3000000000000007</v>
      </c>
      <c r="FB169" s="316">
        <v>11.7</v>
      </c>
      <c r="FC169" s="316">
        <v>14.6</v>
      </c>
      <c r="FD169" s="316">
        <v>20</v>
      </c>
      <c r="FE169" s="316">
        <v>21.5</v>
      </c>
      <c r="FF169" s="316">
        <v>17.5</v>
      </c>
      <c r="FG169" s="316">
        <v>14.6</v>
      </c>
      <c r="FH169" s="316">
        <v>15.6</v>
      </c>
      <c r="FI169" s="316">
        <v>13.7</v>
      </c>
      <c r="FJ169" s="316">
        <v>13</v>
      </c>
      <c r="FK169" s="316">
        <v>15.8</v>
      </c>
      <c r="FL169" s="316">
        <v>6.1</v>
      </c>
      <c r="FM169" s="316">
        <v>1.8</v>
      </c>
      <c r="FN169" s="316">
        <v>-1.9</v>
      </c>
      <c r="FO169" s="316">
        <v>-4.4000000000000004</v>
      </c>
      <c r="FP169" s="316">
        <v>-7.4</v>
      </c>
      <c r="FQ169" s="47" t="s">
        <v>391</v>
      </c>
    </row>
    <row r="170" spans="1:173" ht="18" customHeight="1" x14ac:dyDescent="0.25">
      <c r="A170" s="88"/>
      <c r="B170" s="66"/>
      <c r="D170" s="67"/>
      <c r="E170" s="68"/>
      <c r="F170" s="68"/>
      <c r="I170" s="2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47"/>
      <c r="CJ170" s="67"/>
      <c r="CL170" s="67"/>
      <c r="CM170" s="68"/>
      <c r="CN170" s="68"/>
      <c r="CQ170" s="2"/>
      <c r="CR170" s="316"/>
      <c r="CS170" s="316"/>
      <c r="CT170" s="316"/>
      <c r="CU170" s="316"/>
      <c r="CV170" s="316"/>
      <c r="CW170" s="316"/>
      <c r="CX170" s="316"/>
      <c r="CY170" s="316"/>
      <c r="CZ170" s="316"/>
      <c r="DA170" s="316"/>
      <c r="DB170" s="316"/>
      <c r="DC170" s="316"/>
      <c r="DD170" s="316"/>
      <c r="DE170" s="316"/>
      <c r="DF170" s="316"/>
      <c r="DG170" s="316"/>
      <c r="DH170" s="316"/>
      <c r="DI170" s="316"/>
      <c r="DJ170" s="316"/>
      <c r="DK170" s="316"/>
      <c r="DL170" s="316"/>
      <c r="DM170" s="316"/>
      <c r="DN170" s="316"/>
      <c r="DO170" s="316"/>
      <c r="DP170" s="316"/>
      <c r="DQ170" s="316"/>
      <c r="DR170" s="316"/>
      <c r="DS170" s="316"/>
      <c r="DT170" s="316"/>
      <c r="DU170" s="316"/>
      <c r="DV170" s="316"/>
      <c r="DW170" s="316"/>
      <c r="DX170" s="316"/>
      <c r="DY170" s="316"/>
      <c r="DZ170" s="316"/>
      <c r="EA170" s="316"/>
      <c r="EB170" s="316"/>
      <c r="EC170" s="316"/>
      <c r="ED170" s="316"/>
      <c r="EE170" s="316"/>
      <c r="EF170" s="316"/>
      <c r="EG170" s="316"/>
      <c r="EH170" s="316"/>
      <c r="EI170" s="316"/>
      <c r="EJ170" s="316"/>
      <c r="EK170" s="316"/>
      <c r="EL170" s="316"/>
      <c r="EM170" s="316"/>
      <c r="EN170" s="316"/>
      <c r="EO170" s="316"/>
      <c r="EP170" s="316"/>
      <c r="EQ170" s="316"/>
      <c r="ER170" s="316"/>
      <c r="ES170" s="316"/>
      <c r="ET170" s="316"/>
      <c r="EU170" s="316"/>
      <c r="EV170" s="316"/>
      <c r="EW170" s="316"/>
      <c r="EX170" s="316"/>
      <c r="EY170" s="316"/>
      <c r="EZ170" s="316"/>
      <c r="FA170" s="316"/>
      <c r="FB170" s="316"/>
      <c r="FC170" s="316"/>
      <c r="FD170" s="316"/>
      <c r="FE170" s="316"/>
      <c r="FF170" s="316"/>
      <c r="FG170" s="316"/>
      <c r="FH170" s="316"/>
      <c r="FI170" s="316"/>
      <c r="FJ170" s="316"/>
      <c r="FK170" s="316"/>
      <c r="FL170" s="316"/>
      <c r="FM170" s="316"/>
      <c r="FN170" s="316"/>
      <c r="FO170" s="316"/>
      <c r="FP170" s="316"/>
      <c r="FQ170" s="47"/>
    </row>
    <row r="171" spans="1:173" ht="18" customHeight="1" x14ac:dyDescent="0.25">
      <c r="A171" s="61" t="s">
        <v>951</v>
      </c>
      <c r="B171" s="9"/>
      <c r="C171" s="317" t="s">
        <v>400</v>
      </c>
      <c r="D171" s="63" t="s">
        <v>951</v>
      </c>
      <c r="E171" s="63"/>
      <c r="F171" s="63"/>
      <c r="G171" s="63"/>
      <c r="H171" s="63"/>
      <c r="I171" s="2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47"/>
      <c r="CK171" s="62" t="s">
        <v>400</v>
      </c>
      <c r="CL171" s="63" t="s">
        <v>951</v>
      </c>
      <c r="CM171" s="63"/>
      <c r="CN171" s="63"/>
      <c r="CO171" s="63"/>
      <c r="CP171" s="63"/>
      <c r="CQ171" s="2"/>
      <c r="CR171" s="153"/>
      <c r="CS171" s="153"/>
      <c r="CT171" s="153"/>
      <c r="CU171" s="153"/>
      <c r="CV171" s="153"/>
      <c r="CW171" s="153"/>
      <c r="CX171" s="153"/>
      <c r="CY171" s="153"/>
      <c r="CZ171" s="153"/>
      <c r="DA171" s="153"/>
      <c r="DB171" s="153"/>
      <c r="DC171" s="153"/>
      <c r="DD171" s="153"/>
      <c r="DE171" s="153"/>
      <c r="DF171" s="153"/>
      <c r="DG171" s="153"/>
      <c r="DH171" s="153"/>
      <c r="DI171" s="153"/>
      <c r="DJ171" s="153"/>
      <c r="DK171" s="153"/>
      <c r="DL171" s="153"/>
      <c r="DM171" s="153"/>
      <c r="DN171" s="153"/>
      <c r="DO171" s="153"/>
      <c r="DP171" s="153"/>
      <c r="DQ171" s="153"/>
      <c r="DR171" s="153"/>
      <c r="DS171" s="153"/>
      <c r="DT171" s="153"/>
      <c r="DU171" s="153"/>
      <c r="DV171" s="153"/>
      <c r="DW171" s="153"/>
      <c r="DX171" s="153"/>
      <c r="DY171" s="153"/>
      <c r="DZ171" s="153"/>
      <c r="EA171" s="153"/>
      <c r="EB171" s="153"/>
      <c r="EC171" s="153"/>
      <c r="ED171" s="153"/>
      <c r="EE171" s="153"/>
      <c r="EF171" s="153"/>
      <c r="EG171" s="153"/>
      <c r="EH171" s="153"/>
      <c r="EI171" s="153"/>
      <c r="EJ171" s="153"/>
      <c r="EK171" s="153"/>
      <c r="EL171" s="153"/>
      <c r="EM171" s="153"/>
      <c r="EN171" s="153"/>
      <c r="EO171" s="153"/>
      <c r="EP171" s="153"/>
      <c r="EQ171" s="153"/>
      <c r="ER171" s="153"/>
      <c r="ES171" s="153"/>
      <c r="ET171" s="153"/>
      <c r="EU171" s="153"/>
      <c r="EV171" s="153"/>
      <c r="EW171" s="153"/>
      <c r="EX171" s="153"/>
      <c r="EY171" s="153"/>
      <c r="EZ171" s="153"/>
      <c r="FA171" s="153"/>
      <c r="FB171" s="153"/>
      <c r="FC171" s="153"/>
      <c r="FD171" s="153"/>
      <c r="FE171" s="153"/>
      <c r="FF171" s="153"/>
      <c r="FG171" s="153"/>
      <c r="FH171" s="153"/>
      <c r="FI171" s="153"/>
      <c r="FJ171" s="153"/>
      <c r="FK171" s="153"/>
      <c r="FL171" s="153"/>
      <c r="FM171" s="153"/>
      <c r="FN171" s="153"/>
      <c r="FO171" s="153"/>
      <c r="FP171" s="153"/>
      <c r="FQ171" s="47"/>
    </row>
    <row r="172" spans="1:173" ht="18" customHeight="1" x14ac:dyDescent="0.25">
      <c r="A172" s="88" t="s">
        <v>402</v>
      </c>
      <c r="B172" s="66"/>
      <c r="C172" s="318"/>
      <c r="D172" s="67" t="s">
        <v>403</v>
      </c>
      <c r="E172" s="68" t="s">
        <v>402</v>
      </c>
      <c r="F172" s="68"/>
      <c r="I172" s="2" t="s">
        <v>404</v>
      </c>
      <c r="J172" s="69">
        <v>4.0999999999999996</v>
      </c>
      <c r="K172" s="69">
        <v>4.0999999999999996</v>
      </c>
      <c r="L172" s="69">
        <v>4.0999999999999996</v>
      </c>
      <c r="M172" s="69">
        <v>4.0999999999999996</v>
      </c>
      <c r="N172" s="69">
        <v>4.2</v>
      </c>
      <c r="O172" s="69">
        <v>4.2</v>
      </c>
      <c r="P172" s="167">
        <v>4.1243999999999996</v>
      </c>
      <c r="Q172" s="167">
        <v>4.1881000000000004</v>
      </c>
      <c r="R172" s="167">
        <v>4.1855000000000002</v>
      </c>
      <c r="S172" s="167">
        <v>4.1879</v>
      </c>
      <c r="T172" s="167">
        <v>4.1589999999999998</v>
      </c>
      <c r="U172" s="167">
        <v>4.1485000000000003</v>
      </c>
      <c r="V172" s="167">
        <v>4.0796999999999999</v>
      </c>
      <c r="W172" s="167">
        <v>4.1634000000000002</v>
      </c>
      <c r="X172" s="167">
        <v>4.2964000000000002</v>
      </c>
      <c r="Y172" s="167">
        <v>4.3552999999999997</v>
      </c>
      <c r="Z172" s="167">
        <v>4.3418000000000001</v>
      </c>
      <c r="AA172" s="167">
        <v>4.2755000000000001</v>
      </c>
      <c r="AB172" s="167">
        <v>4.2656999999999998</v>
      </c>
      <c r="AC172" s="167">
        <v>4.1906999999999996</v>
      </c>
      <c r="AD172" s="166">
        <v>4.1506999999999996</v>
      </c>
      <c r="AE172" s="166">
        <v>4.1527000000000003</v>
      </c>
      <c r="AF172" s="166">
        <v>4.1138000000000003</v>
      </c>
      <c r="AG172" s="166">
        <v>4.0561999999999996</v>
      </c>
      <c r="AH172" s="166">
        <v>4.0369000000000002</v>
      </c>
      <c r="AI172" s="166">
        <v>4.0453999999999999</v>
      </c>
      <c r="AJ172" s="166">
        <v>4.1094999999999997</v>
      </c>
      <c r="AK172" s="166">
        <v>4.1241000000000003</v>
      </c>
      <c r="AL172" s="166">
        <v>4.1275000000000004</v>
      </c>
      <c r="AM172" s="166">
        <v>4.1348000000000003</v>
      </c>
      <c r="AN172" s="166">
        <v>4.1985000000000001</v>
      </c>
      <c r="AO172" s="166">
        <v>4.2229000000000001</v>
      </c>
      <c r="AP172" s="166">
        <v>4.1661999999999999</v>
      </c>
      <c r="AQ172" s="166">
        <v>4.1634000000000002</v>
      </c>
      <c r="AR172" s="166">
        <v>4.1802000000000001</v>
      </c>
      <c r="AS172" s="166">
        <v>4.2100999999999997</v>
      </c>
      <c r="AT172" s="166">
        <v>4.1889000000000003</v>
      </c>
      <c r="AU172" s="166">
        <v>4.1877000000000004</v>
      </c>
      <c r="AV172" s="166">
        <v>4.2005999999999997</v>
      </c>
      <c r="AW172" s="166">
        <v>4.2666000000000004</v>
      </c>
      <c r="AX172" s="166">
        <v>4.3844000000000003</v>
      </c>
      <c r="AY172" s="166">
        <v>4.4015000000000004</v>
      </c>
      <c r="AZ172" s="166">
        <v>4.4406999999999996</v>
      </c>
      <c r="BA172" s="166">
        <v>4.4659000000000004</v>
      </c>
      <c r="BB172" s="166">
        <v>4.5445000000000002</v>
      </c>
      <c r="BC172" s="166">
        <v>4.6951000000000001</v>
      </c>
      <c r="BD172" s="166">
        <v>4.6227999999999998</v>
      </c>
      <c r="BE172" s="166">
        <v>4.4142000000000001</v>
      </c>
      <c r="BF172" s="166">
        <v>4.3289999999999997</v>
      </c>
      <c r="BG172" s="166">
        <v>4.3769999999999998</v>
      </c>
      <c r="BH172" s="166">
        <v>4.4660000000000002</v>
      </c>
      <c r="BI172" s="166">
        <v>4.4226999999999999</v>
      </c>
      <c r="BJ172" s="166">
        <v>4.5227000000000004</v>
      </c>
      <c r="BK172" s="166">
        <v>4.6336000000000004</v>
      </c>
      <c r="BL172" s="166">
        <v>4.5961999999999996</v>
      </c>
      <c r="BM172" s="166">
        <v>4.6079999999999997</v>
      </c>
      <c r="BN172" s="166">
        <v>4.6795</v>
      </c>
      <c r="BO172" s="166">
        <v>4.7461000000000002</v>
      </c>
      <c r="BP172" s="166">
        <v>4.6878000000000002</v>
      </c>
      <c r="BQ172" s="166">
        <v>4.6589999999999998</v>
      </c>
      <c r="BR172" s="166">
        <v>4.6829999999999998</v>
      </c>
      <c r="BS172" s="166">
        <v>4.7723000000000004</v>
      </c>
      <c r="BT172" s="166">
        <v>4.7153</v>
      </c>
      <c r="BU172" s="166">
        <v>4.7671000000000001</v>
      </c>
      <c r="BV172" s="166">
        <v>4.7183000000000002</v>
      </c>
      <c r="BW172" s="166">
        <v>4.7100999999999997</v>
      </c>
      <c r="BX172" s="166">
        <v>4.6795999999999998</v>
      </c>
      <c r="BY172" s="166">
        <v>4.4173999999999998</v>
      </c>
      <c r="BZ172" s="166">
        <v>4.2625999999999999</v>
      </c>
      <c r="CA172" s="166">
        <v>4.2953999999999999</v>
      </c>
      <c r="CB172" s="166">
        <v>4.4356</v>
      </c>
      <c r="CC172" s="166">
        <v>4.4603999999999999</v>
      </c>
      <c r="CD172" s="166">
        <v>4.4740000000000002</v>
      </c>
      <c r="CE172" s="166">
        <v>4.4417999999999997</v>
      </c>
      <c r="CF172" s="166">
        <v>4.4358000000000004</v>
      </c>
      <c r="CG172" s="166">
        <v>4.4157999999999999</v>
      </c>
      <c r="CH172" s="166">
        <v>4.2428999999999997</v>
      </c>
      <c r="CI172" s="47" t="s">
        <v>880</v>
      </c>
      <c r="CJ172" s="67"/>
      <c r="CK172" s="67"/>
      <c r="CL172" s="67" t="s">
        <v>403</v>
      </c>
      <c r="CM172" s="68" t="str">
        <f t="shared" ref="CM172:CM179" si="0">E172</f>
        <v>USD - U.S. Dollar</v>
      </c>
      <c r="CN172" s="68"/>
      <c r="CQ172" s="2"/>
      <c r="CR172" s="316">
        <v>-3.8</v>
      </c>
      <c r="CS172" s="316">
        <v>-4</v>
      </c>
      <c r="CT172" s="316">
        <v>-4.3</v>
      </c>
      <c r="CU172" s="316">
        <v>-5.5</v>
      </c>
      <c r="CV172" s="316">
        <v>-5</v>
      </c>
      <c r="CW172" s="316">
        <v>-3.9</v>
      </c>
      <c r="CX172" s="316">
        <v>-1.8</v>
      </c>
      <c r="CY172" s="316">
        <v>-2.2999999999999998</v>
      </c>
      <c r="CZ172" s="316">
        <v>-1.1000000000000001</v>
      </c>
      <c r="DA172" s="316">
        <v>-0.7</v>
      </c>
      <c r="DB172" s="316">
        <v>0.7</v>
      </c>
      <c r="DC172" s="316">
        <v>0.6</v>
      </c>
      <c r="DD172" s="316">
        <v>0.9</v>
      </c>
      <c r="DE172" s="316">
        <v>-2.1</v>
      </c>
      <c r="DF172" s="316">
        <v>-5.0999999999999996</v>
      </c>
      <c r="DG172" s="316">
        <v>-5.5</v>
      </c>
      <c r="DH172" s="316">
        <v>-3.9</v>
      </c>
      <c r="DI172" s="316">
        <v>-2.7</v>
      </c>
      <c r="DJ172" s="316">
        <v>-3.3</v>
      </c>
      <c r="DK172" s="316">
        <v>-0.1</v>
      </c>
      <c r="DL172" s="316">
        <v>0.8</v>
      </c>
      <c r="DM172" s="316">
        <v>0.8</v>
      </c>
      <c r="DN172" s="316">
        <v>1.1000000000000001</v>
      </c>
      <c r="DO172" s="316">
        <v>2.2999999999999998</v>
      </c>
      <c r="DP172" s="316">
        <v>1.1000000000000001</v>
      </c>
      <c r="DQ172" s="316">
        <v>2.9</v>
      </c>
      <c r="DR172" s="316">
        <v>4.5</v>
      </c>
      <c r="DS172" s="316">
        <v>5.6</v>
      </c>
      <c r="DT172" s="316">
        <v>5.2</v>
      </c>
      <c r="DU172" s="316">
        <v>3.4</v>
      </c>
      <c r="DV172" s="316">
        <v>1.6</v>
      </c>
      <c r="DW172" s="316">
        <v>-0.8</v>
      </c>
      <c r="DX172" s="316">
        <v>-0.4</v>
      </c>
      <c r="DY172" s="316">
        <v>-0.3</v>
      </c>
      <c r="DZ172" s="316">
        <v>-1.6</v>
      </c>
      <c r="EA172" s="316">
        <v>-3.7</v>
      </c>
      <c r="EB172" s="316">
        <v>-3.6</v>
      </c>
      <c r="EC172" s="316">
        <v>-3.4</v>
      </c>
      <c r="ED172" s="316">
        <v>-2.2000000000000002</v>
      </c>
      <c r="EE172" s="316">
        <v>-3.3</v>
      </c>
      <c r="EF172" s="316">
        <v>-5.9</v>
      </c>
      <c r="EG172" s="316">
        <v>-6.1</v>
      </c>
      <c r="EH172" s="316">
        <v>-5.5</v>
      </c>
      <c r="EI172" s="316">
        <v>-5.4</v>
      </c>
      <c r="EJ172" s="316">
        <v>-8.3000000000000007</v>
      </c>
      <c r="EK172" s="316">
        <v>-11.3</v>
      </c>
      <c r="EL172" s="316">
        <v>-9.6</v>
      </c>
      <c r="EM172" s="316">
        <v>-4.5999999999999996</v>
      </c>
      <c r="EN172" s="316">
        <v>-3.2</v>
      </c>
      <c r="EO172" s="316">
        <v>-4.3</v>
      </c>
      <c r="EP172" s="316">
        <v>-5.9</v>
      </c>
      <c r="EQ172" s="316">
        <v>-3.5</v>
      </c>
      <c r="ER172" s="316">
        <v>-3.1</v>
      </c>
      <c r="ES172" s="316">
        <v>-5</v>
      </c>
      <c r="ET172" s="316">
        <v>-3.4</v>
      </c>
      <c r="EU172" s="316">
        <v>-3.1</v>
      </c>
      <c r="EV172" s="316">
        <v>-2.9</v>
      </c>
      <c r="EW172" s="316">
        <v>-1.1000000000000001</v>
      </c>
      <c r="EX172" s="316">
        <v>-1.4</v>
      </c>
      <c r="EY172" s="316">
        <v>-5.3</v>
      </c>
      <c r="EZ172" s="316">
        <v>-7.6</v>
      </c>
      <c r="FA172" s="316">
        <v>-8.3000000000000007</v>
      </c>
      <c r="FB172" s="316">
        <v>-5.3</v>
      </c>
      <c r="FC172" s="316">
        <v>-7.2</v>
      </c>
      <c r="FD172" s="316">
        <v>-4.0999999999999996</v>
      </c>
      <c r="FE172" s="316">
        <v>-1.6</v>
      </c>
      <c r="FF172" s="316">
        <v>-1.8</v>
      </c>
      <c r="FG172" s="316">
        <v>4.3</v>
      </c>
      <c r="FH172" s="316">
        <v>9.8000000000000007</v>
      </c>
      <c r="FI172" s="316">
        <v>10.5</v>
      </c>
      <c r="FJ172" s="316">
        <v>5.7</v>
      </c>
      <c r="FK172" s="316">
        <v>4.5</v>
      </c>
      <c r="FL172" s="316">
        <v>4.7</v>
      </c>
      <c r="FM172" s="316">
        <v>7.4</v>
      </c>
      <c r="FN172" s="316">
        <v>6.3</v>
      </c>
      <c r="FO172" s="316">
        <v>8</v>
      </c>
      <c r="FP172" s="316">
        <v>11.2</v>
      </c>
      <c r="FQ172" s="47" t="s">
        <v>880</v>
      </c>
    </row>
    <row r="173" spans="1:173" ht="18" customHeight="1" x14ac:dyDescent="0.25">
      <c r="A173" s="88" t="s">
        <v>406</v>
      </c>
      <c r="B173" s="66"/>
      <c r="C173" s="318"/>
      <c r="D173" s="67" t="s">
        <v>407</v>
      </c>
      <c r="E173" s="68" t="s">
        <v>406</v>
      </c>
      <c r="F173" s="68"/>
      <c r="I173" s="2" t="s">
        <v>404</v>
      </c>
      <c r="J173" s="69">
        <v>5.3</v>
      </c>
      <c r="K173" s="69">
        <v>5.3</v>
      </c>
      <c r="L173" s="69">
        <v>5.4</v>
      </c>
      <c r="M173" s="69">
        <v>5.4</v>
      </c>
      <c r="N173" s="69">
        <v>5.4</v>
      </c>
      <c r="O173" s="69">
        <v>5.3</v>
      </c>
      <c r="P173" s="167">
        <v>5.1551</v>
      </c>
      <c r="Q173" s="167">
        <v>5.0894000000000004</v>
      </c>
      <c r="R173" s="167">
        <v>5.1703000000000001</v>
      </c>
      <c r="S173" s="167">
        <v>5.2824</v>
      </c>
      <c r="T173" s="167">
        <v>5.3593000000000002</v>
      </c>
      <c r="U173" s="167">
        <v>5.4393000000000002</v>
      </c>
      <c r="V173" s="167">
        <v>5.3342999999999998</v>
      </c>
      <c r="W173" s="167">
        <v>5.3994999999999997</v>
      </c>
      <c r="X173" s="167">
        <v>5.3174000000000001</v>
      </c>
      <c r="Y173" s="167">
        <v>5.4047000000000001</v>
      </c>
      <c r="Z173" s="167">
        <v>5.3357000000000001</v>
      </c>
      <c r="AA173" s="167">
        <v>5.3521999999999998</v>
      </c>
      <c r="AB173" s="167">
        <v>5.3901000000000003</v>
      </c>
      <c r="AC173" s="167">
        <v>5.4980000000000002</v>
      </c>
      <c r="AD173" s="166">
        <v>5.3869999999999996</v>
      </c>
      <c r="AE173" s="166">
        <v>5.3883999999999999</v>
      </c>
      <c r="AF173" s="166">
        <v>5.4298000000000002</v>
      </c>
      <c r="AG173" s="166">
        <v>5.4496000000000002</v>
      </c>
      <c r="AH173" s="166">
        <v>5.5053000000000001</v>
      </c>
      <c r="AI173" s="166">
        <v>5.6127000000000002</v>
      </c>
      <c r="AJ173" s="166">
        <v>5.6965000000000003</v>
      </c>
      <c r="AK173" s="166">
        <v>5.7061000000000002</v>
      </c>
      <c r="AL173" s="166">
        <v>5.8071999999999999</v>
      </c>
      <c r="AM173" s="166">
        <v>5.8010000000000002</v>
      </c>
      <c r="AN173" s="166">
        <v>5.7999000000000001</v>
      </c>
      <c r="AO173" s="166">
        <v>5.8273999999999999</v>
      </c>
      <c r="AP173" s="166">
        <v>5.7234999999999996</v>
      </c>
      <c r="AQ173" s="166">
        <v>5.6959</v>
      </c>
      <c r="AR173" s="166">
        <v>5.6247999999999996</v>
      </c>
      <c r="AS173" s="166">
        <v>5.6025</v>
      </c>
      <c r="AT173" s="166">
        <v>5.6786000000000003</v>
      </c>
      <c r="AU173" s="166">
        <v>5.6703999999999999</v>
      </c>
      <c r="AV173" s="166">
        <v>5.5347</v>
      </c>
      <c r="AW173" s="166">
        <v>5.5267999999999997</v>
      </c>
      <c r="AX173" s="166">
        <v>5.4602000000000004</v>
      </c>
      <c r="AY173" s="166">
        <v>5.4259000000000004</v>
      </c>
      <c r="AZ173" s="166">
        <v>5.3289999999999997</v>
      </c>
      <c r="BA173" s="166">
        <v>5.3628999999999998</v>
      </c>
      <c r="BB173" s="166">
        <v>5.1390000000000002</v>
      </c>
      <c r="BC173" s="166">
        <v>5.3056999999999999</v>
      </c>
      <c r="BD173" s="166">
        <v>5.4103000000000003</v>
      </c>
      <c r="BE173" s="166">
        <v>5.3761999999999999</v>
      </c>
      <c r="BF173" s="166">
        <v>5.2881</v>
      </c>
      <c r="BG173" s="166">
        <v>5.2876000000000003</v>
      </c>
      <c r="BH173" s="166">
        <v>5.4207999999999998</v>
      </c>
      <c r="BI173" s="166">
        <v>5.4996999999999998</v>
      </c>
      <c r="BJ173" s="166">
        <v>5.6433999999999997</v>
      </c>
      <c r="BK173" s="166">
        <v>5.8532000000000002</v>
      </c>
      <c r="BL173" s="166">
        <v>5.9177</v>
      </c>
      <c r="BM173" s="166">
        <v>5.8566000000000003</v>
      </c>
      <c r="BN173" s="166">
        <v>5.8125</v>
      </c>
      <c r="BO173" s="166">
        <v>5.7770999999999999</v>
      </c>
      <c r="BP173" s="166">
        <v>5.8221999999999996</v>
      </c>
      <c r="BQ173" s="166">
        <v>5.8971</v>
      </c>
      <c r="BR173" s="166">
        <v>5.9496000000000002</v>
      </c>
      <c r="BS173" s="166">
        <v>6.0260999999999996</v>
      </c>
      <c r="BT173" s="166">
        <v>5.9955999999999996</v>
      </c>
      <c r="BU173" s="166">
        <v>5.9657999999999998</v>
      </c>
      <c r="BV173" s="166">
        <v>5.9593999999999996</v>
      </c>
      <c r="BW173" s="166">
        <v>5.9913999999999996</v>
      </c>
      <c r="BX173" s="166">
        <v>6.0152000000000001</v>
      </c>
      <c r="BY173" s="166">
        <v>5.7130999999999998</v>
      </c>
      <c r="BZ173" s="166">
        <v>5.6311999999999998</v>
      </c>
      <c r="CA173" s="166">
        <v>5.6124999999999998</v>
      </c>
      <c r="CB173" s="166">
        <v>5.6561000000000003</v>
      </c>
      <c r="CC173" s="166">
        <v>5.6393000000000004</v>
      </c>
      <c r="CD173" s="166">
        <v>5.5228999999999999</v>
      </c>
      <c r="CE173" s="166">
        <v>5.5693000000000001</v>
      </c>
      <c r="CF173" s="166">
        <v>5.7196999999999996</v>
      </c>
      <c r="CG173" s="166">
        <v>5.8078000000000003</v>
      </c>
      <c r="CH173" s="166">
        <v>5.7465000000000002</v>
      </c>
      <c r="CI173" s="47" t="s">
        <v>880</v>
      </c>
      <c r="CJ173" s="67"/>
      <c r="CK173" s="67"/>
      <c r="CL173" s="67" t="s">
        <v>407</v>
      </c>
      <c r="CM173" s="68" t="str">
        <f t="shared" si="0"/>
        <v>GBP - U.K. Pound</v>
      </c>
      <c r="CN173" s="68"/>
      <c r="CQ173" s="2"/>
      <c r="CR173" s="316">
        <v>2.8</v>
      </c>
      <c r="CS173" s="316">
        <v>3.2</v>
      </c>
      <c r="CT173" s="316">
        <v>1.4</v>
      </c>
      <c r="CU173" s="316">
        <v>2.1</v>
      </c>
      <c r="CV173" s="316">
        <v>-0.5</v>
      </c>
      <c r="CW173" s="316">
        <v>0.8</v>
      </c>
      <c r="CX173" s="316">
        <v>3.5</v>
      </c>
      <c r="CY173" s="316">
        <v>3.5</v>
      </c>
      <c r="CZ173" s="316">
        <v>4.5999999999999996</v>
      </c>
      <c r="DA173" s="316">
        <v>2.5</v>
      </c>
      <c r="DB173" s="316">
        <v>0.8</v>
      </c>
      <c r="DC173" s="316">
        <v>-2.8</v>
      </c>
      <c r="DD173" s="316">
        <v>-0.5</v>
      </c>
      <c r="DE173" s="316">
        <v>-1.9</v>
      </c>
      <c r="DF173" s="316">
        <v>1.1000000000000001</v>
      </c>
      <c r="DG173" s="316">
        <v>-0.8</v>
      </c>
      <c r="DH173" s="316">
        <v>0.6</v>
      </c>
      <c r="DI173" s="316">
        <v>-1.5</v>
      </c>
      <c r="DJ173" s="316">
        <v>-4.4000000000000004</v>
      </c>
      <c r="DK173" s="316">
        <v>-7.4</v>
      </c>
      <c r="DL173" s="316">
        <v>-4</v>
      </c>
      <c r="DM173" s="316">
        <v>-2</v>
      </c>
      <c r="DN173" s="316">
        <v>-1.3</v>
      </c>
      <c r="DO173" s="316">
        <v>-0.2</v>
      </c>
      <c r="DP173" s="316">
        <v>-3.1</v>
      </c>
      <c r="DQ173" s="316">
        <v>-3.8</v>
      </c>
      <c r="DR173" s="316">
        <v>-6.7</v>
      </c>
      <c r="DS173" s="316">
        <v>-5.3</v>
      </c>
      <c r="DT173" s="316">
        <v>-8.1</v>
      </c>
      <c r="DU173" s="316">
        <v>-7.7</v>
      </c>
      <c r="DV173" s="316">
        <v>-7.1</v>
      </c>
      <c r="DW173" s="316">
        <v>-5.7</v>
      </c>
      <c r="DX173" s="316">
        <v>-5.9</v>
      </c>
      <c r="DY173" s="316">
        <v>-5.4</v>
      </c>
      <c r="DZ173" s="316">
        <v>-3.5</v>
      </c>
      <c r="EA173" s="316">
        <v>-2.7</v>
      </c>
      <c r="EB173" s="316">
        <v>-3.1</v>
      </c>
      <c r="EC173" s="316">
        <v>-1</v>
      </c>
      <c r="ED173" s="316">
        <v>2.9</v>
      </c>
      <c r="EE173" s="316">
        <v>3.2</v>
      </c>
      <c r="EF173" s="316">
        <v>6.4</v>
      </c>
      <c r="EG173" s="316">
        <v>6.9</v>
      </c>
      <c r="EH173" s="316">
        <v>8.8000000000000007</v>
      </c>
      <c r="EI173" s="316">
        <v>8.6999999999999993</v>
      </c>
      <c r="EJ173" s="316">
        <v>11.4</v>
      </c>
      <c r="EK173" s="316">
        <v>7.4</v>
      </c>
      <c r="EL173" s="316">
        <v>4</v>
      </c>
      <c r="EM173" s="316">
        <v>4.2</v>
      </c>
      <c r="EN173" s="316">
        <v>7.4</v>
      </c>
      <c r="EO173" s="316">
        <v>7.2</v>
      </c>
      <c r="EP173" s="316">
        <v>2.1</v>
      </c>
      <c r="EQ173" s="316">
        <v>0.5</v>
      </c>
      <c r="ER173" s="316">
        <v>-3.2</v>
      </c>
      <c r="ES173" s="316">
        <v>-7.3</v>
      </c>
      <c r="ET173" s="316">
        <v>-9.9</v>
      </c>
      <c r="EU173" s="316">
        <v>-8.4</v>
      </c>
      <c r="EV173" s="316">
        <v>-11.6</v>
      </c>
      <c r="EW173" s="316">
        <v>-8.1999999999999993</v>
      </c>
      <c r="EX173" s="316">
        <v>-7.1</v>
      </c>
      <c r="EY173" s="316">
        <v>-8.8000000000000007</v>
      </c>
      <c r="EZ173" s="316">
        <v>-11.1</v>
      </c>
      <c r="FA173" s="316">
        <v>-12.3</v>
      </c>
      <c r="FB173" s="316">
        <v>-9.6</v>
      </c>
      <c r="FC173" s="316">
        <v>-7.8</v>
      </c>
      <c r="FD173" s="316">
        <v>-5.3</v>
      </c>
      <c r="FE173" s="316">
        <v>-2.2999999999999998</v>
      </c>
      <c r="FF173" s="316">
        <v>-1.6</v>
      </c>
      <c r="FG173" s="316">
        <v>2.5</v>
      </c>
      <c r="FH173" s="316">
        <v>3.2</v>
      </c>
      <c r="FI173" s="316">
        <v>2.9</v>
      </c>
      <c r="FJ173" s="316">
        <v>2.9</v>
      </c>
      <c r="FK173" s="316">
        <v>4.5999999999999996</v>
      </c>
      <c r="FL173" s="316">
        <v>7.7</v>
      </c>
      <c r="FM173" s="316">
        <v>8.1999999999999993</v>
      </c>
      <c r="FN173" s="316">
        <v>4.8</v>
      </c>
      <c r="FO173" s="316">
        <v>2.7</v>
      </c>
      <c r="FP173" s="316">
        <v>3.7</v>
      </c>
      <c r="FQ173" s="47" t="s">
        <v>880</v>
      </c>
    </row>
    <row r="174" spans="1:173" ht="18" customHeight="1" x14ac:dyDescent="0.25">
      <c r="A174" s="88" t="s">
        <v>409</v>
      </c>
      <c r="B174" s="66"/>
      <c r="C174" s="318"/>
      <c r="D174" s="67" t="s">
        <v>410</v>
      </c>
      <c r="E174" s="68" t="s">
        <v>409</v>
      </c>
      <c r="F174" s="68"/>
      <c r="I174" s="2" t="s">
        <v>404</v>
      </c>
      <c r="J174" s="69">
        <v>5.7</v>
      </c>
      <c r="K174" s="69">
        <v>5.7</v>
      </c>
      <c r="L174" s="69">
        <v>5.7</v>
      </c>
      <c r="M174" s="69">
        <v>5.7</v>
      </c>
      <c r="N174" s="69">
        <v>5.8</v>
      </c>
      <c r="O174" s="69">
        <v>5.8</v>
      </c>
      <c r="P174" s="167">
        <v>5.6996000000000002</v>
      </c>
      <c r="Q174" s="167">
        <v>5.7537000000000003</v>
      </c>
      <c r="R174" s="167">
        <v>5.7232000000000003</v>
      </c>
      <c r="S174" s="167">
        <v>5.7434000000000003</v>
      </c>
      <c r="T174" s="167">
        <v>5.7187999999999999</v>
      </c>
      <c r="U174" s="167">
        <v>5.7145000000000001</v>
      </c>
      <c r="V174" s="167">
        <v>5.6315</v>
      </c>
      <c r="W174" s="167">
        <v>5.7058</v>
      </c>
      <c r="X174" s="167">
        <v>5.9021999999999997</v>
      </c>
      <c r="Y174" s="167">
        <v>5.94</v>
      </c>
      <c r="Z174" s="167">
        <v>5.9192</v>
      </c>
      <c r="AA174" s="167">
        <v>5.8954000000000004</v>
      </c>
      <c r="AB174" s="167">
        <v>5.9272</v>
      </c>
      <c r="AC174" s="167">
        <v>5.9074999999999998</v>
      </c>
      <c r="AD174" s="166">
        <v>5.8613999999999997</v>
      </c>
      <c r="AE174" s="166">
        <v>5.8723999999999998</v>
      </c>
      <c r="AF174" s="166">
        <v>5.8441999999999998</v>
      </c>
      <c r="AG174" s="166">
        <v>5.8284000000000002</v>
      </c>
      <c r="AH174" s="166">
        <v>5.8269000000000002</v>
      </c>
      <c r="AI174" s="166">
        <v>5.8262</v>
      </c>
      <c r="AJ174" s="166">
        <v>5.8715999999999999</v>
      </c>
      <c r="AK174" s="166">
        <v>5.8890000000000002</v>
      </c>
      <c r="AL174" s="166">
        <v>5.9471999999999996</v>
      </c>
      <c r="AM174" s="166">
        <v>5.9370000000000003</v>
      </c>
      <c r="AN174" s="166">
        <v>5.9809999999999999</v>
      </c>
      <c r="AO174" s="166">
        <v>5.9981</v>
      </c>
      <c r="AP174" s="166">
        <v>5.9218999999999999</v>
      </c>
      <c r="AQ174" s="166">
        <v>5.8787000000000003</v>
      </c>
      <c r="AR174" s="166">
        <v>5.8676000000000004</v>
      </c>
      <c r="AS174" s="166">
        <v>5.8846999999999996</v>
      </c>
      <c r="AT174" s="166">
        <v>5.8658999999999999</v>
      </c>
      <c r="AU174" s="166">
        <v>5.8696000000000002</v>
      </c>
      <c r="AV174" s="166">
        <v>5.8074000000000003</v>
      </c>
      <c r="AW174" s="166">
        <v>5.8292999999999999</v>
      </c>
      <c r="AX174" s="166">
        <v>5.8925000000000001</v>
      </c>
      <c r="AY174" s="166">
        <v>5.8886000000000003</v>
      </c>
      <c r="AZ174" s="166">
        <v>5.8532999999999999</v>
      </c>
      <c r="BA174" s="166">
        <v>5.8749000000000002</v>
      </c>
      <c r="BB174" s="166">
        <v>5.8754999999999997</v>
      </c>
      <c r="BC174" s="166">
        <v>6.0218999999999996</v>
      </c>
      <c r="BD174" s="166">
        <v>5.9893000000000001</v>
      </c>
      <c r="BE174" s="166">
        <v>5.8673000000000002</v>
      </c>
      <c r="BF174" s="166">
        <v>5.8083</v>
      </c>
      <c r="BG174" s="166">
        <v>5.8677999999999999</v>
      </c>
      <c r="BH174" s="166">
        <v>5.9645999999999999</v>
      </c>
      <c r="BI174" s="166">
        <v>5.9694000000000003</v>
      </c>
      <c r="BJ174" s="166">
        <v>6.0697999999999999</v>
      </c>
      <c r="BK174" s="166">
        <v>6.1848999999999998</v>
      </c>
      <c r="BL174" s="166">
        <v>6.1623999999999999</v>
      </c>
      <c r="BM174" s="166">
        <v>6.1501000000000001</v>
      </c>
      <c r="BN174" s="166">
        <v>6.1809000000000003</v>
      </c>
      <c r="BO174" s="166">
        <v>6.2286999999999999</v>
      </c>
      <c r="BP174" s="166">
        <v>6.2028999999999996</v>
      </c>
      <c r="BQ174" s="166">
        <v>6.2149999999999999</v>
      </c>
      <c r="BR174" s="166">
        <v>6.2530000000000001</v>
      </c>
      <c r="BS174" s="166">
        <v>6.3292999999999999</v>
      </c>
      <c r="BT174" s="166">
        <v>6.2685000000000004</v>
      </c>
      <c r="BU174" s="166">
        <v>6.2891000000000004</v>
      </c>
      <c r="BV174" s="166">
        <v>6.2354000000000003</v>
      </c>
      <c r="BW174" s="166">
        <v>6.2156000000000002</v>
      </c>
      <c r="BX174" s="166">
        <v>6.1855000000000002</v>
      </c>
      <c r="BY174" s="166">
        <v>5.9053000000000004</v>
      </c>
      <c r="BZ174" s="166">
        <v>5.7415000000000003</v>
      </c>
      <c r="CA174" s="166">
        <v>5.7533000000000003</v>
      </c>
      <c r="CB174" s="166">
        <v>5.8516000000000004</v>
      </c>
      <c r="CC174" s="166">
        <v>5.8445999999999998</v>
      </c>
      <c r="CD174" s="166">
        <v>5.8194999999999997</v>
      </c>
      <c r="CE174" s="166">
        <v>5.8090999999999999</v>
      </c>
      <c r="CF174" s="166">
        <v>5.8902000000000001</v>
      </c>
      <c r="CG174" s="166">
        <v>5.9473000000000003</v>
      </c>
      <c r="CH174" s="166">
        <v>5.7850999999999999</v>
      </c>
      <c r="CI174" s="47" t="s">
        <v>880</v>
      </c>
      <c r="CJ174" s="67"/>
      <c r="CK174" s="67"/>
      <c r="CL174" s="67" t="s">
        <v>410</v>
      </c>
      <c r="CM174" s="68" t="str">
        <f t="shared" si="0"/>
        <v>SDR - Special Drawing Right</v>
      </c>
      <c r="CN174" s="68"/>
      <c r="CQ174" s="2"/>
      <c r="CR174" s="316">
        <v>-1</v>
      </c>
      <c r="CS174" s="316">
        <v>0.2</v>
      </c>
      <c r="CT174" s="316">
        <v>-0.2</v>
      </c>
      <c r="CU174" s="316">
        <v>-1.3</v>
      </c>
      <c r="CV174" s="316">
        <v>-2</v>
      </c>
      <c r="CW174" s="316">
        <v>-1.8</v>
      </c>
      <c r="CX174" s="316">
        <v>-4.7</v>
      </c>
      <c r="CY174" s="316">
        <v>-0.7</v>
      </c>
      <c r="CZ174" s="316">
        <v>1.3</v>
      </c>
      <c r="DA174" s="316">
        <v>0.7</v>
      </c>
      <c r="DB174" s="316">
        <v>1.3</v>
      </c>
      <c r="DC174" s="316">
        <v>1.1000000000000001</v>
      </c>
      <c r="DD174" s="316">
        <v>1.8</v>
      </c>
      <c r="DE174" s="316">
        <v>-0.7</v>
      </c>
      <c r="DF174" s="316">
        <v>-3.8</v>
      </c>
      <c r="DG174" s="316">
        <v>-3.8</v>
      </c>
      <c r="DH174" s="316">
        <v>-2.6</v>
      </c>
      <c r="DI174" s="316">
        <v>-2.2000000000000002</v>
      </c>
      <c r="DJ174" s="316">
        <v>-3.8</v>
      </c>
      <c r="DK174" s="316">
        <v>-2.6</v>
      </c>
      <c r="DL174" s="316">
        <v>-2.4</v>
      </c>
      <c r="DM174" s="316">
        <v>-2.2000000000000002</v>
      </c>
      <c r="DN174" s="316">
        <v>-2.1</v>
      </c>
      <c r="DO174" s="316">
        <v>-2</v>
      </c>
      <c r="DP174" s="316">
        <v>-3.4</v>
      </c>
      <c r="DQ174" s="316">
        <v>-2.1</v>
      </c>
      <c r="DR174" s="316">
        <v>0.5</v>
      </c>
      <c r="DS174" s="316">
        <v>0.9</v>
      </c>
      <c r="DT174" s="316">
        <v>-0.5</v>
      </c>
      <c r="DU174" s="316">
        <v>-0.7</v>
      </c>
      <c r="DV174" s="316">
        <v>-0.9</v>
      </c>
      <c r="DW174" s="316">
        <v>-1.5</v>
      </c>
      <c r="DX174" s="316">
        <v>-1</v>
      </c>
      <c r="DY174" s="316">
        <v>-0.1</v>
      </c>
      <c r="DZ174" s="316">
        <v>-0.4</v>
      </c>
      <c r="EA174" s="316">
        <v>-1</v>
      </c>
      <c r="EB174" s="316">
        <v>-0.7</v>
      </c>
      <c r="EC174" s="316">
        <v>-0.7</v>
      </c>
      <c r="ED174" s="316">
        <v>1.1000000000000001</v>
      </c>
      <c r="EE174" s="316">
        <v>1</v>
      </c>
      <c r="EF174" s="316">
        <v>0.9</v>
      </c>
      <c r="EG174" s="316">
        <v>0.8</v>
      </c>
      <c r="EH174" s="316">
        <v>2.2000000000000002</v>
      </c>
      <c r="EI174" s="316">
        <v>2.1</v>
      </c>
      <c r="EJ174" s="316">
        <v>0.8</v>
      </c>
      <c r="EK174" s="316">
        <v>-2.4</v>
      </c>
      <c r="EL174" s="316">
        <v>-2</v>
      </c>
      <c r="EM174" s="316">
        <v>0.3</v>
      </c>
      <c r="EN174" s="316">
        <v>1</v>
      </c>
      <c r="EO174" s="316">
        <v>0</v>
      </c>
      <c r="EP174" s="316">
        <v>-2.6</v>
      </c>
      <c r="EQ174" s="316">
        <v>-2.2999999999999998</v>
      </c>
      <c r="ER174" s="316">
        <v>-2.9</v>
      </c>
      <c r="ES174" s="316">
        <v>-4.8</v>
      </c>
      <c r="ET174" s="316">
        <v>-5</v>
      </c>
      <c r="EU174" s="316">
        <v>-4.5</v>
      </c>
      <c r="EV174" s="316">
        <v>-4.9000000000000004</v>
      </c>
      <c r="EW174" s="316">
        <v>-3.3</v>
      </c>
      <c r="EX174" s="316">
        <v>-3.4</v>
      </c>
      <c r="EY174" s="316">
        <v>-5.6</v>
      </c>
      <c r="EZ174" s="316">
        <v>-7.1</v>
      </c>
      <c r="FA174" s="316">
        <v>-7.3</v>
      </c>
      <c r="FB174" s="316">
        <v>-4.8</v>
      </c>
      <c r="FC174" s="316">
        <v>-5.0999999999999996</v>
      </c>
      <c r="FD174" s="316">
        <v>-2.7</v>
      </c>
      <c r="FE174" s="316">
        <v>-0.5</v>
      </c>
      <c r="FF174" s="316">
        <v>-0.4</v>
      </c>
      <c r="FG174" s="316">
        <v>4.0999999999999996</v>
      </c>
      <c r="FH174" s="316">
        <v>7.7</v>
      </c>
      <c r="FI174" s="316">
        <v>8.3000000000000007</v>
      </c>
      <c r="FJ174" s="316">
        <v>6</v>
      </c>
      <c r="FK174" s="316">
        <v>6.3</v>
      </c>
      <c r="FL174" s="316">
        <v>7.4</v>
      </c>
      <c r="FM174" s="316">
        <v>9</v>
      </c>
      <c r="FN174" s="316">
        <v>6.4</v>
      </c>
      <c r="FO174" s="316">
        <v>5.7</v>
      </c>
      <c r="FP174" s="316">
        <v>7.8</v>
      </c>
      <c r="FQ174" s="47" t="s">
        <v>880</v>
      </c>
    </row>
    <row r="175" spans="1:173" ht="18" customHeight="1" x14ac:dyDescent="0.25">
      <c r="A175" s="88" t="s">
        <v>412</v>
      </c>
      <c r="B175" s="66"/>
      <c r="C175" s="318"/>
      <c r="D175" s="67" t="s">
        <v>413</v>
      </c>
      <c r="E175" s="68" t="s">
        <v>412</v>
      </c>
      <c r="F175" s="68"/>
      <c r="I175" s="2" t="s">
        <v>404</v>
      </c>
      <c r="J175" s="69">
        <v>3</v>
      </c>
      <c r="K175" s="69">
        <v>3</v>
      </c>
      <c r="L175" s="69">
        <v>3</v>
      </c>
      <c r="M175" s="69">
        <v>3</v>
      </c>
      <c r="N175" s="69">
        <v>3</v>
      </c>
      <c r="O175" s="69">
        <v>3.1</v>
      </c>
      <c r="P175" s="167">
        <v>3.0322</v>
      </c>
      <c r="Q175" s="167">
        <v>3.0242</v>
      </c>
      <c r="R175" s="167">
        <v>3.0329000000000002</v>
      </c>
      <c r="S175" s="167">
        <v>3.0541999999999998</v>
      </c>
      <c r="T175" s="167">
        <v>3.0545</v>
      </c>
      <c r="U175" s="167">
        <v>3.0566</v>
      </c>
      <c r="V175" s="167">
        <v>3.0204</v>
      </c>
      <c r="W175" s="167">
        <v>2.9958999999999998</v>
      </c>
      <c r="X175" s="167">
        <v>3.0329000000000002</v>
      </c>
      <c r="Y175" s="167">
        <v>3.0586000000000002</v>
      </c>
      <c r="Z175" s="167">
        <v>3.0615000000000001</v>
      </c>
      <c r="AA175" s="167">
        <v>3.0667</v>
      </c>
      <c r="AB175" s="167">
        <v>3.0722</v>
      </c>
      <c r="AC175" s="167">
        <v>3.0579000000000001</v>
      </c>
      <c r="AD175" s="166">
        <v>3.0390000000000001</v>
      </c>
      <c r="AE175" s="166">
        <v>3.0548000000000002</v>
      </c>
      <c r="AF175" s="166">
        <v>3.0524</v>
      </c>
      <c r="AG175" s="166">
        <v>3.0440999999999998</v>
      </c>
      <c r="AH175" s="166">
        <v>3.0457999999999998</v>
      </c>
      <c r="AI175" s="166">
        <v>3.0478999999999998</v>
      </c>
      <c r="AJ175" s="166">
        <v>3.0613999999999999</v>
      </c>
      <c r="AK175" s="166">
        <v>3.0886</v>
      </c>
      <c r="AL175" s="166">
        <v>3.1032000000000002</v>
      </c>
      <c r="AM175" s="166">
        <v>3.101</v>
      </c>
      <c r="AN175" s="166">
        <v>3.1002000000000001</v>
      </c>
      <c r="AO175" s="166">
        <v>3.1149</v>
      </c>
      <c r="AP175" s="166">
        <v>3.0911</v>
      </c>
      <c r="AQ175" s="166">
        <v>3.081</v>
      </c>
      <c r="AR175" s="166">
        <v>3.0796000000000001</v>
      </c>
      <c r="AS175" s="166">
        <v>3.0886</v>
      </c>
      <c r="AT175" s="166">
        <v>3.1013000000000002</v>
      </c>
      <c r="AU175" s="166">
        <v>3.1097000000000001</v>
      </c>
      <c r="AV175" s="166">
        <v>3.0903</v>
      </c>
      <c r="AW175" s="166">
        <v>3.1248</v>
      </c>
      <c r="AX175" s="166">
        <v>3.1743000000000001</v>
      </c>
      <c r="AY175" s="166">
        <v>3.1800999999999999</v>
      </c>
      <c r="AZ175" s="166">
        <v>3.1836000000000002</v>
      </c>
      <c r="BA175" s="166">
        <v>3.2280000000000002</v>
      </c>
      <c r="BB175" s="166">
        <v>3.2143999999999999</v>
      </c>
      <c r="BC175" s="166">
        <v>3.2974000000000001</v>
      </c>
      <c r="BD175" s="166">
        <v>3.3287</v>
      </c>
      <c r="BE175" s="166">
        <v>3.2650999999999999</v>
      </c>
      <c r="BF175" s="166">
        <v>3.2650999999999999</v>
      </c>
      <c r="BG175" s="166">
        <v>3.2854000000000001</v>
      </c>
      <c r="BH175" s="166">
        <v>3.3309000000000002</v>
      </c>
      <c r="BI175" s="166">
        <v>3.3214000000000001</v>
      </c>
      <c r="BJ175" s="166">
        <v>3.3753000000000002</v>
      </c>
      <c r="BK175" s="166">
        <v>3.4430999999999998</v>
      </c>
      <c r="BL175" s="166">
        <v>3.4424999999999999</v>
      </c>
      <c r="BM175" s="166">
        <v>3.4125000000000001</v>
      </c>
      <c r="BN175" s="166">
        <v>3.4339</v>
      </c>
      <c r="BO175" s="166">
        <v>3.4668000000000001</v>
      </c>
      <c r="BP175" s="166">
        <v>3.4769999999999999</v>
      </c>
      <c r="BQ175" s="166">
        <v>3.4967000000000001</v>
      </c>
      <c r="BR175" s="166">
        <v>3.5070999999999999</v>
      </c>
      <c r="BS175" s="166">
        <v>3.5488</v>
      </c>
      <c r="BT175" s="166">
        <v>3.5184000000000002</v>
      </c>
      <c r="BU175" s="166">
        <v>3.5125999999999999</v>
      </c>
      <c r="BV175" s="166">
        <v>3.4918999999999998</v>
      </c>
      <c r="BW175" s="166">
        <v>3.4845999999999999</v>
      </c>
      <c r="BX175" s="166">
        <v>3.4746000000000001</v>
      </c>
      <c r="BY175" s="166">
        <v>3.3561000000000001</v>
      </c>
      <c r="BZ175" s="166">
        <v>3.2875999999999999</v>
      </c>
      <c r="CA175" s="166">
        <v>3.2814000000000001</v>
      </c>
      <c r="CB175" s="166">
        <v>3.3188</v>
      </c>
      <c r="CC175" s="166">
        <v>3.3033999999999999</v>
      </c>
      <c r="CD175" s="166">
        <v>3.2835999999999999</v>
      </c>
      <c r="CE175" s="166">
        <v>3.2991000000000001</v>
      </c>
      <c r="CF175" s="166">
        <v>3.3191000000000002</v>
      </c>
      <c r="CG175" s="166">
        <v>3.3372999999999999</v>
      </c>
      <c r="CH175" s="166">
        <v>3.3039000000000001</v>
      </c>
      <c r="CI175" s="47" t="s">
        <v>880</v>
      </c>
      <c r="CJ175" s="67"/>
      <c r="CK175" s="67"/>
      <c r="CL175" s="67" t="s">
        <v>413</v>
      </c>
      <c r="CM175" s="68" t="str">
        <f t="shared" si="0"/>
        <v>SGD - Singapore Dollar</v>
      </c>
      <c r="CN175" s="68"/>
      <c r="CQ175" s="2"/>
      <c r="CR175" s="316">
        <v>-1.4</v>
      </c>
      <c r="CS175" s="316">
        <v>-1.5</v>
      </c>
      <c r="CT175" s="316">
        <v>-1.4</v>
      </c>
      <c r="CU175" s="316">
        <v>-2.6</v>
      </c>
      <c r="CV175" s="316">
        <v>-2.7</v>
      </c>
      <c r="CW175" s="316">
        <v>-2.8</v>
      </c>
      <c r="CX175" s="316">
        <v>-2</v>
      </c>
      <c r="CY175" s="316">
        <v>-1.1000000000000001</v>
      </c>
      <c r="CZ175" s="316">
        <v>-0.4</v>
      </c>
      <c r="DA175" s="316">
        <v>-1.3</v>
      </c>
      <c r="DB175" s="316">
        <v>-0.4</v>
      </c>
      <c r="DC175" s="316">
        <v>-0.4</v>
      </c>
      <c r="DD175" s="316">
        <v>0.5</v>
      </c>
      <c r="DE175" s="316">
        <v>0.4</v>
      </c>
      <c r="DF175" s="316">
        <v>-0.7</v>
      </c>
      <c r="DG175" s="316">
        <v>-0.8</v>
      </c>
      <c r="DH175" s="316">
        <v>-0.6</v>
      </c>
      <c r="DI175" s="316">
        <v>-0.4</v>
      </c>
      <c r="DJ175" s="316">
        <v>-1.3</v>
      </c>
      <c r="DK175" s="316">
        <v>-1.1000000000000001</v>
      </c>
      <c r="DL175" s="316">
        <v>-0.2</v>
      </c>
      <c r="DM175" s="336">
        <v>-0.02</v>
      </c>
      <c r="DN175" s="316">
        <v>0.1</v>
      </c>
      <c r="DO175" s="316">
        <v>0.4</v>
      </c>
      <c r="DP175" s="316">
        <v>-0.8</v>
      </c>
      <c r="DQ175" s="316">
        <v>-1.7</v>
      </c>
      <c r="DR175" s="316">
        <v>-0.9</v>
      </c>
      <c r="DS175" s="316">
        <v>-1</v>
      </c>
      <c r="DT175" s="316">
        <v>-1.3</v>
      </c>
      <c r="DU175" s="316">
        <v>-1.1000000000000001</v>
      </c>
      <c r="DV175" s="316">
        <v>-0.9</v>
      </c>
      <c r="DW175" s="316">
        <v>-1.8</v>
      </c>
      <c r="DX175" s="316">
        <v>-1.7</v>
      </c>
      <c r="DY175" s="316">
        <v>-0.8</v>
      </c>
      <c r="DZ175" s="316">
        <v>-0.9</v>
      </c>
      <c r="EA175" s="316">
        <v>-1.4</v>
      </c>
      <c r="EB175" s="316">
        <v>-1.8</v>
      </c>
      <c r="EC175" s="316">
        <v>-2</v>
      </c>
      <c r="ED175" s="316">
        <v>-0.9</v>
      </c>
      <c r="EE175" s="316">
        <v>-1.2</v>
      </c>
      <c r="EF175" s="316">
        <v>-2.2000000000000002</v>
      </c>
      <c r="EG175" s="316">
        <v>-2.5</v>
      </c>
      <c r="EH175" s="316">
        <v>-2.6</v>
      </c>
      <c r="EI175" s="316">
        <v>-3.5</v>
      </c>
      <c r="EJ175" s="316">
        <v>-3.8</v>
      </c>
      <c r="EK175" s="316">
        <v>-6.6</v>
      </c>
      <c r="EL175" s="316">
        <v>-7.5</v>
      </c>
      <c r="EM175" s="316">
        <v>-5.4</v>
      </c>
      <c r="EN175" s="316">
        <v>-5</v>
      </c>
      <c r="EO175" s="316">
        <v>-5.3</v>
      </c>
      <c r="EP175" s="316">
        <v>-7.2</v>
      </c>
      <c r="EQ175" s="316">
        <v>-5.9</v>
      </c>
      <c r="ER175" s="316">
        <v>-6</v>
      </c>
      <c r="ES175" s="316">
        <v>-7.6</v>
      </c>
      <c r="ET175" s="316">
        <v>-7.5</v>
      </c>
      <c r="EU175" s="316">
        <v>-5.4</v>
      </c>
      <c r="EV175" s="316">
        <v>-6.4</v>
      </c>
      <c r="EW175" s="316">
        <v>-4.9000000000000004</v>
      </c>
      <c r="EX175" s="316">
        <v>-4.3</v>
      </c>
      <c r="EY175" s="316">
        <v>-6.6</v>
      </c>
      <c r="EZ175" s="316">
        <v>-6.9</v>
      </c>
      <c r="FA175" s="316">
        <v>-7.4</v>
      </c>
      <c r="FB175" s="316">
        <v>-5.3</v>
      </c>
      <c r="FC175" s="316">
        <v>-5.4</v>
      </c>
      <c r="FD175" s="316">
        <v>-3.3</v>
      </c>
      <c r="FE175" s="316">
        <v>-1.2</v>
      </c>
      <c r="FF175" s="316">
        <v>-0.9</v>
      </c>
      <c r="FG175" s="316">
        <v>1.7</v>
      </c>
      <c r="FH175" s="316">
        <v>4.5</v>
      </c>
      <c r="FI175" s="316">
        <v>5.7</v>
      </c>
      <c r="FJ175" s="316">
        <v>4.8</v>
      </c>
      <c r="FK175" s="316">
        <v>5.9</v>
      </c>
      <c r="FL175" s="316">
        <v>6.8</v>
      </c>
      <c r="FM175" s="316">
        <v>7.6</v>
      </c>
      <c r="FN175" s="316">
        <v>6</v>
      </c>
      <c r="FO175" s="316">
        <v>5.3</v>
      </c>
      <c r="FP175" s="316">
        <v>5.7</v>
      </c>
      <c r="FQ175" s="47" t="s">
        <v>880</v>
      </c>
    </row>
    <row r="176" spans="1:173" ht="18" customHeight="1" x14ac:dyDescent="0.25">
      <c r="A176" s="88" t="s">
        <v>415</v>
      </c>
      <c r="B176" s="66"/>
      <c r="C176" s="318"/>
      <c r="D176" s="67" t="s">
        <v>416</v>
      </c>
      <c r="E176" s="68" t="s">
        <v>415</v>
      </c>
      <c r="F176" s="68"/>
      <c r="I176" s="2" t="s">
        <v>404</v>
      </c>
      <c r="J176" s="166"/>
      <c r="K176" s="166"/>
      <c r="L176" s="166"/>
      <c r="M176" s="69">
        <v>4.5999999999999996</v>
      </c>
      <c r="N176" s="69">
        <v>4.7</v>
      </c>
      <c r="O176" s="69">
        <v>4.7</v>
      </c>
      <c r="P176" s="167">
        <v>4.6315999999999997</v>
      </c>
      <c r="Q176" s="167">
        <v>4.6582999999999997</v>
      </c>
      <c r="R176" s="167">
        <v>4.6074000000000002</v>
      </c>
      <c r="S176" s="167">
        <v>4.6260000000000003</v>
      </c>
      <c r="T176" s="167">
        <v>4.5978000000000003</v>
      </c>
      <c r="U176" s="167">
        <v>4.6096000000000004</v>
      </c>
      <c r="V176" s="167">
        <v>4.5320999999999998</v>
      </c>
      <c r="W176" s="167">
        <v>4.5407999999999999</v>
      </c>
      <c r="X176" s="167">
        <v>4.7594000000000003</v>
      </c>
      <c r="Y176" s="167">
        <v>4.7354000000000003</v>
      </c>
      <c r="Z176" s="167">
        <v>4.7335000000000003</v>
      </c>
      <c r="AA176" s="167">
        <v>4.8120000000000003</v>
      </c>
      <c r="AB176" s="167">
        <v>4.8789999999999996</v>
      </c>
      <c r="AC176" s="167">
        <v>4.9537000000000004</v>
      </c>
      <c r="AD176" s="166">
        <v>4.8948999999999998</v>
      </c>
      <c r="AE176" s="166">
        <v>4.8875999999999999</v>
      </c>
      <c r="AF176" s="166">
        <v>4.8650000000000002</v>
      </c>
      <c r="AG176" s="166">
        <v>4.9352</v>
      </c>
      <c r="AH176" s="166">
        <v>4.9169</v>
      </c>
      <c r="AI176" s="166">
        <v>4.8930999999999996</v>
      </c>
      <c r="AJ176" s="166">
        <v>4.8949999999999996</v>
      </c>
      <c r="AK176" s="166">
        <v>4.9268999999999998</v>
      </c>
      <c r="AL176" s="166">
        <v>5.0103</v>
      </c>
      <c r="AM176" s="166">
        <v>4.9821</v>
      </c>
      <c r="AN176" s="166">
        <v>4.9646999999999997</v>
      </c>
      <c r="AO176" s="166">
        <v>4.9702999999999999</v>
      </c>
      <c r="AP176" s="166">
        <v>4.9054000000000002</v>
      </c>
      <c r="AQ176" s="166">
        <v>4.83</v>
      </c>
      <c r="AR176" s="166">
        <v>4.7668999999999997</v>
      </c>
      <c r="AS176" s="166">
        <v>4.7590000000000003</v>
      </c>
      <c r="AT176" s="166">
        <v>4.7424999999999997</v>
      </c>
      <c r="AU176" s="166">
        <v>4.7500999999999998</v>
      </c>
      <c r="AV176" s="166">
        <v>4.6284999999999998</v>
      </c>
      <c r="AW176" s="166">
        <v>4.6185</v>
      </c>
      <c r="AX176" s="166">
        <v>4.6440999999999999</v>
      </c>
      <c r="AY176" s="166">
        <v>4.6524000000000001</v>
      </c>
      <c r="AZ176" s="166">
        <v>4.5281000000000002</v>
      </c>
      <c r="BA176" s="166">
        <v>4.5254000000000003</v>
      </c>
      <c r="BB176" s="166">
        <v>4.4987000000000004</v>
      </c>
      <c r="BC176" s="166">
        <v>4.6218000000000004</v>
      </c>
      <c r="BD176" s="166">
        <v>4.7011000000000003</v>
      </c>
      <c r="BE176" s="166">
        <v>4.6708999999999996</v>
      </c>
      <c r="BF176" s="166">
        <v>4.6615000000000002</v>
      </c>
      <c r="BG176" s="166">
        <v>4.6847000000000003</v>
      </c>
      <c r="BH176" s="166">
        <v>4.7824999999999998</v>
      </c>
      <c r="BI176" s="166">
        <v>4.8441999999999998</v>
      </c>
      <c r="BJ176" s="166">
        <v>4.9138999999999999</v>
      </c>
      <c r="BK176" s="166">
        <v>5.0223000000000004</v>
      </c>
      <c r="BL176" s="166">
        <v>5.0782999999999996</v>
      </c>
      <c r="BM176" s="166">
        <v>5.0286999999999997</v>
      </c>
      <c r="BN176" s="166">
        <v>5.0042999999999997</v>
      </c>
      <c r="BO176" s="166">
        <v>5.0126999999999997</v>
      </c>
      <c r="BP176" s="166">
        <v>5.0682</v>
      </c>
      <c r="BQ176" s="166">
        <v>5.0826000000000002</v>
      </c>
      <c r="BR176" s="166">
        <v>5.1101000000000001</v>
      </c>
      <c r="BS176" s="166">
        <v>5.1497999999999999</v>
      </c>
      <c r="BT176" s="166">
        <v>5.1276999999999999</v>
      </c>
      <c r="BU176" s="166">
        <v>5.1116000000000001</v>
      </c>
      <c r="BV176" s="166">
        <v>5.0989000000000004</v>
      </c>
      <c r="BW176" s="166">
        <v>5.0717999999999996</v>
      </c>
      <c r="BX176" s="166">
        <v>5.0740999999999996</v>
      </c>
      <c r="BY176" s="166">
        <v>4.8653000000000004</v>
      </c>
      <c r="BZ176" s="166">
        <v>4.7328999999999999</v>
      </c>
      <c r="CA176" s="166">
        <v>4.6849999999999996</v>
      </c>
      <c r="CB176" s="166">
        <v>4.7159000000000004</v>
      </c>
      <c r="CC176" s="166">
        <v>4.6712999999999996</v>
      </c>
      <c r="CD176" s="166">
        <v>4.6283000000000003</v>
      </c>
      <c r="CE176" s="166">
        <v>4.6272000000000002</v>
      </c>
      <c r="CF176" s="166">
        <v>4.7851999999999997</v>
      </c>
      <c r="CG176" s="166">
        <v>4.9631999999999996</v>
      </c>
      <c r="CH176" s="166">
        <v>4.8108000000000004</v>
      </c>
      <c r="CI176" s="47" t="s">
        <v>880</v>
      </c>
      <c r="CJ176" s="67"/>
      <c r="CK176" s="67"/>
      <c r="CL176" s="67" t="s">
        <v>416</v>
      </c>
      <c r="CM176" s="68" t="str">
        <f t="shared" si="0"/>
        <v>EUR - EURO</v>
      </c>
      <c r="CN176" s="68"/>
      <c r="CQ176" s="2"/>
      <c r="CR176" s="316">
        <v>2.4</v>
      </c>
      <c r="CS176" s="316">
        <v>4.5</v>
      </c>
      <c r="CT176" s="316">
        <v>4.4000000000000004</v>
      </c>
      <c r="CU176" s="316">
        <v>3.3</v>
      </c>
      <c r="CV176" s="316">
        <v>0.4</v>
      </c>
      <c r="CW176" s="316">
        <v>-0.6</v>
      </c>
      <c r="CX176" s="316">
        <v>2.2000000000000002</v>
      </c>
      <c r="CY176" s="316">
        <v>1.4</v>
      </c>
      <c r="CZ176" s="316">
        <v>4.9000000000000004</v>
      </c>
      <c r="DA176" s="316">
        <v>3.3</v>
      </c>
      <c r="DB176" s="316">
        <v>3.5</v>
      </c>
      <c r="DC176" s="316">
        <v>3</v>
      </c>
      <c r="DD176" s="316">
        <v>3.8</v>
      </c>
      <c r="DE176" s="316">
        <v>1.8</v>
      </c>
      <c r="DF176" s="316">
        <v>-3.1</v>
      </c>
      <c r="DG176" s="316">
        <v>-2.4</v>
      </c>
      <c r="DH176" s="316">
        <v>-1.4</v>
      </c>
      <c r="DI176" s="316">
        <v>-2.2999999999999998</v>
      </c>
      <c r="DJ176" s="316">
        <v>-5.0999999999999996</v>
      </c>
      <c r="DK176" s="316">
        <v>-6</v>
      </c>
      <c r="DL176" s="316">
        <v>-5.9</v>
      </c>
      <c r="DM176" s="316">
        <v>-5.4</v>
      </c>
      <c r="DN176" s="316">
        <v>-5.5</v>
      </c>
      <c r="DO176" s="316">
        <v>-6.6</v>
      </c>
      <c r="DP176" s="316">
        <v>-7.8</v>
      </c>
      <c r="DQ176" s="316">
        <v>-7.2</v>
      </c>
      <c r="DR176" s="316">
        <v>-2.8</v>
      </c>
      <c r="DS176" s="316">
        <v>-3.9</v>
      </c>
      <c r="DT176" s="316">
        <v>-5.5</v>
      </c>
      <c r="DU176" s="316">
        <v>-3.4</v>
      </c>
      <c r="DV176" s="316">
        <v>-1.7</v>
      </c>
      <c r="DW176" s="316">
        <v>-0.3</v>
      </c>
      <c r="DX176" s="316">
        <v>-0.2</v>
      </c>
      <c r="DY176" s="316">
        <v>1.2</v>
      </c>
      <c r="DZ176" s="316">
        <v>2.1</v>
      </c>
      <c r="EA176" s="316">
        <v>3.7</v>
      </c>
      <c r="EB176" s="316">
        <v>3.7</v>
      </c>
      <c r="EC176" s="316">
        <v>3</v>
      </c>
      <c r="ED176" s="316">
        <v>5.8</v>
      </c>
      <c r="EE176" s="316">
        <v>6.7</v>
      </c>
      <c r="EF176" s="316">
        <v>7.9</v>
      </c>
      <c r="EG176" s="316">
        <v>7.1</v>
      </c>
      <c r="EH176" s="316">
        <v>9.6</v>
      </c>
      <c r="EI176" s="316">
        <v>9.8000000000000007</v>
      </c>
      <c r="EJ176" s="316">
        <v>9</v>
      </c>
      <c r="EK176" s="316">
        <v>4.5</v>
      </c>
      <c r="EL176" s="316">
        <v>1.4</v>
      </c>
      <c r="EM176" s="316">
        <v>1.9</v>
      </c>
      <c r="EN176" s="316">
        <v>1.7</v>
      </c>
      <c r="EO176" s="316">
        <v>1.4</v>
      </c>
      <c r="EP176" s="316">
        <v>-3.2</v>
      </c>
      <c r="EQ176" s="316">
        <v>-4.7</v>
      </c>
      <c r="ER176" s="316">
        <v>-5.5</v>
      </c>
      <c r="ES176" s="316">
        <v>-7.4</v>
      </c>
      <c r="ET176" s="316">
        <v>-10.8</v>
      </c>
      <c r="EU176" s="316">
        <v>-10</v>
      </c>
      <c r="EV176" s="316">
        <v>-10.1</v>
      </c>
      <c r="EW176" s="316">
        <v>-7.8</v>
      </c>
      <c r="EX176" s="316">
        <v>-7.2</v>
      </c>
      <c r="EY176" s="316">
        <v>-8.1</v>
      </c>
      <c r="EZ176" s="316">
        <v>-8.8000000000000007</v>
      </c>
      <c r="FA176" s="316">
        <v>-9</v>
      </c>
      <c r="FB176" s="316">
        <v>-6.7</v>
      </c>
      <c r="FC176" s="316">
        <v>-5.2</v>
      </c>
      <c r="FD176" s="316">
        <v>-3.6</v>
      </c>
      <c r="FE176" s="316">
        <v>-1</v>
      </c>
      <c r="FF176" s="316">
        <v>0.1</v>
      </c>
      <c r="FG176" s="316">
        <v>3.4</v>
      </c>
      <c r="FH176" s="316">
        <v>5.7</v>
      </c>
      <c r="FI176" s="316">
        <v>7</v>
      </c>
      <c r="FJ176" s="316">
        <v>7.5</v>
      </c>
      <c r="FK176" s="316">
        <v>8.8000000000000007</v>
      </c>
      <c r="FL176" s="316">
        <v>10.4</v>
      </c>
      <c r="FM176" s="316">
        <v>11.3</v>
      </c>
      <c r="FN176" s="316">
        <v>7.2</v>
      </c>
      <c r="FO176" s="316">
        <v>3</v>
      </c>
      <c r="FP176" s="316">
        <v>6</v>
      </c>
      <c r="FQ176" s="47" t="s">
        <v>880</v>
      </c>
    </row>
    <row r="177" spans="1:173" ht="18" customHeight="1" x14ac:dyDescent="0.25">
      <c r="A177" s="88" t="s">
        <v>418</v>
      </c>
      <c r="B177" s="66"/>
      <c r="C177" s="318"/>
      <c r="D177" s="67" t="s">
        <v>419</v>
      </c>
      <c r="E177" s="68" t="s">
        <v>418</v>
      </c>
      <c r="F177" s="68"/>
      <c r="I177" s="2" t="s">
        <v>952</v>
      </c>
      <c r="J177" s="69">
        <v>416.5</v>
      </c>
      <c r="K177" s="69">
        <v>406.6</v>
      </c>
      <c r="L177" s="69">
        <v>407.7</v>
      </c>
      <c r="M177" s="69">
        <v>408.4</v>
      </c>
      <c r="N177" s="69">
        <v>412.6</v>
      </c>
      <c r="O177" s="69">
        <v>421</v>
      </c>
      <c r="P177" s="167">
        <v>417.82040000000001</v>
      </c>
      <c r="Q177" s="167">
        <v>427.44810000000001</v>
      </c>
      <c r="R177" s="167">
        <v>422.34989999999999</v>
      </c>
      <c r="S177" s="167">
        <v>421.52</v>
      </c>
      <c r="T177" s="167">
        <v>418.98050000000001</v>
      </c>
      <c r="U177" s="167">
        <v>421.73540000000003</v>
      </c>
      <c r="V177" s="167">
        <v>420.60199999999998</v>
      </c>
      <c r="W177" s="167">
        <v>426.33170000000001</v>
      </c>
      <c r="X177" s="167">
        <v>449.041</v>
      </c>
      <c r="Y177" s="167">
        <v>448.8177</v>
      </c>
      <c r="Z177" s="167">
        <v>447.83780000000002</v>
      </c>
      <c r="AA177" s="167">
        <v>449.1644</v>
      </c>
      <c r="AB177" s="167">
        <v>455.80669999999998</v>
      </c>
      <c r="AC177" s="167">
        <v>459.97449999999998</v>
      </c>
      <c r="AD177" s="166">
        <v>453.74590000000001</v>
      </c>
      <c r="AE177" s="166">
        <v>454.98250000000002</v>
      </c>
      <c r="AF177" s="166">
        <v>451.57670000000002</v>
      </c>
      <c r="AG177" s="166">
        <v>456.3383</v>
      </c>
      <c r="AH177" s="166">
        <v>455.37759999999997</v>
      </c>
      <c r="AI177" s="166">
        <v>450.71289999999999</v>
      </c>
      <c r="AJ177" s="166">
        <v>442.52679999999998</v>
      </c>
      <c r="AK177" s="166">
        <v>446.32530000000003</v>
      </c>
      <c r="AL177" s="166">
        <v>456.93259999999998</v>
      </c>
      <c r="AM177" s="166">
        <v>455.50689999999997</v>
      </c>
      <c r="AN177" s="166">
        <v>457.2552</v>
      </c>
      <c r="AO177" s="166">
        <v>462.06099999999998</v>
      </c>
      <c r="AP177" s="166">
        <v>451.64069999999998</v>
      </c>
      <c r="AQ177" s="166">
        <v>450.65989999999999</v>
      </c>
      <c r="AR177" s="166">
        <v>453.13010000000003</v>
      </c>
      <c r="AS177" s="166">
        <v>457.25670000000002</v>
      </c>
      <c r="AT177" s="166">
        <v>455.8886</v>
      </c>
      <c r="AU177" s="166">
        <v>453.88560000000001</v>
      </c>
      <c r="AV177" s="166">
        <v>451.81470000000002</v>
      </c>
      <c r="AW177" s="166">
        <v>452.17509999999999</v>
      </c>
      <c r="AX177" s="166">
        <v>447.89530000000002</v>
      </c>
      <c r="AY177" s="166">
        <v>453.60910000000001</v>
      </c>
      <c r="AZ177" s="166">
        <v>458.37700000000001</v>
      </c>
      <c r="BA177" s="166">
        <v>467.18180000000001</v>
      </c>
      <c r="BB177" s="166">
        <v>466.63369999999998</v>
      </c>
      <c r="BC177" s="166">
        <v>472.18490000000003</v>
      </c>
      <c r="BD177" s="166">
        <v>477.56790000000001</v>
      </c>
      <c r="BE177" s="166">
        <v>473.30470000000003</v>
      </c>
      <c r="BF177" s="166">
        <v>468.17619999999999</v>
      </c>
      <c r="BG177" s="166">
        <v>473.22539999999998</v>
      </c>
      <c r="BH177" s="166">
        <v>482.28050000000002</v>
      </c>
      <c r="BI177" s="166">
        <v>491.47030000000001</v>
      </c>
      <c r="BJ177" s="166">
        <v>504.10680000000002</v>
      </c>
      <c r="BK177" s="166">
        <v>514.56539999999995</v>
      </c>
      <c r="BL177" s="166">
        <v>525.26660000000004</v>
      </c>
      <c r="BM177" s="166">
        <v>524.83370000000002</v>
      </c>
      <c r="BN177" s="166">
        <v>521.83680000000004</v>
      </c>
      <c r="BO177" s="166">
        <v>525.15560000000005</v>
      </c>
      <c r="BP177" s="166">
        <v>526.03819999999996</v>
      </c>
      <c r="BQ177" s="166">
        <v>538.11839999999995</v>
      </c>
      <c r="BR177" s="166">
        <v>546.02729999999997</v>
      </c>
      <c r="BS177" s="166">
        <v>544.10379999999998</v>
      </c>
      <c r="BT177" s="166">
        <v>531.60469999999998</v>
      </c>
      <c r="BU177" s="166">
        <v>524.25019999999995</v>
      </c>
      <c r="BV177" s="166">
        <v>518.82830000000001</v>
      </c>
      <c r="BW177" s="166">
        <v>527.42560000000003</v>
      </c>
      <c r="BX177" s="166">
        <v>524.15880000000004</v>
      </c>
      <c r="BY177" s="166">
        <v>514.57209999999998</v>
      </c>
      <c r="BZ177" s="166">
        <v>503.0838</v>
      </c>
      <c r="CA177" s="166">
        <v>499.23669999999998</v>
      </c>
      <c r="CB177" s="166">
        <v>503.95069999999998</v>
      </c>
      <c r="CC177" s="166">
        <v>500.5317</v>
      </c>
      <c r="CD177" s="166">
        <v>491.83949999999999</v>
      </c>
      <c r="CE177" s="166">
        <v>491.47</v>
      </c>
      <c r="CF177" s="166">
        <v>501.46949999999998</v>
      </c>
      <c r="CG177" s="166">
        <v>530.12789999999995</v>
      </c>
      <c r="CH177" s="166">
        <v>520.43050000000005</v>
      </c>
      <c r="CI177" s="47" t="s">
        <v>880</v>
      </c>
      <c r="CJ177" s="67"/>
      <c r="CK177" s="67"/>
      <c r="CL177" s="67" t="s">
        <v>419</v>
      </c>
      <c r="CM177" s="68" t="str">
        <f t="shared" si="0"/>
        <v>CHF - Swiss Franc</v>
      </c>
      <c r="CN177" s="68"/>
      <c r="CQ177" s="2"/>
      <c r="CR177" s="316">
        <v>-1.4</v>
      </c>
      <c r="CS177" s="316">
        <v>2.9</v>
      </c>
      <c r="CT177" s="316">
        <v>1.1000000000000001</v>
      </c>
      <c r="CU177" s="316">
        <v>-1.6</v>
      </c>
      <c r="CV177" s="316">
        <v>-3.7</v>
      </c>
      <c r="CW177" s="316">
        <v>-4</v>
      </c>
      <c r="CX177" s="316">
        <v>-2.5</v>
      </c>
      <c r="CY177" s="316">
        <v>-3.3</v>
      </c>
      <c r="CZ177" s="316">
        <v>1.3</v>
      </c>
      <c r="DA177" s="316">
        <v>-0.6</v>
      </c>
      <c r="DB177" s="316">
        <v>-0.2</v>
      </c>
      <c r="DC177" s="316">
        <v>-0.3</v>
      </c>
      <c r="DD177" s="316">
        <v>-1</v>
      </c>
      <c r="DE177" s="316">
        <v>-4.5999999999999996</v>
      </c>
      <c r="DF177" s="316">
        <v>-9.1999999999999993</v>
      </c>
      <c r="DG177" s="316">
        <v>-9</v>
      </c>
      <c r="DH177" s="316">
        <v>-7.9</v>
      </c>
      <c r="DI177" s="316">
        <v>-6.3</v>
      </c>
      <c r="DJ177" s="316">
        <v>-8.3000000000000007</v>
      </c>
      <c r="DK177" s="316">
        <v>-7.1</v>
      </c>
      <c r="DL177" s="316">
        <v>-6.9</v>
      </c>
      <c r="DM177" s="316">
        <v>-7.4</v>
      </c>
      <c r="DN177" s="316">
        <v>-7.2</v>
      </c>
      <c r="DO177" s="316">
        <v>-7.6</v>
      </c>
      <c r="DP177" s="316">
        <v>-7.6</v>
      </c>
      <c r="DQ177" s="316">
        <v>-5.4</v>
      </c>
      <c r="DR177" s="316">
        <v>1.5</v>
      </c>
      <c r="DS177" s="316">
        <v>0.6</v>
      </c>
      <c r="DT177" s="316">
        <v>-2</v>
      </c>
      <c r="DU177" s="316">
        <v>-1.4</v>
      </c>
      <c r="DV177" s="316">
        <v>-0.3</v>
      </c>
      <c r="DW177" s="316">
        <v>-0.5</v>
      </c>
      <c r="DX177" s="316">
        <v>0.5</v>
      </c>
      <c r="DY177" s="316">
        <v>1</v>
      </c>
      <c r="DZ177" s="316">
        <v>-0.3</v>
      </c>
      <c r="EA177" s="316">
        <v>-0.2</v>
      </c>
      <c r="EB177" s="316">
        <v>-0.1</v>
      </c>
      <c r="EC177" s="316">
        <v>-0.7</v>
      </c>
      <c r="ED177" s="316">
        <v>-2.1</v>
      </c>
      <c r="EE177" s="316">
        <v>-1.3</v>
      </c>
      <c r="EF177" s="316">
        <v>2</v>
      </c>
      <c r="EG177" s="316">
        <v>0.4</v>
      </c>
      <c r="EH177" s="316">
        <v>-0.2</v>
      </c>
      <c r="EI177" s="316">
        <v>-1.1000000000000001</v>
      </c>
      <c r="EJ177" s="316">
        <v>-3.2</v>
      </c>
      <c r="EK177" s="316">
        <v>-4.5999999999999996</v>
      </c>
      <c r="EL177" s="316">
        <v>-5.0999999999999996</v>
      </c>
      <c r="EM177" s="316">
        <v>-3.4</v>
      </c>
      <c r="EN177" s="316">
        <v>-2.6</v>
      </c>
      <c r="EO177" s="316">
        <v>-4.0999999999999996</v>
      </c>
      <c r="EP177" s="316">
        <v>-6.3</v>
      </c>
      <c r="EQ177" s="316">
        <v>-8</v>
      </c>
      <c r="ER177" s="316">
        <v>-11.2</v>
      </c>
      <c r="ES177" s="316">
        <v>-11.8</v>
      </c>
      <c r="ET177" s="316">
        <v>-12.7</v>
      </c>
      <c r="EU177" s="316">
        <v>-11</v>
      </c>
      <c r="EV177" s="316">
        <v>-10.6</v>
      </c>
      <c r="EW177" s="316">
        <v>-10.1</v>
      </c>
      <c r="EX177" s="316">
        <v>-9.1999999999999993</v>
      </c>
      <c r="EY177" s="316">
        <v>-12</v>
      </c>
      <c r="EZ177" s="316">
        <v>-14.3</v>
      </c>
      <c r="FA177" s="316">
        <v>-13</v>
      </c>
      <c r="FB177" s="316">
        <v>-9.3000000000000007</v>
      </c>
      <c r="FC177" s="316">
        <v>-6.3</v>
      </c>
      <c r="FD177" s="316">
        <v>-2.8</v>
      </c>
      <c r="FE177" s="316">
        <v>-2.4</v>
      </c>
      <c r="FF177" s="316">
        <v>0.2</v>
      </c>
      <c r="FG177" s="316">
        <v>2</v>
      </c>
      <c r="FH177" s="316">
        <v>3.7</v>
      </c>
      <c r="FI177" s="316">
        <v>5.2</v>
      </c>
      <c r="FJ177" s="316">
        <v>4.4000000000000004</v>
      </c>
      <c r="FK177" s="316">
        <v>7.5</v>
      </c>
      <c r="FL177" s="316">
        <v>11</v>
      </c>
      <c r="FM177" s="316">
        <v>10.7</v>
      </c>
      <c r="FN177" s="316">
        <v>6</v>
      </c>
      <c r="FO177" s="316">
        <v>-1.1000000000000001</v>
      </c>
      <c r="FP177" s="316">
        <v>-0.3</v>
      </c>
      <c r="FQ177" s="47" t="s">
        <v>880</v>
      </c>
    </row>
    <row r="178" spans="1:173" ht="18" customHeight="1" x14ac:dyDescent="0.25">
      <c r="A178" s="88" t="s">
        <v>422</v>
      </c>
      <c r="B178" s="66"/>
      <c r="C178" s="318"/>
      <c r="D178" s="67" t="s">
        <v>423</v>
      </c>
      <c r="E178" s="68" t="s">
        <v>422</v>
      </c>
      <c r="F178" s="68"/>
      <c r="I178" s="2" t="s">
        <v>952</v>
      </c>
      <c r="J178" s="69">
        <v>3.8</v>
      </c>
      <c r="K178" s="69">
        <v>3.7</v>
      </c>
      <c r="L178" s="69">
        <v>3.7</v>
      </c>
      <c r="M178" s="69">
        <v>3.7</v>
      </c>
      <c r="N178" s="69">
        <v>3.8</v>
      </c>
      <c r="O178" s="69">
        <v>3.9</v>
      </c>
      <c r="P178" s="167">
        <v>3.8129</v>
      </c>
      <c r="Q178" s="167">
        <v>3.9392999999999998</v>
      </c>
      <c r="R178" s="167">
        <v>3.8927999999999998</v>
      </c>
      <c r="S178" s="167">
        <v>3.8734000000000002</v>
      </c>
      <c r="T178" s="167">
        <v>3.8216000000000001</v>
      </c>
      <c r="U178" s="167">
        <v>3.8010000000000002</v>
      </c>
      <c r="V178" s="167">
        <v>3.7321</v>
      </c>
      <c r="W178" s="167">
        <v>3.7833999999999999</v>
      </c>
      <c r="X178" s="167">
        <v>4.0015000000000001</v>
      </c>
      <c r="Y178" s="167">
        <v>4.0397999999999996</v>
      </c>
      <c r="Z178" s="167">
        <v>4.0505000000000004</v>
      </c>
      <c r="AA178" s="167">
        <v>3.9773999999999998</v>
      </c>
      <c r="AB178" s="167">
        <v>3.9914000000000001</v>
      </c>
      <c r="AC178" s="167">
        <v>3.9508000000000001</v>
      </c>
      <c r="AD178" s="166">
        <v>3.9300999999999999</v>
      </c>
      <c r="AE178" s="166">
        <v>3.9447999999999999</v>
      </c>
      <c r="AF178" s="166">
        <v>3.9422000000000001</v>
      </c>
      <c r="AG178" s="166">
        <v>3.9074</v>
      </c>
      <c r="AH178" s="166">
        <v>3.8936999999999999</v>
      </c>
      <c r="AI178" s="166">
        <v>3.8395000000000001</v>
      </c>
      <c r="AJ178" s="166">
        <v>3.7831999999999999</v>
      </c>
      <c r="AK178" s="166">
        <v>3.7801</v>
      </c>
      <c r="AL178" s="166">
        <v>3.7812000000000001</v>
      </c>
      <c r="AM178" s="166">
        <v>3.7553000000000001</v>
      </c>
      <c r="AN178" s="166">
        <v>3.8064</v>
      </c>
      <c r="AO178" s="166">
        <v>3.8452000000000002</v>
      </c>
      <c r="AP178" s="166">
        <v>3.7808999999999999</v>
      </c>
      <c r="AQ178" s="166">
        <v>3.6829999999999998</v>
      </c>
      <c r="AR178" s="166">
        <v>3.6633</v>
      </c>
      <c r="AS178" s="166">
        <v>3.6966999999999999</v>
      </c>
      <c r="AT178" s="166">
        <v>3.6461999999999999</v>
      </c>
      <c r="AU178" s="166">
        <v>3.6343999999999999</v>
      </c>
      <c r="AV178" s="166">
        <v>3.5468999999999999</v>
      </c>
      <c r="AW178" s="166">
        <v>3.3826999999999998</v>
      </c>
      <c r="AX178" s="166">
        <v>3.407</v>
      </c>
      <c r="AY178" s="166">
        <v>3.2844000000000002</v>
      </c>
      <c r="AZ178" s="166">
        <v>3.2496999999999998</v>
      </c>
      <c r="BA178" s="166">
        <v>3.3104</v>
      </c>
      <c r="BB178" s="166">
        <v>3.1764999999999999</v>
      </c>
      <c r="BC178" s="166">
        <v>3.1936</v>
      </c>
      <c r="BD178" s="166">
        <v>3.2376</v>
      </c>
      <c r="BE178" s="166">
        <v>3.2696000000000001</v>
      </c>
      <c r="BF178" s="166">
        <v>3.3199000000000001</v>
      </c>
      <c r="BG178" s="166">
        <v>3.2898000000000001</v>
      </c>
      <c r="BH178" s="166">
        <v>3.3410000000000002</v>
      </c>
      <c r="BI178" s="166">
        <v>3.3178999999999998</v>
      </c>
      <c r="BJ178" s="166">
        <v>3.2970000000000002</v>
      </c>
      <c r="BK178" s="166">
        <v>3.2841999999999998</v>
      </c>
      <c r="BL178" s="166">
        <v>3.2568999999999999</v>
      </c>
      <c r="BM178" s="166">
        <v>3.1840999999999999</v>
      </c>
      <c r="BN178" s="166">
        <v>3.1713</v>
      </c>
      <c r="BO178" s="166">
        <v>3.1741999999999999</v>
      </c>
      <c r="BP178" s="166">
        <v>3.1320000000000001</v>
      </c>
      <c r="BQ178" s="166">
        <v>3.2332999999999998</v>
      </c>
      <c r="BR178" s="166">
        <v>3.2096</v>
      </c>
      <c r="BS178" s="166">
        <v>3.1905000000000001</v>
      </c>
      <c r="BT178" s="166">
        <v>3.1509</v>
      </c>
      <c r="BU178" s="166">
        <v>3.0985</v>
      </c>
      <c r="BV178" s="166">
        <v>3.0274000000000001</v>
      </c>
      <c r="BW178" s="166">
        <v>2.9828999999999999</v>
      </c>
      <c r="BX178" s="166">
        <v>2.9636</v>
      </c>
      <c r="BY178" s="166">
        <v>3.0183</v>
      </c>
      <c r="BZ178" s="166">
        <v>2.9739</v>
      </c>
      <c r="CA178" s="166">
        <v>2.8742000000000001</v>
      </c>
      <c r="CB178" s="166">
        <v>2.8866999999999998</v>
      </c>
      <c r="CC178" s="166">
        <v>2.9049999999999998</v>
      </c>
      <c r="CD178" s="166">
        <v>2.8555999999999999</v>
      </c>
      <c r="CE178" s="166">
        <v>2.9266999999999999</v>
      </c>
      <c r="CF178" s="166">
        <v>2.9750000000000001</v>
      </c>
      <c r="CG178" s="166">
        <v>3.0672000000000001</v>
      </c>
      <c r="CH178" s="166">
        <v>2.9354</v>
      </c>
      <c r="CI178" s="47" t="s">
        <v>880</v>
      </c>
      <c r="CJ178" s="67"/>
      <c r="CK178" s="67"/>
      <c r="CL178" s="67" t="s">
        <v>423</v>
      </c>
      <c r="CM178" s="68" t="str">
        <f t="shared" si="0"/>
        <v>JPY - Japanese Yen</v>
      </c>
      <c r="CN178" s="68"/>
      <c r="CQ178" s="2"/>
      <c r="CR178" s="316">
        <v>-5.8</v>
      </c>
      <c r="CS178" s="316">
        <v>-1.7</v>
      </c>
      <c r="CT178" s="316">
        <v>0.3</v>
      </c>
      <c r="CU178" s="316">
        <v>-1.9</v>
      </c>
      <c r="CV178" s="316">
        <v>-4.8</v>
      </c>
      <c r="CW178" s="316">
        <v>-5.6</v>
      </c>
      <c r="CX178" s="316">
        <v>-4.7</v>
      </c>
      <c r="CY178" s="316">
        <v>-6.5</v>
      </c>
      <c r="CZ178" s="316">
        <v>-5</v>
      </c>
      <c r="DA178" s="316">
        <v>-4.9000000000000004</v>
      </c>
      <c r="DB178" s="316">
        <v>-3.4</v>
      </c>
      <c r="DC178" s="316">
        <v>-2.2999999999999998</v>
      </c>
      <c r="DD178" s="316">
        <v>1.3</v>
      </c>
      <c r="DE178" s="316">
        <v>-2.5</v>
      </c>
      <c r="DF178" s="316">
        <v>-8.3000000000000007</v>
      </c>
      <c r="DG178" s="316">
        <v>-8.8000000000000007</v>
      </c>
      <c r="DH178" s="316">
        <v>-6.4</v>
      </c>
      <c r="DI178" s="316">
        <v>-3.1</v>
      </c>
      <c r="DJ178" s="316">
        <v>-4.5</v>
      </c>
      <c r="DK178" s="316">
        <v>-0.3</v>
      </c>
      <c r="DL178" s="316">
        <v>-0.9</v>
      </c>
      <c r="DM178" s="316">
        <v>-1.8</v>
      </c>
      <c r="DN178" s="316">
        <v>-3.1</v>
      </c>
      <c r="DO178" s="316">
        <v>-2.7</v>
      </c>
      <c r="DP178" s="316">
        <v>-4.0999999999999996</v>
      </c>
      <c r="DQ178" s="316">
        <v>-1.5</v>
      </c>
      <c r="DR178" s="316">
        <v>5.8</v>
      </c>
      <c r="DS178" s="316">
        <v>6.9</v>
      </c>
      <c r="DT178" s="316">
        <v>7.1</v>
      </c>
      <c r="DU178" s="316">
        <v>5.9</v>
      </c>
      <c r="DV178" s="316">
        <v>4.9000000000000004</v>
      </c>
      <c r="DW178" s="316">
        <v>2.7</v>
      </c>
      <c r="DX178" s="316">
        <v>3.9</v>
      </c>
      <c r="DY178" s="316">
        <v>7.1</v>
      </c>
      <c r="DZ178" s="316">
        <v>7.6</v>
      </c>
      <c r="EA178" s="316">
        <v>5.7</v>
      </c>
      <c r="EB178" s="316">
        <v>6.8</v>
      </c>
      <c r="EC178" s="316">
        <v>5.6</v>
      </c>
      <c r="ED178" s="316">
        <v>6.7</v>
      </c>
      <c r="EE178" s="316">
        <v>11.8</v>
      </c>
      <c r="EF178" s="316">
        <v>11</v>
      </c>
      <c r="EG178" s="316">
        <v>14.3</v>
      </c>
      <c r="EH178" s="316">
        <v>17.100000000000001</v>
      </c>
      <c r="EI178" s="316">
        <v>16.2</v>
      </c>
      <c r="EJ178" s="316">
        <v>19</v>
      </c>
      <c r="EK178" s="316">
        <v>15.3</v>
      </c>
      <c r="EL178" s="316">
        <v>13.1</v>
      </c>
      <c r="EM178" s="316">
        <v>13.1</v>
      </c>
      <c r="EN178" s="316">
        <v>9.8000000000000007</v>
      </c>
      <c r="EO178" s="316">
        <v>10.5</v>
      </c>
      <c r="EP178" s="316">
        <v>6.2</v>
      </c>
      <c r="EQ178" s="316">
        <v>2</v>
      </c>
      <c r="ER178" s="316">
        <v>3.3</v>
      </c>
      <c r="ES178" s="316">
        <v>0</v>
      </c>
      <c r="ET178" s="316">
        <v>-0.2</v>
      </c>
      <c r="EU178" s="316">
        <v>4</v>
      </c>
      <c r="EV178" s="316">
        <v>0.2</v>
      </c>
      <c r="EW178" s="316">
        <v>0.6</v>
      </c>
      <c r="EX178" s="316">
        <v>3.4</v>
      </c>
      <c r="EY178" s="316">
        <v>1.1000000000000001</v>
      </c>
      <c r="EZ178" s="316">
        <v>3.4</v>
      </c>
      <c r="FA178" s="316">
        <v>3.1</v>
      </c>
      <c r="FB178" s="316">
        <v>6</v>
      </c>
      <c r="FC178" s="316">
        <v>7.1</v>
      </c>
      <c r="FD178" s="316">
        <v>8.9</v>
      </c>
      <c r="FE178" s="316">
        <v>10.1</v>
      </c>
      <c r="FF178" s="316">
        <v>9.9</v>
      </c>
      <c r="FG178" s="316">
        <v>5.5</v>
      </c>
      <c r="FH178" s="316">
        <v>6.6</v>
      </c>
      <c r="FI178" s="316">
        <v>10.4</v>
      </c>
      <c r="FJ178" s="316">
        <v>8.5</v>
      </c>
      <c r="FK178" s="316">
        <v>11.3</v>
      </c>
      <c r="FL178" s="316">
        <v>12.4</v>
      </c>
      <c r="FM178" s="316">
        <v>9</v>
      </c>
      <c r="FN178" s="316">
        <v>5.9</v>
      </c>
      <c r="FO178" s="316">
        <v>1</v>
      </c>
      <c r="FP178" s="316">
        <v>3.1</v>
      </c>
      <c r="FQ178" s="47" t="s">
        <v>880</v>
      </c>
    </row>
    <row r="179" spans="1:173" ht="18" customHeight="1" x14ac:dyDescent="0.25">
      <c r="A179" s="88" t="s">
        <v>425</v>
      </c>
      <c r="B179" s="66"/>
      <c r="C179" s="318"/>
      <c r="D179" s="67" t="s">
        <v>426</v>
      </c>
      <c r="E179" s="68" t="s">
        <v>425</v>
      </c>
      <c r="F179" s="68"/>
      <c r="I179" s="2" t="s">
        <v>952</v>
      </c>
      <c r="J179" s="69">
        <v>52.5</v>
      </c>
      <c r="K179" s="69">
        <v>51.9</v>
      </c>
      <c r="L179" s="69">
        <v>52</v>
      </c>
      <c r="M179" s="69">
        <v>52.4</v>
      </c>
      <c r="N179" s="69">
        <v>53.1</v>
      </c>
      <c r="O179" s="69">
        <v>53.2</v>
      </c>
      <c r="P179" s="167">
        <v>52.809600000000003</v>
      </c>
      <c r="Q179" s="167">
        <v>53.417700000000004</v>
      </c>
      <c r="R179" s="167">
        <v>53.4133</v>
      </c>
      <c r="S179" s="167">
        <v>53.4041</v>
      </c>
      <c r="T179" s="167">
        <v>53.1203</v>
      </c>
      <c r="U179" s="167">
        <v>53.147199999999998</v>
      </c>
      <c r="V179" s="167">
        <v>52.4788</v>
      </c>
      <c r="W179" s="167">
        <v>53.551099999999998</v>
      </c>
      <c r="X179" s="167">
        <v>55.33</v>
      </c>
      <c r="Y179" s="167">
        <v>56.185899999999997</v>
      </c>
      <c r="Z179" s="167">
        <v>56.011000000000003</v>
      </c>
      <c r="AA179" s="167">
        <v>55.164200000000001</v>
      </c>
      <c r="AB179" s="167">
        <v>55.034599999999998</v>
      </c>
      <c r="AC179" s="167">
        <v>54.071399999999997</v>
      </c>
      <c r="AD179" s="167">
        <v>53.556100000000001</v>
      </c>
      <c r="AE179" s="166">
        <v>53.5822</v>
      </c>
      <c r="AF179" s="166">
        <v>53.062100000000001</v>
      </c>
      <c r="AG179" s="166">
        <v>52.323</v>
      </c>
      <c r="AH179" s="166">
        <v>52.07</v>
      </c>
      <c r="AI179" s="166">
        <v>52.180300000000003</v>
      </c>
      <c r="AJ179" s="166">
        <v>52.923299999999998</v>
      </c>
      <c r="AK179" s="166">
        <v>53.0779</v>
      </c>
      <c r="AL179" s="166">
        <v>53.154800000000002</v>
      </c>
      <c r="AM179" s="166">
        <v>53.272300000000001</v>
      </c>
      <c r="AN179" s="166">
        <v>54.034199999999998</v>
      </c>
      <c r="AO179" s="166">
        <v>54.256500000000003</v>
      </c>
      <c r="AP179" s="166">
        <v>53.549799999999998</v>
      </c>
      <c r="AQ179" s="166">
        <v>53.514499999999998</v>
      </c>
      <c r="AR179" s="166">
        <v>53.66</v>
      </c>
      <c r="AS179" s="166">
        <v>53.984299999999998</v>
      </c>
      <c r="AT179" s="166">
        <v>53.756300000000003</v>
      </c>
      <c r="AU179" s="166">
        <v>53.687100000000001</v>
      </c>
      <c r="AV179" s="166">
        <v>53.695500000000003</v>
      </c>
      <c r="AW179" s="166">
        <v>54.413699999999999</v>
      </c>
      <c r="AX179" s="166">
        <v>55.857799999999997</v>
      </c>
      <c r="AY179" s="166">
        <v>56.0822</v>
      </c>
      <c r="AZ179" s="166">
        <v>56.578600000000002</v>
      </c>
      <c r="BA179" s="166">
        <v>56.920900000000003</v>
      </c>
      <c r="BB179" s="166">
        <v>57.899099999999997</v>
      </c>
      <c r="BC179" s="166">
        <v>59.813200000000002</v>
      </c>
      <c r="BD179" s="166">
        <v>59.022500000000001</v>
      </c>
      <c r="BE179" s="166">
        <v>56.6905</v>
      </c>
      <c r="BF179" s="166">
        <v>55.363199999999999</v>
      </c>
      <c r="BG179" s="166">
        <v>55.789299999999997</v>
      </c>
      <c r="BH179" s="166">
        <v>56.901800000000001</v>
      </c>
      <c r="BI179" s="166">
        <v>56.342199999999998</v>
      </c>
      <c r="BJ179" s="166">
        <v>57.718899999999998</v>
      </c>
      <c r="BK179" s="166">
        <v>59.171199999999999</v>
      </c>
      <c r="BL179" s="166">
        <v>58.798000000000002</v>
      </c>
      <c r="BM179" s="166">
        <v>58.897799999999997</v>
      </c>
      <c r="BN179" s="166">
        <v>59.771900000000002</v>
      </c>
      <c r="BO179" s="166">
        <v>60.658099999999997</v>
      </c>
      <c r="BP179" s="166">
        <v>60.055500000000002</v>
      </c>
      <c r="BQ179" s="166">
        <v>59.66</v>
      </c>
      <c r="BR179" s="166">
        <v>59.911499999999997</v>
      </c>
      <c r="BS179" s="166">
        <v>61.014200000000002</v>
      </c>
      <c r="BT179" s="166">
        <v>60.279499999999999</v>
      </c>
      <c r="BU179" s="166">
        <v>60.883600000000001</v>
      </c>
      <c r="BV179" s="166">
        <v>60.403100000000002</v>
      </c>
      <c r="BW179" s="166">
        <v>60.318300000000001</v>
      </c>
      <c r="BX179" s="166">
        <v>59.926499999999997</v>
      </c>
      <c r="BY179" s="166">
        <v>56.668199999999999</v>
      </c>
      <c r="BZ179" s="166">
        <v>54.707099999999997</v>
      </c>
      <c r="CA179" s="166">
        <v>55.281599999999997</v>
      </c>
      <c r="CB179" s="166">
        <v>57.017299999999999</v>
      </c>
      <c r="CC179" s="166">
        <v>57.378100000000003</v>
      </c>
      <c r="CD179" s="166">
        <v>57.479399999999998</v>
      </c>
      <c r="CE179" s="166">
        <v>57.08</v>
      </c>
      <c r="CF179" s="166">
        <v>57.069000000000003</v>
      </c>
      <c r="CG179" s="166">
        <v>56.880099999999999</v>
      </c>
      <c r="CH179" s="166">
        <v>54.060400000000001</v>
      </c>
      <c r="CI179" s="47" t="s">
        <v>880</v>
      </c>
      <c r="CJ179" s="67"/>
      <c r="CK179" s="67"/>
      <c r="CL179" s="67" t="s">
        <v>426</v>
      </c>
      <c r="CM179" s="68" t="str">
        <f t="shared" si="0"/>
        <v>HKD - Hong Kong Dollar</v>
      </c>
      <c r="CN179" s="68"/>
      <c r="CQ179" s="2"/>
      <c r="CR179" s="316">
        <v>-3.6</v>
      </c>
      <c r="CS179" s="316">
        <v>-3.7</v>
      </c>
      <c r="CT179" s="316">
        <v>-4.2</v>
      </c>
      <c r="CU179" s="316">
        <v>-5.6</v>
      </c>
      <c r="CV179" s="316">
        <v>-5</v>
      </c>
      <c r="CW179" s="316">
        <v>-4.2</v>
      </c>
      <c r="CX179" s="316">
        <v>-2.2999999999999998</v>
      </c>
      <c r="CY179" s="316">
        <v>-2.4</v>
      </c>
      <c r="CZ179" s="316">
        <v>-1.1000000000000001</v>
      </c>
      <c r="DA179" s="316">
        <v>-0.7</v>
      </c>
      <c r="DB179" s="316">
        <v>0.7</v>
      </c>
      <c r="DC179" s="316">
        <v>0.4</v>
      </c>
      <c r="DD179" s="316">
        <v>0</v>
      </c>
      <c r="DE179" s="316">
        <v>-3</v>
      </c>
      <c r="DF179" s="316">
        <v>-6.1</v>
      </c>
      <c r="DG179" s="316">
        <v>-6.7</v>
      </c>
      <c r="DH179" s="316">
        <v>-5.0999999999999996</v>
      </c>
      <c r="DI179" s="316">
        <v>-3.6</v>
      </c>
      <c r="DJ179" s="316">
        <v>-4</v>
      </c>
      <c r="DK179" s="316">
        <v>-1.2</v>
      </c>
      <c r="DL179" s="316">
        <v>-0.3</v>
      </c>
      <c r="DM179" s="316">
        <v>-0.3</v>
      </c>
      <c r="DN179" s="316">
        <v>0.1</v>
      </c>
      <c r="DO179" s="316">
        <v>1.6</v>
      </c>
      <c r="DP179" s="316">
        <v>0.8</v>
      </c>
      <c r="DQ179" s="316">
        <v>2.6</v>
      </c>
      <c r="DR179" s="316">
        <v>4.5</v>
      </c>
      <c r="DS179" s="316">
        <v>5.9</v>
      </c>
      <c r="DT179" s="316">
        <v>5.4</v>
      </c>
      <c r="DU179" s="316">
        <v>3.6</v>
      </c>
      <c r="DV179" s="316">
        <v>1.9</v>
      </c>
      <c r="DW179" s="316">
        <v>-0.3</v>
      </c>
      <c r="DX179" s="336">
        <v>0.01</v>
      </c>
      <c r="DY179" s="316">
        <v>0.1</v>
      </c>
      <c r="DZ179" s="316">
        <v>-1.1000000000000001</v>
      </c>
      <c r="EA179" s="316">
        <v>-3.1</v>
      </c>
      <c r="EB179" s="316">
        <v>-3.1</v>
      </c>
      <c r="EC179" s="316">
        <v>-2.8</v>
      </c>
      <c r="ED179" s="316">
        <v>-1.4</v>
      </c>
      <c r="EE179" s="316">
        <v>-2.5</v>
      </c>
      <c r="EF179" s="316">
        <v>-4.8</v>
      </c>
      <c r="EG179" s="316">
        <v>-5</v>
      </c>
      <c r="EH179" s="316">
        <v>-4.5</v>
      </c>
      <c r="EI179" s="316">
        <v>-4.7</v>
      </c>
      <c r="EJ179" s="316">
        <v>-7.5</v>
      </c>
      <c r="EK179" s="316">
        <v>-10.5</v>
      </c>
      <c r="EL179" s="316">
        <v>-9.1</v>
      </c>
      <c r="EM179" s="316">
        <v>-4.8</v>
      </c>
      <c r="EN179" s="316">
        <v>-2.9</v>
      </c>
      <c r="EO179" s="316">
        <v>-3.8</v>
      </c>
      <c r="EP179" s="316">
        <v>-5.6</v>
      </c>
      <c r="EQ179" s="316">
        <v>-3.4</v>
      </c>
      <c r="ER179" s="316">
        <v>-3.2</v>
      </c>
      <c r="ES179" s="316">
        <v>-5.2</v>
      </c>
      <c r="ET179" s="316">
        <v>-3.8</v>
      </c>
      <c r="EU179" s="316">
        <v>-3.4</v>
      </c>
      <c r="EV179" s="316">
        <v>-3.1</v>
      </c>
      <c r="EW179" s="316">
        <v>-1.4</v>
      </c>
      <c r="EX179" s="316">
        <v>-1.7</v>
      </c>
      <c r="EY179" s="316">
        <v>-5</v>
      </c>
      <c r="EZ179" s="316">
        <v>-7.6</v>
      </c>
      <c r="FA179" s="316">
        <v>-8.6</v>
      </c>
      <c r="FB179" s="316">
        <v>-5.6</v>
      </c>
      <c r="FC179" s="316">
        <v>-7.5</v>
      </c>
      <c r="FD179" s="316">
        <v>-4.4000000000000004</v>
      </c>
      <c r="FE179" s="316">
        <v>-1.9</v>
      </c>
      <c r="FF179" s="316">
        <v>-1.9</v>
      </c>
      <c r="FG179" s="316">
        <v>3.9</v>
      </c>
      <c r="FH179" s="316">
        <v>9.3000000000000007</v>
      </c>
      <c r="FI179" s="316">
        <v>9.6999999999999993</v>
      </c>
      <c r="FJ179" s="316">
        <v>5.3</v>
      </c>
      <c r="FK179" s="316">
        <v>4</v>
      </c>
      <c r="FL179" s="316">
        <v>4.2</v>
      </c>
      <c r="FM179" s="316">
        <v>6.9</v>
      </c>
      <c r="FN179" s="316">
        <v>5.6</v>
      </c>
      <c r="FO179" s="316">
        <v>7</v>
      </c>
      <c r="FP179" s="316">
        <v>11.7</v>
      </c>
      <c r="FQ179" s="47" t="s">
        <v>880</v>
      </c>
    </row>
    <row r="180" spans="1:173" ht="18" customHeight="1" x14ac:dyDescent="0.25">
      <c r="A180" s="88"/>
      <c r="B180" s="66"/>
      <c r="C180" s="318"/>
      <c r="D180" s="67"/>
      <c r="E180" s="67"/>
      <c r="F180" s="66"/>
      <c r="G180" s="66"/>
      <c r="H180" s="88"/>
      <c r="I180" s="2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47"/>
      <c r="CJ180" s="67"/>
      <c r="CK180" s="67"/>
      <c r="CL180" s="67"/>
      <c r="CM180" s="67"/>
      <c r="CN180" s="66"/>
      <c r="CO180" s="66"/>
      <c r="CP180" s="88"/>
      <c r="CQ180" s="2"/>
      <c r="CR180" s="153"/>
      <c r="CS180" s="153"/>
      <c r="CT180" s="153"/>
      <c r="CU180" s="153"/>
      <c r="CV180" s="153"/>
      <c r="CW180" s="153"/>
      <c r="CX180" s="153"/>
      <c r="CY180" s="153"/>
      <c r="CZ180" s="153"/>
      <c r="DA180" s="153"/>
      <c r="DB180" s="153"/>
      <c r="DC180" s="153"/>
      <c r="DD180" s="153"/>
      <c r="DE180" s="153"/>
      <c r="DF180" s="153"/>
      <c r="DG180" s="153"/>
      <c r="DH180" s="153"/>
      <c r="DI180" s="153"/>
      <c r="DJ180" s="153"/>
      <c r="DK180" s="153"/>
      <c r="DL180" s="153"/>
      <c r="DM180" s="153"/>
      <c r="DN180" s="153"/>
      <c r="DO180" s="153"/>
      <c r="DP180" s="153"/>
      <c r="DQ180" s="153"/>
      <c r="DR180" s="153"/>
      <c r="DS180" s="153"/>
      <c r="DT180" s="153"/>
      <c r="DU180" s="153"/>
      <c r="DV180" s="153"/>
      <c r="DW180" s="153"/>
      <c r="DX180" s="153"/>
      <c r="DY180" s="153"/>
      <c r="DZ180" s="153"/>
      <c r="EA180" s="153"/>
      <c r="EB180" s="153"/>
      <c r="EC180" s="153"/>
      <c r="ED180" s="153"/>
      <c r="EE180" s="153"/>
      <c r="EF180" s="153"/>
      <c r="EG180" s="153"/>
      <c r="EH180" s="153"/>
      <c r="EI180" s="153"/>
      <c r="EJ180" s="153"/>
      <c r="EK180" s="153"/>
      <c r="EL180" s="153"/>
      <c r="EM180" s="153"/>
      <c r="EN180" s="153"/>
      <c r="EO180" s="153"/>
      <c r="EP180" s="153"/>
      <c r="EQ180" s="153"/>
      <c r="ER180" s="153"/>
      <c r="ES180" s="153"/>
      <c r="ET180" s="153"/>
      <c r="EU180" s="153"/>
      <c r="EV180" s="153"/>
      <c r="EW180" s="153"/>
      <c r="EX180" s="153"/>
      <c r="EY180" s="153"/>
      <c r="EZ180" s="153"/>
      <c r="FA180" s="153"/>
      <c r="FB180" s="153"/>
      <c r="FC180" s="153"/>
      <c r="FD180" s="153"/>
      <c r="FE180" s="153"/>
      <c r="FF180" s="153"/>
      <c r="FG180" s="153"/>
      <c r="FH180" s="153"/>
      <c r="FI180" s="153"/>
      <c r="FJ180" s="153"/>
      <c r="FK180" s="153"/>
      <c r="FL180" s="153"/>
      <c r="FM180" s="153"/>
      <c r="FN180" s="153"/>
      <c r="FO180" s="153"/>
      <c r="FP180" s="153"/>
      <c r="FQ180" s="47"/>
    </row>
    <row r="181" spans="1:173" ht="18" customHeight="1" x14ac:dyDescent="0.25">
      <c r="I181" s="2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  <c r="BI181" s="169"/>
      <c r="BJ181" s="169"/>
      <c r="BK181" s="169"/>
      <c r="BL181" s="169"/>
      <c r="BM181" s="169"/>
      <c r="BN181" s="169"/>
      <c r="BO181" s="169"/>
      <c r="BP181" s="169"/>
      <c r="BQ181" s="169"/>
      <c r="BR181" s="169"/>
      <c r="BS181" s="169"/>
      <c r="BT181" s="169"/>
      <c r="BU181" s="169"/>
      <c r="BV181" s="169"/>
      <c r="BW181" s="169"/>
      <c r="BX181" s="169"/>
      <c r="BY181" s="169"/>
      <c r="BZ181" s="169"/>
      <c r="CA181" s="169"/>
      <c r="CB181" s="169"/>
      <c r="CC181" s="169"/>
      <c r="CD181" s="169"/>
      <c r="CE181" s="169"/>
      <c r="CF181" s="169"/>
      <c r="CG181" s="169"/>
      <c r="CH181" s="169"/>
      <c r="CI181" s="47"/>
      <c r="CR181" s="340"/>
      <c r="CS181" s="340"/>
      <c r="CT181" s="340"/>
      <c r="CU181" s="340"/>
      <c r="CV181" s="340"/>
      <c r="CW181" s="340"/>
      <c r="CX181" s="340"/>
      <c r="CY181" s="340"/>
      <c r="CZ181" s="340"/>
      <c r="DA181" s="340"/>
      <c r="DB181" s="340"/>
      <c r="DC181" s="340"/>
      <c r="DD181" s="340"/>
      <c r="DE181" s="340"/>
      <c r="DF181" s="340"/>
      <c r="DG181" s="340"/>
      <c r="DH181" s="340"/>
      <c r="DI181" s="340"/>
      <c r="DJ181" s="340"/>
      <c r="DK181" s="340"/>
      <c r="DL181" s="340"/>
      <c r="DM181" s="340"/>
      <c r="DN181" s="340"/>
      <c r="DO181" s="340"/>
      <c r="DP181" s="340"/>
      <c r="DQ181" s="340"/>
      <c r="DR181" s="340"/>
      <c r="DS181" s="340"/>
      <c r="DT181" s="340"/>
      <c r="DU181" s="340"/>
      <c r="DV181" s="340"/>
      <c r="DW181" s="340"/>
      <c r="DX181" s="340"/>
      <c r="DY181" s="340"/>
      <c r="DZ181" s="340"/>
      <c r="EA181" s="340"/>
      <c r="EB181" s="340"/>
      <c r="EC181" s="340"/>
      <c r="ED181" s="340"/>
      <c r="EE181" s="340"/>
      <c r="EF181" s="340"/>
      <c r="EG181" s="340"/>
      <c r="EH181" s="340"/>
      <c r="EI181" s="340"/>
      <c r="EJ181" s="340"/>
      <c r="EK181" s="340"/>
      <c r="EL181" s="340"/>
      <c r="EM181" s="340"/>
      <c r="EN181" s="340"/>
      <c r="EO181" s="340"/>
      <c r="EP181" s="340"/>
      <c r="EQ181" s="340"/>
      <c r="ER181" s="340"/>
      <c r="ES181" s="340"/>
      <c r="ET181" s="340"/>
      <c r="EU181" s="340"/>
      <c r="EV181" s="340"/>
      <c r="EW181" s="340"/>
      <c r="EX181" s="340"/>
      <c r="EY181" s="340"/>
      <c r="EZ181" s="340"/>
      <c r="FA181" s="340"/>
      <c r="FB181" s="340"/>
      <c r="FC181" s="340"/>
      <c r="FD181" s="340"/>
      <c r="FE181" s="340"/>
      <c r="FF181" s="340"/>
      <c r="FG181" s="340"/>
      <c r="FH181" s="340"/>
      <c r="FI181" s="340"/>
      <c r="FJ181" s="340"/>
      <c r="FK181" s="340"/>
      <c r="FL181" s="340"/>
      <c r="FM181" s="340"/>
      <c r="FN181" s="340"/>
      <c r="FO181" s="340"/>
      <c r="FP181" s="340"/>
      <c r="FQ181" s="47"/>
    </row>
    <row r="182" spans="1:173" ht="18" customHeight="1" x14ac:dyDescent="0.25">
      <c r="A182" s="52" t="s">
        <v>953</v>
      </c>
      <c r="B182" s="314" t="s">
        <v>428</v>
      </c>
      <c r="C182" s="35" t="s">
        <v>953</v>
      </c>
      <c r="D182" s="35"/>
      <c r="E182" s="35"/>
      <c r="F182" s="35"/>
      <c r="G182" s="35"/>
      <c r="H182" s="35"/>
      <c r="I182" s="341"/>
      <c r="J182" s="342"/>
      <c r="K182" s="342"/>
      <c r="L182" s="342"/>
      <c r="M182" s="342"/>
      <c r="N182" s="342"/>
      <c r="O182" s="342"/>
      <c r="P182" s="343"/>
      <c r="Q182" s="343"/>
      <c r="R182" s="343"/>
      <c r="S182" s="343"/>
      <c r="T182" s="343"/>
      <c r="U182" s="343"/>
      <c r="V182" s="343"/>
      <c r="W182" s="343"/>
      <c r="X182" s="343"/>
      <c r="Y182" s="343"/>
      <c r="Z182" s="343"/>
      <c r="AA182" s="343"/>
      <c r="AB182" s="343"/>
      <c r="AC182" s="343"/>
      <c r="AD182" s="343"/>
      <c r="AE182" s="343"/>
      <c r="AF182" s="343"/>
      <c r="AG182" s="343"/>
      <c r="AH182" s="343"/>
      <c r="AI182" s="343"/>
      <c r="AJ182" s="343"/>
      <c r="AK182" s="343"/>
      <c r="AL182" s="343"/>
      <c r="AM182" s="343"/>
      <c r="AN182" s="343"/>
      <c r="AO182" s="343"/>
      <c r="AP182" s="343"/>
      <c r="AQ182" s="343"/>
      <c r="AR182" s="343"/>
      <c r="AS182" s="343"/>
      <c r="AT182" s="343"/>
      <c r="AU182" s="343"/>
      <c r="AV182" s="343"/>
      <c r="AW182" s="343"/>
      <c r="AX182" s="343"/>
      <c r="AY182" s="343"/>
      <c r="AZ182" s="343"/>
      <c r="BA182" s="343"/>
      <c r="BB182" s="343"/>
      <c r="BC182" s="343"/>
      <c r="BD182" s="343"/>
      <c r="BE182" s="343"/>
      <c r="BF182" s="343"/>
      <c r="BG182" s="343"/>
      <c r="BH182" s="343"/>
      <c r="BI182" s="343"/>
      <c r="BJ182" s="343"/>
      <c r="BK182" s="343"/>
      <c r="BL182" s="343"/>
      <c r="BM182" s="343"/>
      <c r="BN182" s="343"/>
      <c r="BO182" s="343"/>
      <c r="BP182" s="343"/>
      <c r="BQ182" s="343"/>
      <c r="BR182" s="343"/>
      <c r="BS182" s="343"/>
      <c r="BT182" s="343"/>
      <c r="BU182" s="343"/>
      <c r="BV182" s="343"/>
      <c r="BW182" s="343"/>
      <c r="BX182" s="343"/>
      <c r="BY182" s="343"/>
      <c r="BZ182" s="343"/>
      <c r="CA182" s="343"/>
      <c r="CB182" s="343"/>
      <c r="CC182" s="343"/>
      <c r="CD182" s="343"/>
      <c r="CE182" s="343"/>
      <c r="CF182" s="343"/>
      <c r="CG182" s="343"/>
      <c r="CH182" s="343"/>
      <c r="CI182" s="175"/>
      <c r="CJ182" s="314" t="s">
        <v>428</v>
      </c>
      <c r="CK182" s="344" t="s">
        <v>953</v>
      </c>
      <c r="CL182" s="341"/>
      <c r="CM182" s="341"/>
      <c r="CN182" s="341"/>
      <c r="CO182" s="341"/>
      <c r="CP182" s="341"/>
      <c r="CQ182" s="341"/>
      <c r="CR182" s="341"/>
      <c r="CS182" s="341"/>
      <c r="CT182" s="341"/>
      <c r="CU182" s="341"/>
      <c r="CV182" s="341"/>
      <c r="CW182" s="341"/>
      <c r="CX182" s="341"/>
      <c r="CY182" s="341"/>
      <c r="CZ182" s="341"/>
      <c r="DA182" s="341"/>
      <c r="DB182" s="341"/>
      <c r="DC182" s="341"/>
      <c r="DD182" s="341"/>
      <c r="DE182" s="341"/>
      <c r="DF182" s="341"/>
      <c r="DG182" s="341"/>
      <c r="DH182" s="341"/>
      <c r="DI182" s="341"/>
      <c r="DJ182" s="341"/>
      <c r="DK182" s="341"/>
      <c r="DL182" s="341"/>
      <c r="DM182" s="341"/>
      <c r="DN182" s="341"/>
      <c r="DO182" s="341"/>
      <c r="DP182" s="341"/>
      <c r="DQ182" s="341"/>
      <c r="DR182" s="341"/>
      <c r="DS182" s="341"/>
      <c r="DT182" s="341"/>
      <c r="DU182" s="341"/>
      <c r="DV182" s="341"/>
      <c r="DW182" s="341"/>
      <c r="DX182" s="341"/>
      <c r="DY182" s="341"/>
      <c r="DZ182" s="341"/>
      <c r="EA182" s="341"/>
      <c r="EB182" s="341"/>
      <c r="EC182" s="341"/>
      <c r="ED182" s="341"/>
      <c r="EE182" s="341"/>
      <c r="EF182" s="341"/>
      <c r="EG182" s="341"/>
      <c r="EH182" s="341"/>
      <c r="EI182" s="341"/>
      <c r="EJ182" s="341"/>
      <c r="EK182" s="341"/>
      <c r="EL182" s="341"/>
      <c r="EM182" s="341"/>
      <c r="EN182" s="341"/>
      <c r="EO182" s="341"/>
      <c r="EP182" s="341"/>
      <c r="EQ182" s="341"/>
      <c r="ER182" s="341"/>
      <c r="ES182" s="341"/>
      <c r="ET182" s="341"/>
      <c r="EU182" s="341"/>
      <c r="EV182" s="341"/>
      <c r="EW182" s="341"/>
      <c r="EX182" s="341"/>
      <c r="EY182" s="341"/>
      <c r="EZ182" s="341"/>
      <c r="FA182" s="341"/>
      <c r="FB182" s="341"/>
      <c r="FC182" s="341"/>
      <c r="FD182" s="341"/>
      <c r="FE182" s="341"/>
      <c r="FF182" s="341"/>
      <c r="FG182" s="341"/>
      <c r="FH182" s="341"/>
      <c r="FI182" s="341"/>
      <c r="FJ182" s="341"/>
      <c r="FK182" s="341"/>
      <c r="FL182" s="341"/>
      <c r="FM182" s="341"/>
      <c r="FN182" s="341"/>
      <c r="FO182" s="341"/>
      <c r="FP182" s="341"/>
      <c r="FQ182" s="341"/>
    </row>
    <row r="183" spans="1:173" ht="18" customHeight="1" x14ac:dyDescent="0.25">
      <c r="A183" s="61" t="s">
        <v>954</v>
      </c>
      <c r="B183" s="9"/>
      <c r="C183" s="317" t="s">
        <v>430</v>
      </c>
      <c r="D183" s="63" t="s">
        <v>954</v>
      </c>
      <c r="E183" s="63"/>
      <c r="F183" s="63"/>
      <c r="G183" s="63"/>
      <c r="H183" s="63"/>
      <c r="I183" s="2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  <c r="BI183" s="169"/>
      <c r="BJ183" s="169"/>
      <c r="BK183" s="169"/>
      <c r="BL183" s="169"/>
      <c r="BM183" s="169"/>
      <c r="BN183" s="169"/>
      <c r="BO183" s="169"/>
      <c r="BP183" s="169"/>
      <c r="BQ183" s="169"/>
      <c r="BR183" s="169"/>
      <c r="BS183" s="169"/>
      <c r="BT183" s="169"/>
      <c r="BU183" s="169"/>
      <c r="BV183" s="169"/>
      <c r="BW183" s="169"/>
      <c r="BX183" s="169"/>
      <c r="BY183" s="169"/>
      <c r="BZ183" s="169"/>
      <c r="CA183" s="169"/>
      <c r="CB183" s="169"/>
      <c r="CC183" s="169"/>
      <c r="CD183" s="169"/>
      <c r="CE183" s="169"/>
      <c r="CF183" s="169"/>
      <c r="CG183" s="169"/>
      <c r="CH183" s="169"/>
      <c r="CI183" s="47"/>
      <c r="CK183" s="62" t="s">
        <v>430</v>
      </c>
      <c r="CL183" s="63" t="s">
        <v>954</v>
      </c>
      <c r="CM183" s="63"/>
      <c r="CN183" s="63"/>
      <c r="CO183" s="63"/>
      <c r="CP183" s="63"/>
      <c r="CR183" s="340"/>
      <c r="CS183" s="340"/>
      <c r="CT183" s="340"/>
      <c r="CU183" s="340"/>
      <c r="CV183" s="340"/>
      <c r="CW183" s="340"/>
      <c r="CX183" s="340"/>
      <c r="CY183" s="340"/>
      <c r="CZ183" s="340"/>
      <c r="DA183" s="340"/>
      <c r="DB183" s="340"/>
      <c r="DC183" s="340"/>
      <c r="DD183" s="340"/>
      <c r="DE183" s="340"/>
      <c r="DF183" s="340"/>
      <c r="DG183" s="340"/>
      <c r="DH183" s="340"/>
      <c r="DI183" s="340"/>
      <c r="DJ183" s="340"/>
      <c r="DK183" s="340"/>
      <c r="DL183" s="340"/>
      <c r="DM183" s="340"/>
      <c r="DN183" s="340"/>
      <c r="DO183" s="340"/>
      <c r="DP183" s="340"/>
      <c r="DQ183" s="340"/>
      <c r="DR183" s="340"/>
      <c r="DS183" s="340"/>
      <c r="DT183" s="340"/>
      <c r="DU183" s="340"/>
      <c r="DV183" s="340"/>
      <c r="DW183" s="340"/>
      <c r="DX183" s="340"/>
      <c r="DY183" s="340"/>
      <c r="DZ183" s="340"/>
      <c r="EA183" s="340"/>
      <c r="EB183" s="340"/>
      <c r="EC183" s="340"/>
      <c r="ED183" s="340"/>
      <c r="EE183" s="340"/>
      <c r="EF183" s="340"/>
      <c r="EG183" s="340"/>
      <c r="EH183" s="340"/>
      <c r="EI183" s="340"/>
      <c r="EJ183" s="340"/>
      <c r="EK183" s="340"/>
      <c r="EL183" s="340"/>
      <c r="EM183" s="340"/>
      <c r="EN183" s="340"/>
      <c r="EO183" s="340"/>
      <c r="EP183" s="340"/>
      <c r="EQ183" s="340"/>
      <c r="ER183" s="340"/>
      <c r="ES183" s="340"/>
      <c r="ET183" s="340"/>
      <c r="EU183" s="340"/>
      <c r="EV183" s="340"/>
      <c r="EW183" s="340"/>
      <c r="EX183" s="340"/>
      <c r="EY183" s="340"/>
      <c r="EZ183" s="340"/>
      <c r="FA183" s="340"/>
      <c r="FB183" s="340"/>
      <c r="FC183" s="340"/>
      <c r="FD183" s="340"/>
      <c r="FE183" s="340"/>
      <c r="FF183" s="340"/>
      <c r="FG183" s="340"/>
      <c r="FH183" s="340"/>
      <c r="FI183" s="340"/>
      <c r="FJ183" s="340"/>
      <c r="FK183" s="340"/>
      <c r="FL183" s="340"/>
      <c r="FM183" s="340"/>
      <c r="FN183" s="340"/>
      <c r="FO183" s="340"/>
      <c r="FP183" s="340"/>
      <c r="FQ183" s="47"/>
    </row>
    <row r="184" spans="1:173" ht="18" customHeight="1" x14ac:dyDescent="0.25">
      <c r="A184" s="64" t="s">
        <v>817</v>
      </c>
      <c r="B184" s="9"/>
      <c r="D184" s="62" t="s">
        <v>431</v>
      </c>
      <c r="E184" s="63" t="s">
        <v>817</v>
      </c>
      <c r="F184" s="63"/>
      <c r="G184" s="63"/>
      <c r="H184" s="63"/>
      <c r="I184" s="2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169"/>
      <c r="BQ184" s="169"/>
      <c r="BR184" s="169"/>
      <c r="BS184" s="169"/>
      <c r="BT184" s="169"/>
      <c r="BU184" s="169"/>
      <c r="BV184" s="169"/>
      <c r="BW184" s="169"/>
      <c r="BX184" s="169"/>
      <c r="BY184" s="169"/>
      <c r="BZ184" s="169"/>
      <c r="CA184" s="169"/>
      <c r="CB184" s="169"/>
      <c r="CC184" s="169"/>
      <c r="CD184" s="169"/>
      <c r="CE184" s="169"/>
      <c r="CF184" s="169"/>
      <c r="CG184" s="169"/>
      <c r="CH184" s="169"/>
      <c r="CI184" s="47"/>
      <c r="CL184" s="62" t="s">
        <v>431</v>
      </c>
      <c r="CM184" s="63" t="s">
        <v>817</v>
      </c>
      <c r="CN184" s="63"/>
      <c r="CO184" s="63"/>
      <c r="CP184" s="63"/>
      <c r="CR184" s="340"/>
      <c r="CS184" s="340"/>
      <c r="CT184" s="340"/>
      <c r="CU184" s="340"/>
      <c r="CV184" s="340"/>
      <c r="CW184" s="340"/>
      <c r="CX184" s="340"/>
      <c r="CY184" s="340"/>
      <c r="CZ184" s="340"/>
      <c r="DA184" s="340"/>
      <c r="DB184" s="340"/>
      <c r="DC184" s="340"/>
      <c r="DD184" s="340"/>
      <c r="DE184" s="340"/>
      <c r="DF184" s="340"/>
      <c r="DG184" s="340"/>
      <c r="DH184" s="340"/>
      <c r="DI184" s="340"/>
      <c r="DJ184" s="340"/>
      <c r="DK184" s="340"/>
      <c r="DL184" s="340"/>
      <c r="DM184" s="340"/>
      <c r="DN184" s="340"/>
      <c r="DO184" s="340"/>
      <c r="DP184" s="340"/>
      <c r="DQ184" s="340"/>
      <c r="DR184" s="340"/>
      <c r="DS184" s="340"/>
      <c r="DT184" s="340"/>
      <c r="DU184" s="340"/>
      <c r="DV184" s="340"/>
      <c r="DW184" s="340"/>
      <c r="DX184" s="340"/>
      <c r="DY184" s="340"/>
      <c r="DZ184" s="340"/>
      <c r="EA184" s="340"/>
      <c r="EB184" s="340"/>
      <c r="EC184" s="340"/>
      <c r="ED184" s="340"/>
      <c r="EE184" s="340"/>
      <c r="EF184" s="340"/>
      <c r="EG184" s="340"/>
      <c r="EH184" s="340"/>
      <c r="EI184" s="340"/>
      <c r="EJ184" s="340"/>
      <c r="EK184" s="340"/>
      <c r="EL184" s="340"/>
      <c r="EM184" s="340"/>
      <c r="EN184" s="340"/>
      <c r="EO184" s="340"/>
      <c r="EP184" s="340"/>
      <c r="EQ184" s="340"/>
      <c r="ER184" s="340"/>
      <c r="ES184" s="340"/>
      <c r="ET184" s="340"/>
      <c r="EU184" s="340"/>
      <c r="EV184" s="340"/>
      <c r="EW184" s="340"/>
      <c r="EX184" s="340"/>
      <c r="EY184" s="340"/>
      <c r="EZ184" s="340"/>
      <c r="FA184" s="340"/>
      <c r="FB184" s="340"/>
      <c r="FC184" s="340"/>
      <c r="FD184" s="340"/>
      <c r="FE184" s="340"/>
      <c r="FF184" s="340"/>
      <c r="FG184" s="340"/>
      <c r="FH184" s="340"/>
      <c r="FI184" s="340"/>
      <c r="FJ184" s="340"/>
      <c r="FK184" s="340"/>
      <c r="FL184" s="340"/>
      <c r="FM184" s="340"/>
      <c r="FN184" s="340"/>
      <c r="FO184" s="340"/>
      <c r="FP184" s="340"/>
      <c r="FQ184" s="47"/>
    </row>
    <row r="185" spans="1:173" ht="18" customHeight="1" x14ac:dyDescent="0.25">
      <c r="A185" s="65" t="s">
        <v>433</v>
      </c>
      <c r="B185" s="66"/>
      <c r="C185" s="318"/>
      <c r="E185" s="8" t="s">
        <v>26</v>
      </c>
      <c r="F185" s="68" t="s">
        <v>433</v>
      </c>
      <c r="G185" s="68"/>
      <c r="I185" s="2" t="s">
        <v>949</v>
      </c>
      <c r="J185" s="69">
        <v>86.3</v>
      </c>
      <c r="K185" s="69">
        <v>67.7</v>
      </c>
      <c r="L185" s="69">
        <v>85.7</v>
      </c>
      <c r="M185" s="69">
        <v>86.2</v>
      </c>
      <c r="N185" s="69">
        <v>84.7</v>
      </c>
      <c r="O185" s="69">
        <v>76.7</v>
      </c>
      <c r="P185" s="69">
        <v>89.8</v>
      </c>
      <c r="Q185" s="69">
        <v>81.5</v>
      </c>
      <c r="R185" s="69">
        <v>78.3</v>
      </c>
      <c r="S185" s="69">
        <v>90.9</v>
      </c>
      <c r="T185" s="69">
        <v>80.900000000000006</v>
      </c>
      <c r="U185" s="69">
        <v>86.4</v>
      </c>
      <c r="V185" s="69">
        <v>84.3</v>
      </c>
      <c r="W185" s="69">
        <v>74.599999999999994</v>
      </c>
      <c r="X185" s="69">
        <v>80.2</v>
      </c>
      <c r="Y185" s="69">
        <v>64.900000000000006</v>
      </c>
      <c r="Z185" s="69">
        <v>62.8</v>
      </c>
      <c r="AA185" s="69">
        <v>82.9</v>
      </c>
      <c r="AB185" s="69">
        <v>92.7</v>
      </c>
      <c r="AC185" s="69">
        <v>80.8</v>
      </c>
      <c r="AD185" s="69">
        <v>88.9</v>
      </c>
      <c r="AE185" s="69">
        <v>91.2</v>
      </c>
      <c r="AF185" s="69">
        <v>84.7</v>
      </c>
      <c r="AG185" s="69">
        <v>95.8</v>
      </c>
      <c r="AH185" s="69">
        <v>89.7</v>
      </c>
      <c r="AI185" s="69">
        <v>87.8</v>
      </c>
      <c r="AJ185" s="69">
        <v>105.2</v>
      </c>
      <c r="AK185" s="69">
        <v>105.6</v>
      </c>
      <c r="AL185" s="69">
        <v>92.4</v>
      </c>
      <c r="AM185" s="69">
        <v>105.3</v>
      </c>
      <c r="AN185" s="69">
        <v>97.1</v>
      </c>
      <c r="AO185" s="69">
        <v>95.4</v>
      </c>
      <c r="AP185" s="69">
        <v>110.9</v>
      </c>
      <c r="AQ185" s="69">
        <v>114.5</v>
      </c>
      <c r="AR185" s="69">
        <v>112.7</v>
      </c>
      <c r="AS185" s="69">
        <v>124.4</v>
      </c>
      <c r="AT185" s="69">
        <v>111.1</v>
      </c>
      <c r="AU185" s="69">
        <v>101.7</v>
      </c>
      <c r="AV185" s="69">
        <v>131.5</v>
      </c>
      <c r="AW185" s="69">
        <v>127.5</v>
      </c>
      <c r="AX185" s="69">
        <v>120.6</v>
      </c>
      <c r="AY185" s="69">
        <v>144.30000000000001</v>
      </c>
      <c r="AZ185" s="69">
        <v>134.30000000000001</v>
      </c>
      <c r="BA185" s="69">
        <v>141.5</v>
      </c>
      <c r="BB185" s="69">
        <v>144.19999999999999</v>
      </c>
      <c r="BC185" s="69">
        <v>132</v>
      </c>
      <c r="BD185" s="69">
        <v>129.69999999999999</v>
      </c>
      <c r="BE185" s="69">
        <v>131.6</v>
      </c>
      <c r="BF185" s="69">
        <v>112.7</v>
      </c>
      <c r="BG185" s="69">
        <v>112.7</v>
      </c>
      <c r="BH185" s="69">
        <v>129.69999999999999</v>
      </c>
      <c r="BI185" s="69">
        <v>105.2</v>
      </c>
      <c r="BJ185" s="69">
        <v>119.5</v>
      </c>
      <c r="BK185" s="69">
        <v>123.9</v>
      </c>
      <c r="BL185" s="69">
        <v>116.8</v>
      </c>
      <c r="BM185" s="69">
        <v>115.2</v>
      </c>
      <c r="BN185" s="69">
        <v>124.3</v>
      </c>
      <c r="BO185" s="69">
        <v>126.2</v>
      </c>
      <c r="BP185" s="69">
        <v>121.6</v>
      </c>
      <c r="BQ185" s="69">
        <v>118.4</v>
      </c>
      <c r="BR185" s="69">
        <v>122.4</v>
      </c>
      <c r="BS185" s="69">
        <v>111.4</v>
      </c>
      <c r="BT185" s="69">
        <v>128.6</v>
      </c>
      <c r="BU185" s="69">
        <v>114.7</v>
      </c>
      <c r="BV185" s="69">
        <v>128</v>
      </c>
      <c r="BW185" s="69">
        <v>126</v>
      </c>
      <c r="BX185" s="69">
        <v>131.1</v>
      </c>
      <c r="BY185" s="69">
        <v>129</v>
      </c>
      <c r="BZ185" s="69">
        <v>123.6</v>
      </c>
      <c r="CA185" s="69">
        <v>128.1</v>
      </c>
      <c r="CB185" s="69">
        <v>126.3</v>
      </c>
      <c r="CC185" s="69">
        <v>138.5</v>
      </c>
      <c r="CD185" s="69">
        <v>122.8</v>
      </c>
      <c r="CE185" s="69">
        <v>118.2</v>
      </c>
      <c r="CF185" s="69">
        <v>137.30000000000001</v>
      </c>
      <c r="CG185" s="69">
        <v>133.5</v>
      </c>
      <c r="CH185" s="69">
        <v>126.6</v>
      </c>
      <c r="CI185" s="345" t="s">
        <v>805</v>
      </c>
      <c r="CJ185" s="67"/>
      <c r="CK185" s="67"/>
      <c r="CM185" s="8" t="s">
        <v>26</v>
      </c>
      <c r="CN185" s="68" t="s">
        <v>433</v>
      </c>
      <c r="CO185" s="68"/>
      <c r="CR185" s="316">
        <v>3.7</v>
      </c>
      <c r="CS185" s="316">
        <v>-4.0999999999999996</v>
      </c>
      <c r="CT185" s="316">
        <v>1</v>
      </c>
      <c r="CU185" s="316">
        <v>1.9</v>
      </c>
      <c r="CV185" s="316">
        <v>2.2000000000000002</v>
      </c>
      <c r="CW185" s="316">
        <v>-2.7</v>
      </c>
      <c r="CX185" s="316">
        <v>3.8</v>
      </c>
      <c r="CY185" s="316">
        <v>-0.6</v>
      </c>
      <c r="CZ185" s="316">
        <v>-6.1</v>
      </c>
      <c r="DA185" s="316">
        <v>-6.4</v>
      </c>
      <c r="DB185" s="316">
        <v>-5.4</v>
      </c>
      <c r="DC185" s="316">
        <v>2.8</v>
      </c>
      <c r="DD185" s="316">
        <v>-2.4</v>
      </c>
      <c r="DE185" s="316">
        <v>10.199999999999999</v>
      </c>
      <c r="DF185" s="316">
        <v>-6.4</v>
      </c>
      <c r="DG185" s="316">
        <v>-24.7</v>
      </c>
      <c r="DH185" s="316">
        <v>-25.8</v>
      </c>
      <c r="DI185" s="316">
        <v>8.1</v>
      </c>
      <c r="DJ185" s="316">
        <v>3.2</v>
      </c>
      <c r="DK185" s="316">
        <v>-0.9</v>
      </c>
      <c r="DL185" s="316">
        <v>13.6</v>
      </c>
      <c r="DM185" s="316">
        <v>0.4</v>
      </c>
      <c r="DN185" s="316">
        <v>4.7</v>
      </c>
      <c r="DO185" s="316">
        <v>10.9</v>
      </c>
      <c r="DP185" s="316">
        <v>6.4</v>
      </c>
      <c r="DQ185" s="316">
        <v>17.7</v>
      </c>
      <c r="DR185" s="316">
        <v>31.2</v>
      </c>
      <c r="DS185" s="316">
        <v>62.7</v>
      </c>
      <c r="DT185" s="316">
        <v>47.1</v>
      </c>
      <c r="DU185" s="316">
        <v>27</v>
      </c>
      <c r="DV185" s="316">
        <v>4.8</v>
      </c>
      <c r="DW185" s="316">
        <v>18.100000000000001</v>
      </c>
      <c r="DX185" s="316">
        <v>24.7</v>
      </c>
      <c r="DY185" s="316">
        <v>25.5</v>
      </c>
      <c r="DZ185" s="316">
        <v>33</v>
      </c>
      <c r="EA185" s="316">
        <v>29.8</v>
      </c>
      <c r="EB185" s="316">
        <v>23.8</v>
      </c>
      <c r="EC185" s="316">
        <v>15.9</v>
      </c>
      <c r="ED185" s="316">
        <v>25</v>
      </c>
      <c r="EE185" s="316">
        <v>20.7</v>
      </c>
      <c r="EF185" s="316">
        <v>30.5</v>
      </c>
      <c r="EG185" s="316">
        <v>37</v>
      </c>
      <c r="EH185" s="316">
        <v>38.299999999999997</v>
      </c>
      <c r="EI185" s="316">
        <v>48.4</v>
      </c>
      <c r="EJ185" s="316">
        <v>30.1</v>
      </c>
      <c r="EK185" s="316">
        <v>15.3</v>
      </c>
      <c r="EL185" s="316">
        <v>15.1</v>
      </c>
      <c r="EM185" s="316">
        <v>5.8</v>
      </c>
      <c r="EN185" s="316">
        <v>1.4</v>
      </c>
      <c r="EO185" s="316">
        <v>10.8</v>
      </c>
      <c r="EP185" s="316">
        <v>-1.3</v>
      </c>
      <c r="EQ185" s="316">
        <v>-17.5</v>
      </c>
      <c r="ER185" s="316">
        <v>-0.9</v>
      </c>
      <c r="ES185" s="316">
        <v>-14.1</v>
      </c>
      <c r="ET185" s="316">
        <v>-13.1</v>
      </c>
      <c r="EU185" s="316">
        <v>-18.600000000000001</v>
      </c>
      <c r="EV185" s="316">
        <v>-13.8</v>
      </c>
      <c r="EW185" s="316">
        <v>-4.4000000000000004</v>
      </c>
      <c r="EX185" s="316">
        <v>-6.2</v>
      </c>
      <c r="EY185" s="316">
        <v>-10</v>
      </c>
      <c r="EZ185" s="316">
        <v>8.6</v>
      </c>
      <c r="FA185" s="316">
        <v>-1.2</v>
      </c>
      <c r="FB185" s="316">
        <v>-0.9</v>
      </c>
      <c r="FC185" s="316">
        <v>9.1</v>
      </c>
      <c r="FD185" s="316">
        <v>7.1</v>
      </c>
      <c r="FE185" s="316">
        <v>1.7</v>
      </c>
      <c r="FF185" s="316">
        <v>12.3</v>
      </c>
      <c r="FG185" s="316">
        <v>12</v>
      </c>
      <c r="FH185" s="316">
        <v>-0.6</v>
      </c>
      <c r="FI185" s="316">
        <v>1.6</v>
      </c>
      <c r="FJ185" s="316">
        <v>3.9</v>
      </c>
      <c r="FK185" s="316">
        <v>16.899999999999999</v>
      </c>
      <c r="FL185" s="316">
        <v>0.3</v>
      </c>
      <c r="FM185" s="316">
        <v>6.2</v>
      </c>
      <c r="FN185" s="316">
        <v>6.8</v>
      </c>
      <c r="FO185" s="316">
        <v>16.399999999999999</v>
      </c>
      <c r="FP185" s="316">
        <v>-1.1000000000000001</v>
      </c>
      <c r="FQ185" s="345" t="s">
        <v>805</v>
      </c>
    </row>
    <row r="186" spans="1:173" ht="18" customHeight="1" x14ac:dyDescent="0.25">
      <c r="A186" s="65" t="s">
        <v>955</v>
      </c>
      <c r="B186" s="66"/>
      <c r="C186" s="318"/>
      <c r="E186" s="8" t="s">
        <v>26</v>
      </c>
      <c r="F186" s="68" t="s">
        <v>955</v>
      </c>
      <c r="G186" s="68"/>
      <c r="I186" s="2" t="s">
        <v>956</v>
      </c>
      <c r="J186" s="69">
        <v>44.5</v>
      </c>
      <c r="K186" s="69">
        <v>39.9</v>
      </c>
      <c r="L186" s="69">
        <v>44.2</v>
      </c>
      <c r="M186" s="69">
        <v>44.1</v>
      </c>
      <c r="N186" s="69">
        <v>46.6</v>
      </c>
      <c r="O186" s="69">
        <v>41.4</v>
      </c>
      <c r="P186" s="69">
        <v>45.4</v>
      </c>
      <c r="Q186" s="69">
        <v>45.2</v>
      </c>
      <c r="R186" s="69">
        <v>43.5</v>
      </c>
      <c r="S186" s="69">
        <v>46.8</v>
      </c>
      <c r="T186" s="69">
        <v>45.8</v>
      </c>
      <c r="U186" s="69">
        <v>45.1</v>
      </c>
      <c r="V186" s="69">
        <v>44.5</v>
      </c>
      <c r="W186" s="69">
        <v>43.5</v>
      </c>
      <c r="X186" s="69">
        <v>45.8</v>
      </c>
      <c r="Y186" s="69">
        <v>39.9</v>
      </c>
      <c r="Z186" s="69">
        <v>36.5</v>
      </c>
      <c r="AA186" s="69">
        <v>40.6</v>
      </c>
      <c r="AB186" s="69">
        <v>42.9</v>
      </c>
      <c r="AC186" s="69">
        <v>44.3</v>
      </c>
      <c r="AD186" s="69">
        <v>43.9</v>
      </c>
      <c r="AE186" s="69">
        <v>44.1</v>
      </c>
      <c r="AF186" s="69">
        <v>43.3</v>
      </c>
      <c r="AG186" s="69">
        <v>46.2</v>
      </c>
      <c r="AH186" s="69">
        <v>45</v>
      </c>
      <c r="AI186" s="69">
        <v>42.6</v>
      </c>
      <c r="AJ186" s="69">
        <v>55.4</v>
      </c>
      <c r="AK186" s="69">
        <v>50.6</v>
      </c>
      <c r="AL186" s="69">
        <v>47.4</v>
      </c>
      <c r="AM186" s="69">
        <v>49.6</v>
      </c>
      <c r="AN186" s="69">
        <v>49.8</v>
      </c>
      <c r="AO186" s="69">
        <v>52</v>
      </c>
      <c r="AP186" s="69">
        <v>52</v>
      </c>
      <c r="AQ186" s="69">
        <v>53.6</v>
      </c>
      <c r="AR186" s="69">
        <v>56.7</v>
      </c>
      <c r="AS186" s="69">
        <v>59.2</v>
      </c>
      <c r="AT186" s="69">
        <v>54.8</v>
      </c>
      <c r="AU186" s="69">
        <v>52</v>
      </c>
      <c r="AV186" s="69">
        <v>63.1</v>
      </c>
      <c r="AW186" s="69">
        <v>60.2</v>
      </c>
      <c r="AX186" s="69">
        <v>59.8</v>
      </c>
      <c r="AY186" s="69">
        <v>64.2</v>
      </c>
      <c r="AZ186" s="69">
        <v>64.099999999999994</v>
      </c>
      <c r="BA186" s="69">
        <v>63.4</v>
      </c>
      <c r="BB186" s="69">
        <v>62.5</v>
      </c>
      <c r="BC186" s="69">
        <v>56.6</v>
      </c>
      <c r="BD186" s="69">
        <v>54.2</v>
      </c>
      <c r="BE186" s="69">
        <v>55</v>
      </c>
      <c r="BF186" s="69">
        <v>49.5</v>
      </c>
      <c r="BG186" s="69">
        <v>50.3</v>
      </c>
      <c r="BH186" s="69">
        <v>59.1</v>
      </c>
      <c r="BI186" s="69">
        <v>49.3</v>
      </c>
      <c r="BJ186" s="69">
        <v>50.7</v>
      </c>
      <c r="BK186" s="69">
        <v>53.1</v>
      </c>
      <c r="BL186" s="69">
        <v>52.3</v>
      </c>
      <c r="BM186" s="69">
        <v>53.6</v>
      </c>
      <c r="BN186" s="69">
        <v>54.4</v>
      </c>
      <c r="BO186" s="69">
        <v>58.1</v>
      </c>
      <c r="BP186" s="69">
        <v>55.6</v>
      </c>
      <c r="BQ186" s="69">
        <v>52.5</v>
      </c>
      <c r="BR186" s="69">
        <v>57.7</v>
      </c>
      <c r="BS186" s="69">
        <v>51.1</v>
      </c>
      <c r="BT186" s="69">
        <v>57</v>
      </c>
      <c r="BU186" s="69">
        <v>55.8</v>
      </c>
      <c r="BV186" s="69">
        <v>56.8</v>
      </c>
      <c r="BW186" s="69">
        <v>52</v>
      </c>
      <c r="BX186" s="69">
        <v>59.2</v>
      </c>
      <c r="BY186" s="69">
        <v>55.8</v>
      </c>
      <c r="BZ186" s="69">
        <v>54.4</v>
      </c>
      <c r="CA186" s="69">
        <v>56.1</v>
      </c>
      <c r="CB186" s="69">
        <v>58.3</v>
      </c>
      <c r="CC186" s="69">
        <v>60.1</v>
      </c>
      <c r="CD186" s="69">
        <v>59.5</v>
      </c>
      <c r="CE186" s="69">
        <v>54</v>
      </c>
      <c r="CF186" s="69">
        <v>58.4</v>
      </c>
      <c r="CG186" s="69">
        <v>68.099999999999994</v>
      </c>
      <c r="CH186" s="69">
        <v>58.2</v>
      </c>
      <c r="CI186" s="320" t="s">
        <v>437</v>
      </c>
      <c r="CJ186" s="67"/>
      <c r="CK186" s="67"/>
      <c r="CM186" s="8" t="s">
        <v>26</v>
      </c>
      <c r="CN186" s="68" t="s">
        <v>955</v>
      </c>
      <c r="CO186" s="68"/>
      <c r="CR186" s="316">
        <v>0.9</v>
      </c>
      <c r="CS186" s="316">
        <v>2.4</v>
      </c>
      <c r="CT186" s="316">
        <v>-3</v>
      </c>
      <c r="CU186" s="316">
        <v>-0.8</v>
      </c>
      <c r="CV186" s="316">
        <v>-3.6</v>
      </c>
      <c r="CW186" s="316">
        <v>-9.3000000000000007</v>
      </c>
      <c r="CX186" s="316">
        <v>-6</v>
      </c>
      <c r="CY186" s="316">
        <v>-10.5</v>
      </c>
      <c r="CZ186" s="316">
        <v>-5.0999999999999996</v>
      </c>
      <c r="DA186" s="316">
        <v>-9.3000000000000007</v>
      </c>
      <c r="DB186" s="316">
        <v>-6</v>
      </c>
      <c r="DC186" s="316">
        <v>3.6</v>
      </c>
      <c r="DD186" s="316">
        <v>-0.1</v>
      </c>
      <c r="DE186" s="316">
        <v>9.1999999999999993</v>
      </c>
      <c r="DF186" s="316">
        <v>3.5</v>
      </c>
      <c r="DG186" s="316">
        <v>-9.5</v>
      </c>
      <c r="DH186" s="316">
        <v>-21.8</v>
      </c>
      <c r="DI186" s="316">
        <v>-1.9</v>
      </c>
      <c r="DJ186" s="316">
        <v>-5.5</v>
      </c>
      <c r="DK186" s="316">
        <v>-1.8</v>
      </c>
      <c r="DL186" s="316">
        <v>0.9</v>
      </c>
      <c r="DM186" s="316">
        <v>-5.9</v>
      </c>
      <c r="DN186" s="316">
        <v>-5.4</v>
      </c>
      <c r="DO186" s="316">
        <v>2.6</v>
      </c>
      <c r="DP186" s="316">
        <v>1.1000000000000001</v>
      </c>
      <c r="DQ186" s="316">
        <v>-2.1</v>
      </c>
      <c r="DR186" s="316">
        <v>21.1</v>
      </c>
      <c r="DS186" s="316">
        <v>26.6</v>
      </c>
      <c r="DT186" s="316">
        <v>29.8</v>
      </c>
      <c r="DU186" s="316">
        <v>22.1</v>
      </c>
      <c r="DV186" s="316">
        <v>16.2</v>
      </c>
      <c r="DW186" s="316">
        <v>17.399999999999999</v>
      </c>
      <c r="DX186" s="316">
        <v>18.5</v>
      </c>
      <c r="DY186" s="316">
        <v>21.7</v>
      </c>
      <c r="DZ186" s="316">
        <v>31</v>
      </c>
      <c r="EA186" s="316">
        <v>28</v>
      </c>
      <c r="EB186" s="316">
        <v>21.9</v>
      </c>
      <c r="EC186" s="316">
        <v>22</v>
      </c>
      <c r="ED186" s="316">
        <v>13.9</v>
      </c>
      <c r="EE186" s="316">
        <v>19.100000000000001</v>
      </c>
      <c r="EF186" s="316">
        <v>26.4</v>
      </c>
      <c r="EG186" s="316">
        <v>29.3</v>
      </c>
      <c r="EH186" s="316">
        <v>28.7</v>
      </c>
      <c r="EI186" s="316">
        <v>21.8</v>
      </c>
      <c r="EJ186" s="316">
        <v>20.100000000000001</v>
      </c>
      <c r="EK186" s="316">
        <v>5.5</v>
      </c>
      <c r="EL186" s="316">
        <v>-4.5</v>
      </c>
      <c r="EM186" s="316">
        <v>-7.1</v>
      </c>
      <c r="EN186" s="316">
        <v>-9.6999999999999993</v>
      </c>
      <c r="EO186" s="316">
        <v>-3.3</v>
      </c>
      <c r="EP186" s="316">
        <v>-6.4</v>
      </c>
      <c r="EQ186" s="316">
        <v>-18.100000000000001</v>
      </c>
      <c r="ER186" s="316">
        <v>-15.2</v>
      </c>
      <c r="ES186" s="316">
        <v>-17.3</v>
      </c>
      <c r="ET186" s="316">
        <v>-18.399999999999999</v>
      </c>
      <c r="EU186" s="316">
        <v>-15.5</v>
      </c>
      <c r="EV186" s="316">
        <v>-12.9</v>
      </c>
      <c r="EW186" s="316">
        <v>2.6</v>
      </c>
      <c r="EX186" s="316">
        <v>2.6</v>
      </c>
      <c r="EY186" s="316">
        <v>-4.5999999999999996</v>
      </c>
      <c r="EZ186" s="316">
        <v>16.5</v>
      </c>
      <c r="FA186" s="316">
        <v>1.7</v>
      </c>
      <c r="FB186" s="316">
        <v>-3.4</v>
      </c>
      <c r="FC186" s="316">
        <v>13.2</v>
      </c>
      <c r="FD186" s="316">
        <v>12</v>
      </c>
      <c r="FE186" s="316">
        <v>-2</v>
      </c>
      <c r="FF186" s="316">
        <v>13.2</v>
      </c>
      <c r="FG186" s="316">
        <v>4.0999999999999996</v>
      </c>
      <c r="FH186" s="74">
        <v>0.01</v>
      </c>
      <c r="FI186" s="316">
        <v>-3.4</v>
      </c>
      <c r="FJ186" s="316">
        <v>5</v>
      </c>
      <c r="FK186" s="316">
        <v>14.6</v>
      </c>
      <c r="FL186" s="316">
        <v>3.1</v>
      </c>
      <c r="FM186" s="316">
        <v>5.6</v>
      </c>
      <c r="FN186" s="316">
        <v>2.2999999999999998</v>
      </c>
      <c r="FO186" s="316">
        <v>22.1</v>
      </c>
      <c r="FP186" s="316">
        <v>2.5</v>
      </c>
      <c r="FQ186" s="320" t="s">
        <v>437</v>
      </c>
    </row>
    <row r="187" spans="1:173" ht="31.5" customHeight="1" x14ac:dyDescent="0.25">
      <c r="A187" s="65" t="s">
        <v>439</v>
      </c>
      <c r="B187" s="66"/>
      <c r="C187" s="318"/>
      <c r="E187" s="8" t="s">
        <v>26</v>
      </c>
      <c r="F187" s="68" t="s">
        <v>439</v>
      </c>
      <c r="G187" s="68"/>
      <c r="I187" s="2" t="s">
        <v>957</v>
      </c>
      <c r="J187" s="69">
        <v>217.6</v>
      </c>
      <c r="K187" s="69">
        <v>135.19999999999999</v>
      </c>
      <c r="L187" s="69">
        <v>198.7</v>
      </c>
      <c r="M187" s="69">
        <v>193.5</v>
      </c>
      <c r="N187" s="69">
        <v>213.8</v>
      </c>
      <c r="O187" s="69">
        <v>212.4</v>
      </c>
      <c r="P187" s="69">
        <v>221.6</v>
      </c>
      <c r="Q187" s="69">
        <v>214.8</v>
      </c>
      <c r="R187" s="69">
        <v>218.1</v>
      </c>
      <c r="S187" s="69">
        <v>212.9</v>
      </c>
      <c r="T187" s="69">
        <v>221.4</v>
      </c>
      <c r="U187" s="69">
        <v>238.6</v>
      </c>
      <c r="V187" s="69">
        <v>211.6</v>
      </c>
      <c r="W187" s="69">
        <v>80.400000000000006</v>
      </c>
      <c r="X187" s="69">
        <v>184.6</v>
      </c>
      <c r="Y187" s="69">
        <v>199.5</v>
      </c>
      <c r="Z187" s="69">
        <v>206.4</v>
      </c>
      <c r="AA187" s="69">
        <v>212.8</v>
      </c>
      <c r="AB187" s="69">
        <v>236.8</v>
      </c>
      <c r="AC187" s="69">
        <v>234.4</v>
      </c>
      <c r="AD187" s="69">
        <v>238.6</v>
      </c>
      <c r="AE187" s="69">
        <v>236.2</v>
      </c>
      <c r="AF187" s="69">
        <v>266.89999999999998</v>
      </c>
      <c r="AG187" s="69">
        <v>281.7</v>
      </c>
      <c r="AH187" s="69">
        <v>263.39999999999998</v>
      </c>
      <c r="AI187" s="69">
        <v>204.4</v>
      </c>
      <c r="AJ187" s="69">
        <v>240.5</v>
      </c>
      <c r="AK187" s="69">
        <v>263.10000000000002</v>
      </c>
      <c r="AL187" s="69">
        <v>263.2</v>
      </c>
      <c r="AM187" s="69">
        <v>280.3</v>
      </c>
      <c r="AN187" s="69">
        <v>281.3</v>
      </c>
      <c r="AO187" s="69">
        <v>293.2</v>
      </c>
      <c r="AP187" s="69">
        <v>304.7</v>
      </c>
      <c r="AQ187" s="69">
        <v>299.10000000000002</v>
      </c>
      <c r="AR187" s="69">
        <v>324.3</v>
      </c>
      <c r="AS187" s="69">
        <v>339.7</v>
      </c>
      <c r="AT187" s="69">
        <v>323.3</v>
      </c>
      <c r="AU187" s="69">
        <v>214.8</v>
      </c>
      <c r="AV187" s="69">
        <v>272.89999999999998</v>
      </c>
      <c r="AW187" s="69">
        <v>269</v>
      </c>
      <c r="AX187" s="69">
        <v>303.89999999999998</v>
      </c>
      <c r="AY187" s="69">
        <v>323.39999999999998</v>
      </c>
      <c r="AZ187" s="69">
        <v>327.5</v>
      </c>
      <c r="BA187" s="69">
        <v>310.39999999999998</v>
      </c>
      <c r="BB187" s="69">
        <v>318.2</v>
      </c>
      <c r="BC187" s="69">
        <v>293.60000000000002</v>
      </c>
      <c r="BD187" s="69">
        <v>290.60000000000002</v>
      </c>
      <c r="BE187" s="69">
        <v>296.89999999999998</v>
      </c>
      <c r="BF187" s="69">
        <v>284.39999999999998</v>
      </c>
      <c r="BG187" s="69">
        <v>208.6</v>
      </c>
      <c r="BH187" s="69">
        <v>302.39999999999998</v>
      </c>
      <c r="BI187" s="69">
        <v>288.10000000000002</v>
      </c>
      <c r="BJ187" s="69">
        <v>280.89999999999998</v>
      </c>
      <c r="BK187" s="69">
        <v>283.39999999999998</v>
      </c>
      <c r="BL187" s="69">
        <v>280.8</v>
      </c>
      <c r="BM187" s="69">
        <v>283.8</v>
      </c>
      <c r="BN187" s="69">
        <v>296.5</v>
      </c>
      <c r="BO187" s="69">
        <v>274.2</v>
      </c>
      <c r="BP187" s="69">
        <v>292.60000000000002</v>
      </c>
      <c r="BQ187" s="69">
        <v>303.3</v>
      </c>
      <c r="BR187" s="69">
        <v>306.3</v>
      </c>
      <c r="BS187" s="69">
        <v>221.7</v>
      </c>
      <c r="BT187" s="69">
        <v>279.2</v>
      </c>
      <c r="BU187" s="69">
        <v>291.89999999999998</v>
      </c>
      <c r="BV187" s="69">
        <v>301.7</v>
      </c>
      <c r="BW187" s="69">
        <v>307.3</v>
      </c>
      <c r="BX187" s="69">
        <v>300.2</v>
      </c>
      <c r="BY187" s="69">
        <v>308.3</v>
      </c>
      <c r="BZ187" s="69">
        <v>303.39999999999998</v>
      </c>
      <c r="CA187" s="69">
        <v>308.89999999999998</v>
      </c>
      <c r="CB187" s="69">
        <v>311.89999999999998</v>
      </c>
      <c r="CC187" s="69">
        <v>335.7</v>
      </c>
      <c r="CD187" s="69">
        <v>324.7</v>
      </c>
      <c r="CE187" s="69">
        <v>215</v>
      </c>
      <c r="CF187" s="69">
        <v>313.7</v>
      </c>
      <c r="CG187" s="69">
        <v>315.7</v>
      </c>
      <c r="CH187" s="69">
        <v>316.10000000000002</v>
      </c>
      <c r="CI187" s="320" t="s">
        <v>441</v>
      </c>
      <c r="CJ187" s="67"/>
      <c r="CK187" s="67"/>
      <c r="CM187" s="8" t="s">
        <v>26</v>
      </c>
      <c r="CN187" s="68" t="s">
        <v>439</v>
      </c>
      <c r="CO187" s="68"/>
      <c r="CR187" s="316">
        <v>9.3000000000000007</v>
      </c>
      <c r="CS187" s="316">
        <v>-20.8</v>
      </c>
      <c r="CT187" s="316">
        <v>14.2</v>
      </c>
      <c r="CU187" s="316">
        <v>-2.7</v>
      </c>
      <c r="CV187" s="316">
        <v>1.1000000000000001</v>
      </c>
      <c r="CW187" s="316">
        <v>-1.3</v>
      </c>
      <c r="CX187" s="316">
        <v>3.3</v>
      </c>
      <c r="CY187" s="316">
        <v>-1</v>
      </c>
      <c r="CZ187" s="316">
        <v>-3.2</v>
      </c>
      <c r="DA187" s="316">
        <v>-0.9</v>
      </c>
      <c r="DB187" s="316">
        <v>-1.3</v>
      </c>
      <c r="DC187" s="316">
        <v>7.6</v>
      </c>
      <c r="DD187" s="316">
        <v>-2.7</v>
      </c>
      <c r="DE187" s="316">
        <v>-40.5</v>
      </c>
      <c r="DF187" s="316">
        <v>-7.1</v>
      </c>
      <c r="DG187" s="316">
        <v>3.1</v>
      </c>
      <c r="DH187" s="316">
        <v>-3.5</v>
      </c>
      <c r="DI187" s="316">
        <v>0.2</v>
      </c>
      <c r="DJ187" s="316">
        <v>6.9</v>
      </c>
      <c r="DK187" s="316">
        <v>9.1</v>
      </c>
      <c r="DL187" s="316">
        <v>9.4</v>
      </c>
      <c r="DM187" s="316">
        <v>10.9</v>
      </c>
      <c r="DN187" s="316">
        <v>20.5</v>
      </c>
      <c r="DO187" s="316">
        <v>18</v>
      </c>
      <c r="DP187" s="316">
        <v>24.5</v>
      </c>
      <c r="DQ187" s="316">
        <v>154.30000000000001</v>
      </c>
      <c r="DR187" s="316">
        <v>30.3</v>
      </c>
      <c r="DS187" s="316">
        <v>31.9</v>
      </c>
      <c r="DT187" s="316">
        <v>27.5</v>
      </c>
      <c r="DU187" s="316">
        <v>31.7</v>
      </c>
      <c r="DV187" s="316">
        <v>18.8</v>
      </c>
      <c r="DW187" s="316">
        <v>25.1</v>
      </c>
      <c r="DX187" s="316">
        <v>27.7</v>
      </c>
      <c r="DY187" s="316">
        <v>26.6</v>
      </c>
      <c r="DZ187" s="316">
        <v>21.5</v>
      </c>
      <c r="EA187" s="316">
        <v>20.6</v>
      </c>
      <c r="EB187" s="316">
        <v>22.7</v>
      </c>
      <c r="EC187" s="316">
        <v>5.0999999999999996</v>
      </c>
      <c r="ED187" s="316">
        <v>13.4</v>
      </c>
      <c r="EE187" s="316">
        <v>2.2000000000000002</v>
      </c>
      <c r="EF187" s="316">
        <v>15.5</v>
      </c>
      <c r="EG187" s="316">
        <v>15.4</v>
      </c>
      <c r="EH187" s="316">
        <v>16.399999999999999</v>
      </c>
      <c r="EI187" s="316">
        <v>5.9</v>
      </c>
      <c r="EJ187" s="316">
        <v>4.4000000000000004</v>
      </c>
      <c r="EK187" s="316">
        <v>-1.8</v>
      </c>
      <c r="EL187" s="316">
        <v>-10.4</v>
      </c>
      <c r="EM187" s="316">
        <v>-12.6</v>
      </c>
      <c r="EN187" s="316">
        <v>-12</v>
      </c>
      <c r="EO187" s="316">
        <v>-2.9</v>
      </c>
      <c r="EP187" s="316">
        <v>10.8</v>
      </c>
      <c r="EQ187" s="316">
        <v>7.1</v>
      </c>
      <c r="ER187" s="316">
        <v>-7.6</v>
      </c>
      <c r="ES187" s="316">
        <v>-12.4</v>
      </c>
      <c r="ET187" s="316">
        <v>-14.3</v>
      </c>
      <c r="EU187" s="316">
        <v>-8.6</v>
      </c>
      <c r="EV187" s="316">
        <v>-6.8</v>
      </c>
      <c r="EW187" s="316">
        <v>-6.6</v>
      </c>
      <c r="EX187" s="316">
        <v>0.7</v>
      </c>
      <c r="EY187" s="316">
        <v>2.1</v>
      </c>
      <c r="EZ187" s="316">
        <v>7.7</v>
      </c>
      <c r="FA187" s="316">
        <v>6.3</v>
      </c>
      <c r="FB187" s="316">
        <v>-7.7</v>
      </c>
      <c r="FC187" s="316">
        <v>1.3</v>
      </c>
      <c r="FD187" s="316">
        <v>7.4</v>
      </c>
      <c r="FE187" s="316">
        <v>8.4</v>
      </c>
      <c r="FF187" s="316">
        <v>6.9</v>
      </c>
      <c r="FG187" s="316">
        <v>8.6</v>
      </c>
      <c r="FH187" s="316">
        <v>2.2999999999999998</v>
      </c>
      <c r="FI187" s="316">
        <v>12.6</v>
      </c>
      <c r="FJ187" s="316">
        <v>6.6</v>
      </c>
      <c r="FK187" s="316">
        <v>10.7</v>
      </c>
      <c r="FL187" s="316">
        <v>6</v>
      </c>
      <c r="FM187" s="316">
        <v>-3</v>
      </c>
      <c r="FN187" s="316">
        <v>12.3</v>
      </c>
      <c r="FO187" s="316">
        <v>8.1</v>
      </c>
      <c r="FP187" s="316">
        <v>4.8</v>
      </c>
      <c r="FQ187" s="320" t="s">
        <v>441</v>
      </c>
    </row>
    <row r="188" spans="1:173" ht="18" customHeight="1" x14ac:dyDescent="0.25">
      <c r="A188" s="65" t="s">
        <v>958</v>
      </c>
      <c r="B188" s="66"/>
      <c r="C188" s="318"/>
      <c r="E188" s="8" t="s">
        <v>26</v>
      </c>
      <c r="F188" s="68" t="s">
        <v>958</v>
      </c>
      <c r="G188" s="68"/>
      <c r="I188" s="2" t="s">
        <v>959</v>
      </c>
      <c r="J188" s="69">
        <v>5574.4</v>
      </c>
      <c r="K188" s="69">
        <v>6385.4</v>
      </c>
      <c r="L188" s="69">
        <v>7202.1</v>
      </c>
      <c r="M188" s="69">
        <v>6664.3</v>
      </c>
      <c r="N188" s="69">
        <v>5837.8</v>
      </c>
      <c r="O188" s="69">
        <v>6585.1</v>
      </c>
      <c r="P188" s="69">
        <v>6643.5</v>
      </c>
      <c r="Q188" s="69">
        <v>6138.7</v>
      </c>
      <c r="R188" s="69">
        <v>6369</v>
      </c>
      <c r="S188" s="69">
        <v>6576.2</v>
      </c>
      <c r="T188" s="69">
        <v>6379</v>
      </c>
      <c r="U188" s="69">
        <v>6576.1</v>
      </c>
      <c r="V188" s="69">
        <v>5432.3</v>
      </c>
      <c r="W188" s="69">
        <v>6319.7</v>
      </c>
      <c r="X188" s="69">
        <v>6357.1</v>
      </c>
      <c r="Y188" s="69">
        <v>5204.8999999999996</v>
      </c>
      <c r="Z188" s="69">
        <v>4185.6000000000004</v>
      </c>
      <c r="AA188" s="69">
        <v>4860.3</v>
      </c>
      <c r="AB188" s="69">
        <v>5368</v>
      </c>
      <c r="AC188" s="69">
        <v>5233.1000000000004</v>
      </c>
      <c r="AD188" s="69">
        <v>6053.8</v>
      </c>
      <c r="AE188" s="69">
        <v>6564.8</v>
      </c>
      <c r="AF188" s="69">
        <v>6113</v>
      </c>
      <c r="AG188" s="69">
        <v>6706.5</v>
      </c>
      <c r="AH188" s="69">
        <v>5779.5</v>
      </c>
      <c r="AI188" s="69">
        <v>6038.3</v>
      </c>
      <c r="AJ188" s="69">
        <v>7377.6</v>
      </c>
      <c r="AK188" s="69">
        <v>7180.3</v>
      </c>
      <c r="AL188" s="69">
        <v>6260.6</v>
      </c>
      <c r="AM188" s="69">
        <v>7223.8</v>
      </c>
      <c r="AN188" s="69">
        <v>7354.7</v>
      </c>
      <c r="AO188" s="69">
        <v>6604.9</v>
      </c>
      <c r="AP188" s="69">
        <v>6840.5</v>
      </c>
      <c r="AQ188" s="69">
        <v>7183.2</v>
      </c>
      <c r="AR188" s="69">
        <v>7367</v>
      </c>
      <c r="AS188" s="69">
        <v>7881.1</v>
      </c>
      <c r="AT188" s="69">
        <v>6330.3</v>
      </c>
      <c r="AU188" s="69">
        <v>7188.9</v>
      </c>
      <c r="AV188" s="69">
        <v>8458.5</v>
      </c>
      <c r="AW188" s="69">
        <v>8075.3</v>
      </c>
      <c r="AX188" s="69">
        <v>7250.9</v>
      </c>
      <c r="AY188" s="69">
        <v>8613.7000000000007</v>
      </c>
      <c r="AZ188" s="69">
        <v>8752.7999999999993</v>
      </c>
      <c r="BA188" s="69">
        <v>8060.5</v>
      </c>
      <c r="BB188" s="69">
        <v>8817.6</v>
      </c>
      <c r="BC188" s="69">
        <v>9001.2999999999993</v>
      </c>
      <c r="BD188" s="69">
        <v>8836.7999999999993</v>
      </c>
      <c r="BE188" s="69">
        <v>8786.7999999999993</v>
      </c>
      <c r="BF188" s="69">
        <v>6550.6</v>
      </c>
      <c r="BG188" s="69">
        <v>7654</v>
      </c>
      <c r="BH188" s="69">
        <v>8823</v>
      </c>
      <c r="BI188" s="69">
        <v>8290.9</v>
      </c>
      <c r="BJ188" s="69">
        <v>7291.7</v>
      </c>
      <c r="BK188" s="69">
        <v>8740.9</v>
      </c>
      <c r="BL188" s="69">
        <v>8724.2000000000007</v>
      </c>
      <c r="BM188" s="69">
        <v>7994.4</v>
      </c>
      <c r="BN188" s="69">
        <v>9198.7000000000007</v>
      </c>
      <c r="BO188" s="69">
        <v>9145.2000000000007</v>
      </c>
      <c r="BP188" s="69">
        <v>8818</v>
      </c>
      <c r="BQ188" s="69">
        <v>9642.4</v>
      </c>
      <c r="BR188" s="69">
        <v>7332.8</v>
      </c>
      <c r="BS188" s="69">
        <v>8248.9</v>
      </c>
      <c r="BT188" s="69">
        <v>9474.9</v>
      </c>
      <c r="BU188" s="69">
        <v>8979.6</v>
      </c>
      <c r="BV188" s="69">
        <v>8277.7000000000007</v>
      </c>
      <c r="BW188" s="69">
        <v>9209.1</v>
      </c>
      <c r="BX188" s="69">
        <v>9612.7000000000007</v>
      </c>
      <c r="BY188" s="69">
        <v>8433.5</v>
      </c>
      <c r="BZ188" s="69">
        <v>9037.9</v>
      </c>
      <c r="CA188" s="69">
        <v>9427</v>
      </c>
      <c r="CB188" s="69">
        <v>9452.2999999999993</v>
      </c>
      <c r="CC188" s="69">
        <v>9910.6</v>
      </c>
      <c r="CD188" s="69">
        <v>7863.7</v>
      </c>
      <c r="CE188" s="69">
        <v>9191.1</v>
      </c>
      <c r="CF188" s="69">
        <v>9852.6</v>
      </c>
      <c r="CG188" s="69">
        <v>9157.2000000000007</v>
      </c>
      <c r="CH188" s="69">
        <v>8135</v>
      </c>
      <c r="CI188" s="320" t="s">
        <v>445</v>
      </c>
      <c r="CJ188" s="67"/>
      <c r="CK188" s="67"/>
      <c r="CM188" s="8" t="s">
        <v>26</v>
      </c>
      <c r="CN188" s="68" t="s">
        <v>958</v>
      </c>
      <c r="CO188" s="68"/>
      <c r="CR188" s="316">
        <v>-8.4</v>
      </c>
      <c r="CS188" s="316">
        <v>-1.2</v>
      </c>
      <c r="CT188" s="316">
        <v>-2.4</v>
      </c>
      <c r="CU188" s="316">
        <v>-2.4</v>
      </c>
      <c r="CV188" s="316">
        <v>-7.8</v>
      </c>
      <c r="CW188" s="316">
        <v>-6.6</v>
      </c>
      <c r="CX188" s="316">
        <v>-1.5</v>
      </c>
      <c r="CY188" s="316">
        <v>-8.1999999999999993</v>
      </c>
      <c r="CZ188" s="316">
        <v>-5.2</v>
      </c>
      <c r="DA188" s="316">
        <v>-9.1999999999999993</v>
      </c>
      <c r="DB188" s="316">
        <v>-7.9</v>
      </c>
      <c r="DC188" s="316">
        <v>-6.3</v>
      </c>
      <c r="DD188" s="316">
        <v>-2.5</v>
      </c>
      <c r="DE188" s="316">
        <v>-1</v>
      </c>
      <c r="DF188" s="316">
        <v>-11.7</v>
      </c>
      <c r="DG188" s="316">
        <v>-21.9</v>
      </c>
      <c r="DH188" s="316">
        <v>-28.3</v>
      </c>
      <c r="DI188" s="316">
        <v>-26.2</v>
      </c>
      <c r="DJ188" s="316">
        <v>-19.2</v>
      </c>
      <c r="DK188" s="316">
        <v>-14.8</v>
      </c>
      <c r="DL188" s="316">
        <v>-4.9000000000000004</v>
      </c>
      <c r="DM188" s="316">
        <v>-0.2</v>
      </c>
      <c r="DN188" s="316">
        <v>-4.2</v>
      </c>
      <c r="DO188" s="316">
        <v>2</v>
      </c>
      <c r="DP188" s="316">
        <v>6.4</v>
      </c>
      <c r="DQ188" s="316">
        <v>-4.5</v>
      </c>
      <c r="DR188" s="316">
        <v>16.100000000000001</v>
      </c>
      <c r="DS188" s="316">
        <v>38</v>
      </c>
      <c r="DT188" s="316">
        <v>49.6</v>
      </c>
      <c r="DU188" s="316">
        <v>48.6</v>
      </c>
      <c r="DV188" s="316">
        <v>37</v>
      </c>
      <c r="DW188" s="316">
        <v>26.2</v>
      </c>
      <c r="DX188" s="316">
        <v>13</v>
      </c>
      <c r="DY188" s="316">
        <v>9.4</v>
      </c>
      <c r="DZ188" s="316">
        <v>20.5</v>
      </c>
      <c r="EA188" s="316">
        <v>17.5</v>
      </c>
      <c r="EB188" s="316">
        <v>9.5</v>
      </c>
      <c r="EC188" s="316">
        <v>19.100000000000001</v>
      </c>
      <c r="ED188" s="316">
        <v>14.7</v>
      </c>
      <c r="EE188" s="316">
        <v>12.5</v>
      </c>
      <c r="EF188" s="316">
        <v>15.8</v>
      </c>
      <c r="EG188" s="316">
        <v>19.2</v>
      </c>
      <c r="EH188" s="316">
        <v>19</v>
      </c>
      <c r="EI188" s="316">
        <v>22</v>
      </c>
      <c r="EJ188" s="316">
        <v>28.9</v>
      </c>
      <c r="EK188" s="316">
        <v>25.3</v>
      </c>
      <c r="EL188" s="316">
        <v>20</v>
      </c>
      <c r="EM188" s="316">
        <v>11.5</v>
      </c>
      <c r="EN188" s="316">
        <v>3.5</v>
      </c>
      <c r="EO188" s="316">
        <v>6.5</v>
      </c>
      <c r="EP188" s="316">
        <v>4.3</v>
      </c>
      <c r="EQ188" s="316">
        <v>2.7</v>
      </c>
      <c r="ER188" s="316">
        <v>0.6</v>
      </c>
      <c r="ES188" s="316">
        <v>1.5</v>
      </c>
      <c r="ET188" s="316">
        <v>-0.3</v>
      </c>
      <c r="EU188" s="316">
        <v>-0.8</v>
      </c>
      <c r="EV188" s="316">
        <v>4.3</v>
      </c>
      <c r="EW188" s="316">
        <v>1.6</v>
      </c>
      <c r="EX188" s="316">
        <v>-0.2</v>
      </c>
      <c r="EY188" s="316">
        <v>9.6999999999999993</v>
      </c>
      <c r="EZ188" s="316">
        <v>11.9</v>
      </c>
      <c r="FA188" s="316">
        <v>7.8</v>
      </c>
      <c r="FB188" s="316">
        <v>7.4</v>
      </c>
      <c r="FC188" s="316">
        <v>8.3000000000000007</v>
      </c>
      <c r="FD188" s="316">
        <v>13.5</v>
      </c>
      <c r="FE188" s="316">
        <v>5.4</v>
      </c>
      <c r="FF188" s="316">
        <v>10.199999999999999</v>
      </c>
      <c r="FG188" s="316">
        <v>5.5</v>
      </c>
      <c r="FH188" s="316">
        <v>-1.7</v>
      </c>
      <c r="FI188" s="316">
        <v>3.1</v>
      </c>
      <c r="FJ188" s="316">
        <v>7.2</v>
      </c>
      <c r="FK188" s="316">
        <v>2.8</v>
      </c>
      <c r="FL188" s="316">
        <v>7.2</v>
      </c>
      <c r="FM188" s="316">
        <v>11.4</v>
      </c>
      <c r="FN188" s="316">
        <v>4</v>
      </c>
      <c r="FO188" s="316">
        <v>2</v>
      </c>
      <c r="FP188" s="316">
        <v>-1.7</v>
      </c>
      <c r="FQ188" s="320" t="s">
        <v>445</v>
      </c>
    </row>
    <row r="189" spans="1:173" ht="18" customHeight="1" x14ac:dyDescent="0.25">
      <c r="A189" s="65" t="s">
        <v>960</v>
      </c>
      <c r="B189" s="66"/>
      <c r="C189" s="318"/>
      <c r="E189" s="8" t="s">
        <v>26</v>
      </c>
      <c r="F189" s="68" t="s">
        <v>960</v>
      </c>
      <c r="G189" s="68"/>
      <c r="I189" s="2" t="s">
        <v>957</v>
      </c>
      <c r="J189" s="69">
        <v>165.8</v>
      </c>
      <c r="K189" s="69">
        <v>169</v>
      </c>
      <c r="L189" s="69">
        <v>186.4</v>
      </c>
      <c r="M189" s="69">
        <v>174.7</v>
      </c>
      <c r="N189" s="69">
        <v>184.6</v>
      </c>
      <c r="O189" s="69">
        <v>170.8</v>
      </c>
      <c r="P189" s="69">
        <v>189.9</v>
      </c>
      <c r="Q189" s="69">
        <v>162.5</v>
      </c>
      <c r="R189" s="69">
        <v>177.8</v>
      </c>
      <c r="S189" s="69">
        <v>199.4</v>
      </c>
      <c r="T189" s="69">
        <v>179.3</v>
      </c>
      <c r="U189" s="69">
        <v>172.3</v>
      </c>
      <c r="V189" s="69">
        <v>166.2</v>
      </c>
      <c r="W189" s="69">
        <v>170.7</v>
      </c>
      <c r="X189" s="69">
        <v>176.3</v>
      </c>
      <c r="Y189" s="69">
        <v>124.8</v>
      </c>
      <c r="Z189" s="69">
        <v>129.69999999999999</v>
      </c>
      <c r="AA189" s="69">
        <v>153.80000000000001</v>
      </c>
      <c r="AB189" s="69">
        <v>169</v>
      </c>
      <c r="AC189" s="69">
        <v>139.6</v>
      </c>
      <c r="AD189" s="69">
        <v>171</v>
      </c>
      <c r="AE189" s="69">
        <v>179.2</v>
      </c>
      <c r="AF189" s="69">
        <v>176.9</v>
      </c>
      <c r="AG189" s="69">
        <v>176.1</v>
      </c>
      <c r="AH189" s="69">
        <v>148.9</v>
      </c>
      <c r="AI189" s="69">
        <v>164.7</v>
      </c>
      <c r="AJ189" s="69">
        <v>195.4</v>
      </c>
      <c r="AK189" s="69">
        <v>178.8</v>
      </c>
      <c r="AL189" s="69">
        <v>173.1</v>
      </c>
      <c r="AM189" s="69">
        <v>188.3</v>
      </c>
      <c r="AN189" s="69">
        <v>187.4</v>
      </c>
      <c r="AO189" s="69">
        <v>166.7</v>
      </c>
      <c r="AP189" s="69">
        <v>187.1</v>
      </c>
      <c r="AQ189" s="69">
        <v>190.9</v>
      </c>
      <c r="AR189" s="69">
        <v>201.6</v>
      </c>
      <c r="AS189" s="69">
        <v>198.2</v>
      </c>
      <c r="AT189" s="69">
        <v>179.3</v>
      </c>
      <c r="AU189" s="69">
        <v>192.2</v>
      </c>
      <c r="AV189" s="69">
        <v>221.2</v>
      </c>
      <c r="AW189" s="69">
        <v>198.7</v>
      </c>
      <c r="AX189" s="69">
        <v>221.2</v>
      </c>
      <c r="AY189" s="69">
        <v>225.1</v>
      </c>
      <c r="AZ189" s="69">
        <v>212.2</v>
      </c>
      <c r="BA189" s="69">
        <v>206.5</v>
      </c>
      <c r="BB189" s="69">
        <v>232.4</v>
      </c>
      <c r="BC189" s="69">
        <v>225.8</v>
      </c>
      <c r="BD189" s="69">
        <v>237.6</v>
      </c>
      <c r="BE189" s="69">
        <v>220.1</v>
      </c>
      <c r="BF189" s="69">
        <v>198.1</v>
      </c>
      <c r="BG189" s="69">
        <v>208.6</v>
      </c>
      <c r="BH189" s="69">
        <v>241.6</v>
      </c>
      <c r="BI189" s="69">
        <v>193.3</v>
      </c>
      <c r="BJ189" s="69">
        <v>218.4</v>
      </c>
      <c r="BK189" s="69">
        <v>227</v>
      </c>
      <c r="BL189" s="69">
        <v>207.5</v>
      </c>
      <c r="BM189" s="69">
        <v>199.3</v>
      </c>
      <c r="BN189" s="69">
        <v>210.9</v>
      </c>
      <c r="BO189" s="69">
        <v>224.9</v>
      </c>
      <c r="BP189" s="69">
        <v>225.8</v>
      </c>
      <c r="BQ189" s="69">
        <v>201.5</v>
      </c>
      <c r="BR189" s="69">
        <v>199.8</v>
      </c>
      <c r="BS189" s="69">
        <v>210.6</v>
      </c>
      <c r="BT189" s="69">
        <v>221.2</v>
      </c>
      <c r="BU189" s="69">
        <v>222.4</v>
      </c>
      <c r="BV189" s="69">
        <v>216.8</v>
      </c>
      <c r="BW189" s="69">
        <v>213.7</v>
      </c>
      <c r="BX189" s="69">
        <v>228.8</v>
      </c>
      <c r="BY189" s="69">
        <v>196.6</v>
      </c>
      <c r="BZ189" s="69">
        <v>212.3</v>
      </c>
      <c r="CA189" s="69">
        <v>228.7</v>
      </c>
      <c r="CB189" s="69">
        <v>222.9</v>
      </c>
      <c r="CC189" s="69">
        <v>209.8</v>
      </c>
      <c r="CD189" s="69">
        <v>209.4</v>
      </c>
      <c r="CE189" s="69">
        <v>225.5</v>
      </c>
      <c r="CF189" s="69">
        <v>255.5</v>
      </c>
      <c r="CG189" s="69">
        <v>218.2</v>
      </c>
      <c r="CH189" s="69" t="s">
        <v>113</v>
      </c>
      <c r="CI189" s="320" t="s">
        <v>448</v>
      </c>
      <c r="CJ189" s="67"/>
      <c r="CK189" s="67"/>
      <c r="CM189" s="8" t="s">
        <v>26</v>
      </c>
      <c r="CN189" s="68" t="s">
        <v>960</v>
      </c>
      <c r="CO189" s="68"/>
      <c r="CR189" s="316">
        <v>10.199999999999999</v>
      </c>
      <c r="CS189" s="316">
        <v>14.8</v>
      </c>
      <c r="CT189" s="316">
        <v>8.8000000000000007</v>
      </c>
      <c r="CU189" s="316">
        <v>12.5</v>
      </c>
      <c r="CV189" s="316">
        <v>14.4</v>
      </c>
      <c r="CW189" s="316">
        <v>-0.8</v>
      </c>
      <c r="CX189" s="316">
        <v>6.1</v>
      </c>
      <c r="CY189" s="316">
        <v>-3.3</v>
      </c>
      <c r="CZ189" s="316">
        <v>10.199999999999999</v>
      </c>
      <c r="DA189" s="316">
        <v>5.6</v>
      </c>
      <c r="DB189" s="316">
        <v>3.8</v>
      </c>
      <c r="DC189" s="316">
        <v>6.2</v>
      </c>
      <c r="DD189" s="316">
        <v>0.2</v>
      </c>
      <c r="DE189" s="316">
        <v>1</v>
      </c>
      <c r="DF189" s="316">
        <v>-5.4</v>
      </c>
      <c r="DG189" s="316">
        <v>-28.6</v>
      </c>
      <c r="DH189" s="316">
        <v>-29.8</v>
      </c>
      <c r="DI189" s="316">
        <v>-10</v>
      </c>
      <c r="DJ189" s="316">
        <v>-11</v>
      </c>
      <c r="DK189" s="316">
        <v>-14.1</v>
      </c>
      <c r="DL189" s="316">
        <v>-3.8</v>
      </c>
      <c r="DM189" s="316">
        <v>-10.199999999999999</v>
      </c>
      <c r="DN189" s="316">
        <v>-1.3</v>
      </c>
      <c r="DO189" s="316">
        <v>2.2000000000000002</v>
      </c>
      <c r="DP189" s="316">
        <v>-10.4</v>
      </c>
      <c r="DQ189" s="316">
        <v>-3.5</v>
      </c>
      <c r="DR189" s="316">
        <v>10.8</v>
      </c>
      <c r="DS189" s="316">
        <v>43.3</v>
      </c>
      <c r="DT189" s="316">
        <v>33.5</v>
      </c>
      <c r="DU189" s="316">
        <v>22.4</v>
      </c>
      <c r="DV189" s="316">
        <v>10.9</v>
      </c>
      <c r="DW189" s="316">
        <v>19.5</v>
      </c>
      <c r="DX189" s="316">
        <v>9.4</v>
      </c>
      <c r="DY189" s="316">
        <v>6.5</v>
      </c>
      <c r="DZ189" s="316">
        <v>14</v>
      </c>
      <c r="EA189" s="316">
        <v>12.5</v>
      </c>
      <c r="EB189" s="316">
        <v>20.399999999999999</v>
      </c>
      <c r="EC189" s="316">
        <v>16.7</v>
      </c>
      <c r="ED189" s="316">
        <v>13.2</v>
      </c>
      <c r="EE189" s="316">
        <v>11.1</v>
      </c>
      <c r="EF189" s="316">
        <v>27.8</v>
      </c>
      <c r="EG189" s="316">
        <v>19.600000000000001</v>
      </c>
      <c r="EH189" s="316">
        <v>13.2</v>
      </c>
      <c r="EI189" s="316">
        <v>23.8</v>
      </c>
      <c r="EJ189" s="316">
        <v>24.2</v>
      </c>
      <c r="EK189" s="316">
        <v>18.3</v>
      </c>
      <c r="EL189" s="316">
        <v>17.8</v>
      </c>
      <c r="EM189" s="316">
        <v>11.1</v>
      </c>
      <c r="EN189" s="316">
        <v>10.5</v>
      </c>
      <c r="EO189" s="316">
        <v>8.5</v>
      </c>
      <c r="EP189" s="316">
        <v>9.3000000000000007</v>
      </c>
      <c r="EQ189" s="316">
        <v>-2.7</v>
      </c>
      <c r="ER189" s="316">
        <v>-1.3</v>
      </c>
      <c r="ES189" s="316">
        <v>0.8</v>
      </c>
      <c r="ET189" s="316">
        <v>-2.2000000000000002</v>
      </c>
      <c r="EU189" s="316">
        <v>-3.5</v>
      </c>
      <c r="EV189" s="316">
        <v>-9.1999999999999993</v>
      </c>
      <c r="EW189" s="316">
        <v>-0.4</v>
      </c>
      <c r="EX189" s="316">
        <v>-4.9000000000000004</v>
      </c>
      <c r="EY189" s="316">
        <v>-8.4</v>
      </c>
      <c r="EZ189" s="316">
        <v>0.9</v>
      </c>
      <c r="FA189" s="316">
        <v>1</v>
      </c>
      <c r="FB189" s="316">
        <v>-8.4</v>
      </c>
      <c r="FC189" s="316">
        <v>15.1</v>
      </c>
      <c r="FD189" s="316">
        <v>-0.7</v>
      </c>
      <c r="FE189" s="316">
        <v>-5.9</v>
      </c>
      <c r="FF189" s="316">
        <v>10.3</v>
      </c>
      <c r="FG189" s="316">
        <v>-1.4</v>
      </c>
      <c r="FH189" s="316">
        <v>0.7</v>
      </c>
      <c r="FI189" s="316">
        <v>1.7</v>
      </c>
      <c r="FJ189" s="316">
        <v>-1.3</v>
      </c>
      <c r="FK189" s="316">
        <v>4.0999999999999996</v>
      </c>
      <c r="FL189" s="316">
        <v>4.7</v>
      </c>
      <c r="FM189" s="316">
        <v>7.1</v>
      </c>
      <c r="FN189" s="316">
        <v>15.5</v>
      </c>
      <c r="FO189" s="316">
        <v>-1.9</v>
      </c>
      <c r="FP189" s="316" t="s">
        <v>113</v>
      </c>
      <c r="FQ189" s="320" t="s">
        <v>448</v>
      </c>
    </row>
    <row r="190" spans="1:173" ht="18" customHeight="1" x14ac:dyDescent="0.25">
      <c r="A190" s="65" t="s">
        <v>961</v>
      </c>
      <c r="B190" s="66"/>
      <c r="C190" s="318"/>
      <c r="E190" s="8" t="s">
        <v>26</v>
      </c>
      <c r="F190" s="68" t="s">
        <v>961</v>
      </c>
      <c r="G190" s="68"/>
      <c r="I190" s="2" t="s">
        <v>957</v>
      </c>
      <c r="J190" s="69">
        <v>129.6</v>
      </c>
      <c r="K190" s="69">
        <v>129.9</v>
      </c>
      <c r="L190" s="69">
        <v>148.5</v>
      </c>
      <c r="M190" s="69">
        <v>134.80000000000001</v>
      </c>
      <c r="N190" s="69">
        <v>142.19999999999999</v>
      </c>
      <c r="O190" s="69">
        <v>137.9</v>
      </c>
      <c r="P190" s="69">
        <v>133.1</v>
      </c>
      <c r="Q190" s="69">
        <v>138.30000000000001</v>
      </c>
      <c r="R190" s="69">
        <v>134.19999999999999</v>
      </c>
      <c r="S190" s="69">
        <v>142.4</v>
      </c>
      <c r="T190" s="69">
        <v>136.9</v>
      </c>
      <c r="U190" s="69">
        <v>135.30000000000001</v>
      </c>
      <c r="V190" s="69">
        <v>128.80000000000001</v>
      </c>
      <c r="W190" s="69">
        <v>130.6</v>
      </c>
      <c r="X190" s="69">
        <v>132.9</v>
      </c>
      <c r="Y190" s="69">
        <v>94.5</v>
      </c>
      <c r="Z190" s="69">
        <v>90.7</v>
      </c>
      <c r="AA190" s="69">
        <v>104.7</v>
      </c>
      <c r="AB190" s="69">
        <v>112.7</v>
      </c>
      <c r="AC190" s="69">
        <v>117.8</v>
      </c>
      <c r="AD190" s="69">
        <v>121.1</v>
      </c>
      <c r="AE190" s="69">
        <v>132.30000000000001</v>
      </c>
      <c r="AF190" s="69">
        <v>126.6</v>
      </c>
      <c r="AG190" s="69">
        <v>132.19999999999999</v>
      </c>
      <c r="AH190" s="69">
        <v>127.9</v>
      </c>
      <c r="AI190" s="69">
        <v>124</v>
      </c>
      <c r="AJ190" s="69">
        <v>151.69999999999999</v>
      </c>
      <c r="AK190" s="69">
        <v>144.19999999999999</v>
      </c>
      <c r="AL190" s="69">
        <v>145.5</v>
      </c>
      <c r="AM190" s="69">
        <v>147.69999999999999</v>
      </c>
      <c r="AN190" s="69">
        <v>143.80000000000001</v>
      </c>
      <c r="AO190" s="69">
        <v>147.9</v>
      </c>
      <c r="AP190" s="69">
        <v>142.1</v>
      </c>
      <c r="AQ190" s="69">
        <v>163.69999999999999</v>
      </c>
      <c r="AR190" s="69">
        <v>156.30000000000001</v>
      </c>
      <c r="AS190" s="69">
        <v>159.5</v>
      </c>
      <c r="AT190" s="69">
        <v>147.4</v>
      </c>
      <c r="AU190" s="69">
        <v>150.9</v>
      </c>
      <c r="AV190" s="69">
        <v>179.3</v>
      </c>
      <c r="AW190" s="69">
        <v>173</v>
      </c>
      <c r="AX190" s="69">
        <v>179</v>
      </c>
      <c r="AY190" s="69">
        <v>182.7</v>
      </c>
      <c r="AZ190" s="69">
        <v>175.9</v>
      </c>
      <c r="BA190" s="69">
        <v>181.2</v>
      </c>
      <c r="BB190" s="69">
        <v>176</v>
      </c>
      <c r="BC190" s="69">
        <v>180.1</v>
      </c>
      <c r="BD190" s="69">
        <v>171.3</v>
      </c>
      <c r="BE190" s="69">
        <v>167.8</v>
      </c>
      <c r="BF190" s="69">
        <v>164.6</v>
      </c>
      <c r="BG190" s="69">
        <v>158.80000000000001</v>
      </c>
      <c r="BH190" s="69">
        <v>183.4</v>
      </c>
      <c r="BI190" s="69">
        <v>162.6</v>
      </c>
      <c r="BJ190" s="69">
        <v>167</v>
      </c>
      <c r="BK190" s="69">
        <v>167.1</v>
      </c>
      <c r="BL190" s="69">
        <v>160.1</v>
      </c>
      <c r="BM190" s="69">
        <v>172.5</v>
      </c>
      <c r="BN190" s="69">
        <v>171</v>
      </c>
      <c r="BO190" s="69">
        <v>177.7</v>
      </c>
      <c r="BP190" s="69">
        <v>165.4</v>
      </c>
      <c r="BQ190" s="69">
        <v>167.9</v>
      </c>
      <c r="BR190" s="69">
        <v>160.6</v>
      </c>
      <c r="BS190" s="69">
        <v>167.2</v>
      </c>
      <c r="BT190" s="69">
        <v>179.4</v>
      </c>
      <c r="BU190" s="69">
        <v>171.5</v>
      </c>
      <c r="BV190" s="69">
        <v>173</v>
      </c>
      <c r="BW190" s="69">
        <v>174.4</v>
      </c>
      <c r="BX190" s="69">
        <v>168.8</v>
      </c>
      <c r="BY190" s="69">
        <v>180.5</v>
      </c>
      <c r="BZ190" s="69">
        <v>171.4</v>
      </c>
      <c r="CA190" s="69">
        <v>177.6</v>
      </c>
      <c r="CB190" s="69">
        <v>174.4</v>
      </c>
      <c r="CC190" s="69">
        <v>166</v>
      </c>
      <c r="CD190" s="69">
        <v>164.9</v>
      </c>
      <c r="CE190" s="69">
        <v>167.6</v>
      </c>
      <c r="CF190" s="69">
        <v>191.4</v>
      </c>
      <c r="CG190" s="69">
        <v>188.6</v>
      </c>
      <c r="CH190" s="69">
        <v>183</v>
      </c>
      <c r="CI190" s="346" t="s">
        <v>451</v>
      </c>
      <c r="CJ190" s="67"/>
      <c r="CK190" s="67"/>
      <c r="CM190" s="8" t="s">
        <v>26</v>
      </c>
      <c r="CN190" s="68" t="s">
        <v>961</v>
      </c>
      <c r="CO190" s="68"/>
      <c r="CR190" s="316">
        <v>3.7</v>
      </c>
      <c r="CS190" s="316">
        <v>1.3</v>
      </c>
      <c r="CT190" s="316">
        <v>-0.9</v>
      </c>
      <c r="CU190" s="316">
        <v>-2.2999999999999998</v>
      </c>
      <c r="CV190" s="316">
        <v>-2.2000000000000002</v>
      </c>
      <c r="CW190" s="316">
        <v>-5.2</v>
      </c>
      <c r="CX190" s="316">
        <v>-0.4</v>
      </c>
      <c r="CY190" s="316">
        <v>-1.3</v>
      </c>
      <c r="CZ190" s="316">
        <v>-3.6</v>
      </c>
      <c r="DA190" s="316">
        <v>-3.2</v>
      </c>
      <c r="DB190" s="316">
        <v>-2</v>
      </c>
      <c r="DC190" s="316">
        <v>0.8</v>
      </c>
      <c r="DD190" s="316">
        <v>-0.6</v>
      </c>
      <c r="DE190" s="316">
        <v>0.5</v>
      </c>
      <c r="DF190" s="316">
        <v>-10.5</v>
      </c>
      <c r="DG190" s="316">
        <v>-29.9</v>
      </c>
      <c r="DH190" s="316">
        <v>-36.200000000000003</v>
      </c>
      <c r="DI190" s="316">
        <v>-24.1</v>
      </c>
      <c r="DJ190" s="316">
        <v>-15.3</v>
      </c>
      <c r="DK190" s="316">
        <v>-14.8</v>
      </c>
      <c r="DL190" s="316">
        <v>-9.6999999999999993</v>
      </c>
      <c r="DM190" s="316">
        <v>-7.1</v>
      </c>
      <c r="DN190" s="316">
        <v>-7.5</v>
      </c>
      <c r="DO190" s="316">
        <v>-2.2999999999999998</v>
      </c>
      <c r="DP190" s="316">
        <v>-0.7</v>
      </c>
      <c r="DQ190" s="316">
        <v>-5</v>
      </c>
      <c r="DR190" s="316">
        <v>14.1</v>
      </c>
      <c r="DS190" s="316">
        <v>52.6</v>
      </c>
      <c r="DT190" s="316">
        <v>60.3</v>
      </c>
      <c r="DU190" s="316">
        <v>41.2</v>
      </c>
      <c r="DV190" s="316">
        <v>27.6</v>
      </c>
      <c r="DW190" s="316">
        <v>25.5</v>
      </c>
      <c r="DX190" s="316">
        <v>17.3</v>
      </c>
      <c r="DY190" s="316">
        <v>23.7</v>
      </c>
      <c r="DZ190" s="316">
        <v>23.4</v>
      </c>
      <c r="EA190" s="316">
        <v>20.7</v>
      </c>
      <c r="EB190" s="316">
        <v>15.3</v>
      </c>
      <c r="EC190" s="316">
        <v>21.7</v>
      </c>
      <c r="ED190" s="316">
        <v>18.2</v>
      </c>
      <c r="EE190" s="316">
        <v>20</v>
      </c>
      <c r="EF190" s="316">
        <v>23.1</v>
      </c>
      <c r="EG190" s="316">
        <v>23.6</v>
      </c>
      <c r="EH190" s="316">
        <v>22.3</v>
      </c>
      <c r="EI190" s="316">
        <v>22.5</v>
      </c>
      <c r="EJ190" s="316">
        <v>23.9</v>
      </c>
      <c r="EK190" s="316">
        <v>10</v>
      </c>
      <c r="EL190" s="316">
        <v>9.6</v>
      </c>
      <c r="EM190" s="316">
        <v>5.2</v>
      </c>
      <c r="EN190" s="316">
        <v>11.6</v>
      </c>
      <c r="EO190" s="316">
        <v>5.2</v>
      </c>
      <c r="EP190" s="316">
        <v>2.2999999999999998</v>
      </c>
      <c r="EQ190" s="316">
        <v>-6</v>
      </c>
      <c r="ER190" s="316">
        <v>-6.7</v>
      </c>
      <c r="ES190" s="316">
        <v>-8.5</v>
      </c>
      <c r="ET190" s="316">
        <v>-9</v>
      </c>
      <c r="EU190" s="316">
        <v>-4.8</v>
      </c>
      <c r="EV190" s="316">
        <v>-2.8</v>
      </c>
      <c r="EW190" s="316">
        <v>-1.4</v>
      </c>
      <c r="EX190" s="316">
        <v>-3.4</v>
      </c>
      <c r="EY190" s="316">
        <v>0.1</v>
      </c>
      <c r="EZ190" s="316">
        <v>-2.4</v>
      </c>
      <c r="FA190" s="316">
        <v>5.3</v>
      </c>
      <c r="FB190" s="316">
        <v>-2.2000000000000002</v>
      </c>
      <c r="FC190" s="316">
        <v>5.5</v>
      </c>
      <c r="FD190" s="316">
        <v>3.6</v>
      </c>
      <c r="FE190" s="316">
        <v>4.4000000000000004</v>
      </c>
      <c r="FF190" s="316">
        <v>5.4</v>
      </c>
      <c r="FG190" s="316">
        <v>4.5999999999999996</v>
      </c>
      <c r="FH190" s="316">
        <v>0.2</v>
      </c>
      <c r="FI190" s="316">
        <v>0</v>
      </c>
      <c r="FJ190" s="316">
        <v>5.4</v>
      </c>
      <c r="FK190" s="316">
        <v>-1.1000000000000001</v>
      </c>
      <c r="FL190" s="316">
        <v>2.7</v>
      </c>
      <c r="FM190" s="316">
        <v>0.2</v>
      </c>
      <c r="FN190" s="316">
        <v>6.7</v>
      </c>
      <c r="FO190" s="316">
        <v>10</v>
      </c>
      <c r="FP190" s="316">
        <v>5.8</v>
      </c>
      <c r="FQ190" s="346" t="s">
        <v>451</v>
      </c>
    </row>
    <row r="191" spans="1:173" ht="18" customHeight="1" x14ac:dyDescent="0.25">
      <c r="A191" s="64" t="s">
        <v>831</v>
      </c>
      <c r="B191" s="9"/>
      <c r="D191" s="62" t="s">
        <v>452</v>
      </c>
      <c r="E191" s="63" t="s">
        <v>831</v>
      </c>
      <c r="F191" s="63"/>
      <c r="G191" s="63"/>
      <c r="H191" s="63"/>
      <c r="I191" s="2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76"/>
      <c r="AT191" s="176"/>
      <c r="AU191" s="176"/>
      <c r="AV191" s="176"/>
      <c r="AW191" s="176"/>
      <c r="AX191" s="176"/>
      <c r="AY191" s="176"/>
      <c r="AZ191" s="176"/>
      <c r="BA191" s="176"/>
      <c r="BB191" s="176"/>
      <c r="BC191" s="176"/>
      <c r="BD191" s="176"/>
      <c r="BE191" s="176"/>
      <c r="BF191" s="176"/>
      <c r="BG191" s="176"/>
      <c r="BH191" s="176"/>
      <c r="BI191" s="176"/>
      <c r="BJ191" s="176"/>
      <c r="BK191" s="176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47"/>
      <c r="CL191" s="62" t="s">
        <v>452</v>
      </c>
      <c r="CM191" s="63" t="s">
        <v>831</v>
      </c>
      <c r="CN191" s="63"/>
      <c r="CO191" s="63"/>
      <c r="CP191" s="63"/>
      <c r="CR191" s="347"/>
      <c r="CS191" s="347"/>
      <c r="CT191" s="347"/>
      <c r="CU191" s="347"/>
      <c r="CV191" s="347"/>
      <c r="CW191" s="347"/>
      <c r="CX191" s="347"/>
      <c r="CY191" s="347"/>
      <c r="CZ191" s="347"/>
      <c r="DA191" s="347"/>
      <c r="DB191" s="347"/>
      <c r="DC191" s="347"/>
      <c r="DD191" s="347"/>
      <c r="DE191" s="347"/>
      <c r="DF191" s="347"/>
      <c r="DG191" s="347"/>
      <c r="DH191" s="347"/>
      <c r="DI191" s="347"/>
      <c r="DJ191" s="347"/>
      <c r="DK191" s="347"/>
      <c r="DL191" s="347"/>
      <c r="DM191" s="347"/>
      <c r="DN191" s="347"/>
      <c r="DO191" s="347"/>
      <c r="DP191" s="347"/>
      <c r="DQ191" s="347"/>
      <c r="DR191" s="347"/>
      <c r="DS191" s="347"/>
      <c r="DT191" s="347"/>
      <c r="DU191" s="347"/>
      <c r="DV191" s="347"/>
      <c r="DW191" s="347"/>
      <c r="DX191" s="347"/>
      <c r="DY191" s="347"/>
      <c r="DZ191" s="347"/>
      <c r="EA191" s="347"/>
      <c r="EB191" s="347"/>
      <c r="EC191" s="347"/>
      <c r="ED191" s="347"/>
      <c r="EE191" s="347"/>
      <c r="EF191" s="347"/>
      <c r="EG191" s="347"/>
      <c r="EH191" s="347"/>
      <c r="EI191" s="347"/>
      <c r="EJ191" s="347"/>
      <c r="EK191" s="347"/>
      <c r="EL191" s="347"/>
      <c r="EM191" s="316"/>
      <c r="EN191" s="316"/>
      <c r="EO191" s="316"/>
      <c r="EP191" s="316"/>
      <c r="EQ191" s="316"/>
      <c r="ER191" s="316"/>
      <c r="ES191" s="316"/>
      <c r="ET191" s="316"/>
      <c r="EU191" s="316"/>
      <c r="EV191" s="316"/>
      <c r="EW191" s="316"/>
      <c r="EX191" s="316"/>
      <c r="EY191" s="316"/>
      <c r="EZ191" s="316"/>
      <c r="FA191" s="316"/>
      <c r="FB191" s="316"/>
      <c r="FC191" s="316"/>
      <c r="FD191" s="316"/>
      <c r="FE191" s="316"/>
      <c r="FF191" s="316"/>
      <c r="FG191" s="316"/>
      <c r="FH191" s="316"/>
      <c r="FI191" s="316"/>
      <c r="FJ191" s="316"/>
      <c r="FK191" s="316"/>
      <c r="FL191" s="316"/>
      <c r="FM191" s="316"/>
      <c r="FN191" s="316"/>
      <c r="FO191" s="316"/>
      <c r="FP191" s="316"/>
      <c r="FQ191" s="47"/>
    </row>
    <row r="192" spans="1:173" ht="18" customHeight="1" x14ac:dyDescent="0.25">
      <c r="A192" s="65" t="s">
        <v>433</v>
      </c>
      <c r="B192" s="66"/>
      <c r="C192" s="318"/>
      <c r="D192" s="67"/>
      <c r="E192" s="8" t="s">
        <v>26</v>
      </c>
      <c r="F192" s="68" t="s">
        <v>433</v>
      </c>
      <c r="G192" s="68"/>
      <c r="I192" s="2" t="s">
        <v>949</v>
      </c>
      <c r="J192" s="69">
        <v>73.900000000000006</v>
      </c>
      <c r="K192" s="69">
        <v>55.6</v>
      </c>
      <c r="L192" s="69">
        <v>69.7</v>
      </c>
      <c r="M192" s="69">
        <v>74.400000000000006</v>
      </c>
      <c r="N192" s="69">
        <v>75.099999999999994</v>
      </c>
      <c r="O192" s="69">
        <v>65.599999999999994</v>
      </c>
      <c r="P192" s="69">
        <v>73.8</v>
      </c>
      <c r="Q192" s="69">
        <v>70.5</v>
      </c>
      <c r="R192" s="69">
        <v>69.400000000000006</v>
      </c>
      <c r="S192" s="69">
        <v>73.3</v>
      </c>
      <c r="T192" s="69">
        <v>74.3</v>
      </c>
      <c r="U192" s="69">
        <v>73.900000000000006</v>
      </c>
      <c r="V192" s="69">
        <v>72.2</v>
      </c>
      <c r="W192" s="69">
        <v>62.2</v>
      </c>
      <c r="X192" s="69">
        <v>68.7</v>
      </c>
      <c r="Y192" s="69">
        <v>69.400000000000006</v>
      </c>
      <c r="Z192" s="69">
        <v>52.9</v>
      </c>
      <c r="AA192" s="69">
        <v>63</v>
      </c>
      <c r="AB192" s="69">
        <v>67.400000000000006</v>
      </c>
      <c r="AC192" s="69">
        <v>66</v>
      </c>
      <c r="AD192" s="69">
        <v>67</v>
      </c>
      <c r="AE192" s="69">
        <v>68.900000000000006</v>
      </c>
      <c r="AF192" s="69">
        <v>67.599999999999994</v>
      </c>
      <c r="AG192" s="69">
        <v>75.099999999999994</v>
      </c>
      <c r="AH192" s="69">
        <v>73.099999999999994</v>
      </c>
      <c r="AI192" s="69">
        <v>69.7</v>
      </c>
      <c r="AJ192" s="69">
        <v>80.900000000000006</v>
      </c>
      <c r="AK192" s="69">
        <v>85.3</v>
      </c>
      <c r="AL192" s="69">
        <v>78.5</v>
      </c>
      <c r="AM192" s="69">
        <v>83.2</v>
      </c>
      <c r="AN192" s="69">
        <v>83.6</v>
      </c>
      <c r="AO192" s="69">
        <v>74.2</v>
      </c>
      <c r="AP192" s="69">
        <v>84.7</v>
      </c>
      <c r="AQ192" s="69">
        <v>87.9</v>
      </c>
      <c r="AR192" s="69">
        <v>93.4</v>
      </c>
      <c r="AS192" s="69">
        <v>92.9</v>
      </c>
      <c r="AT192" s="69">
        <v>92.8</v>
      </c>
      <c r="AU192" s="69">
        <v>82.6</v>
      </c>
      <c r="AV192" s="69">
        <v>105.2</v>
      </c>
      <c r="AW192" s="69">
        <v>104.1</v>
      </c>
      <c r="AX192" s="69">
        <v>107.8</v>
      </c>
      <c r="AY192" s="69">
        <v>121.1</v>
      </c>
      <c r="AZ192" s="69">
        <v>118.5</v>
      </c>
      <c r="BA192" s="69">
        <v>124.2</v>
      </c>
      <c r="BB192" s="69">
        <v>112.4</v>
      </c>
      <c r="BC192" s="69">
        <v>113.5</v>
      </c>
      <c r="BD192" s="69">
        <v>107.9</v>
      </c>
      <c r="BE192" s="69">
        <v>103.6</v>
      </c>
      <c r="BF192" s="69">
        <v>94.5</v>
      </c>
      <c r="BG192" s="69">
        <v>92.7</v>
      </c>
      <c r="BH192" s="69">
        <v>104.5</v>
      </c>
      <c r="BI192" s="69">
        <v>93.8</v>
      </c>
      <c r="BJ192" s="69">
        <v>104.1</v>
      </c>
      <c r="BK192" s="69">
        <v>94.9</v>
      </c>
      <c r="BL192" s="69">
        <v>99.5</v>
      </c>
      <c r="BM192" s="69">
        <v>97.9</v>
      </c>
      <c r="BN192" s="69">
        <v>99.9</v>
      </c>
      <c r="BO192" s="69">
        <v>113.2</v>
      </c>
      <c r="BP192" s="69">
        <v>109.5</v>
      </c>
      <c r="BQ192" s="69">
        <v>106.6</v>
      </c>
      <c r="BR192" s="69">
        <v>112.2</v>
      </c>
      <c r="BS192" s="69">
        <v>100.1</v>
      </c>
      <c r="BT192" s="69">
        <v>115.8</v>
      </c>
      <c r="BU192" s="69">
        <v>107</v>
      </c>
      <c r="BV192" s="69">
        <v>118.1</v>
      </c>
      <c r="BW192" s="69">
        <v>111.7</v>
      </c>
      <c r="BX192" s="69">
        <v>124.7</v>
      </c>
      <c r="BY192" s="69">
        <v>123.5</v>
      </c>
      <c r="BZ192" s="69">
        <v>110.8</v>
      </c>
      <c r="CA192" s="69">
        <v>116.3</v>
      </c>
      <c r="CB192" s="69">
        <v>111.3</v>
      </c>
      <c r="CC192" s="69">
        <v>119.3</v>
      </c>
      <c r="CD192" s="69">
        <v>119.2</v>
      </c>
      <c r="CE192" s="69">
        <v>105.6</v>
      </c>
      <c r="CF192" s="69">
        <v>191.4</v>
      </c>
      <c r="CG192" s="69">
        <v>128.4</v>
      </c>
      <c r="CH192" s="69">
        <v>125.9</v>
      </c>
      <c r="CI192" s="345" t="s">
        <v>805</v>
      </c>
      <c r="CJ192" s="67"/>
      <c r="CK192" s="67"/>
      <c r="CL192" s="67"/>
      <c r="CM192" s="8" t="s">
        <v>26</v>
      </c>
      <c r="CN192" s="68" t="s">
        <v>433</v>
      </c>
      <c r="CO192" s="68"/>
      <c r="CR192" s="316">
        <v>1</v>
      </c>
      <c r="CS192" s="316">
        <v>-9.5</v>
      </c>
      <c r="CT192" s="316">
        <v>-0.3</v>
      </c>
      <c r="CU192" s="316">
        <v>4.2</v>
      </c>
      <c r="CV192" s="316">
        <v>1.4</v>
      </c>
      <c r="CW192" s="316">
        <v>-9.8000000000000007</v>
      </c>
      <c r="CX192" s="316">
        <v>-5.8</v>
      </c>
      <c r="CY192" s="316">
        <v>-12.5</v>
      </c>
      <c r="CZ192" s="316">
        <v>2.5</v>
      </c>
      <c r="DA192" s="316">
        <v>-8.6999999999999993</v>
      </c>
      <c r="DB192" s="316">
        <v>-3.6</v>
      </c>
      <c r="DC192" s="316">
        <v>1</v>
      </c>
      <c r="DD192" s="316">
        <v>-2.2999999999999998</v>
      </c>
      <c r="DE192" s="316">
        <v>11.9</v>
      </c>
      <c r="DF192" s="316">
        <v>-1.4</v>
      </c>
      <c r="DG192" s="316">
        <v>-6.7</v>
      </c>
      <c r="DH192" s="316">
        <v>-29.5</v>
      </c>
      <c r="DI192" s="316">
        <v>-4</v>
      </c>
      <c r="DJ192" s="316">
        <v>-8.6</v>
      </c>
      <c r="DK192" s="316">
        <v>-6.4</v>
      </c>
      <c r="DL192" s="316">
        <v>-3.6</v>
      </c>
      <c r="DM192" s="316">
        <v>-5.9</v>
      </c>
      <c r="DN192" s="316">
        <v>-8.9</v>
      </c>
      <c r="DO192" s="316">
        <v>1.7</v>
      </c>
      <c r="DP192" s="316">
        <v>1.1000000000000001</v>
      </c>
      <c r="DQ192" s="316">
        <v>12.1</v>
      </c>
      <c r="DR192" s="316">
        <v>17.600000000000001</v>
      </c>
      <c r="DS192" s="316">
        <v>22.9</v>
      </c>
      <c r="DT192" s="316">
        <v>48.3</v>
      </c>
      <c r="DU192" s="316">
        <v>32.1</v>
      </c>
      <c r="DV192" s="316">
        <v>23.9</v>
      </c>
      <c r="DW192" s="316">
        <v>12.5</v>
      </c>
      <c r="DX192" s="316">
        <v>26.4</v>
      </c>
      <c r="DY192" s="316">
        <v>27.5</v>
      </c>
      <c r="DZ192" s="316">
        <v>38.1</v>
      </c>
      <c r="EA192" s="316">
        <v>23.7</v>
      </c>
      <c r="EB192" s="316">
        <v>27.1</v>
      </c>
      <c r="EC192" s="316">
        <v>18.5</v>
      </c>
      <c r="ED192" s="316">
        <v>30.1</v>
      </c>
      <c r="EE192" s="316">
        <v>22.1</v>
      </c>
      <c r="EF192" s="316">
        <v>37.299999999999997</v>
      </c>
      <c r="EG192" s="316">
        <v>45.5</v>
      </c>
      <c r="EH192" s="316">
        <v>41.8</v>
      </c>
      <c r="EI192" s="316">
        <v>67.3</v>
      </c>
      <c r="EJ192" s="316">
        <v>32.799999999999997</v>
      </c>
      <c r="EK192" s="316">
        <v>29.1</v>
      </c>
      <c r="EL192" s="316">
        <v>15.5</v>
      </c>
      <c r="EM192" s="316">
        <v>11.5</v>
      </c>
      <c r="EN192" s="316">
        <v>1.8</v>
      </c>
      <c r="EO192" s="316">
        <v>12.2</v>
      </c>
      <c r="EP192" s="316">
        <v>-0.7</v>
      </c>
      <c r="EQ192" s="316">
        <v>-9.9</v>
      </c>
      <c r="ER192" s="316">
        <v>-3.4</v>
      </c>
      <c r="ES192" s="316">
        <v>-21.7</v>
      </c>
      <c r="ET192" s="316">
        <v>-16.100000000000001</v>
      </c>
      <c r="EU192" s="316">
        <v>-21.2</v>
      </c>
      <c r="EV192" s="316">
        <v>-11.1</v>
      </c>
      <c r="EW192" s="316">
        <v>-0.3</v>
      </c>
      <c r="EX192" s="316">
        <v>1.5</v>
      </c>
      <c r="EY192" s="316">
        <v>2.9</v>
      </c>
      <c r="EZ192" s="316">
        <v>18.8</v>
      </c>
      <c r="FA192" s="316">
        <v>8</v>
      </c>
      <c r="FB192" s="316">
        <v>10.9</v>
      </c>
      <c r="FC192" s="316">
        <v>14</v>
      </c>
      <c r="FD192" s="316">
        <v>13.4</v>
      </c>
      <c r="FE192" s="316">
        <v>17.8</v>
      </c>
      <c r="FF192" s="316">
        <v>25.4</v>
      </c>
      <c r="FG192" s="316">
        <v>26.2</v>
      </c>
      <c r="FH192" s="316">
        <v>10.9</v>
      </c>
      <c r="FI192" s="316">
        <v>2.7</v>
      </c>
      <c r="FJ192" s="316">
        <v>1.6</v>
      </c>
      <c r="FK192" s="316">
        <v>11.9</v>
      </c>
      <c r="FL192" s="316">
        <v>6.2</v>
      </c>
      <c r="FM192" s="316">
        <v>5.5</v>
      </c>
      <c r="FN192" s="316">
        <v>65.2</v>
      </c>
      <c r="FO192" s="316">
        <v>20</v>
      </c>
      <c r="FP192" s="316">
        <v>6.6</v>
      </c>
      <c r="FQ192" s="345" t="s">
        <v>805</v>
      </c>
    </row>
    <row r="193" spans="1:173" ht="18" customHeight="1" x14ac:dyDescent="0.25">
      <c r="A193" s="65" t="s">
        <v>955</v>
      </c>
      <c r="B193" s="66"/>
      <c r="C193" s="318"/>
      <c r="D193" s="67"/>
      <c r="E193" s="8" t="s">
        <v>26</v>
      </c>
      <c r="F193" s="68" t="s">
        <v>955</v>
      </c>
      <c r="G193" s="68"/>
      <c r="I193" s="2" t="s">
        <v>956</v>
      </c>
      <c r="J193" s="69">
        <v>41.6</v>
      </c>
      <c r="K193" s="69">
        <v>36.1</v>
      </c>
      <c r="L193" s="69">
        <v>40.299999999999997</v>
      </c>
      <c r="M193" s="69">
        <v>41.3</v>
      </c>
      <c r="N193" s="69">
        <v>42.6</v>
      </c>
      <c r="O193" s="69">
        <v>39</v>
      </c>
      <c r="P193" s="69">
        <v>42</v>
      </c>
      <c r="Q193" s="69">
        <v>41</v>
      </c>
      <c r="R193" s="69">
        <v>39.5</v>
      </c>
      <c r="S193" s="69">
        <v>42.3</v>
      </c>
      <c r="T193" s="69">
        <v>42.5</v>
      </c>
      <c r="U193" s="69">
        <v>41.6</v>
      </c>
      <c r="V193" s="69">
        <v>41.2</v>
      </c>
      <c r="W193" s="69">
        <v>39.5</v>
      </c>
      <c r="X193" s="69">
        <v>40.4</v>
      </c>
      <c r="Y193" s="69">
        <v>35.9</v>
      </c>
      <c r="Z193" s="69">
        <v>31.5</v>
      </c>
      <c r="AA193" s="69">
        <v>35.1</v>
      </c>
      <c r="AB193" s="69">
        <v>37.799999999999997</v>
      </c>
      <c r="AC193" s="69">
        <v>36.5</v>
      </c>
      <c r="AD193" s="69">
        <v>38.799999999999997</v>
      </c>
      <c r="AE193" s="69">
        <v>38.200000000000003</v>
      </c>
      <c r="AF193" s="69">
        <v>38.5</v>
      </c>
      <c r="AG193" s="69">
        <v>40.200000000000003</v>
      </c>
      <c r="AH193" s="69">
        <v>39</v>
      </c>
      <c r="AI193" s="69">
        <v>37.6</v>
      </c>
      <c r="AJ193" s="69">
        <v>47.7</v>
      </c>
      <c r="AK193" s="69">
        <v>45.2</v>
      </c>
      <c r="AL193" s="69">
        <v>41.6</v>
      </c>
      <c r="AM193" s="69">
        <v>45</v>
      </c>
      <c r="AN193" s="69">
        <v>46.1</v>
      </c>
      <c r="AO193" s="69">
        <v>44.7</v>
      </c>
      <c r="AP193" s="69">
        <v>46</v>
      </c>
      <c r="AQ193" s="69">
        <v>47.9</v>
      </c>
      <c r="AR193" s="69">
        <v>50.7</v>
      </c>
      <c r="AS193" s="69">
        <v>54.3</v>
      </c>
      <c r="AT193" s="69">
        <v>50</v>
      </c>
      <c r="AU193" s="69">
        <v>45</v>
      </c>
      <c r="AV193" s="69">
        <v>58.1</v>
      </c>
      <c r="AW193" s="69">
        <v>56.1</v>
      </c>
      <c r="AX193" s="69">
        <v>57.6</v>
      </c>
      <c r="AY193" s="69">
        <v>59.6</v>
      </c>
      <c r="AZ193" s="69">
        <v>61</v>
      </c>
      <c r="BA193" s="69">
        <v>58.5</v>
      </c>
      <c r="BB193" s="69">
        <v>55.8</v>
      </c>
      <c r="BC193" s="69">
        <v>53.2</v>
      </c>
      <c r="BD193" s="69">
        <v>50.7</v>
      </c>
      <c r="BE193" s="69">
        <v>49.9</v>
      </c>
      <c r="BF193" s="69">
        <v>44.4</v>
      </c>
      <c r="BG193" s="69">
        <v>42.7</v>
      </c>
      <c r="BH193" s="69">
        <v>51.6</v>
      </c>
      <c r="BI193" s="69">
        <v>45</v>
      </c>
      <c r="BJ193" s="69">
        <v>45.6</v>
      </c>
      <c r="BK193" s="69">
        <v>46.7</v>
      </c>
      <c r="BL193" s="69">
        <v>46.6</v>
      </c>
      <c r="BM193" s="69">
        <v>49.3</v>
      </c>
      <c r="BN193" s="69">
        <v>49</v>
      </c>
      <c r="BO193" s="69">
        <v>51.9</v>
      </c>
      <c r="BP193" s="69">
        <v>49.4</v>
      </c>
      <c r="BQ193" s="69">
        <v>45.3</v>
      </c>
      <c r="BR193" s="69">
        <v>49.2</v>
      </c>
      <c r="BS193" s="69">
        <v>45</v>
      </c>
      <c r="BT193" s="69">
        <v>51.3</v>
      </c>
      <c r="BU193" s="69">
        <v>52.9</v>
      </c>
      <c r="BV193" s="69">
        <v>52.7</v>
      </c>
      <c r="BW193" s="69">
        <v>48.8</v>
      </c>
      <c r="BX193" s="69">
        <v>53</v>
      </c>
      <c r="BY193" s="69">
        <v>49.9</v>
      </c>
      <c r="BZ193" s="69">
        <v>49.1</v>
      </c>
      <c r="CA193" s="69">
        <v>51.4</v>
      </c>
      <c r="CB193" s="69">
        <v>51.8</v>
      </c>
      <c r="CC193" s="69">
        <v>56.1</v>
      </c>
      <c r="CD193" s="69">
        <v>54.6</v>
      </c>
      <c r="CE193" s="69">
        <v>46.6</v>
      </c>
      <c r="CF193" s="69">
        <v>191.4</v>
      </c>
      <c r="CG193" s="69">
        <v>56.5</v>
      </c>
      <c r="CH193" s="69">
        <v>52.4</v>
      </c>
      <c r="CI193" s="320" t="s">
        <v>437</v>
      </c>
      <c r="CJ193" s="67"/>
      <c r="CK193" s="67"/>
      <c r="CL193" s="67"/>
      <c r="CM193" s="8" t="s">
        <v>26</v>
      </c>
      <c r="CN193" s="68" t="s">
        <v>955</v>
      </c>
      <c r="CO193" s="68"/>
      <c r="CR193" s="316">
        <v>8</v>
      </c>
      <c r="CS193" s="316">
        <v>4.2</v>
      </c>
      <c r="CT193" s="316">
        <v>1.5</v>
      </c>
      <c r="CU193" s="316">
        <v>7.6</v>
      </c>
      <c r="CV193" s="316">
        <v>-0.6</v>
      </c>
      <c r="CW193" s="316">
        <v>-5.0999999999999996</v>
      </c>
      <c r="CX193" s="316">
        <v>-6.5</v>
      </c>
      <c r="CY193" s="316">
        <v>-6.4</v>
      </c>
      <c r="CZ193" s="316">
        <v>-4.8</v>
      </c>
      <c r="DA193" s="316">
        <v>-10.3</v>
      </c>
      <c r="DB193" s="316">
        <v>-5.8</v>
      </c>
      <c r="DC193" s="316">
        <v>-2.2999999999999998</v>
      </c>
      <c r="DD193" s="316">
        <v>-0.9</v>
      </c>
      <c r="DE193" s="316">
        <v>9.4</v>
      </c>
      <c r="DF193" s="316">
        <v>0.2</v>
      </c>
      <c r="DG193" s="316">
        <v>-13.1</v>
      </c>
      <c r="DH193" s="316">
        <v>-26.2</v>
      </c>
      <c r="DI193" s="316">
        <v>-9.9</v>
      </c>
      <c r="DJ193" s="316">
        <v>-10</v>
      </c>
      <c r="DK193" s="316">
        <v>-11</v>
      </c>
      <c r="DL193" s="316">
        <v>-1.6</v>
      </c>
      <c r="DM193" s="316">
        <v>-9.6999999999999993</v>
      </c>
      <c r="DN193" s="316">
        <v>-9.4</v>
      </c>
      <c r="DO193" s="316">
        <v>-3.4</v>
      </c>
      <c r="DP193" s="316">
        <v>-5.2</v>
      </c>
      <c r="DQ193" s="316">
        <v>-4.5999999999999996</v>
      </c>
      <c r="DR193" s="316">
        <v>17.899999999999999</v>
      </c>
      <c r="DS193" s="316">
        <v>25.9</v>
      </c>
      <c r="DT193" s="316">
        <v>32.1</v>
      </c>
      <c r="DU193" s="316">
        <v>28.2</v>
      </c>
      <c r="DV193" s="316">
        <v>21.8</v>
      </c>
      <c r="DW193" s="316">
        <v>22.6</v>
      </c>
      <c r="DX193" s="316">
        <v>18.5</v>
      </c>
      <c r="DY193" s="316">
        <v>25.6</v>
      </c>
      <c r="DZ193" s="316">
        <v>31.7</v>
      </c>
      <c r="EA193" s="316">
        <v>35.4</v>
      </c>
      <c r="EB193" s="316">
        <v>28.2</v>
      </c>
      <c r="EC193" s="316">
        <v>19.399999999999999</v>
      </c>
      <c r="ED193" s="316">
        <v>21.8</v>
      </c>
      <c r="EE193" s="316">
        <v>24.2</v>
      </c>
      <c r="EF193" s="316">
        <v>38.6</v>
      </c>
      <c r="EG193" s="316">
        <v>32.4</v>
      </c>
      <c r="EH193" s="316">
        <v>32.4</v>
      </c>
      <c r="EI193" s="316">
        <v>30.8</v>
      </c>
      <c r="EJ193" s="316">
        <v>21.4</v>
      </c>
      <c r="EK193" s="316">
        <v>10.9</v>
      </c>
      <c r="EL193" s="74">
        <v>-0.04</v>
      </c>
      <c r="EM193" s="316">
        <v>-8.1999999999999993</v>
      </c>
      <c r="EN193" s="316">
        <v>-11.3</v>
      </c>
      <c r="EO193" s="316">
        <v>-4.9000000000000004</v>
      </c>
      <c r="EP193" s="316">
        <v>-11.2</v>
      </c>
      <c r="EQ193" s="316">
        <v>-19.899999999999999</v>
      </c>
      <c r="ER193" s="316">
        <v>-20.9</v>
      </c>
      <c r="ES193" s="316">
        <v>-21.7</v>
      </c>
      <c r="ET193" s="316">
        <v>-23.7</v>
      </c>
      <c r="EU193" s="316">
        <v>-15.7</v>
      </c>
      <c r="EV193" s="316">
        <v>-12.3</v>
      </c>
      <c r="EW193" s="316">
        <v>-2.4</v>
      </c>
      <c r="EX193" s="316">
        <v>-2.5</v>
      </c>
      <c r="EY193" s="316">
        <v>-9.3000000000000007</v>
      </c>
      <c r="EZ193" s="316">
        <v>11</v>
      </c>
      <c r="FA193" s="316">
        <v>5.3</v>
      </c>
      <c r="FB193" s="316">
        <v>-0.5</v>
      </c>
      <c r="FC193" s="316">
        <v>17.600000000000001</v>
      </c>
      <c r="FD193" s="316">
        <v>15.6</v>
      </c>
      <c r="FE193" s="316">
        <v>4.5</v>
      </c>
      <c r="FF193" s="316">
        <v>13.7</v>
      </c>
      <c r="FG193" s="316">
        <v>1.4</v>
      </c>
      <c r="FH193" s="316">
        <v>0.2</v>
      </c>
      <c r="FI193" s="316">
        <v>-0.9</v>
      </c>
      <c r="FJ193" s="316">
        <v>4.9000000000000004</v>
      </c>
      <c r="FK193" s="316">
        <v>24</v>
      </c>
      <c r="FL193" s="316">
        <v>10.9</v>
      </c>
      <c r="FM193" s="316">
        <v>3.5</v>
      </c>
      <c r="FN193" s="316">
        <v>272.8</v>
      </c>
      <c r="FO193" s="316">
        <v>6.9</v>
      </c>
      <c r="FP193" s="316">
        <v>-0.5</v>
      </c>
      <c r="FQ193" s="320" t="s">
        <v>437</v>
      </c>
    </row>
    <row r="194" spans="1:173" ht="31.5" customHeight="1" x14ac:dyDescent="0.25">
      <c r="A194" s="65" t="s">
        <v>439</v>
      </c>
      <c r="B194" s="66"/>
      <c r="C194" s="318"/>
      <c r="D194" s="67"/>
      <c r="E194" s="8" t="s">
        <v>26</v>
      </c>
      <c r="F194" s="68" t="s">
        <v>439</v>
      </c>
      <c r="G194" s="68"/>
      <c r="I194" s="2" t="s">
        <v>957</v>
      </c>
      <c r="J194" s="69">
        <v>178.4</v>
      </c>
      <c r="K194" s="69">
        <v>131.1</v>
      </c>
      <c r="L194" s="69">
        <v>166</v>
      </c>
      <c r="M194" s="69">
        <v>180.5</v>
      </c>
      <c r="N194" s="69">
        <v>172.7</v>
      </c>
      <c r="O194" s="69">
        <v>162.80000000000001</v>
      </c>
      <c r="P194" s="69">
        <v>176.9</v>
      </c>
      <c r="Q194" s="69">
        <v>180.2</v>
      </c>
      <c r="R194" s="69">
        <v>179.1</v>
      </c>
      <c r="S194" s="69">
        <v>170.7</v>
      </c>
      <c r="T194" s="69">
        <v>184.3</v>
      </c>
      <c r="U194" s="69">
        <v>191.4</v>
      </c>
      <c r="V194" s="69">
        <v>156.9</v>
      </c>
      <c r="W194" s="69">
        <v>142.4</v>
      </c>
      <c r="X194" s="69">
        <v>164.6</v>
      </c>
      <c r="Y194" s="69">
        <v>154.5</v>
      </c>
      <c r="Z194" s="69">
        <v>144.80000000000001</v>
      </c>
      <c r="AA194" s="69">
        <v>168.2</v>
      </c>
      <c r="AB194" s="69">
        <v>176.5</v>
      </c>
      <c r="AC194" s="69">
        <v>177.3</v>
      </c>
      <c r="AD194" s="69">
        <v>203.3</v>
      </c>
      <c r="AE194" s="69">
        <v>178.9</v>
      </c>
      <c r="AF194" s="69">
        <v>192.7</v>
      </c>
      <c r="AG194" s="69">
        <v>205.9</v>
      </c>
      <c r="AH194" s="69">
        <v>202</v>
      </c>
      <c r="AI194" s="69">
        <v>169.4</v>
      </c>
      <c r="AJ194" s="69">
        <v>229</v>
      </c>
      <c r="AK194" s="69">
        <v>222.6</v>
      </c>
      <c r="AL194" s="69">
        <v>220.4</v>
      </c>
      <c r="AM194" s="69">
        <v>230.9</v>
      </c>
      <c r="AN194" s="69">
        <v>226.4</v>
      </c>
      <c r="AO194" s="69">
        <v>234.7</v>
      </c>
      <c r="AP194" s="69">
        <v>237.2</v>
      </c>
      <c r="AQ194" s="69">
        <v>214.7</v>
      </c>
      <c r="AR194" s="69">
        <v>253</v>
      </c>
      <c r="AS194" s="69">
        <v>246.5</v>
      </c>
      <c r="AT194" s="69">
        <v>244</v>
      </c>
      <c r="AU194" s="69">
        <v>188.6</v>
      </c>
      <c r="AV194" s="69">
        <v>230</v>
      </c>
      <c r="AW194" s="69">
        <v>222.7</v>
      </c>
      <c r="AX194" s="69">
        <v>227.8</v>
      </c>
      <c r="AY194" s="69">
        <v>230.1</v>
      </c>
      <c r="AZ194" s="69">
        <v>229.2</v>
      </c>
      <c r="BA194" s="69">
        <v>233.4</v>
      </c>
      <c r="BB194" s="69">
        <v>236.1</v>
      </c>
      <c r="BC194" s="69">
        <v>211.9</v>
      </c>
      <c r="BD194" s="69">
        <v>224.8</v>
      </c>
      <c r="BE194" s="69">
        <v>227.9</v>
      </c>
      <c r="BF194" s="69">
        <v>192.5</v>
      </c>
      <c r="BG194" s="69">
        <v>196.6</v>
      </c>
      <c r="BH194" s="69">
        <v>225.4</v>
      </c>
      <c r="BI194" s="69">
        <v>203</v>
      </c>
      <c r="BJ194" s="69">
        <v>215.8</v>
      </c>
      <c r="BK194" s="69">
        <v>213.8</v>
      </c>
      <c r="BL194" s="69">
        <v>201.4</v>
      </c>
      <c r="BM194" s="69">
        <v>216.6</v>
      </c>
      <c r="BN194" s="69">
        <v>221.3</v>
      </c>
      <c r="BO194" s="69">
        <v>218.3</v>
      </c>
      <c r="BP194" s="69">
        <v>223.6</v>
      </c>
      <c r="BQ194" s="69">
        <v>228.5</v>
      </c>
      <c r="BR194" s="69">
        <v>222.6</v>
      </c>
      <c r="BS194" s="69">
        <v>180.8</v>
      </c>
      <c r="BT194" s="69">
        <v>220.9</v>
      </c>
      <c r="BU194" s="69">
        <v>219.9</v>
      </c>
      <c r="BV194" s="69">
        <v>220.4</v>
      </c>
      <c r="BW194" s="69">
        <v>208.4</v>
      </c>
      <c r="BX194" s="69">
        <v>214.8</v>
      </c>
      <c r="BY194" s="69">
        <v>216.8</v>
      </c>
      <c r="BZ194" s="69">
        <v>221.7</v>
      </c>
      <c r="CA194" s="69">
        <v>213.3</v>
      </c>
      <c r="CB194" s="69">
        <v>214.9</v>
      </c>
      <c r="CC194" s="69">
        <v>230.7</v>
      </c>
      <c r="CD194" s="69">
        <v>186.1</v>
      </c>
      <c r="CE194" s="69">
        <v>183.4</v>
      </c>
      <c r="CF194" s="69">
        <v>191.4</v>
      </c>
      <c r="CG194" s="69">
        <v>219.5</v>
      </c>
      <c r="CH194" s="69">
        <v>212.9</v>
      </c>
      <c r="CI194" s="320" t="s">
        <v>441</v>
      </c>
      <c r="CJ194" s="67"/>
      <c r="CK194" s="67"/>
      <c r="CL194" s="67"/>
      <c r="CM194" s="8" t="s">
        <v>26</v>
      </c>
      <c r="CN194" s="68" t="s">
        <v>439</v>
      </c>
      <c r="CO194" s="68"/>
      <c r="CR194" s="316">
        <v>-1.6</v>
      </c>
      <c r="CS194" s="316">
        <v>-5.2</v>
      </c>
      <c r="CT194" s="316">
        <v>-7.6</v>
      </c>
      <c r="CU194" s="316">
        <v>4</v>
      </c>
      <c r="CV194" s="316">
        <v>-8.5</v>
      </c>
      <c r="CW194" s="316">
        <v>-7.3</v>
      </c>
      <c r="CX194" s="316">
        <v>-5.3</v>
      </c>
      <c r="CY194" s="316">
        <v>-5.6</v>
      </c>
      <c r="CZ194" s="316">
        <v>-8.5</v>
      </c>
      <c r="DA194" s="316">
        <v>-6.4</v>
      </c>
      <c r="DB194" s="316">
        <v>0.3</v>
      </c>
      <c r="DC194" s="316">
        <v>16.3</v>
      </c>
      <c r="DD194" s="316">
        <v>-12</v>
      </c>
      <c r="DE194" s="316">
        <v>8.6</v>
      </c>
      <c r="DF194" s="316">
        <v>-0.8</v>
      </c>
      <c r="DG194" s="316">
        <v>-14.4</v>
      </c>
      <c r="DH194" s="316">
        <v>-16.2</v>
      </c>
      <c r="DI194" s="316">
        <v>3.3</v>
      </c>
      <c r="DJ194" s="316">
        <v>-0.2</v>
      </c>
      <c r="DK194" s="316">
        <v>-1.6</v>
      </c>
      <c r="DL194" s="316">
        <v>13.5</v>
      </c>
      <c r="DM194" s="316">
        <v>4.8</v>
      </c>
      <c r="DN194" s="316">
        <v>4.5999999999999996</v>
      </c>
      <c r="DO194" s="316">
        <v>7.6</v>
      </c>
      <c r="DP194" s="316">
        <v>28.7</v>
      </c>
      <c r="DQ194" s="316">
        <v>19</v>
      </c>
      <c r="DR194" s="316">
        <v>39.1</v>
      </c>
      <c r="DS194" s="316">
        <v>44</v>
      </c>
      <c r="DT194" s="316">
        <v>52.2</v>
      </c>
      <c r="DU194" s="316">
        <v>37.299999999999997</v>
      </c>
      <c r="DV194" s="316">
        <v>28.3</v>
      </c>
      <c r="DW194" s="316">
        <v>32.4</v>
      </c>
      <c r="DX194" s="316">
        <v>16.7</v>
      </c>
      <c r="DY194" s="316">
        <v>20</v>
      </c>
      <c r="DZ194" s="316">
        <v>31.3</v>
      </c>
      <c r="EA194" s="316">
        <v>19.7</v>
      </c>
      <c r="EB194" s="316">
        <v>20.8</v>
      </c>
      <c r="EC194" s="316">
        <v>11.4</v>
      </c>
      <c r="ED194" s="316">
        <v>0.4</v>
      </c>
      <c r="EE194" s="74">
        <v>0.02</v>
      </c>
      <c r="EF194" s="316">
        <v>3.4</v>
      </c>
      <c r="EG194" s="316">
        <v>-0.3</v>
      </c>
      <c r="EH194" s="316">
        <v>1.2</v>
      </c>
      <c r="EI194" s="316">
        <v>-0.6</v>
      </c>
      <c r="EJ194" s="316">
        <v>-0.5</v>
      </c>
      <c r="EK194" s="316">
        <v>-1.3</v>
      </c>
      <c r="EL194" s="316">
        <v>-11.1</v>
      </c>
      <c r="EM194" s="316">
        <v>-7.5</v>
      </c>
      <c r="EN194" s="316">
        <v>-21.1</v>
      </c>
      <c r="EO194" s="316">
        <v>4.2</v>
      </c>
      <c r="EP194" s="316">
        <v>-2</v>
      </c>
      <c r="EQ194" s="316">
        <v>-8.8000000000000007</v>
      </c>
      <c r="ER194" s="316">
        <v>-5.3</v>
      </c>
      <c r="ES194" s="316">
        <v>-7.1</v>
      </c>
      <c r="ET194" s="316">
        <v>-12.1</v>
      </c>
      <c r="EU194" s="316">
        <v>-7.2</v>
      </c>
      <c r="EV194" s="316">
        <v>-6.3</v>
      </c>
      <c r="EW194" s="316">
        <v>3</v>
      </c>
      <c r="EX194" s="316">
        <v>-0.6</v>
      </c>
      <c r="EY194" s="316">
        <v>0.3</v>
      </c>
      <c r="EZ194" s="316">
        <v>15.6</v>
      </c>
      <c r="FA194" s="316">
        <v>-8.1</v>
      </c>
      <c r="FB194" s="316">
        <v>-2</v>
      </c>
      <c r="FC194" s="316">
        <v>8.3000000000000007</v>
      </c>
      <c r="FD194" s="316">
        <v>2.1</v>
      </c>
      <c r="FE194" s="316">
        <v>-2.5</v>
      </c>
      <c r="FF194" s="316">
        <v>6.7</v>
      </c>
      <c r="FG194" s="316">
        <v>0.1</v>
      </c>
      <c r="FH194" s="316">
        <v>0.2</v>
      </c>
      <c r="FI194" s="316">
        <v>-2.2999999999999998</v>
      </c>
      <c r="FJ194" s="316">
        <v>-3.9</v>
      </c>
      <c r="FK194" s="316">
        <v>0.9</v>
      </c>
      <c r="FL194" s="316">
        <v>-16.399999999999999</v>
      </c>
      <c r="FM194" s="316">
        <v>1.5</v>
      </c>
      <c r="FN194" s="316">
        <v>-13.3</v>
      </c>
      <c r="FO194" s="316">
        <v>-0.2</v>
      </c>
      <c r="FP194" s="316">
        <v>-3.4</v>
      </c>
      <c r="FQ194" s="320" t="s">
        <v>441</v>
      </c>
    </row>
    <row r="195" spans="1:173" ht="18" customHeight="1" x14ac:dyDescent="0.25">
      <c r="A195" s="65" t="s">
        <v>958</v>
      </c>
      <c r="B195" s="66"/>
      <c r="C195" s="318"/>
      <c r="D195" s="67"/>
      <c r="E195" s="8" t="s">
        <v>26</v>
      </c>
      <c r="F195" s="68" t="s">
        <v>958</v>
      </c>
      <c r="G195" s="68"/>
      <c r="I195" s="2" t="s">
        <v>959</v>
      </c>
      <c r="J195" s="69">
        <v>6998.5</v>
      </c>
      <c r="K195" s="69">
        <v>6056.7</v>
      </c>
      <c r="L195" s="69">
        <v>6684.9</v>
      </c>
      <c r="M195" s="69">
        <v>6605.3</v>
      </c>
      <c r="N195" s="69">
        <v>6803.2</v>
      </c>
      <c r="O195" s="69">
        <v>5997</v>
      </c>
      <c r="P195" s="69">
        <v>6897.3</v>
      </c>
      <c r="Q195" s="69">
        <v>6290.9</v>
      </c>
      <c r="R195" s="69">
        <v>6498.1</v>
      </c>
      <c r="S195" s="69">
        <v>6565</v>
      </c>
      <c r="T195" s="69">
        <v>6467.4</v>
      </c>
      <c r="U195" s="69">
        <v>6735.2</v>
      </c>
      <c r="V195" s="69">
        <v>6747.8</v>
      </c>
      <c r="W195" s="69">
        <v>5210</v>
      </c>
      <c r="X195" s="69">
        <v>6355.2</v>
      </c>
      <c r="Y195" s="69">
        <v>6150.4</v>
      </c>
      <c r="Z195" s="69">
        <v>5055.3999999999996</v>
      </c>
      <c r="AA195" s="69">
        <v>5163.5</v>
      </c>
      <c r="AB195" s="69">
        <v>5400.8</v>
      </c>
      <c r="AC195" s="69">
        <v>5017</v>
      </c>
      <c r="AD195" s="69">
        <v>5401.5</v>
      </c>
      <c r="AE195" s="69">
        <v>5724</v>
      </c>
      <c r="AF195" s="69">
        <v>5787.1</v>
      </c>
      <c r="AG195" s="69">
        <v>5998.3</v>
      </c>
      <c r="AH195" s="69">
        <v>6150.2</v>
      </c>
      <c r="AI195" s="69">
        <v>5871</v>
      </c>
      <c r="AJ195" s="69">
        <v>6767.7</v>
      </c>
      <c r="AK195" s="69">
        <v>6962.4</v>
      </c>
      <c r="AL195" s="69">
        <v>6478.4</v>
      </c>
      <c r="AM195" s="69">
        <v>6862.6</v>
      </c>
      <c r="AN195" s="69">
        <v>6926.3</v>
      </c>
      <c r="AO195" s="69">
        <v>7268.4</v>
      </c>
      <c r="AP195" s="69">
        <v>7489.5</v>
      </c>
      <c r="AQ195" s="69">
        <v>7273.9</v>
      </c>
      <c r="AR195" s="69">
        <v>8340.5</v>
      </c>
      <c r="AS195" s="69">
        <v>8484.2000000000007</v>
      </c>
      <c r="AT195" s="69">
        <v>8580</v>
      </c>
      <c r="AU195" s="69">
        <v>7926.5</v>
      </c>
      <c r="AV195" s="69">
        <v>8950.5</v>
      </c>
      <c r="AW195" s="69">
        <v>8963.5</v>
      </c>
      <c r="AX195" s="69">
        <v>9654.2000000000007</v>
      </c>
      <c r="AY195" s="69">
        <v>10014.799999999999</v>
      </c>
      <c r="AZ195" s="69">
        <v>10232.6</v>
      </c>
      <c r="BA195" s="69">
        <v>10851.6</v>
      </c>
      <c r="BB195" s="69">
        <v>10942.9</v>
      </c>
      <c r="BC195" s="69">
        <v>11207.3</v>
      </c>
      <c r="BD195" s="69">
        <v>10894.4</v>
      </c>
      <c r="BE195" s="69">
        <v>10284.799999999999</v>
      </c>
      <c r="BF195" s="69">
        <v>10057</v>
      </c>
      <c r="BG195" s="69">
        <v>8582.9</v>
      </c>
      <c r="BH195" s="69">
        <v>9573.9</v>
      </c>
      <c r="BI195" s="69">
        <v>8720.7000000000007</v>
      </c>
      <c r="BJ195" s="69">
        <v>8673.9</v>
      </c>
      <c r="BK195" s="69">
        <v>8704.2999999999993</v>
      </c>
      <c r="BL195" s="69">
        <v>8785.5</v>
      </c>
      <c r="BM195" s="69">
        <v>8934.5</v>
      </c>
      <c r="BN195" s="69">
        <v>9138.2000000000007</v>
      </c>
      <c r="BO195" s="69">
        <v>9848</v>
      </c>
      <c r="BP195" s="69">
        <v>9631.7999999999993</v>
      </c>
      <c r="BQ195" s="69">
        <v>9610.1</v>
      </c>
      <c r="BR195" s="69">
        <v>9099.2999999999993</v>
      </c>
      <c r="BS195" s="69">
        <v>8664.2999999999993</v>
      </c>
      <c r="BT195" s="69">
        <v>9125</v>
      </c>
      <c r="BU195" s="69">
        <v>9484.2999999999993</v>
      </c>
      <c r="BV195" s="69">
        <v>9502.9</v>
      </c>
      <c r="BW195" s="69">
        <v>8989.6</v>
      </c>
      <c r="BX195" s="69">
        <v>10247</v>
      </c>
      <c r="BY195" s="69">
        <v>9142.6</v>
      </c>
      <c r="BZ195" s="69">
        <v>9337.4</v>
      </c>
      <c r="CA195" s="69">
        <v>9895.2000000000007</v>
      </c>
      <c r="CB195" s="69">
        <v>9262.6</v>
      </c>
      <c r="CC195" s="69">
        <v>9779.7000000000007</v>
      </c>
      <c r="CD195" s="69">
        <v>10622.5</v>
      </c>
      <c r="CE195" s="69">
        <v>8606.6</v>
      </c>
      <c r="CF195" s="69">
        <v>191.4</v>
      </c>
      <c r="CG195" s="69">
        <v>9273</v>
      </c>
      <c r="CH195" s="69">
        <v>8772.6</v>
      </c>
      <c r="CI195" s="320" t="s">
        <v>445</v>
      </c>
      <c r="CJ195" s="67"/>
      <c r="CK195" s="67"/>
      <c r="CL195" s="67"/>
      <c r="CM195" s="8" t="s">
        <v>26</v>
      </c>
      <c r="CN195" s="68" t="s">
        <v>958</v>
      </c>
      <c r="CO195" s="68"/>
      <c r="CR195" s="316">
        <v>-0.8</v>
      </c>
      <c r="CS195" s="316">
        <v>-6.5</v>
      </c>
      <c r="CT195" s="316">
        <v>1.2</v>
      </c>
      <c r="CU195" s="316">
        <v>6.5</v>
      </c>
      <c r="CV195" s="316">
        <v>-1.4</v>
      </c>
      <c r="CW195" s="316">
        <v>-5.2</v>
      </c>
      <c r="CX195" s="316">
        <v>-1.1000000000000001</v>
      </c>
      <c r="CY195" s="316">
        <v>-11.9</v>
      </c>
      <c r="CZ195" s="316">
        <v>-1.5</v>
      </c>
      <c r="DA195" s="316">
        <v>-14.8</v>
      </c>
      <c r="DB195" s="316">
        <v>-15.7</v>
      </c>
      <c r="DC195" s="316">
        <v>-4.9000000000000004</v>
      </c>
      <c r="DD195" s="316">
        <v>-3.6</v>
      </c>
      <c r="DE195" s="316">
        <v>-14</v>
      </c>
      <c r="DF195" s="316">
        <v>-4.9000000000000004</v>
      </c>
      <c r="DG195" s="316">
        <v>-6.9</v>
      </c>
      <c r="DH195" s="316">
        <v>-25.7</v>
      </c>
      <c r="DI195" s="316">
        <v>-13.9</v>
      </c>
      <c r="DJ195" s="316">
        <v>-21.7</v>
      </c>
      <c r="DK195" s="316">
        <v>-20.2</v>
      </c>
      <c r="DL195" s="316">
        <v>-16.899999999999999</v>
      </c>
      <c r="DM195" s="316">
        <v>-12.8</v>
      </c>
      <c r="DN195" s="316">
        <v>-10.5</v>
      </c>
      <c r="DO195" s="316">
        <v>-10.9</v>
      </c>
      <c r="DP195" s="316">
        <v>-8.9</v>
      </c>
      <c r="DQ195" s="316">
        <v>12.7</v>
      </c>
      <c r="DR195" s="316">
        <v>6.5</v>
      </c>
      <c r="DS195" s="316">
        <v>13.2</v>
      </c>
      <c r="DT195" s="316">
        <v>28.1</v>
      </c>
      <c r="DU195" s="316">
        <v>32.9</v>
      </c>
      <c r="DV195" s="316">
        <v>28.2</v>
      </c>
      <c r="DW195" s="316">
        <v>44.9</v>
      </c>
      <c r="DX195" s="316">
        <v>38.700000000000003</v>
      </c>
      <c r="DY195" s="316">
        <v>27.1</v>
      </c>
      <c r="DZ195" s="316">
        <v>44.1</v>
      </c>
      <c r="EA195" s="316">
        <v>41.4</v>
      </c>
      <c r="EB195" s="316">
        <v>39.5</v>
      </c>
      <c r="EC195" s="316">
        <v>35</v>
      </c>
      <c r="ED195" s="316">
        <v>32.299999999999997</v>
      </c>
      <c r="EE195" s="316">
        <v>28.7</v>
      </c>
      <c r="EF195" s="316">
        <v>49</v>
      </c>
      <c r="EG195" s="316">
        <v>45.9</v>
      </c>
      <c r="EH195" s="316">
        <v>47.7</v>
      </c>
      <c r="EI195" s="316">
        <v>49.3</v>
      </c>
      <c r="EJ195" s="316">
        <v>46.1</v>
      </c>
      <c r="EK195" s="316">
        <v>54.1</v>
      </c>
      <c r="EL195" s="316">
        <v>30.6</v>
      </c>
      <c r="EM195" s="316">
        <v>21.2</v>
      </c>
      <c r="EN195" s="316">
        <v>17.2</v>
      </c>
      <c r="EO195" s="316">
        <v>8.3000000000000007</v>
      </c>
      <c r="EP195" s="316">
        <v>7</v>
      </c>
      <c r="EQ195" s="316">
        <v>-2.7</v>
      </c>
      <c r="ER195" s="316">
        <v>-10.199999999999999</v>
      </c>
      <c r="ES195" s="316">
        <v>-13.1</v>
      </c>
      <c r="ET195" s="316">
        <v>-14.1</v>
      </c>
      <c r="EU195" s="316">
        <v>-17.7</v>
      </c>
      <c r="EV195" s="316">
        <v>-16.5</v>
      </c>
      <c r="EW195" s="316">
        <v>-12.1</v>
      </c>
      <c r="EX195" s="316">
        <v>-11.6</v>
      </c>
      <c r="EY195" s="316">
        <v>-6.6</v>
      </c>
      <c r="EZ195" s="316">
        <v>-9.5</v>
      </c>
      <c r="FA195" s="316">
        <v>0.9</v>
      </c>
      <c r="FB195" s="316">
        <v>-4.7</v>
      </c>
      <c r="FC195" s="316">
        <v>8.8000000000000007</v>
      </c>
      <c r="FD195" s="316">
        <v>9.6</v>
      </c>
      <c r="FE195" s="316">
        <v>3.3</v>
      </c>
      <c r="FF195" s="316">
        <v>16.600000000000001</v>
      </c>
      <c r="FG195" s="316">
        <v>2.2999999999999998</v>
      </c>
      <c r="FH195" s="316">
        <v>2.2000000000000002</v>
      </c>
      <c r="FI195" s="316">
        <v>0.5</v>
      </c>
      <c r="FJ195" s="316">
        <v>-3.8</v>
      </c>
      <c r="FK195" s="316">
        <v>1.8</v>
      </c>
      <c r="FL195" s="316">
        <v>16.7</v>
      </c>
      <c r="FM195" s="316">
        <v>-0.7</v>
      </c>
      <c r="FN195" s="316">
        <v>-97.9</v>
      </c>
      <c r="FO195" s="316">
        <v>-2.2000000000000002</v>
      </c>
      <c r="FP195" s="316">
        <v>-7.7</v>
      </c>
      <c r="FQ195" s="320" t="s">
        <v>445</v>
      </c>
    </row>
    <row r="196" spans="1:173" ht="18" customHeight="1" x14ac:dyDescent="0.25">
      <c r="A196" s="65" t="s">
        <v>960</v>
      </c>
      <c r="B196" s="66"/>
      <c r="C196" s="318"/>
      <c r="D196" s="67"/>
      <c r="E196" s="8" t="s">
        <v>26</v>
      </c>
      <c r="F196" s="68" t="s">
        <v>960</v>
      </c>
      <c r="G196" s="68"/>
      <c r="I196" s="2" t="s">
        <v>957</v>
      </c>
      <c r="J196" s="69">
        <v>169.3</v>
      </c>
      <c r="K196" s="69">
        <v>152.5</v>
      </c>
      <c r="L196" s="69">
        <v>165.4</v>
      </c>
      <c r="M196" s="69">
        <v>161.80000000000001</v>
      </c>
      <c r="N196" s="69">
        <v>166.1</v>
      </c>
      <c r="O196" s="69">
        <v>153.30000000000001</v>
      </c>
      <c r="P196" s="69">
        <v>169.7</v>
      </c>
      <c r="Q196" s="69">
        <v>152</v>
      </c>
      <c r="R196" s="69">
        <v>160.80000000000001</v>
      </c>
      <c r="S196" s="69">
        <v>175.9</v>
      </c>
      <c r="T196" s="69">
        <v>161.30000000000001</v>
      </c>
      <c r="U196" s="69">
        <v>150.19999999999999</v>
      </c>
      <c r="V196" s="69">
        <v>168.6</v>
      </c>
      <c r="W196" s="69">
        <v>148.1</v>
      </c>
      <c r="X196" s="69">
        <v>148.6</v>
      </c>
      <c r="Y196" s="69">
        <v>124.8</v>
      </c>
      <c r="Z196" s="69">
        <v>123.1</v>
      </c>
      <c r="AA196" s="69">
        <v>134.1</v>
      </c>
      <c r="AB196" s="69">
        <v>143.69999999999999</v>
      </c>
      <c r="AC196" s="69">
        <v>128.80000000000001</v>
      </c>
      <c r="AD196" s="69">
        <v>147.4</v>
      </c>
      <c r="AE196" s="69">
        <v>151</v>
      </c>
      <c r="AF196" s="69">
        <v>152.4</v>
      </c>
      <c r="AG196" s="69">
        <v>146.80000000000001</v>
      </c>
      <c r="AH196" s="69">
        <v>140.69999999999999</v>
      </c>
      <c r="AI196" s="69">
        <v>143.69999999999999</v>
      </c>
      <c r="AJ196" s="69">
        <v>176.6</v>
      </c>
      <c r="AK196" s="69">
        <v>166.6</v>
      </c>
      <c r="AL196" s="69">
        <v>165.5</v>
      </c>
      <c r="AM196" s="69">
        <v>174.8</v>
      </c>
      <c r="AN196" s="69">
        <v>172.6</v>
      </c>
      <c r="AO196" s="69">
        <v>174.8</v>
      </c>
      <c r="AP196" s="69">
        <v>187.5</v>
      </c>
      <c r="AQ196" s="69">
        <v>197.9</v>
      </c>
      <c r="AR196" s="69">
        <v>212.3</v>
      </c>
      <c r="AS196" s="69">
        <v>212.8</v>
      </c>
      <c r="AT196" s="69">
        <v>218.4</v>
      </c>
      <c r="AU196" s="69">
        <v>209.3</v>
      </c>
      <c r="AV196" s="69">
        <v>250.7</v>
      </c>
      <c r="AW196" s="69">
        <v>244</v>
      </c>
      <c r="AX196" s="69">
        <v>259</v>
      </c>
      <c r="AY196" s="69">
        <v>260.3</v>
      </c>
      <c r="AZ196" s="69">
        <v>255.5</v>
      </c>
      <c r="BA196" s="69">
        <v>273.2</v>
      </c>
      <c r="BB196" s="69">
        <v>279.8</v>
      </c>
      <c r="BC196" s="69">
        <v>265.39999999999998</v>
      </c>
      <c r="BD196" s="69">
        <v>259.5</v>
      </c>
      <c r="BE196" s="69">
        <v>231.6</v>
      </c>
      <c r="BF196" s="69">
        <v>237.5</v>
      </c>
      <c r="BG196" s="69">
        <v>207.2</v>
      </c>
      <c r="BH196" s="69">
        <v>225</v>
      </c>
      <c r="BI196" s="69">
        <v>207.5</v>
      </c>
      <c r="BJ196" s="69">
        <v>220.2</v>
      </c>
      <c r="BK196" s="69">
        <v>209.1</v>
      </c>
      <c r="BL196" s="69">
        <v>202.8</v>
      </c>
      <c r="BM196" s="69">
        <v>199.1</v>
      </c>
      <c r="BN196" s="69">
        <v>203.6</v>
      </c>
      <c r="BO196" s="69">
        <v>216.5</v>
      </c>
      <c r="BP196" s="69">
        <v>208.6</v>
      </c>
      <c r="BQ196" s="69">
        <v>185.4</v>
      </c>
      <c r="BR196" s="69">
        <v>193.1</v>
      </c>
      <c r="BS196" s="69">
        <v>188.8</v>
      </c>
      <c r="BT196" s="69">
        <v>198.9</v>
      </c>
      <c r="BU196" s="69">
        <v>209.7</v>
      </c>
      <c r="BV196" s="69">
        <v>207.8</v>
      </c>
      <c r="BW196" s="69">
        <v>193.4</v>
      </c>
      <c r="BX196" s="69">
        <v>213</v>
      </c>
      <c r="BY196" s="69">
        <v>199.3</v>
      </c>
      <c r="BZ196" s="69">
        <v>203.1</v>
      </c>
      <c r="CA196" s="69">
        <v>224.8</v>
      </c>
      <c r="CB196" s="69">
        <v>211.4</v>
      </c>
      <c r="CC196" s="69">
        <v>194</v>
      </c>
      <c r="CD196" s="69">
        <v>215.5</v>
      </c>
      <c r="CE196" s="69">
        <v>203.3</v>
      </c>
      <c r="CF196" s="69">
        <v>191.4</v>
      </c>
      <c r="CG196" s="69">
        <v>210.7</v>
      </c>
      <c r="CH196" s="69" t="s">
        <v>113</v>
      </c>
      <c r="CI196" s="320" t="s">
        <v>448</v>
      </c>
      <c r="CJ196" s="67"/>
      <c r="CK196" s="67"/>
      <c r="CL196" s="67"/>
      <c r="CM196" s="8" t="s">
        <v>26</v>
      </c>
      <c r="CN196" s="68" t="s">
        <v>960</v>
      </c>
      <c r="CO196" s="68"/>
      <c r="CR196" s="316">
        <v>-1.5</v>
      </c>
      <c r="CS196" s="316">
        <v>4</v>
      </c>
      <c r="CT196" s="316">
        <v>3.3</v>
      </c>
      <c r="CU196" s="316">
        <v>3.5</v>
      </c>
      <c r="CV196" s="316">
        <v>3.2</v>
      </c>
      <c r="CW196" s="316">
        <v>-7.2</v>
      </c>
      <c r="CX196" s="316">
        <v>6.3</v>
      </c>
      <c r="CY196" s="316">
        <v>-0.6</v>
      </c>
      <c r="CZ196" s="316">
        <v>-1.2</v>
      </c>
      <c r="DA196" s="316">
        <v>-0.1</v>
      </c>
      <c r="DB196" s="316">
        <v>-8.8000000000000007</v>
      </c>
      <c r="DC196" s="316">
        <v>1</v>
      </c>
      <c r="DD196" s="316">
        <v>-0.4</v>
      </c>
      <c r="DE196" s="316">
        <v>-2.9</v>
      </c>
      <c r="DF196" s="316">
        <v>-10.199999999999999</v>
      </c>
      <c r="DG196" s="316">
        <v>-22.9</v>
      </c>
      <c r="DH196" s="316">
        <v>-25.9</v>
      </c>
      <c r="DI196" s="316">
        <v>-12.6</v>
      </c>
      <c r="DJ196" s="316">
        <v>-15.3</v>
      </c>
      <c r="DK196" s="316">
        <v>-15.2</v>
      </c>
      <c r="DL196" s="316">
        <v>-8.4</v>
      </c>
      <c r="DM196" s="316">
        <v>-14.2</v>
      </c>
      <c r="DN196" s="316">
        <v>-5.5</v>
      </c>
      <c r="DO196" s="316">
        <v>-2.2999999999999998</v>
      </c>
      <c r="DP196" s="316">
        <v>-16.5</v>
      </c>
      <c r="DQ196" s="316">
        <v>-3</v>
      </c>
      <c r="DR196" s="316">
        <v>18.8</v>
      </c>
      <c r="DS196" s="316">
        <v>33.6</v>
      </c>
      <c r="DT196" s="316">
        <v>34.4</v>
      </c>
      <c r="DU196" s="316">
        <v>30.4</v>
      </c>
      <c r="DV196" s="316">
        <v>20.100000000000001</v>
      </c>
      <c r="DW196" s="316">
        <v>35.700000000000003</v>
      </c>
      <c r="DX196" s="316">
        <v>27.3</v>
      </c>
      <c r="DY196" s="316">
        <v>31.1</v>
      </c>
      <c r="DZ196" s="316">
        <v>39.299999999999997</v>
      </c>
      <c r="EA196" s="316">
        <v>44.9</v>
      </c>
      <c r="EB196" s="316">
        <v>55.2</v>
      </c>
      <c r="EC196" s="316">
        <v>45.7</v>
      </c>
      <c r="ED196" s="316">
        <v>42</v>
      </c>
      <c r="EE196" s="316">
        <v>46.4</v>
      </c>
      <c r="EF196" s="316">
        <v>56.5</v>
      </c>
      <c r="EG196" s="316">
        <v>48.9</v>
      </c>
      <c r="EH196" s="316">
        <v>48</v>
      </c>
      <c r="EI196" s="316">
        <v>56.3</v>
      </c>
      <c r="EJ196" s="316">
        <v>26.7</v>
      </c>
      <c r="EK196" s="316">
        <v>4.7</v>
      </c>
      <c r="EL196" s="316">
        <v>6</v>
      </c>
      <c r="EM196" s="316">
        <v>-2.5</v>
      </c>
      <c r="EN196" s="316">
        <v>8.6999999999999993</v>
      </c>
      <c r="EO196" s="316">
        <v>-1</v>
      </c>
      <c r="EP196" s="316">
        <v>-10.199999999999999</v>
      </c>
      <c r="EQ196" s="316">
        <v>-15</v>
      </c>
      <c r="ER196" s="316">
        <v>-15</v>
      </c>
      <c r="ES196" s="316">
        <v>-19.600000000000001</v>
      </c>
      <c r="ET196" s="316">
        <v>-20.6</v>
      </c>
      <c r="EU196" s="316">
        <v>-27.1</v>
      </c>
      <c r="EV196" s="316">
        <v>-14.3</v>
      </c>
      <c r="EW196" s="316">
        <v>4.5</v>
      </c>
      <c r="EX196" s="316">
        <v>-7.3</v>
      </c>
      <c r="EY196" s="316">
        <v>-10.6</v>
      </c>
      <c r="EZ196" s="316">
        <v>-18.7</v>
      </c>
      <c r="FA196" s="316">
        <v>-8.9</v>
      </c>
      <c r="FB196" s="316">
        <v>-11.6</v>
      </c>
      <c r="FC196" s="316">
        <v>1</v>
      </c>
      <c r="FD196" s="316">
        <v>-5.6</v>
      </c>
      <c r="FE196" s="316">
        <v>-7.5</v>
      </c>
      <c r="FF196" s="316">
        <v>5</v>
      </c>
      <c r="FG196" s="316">
        <v>0.1</v>
      </c>
      <c r="FH196" s="316">
        <v>-0.3</v>
      </c>
      <c r="FI196" s="316">
        <v>3.8</v>
      </c>
      <c r="FJ196" s="316">
        <v>1.3</v>
      </c>
      <c r="FK196" s="316">
        <v>4.5999999999999996</v>
      </c>
      <c r="FL196" s="316">
        <v>11.6</v>
      </c>
      <c r="FM196" s="316">
        <v>7.7</v>
      </c>
      <c r="FN196" s="316">
        <v>-3.8</v>
      </c>
      <c r="FO196" s="316">
        <v>0.5</v>
      </c>
      <c r="FP196" s="316" t="s">
        <v>113</v>
      </c>
      <c r="FQ196" s="320" t="s">
        <v>448</v>
      </c>
    </row>
    <row r="197" spans="1:173" ht="18" customHeight="1" x14ac:dyDescent="0.25">
      <c r="A197" s="65" t="s">
        <v>961</v>
      </c>
      <c r="B197" s="66"/>
      <c r="C197" s="318"/>
      <c r="D197" s="67"/>
      <c r="E197" s="8" t="s">
        <v>26</v>
      </c>
      <c r="F197" s="68" t="s">
        <v>961</v>
      </c>
      <c r="G197" s="68"/>
      <c r="I197" s="2" t="s">
        <v>957</v>
      </c>
      <c r="J197" s="69">
        <v>204.6</v>
      </c>
      <c r="K197" s="69">
        <v>185.7</v>
      </c>
      <c r="L197" s="69">
        <v>208</v>
      </c>
      <c r="M197" s="69">
        <v>209.2</v>
      </c>
      <c r="N197" s="69">
        <v>220.6</v>
      </c>
      <c r="O197" s="69">
        <v>207.2</v>
      </c>
      <c r="P197" s="69">
        <v>218.8</v>
      </c>
      <c r="Q197" s="69">
        <v>215.6</v>
      </c>
      <c r="R197" s="69">
        <v>206.7</v>
      </c>
      <c r="S197" s="69">
        <v>219.4</v>
      </c>
      <c r="T197" s="69">
        <v>199.5</v>
      </c>
      <c r="U197" s="69">
        <v>202.3</v>
      </c>
      <c r="V197" s="69">
        <v>196.1</v>
      </c>
      <c r="W197" s="69">
        <v>178.5</v>
      </c>
      <c r="X197" s="69">
        <v>194.6</v>
      </c>
      <c r="Y197" s="69">
        <v>165.7</v>
      </c>
      <c r="Z197" s="69">
        <v>163.80000000000001</v>
      </c>
      <c r="AA197" s="69">
        <v>179.5</v>
      </c>
      <c r="AB197" s="69">
        <v>200.5</v>
      </c>
      <c r="AC197" s="69">
        <v>203.3</v>
      </c>
      <c r="AD197" s="69">
        <v>206.5</v>
      </c>
      <c r="AE197" s="69">
        <v>219.5</v>
      </c>
      <c r="AF197" s="69">
        <v>212.7</v>
      </c>
      <c r="AG197" s="69">
        <v>215.4</v>
      </c>
      <c r="AH197" s="69">
        <v>204.8</v>
      </c>
      <c r="AI197" s="69">
        <v>193.8</v>
      </c>
      <c r="AJ197" s="69">
        <v>237.3</v>
      </c>
      <c r="AK197" s="69">
        <v>226.9</v>
      </c>
      <c r="AL197" s="69">
        <v>230.6</v>
      </c>
      <c r="AM197" s="69">
        <v>242.5</v>
      </c>
      <c r="AN197" s="69">
        <v>237.4</v>
      </c>
      <c r="AO197" s="69">
        <v>245.3</v>
      </c>
      <c r="AP197" s="69">
        <v>244.6</v>
      </c>
      <c r="AQ197" s="69">
        <v>251.3</v>
      </c>
      <c r="AR197" s="69">
        <v>259.39999999999998</v>
      </c>
      <c r="AS197" s="69">
        <v>257.89999999999998</v>
      </c>
      <c r="AT197" s="69">
        <v>248</v>
      </c>
      <c r="AU197" s="69">
        <v>234.9</v>
      </c>
      <c r="AV197" s="69">
        <v>296.5</v>
      </c>
      <c r="AW197" s="69">
        <v>273.10000000000002</v>
      </c>
      <c r="AX197" s="69">
        <v>285.39999999999998</v>
      </c>
      <c r="AY197" s="69">
        <v>286.3</v>
      </c>
      <c r="AZ197" s="69">
        <v>270.89999999999998</v>
      </c>
      <c r="BA197" s="69">
        <v>283.60000000000002</v>
      </c>
      <c r="BB197" s="69">
        <v>275.5</v>
      </c>
      <c r="BC197" s="69">
        <v>281.7</v>
      </c>
      <c r="BD197" s="69">
        <v>256</v>
      </c>
      <c r="BE197" s="69">
        <v>252.8</v>
      </c>
      <c r="BF197" s="69">
        <v>255</v>
      </c>
      <c r="BG197" s="69">
        <v>230.3</v>
      </c>
      <c r="BH197" s="69">
        <v>261.60000000000002</v>
      </c>
      <c r="BI197" s="69">
        <v>250</v>
      </c>
      <c r="BJ197" s="69">
        <v>263.7</v>
      </c>
      <c r="BK197" s="69">
        <v>257.5</v>
      </c>
      <c r="BL197" s="69">
        <v>255.5</v>
      </c>
      <c r="BM197" s="69">
        <v>265.8</v>
      </c>
      <c r="BN197" s="69">
        <v>261.10000000000002</v>
      </c>
      <c r="BO197" s="69">
        <v>276.39999999999998</v>
      </c>
      <c r="BP197" s="69">
        <v>255.9</v>
      </c>
      <c r="BQ197" s="69">
        <v>247.4</v>
      </c>
      <c r="BR197" s="69">
        <v>253.8</v>
      </c>
      <c r="BS197" s="69">
        <v>242.6</v>
      </c>
      <c r="BT197" s="69">
        <v>259.10000000000002</v>
      </c>
      <c r="BU197" s="69">
        <v>271.39999999999998</v>
      </c>
      <c r="BV197" s="69">
        <v>274.89999999999998</v>
      </c>
      <c r="BW197" s="69">
        <v>265.60000000000002</v>
      </c>
      <c r="BX197" s="69">
        <v>288</v>
      </c>
      <c r="BY197" s="69">
        <v>277.60000000000002</v>
      </c>
      <c r="BZ197" s="69">
        <v>286.2</v>
      </c>
      <c r="CA197" s="69">
        <v>288.8</v>
      </c>
      <c r="CB197" s="69">
        <v>274.3</v>
      </c>
      <c r="CC197" s="69">
        <v>284.89999999999998</v>
      </c>
      <c r="CD197" s="69">
        <v>317.2</v>
      </c>
      <c r="CE197" s="69">
        <v>288.2</v>
      </c>
      <c r="CF197" s="69">
        <v>191.4</v>
      </c>
      <c r="CG197" s="69">
        <v>276.10000000000002</v>
      </c>
      <c r="CH197" s="69">
        <v>276.7</v>
      </c>
      <c r="CI197" s="346" t="s">
        <v>451</v>
      </c>
      <c r="CJ197" s="67"/>
      <c r="CK197" s="67"/>
      <c r="CL197" s="67"/>
      <c r="CM197" s="8" t="s">
        <v>26</v>
      </c>
      <c r="CN197" s="68" t="s">
        <v>961</v>
      </c>
      <c r="CO197" s="68"/>
      <c r="CR197" s="316">
        <v>0.6</v>
      </c>
      <c r="CS197" s="316">
        <v>-0.8</v>
      </c>
      <c r="CT197" s="316">
        <v>-0.1</v>
      </c>
      <c r="CU197" s="316">
        <v>1.8</v>
      </c>
      <c r="CV197" s="316">
        <v>1.9</v>
      </c>
      <c r="CW197" s="316">
        <v>-2.2000000000000002</v>
      </c>
      <c r="CX197" s="316">
        <v>0.8</v>
      </c>
      <c r="CY197" s="316">
        <v>-3</v>
      </c>
      <c r="CZ197" s="316">
        <v>-2.2999999999999998</v>
      </c>
      <c r="DA197" s="316">
        <v>-7.1</v>
      </c>
      <c r="DB197" s="316">
        <v>-6.8</v>
      </c>
      <c r="DC197" s="316">
        <v>-2.2999999999999998</v>
      </c>
      <c r="DD197" s="316">
        <v>-4.0999999999999996</v>
      </c>
      <c r="DE197" s="316">
        <v>-3.9</v>
      </c>
      <c r="DF197" s="316">
        <v>-6.4</v>
      </c>
      <c r="DG197" s="316">
        <v>-20.8</v>
      </c>
      <c r="DH197" s="316">
        <v>-25.7</v>
      </c>
      <c r="DI197" s="316">
        <v>-13.4</v>
      </c>
      <c r="DJ197" s="316">
        <v>-8.4</v>
      </c>
      <c r="DK197" s="316">
        <v>-5.7</v>
      </c>
      <c r="DL197" s="316">
        <v>-0.1</v>
      </c>
      <c r="DM197" s="336">
        <v>0.04</v>
      </c>
      <c r="DN197" s="316">
        <v>6.6</v>
      </c>
      <c r="DO197" s="316">
        <v>6.5</v>
      </c>
      <c r="DP197" s="316">
        <v>4.4000000000000004</v>
      </c>
      <c r="DQ197" s="316">
        <v>8.6</v>
      </c>
      <c r="DR197" s="316">
        <v>22</v>
      </c>
      <c r="DS197" s="316">
        <v>36.9</v>
      </c>
      <c r="DT197" s="316">
        <v>40.799999999999997</v>
      </c>
      <c r="DU197" s="316">
        <v>35.1</v>
      </c>
      <c r="DV197" s="316">
        <v>18.399999999999999</v>
      </c>
      <c r="DW197" s="316">
        <v>20.6</v>
      </c>
      <c r="DX197" s="316">
        <v>18.5</v>
      </c>
      <c r="DY197" s="316">
        <v>14.5</v>
      </c>
      <c r="DZ197" s="316">
        <v>22</v>
      </c>
      <c r="EA197" s="316">
        <v>19.7</v>
      </c>
      <c r="EB197" s="316">
        <v>21.1</v>
      </c>
      <c r="EC197" s="316">
        <v>21.2</v>
      </c>
      <c r="ED197" s="316">
        <v>24.9</v>
      </c>
      <c r="EE197" s="316">
        <v>20.399999999999999</v>
      </c>
      <c r="EF197" s="316">
        <v>23.8</v>
      </c>
      <c r="EG197" s="316">
        <v>18.100000000000001</v>
      </c>
      <c r="EH197" s="316">
        <v>14.1</v>
      </c>
      <c r="EI197" s="316">
        <v>15.6</v>
      </c>
      <c r="EJ197" s="316">
        <v>12.6</v>
      </c>
      <c r="EK197" s="316">
        <v>12.1</v>
      </c>
      <c r="EL197" s="316">
        <v>-1.3</v>
      </c>
      <c r="EM197" s="316">
        <v>-2</v>
      </c>
      <c r="EN197" s="316">
        <v>2.8</v>
      </c>
      <c r="EO197" s="316">
        <v>-2</v>
      </c>
      <c r="EP197" s="316">
        <v>-11.8</v>
      </c>
      <c r="EQ197" s="316">
        <v>-8.4</v>
      </c>
      <c r="ER197" s="316">
        <v>-7.6</v>
      </c>
      <c r="ES197" s="316">
        <v>-10</v>
      </c>
      <c r="ET197" s="316">
        <v>-5.7</v>
      </c>
      <c r="EU197" s="316">
        <v>-6.3</v>
      </c>
      <c r="EV197" s="316">
        <v>-5.2</v>
      </c>
      <c r="EW197" s="316">
        <v>-1.9</v>
      </c>
      <c r="EX197" s="316">
        <v>0</v>
      </c>
      <c r="EY197" s="316">
        <v>-2.1</v>
      </c>
      <c r="EZ197" s="316">
        <v>-0.5</v>
      </c>
      <c r="FA197" s="316">
        <v>5.4</v>
      </c>
      <c r="FB197" s="316">
        <v>-0.9</v>
      </c>
      <c r="FC197" s="316">
        <v>8.6</v>
      </c>
      <c r="FD197" s="316">
        <v>4.3</v>
      </c>
      <c r="FE197" s="316">
        <v>3.1</v>
      </c>
      <c r="FF197" s="316">
        <v>12.7</v>
      </c>
      <c r="FG197" s="316">
        <v>4.5</v>
      </c>
      <c r="FH197" s="316">
        <v>9.6</v>
      </c>
      <c r="FI197" s="316">
        <v>4.5</v>
      </c>
      <c r="FJ197" s="316">
        <v>7.2</v>
      </c>
      <c r="FK197" s="316">
        <v>15.1</v>
      </c>
      <c r="FL197" s="316">
        <v>25</v>
      </c>
      <c r="FM197" s="316">
        <v>18.8</v>
      </c>
      <c r="FN197" s="316">
        <v>-26.1</v>
      </c>
      <c r="FO197" s="316">
        <v>1.7</v>
      </c>
      <c r="FP197" s="316">
        <v>0.6</v>
      </c>
      <c r="FQ197" s="346" t="s">
        <v>451</v>
      </c>
    </row>
    <row r="198" spans="1:173" ht="18" customHeight="1" x14ac:dyDescent="0.25">
      <c r="I198" s="2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  <c r="AR198" s="176"/>
      <c r="AS198" s="176"/>
      <c r="AT198" s="176"/>
      <c r="AU198" s="176"/>
      <c r="AV198" s="176"/>
      <c r="AW198" s="176"/>
      <c r="AX198" s="176"/>
      <c r="AY198" s="176"/>
      <c r="AZ198" s="176"/>
      <c r="BA198" s="176"/>
      <c r="BB198" s="176"/>
      <c r="BC198" s="176"/>
      <c r="BD198" s="176"/>
      <c r="BE198" s="176"/>
      <c r="BF198" s="176"/>
      <c r="BG198" s="176"/>
      <c r="BH198" s="176"/>
      <c r="BI198" s="176"/>
      <c r="BJ198" s="176"/>
      <c r="BK198" s="176"/>
      <c r="BL198" s="176"/>
      <c r="BM198" s="176"/>
      <c r="BN198" s="176"/>
      <c r="BO198" s="176"/>
      <c r="BP198" s="69"/>
      <c r="BQ198" s="69"/>
      <c r="BR198" s="69"/>
      <c r="BS198" s="69"/>
      <c r="BT198" s="69"/>
      <c r="BU198" s="69"/>
      <c r="BV198" s="69"/>
      <c r="BW198" s="69"/>
      <c r="BX198" s="69"/>
      <c r="BY198" s="69"/>
      <c r="BZ198" s="69"/>
      <c r="CA198" s="69"/>
      <c r="CB198" s="69"/>
      <c r="CC198" s="69"/>
      <c r="CD198" s="69"/>
      <c r="CE198" s="69"/>
      <c r="CF198" s="69"/>
      <c r="CG198" s="69"/>
      <c r="CH198" s="69"/>
      <c r="CI198" s="47"/>
      <c r="CR198" s="347"/>
      <c r="CS198" s="347"/>
      <c r="CT198" s="347"/>
      <c r="CU198" s="347"/>
      <c r="CV198" s="347"/>
      <c r="CW198" s="347"/>
      <c r="CX198" s="347"/>
      <c r="CY198" s="347"/>
      <c r="CZ198" s="347"/>
      <c r="DA198" s="347"/>
      <c r="DB198" s="347"/>
      <c r="DC198" s="347"/>
      <c r="DD198" s="347"/>
      <c r="DE198" s="347"/>
      <c r="DF198" s="347"/>
      <c r="DG198" s="347"/>
      <c r="DH198" s="347"/>
      <c r="DI198" s="347"/>
      <c r="DJ198" s="347"/>
      <c r="DK198" s="347"/>
      <c r="DL198" s="347"/>
      <c r="DM198" s="347"/>
      <c r="DN198" s="347"/>
      <c r="DO198" s="347"/>
      <c r="DP198" s="347"/>
      <c r="DQ198" s="347"/>
      <c r="DR198" s="347"/>
      <c r="DS198" s="347"/>
      <c r="DT198" s="347"/>
      <c r="DU198" s="347"/>
      <c r="DV198" s="347"/>
      <c r="DW198" s="347"/>
      <c r="DX198" s="347"/>
      <c r="DY198" s="347"/>
      <c r="DZ198" s="347"/>
      <c r="EA198" s="347"/>
      <c r="EB198" s="347"/>
      <c r="EC198" s="347"/>
      <c r="ED198" s="347"/>
      <c r="EE198" s="347"/>
      <c r="EF198" s="347"/>
      <c r="EG198" s="347"/>
      <c r="EH198" s="347"/>
      <c r="EI198" s="347"/>
      <c r="EJ198" s="347"/>
      <c r="EK198" s="347"/>
      <c r="EL198" s="347"/>
      <c r="EM198" s="347"/>
      <c r="EN198" s="347"/>
      <c r="EO198" s="347"/>
      <c r="EP198" s="347"/>
      <c r="EQ198" s="347"/>
      <c r="ER198" s="347"/>
      <c r="ES198" s="347"/>
      <c r="ET198" s="347"/>
      <c r="EU198" s="347"/>
      <c r="EV198" s="347"/>
      <c r="EW198" s="347"/>
      <c r="EX198" s="347"/>
      <c r="EY198" s="347"/>
      <c r="EZ198" s="347"/>
      <c r="FA198" s="347"/>
      <c r="FB198" s="347"/>
      <c r="FC198" s="347"/>
      <c r="FD198" s="347"/>
      <c r="FE198" s="347"/>
      <c r="FF198" s="347"/>
      <c r="FG198" s="347"/>
      <c r="FH198" s="347"/>
      <c r="FI198" s="347"/>
      <c r="FJ198" s="347"/>
      <c r="FK198" s="347"/>
      <c r="FL198" s="347"/>
      <c r="FM198" s="347"/>
      <c r="FN198" s="347"/>
      <c r="FO198" s="347"/>
      <c r="FP198" s="347"/>
      <c r="FQ198" s="47"/>
    </row>
    <row r="199" spans="1:173" ht="18" customHeight="1" x14ac:dyDescent="0.25">
      <c r="A199" s="61" t="s">
        <v>962</v>
      </c>
      <c r="B199" s="9"/>
      <c r="C199" s="317" t="s">
        <v>460</v>
      </c>
      <c r="D199" s="63" t="s">
        <v>962</v>
      </c>
      <c r="E199" s="63"/>
      <c r="F199" s="63"/>
      <c r="G199" s="63"/>
      <c r="H199" s="63"/>
      <c r="I199" s="2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  <c r="AI199" s="176"/>
      <c r="AJ199" s="176"/>
      <c r="AK199" s="176"/>
      <c r="AL199" s="176"/>
      <c r="AM199" s="176"/>
      <c r="AN199" s="176"/>
      <c r="AO199" s="176"/>
      <c r="AP199" s="176"/>
      <c r="AQ199" s="176"/>
      <c r="AR199" s="176"/>
      <c r="AS199" s="176"/>
      <c r="AT199" s="176"/>
      <c r="AU199" s="176"/>
      <c r="AV199" s="176"/>
      <c r="AW199" s="176"/>
      <c r="AX199" s="176"/>
      <c r="AY199" s="176"/>
      <c r="AZ199" s="176"/>
      <c r="BA199" s="176"/>
      <c r="BB199" s="176"/>
      <c r="BC199" s="176"/>
      <c r="BD199" s="176"/>
      <c r="BE199" s="176"/>
      <c r="BF199" s="176"/>
      <c r="BG199" s="176"/>
      <c r="BH199" s="176"/>
      <c r="BI199" s="176"/>
      <c r="BJ199" s="176"/>
      <c r="BK199" s="176"/>
      <c r="BL199" s="176"/>
      <c r="BM199" s="176"/>
      <c r="BN199" s="176"/>
      <c r="BO199" s="176"/>
      <c r="BP199" s="69"/>
      <c r="BQ199" s="69"/>
      <c r="BR199" s="69"/>
      <c r="BS199" s="69"/>
      <c r="BT199" s="69"/>
      <c r="BU199" s="69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47"/>
      <c r="CK199" s="62" t="s">
        <v>460</v>
      </c>
      <c r="CL199" s="63" t="s">
        <v>962</v>
      </c>
      <c r="CM199" s="63"/>
      <c r="CN199" s="63"/>
      <c r="CO199" s="63"/>
      <c r="CP199" s="63"/>
      <c r="CR199" s="347"/>
      <c r="CS199" s="347"/>
      <c r="CT199" s="347"/>
      <c r="CU199" s="347"/>
      <c r="CV199" s="347"/>
      <c r="CW199" s="347"/>
      <c r="CX199" s="347"/>
      <c r="CY199" s="347"/>
      <c r="CZ199" s="347"/>
      <c r="DA199" s="347"/>
      <c r="DB199" s="347"/>
      <c r="DC199" s="347"/>
      <c r="DD199" s="347"/>
      <c r="DE199" s="347"/>
      <c r="DF199" s="347"/>
      <c r="DG199" s="347"/>
      <c r="DH199" s="347"/>
      <c r="DI199" s="347"/>
      <c r="DJ199" s="347"/>
      <c r="DK199" s="347"/>
      <c r="DL199" s="347"/>
      <c r="DM199" s="347"/>
      <c r="DN199" s="347"/>
      <c r="DO199" s="347"/>
      <c r="DP199" s="347"/>
      <c r="DQ199" s="347"/>
      <c r="DR199" s="347"/>
      <c r="DS199" s="347"/>
      <c r="DT199" s="347"/>
      <c r="DU199" s="347"/>
      <c r="DV199" s="347"/>
      <c r="DW199" s="347"/>
      <c r="DX199" s="347"/>
      <c r="DY199" s="347"/>
      <c r="DZ199" s="347"/>
      <c r="EA199" s="347"/>
      <c r="EB199" s="347"/>
      <c r="EC199" s="347"/>
      <c r="ED199" s="347"/>
      <c r="EE199" s="347"/>
      <c r="EF199" s="347"/>
      <c r="EG199" s="347"/>
      <c r="EH199" s="347"/>
      <c r="EI199" s="347"/>
      <c r="EJ199" s="347"/>
      <c r="EK199" s="347"/>
      <c r="EL199" s="347"/>
      <c r="EM199" s="347"/>
      <c r="EN199" s="347"/>
      <c r="EO199" s="347"/>
      <c r="EP199" s="347"/>
      <c r="EQ199" s="347"/>
      <c r="ER199" s="347"/>
      <c r="ES199" s="347"/>
      <c r="ET199" s="347"/>
      <c r="EU199" s="347"/>
      <c r="EV199" s="347"/>
      <c r="EW199" s="347"/>
      <c r="EX199" s="347"/>
      <c r="EY199" s="347"/>
      <c r="EZ199" s="347"/>
      <c r="FA199" s="347"/>
      <c r="FB199" s="347"/>
      <c r="FC199" s="347"/>
      <c r="FD199" s="347"/>
      <c r="FE199" s="347"/>
      <c r="FF199" s="347"/>
      <c r="FG199" s="347"/>
      <c r="FH199" s="347"/>
      <c r="FI199" s="347"/>
      <c r="FJ199" s="347"/>
      <c r="FK199" s="347"/>
      <c r="FL199" s="347"/>
      <c r="FM199" s="347"/>
      <c r="FN199" s="347"/>
      <c r="FO199" s="347"/>
      <c r="FP199" s="347"/>
      <c r="FQ199" s="47"/>
    </row>
    <row r="200" spans="1:173" ht="18" customHeight="1" x14ac:dyDescent="0.25">
      <c r="A200" s="150" t="s">
        <v>462</v>
      </c>
      <c r="B200" s="66"/>
      <c r="D200" s="67" t="s">
        <v>463</v>
      </c>
      <c r="E200" s="2" t="s">
        <v>462</v>
      </c>
      <c r="F200" s="2"/>
      <c r="I200" s="2" t="s">
        <v>837</v>
      </c>
      <c r="J200" s="69">
        <v>117.7</v>
      </c>
      <c r="K200" s="69">
        <v>104.3</v>
      </c>
      <c r="L200" s="69">
        <v>116</v>
      </c>
      <c r="M200" s="69">
        <v>112.7</v>
      </c>
      <c r="N200" s="69">
        <v>116.2</v>
      </c>
      <c r="O200" s="69">
        <v>115.3</v>
      </c>
      <c r="P200" s="69">
        <v>114.8</v>
      </c>
      <c r="Q200" s="69">
        <v>114.9</v>
      </c>
      <c r="R200" s="69">
        <v>114.3</v>
      </c>
      <c r="S200" s="69">
        <v>118</v>
      </c>
      <c r="T200" s="69">
        <v>117</v>
      </c>
      <c r="U200" s="69">
        <v>117.5</v>
      </c>
      <c r="V200" s="69">
        <v>118.5</v>
      </c>
      <c r="W200" s="69">
        <v>110.6</v>
      </c>
      <c r="X200" s="69">
        <v>110.1</v>
      </c>
      <c r="Y200" s="69">
        <v>77.099999999999994</v>
      </c>
      <c r="Z200" s="69">
        <v>91.3</v>
      </c>
      <c r="AA200" s="69">
        <v>115.5</v>
      </c>
      <c r="AB200" s="69">
        <v>116.9</v>
      </c>
      <c r="AC200" s="69">
        <v>114.8</v>
      </c>
      <c r="AD200" s="69">
        <v>116</v>
      </c>
      <c r="AE200" s="69">
        <v>117.9</v>
      </c>
      <c r="AF200" s="69">
        <v>114.4</v>
      </c>
      <c r="AG200" s="69">
        <v>119.5</v>
      </c>
      <c r="AH200" s="69">
        <v>120</v>
      </c>
      <c r="AI200" s="69">
        <v>112.4</v>
      </c>
      <c r="AJ200" s="69">
        <v>120.6</v>
      </c>
      <c r="AK200" s="69">
        <v>115.3</v>
      </c>
      <c r="AL200" s="69">
        <v>115.3</v>
      </c>
      <c r="AM200" s="69">
        <v>116.9</v>
      </c>
      <c r="AN200" s="69">
        <v>110.6</v>
      </c>
      <c r="AO200" s="69">
        <v>114.5</v>
      </c>
      <c r="AP200" s="69">
        <v>118.3</v>
      </c>
      <c r="AQ200" s="69">
        <v>124.4</v>
      </c>
      <c r="AR200" s="69">
        <v>124.9</v>
      </c>
      <c r="AS200" s="69">
        <v>126.6</v>
      </c>
      <c r="AT200" s="69">
        <v>125.6</v>
      </c>
      <c r="AU200" s="69">
        <v>116.6</v>
      </c>
      <c r="AV200" s="69">
        <v>126.6</v>
      </c>
      <c r="AW200" s="69">
        <v>120.3</v>
      </c>
      <c r="AX200" s="69">
        <v>119.5</v>
      </c>
      <c r="AY200" s="69">
        <v>131</v>
      </c>
      <c r="AZ200" s="69">
        <v>125.1</v>
      </c>
      <c r="BA200" s="69">
        <v>130</v>
      </c>
      <c r="BB200" s="69">
        <v>131.30000000000001</v>
      </c>
      <c r="BC200" s="69">
        <v>130.30000000000001</v>
      </c>
      <c r="BD200" s="69">
        <v>131.30000000000001</v>
      </c>
      <c r="BE200" s="69">
        <v>130.19999999999999</v>
      </c>
      <c r="BF200" s="69">
        <v>127.6</v>
      </c>
      <c r="BG200" s="69">
        <v>121.1</v>
      </c>
      <c r="BH200" s="69">
        <v>131.1</v>
      </c>
      <c r="BI200" s="69">
        <v>116.9</v>
      </c>
      <c r="BJ200" s="69">
        <v>125</v>
      </c>
      <c r="BK200" s="69">
        <v>127.6</v>
      </c>
      <c r="BL200" s="69">
        <v>125</v>
      </c>
      <c r="BM200" s="69">
        <v>129.1</v>
      </c>
      <c r="BN200" s="69">
        <v>130.5</v>
      </c>
      <c r="BO200" s="69">
        <v>132.9</v>
      </c>
      <c r="BP200" s="69">
        <v>132</v>
      </c>
      <c r="BQ200" s="69">
        <v>130</v>
      </c>
      <c r="BR200" s="69">
        <v>132.69999999999999</v>
      </c>
      <c r="BS200" s="69">
        <v>124.4</v>
      </c>
      <c r="BT200" s="69">
        <v>133.80000000000001</v>
      </c>
      <c r="BU200" s="69">
        <v>123.7</v>
      </c>
      <c r="BV200" s="69">
        <v>128.1</v>
      </c>
      <c r="BW200" s="69">
        <v>134.19999999999999</v>
      </c>
      <c r="BX200" s="69">
        <v>132.19999999999999</v>
      </c>
      <c r="BY200" s="69">
        <v>134.5</v>
      </c>
      <c r="BZ200" s="69">
        <v>133.4</v>
      </c>
      <c r="CA200" s="69">
        <v>135.80000000000001</v>
      </c>
      <c r="CB200" s="69">
        <v>136.5</v>
      </c>
      <c r="CC200" s="69">
        <v>136</v>
      </c>
      <c r="CD200" s="69">
        <v>135.5</v>
      </c>
      <c r="CE200" s="69">
        <v>126.3</v>
      </c>
      <c r="CF200" s="69">
        <v>138.1</v>
      </c>
      <c r="CG200" s="69">
        <v>127.1</v>
      </c>
      <c r="CH200" s="69">
        <v>128.5</v>
      </c>
      <c r="CI200" s="345" t="s">
        <v>805</v>
      </c>
      <c r="CJ200" s="67"/>
      <c r="CL200" s="67" t="s">
        <v>463</v>
      </c>
      <c r="CM200" s="2" t="s">
        <v>462</v>
      </c>
      <c r="CN200" s="2"/>
      <c r="CR200" s="316">
        <v>3.8</v>
      </c>
      <c r="CS200" s="316">
        <v>2.4</v>
      </c>
      <c r="CT200" s="316">
        <v>3.3</v>
      </c>
      <c r="CU200" s="316">
        <v>3.4</v>
      </c>
      <c r="CV200" s="316">
        <v>4.0999999999999996</v>
      </c>
      <c r="CW200" s="316">
        <v>3.1</v>
      </c>
      <c r="CX200" s="316">
        <v>1.3</v>
      </c>
      <c r="CY200" s="316">
        <v>2.2999999999999998</v>
      </c>
      <c r="CZ200" s="316">
        <v>1.7</v>
      </c>
      <c r="DA200" s="316">
        <v>0.2</v>
      </c>
      <c r="DB200" s="316">
        <v>2.4</v>
      </c>
      <c r="DC200" s="316">
        <v>1.3</v>
      </c>
      <c r="DD200" s="316">
        <v>0.7</v>
      </c>
      <c r="DE200" s="316">
        <v>6.1</v>
      </c>
      <c r="DF200" s="316">
        <v>-5.0999999999999996</v>
      </c>
      <c r="DG200" s="316">
        <v>-31.6</v>
      </c>
      <c r="DH200" s="316">
        <v>-21.5</v>
      </c>
      <c r="DI200" s="316">
        <v>0.1</v>
      </c>
      <c r="DJ200" s="316">
        <v>1.8</v>
      </c>
      <c r="DK200" s="316">
        <v>-0.1</v>
      </c>
      <c r="DL200" s="316">
        <v>1.5</v>
      </c>
      <c r="DM200" s="316">
        <v>-0.2</v>
      </c>
      <c r="DN200" s="316">
        <v>-2.2000000000000002</v>
      </c>
      <c r="DO200" s="316">
        <v>1.8</v>
      </c>
      <c r="DP200" s="316">
        <v>1.3</v>
      </c>
      <c r="DQ200" s="316">
        <v>1.6</v>
      </c>
      <c r="DR200" s="316">
        <v>9.6</v>
      </c>
      <c r="DS200" s="316">
        <v>49.6</v>
      </c>
      <c r="DT200" s="316">
        <v>26.4</v>
      </c>
      <c r="DU200" s="316">
        <v>1.3</v>
      </c>
      <c r="DV200" s="316">
        <v>-5.3</v>
      </c>
      <c r="DW200" s="316">
        <v>-0.3</v>
      </c>
      <c r="DX200" s="316">
        <v>2</v>
      </c>
      <c r="DY200" s="316">
        <v>5.5</v>
      </c>
      <c r="DZ200" s="316">
        <v>9.1999999999999993</v>
      </c>
      <c r="EA200" s="316">
        <v>5.9</v>
      </c>
      <c r="EB200" s="316">
        <v>4.5999999999999996</v>
      </c>
      <c r="EC200" s="316">
        <v>3.7</v>
      </c>
      <c r="ED200" s="316">
        <v>5</v>
      </c>
      <c r="EE200" s="316">
        <v>4.3</v>
      </c>
      <c r="EF200" s="316">
        <v>3.6</v>
      </c>
      <c r="EG200" s="316">
        <v>12</v>
      </c>
      <c r="EH200" s="316">
        <v>13.1</v>
      </c>
      <c r="EI200" s="316">
        <v>13.6</v>
      </c>
      <c r="EJ200" s="316">
        <v>11</v>
      </c>
      <c r="EK200" s="316">
        <v>4.8</v>
      </c>
      <c r="EL200" s="316">
        <v>5.0999999999999996</v>
      </c>
      <c r="EM200" s="316">
        <v>2.8</v>
      </c>
      <c r="EN200" s="316">
        <v>1.6</v>
      </c>
      <c r="EO200" s="316">
        <v>3.9</v>
      </c>
      <c r="EP200" s="316">
        <v>3.5</v>
      </c>
      <c r="EQ200" s="316">
        <v>-2.8</v>
      </c>
      <c r="ER200" s="316">
        <v>4.5999999999999996</v>
      </c>
      <c r="ES200" s="316">
        <v>-2.6</v>
      </c>
      <c r="ET200" s="316">
        <v>-0.1</v>
      </c>
      <c r="EU200" s="316">
        <v>-0.7</v>
      </c>
      <c r="EV200" s="316">
        <v>-0.7</v>
      </c>
      <c r="EW200" s="316">
        <v>2</v>
      </c>
      <c r="EX200" s="316">
        <v>0.5</v>
      </c>
      <c r="EY200" s="74">
        <v>-0.13</v>
      </c>
      <c r="EZ200" s="316">
        <v>4</v>
      </c>
      <c r="FA200" s="316">
        <v>2.7</v>
      </c>
      <c r="FB200" s="316">
        <v>2.1</v>
      </c>
      <c r="FC200" s="316">
        <v>5.9</v>
      </c>
      <c r="FD200" s="316">
        <v>2.5</v>
      </c>
      <c r="FE200" s="316">
        <v>5.2</v>
      </c>
      <c r="FF200" s="316">
        <v>5.8</v>
      </c>
      <c r="FG200" s="316">
        <v>4.2</v>
      </c>
      <c r="FH200" s="316">
        <v>2.2000000000000002</v>
      </c>
      <c r="FI200" s="316">
        <v>2.2000000000000002</v>
      </c>
      <c r="FJ200" s="316">
        <v>3.4</v>
      </c>
      <c r="FK200" s="316">
        <v>4.5999999999999996</v>
      </c>
      <c r="FL200" s="316">
        <v>2.1</v>
      </c>
      <c r="FM200" s="316">
        <v>1.5</v>
      </c>
      <c r="FN200" s="316">
        <v>3.2</v>
      </c>
      <c r="FO200" s="316">
        <v>2.7</v>
      </c>
      <c r="FP200" s="316">
        <v>0.3</v>
      </c>
      <c r="FQ200" s="345" t="s">
        <v>805</v>
      </c>
    </row>
    <row r="201" spans="1:173" ht="31.95" customHeight="1" x14ac:dyDescent="0.25">
      <c r="A201" s="88" t="s">
        <v>955</v>
      </c>
      <c r="B201" s="66"/>
      <c r="D201" s="67" t="s">
        <v>465</v>
      </c>
      <c r="E201" s="68" t="s">
        <v>955</v>
      </c>
      <c r="F201" s="68"/>
      <c r="I201" s="2" t="s">
        <v>837</v>
      </c>
      <c r="J201" s="69">
        <v>106.9</v>
      </c>
      <c r="K201" s="69">
        <v>88.6</v>
      </c>
      <c r="L201" s="69">
        <v>96.8</v>
      </c>
      <c r="M201" s="69">
        <v>105.1</v>
      </c>
      <c r="N201" s="69">
        <v>96.6</v>
      </c>
      <c r="O201" s="69">
        <v>105.1</v>
      </c>
      <c r="P201" s="69">
        <v>112.2</v>
      </c>
      <c r="Q201" s="69">
        <v>94.4</v>
      </c>
      <c r="R201" s="69">
        <v>101.4</v>
      </c>
      <c r="S201" s="69">
        <v>106.7</v>
      </c>
      <c r="T201" s="69">
        <v>89.4</v>
      </c>
      <c r="U201" s="69">
        <v>97.8</v>
      </c>
      <c r="V201" s="69">
        <v>110.8</v>
      </c>
      <c r="W201" s="69">
        <v>88.1</v>
      </c>
      <c r="X201" s="69">
        <v>117.7</v>
      </c>
      <c r="Y201" s="69">
        <v>117.7</v>
      </c>
      <c r="Z201" s="69">
        <v>89</v>
      </c>
      <c r="AA201" s="69">
        <v>98.8</v>
      </c>
      <c r="AB201" s="69">
        <v>103.3</v>
      </c>
      <c r="AC201" s="69">
        <v>109.9</v>
      </c>
      <c r="AD201" s="69">
        <v>127.7</v>
      </c>
      <c r="AE201" s="69">
        <v>106.2</v>
      </c>
      <c r="AF201" s="69">
        <v>106.7</v>
      </c>
      <c r="AG201" s="69">
        <v>114.5</v>
      </c>
      <c r="AH201" s="69">
        <v>121.5</v>
      </c>
      <c r="AI201" s="69">
        <v>103</v>
      </c>
      <c r="AJ201" s="69">
        <v>128.6</v>
      </c>
      <c r="AK201" s="69">
        <v>121</v>
      </c>
      <c r="AL201" s="69">
        <v>113.3</v>
      </c>
      <c r="AM201" s="69">
        <v>126.8</v>
      </c>
      <c r="AN201" s="69">
        <v>120.3</v>
      </c>
      <c r="AO201" s="69">
        <v>122.4</v>
      </c>
      <c r="AP201" s="69">
        <v>125.2</v>
      </c>
      <c r="AQ201" s="69">
        <v>124.4</v>
      </c>
      <c r="AR201" s="69">
        <v>121.9</v>
      </c>
      <c r="AS201" s="69">
        <v>133.69999999999999</v>
      </c>
      <c r="AT201" s="69">
        <v>122.9</v>
      </c>
      <c r="AU201" s="69">
        <v>117.3</v>
      </c>
      <c r="AV201" s="69">
        <v>134.19999999999999</v>
      </c>
      <c r="AW201" s="69">
        <v>127.5</v>
      </c>
      <c r="AX201" s="69">
        <v>125.9</v>
      </c>
      <c r="AY201" s="69">
        <v>131</v>
      </c>
      <c r="AZ201" s="69">
        <v>122.5</v>
      </c>
      <c r="BA201" s="69">
        <v>123.6</v>
      </c>
      <c r="BB201" s="69">
        <v>126.6</v>
      </c>
      <c r="BC201" s="69">
        <v>123.6</v>
      </c>
      <c r="BD201" s="69">
        <v>117.3</v>
      </c>
      <c r="BE201" s="69">
        <v>129</v>
      </c>
      <c r="BF201" s="69">
        <v>119.3</v>
      </c>
      <c r="BG201" s="69">
        <v>106.3</v>
      </c>
      <c r="BH201" s="69">
        <v>128.6</v>
      </c>
      <c r="BI201" s="69">
        <v>118.5</v>
      </c>
      <c r="BJ201" s="69">
        <v>112.2</v>
      </c>
      <c r="BK201" s="69">
        <v>122.1</v>
      </c>
      <c r="BL201" s="69">
        <v>121.8</v>
      </c>
      <c r="BM201" s="69">
        <v>107.7</v>
      </c>
      <c r="BN201" s="69">
        <v>125</v>
      </c>
      <c r="BO201" s="69">
        <v>131.9</v>
      </c>
      <c r="BP201" s="69">
        <v>117.5</v>
      </c>
      <c r="BQ201" s="69">
        <v>127</v>
      </c>
      <c r="BR201" s="69">
        <v>120.9</v>
      </c>
      <c r="BS201" s="69">
        <v>111.6</v>
      </c>
      <c r="BT201" s="69">
        <v>117.8</v>
      </c>
      <c r="BU201" s="69">
        <v>117.2</v>
      </c>
      <c r="BV201" s="69">
        <v>115.3</v>
      </c>
      <c r="BW201" s="69">
        <v>118</v>
      </c>
      <c r="BX201" s="69">
        <v>125.5</v>
      </c>
      <c r="BY201" s="69">
        <v>132.19999999999999</v>
      </c>
      <c r="BZ201" s="69">
        <v>136.6</v>
      </c>
      <c r="CA201" s="69">
        <v>133.5</v>
      </c>
      <c r="CB201" s="69">
        <v>130.19999999999999</v>
      </c>
      <c r="CC201" s="69">
        <v>133.4</v>
      </c>
      <c r="CD201" s="69">
        <v>127.1</v>
      </c>
      <c r="CE201" s="69">
        <v>112.6</v>
      </c>
      <c r="CF201" s="69">
        <v>125.7</v>
      </c>
      <c r="CG201" s="69">
        <v>124.2</v>
      </c>
      <c r="CH201" s="69">
        <v>119.8</v>
      </c>
      <c r="CI201" s="348" t="s">
        <v>466</v>
      </c>
      <c r="CJ201" s="67"/>
      <c r="CL201" s="67" t="s">
        <v>465</v>
      </c>
      <c r="CM201" s="68" t="s">
        <v>955</v>
      </c>
      <c r="CN201" s="68"/>
      <c r="CR201" s="316">
        <v>4.5999999999999996</v>
      </c>
      <c r="CS201" s="316">
        <v>4</v>
      </c>
      <c r="CT201" s="316">
        <v>-7.8</v>
      </c>
      <c r="CU201" s="316">
        <v>4.2</v>
      </c>
      <c r="CV201" s="316">
        <v>-2.4</v>
      </c>
      <c r="CW201" s="316">
        <v>-3.1</v>
      </c>
      <c r="CX201" s="316">
        <v>4.7</v>
      </c>
      <c r="CY201" s="316">
        <v>-7.3</v>
      </c>
      <c r="CZ201" s="316">
        <v>-1.4</v>
      </c>
      <c r="DA201" s="316">
        <v>3.9</v>
      </c>
      <c r="DB201" s="316">
        <v>-12.3</v>
      </c>
      <c r="DC201" s="316">
        <v>-3.7</v>
      </c>
      <c r="DD201" s="316">
        <v>3.4</v>
      </c>
      <c r="DE201" s="316">
        <v>-1</v>
      </c>
      <c r="DF201" s="316">
        <v>21</v>
      </c>
      <c r="DG201" s="316">
        <v>11.7</v>
      </c>
      <c r="DH201" s="316">
        <v>-8.3000000000000007</v>
      </c>
      <c r="DI201" s="316">
        <v>-6.4</v>
      </c>
      <c r="DJ201" s="316">
        <v>-7.6</v>
      </c>
      <c r="DK201" s="316">
        <v>16.399999999999999</v>
      </c>
      <c r="DL201" s="316">
        <v>25.6</v>
      </c>
      <c r="DM201" s="316">
        <v>-0.5</v>
      </c>
      <c r="DN201" s="316">
        <v>19.399999999999999</v>
      </c>
      <c r="DO201" s="316">
        <v>17.100000000000001</v>
      </c>
      <c r="DP201" s="316">
        <v>9.6</v>
      </c>
      <c r="DQ201" s="316">
        <v>17</v>
      </c>
      <c r="DR201" s="316">
        <v>9.3000000000000007</v>
      </c>
      <c r="DS201" s="316">
        <v>2.8</v>
      </c>
      <c r="DT201" s="316">
        <v>27.3</v>
      </c>
      <c r="DU201" s="316">
        <v>28.4</v>
      </c>
      <c r="DV201" s="316">
        <v>16.5</v>
      </c>
      <c r="DW201" s="316">
        <v>11.4</v>
      </c>
      <c r="DX201" s="316">
        <v>-2</v>
      </c>
      <c r="DY201" s="316">
        <v>17.100000000000001</v>
      </c>
      <c r="DZ201" s="316">
        <v>14.2</v>
      </c>
      <c r="EA201" s="316">
        <v>16.8</v>
      </c>
      <c r="EB201" s="316">
        <v>1.2</v>
      </c>
      <c r="EC201" s="316">
        <v>13.9</v>
      </c>
      <c r="ED201" s="316">
        <v>4.4000000000000004</v>
      </c>
      <c r="EE201" s="316">
        <v>5.4</v>
      </c>
      <c r="EF201" s="316">
        <v>11.1</v>
      </c>
      <c r="EG201" s="316">
        <v>3.3</v>
      </c>
      <c r="EH201" s="316">
        <v>1.8</v>
      </c>
      <c r="EI201" s="316">
        <v>1</v>
      </c>
      <c r="EJ201" s="316">
        <v>1.1000000000000001</v>
      </c>
      <c r="EK201" s="316">
        <v>-0.6</v>
      </c>
      <c r="EL201" s="316">
        <v>-3.7</v>
      </c>
      <c r="EM201" s="316">
        <v>-3.5</v>
      </c>
      <c r="EN201" s="316">
        <v>-2.9</v>
      </c>
      <c r="EO201" s="316">
        <v>-9.4</v>
      </c>
      <c r="EP201" s="316">
        <v>-4.2</v>
      </c>
      <c r="EQ201" s="316">
        <v>-7.1</v>
      </c>
      <c r="ER201" s="316">
        <v>-10.9</v>
      </c>
      <c r="ES201" s="316">
        <v>-6.8</v>
      </c>
      <c r="ET201" s="316">
        <v>-0.5</v>
      </c>
      <c r="EU201" s="316">
        <v>-12.9</v>
      </c>
      <c r="EV201" s="316">
        <v>-1.2</v>
      </c>
      <c r="EW201" s="316">
        <v>6.8</v>
      </c>
      <c r="EX201" s="316">
        <v>0.1</v>
      </c>
      <c r="EY201" s="316">
        <v>-1.6</v>
      </c>
      <c r="EZ201" s="316">
        <v>1.3</v>
      </c>
      <c r="FA201" s="316">
        <v>5</v>
      </c>
      <c r="FB201" s="316">
        <v>-8.5</v>
      </c>
      <c r="FC201" s="316">
        <v>-1.1000000000000001</v>
      </c>
      <c r="FD201" s="316">
        <v>2.8</v>
      </c>
      <c r="FE201" s="316">
        <v>-3.3</v>
      </c>
      <c r="FF201" s="316">
        <v>3</v>
      </c>
      <c r="FG201" s="316">
        <v>22.8</v>
      </c>
      <c r="FH201" s="316">
        <v>9.1999999999999993</v>
      </c>
      <c r="FI201" s="316">
        <v>1.2</v>
      </c>
      <c r="FJ201" s="316">
        <v>10.8</v>
      </c>
      <c r="FK201" s="316">
        <v>5</v>
      </c>
      <c r="FL201" s="316">
        <v>5.0999999999999996</v>
      </c>
      <c r="FM201" s="316">
        <v>0.9</v>
      </c>
      <c r="FN201" s="316">
        <v>6.8</v>
      </c>
      <c r="FO201" s="316">
        <v>5.9</v>
      </c>
      <c r="FP201" s="316">
        <v>3.9</v>
      </c>
      <c r="FQ201" s="348" t="s">
        <v>466</v>
      </c>
    </row>
    <row r="202" spans="1:173" ht="18" customHeight="1" x14ac:dyDescent="0.25">
      <c r="A202" s="88" t="s">
        <v>963</v>
      </c>
      <c r="B202" s="66"/>
      <c r="D202" s="67" t="s">
        <v>469</v>
      </c>
      <c r="E202" s="68" t="s">
        <v>963</v>
      </c>
      <c r="F202" s="68"/>
      <c r="I202" s="2" t="s">
        <v>837</v>
      </c>
      <c r="J202" s="69">
        <v>105.2</v>
      </c>
      <c r="K202" s="69">
        <v>89.6</v>
      </c>
      <c r="L202" s="69">
        <v>105.7</v>
      </c>
      <c r="M202" s="69">
        <v>106.8</v>
      </c>
      <c r="N202" s="69">
        <v>108.2</v>
      </c>
      <c r="O202" s="69">
        <v>105.6</v>
      </c>
      <c r="P202" s="69">
        <v>110.1</v>
      </c>
      <c r="Q202" s="69">
        <v>103</v>
      </c>
      <c r="R202" s="69">
        <v>104.1</v>
      </c>
      <c r="S202" s="69">
        <v>111.6</v>
      </c>
      <c r="T202" s="69">
        <v>111.1</v>
      </c>
      <c r="U202" s="69">
        <v>114.8</v>
      </c>
      <c r="V202" s="69">
        <v>102.2</v>
      </c>
      <c r="W202" s="69">
        <v>99.7</v>
      </c>
      <c r="X202" s="69">
        <v>113.6</v>
      </c>
      <c r="Y202" s="69">
        <v>101.6</v>
      </c>
      <c r="Z202" s="69">
        <v>96.8</v>
      </c>
      <c r="AA202" s="69">
        <v>104.3</v>
      </c>
      <c r="AB202" s="69">
        <v>107.4</v>
      </c>
      <c r="AC202" s="69">
        <v>99.6</v>
      </c>
      <c r="AD202" s="69">
        <v>112.1</v>
      </c>
      <c r="AE202" s="69">
        <v>109</v>
      </c>
      <c r="AF202" s="69">
        <v>111.5</v>
      </c>
      <c r="AG202" s="69">
        <v>118.1</v>
      </c>
      <c r="AH202" s="69">
        <v>104.4</v>
      </c>
      <c r="AI202" s="69">
        <v>95.9</v>
      </c>
      <c r="AJ202" s="69">
        <v>112.4</v>
      </c>
      <c r="AK202" s="69">
        <v>106.6</v>
      </c>
      <c r="AL202" s="69">
        <v>104.4</v>
      </c>
      <c r="AM202" s="69">
        <v>110.7</v>
      </c>
      <c r="AN202" s="69">
        <v>110.2</v>
      </c>
      <c r="AO202" s="69">
        <v>104.8</v>
      </c>
      <c r="AP202" s="69">
        <v>105.7</v>
      </c>
      <c r="AQ202" s="69">
        <v>108.7</v>
      </c>
      <c r="AR202" s="69">
        <v>113</v>
      </c>
      <c r="AS202" s="69">
        <v>121.5</v>
      </c>
      <c r="AT202" s="69">
        <v>110.8</v>
      </c>
      <c r="AU202" s="69">
        <v>103</v>
      </c>
      <c r="AV202" s="69">
        <v>118.2</v>
      </c>
      <c r="AW202" s="69">
        <v>112.5</v>
      </c>
      <c r="AX202" s="69">
        <v>113.7</v>
      </c>
      <c r="AY202" s="69">
        <v>113.8</v>
      </c>
      <c r="AZ202" s="69">
        <v>111.2</v>
      </c>
      <c r="BA202" s="69">
        <v>104.5</v>
      </c>
      <c r="BB202" s="69">
        <v>104.6</v>
      </c>
      <c r="BC202" s="69">
        <v>105.8</v>
      </c>
      <c r="BD202" s="69">
        <v>107.5</v>
      </c>
      <c r="BE202" s="69">
        <v>109.2</v>
      </c>
      <c r="BF202" s="69">
        <v>96.9</v>
      </c>
      <c r="BG202" s="69">
        <v>96.3</v>
      </c>
      <c r="BH202" s="69">
        <v>111.4</v>
      </c>
      <c r="BI202" s="69">
        <v>103.1</v>
      </c>
      <c r="BJ202" s="69">
        <v>107.6</v>
      </c>
      <c r="BK202" s="69">
        <v>108.8</v>
      </c>
      <c r="BL202" s="69">
        <v>103.6</v>
      </c>
      <c r="BM202" s="69">
        <v>105.8</v>
      </c>
      <c r="BN202" s="69">
        <v>109.4</v>
      </c>
      <c r="BO202" s="69">
        <v>108.1</v>
      </c>
      <c r="BP202" s="69">
        <v>114.3</v>
      </c>
      <c r="BQ202" s="69">
        <v>116.4</v>
      </c>
      <c r="BR202" s="69">
        <v>109</v>
      </c>
      <c r="BS202" s="69">
        <v>99.8</v>
      </c>
      <c r="BT202" s="69">
        <v>112</v>
      </c>
      <c r="BU202" s="69">
        <v>110.7</v>
      </c>
      <c r="BV202" s="69">
        <v>112.9</v>
      </c>
      <c r="BW202" s="69">
        <v>112.5</v>
      </c>
      <c r="BX202" s="69">
        <v>109</v>
      </c>
      <c r="BY202" s="69">
        <v>109.9</v>
      </c>
      <c r="BZ202" s="69">
        <v>107.8</v>
      </c>
      <c r="CA202" s="69">
        <v>115</v>
      </c>
      <c r="CB202" s="69">
        <v>113.9</v>
      </c>
      <c r="CC202" s="69">
        <v>121.5</v>
      </c>
      <c r="CD202" s="69">
        <v>103.6</v>
      </c>
      <c r="CE202" s="69">
        <v>106.3</v>
      </c>
      <c r="CF202" s="69">
        <v>116.9</v>
      </c>
      <c r="CG202" s="69">
        <v>116.1</v>
      </c>
      <c r="CH202" s="69">
        <v>113.1</v>
      </c>
      <c r="CI202" s="348" t="s">
        <v>470</v>
      </c>
      <c r="CJ202" s="67"/>
      <c r="CL202" s="67" t="s">
        <v>469</v>
      </c>
      <c r="CM202" s="68" t="s">
        <v>963</v>
      </c>
      <c r="CN202" s="68"/>
      <c r="CR202" s="316">
        <v>-0.9</v>
      </c>
      <c r="CS202" s="316">
        <v>-3.8</v>
      </c>
      <c r="CT202" s="316">
        <v>-2.2999999999999998</v>
      </c>
      <c r="CU202" s="316">
        <v>0.2</v>
      </c>
      <c r="CV202" s="316">
        <v>0.5</v>
      </c>
      <c r="CW202" s="316">
        <v>-2.7</v>
      </c>
      <c r="CX202" s="316">
        <v>0.6</v>
      </c>
      <c r="CY202" s="316">
        <v>-3.3</v>
      </c>
      <c r="CZ202" s="316">
        <v>0.7</v>
      </c>
      <c r="DA202" s="316">
        <v>-2.1</v>
      </c>
      <c r="DB202" s="316">
        <v>-0.3</v>
      </c>
      <c r="DC202" s="316">
        <v>6.2</v>
      </c>
      <c r="DD202" s="316">
        <v>-2.6</v>
      </c>
      <c r="DE202" s="316">
        <v>11.9</v>
      </c>
      <c r="DF202" s="316">
        <v>7.6</v>
      </c>
      <c r="DG202" s="316">
        <v>-5.0999999999999996</v>
      </c>
      <c r="DH202" s="316">
        <v>-9.9</v>
      </c>
      <c r="DI202" s="316">
        <v>-0.4</v>
      </c>
      <c r="DJ202" s="316">
        <v>-2.2000000000000002</v>
      </c>
      <c r="DK202" s="316">
        <v>-2.7</v>
      </c>
      <c r="DL202" s="316">
        <v>8.3000000000000007</v>
      </c>
      <c r="DM202" s="316">
        <v>-2.1</v>
      </c>
      <c r="DN202" s="316">
        <v>0.6</v>
      </c>
      <c r="DO202" s="316">
        <v>3.4</v>
      </c>
      <c r="DP202" s="316">
        <v>8.1</v>
      </c>
      <c r="DQ202" s="316">
        <v>0.8</v>
      </c>
      <c r="DR202" s="316">
        <v>4.5999999999999996</v>
      </c>
      <c r="DS202" s="316">
        <v>12.2</v>
      </c>
      <c r="DT202" s="316">
        <v>14.5</v>
      </c>
      <c r="DU202" s="316">
        <v>11.5</v>
      </c>
      <c r="DV202" s="316">
        <v>7.7</v>
      </c>
      <c r="DW202" s="316">
        <v>9.9</v>
      </c>
      <c r="DX202" s="316">
        <v>-1.8</v>
      </c>
      <c r="DY202" s="316">
        <v>4.5</v>
      </c>
      <c r="DZ202" s="316">
        <v>6.7</v>
      </c>
      <c r="EA202" s="316">
        <v>7.1</v>
      </c>
      <c r="EB202" s="316">
        <v>6.1</v>
      </c>
      <c r="EC202" s="316">
        <v>7.4</v>
      </c>
      <c r="ED202" s="316">
        <v>5.2</v>
      </c>
      <c r="EE202" s="316">
        <v>5.5</v>
      </c>
      <c r="EF202" s="316">
        <v>8.9</v>
      </c>
      <c r="EG202" s="316">
        <v>2.8</v>
      </c>
      <c r="EH202" s="316">
        <v>0.9</v>
      </c>
      <c r="EI202" s="316">
        <v>-0.3</v>
      </c>
      <c r="EJ202" s="316">
        <v>-1</v>
      </c>
      <c r="EK202" s="316">
        <v>-2.7</v>
      </c>
      <c r="EL202" s="316">
        <v>-4.9000000000000004</v>
      </c>
      <c r="EM202" s="316">
        <v>-10.1</v>
      </c>
      <c r="EN202" s="316">
        <v>-12.5</v>
      </c>
      <c r="EO202" s="316">
        <v>-6.5</v>
      </c>
      <c r="EP202" s="316">
        <v>-5.8</v>
      </c>
      <c r="EQ202" s="316">
        <v>-8.4</v>
      </c>
      <c r="ER202" s="316">
        <v>-5.4</v>
      </c>
      <c r="ES202" s="316">
        <v>-4.4000000000000004</v>
      </c>
      <c r="ET202" s="316">
        <v>-6.8</v>
      </c>
      <c r="EU202" s="316">
        <v>1.2</v>
      </c>
      <c r="EV202" s="316">
        <v>4.5999999999999996</v>
      </c>
      <c r="EW202" s="316">
        <v>2.2000000000000002</v>
      </c>
      <c r="EX202" s="316">
        <v>6.3</v>
      </c>
      <c r="EY202" s="316">
        <v>6.6</v>
      </c>
      <c r="EZ202" s="316">
        <v>12.5</v>
      </c>
      <c r="FA202" s="316">
        <v>3.6</v>
      </c>
      <c r="FB202" s="316">
        <v>0.5</v>
      </c>
      <c r="FC202" s="316">
        <v>7.4</v>
      </c>
      <c r="FD202" s="316">
        <v>4.9000000000000004</v>
      </c>
      <c r="FE202" s="316">
        <v>3.4</v>
      </c>
      <c r="FF202" s="316">
        <v>5.2</v>
      </c>
      <c r="FG202" s="316">
        <v>3.9</v>
      </c>
      <c r="FH202" s="316">
        <v>-1.5</v>
      </c>
      <c r="FI202" s="316">
        <v>6.4</v>
      </c>
      <c r="FJ202" s="316">
        <v>-0.3</v>
      </c>
      <c r="FK202" s="316">
        <v>4.4000000000000004</v>
      </c>
      <c r="FL202" s="316">
        <v>-5</v>
      </c>
      <c r="FM202" s="316">
        <v>6.5</v>
      </c>
      <c r="FN202" s="316">
        <v>4.4000000000000004</v>
      </c>
      <c r="FO202" s="316">
        <v>4.9000000000000004</v>
      </c>
      <c r="FP202" s="316">
        <v>0.2</v>
      </c>
      <c r="FQ202" s="348" t="s">
        <v>470</v>
      </c>
    </row>
    <row r="203" spans="1:173" ht="31.95" customHeight="1" x14ac:dyDescent="0.25">
      <c r="A203" s="88" t="s">
        <v>958</v>
      </c>
      <c r="B203" s="66"/>
      <c r="D203" s="67" t="s">
        <v>472</v>
      </c>
      <c r="E203" s="68" t="s">
        <v>958</v>
      </c>
      <c r="F203" s="68"/>
      <c r="I203" s="2" t="s">
        <v>837</v>
      </c>
      <c r="J203" s="69">
        <v>95.7</v>
      </c>
      <c r="K203" s="69">
        <v>100.3</v>
      </c>
      <c r="L203" s="69">
        <v>111.1</v>
      </c>
      <c r="M203" s="69">
        <v>101</v>
      </c>
      <c r="N203" s="69">
        <v>98</v>
      </c>
      <c r="O203" s="69">
        <v>101.4</v>
      </c>
      <c r="P203" s="69">
        <v>107</v>
      </c>
      <c r="Q203" s="69">
        <v>92.8</v>
      </c>
      <c r="R203" s="69">
        <v>105</v>
      </c>
      <c r="S203" s="69">
        <v>100.4</v>
      </c>
      <c r="T203" s="69">
        <v>99.4</v>
      </c>
      <c r="U203" s="69">
        <v>100.7</v>
      </c>
      <c r="V203" s="69">
        <v>93.5</v>
      </c>
      <c r="W203" s="69">
        <v>94.6</v>
      </c>
      <c r="X203" s="69">
        <v>105.3</v>
      </c>
      <c r="Y203" s="69">
        <v>85.8</v>
      </c>
      <c r="Z203" s="69">
        <v>72.2</v>
      </c>
      <c r="AA203" s="69">
        <v>82.9</v>
      </c>
      <c r="AB203" s="69">
        <v>90.4</v>
      </c>
      <c r="AC203" s="69">
        <v>80</v>
      </c>
      <c r="AD203" s="69">
        <v>95.6</v>
      </c>
      <c r="AE203" s="69">
        <v>97.4</v>
      </c>
      <c r="AF203" s="69">
        <v>96</v>
      </c>
      <c r="AG203" s="69">
        <v>97.5</v>
      </c>
      <c r="AH203" s="69">
        <v>97.4</v>
      </c>
      <c r="AI203" s="69">
        <v>101.4</v>
      </c>
      <c r="AJ203" s="69">
        <v>120.1</v>
      </c>
      <c r="AK203" s="69">
        <v>108.4</v>
      </c>
      <c r="AL203" s="69">
        <v>95.4</v>
      </c>
      <c r="AM203" s="69">
        <v>111.6</v>
      </c>
      <c r="AN203" s="69">
        <v>109.9</v>
      </c>
      <c r="AO203" s="69">
        <v>95.4</v>
      </c>
      <c r="AP203" s="69">
        <v>103.1</v>
      </c>
      <c r="AQ203" s="69">
        <v>102.2</v>
      </c>
      <c r="AR203" s="69">
        <v>110.1</v>
      </c>
      <c r="AS203" s="69">
        <v>110</v>
      </c>
      <c r="AT203" s="69">
        <v>96.7</v>
      </c>
      <c r="AU203" s="69">
        <v>101.4</v>
      </c>
      <c r="AV203" s="69">
        <v>118.2</v>
      </c>
      <c r="AW203" s="69">
        <v>103.3</v>
      </c>
      <c r="AX203" s="69">
        <v>92.8</v>
      </c>
      <c r="AY203" s="69">
        <v>108.3</v>
      </c>
      <c r="AZ203" s="69">
        <v>107.9</v>
      </c>
      <c r="BA203" s="69">
        <v>100.8</v>
      </c>
      <c r="BB203" s="69">
        <v>112.1</v>
      </c>
      <c r="BC203" s="69">
        <v>105.4</v>
      </c>
      <c r="BD203" s="69">
        <v>108.6</v>
      </c>
      <c r="BE203" s="69">
        <v>107.6</v>
      </c>
      <c r="BF203" s="69">
        <v>93.8</v>
      </c>
      <c r="BG203" s="69">
        <v>100.9</v>
      </c>
      <c r="BH203" s="69">
        <v>117.3</v>
      </c>
      <c r="BI203" s="69">
        <v>102.5</v>
      </c>
      <c r="BJ203" s="69">
        <v>96.6</v>
      </c>
      <c r="BK203" s="69">
        <v>108.2</v>
      </c>
      <c r="BL203" s="69">
        <v>105.1</v>
      </c>
      <c r="BM203" s="69">
        <v>96.1</v>
      </c>
      <c r="BN203" s="69">
        <v>107</v>
      </c>
      <c r="BO203" s="69">
        <v>106.3</v>
      </c>
      <c r="BP203" s="69">
        <v>106.9</v>
      </c>
      <c r="BQ203" s="69">
        <v>106.4</v>
      </c>
      <c r="BR203" s="69">
        <v>92.4</v>
      </c>
      <c r="BS203" s="69">
        <v>97.2</v>
      </c>
      <c r="BT203" s="69">
        <v>110</v>
      </c>
      <c r="BU203" s="69">
        <v>100.5</v>
      </c>
      <c r="BV203" s="69">
        <v>97.3</v>
      </c>
      <c r="BW203" s="69">
        <v>99.3</v>
      </c>
      <c r="BX203" s="69">
        <v>107.8</v>
      </c>
      <c r="BY203" s="69">
        <v>91.4</v>
      </c>
      <c r="BZ203" s="69">
        <v>103.6</v>
      </c>
      <c r="CA203" s="69">
        <v>107.2</v>
      </c>
      <c r="CB203" s="69">
        <v>103.4</v>
      </c>
      <c r="CC203" s="69">
        <v>104.1</v>
      </c>
      <c r="CD203" s="69">
        <v>94.4</v>
      </c>
      <c r="CE203" s="69">
        <v>97.3</v>
      </c>
      <c r="CF203" s="69">
        <v>111.1</v>
      </c>
      <c r="CG203" s="69">
        <v>101.2</v>
      </c>
      <c r="CH203" s="69">
        <v>95.5</v>
      </c>
      <c r="CI203" s="348" t="s">
        <v>473</v>
      </c>
      <c r="CJ203" s="67"/>
      <c r="CL203" s="67" t="s">
        <v>472</v>
      </c>
      <c r="CM203" s="68" t="s">
        <v>958</v>
      </c>
      <c r="CN203" s="68"/>
      <c r="CR203" s="316">
        <v>0.7</v>
      </c>
      <c r="CS203" s="316">
        <v>-1.1000000000000001</v>
      </c>
      <c r="CT203" s="316">
        <v>-4.3</v>
      </c>
      <c r="CU203" s="316">
        <v>-1.1000000000000001</v>
      </c>
      <c r="CV203" s="316">
        <v>-2.1</v>
      </c>
      <c r="CW203" s="316">
        <v>-3.8</v>
      </c>
      <c r="CX203" s="316">
        <v>0.7</v>
      </c>
      <c r="CY203" s="316">
        <v>-4.7</v>
      </c>
      <c r="CZ203" s="316">
        <v>1.3</v>
      </c>
      <c r="DA203" s="316">
        <v>-7.7</v>
      </c>
      <c r="DB203" s="316">
        <v>-8.1999999999999993</v>
      </c>
      <c r="DC203" s="316">
        <v>-3.1</v>
      </c>
      <c r="DD203" s="316">
        <v>-2.4</v>
      </c>
      <c r="DE203" s="316">
        <v>-5.7</v>
      </c>
      <c r="DF203" s="316">
        <v>-5.2</v>
      </c>
      <c r="DG203" s="316">
        <v>-15</v>
      </c>
      <c r="DH203" s="316">
        <v>-26.3</v>
      </c>
      <c r="DI203" s="316">
        <v>-18.2</v>
      </c>
      <c r="DJ203" s="316">
        <v>-15.5</v>
      </c>
      <c r="DK203" s="316">
        <v>-13.8</v>
      </c>
      <c r="DL203" s="316">
        <v>-9</v>
      </c>
      <c r="DM203" s="316">
        <v>-3.2</v>
      </c>
      <c r="DN203" s="316">
        <v>-3.4</v>
      </c>
      <c r="DO203" s="316">
        <v>-3.2</v>
      </c>
      <c r="DP203" s="316">
        <v>-5.2</v>
      </c>
      <c r="DQ203" s="316">
        <v>-2.6</v>
      </c>
      <c r="DR203" s="316">
        <v>3.7</v>
      </c>
      <c r="DS203" s="316">
        <v>15.8</v>
      </c>
      <c r="DT203" s="316">
        <v>22</v>
      </c>
      <c r="DU203" s="316">
        <v>22.6</v>
      </c>
      <c r="DV203" s="316">
        <v>11.6</v>
      </c>
      <c r="DW203" s="316">
        <v>9.3000000000000007</v>
      </c>
      <c r="DX203" s="316">
        <v>-2.2999999999999998</v>
      </c>
      <c r="DY203" s="316">
        <v>-4.7</v>
      </c>
      <c r="DZ203" s="316">
        <v>5.0999999999999996</v>
      </c>
      <c r="EA203" s="316">
        <v>2.7</v>
      </c>
      <c r="EB203" s="316">
        <v>-0.7</v>
      </c>
      <c r="EC203" s="316">
        <v>0</v>
      </c>
      <c r="ED203" s="316">
        <v>-1.6</v>
      </c>
      <c r="EE203" s="316">
        <v>-4.7</v>
      </c>
      <c r="EF203" s="316">
        <v>-2.7</v>
      </c>
      <c r="EG203" s="316">
        <v>-3</v>
      </c>
      <c r="EH203" s="316">
        <v>-1.8</v>
      </c>
      <c r="EI203" s="316">
        <v>5.7</v>
      </c>
      <c r="EJ203" s="316">
        <v>8.6999999999999993</v>
      </c>
      <c r="EK203" s="316">
        <v>3.1</v>
      </c>
      <c r="EL203" s="316">
        <v>-1.4</v>
      </c>
      <c r="EM203" s="316">
        <v>-2.2000000000000002</v>
      </c>
      <c r="EN203" s="316">
        <v>-3</v>
      </c>
      <c r="EO203" s="316">
        <v>-0.5</v>
      </c>
      <c r="EP203" s="316">
        <v>-0.8</v>
      </c>
      <c r="EQ203" s="316">
        <v>-0.8</v>
      </c>
      <c r="ER203" s="316">
        <v>4.0999999999999996</v>
      </c>
      <c r="ES203" s="316">
        <v>-0.1</v>
      </c>
      <c r="ET203" s="316">
        <v>-2.6</v>
      </c>
      <c r="EU203" s="316">
        <v>-4.7</v>
      </c>
      <c r="EV203" s="316">
        <v>-4.5</v>
      </c>
      <c r="EW203" s="316">
        <v>0.9</v>
      </c>
      <c r="EX203" s="316">
        <v>-1.6</v>
      </c>
      <c r="EY203" s="316">
        <v>-1.1000000000000001</v>
      </c>
      <c r="EZ203" s="316">
        <v>-1.5</v>
      </c>
      <c r="FA203" s="316">
        <v>-3.7</v>
      </c>
      <c r="FB203" s="316">
        <v>-6.2</v>
      </c>
      <c r="FC203" s="316">
        <v>-2</v>
      </c>
      <c r="FD203" s="316">
        <v>0.7</v>
      </c>
      <c r="FE203" s="316">
        <v>-8.1999999999999993</v>
      </c>
      <c r="FF203" s="316">
        <v>2.6</v>
      </c>
      <c r="FG203" s="316">
        <v>-4.9000000000000004</v>
      </c>
      <c r="FH203" s="316">
        <v>-3.2</v>
      </c>
      <c r="FI203" s="316">
        <v>0.8</v>
      </c>
      <c r="FJ203" s="316">
        <v>-3.3</v>
      </c>
      <c r="FK203" s="316">
        <v>-2.2000000000000002</v>
      </c>
      <c r="FL203" s="316">
        <v>2.2000000000000002</v>
      </c>
      <c r="FM203" s="316">
        <v>0.1</v>
      </c>
      <c r="FN203" s="316">
        <v>1</v>
      </c>
      <c r="FO203" s="316">
        <v>0.7</v>
      </c>
      <c r="FP203" s="316">
        <v>-1.8</v>
      </c>
      <c r="FQ203" s="348" t="s">
        <v>473</v>
      </c>
    </row>
    <row r="204" spans="1:173" ht="18" customHeight="1" x14ac:dyDescent="0.25">
      <c r="A204" s="88" t="s">
        <v>961</v>
      </c>
      <c r="B204" s="66"/>
      <c r="D204" s="67" t="s">
        <v>475</v>
      </c>
      <c r="E204" s="68" t="s">
        <v>961</v>
      </c>
      <c r="F204" s="68"/>
      <c r="I204" s="2" t="s">
        <v>837</v>
      </c>
      <c r="J204" s="69">
        <v>110.1</v>
      </c>
      <c r="K204" s="69">
        <v>109.6</v>
      </c>
      <c r="L204" s="69">
        <v>109.7</v>
      </c>
      <c r="M204" s="69">
        <v>109</v>
      </c>
      <c r="N204" s="69">
        <v>109.2</v>
      </c>
      <c r="O204" s="69">
        <v>109.3</v>
      </c>
      <c r="P204" s="69">
        <v>109.1</v>
      </c>
      <c r="Q204" s="69">
        <v>109.9</v>
      </c>
      <c r="R204" s="69">
        <v>109.5</v>
      </c>
      <c r="S204" s="69">
        <v>109</v>
      </c>
      <c r="T204" s="69">
        <v>110</v>
      </c>
      <c r="U204" s="69">
        <v>109.7</v>
      </c>
      <c r="V204" s="69">
        <v>101.1</v>
      </c>
      <c r="W204" s="69">
        <v>101.3</v>
      </c>
      <c r="X204" s="69">
        <v>97.4</v>
      </c>
      <c r="Y204" s="69">
        <v>84.2</v>
      </c>
      <c r="Z204" s="69">
        <v>85.8</v>
      </c>
      <c r="AA204" s="69">
        <v>91.2</v>
      </c>
      <c r="AB204" s="69">
        <v>94.9</v>
      </c>
      <c r="AC204" s="69">
        <v>95.9</v>
      </c>
      <c r="AD204" s="69">
        <v>95.6</v>
      </c>
      <c r="AE204" s="69">
        <v>96.6</v>
      </c>
      <c r="AF204" s="69">
        <v>97.2</v>
      </c>
      <c r="AG204" s="69">
        <v>98.3</v>
      </c>
      <c r="AH204" s="69">
        <v>98.8</v>
      </c>
      <c r="AI204" s="69">
        <v>95.4</v>
      </c>
      <c r="AJ204" s="69">
        <v>98.1</v>
      </c>
      <c r="AK204" s="69">
        <v>98.3</v>
      </c>
      <c r="AL204" s="69">
        <v>99.2</v>
      </c>
      <c r="AM204" s="69">
        <v>99.5</v>
      </c>
      <c r="AN204" s="69">
        <v>100.1</v>
      </c>
      <c r="AO204" s="69">
        <v>100.1</v>
      </c>
      <c r="AP204" s="69">
        <v>99.1</v>
      </c>
      <c r="AQ204" s="69">
        <v>100.3</v>
      </c>
      <c r="AR204" s="69">
        <v>101.2</v>
      </c>
      <c r="AS204" s="69">
        <v>100.9</v>
      </c>
      <c r="AT204" s="69">
        <v>101</v>
      </c>
      <c r="AU204" s="69">
        <v>101.7</v>
      </c>
      <c r="AV204" s="69">
        <v>102.5</v>
      </c>
      <c r="AW204" s="69">
        <v>102.8</v>
      </c>
      <c r="AX204" s="69">
        <v>102.8</v>
      </c>
      <c r="AY204" s="69">
        <v>102.7</v>
      </c>
      <c r="AZ204" s="69">
        <v>103.1</v>
      </c>
      <c r="BA204" s="69">
        <v>103.2</v>
      </c>
      <c r="BB204" s="69">
        <v>103.5</v>
      </c>
      <c r="BC204" s="69">
        <v>103.4</v>
      </c>
      <c r="BD204" s="69">
        <v>103.1</v>
      </c>
      <c r="BE204" s="69">
        <v>101.5</v>
      </c>
      <c r="BF204" s="69">
        <v>102.7</v>
      </c>
      <c r="BG204" s="69">
        <v>102.8</v>
      </c>
      <c r="BH204" s="69">
        <v>102.8</v>
      </c>
      <c r="BI204" s="69">
        <v>103.2</v>
      </c>
      <c r="BJ204" s="69">
        <v>103</v>
      </c>
      <c r="BK204" s="69">
        <v>102.4</v>
      </c>
      <c r="BL204" s="69">
        <v>103.1</v>
      </c>
      <c r="BM204" s="69">
        <v>103.1</v>
      </c>
      <c r="BN204" s="69">
        <v>103.3</v>
      </c>
      <c r="BO204" s="69">
        <v>102.6</v>
      </c>
      <c r="BP204" s="69">
        <v>102.9</v>
      </c>
      <c r="BQ204" s="69">
        <v>102.6</v>
      </c>
      <c r="BR204" s="69">
        <v>101.5</v>
      </c>
      <c r="BS204" s="69">
        <v>102.7</v>
      </c>
      <c r="BT204" s="69">
        <v>102.5</v>
      </c>
      <c r="BU204" s="69">
        <v>102.4</v>
      </c>
      <c r="BV204" s="69">
        <v>103</v>
      </c>
      <c r="BW204" s="69">
        <v>103.3</v>
      </c>
      <c r="BX204" s="69">
        <v>102.5</v>
      </c>
      <c r="BY204" s="69">
        <v>103</v>
      </c>
      <c r="BZ204" s="69">
        <v>102.6</v>
      </c>
      <c r="CA204" s="69">
        <v>102.1</v>
      </c>
      <c r="CB204" s="69">
        <v>102.3</v>
      </c>
      <c r="CC204" s="69">
        <v>103.2</v>
      </c>
      <c r="CD204" s="69">
        <v>103.2</v>
      </c>
      <c r="CE204" s="69">
        <v>104.1</v>
      </c>
      <c r="CF204" s="69">
        <v>103.9</v>
      </c>
      <c r="CG204" s="69">
        <v>103.9</v>
      </c>
      <c r="CH204" s="69">
        <v>103.6</v>
      </c>
      <c r="CI204" s="348" t="s">
        <v>476</v>
      </c>
      <c r="CJ204" s="67"/>
      <c r="CL204" s="67" t="s">
        <v>475</v>
      </c>
      <c r="CM204" s="68" t="s">
        <v>961</v>
      </c>
      <c r="CN204" s="68"/>
      <c r="CR204" s="316">
        <v>3.6</v>
      </c>
      <c r="CS204" s="316">
        <v>2.7</v>
      </c>
      <c r="CT204" s="316">
        <v>2.2999999999999998</v>
      </c>
      <c r="CU204" s="316">
        <v>0.7</v>
      </c>
      <c r="CV204" s="316">
        <v>1.7</v>
      </c>
      <c r="CW204" s="316">
        <v>1</v>
      </c>
      <c r="CX204" s="316">
        <v>0.4</v>
      </c>
      <c r="CY204" s="316">
        <v>0.3</v>
      </c>
      <c r="CZ204" s="316">
        <v>-0.2</v>
      </c>
      <c r="DA204" s="316">
        <v>-0.8</v>
      </c>
      <c r="DB204" s="316">
        <v>-0.5</v>
      </c>
      <c r="DC204" s="316">
        <v>-0.9</v>
      </c>
      <c r="DD204" s="316">
        <v>-2.1</v>
      </c>
      <c r="DE204" s="316">
        <v>-1.4</v>
      </c>
      <c r="DF204" s="316">
        <v>-5.3</v>
      </c>
      <c r="DG204" s="316">
        <v>-17.7</v>
      </c>
      <c r="DH204" s="316">
        <v>-16.2</v>
      </c>
      <c r="DI204" s="316">
        <v>-11</v>
      </c>
      <c r="DJ204" s="316">
        <v>-7</v>
      </c>
      <c r="DK204" s="316">
        <v>-6.6</v>
      </c>
      <c r="DL204" s="316">
        <v>-6.6</v>
      </c>
      <c r="DM204" s="316">
        <v>-4.7</v>
      </c>
      <c r="DN204" s="316">
        <v>-4.7</v>
      </c>
      <c r="DO204" s="316">
        <v>-3.3</v>
      </c>
      <c r="DP204" s="316">
        <v>-1.7</v>
      </c>
      <c r="DQ204" s="316">
        <v>-4.9000000000000004</v>
      </c>
      <c r="DR204" s="316">
        <v>1.8</v>
      </c>
      <c r="DS204" s="316">
        <v>17.899999999999999</v>
      </c>
      <c r="DT204" s="316">
        <v>16.399999999999999</v>
      </c>
      <c r="DU204" s="316">
        <v>10.199999999999999</v>
      </c>
      <c r="DV204" s="316">
        <v>6.6</v>
      </c>
      <c r="DW204" s="316">
        <v>5.4</v>
      </c>
      <c r="DX204" s="316">
        <v>4.5</v>
      </c>
      <c r="DY204" s="316">
        <v>4.8</v>
      </c>
      <c r="DZ204" s="316">
        <v>5</v>
      </c>
      <c r="EA204" s="316">
        <v>3.4</v>
      </c>
      <c r="EB204" s="316">
        <v>2.2999999999999998</v>
      </c>
      <c r="EC204" s="316">
        <v>6.6</v>
      </c>
      <c r="ED204" s="316">
        <v>4.4000000000000004</v>
      </c>
      <c r="EE204" s="316">
        <v>4.5999999999999996</v>
      </c>
      <c r="EF204" s="316">
        <v>3.7</v>
      </c>
      <c r="EG204" s="316">
        <v>3.2</v>
      </c>
      <c r="EH204" s="316">
        <v>3</v>
      </c>
      <c r="EI204" s="316">
        <v>3.1</v>
      </c>
      <c r="EJ204" s="316">
        <v>4.5</v>
      </c>
      <c r="EK204" s="316">
        <v>3.1</v>
      </c>
      <c r="EL204" s="316">
        <v>1.9</v>
      </c>
      <c r="EM204" s="316">
        <v>0.6</v>
      </c>
      <c r="EN204" s="316">
        <v>1.7</v>
      </c>
      <c r="EO204" s="316">
        <v>1.1000000000000001</v>
      </c>
      <c r="EP204" s="316">
        <v>0.3</v>
      </c>
      <c r="EQ204" s="316">
        <v>0.4</v>
      </c>
      <c r="ER204" s="316">
        <v>0.2</v>
      </c>
      <c r="ES204" s="316">
        <v>-0.3</v>
      </c>
      <c r="ET204" s="74">
        <v>-0.06</v>
      </c>
      <c r="EU204" s="316">
        <v>-0.1</v>
      </c>
      <c r="EV204" s="316">
        <v>-0.2</v>
      </c>
      <c r="EW204" s="316">
        <v>-0.8</v>
      </c>
      <c r="EX204" s="316">
        <v>-0.2</v>
      </c>
      <c r="EY204" s="316">
        <v>1.1000000000000001</v>
      </c>
      <c r="EZ204" s="316">
        <v>-1.2</v>
      </c>
      <c r="FA204" s="316">
        <v>-0.1</v>
      </c>
      <c r="FB204" s="316">
        <v>-0.3</v>
      </c>
      <c r="FC204" s="316">
        <v>-0.8</v>
      </c>
      <c r="FD204" s="349">
        <v>-1E-3</v>
      </c>
      <c r="FE204" s="316">
        <v>0.9</v>
      </c>
      <c r="FF204" s="316">
        <v>-0.5</v>
      </c>
      <c r="FG204" s="74">
        <v>-0.08</v>
      </c>
      <c r="FH204" s="316">
        <v>-0.7</v>
      </c>
      <c r="FI204" s="316">
        <v>-0.5</v>
      </c>
      <c r="FJ204" s="316">
        <v>-0.6</v>
      </c>
      <c r="FK204" s="316">
        <v>0.5</v>
      </c>
      <c r="FL204" s="316">
        <v>1.7</v>
      </c>
      <c r="FM204" s="316">
        <v>1.4</v>
      </c>
      <c r="FN204" s="316">
        <v>1.3</v>
      </c>
      <c r="FO204" s="316">
        <v>1.5</v>
      </c>
      <c r="FP204" s="316">
        <v>0.6</v>
      </c>
      <c r="FQ204" s="348" t="s">
        <v>476</v>
      </c>
    </row>
    <row r="205" spans="1:173" ht="18" customHeight="1" x14ac:dyDescent="0.25">
      <c r="I205" s="2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6"/>
      <c r="AT205" s="176"/>
      <c r="AU205" s="176"/>
      <c r="AV205" s="176"/>
      <c r="AW205" s="176"/>
      <c r="AX205" s="176"/>
      <c r="AY205" s="176"/>
      <c r="AZ205" s="176"/>
      <c r="BA205" s="176"/>
      <c r="BB205" s="176"/>
      <c r="BC205" s="176"/>
      <c r="BD205" s="176"/>
      <c r="BE205" s="176"/>
      <c r="BF205" s="176"/>
      <c r="BG205" s="176"/>
      <c r="BH205" s="176"/>
      <c r="BI205" s="176"/>
      <c r="BJ205" s="176"/>
      <c r="BK205" s="176"/>
      <c r="BL205" s="176"/>
      <c r="BM205" s="176"/>
      <c r="BN205" s="176"/>
      <c r="BO205" s="176"/>
      <c r="BP205" s="69"/>
      <c r="BQ205" s="69"/>
      <c r="BR205" s="69"/>
      <c r="BS205" s="69"/>
      <c r="BT205" s="69"/>
      <c r="BU205" s="69"/>
      <c r="BV205" s="69"/>
      <c r="BW205" s="69"/>
      <c r="BX205" s="69"/>
      <c r="BY205" s="69"/>
      <c r="BZ205" s="69"/>
      <c r="CA205" s="69"/>
      <c r="CB205" s="69"/>
      <c r="CC205" s="69"/>
      <c r="CD205" s="69"/>
      <c r="CE205" s="69"/>
      <c r="CF205" s="69"/>
      <c r="CG205" s="69"/>
      <c r="CH205" s="69"/>
      <c r="CI205" s="47"/>
      <c r="CR205" s="347"/>
      <c r="CS205" s="347"/>
      <c r="CT205" s="347"/>
      <c r="CU205" s="347"/>
      <c r="CV205" s="347"/>
      <c r="CW205" s="347"/>
      <c r="CX205" s="347"/>
      <c r="CY205" s="347"/>
      <c r="CZ205" s="347"/>
      <c r="DA205" s="347"/>
      <c r="DB205" s="347"/>
      <c r="DC205" s="347"/>
      <c r="DD205" s="347"/>
      <c r="DE205" s="347"/>
      <c r="DF205" s="347"/>
      <c r="DG205" s="347"/>
      <c r="DH205" s="347"/>
      <c r="DI205" s="347"/>
      <c r="DJ205" s="347"/>
      <c r="DK205" s="347"/>
      <c r="DL205" s="347"/>
      <c r="DM205" s="347"/>
      <c r="DN205" s="347"/>
      <c r="DO205" s="347"/>
      <c r="DP205" s="347"/>
      <c r="DQ205" s="347"/>
      <c r="DR205" s="347"/>
      <c r="DS205" s="347"/>
      <c r="DT205" s="347"/>
      <c r="DU205" s="347"/>
      <c r="DV205" s="347"/>
      <c r="DW205" s="347"/>
      <c r="DX205" s="347"/>
      <c r="DY205" s="347"/>
      <c r="DZ205" s="347"/>
      <c r="EA205" s="347"/>
      <c r="EB205" s="347"/>
      <c r="EC205" s="347"/>
      <c r="ED205" s="347"/>
      <c r="EE205" s="347"/>
      <c r="EF205" s="347"/>
      <c r="EG205" s="347"/>
      <c r="EH205" s="347"/>
      <c r="EI205" s="347"/>
      <c r="EJ205" s="347"/>
      <c r="EK205" s="347"/>
      <c r="EL205" s="347"/>
      <c r="EM205" s="347"/>
      <c r="EN205" s="347"/>
      <c r="EO205" s="347"/>
      <c r="EP205" s="347"/>
      <c r="EQ205" s="347"/>
      <c r="ER205" s="347"/>
      <c r="ES205" s="347"/>
      <c r="ET205" s="347"/>
      <c r="EU205" s="347"/>
      <c r="EV205" s="347"/>
      <c r="EW205" s="347"/>
      <c r="EX205" s="347"/>
      <c r="EY205" s="347"/>
      <c r="EZ205" s="347"/>
      <c r="FA205" s="347"/>
      <c r="FB205" s="347"/>
      <c r="FC205" s="347"/>
      <c r="FD205" s="347"/>
      <c r="FE205" s="347"/>
      <c r="FF205" s="347"/>
      <c r="FG205" s="347"/>
      <c r="FH205" s="347"/>
      <c r="FI205" s="347"/>
      <c r="FJ205" s="347"/>
      <c r="FK205" s="347"/>
      <c r="FL205" s="347"/>
      <c r="FM205" s="347"/>
      <c r="FN205" s="347"/>
      <c r="FO205" s="347"/>
      <c r="FP205" s="347"/>
      <c r="FQ205" s="47"/>
    </row>
    <row r="206" spans="1:173" ht="18" customHeight="1" x14ac:dyDescent="0.25">
      <c r="A206" s="61" t="s">
        <v>964</v>
      </c>
      <c r="B206" s="9"/>
      <c r="C206" s="317" t="s">
        <v>478</v>
      </c>
      <c r="D206" s="63" t="s">
        <v>964</v>
      </c>
      <c r="E206" s="63"/>
      <c r="F206" s="63"/>
      <c r="G206" s="63"/>
      <c r="H206" s="63"/>
      <c r="I206" s="2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6"/>
      <c r="AT206" s="176"/>
      <c r="AU206" s="176"/>
      <c r="AV206" s="176"/>
      <c r="AW206" s="176"/>
      <c r="AX206" s="176"/>
      <c r="AY206" s="176"/>
      <c r="AZ206" s="176"/>
      <c r="BA206" s="176"/>
      <c r="BB206" s="176"/>
      <c r="BC206" s="176"/>
      <c r="BD206" s="176"/>
      <c r="BE206" s="176"/>
      <c r="BF206" s="176"/>
      <c r="BG206" s="176"/>
      <c r="BH206" s="176"/>
      <c r="BI206" s="176"/>
      <c r="BJ206" s="176"/>
      <c r="BK206" s="176"/>
      <c r="BL206" s="176"/>
      <c r="BM206" s="176"/>
      <c r="BN206" s="176"/>
      <c r="BO206" s="176"/>
      <c r="BP206" s="69"/>
      <c r="BQ206" s="69"/>
      <c r="BR206" s="69"/>
      <c r="BS206" s="69"/>
      <c r="BT206" s="69"/>
      <c r="BU206" s="69"/>
      <c r="BV206" s="69"/>
      <c r="BW206" s="69"/>
      <c r="BX206" s="69"/>
      <c r="BY206" s="69"/>
      <c r="BZ206" s="69"/>
      <c r="CA206" s="69"/>
      <c r="CB206" s="69"/>
      <c r="CC206" s="69"/>
      <c r="CD206" s="69"/>
      <c r="CE206" s="69"/>
      <c r="CF206" s="69"/>
      <c r="CG206" s="69"/>
      <c r="CH206" s="69"/>
      <c r="CI206" s="47"/>
      <c r="CK206" s="62" t="s">
        <v>478</v>
      </c>
      <c r="CL206" s="63" t="s">
        <v>964</v>
      </c>
      <c r="CM206" s="63"/>
      <c r="CN206" s="63"/>
      <c r="CO206" s="63"/>
      <c r="CP206" s="63"/>
      <c r="CR206" s="347"/>
      <c r="CS206" s="347"/>
      <c r="CT206" s="347"/>
      <c r="CU206" s="347"/>
      <c r="CV206" s="347"/>
      <c r="CW206" s="347"/>
      <c r="CX206" s="347"/>
      <c r="CY206" s="347"/>
      <c r="CZ206" s="347"/>
      <c r="DA206" s="347"/>
      <c r="DB206" s="347"/>
      <c r="DC206" s="347"/>
      <c r="DD206" s="347"/>
      <c r="DE206" s="347"/>
      <c r="DF206" s="347"/>
      <c r="DG206" s="347"/>
      <c r="DH206" s="347"/>
      <c r="DI206" s="347"/>
      <c r="DJ206" s="347"/>
      <c r="DK206" s="347"/>
      <c r="DL206" s="347"/>
      <c r="DM206" s="347"/>
      <c r="DN206" s="347"/>
      <c r="DO206" s="347"/>
      <c r="DP206" s="347"/>
      <c r="DQ206" s="347"/>
      <c r="DR206" s="347"/>
      <c r="DS206" s="347"/>
      <c r="DT206" s="347"/>
      <c r="DU206" s="347"/>
      <c r="DV206" s="347"/>
      <c r="DW206" s="347"/>
      <c r="DX206" s="347"/>
      <c r="DY206" s="347"/>
      <c r="DZ206" s="347"/>
      <c r="EA206" s="347"/>
      <c r="EB206" s="347"/>
      <c r="EC206" s="347"/>
      <c r="ED206" s="347"/>
      <c r="EE206" s="347"/>
      <c r="EF206" s="347"/>
      <c r="EG206" s="347"/>
      <c r="EH206" s="347"/>
      <c r="EI206" s="347"/>
      <c r="EJ206" s="347"/>
      <c r="EK206" s="347"/>
      <c r="EL206" s="347"/>
      <c r="EM206" s="347"/>
      <c r="EN206" s="347"/>
      <c r="EO206" s="347"/>
      <c r="EP206" s="347"/>
      <c r="EQ206" s="347"/>
      <c r="ER206" s="347"/>
      <c r="ES206" s="347"/>
      <c r="ET206" s="347"/>
      <c r="EU206" s="347"/>
      <c r="EV206" s="347"/>
      <c r="EW206" s="347"/>
      <c r="EX206" s="347"/>
      <c r="EY206" s="347"/>
      <c r="EZ206" s="347"/>
      <c r="FA206" s="347"/>
      <c r="FB206" s="347"/>
      <c r="FC206" s="347"/>
      <c r="FD206" s="347"/>
      <c r="FE206" s="347"/>
      <c r="FF206" s="347"/>
      <c r="FG206" s="347"/>
      <c r="FH206" s="347"/>
      <c r="FI206" s="347"/>
      <c r="FJ206" s="347"/>
      <c r="FK206" s="347"/>
      <c r="FL206" s="347"/>
      <c r="FM206" s="347"/>
      <c r="FN206" s="347"/>
      <c r="FO206" s="347"/>
      <c r="FP206" s="347"/>
      <c r="FQ206" s="47"/>
    </row>
    <row r="207" spans="1:173" ht="18" customHeight="1" x14ac:dyDescent="0.25">
      <c r="A207" s="150" t="s">
        <v>462</v>
      </c>
      <c r="D207" s="9" t="s">
        <v>480</v>
      </c>
      <c r="E207" s="2" t="s">
        <v>462</v>
      </c>
      <c r="F207" s="2"/>
      <c r="I207" s="2" t="s">
        <v>837</v>
      </c>
      <c r="J207" s="69"/>
      <c r="K207" s="69"/>
      <c r="L207" s="69"/>
      <c r="M207" s="69">
        <v>129</v>
      </c>
      <c r="N207" s="69">
        <v>133.80000000000001</v>
      </c>
      <c r="O207" s="69">
        <v>146.69999999999999</v>
      </c>
      <c r="P207" s="69">
        <v>146.5</v>
      </c>
      <c r="Q207" s="69">
        <v>142.5</v>
      </c>
      <c r="R207" s="69">
        <v>134.80000000000001</v>
      </c>
      <c r="S207" s="69">
        <v>139.5</v>
      </c>
      <c r="T207" s="69">
        <v>143.30000000000001</v>
      </c>
      <c r="U207" s="69">
        <v>149.6</v>
      </c>
      <c r="V207" s="69">
        <v>147.69999999999999</v>
      </c>
      <c r="W207" s="69">
        <v>141.4</v>
      </c>
      <c r="X207" s="69">
        <v>126.8</v>
      </c>
      <c r="Y207" s="69">
        <v>82.6</v>
      </c>
      <c r="Z207" s="69">
        <v>109.7</v>
      </c>
      <c r="AA207" s="69">
        <v>130.4</v>
      </c>
      <c r="AB207" s="69">
        <v>138.80000000000001</v>
      </c>
      <c r="AC207" s="69">
        <v>139</v>
      </c>
      <c r="AD207" s="69">
        <v>136.1</v>
      </c>
      <c r="AE207" s="69">
        <v>135.5</v>
      </c>
      <c r="AF207" s="69">
        <v>138.9</v>
      </c>
      <c r="AG207" s="69">
        <v>145.30000000000001</v>
      </c>
      <c r="AH207" s="69">
        <v>143.19999999999999</v>
      </c>
      <c r="AI207" s="69">
        <v>138.69999999999999</v>
      </c>
      <c r="AJ207" s="69">
        <v>138.1</v>
      </c>
      <c r="AK207" s="69">
        <v>134.9</v>
      </c>
      <c r="AL207" s="69">
        <v>132.1</v>
      </c>
      <c r="AM207" s="69">
        <v>125.6</v>
      </c>
      <c r="AN207" s="69">
        <v>126</v>
      </c>
      <c r="AO207" s="69">
        <v>128</v>
      </c>
      <c r="AP207" s="69">
        <v>132.30000000000001</v>
      </c>
      <c r="AQ207" s="69">
        <v>138.5</v>
      </c>
      <c r="AR207" s="69">
        <v>143.4</v>
      </c>
      <c r="AS207" s="69">
        <v>146</v>
      </c>
      <c r="AT207" s="69">
        <v>147.19999999999999</v>
      </c>
      <c r="AU207" s="69">
        <v>146.19999999999999</v>
      </c>
      <c r="AV207" s="69">
        <v>148.1</v>
      </c>
      <c r="AW207" s="69">
        <v>157.30000000000001</v>
      </c>
      <c r="AX207" s="69">
        <v>164</v>
      </c>
      <c r="AY207" s="69">
        <v>164.9</v>
      </c>
      <c r="AZ207" s="69">
        <v>165.8</v>
      </c>
      <c r="BA207" s="69">
        <v>166.5</v>
      </c>
      <c r="BB207" s="69">
        <v>168.1</v>
      </c>
      <c r="BC207" s="69">
        <v>169.4</v>
      </c>
      <c r="BD207" s="69">
        <v>169.7</v>
      </c>
      <c r="BE207" s="69">
        <v>171.4</v>
      </c>
      <c r="BF207" s="69">
        <v>171</v>
      </c>
      <c r="BG207" s="69">
        <v>166.8</v>
      </c>
      <c r="BH207" s="69">
        <v>168.6</v>
      </c>
      <c r="BI207" s="69">
        <v>173.1</v>
      </c>
      <c r="BJ207" s="69">
        <v>167.9</v>
      </c>
      <c r="BK207" s="69">
        <v>169.1</v>
      </c>
      <c r="BL207" s="69">
        <v>170.3</v>
      </c>
      <c r="BM207" s="69">
        <v>172.8</v>
      </c>
      <c r="BN207" s="69">
        <v>174.5</v>
      </c>
      <c r="BO207" s="69">
        <v>173.3</v>
      </c>
      <c r="BP207" s="69">
        <v>174.5</v>
      </c>
      <c r="BQ207" s="69">
        <v>177.6</v>
      </c>
      <c r="BR207" s="69">
        <v>173.5</v>
      </c>
      <c r="BS207" s="69">
        <v>174.5</v>
      </c>
      <c r="BT207" s="69">
        <v>177.6</v>
      </c>
      <c r="BU207" s="69">
        <v>179.2</v>
      </c>
      <c r="BV207" s="69">
        <v>179.3</v>
      </c>
      <c r="BW207" s="69">
        <v>179.8</v>
      </c>
      <c r="BX207" s="69">
        <v>178.1</v>
      </c>
      <c r="BY207" s="69">
        <v>179.7</v>
      </c>
      <c r="BZ207" s="69">
        <v>181</v>
      </c>
      <c r="CA207" s="69">
        <v>182</v>
      </c>
      <c r="CB207" s="69">
        <v>181.7</v>
      </c>
      <c r="CC207" s="69">
        <v>183.9</v>
      </c>
      <c r="CD207" s="69">
        <v>184.9</v>
      </c>
      <c r="CE207" s="69">
        <v>181.5</v>
      </c>
      <c r="CF207" s="69">
        <v>186.4</v>
      </c>
      <c r="CG207" s="69">
        <v>185.2</v>
      </c>
      <c r="CH207" s="69">
        <v>186</v>
      </c>
      <c r="CI207" s="345" t="s">
        <v>805</v>
      </c>
      <c r="CL207" s="9" t="s">
        <v>480</v>
      </c>
      <c r="CM207" s="2" t="s">
        <v>462</v>
      </c>
      <c r="CN207" s="2"/>
      <c r="CR207" s="316">
        <v>11.2</v>
      </c>
      <c r="CS207" s="316">
        <v>9.3000000000000007</v>
      </c>
      <c r="CT207" s="316">
        <v>7.4</v>
      </c>
      <c r="CU207" s="316">
        <v>7.7</v>
      </c>
      <c r="CV207" s="316">
        <v>9.4</v>
      </c>
      <c r="CW207" s="316">
        <v>9.6</v>
      </c>
      <c r="CX207" s="316">
        <v>8.4</v>
      </c>
      <c r="CY207" s="316">
        <v>7.5</v>
      </c>
      <c r="CZ207" s="316">
        <v>7.4</v>
      </c>
      <c r="DA207" s="316">
        <v>6.6</v>
      </c>
      <c r="DB207" s="316">
        <v>7.1</v>
      </c>
      <c r="DC207" s="316">
        <v>7</v>
      </c>
      <c r="DD207" s="316">
        <v>6.7</v>
      </c>
      <c r="DE207" s="316">
        <v>6.4</v>
      </c>
      <c r="DF207" s="316">
        <v>-7.5</v>
      </c>
      <c r="DG207" s="316">
        <v>-36</v>
      </c>
      <c r="DH207" s="316">
        <v>-18</v>
      </c>
      <c r="DI207" s="316">
        <v>-11.2</v>
      </c>
      <c r="DJ207" s="316">
        <v>-5.2</v>
      </c>
      <c r="DK207" s="316">
        <v>-2.5</v>
      </c>
      <c r="DL207" s="316">
        <v>1</v>
      </c>
      <c r="DM207" s="316">
        <v>-2.8</v>
      </c>
      <c r="DN207" s="316">
        <v>-3.1</v>
      </c>
      <c r="DO207" s="316">
        <v>-2.9</v>
      </c>
      <c r="DP207" s="316">
        <v>-3</v>
      </c>
      <c r="DQ207" s="316">
        <v>-1.9</v>
      </c>
      <c r="DR207" s="316">
        <v>8.9</v>
      </c>
      <c r="DS207" s="316">
        <v>63.3</v>
      </c>
      <c r="DT207" s="316">
        <v>20.399999999999999</v>
      </c>
      <c r="DU207" s="316">
        <v>-3.7</v>
      </c>
      <c r="DV207" s="316">
        <v>-9.3000000000000007</v>
      </c>
      <c r="DW207" s="316">
        <v>-7.9</v>
      </c>
      <c r="DX207" s="316">
        <v>-2.8</v>
      </c>
      <c r="DY207" s="316">
        <v>2.2000000000000002</v>
      </c>
      <c r="DZ207" s="316">
        <v>3.3</v>
      </c>
      <c r="EA207" s="316">
        <v>0.5</v>
      </c>
      <c r="EB207" s="316">
        <v>2.8</v>
      </c>
      <c r="EC207" s="316">
        <v>5.4</v>
      </c>
      <c r="ED207" s="316">
        <v>7.3</v>
      </c>
      <c r="EE207" s="316">
        <v>16.600000000000001</v>
      </c>
      <c r="EF207" s="316">
        <v>24.2</v>
      </c>
      <c r="EG207" s="316">
        <v>31.3</v>
      </c>
      <c r="EH207" s="316">
        <v>31.6</v>
      </c>
      <c r="EI207" s="316">
        <v>30.1</v>
      </c>
      <c r="EJ207" s="316">
        <v>27.1</v>
      </c>
      <c r="EK207" s="316">
        <v>22.3</v>
      </c>
      <c r="EL207" s="316">
        <v>18.3</v>
      </c>
      <c r="EM207" s="316">
        <v>17.399999999999999</v>
      </c>
      <c r="EN207" s="316">
        <v>16.2</v>
      </c>
      <c r="EO207" s="316">
        <v>14.1</v>
      </c>
      <c r="EP207" s="316">
        <v>13.8</v>
      </c>
      <c r="EQ207" s="316">
        <v>10</v>
      </c>
      <c r="ER207" s="316">
        <v>2.4</v>
      </c>
      <c r="ES207" s="316">
        <v>2.6</v>
      </c>
      <c r="ET207" s="316">
        <v>2.7</v>
      </c>
      <c r="EU207" s="316">
        <v>3.8</v>
      </c>
      <c r="EV207" s="316">
        <v>3.8</v>
      </c>
      <c r="EW207" s="316">
        <v>2.2999999999999998</v>
      </c>
      <c r="EX207" s="316">
        <v>2.8</v>
      </c>
      <c r="EY207" s="316">
        <v>3.6</v>
      </c>
      <c r="EZ207" s="316">
        <v>1.4</v>
      </c>
      <c r="FA207" s="316">
        <v>4.5999999999999996</v>
      </c>
      <c r="FB207" s="316">
        <v>5.4</v>
      </c>
      <c r="FC207" s="316">
        <v>3.5</v>
      </c>
      <c r="FD207" s="316">
        <v>6.8</v>
      </c>
      <c r="FE207" s="316">
        <v>6.3</v>
      </c>
      <c r="FF207" s="316">
        <v>4.5999999999999996</v>
      </c>
      <c r="FG207" s="316">
        <v>4</v>
      </c>
      <c r="FH207" s="316">
        <v>3.7</v>
      </c>
      <c r="FI207" s="316">
        <v>5</v>
      </c>
      <c r="FJ207" s="316">
        <v>4.0999999999999996</v>
      </c>
      <c r="FK207" s="316">
        <v>3.6</v>
      </c>
      <c r="FL207" s="316">
        <v>6.6</v>
      </c>
      <c r="FM207" s="316">
        <v>4</v>
      </c>
      <c r="FN207" s="316">
        <v>5</v>
      </c>
      <c r="FO207" s="316">
        <v>3.3</v>
      </c>
      <c r="FP207" s="316">
        <v>3.7</v>
      </c>
      <c r="FQ207" s="345" t="s">
        <v>805</v>
      </c>
    </row>
    <row r="208" spans="1:173" ht="32.1" customHeight="1" x14ac:dyDescent="0.25">
      <c r="A208" s="88" t="s">
        <v>955</v>
      </c>
      <c r="B208" s="66"/>
      <c r="D208" s="67" t="s">
        <v>482</v>
      </c>
      <c r="E208" s="68" t="s">
        <v>955</v>
      </c>
      <c r="F208" s="68"/>
      <c r="I208" s="2" t="s">
        <v>837</v>
      </c>
      <c r="J208" s="69"/>
      <c r="K208" s="69"/>
      <c r="L208" s="69"/>
      <c r="M208" s="69">
        <v>92.1</v>
      </c>
      <c r="N208" s="69">
        <v>97.7</v>
      </c>
      <c r="O208" s="69">
        <v>94.2</v>
      </c>
      <c r="P208" s="69">
        <v>96.4</v>
      </c>
      <c r="Q208" s="69">
        <v>98.9</v>
      </c>
      <c r="R208" s="69">
        <v>95.1</v>
      </c>
      <c r="S208" s="69">
        <v>97.5</v>
      </c>
      <c r="T208" s="69">
        <v>100.4</v>
      </c>
      <c r="U208" s="69">
        <v>117</v>
      </c>
      <c r="V208" s="69">
        <v>110.8</v>
      </c>
      <c r="W208" s="69">
        <v>80.2</v>
      </c>
      <c r="X208" s="69">
        <v>85.2</v>
      </c>
      <c r="Y208" s="69">
        <v>60.9</v>
      </c>
      <c r="Z208" s="69">
        <v>53.1</v>
      </c>
      <c r="AA208" s="69">
        <v>70.5</v>
      </c>
      <c r="AB208" s="69">
        <v>87.5</v>
      </c>
      <c r="AC208" s="69">
        <v>89.2</v>
      </c>
      <c r="AD208" s="69">
        <v>82.6</v>
      </c>
      <c r="AE208" s="69">
        <v>86.2</v>
      </c>
      <c r="AF208" s="69">
        <v>98.1</v>
      </c>
      <c r="AG208" s="69">
        <v>111.4</v>
      </c>
      <c r="AH208" s="69">
        <v>99.8</v>
      </c>
      <c r="AI208" s="69">
        <v>87.9</v>
      </c>
      <c r="AJ208" s="69">
        <v>90.2</v>
      </c>
      <c r="AK208" s="69">
        <v>86.7</v>
      </c>
      <c r="AL208" s="69">
        <v>87.4</v>
      </c>
      <c r="AM208" s="69">
        <v>85.8</v>
      </c>
      <c r="AN208" s="69">
        <v>90.1</v>
      </c>
      <c r="AO208" s="69">
        <v>90.1</v>
      </c>
      <c r="AP208" s="69">
        <v>90.1</v>
      </c>
      <c r="AQ208" s="69">
        <v>96.5</v>
      </c>
      <c r="AR208" s="69">
        <v>102.8</v>
      </c>
      <c r="AS208" s="69">
        <v>121.9</v>
      </c>
      <c r="AT208" s="69">
        <v>115.9</v>
      </c>
      <c r="AU208" s="69">
        <v>85.5</v>
      </c>
      <c r="AV208" s="69">
        <v>101</v>
      </c>
      <c r="AW208" s="69">
        <v>99.3</v>
      </c>
      <c r="AX208" s="69">
        <v>104.7</v>
      </c>
      <c r="AY208" s="69">
        <v>99.3</v>
      </c>
      <c r="AZ208" s="69">
        <v>103.7</v>
      </c>
      <c r="BA208" s="69">
        <v>102.3</v>
      </c>
      <c r="BB208" s="69">
        <v>103</v>
      </c>
      <c r="BC208" s="69">
        <v>108.6</v>
      </c>
      <c r="BD208" s="69">
        <v>109.7</v>
      </c>
      <c r="BE208" s="69">
        <v>130.6</v>
      </c>
      <c r="BF208" s="69">
        <v>119.6</v>
      </c>
      <c r="BG208" s="69">
        <v>97.5</v>
      </c>
      <c r="BH208" s="69">
        <v>108.7</v>
      </c>
      <c r="BI208" s="69">
        <v>107.8</v>
      </c>
      <c r="BJ208" s="69">
        <v>111.4</v>
      </c>
      <c r="BK208" s="69">
        <v>106.3</v>
      </c>
      <c r="BL208" s="69">
        <v>109.3</v>
      </c>
      <c r="BM208" s="69">
        <v>111.1</v>
      </c>
      <c r="BN208" s="69">
        <v>107.8</v>
      </c>
      <c r="BO208" s="69">
        <v>111.2</v>
      </c>
      <c r="BP208" s="69">
        <v>114.7</v>
      </c>
      <c r="BQ208" s="69">
        <v>131.1</v>
      </c>
      <c r="BR208" s="69">
        <v>117.2</v>
      </c>
      <c r="BS208" s="69">
        <v>106.6</v>
      </c>
      <c r="BT208" s="69">
        <v>111.1</v>
      </c>
      <c r="BU208" s="69">
        <v>103.2</v>
      </c>
      <c r="BV208" s="69">
        <v>111.7</v>
      </c>
      <c r="BW208" s="69">
        <v>103.2</v>
      </c>
      <c r="BX208" s="69">
        <v>106.8</v>
      </c>
      <c r="BY208" s="69">
        <v>109.7</v>
      </c>
      <c r="BZ208" s="69">
        <v>106.4</v>
      </c>
      <c r="CA208" s="69">
        <v>112.5</v>
      </c>
      <c r="CB208" s="69">
        <v>113.9</v>
      </c>
      <c r="CC208" s="69">
        <v>126.4</v>
      </c>
      <c r="CD208" s="69">
        <v>123.4</v>
      </c>
      <c r="CE208" s="69">
        <v>99.8</v>
      </c>
      <c r="CF208" s="69">
        <v>112.4</v>
      </c>
      <c r="CG208" s="69">
        <v>104</v>
      </c>
      <c r="CH208" s="69">
        <v>111.7</v>
      </c>
      <c r="CI208" s="328" t="s">
        <v>483</v>
      </c>
      <c r="CJ208" s="67"/>
      <c r="CL208" s="67" t="s">
        <v>482</v>
      </c>
      <c r="CM208" s="68" t="s">
        <v>955</v>
      </c>
      <c r="CN208" s="68"/>
      <c r="CR208" s="316">
        <v>4.9000000000000004</v>
      </c>
      <c r="CS208" s="316">
        <v>-10.6</v>
      </c>
      <c r="CT208" s="316">
        <v>-0.7</v>
      </c>
      <c r="CU208" s="316">
        <v>-1.5</v>
      </c>
      <c r="CV208" s="316">
        <v>-0.4</v>
      </c>
      <c r="CW208" s="316">
        <v>-2.5</v>
      </c>
      <c r="CX208" s="316">
        <v>-1.6</v>
      </c>
      <c r="CY208" s="316">
        <v>-1</v>
      </c>
      <c r="CZ208" s="316">
        <v>-0.9</v>
      </c>
      <c r="DA208" s="316">
        <v>-1.1000000000000001</v>
      </c>
      <c r="DB208" s="316">
        <v>-2.2999999999999998</v>
      </c>
      <c r="DC208" s="316">
        <v>-1</v>
      </c>
      <c r="DD208" s="316">
        <v>-1</v>
      </c>
      <c r="DE208" s="316">
        <v>-11.1</v>
      </c>
      <c r="DF208" s="316">
        <v>-11.4</v>
      </c>
      <c r="DG208" s="316">
        <v>-33.9</v>
      </c>
      <c r="DH208" s="316">
        <v>-45.9</v>
      </c>
      <c r="DI208" s="316">
        <v>-24.9</v>
      </c>
      <c r="DJ208" s="316">
        <v>-8.5</v>
      </c>
      <c r="DK208" s="316">
        <v>-9.3000000000000007</v>
      </c>
      <c r="DL208" s="316">
        <v>-12.6</v>
      </c>
      <c r="DM208" s="316">
        <v>-10.9</v>
      </c>
      <c r="DN208" s="316">
        <v>-2</v>
      </c>
      <c r="DO208" s="316">
        <v>-4.8</v>
      </c>
      <c r="DP208" s="316">
        <v>-8.9</v>
      </c>
      <c r="DQ208" s="316">
        <v>8.6</v>
      </c>
      <c r="DR208" s="316">
        <v>4.8</v>
      </c>
      <c r="DS208" s="316">
        <v>41.9</v>
      </c>
      <c r="DT208" s="316">
        <v>64.8</v>
      </c>
      <c r="DU208" s="316">
        <v>21.2</v>
      </c>
      <c r="DV208" s="316">
        <v>2.1</v>
      </c>
      <c r="DW208" s="316">
        <v>0.4</v>
      </c>
      <c r="DX208" s="316">
        <v>8.4</v>
      </c>
      <c r="DY208" s="316">
        <v>11.1</v>
      </c>
      <c r="DZ208" s="316">
        <v>4.5</v>
      </c>
      <c r="EA208" s="316">
        <v>9.3000000000000007</v>
      </c>
      <c r="EB208" s="316">
        <v>16.100000000000001</v>
      </c>
      <c r="EC208" s="316">
        <v>-2.7</v>
      </c>
      <c r="ED208" s="316">
        <v>12</v>
      </c>
      <c r="EE208" s="316">
        <v>14.5</v>
      </c>
      <c r="EF208" s="316">
        <v>19.7</v>
      </c>
      <c r="EG208" s="316">
        <v>15.8</v>
      </c>
      <c r="EH208" s="316">
        <v>15</v>
      </c>
      <c r="EI208" s="316">
        <v>13.6</v>
      </c>
      <c r="EJ208" s="316">
        <v>14.3</v>
      </c>
      <c r="EK208" s="316">
        <v>12.6</v>
      </c>
      <c r="EL208" s="316">
        <v>6.7</v>
      </c>
      <c r="EM208" s="316">
        <v>7.1</v>
      </c>
      <c r="EN208" s="316">
        <v>3.2</v>
      </c>
      <c r="EO208" s="316">
        <v>14</v>
      </c>
      <c r="EP208" s="316">
        <v>7.6</v>
      </c>
      <c r="EQ208" s="316">
        <v>8.6</v>
      </c>
      <c r="ER208" s="316">
        <v>6.4</v>
      </c>
      <c r="ES208" s="316">
        <v>7</v>
      </c>
      <c r="ET208" s="316">
        <v>5.4</v>
      </c>
      <c r="EU208" s="316">
        <v>8.6</v>
      </c>
      <c r="EV208" s="316">
        <v>4.7</v>
      </c>
      <c r="EW208" s="316">
        <v>2.4</v>
      </c>
      <c r="EX208" s="316">
        <v>4.5999999999999996</v>
      </c>
      <c r="EY208" s="316">
        <v>0.4</v>
      </c>
      <c r="EZ208" s="316">
        <v>-2</v>
      </c>
      <c r="FA208" s="316">
        <v>9.3000000000000007</v>
      </c>
      <c r="FB208" s="316">
        <v>2.2000000000000002</v>
      </c>
      <c r="FC208" s="316">
        <v>-4.3</v>
      </c>
      <c r="FD208" s="316">
        <v>0.3</v>
      </c>
      <c r="FE208" s="316">
        <v>-2.9</v>
      </c>
      <c r="FF208" s="316">
        <v>-2.2999999999999998</v>
      </c>
      <c r="FG208" s="316">
        <v>-1.3</v>
      </c>
      <c r="FH208" s="316">
        <v>-1.3</v>
      </c>
      <c r="FI208" s="316">
        <v>1.2</v>
      </c>
      <c r="FJ208" s="316">
        <v>-0.7</v>
      </c>
      <c r="FK208" s="316">
        <v>-3.6</v>
      </c>
      <c r="FL208" s="316">
        <v>5.3</v>
      </c>
      <c r="FM208" s="316">
        <v>-6.4</v>
      </c>
      <c r="FN208" s="316">
        <v>1.2</v>
      </c>
      <c r="FO208" s="316">
        <v>0.8</v>
      </c>
      <c r="FP208" s="316">
        <v>0</v>
      </c>
      <c r="FQ208" s="328" t="s">
        <v>483</v>
      </c>
    </row>
    <row r="209" spans="1:173" ht="50.4" customHeight="1" x14ac:dyDescent="0.25">
      <c r="A209" s="88" t="s">
        <v>485</v>
      </c>
      <c r="B209" s="66"/>
      <c r="D209" s="67" t="s">
        <v>486</v>
      </c>
      <c r="E209" s="68" t="s">
        <v>485</v>
      </c>
      <c r="F209" s="68"/>
      <c r="I209" s="2" t="s">
        <v>837</v>
      </c>
      <c r="J209" s="69"/>
      <c r="K209" s="69"/>
      <c r="L209" s="69"/>
      <c r="M209" s="69">
        <v>92.7</v>
      </c>
      <c r="N209" s="69">
        <v>98.6</v>
      </c>
      <c r="O209" s="69">
        <v>86.4</v>
      </c>
      <c r="P209" s="69">
        <v>84.4</v>
      </c>
      <c r="Q209" s="69">
        <v>71.400000000000006</v>
      </c>
      <c r="R209" s="69">
        <v>72.8</v>
      </c>
      <c r="S209" s="69">
        <v>72.900000000000006</v>
      </c>
      <c r="T209" s="69">
        <v>72.5</v>
      </c>
      <c r="U209" s="69">
        <v>88.5</v>
      </c>
      <c r="V209" s="69">
        <v>92.3</v>
      </c>
      <c r="W209" s="69">
        <v>54.2</v>
      </c>
      <c r="X209" s="69">
        <v>55</v>
      </c>
      <c r="Y209" s="69">
        <v>57.9</v>
      </c>
      <c r="Z209" s="69">
        <v>65.099999999999994</v>
      </c>
      <c r="AA209" s="69">
        <v>64.5</v>
      </c>
      <c r="AB209" s="69">
        <v>64.3</v>
      </c>
      <c r="AC209" s="69">
        <v>61.9</v>
      </c>
      <c r="AD209" s="69">
        <v>63.1</v>
      </c>
      <c r="AE209" s="69">
        <v>98.3</v>
      </c>
      <c r="AF209" s="69">
        <v>102.6</v>
      </c>
      <c r="AG209" s="69">
        <v>112.7</v>
      </c>
      <c r="AH209" s="69">
        <v>116.5</v>
      </c>
      <c r="AI209" s="69">
        <v>105.6</v>
      </c>
      <c r="AJ209" s="69">
        <v>97.7</v>
      </c>
      <c r="AK209" s="69">
        <v>95.2</v>
      </c>
      <c r="AL209" s="69">
        <v>103.9</v>
      </c>
      <c r="AM209" s="69">
        <v>98.2</v>
      </c>
      <c r="AN209" s="69">
        <v>95.8</v>
      </c>
      <c r="AO209" s="69">
        <v>101</v>
      </c>
      <c r="AP209" s="69">
        <v>98.2</v>
      </c>
      <c r="AQ209" s="69">
        <v>107.5</v>
      </c>
      <c r="AR209" s="69">
        <v>107</v>
      </c>
      <c r="AS209" s="69">
        <v>116.5</v>
      </c>
      <c r="AT209" s="69">
        <v>118.3</v>
      </c>
      <c r="AU209" s="69">
        <v>87.1</v>
      </c>
      <c r="AV209" s="69">
        <v>81.3</v>
      </c>
      <c r="AW209" s="69">
        <v>102.8</v>
      </c>
      <c r="AX209" s="69">
        <v>98.9</v>
      </c>
      <c r="AY209" s="69">
        <v>94.2</v>
      </c>
      <c r="AZ209" s="69">
        <v>96.9</v>
      </c>
      <c r="BA209" s="69">
        <v>98</v>
      </c>
      <c r="BB209" s="69">
        <v>96.9</v>
      </c>
      <c r="BC209" s="69">
        <v>110.2</v>
      </c>
      <c r="BD209" s="69">
        <v>101.4</v>
      </c>
      <c r="BE209" s="69">
        <v>115.8</v>
      </c>
      <c r="BF209" s="69">
        <v>124.3</v>
      </c>
      <c r="BG209" s="69">
        <v>112.9</v>
      </c>
      <c r="BH209" s="69">
        <v>113.1</v>
      </c>
      <c r="BI209" s="69">
        <v>116.3</v>
      </c>
      <c r="BJ209" s="69">
        <v>115.2</v>
      </c>
      <c r="BK209" s="69">
        <v>110.6</v>
      </c>
      <c r="BL209" s="69">
        <v>110.6</v>
      </c>
      <c r="BM209" s="69">
        <v>108.8</v>
      </c>
      <c r="BN209" s="69">
        <v>106.6</v>
      </c>
      <c r="BO209" s="69">
        <v>113.4</v>
      </c>
      <c r="BP209" s="69">
        <v>114</v>
      </c>
      <c r="BQ209" s="69">
        <v>121.4</v>
      </c>
      <c r="BR209" s="69">
        <v>122.8</v>
      </c>
      <c r="BS209" s="69">
        <v>113.5</v>
      </c>
      <c r="BT209" s="69">
        <v>103.3</v>
      </c>
      <c r="BU209" s="69">
        <v>97.1</v>
      </c>
      <c r="BV209" s="69">
        <v>100.6</v>
      </c>
      <c r="BW209" s="69">
        <v>98.2</v>
      </c>
      <c r="BX209" s="69">
        <v>96</v>
      </c>
      <c r="BY209" s="69">
        <v>96</v>
      </c>
      <c r="BZ209" s="69">
        <v>97.3</v>
      </c>
      <c r="CA209" s="69">
        <v>107.9</v>
      </c>
      <c r="CB209" s="69">
        <v>104.4</v>
      </c>
      <c r="CC209" s="69">
        <v>107.7</v>
      </c>
      <c r="CD209" s="69">
        <v>116.5</v>
      </c>
      <c r="CE209" s="69">
        <v>96.4</v>
      </c>
      <c r="CF209" s="69">
        <v>98.4</v>
      </c>
      <c r="CG209" s="69">
        <v>93.9</v>
      </c>
      <c r="CH209" s="69">
        <v>102.5</v>
      </c>
      <c r="CI209" s="328" t="s">
        <v>487</v>
      </c>
      <c r="CJ209" s="67"/>
      <c r="CL209" s="67" t="s">
        <v>486</v>
      </c>
      <c r="CM209" s="68" t="s">
        <v>485</v>
      </c>
      <c r="CN209" s="68"/>
      <c r="CR209" s="316">
        <v>6.9</v>
      </c>
      <c r="CS209" s="316">
        <v>-10.5</v>
      </c>
      <c r="CT209" s="316">
        <v>-0.8</v>
      </c>
      <c r="CU209" s="316">
        <v>-5</v>
      </c>
      <c r="CV209" s="316">
        <v>-1.8</v>
      </c>
      <c r="CW209" s="316">
        <v>-7.6</v>
      </c>
      <c r="CX209" s="316">
        <v>-13.1</v>
      </c>
      <c r="CY209" s="316">
        <v>-25.2</v>
      </c>
      <c r="CZ209" s="316">
        <v>-20.3</v>
      </c>
      <c r="DA209" s="316">
        <v>-26.4</v>
      </c>
      <c r="DB209" s="316">
        <v>-25.5</v>
      </c>
      <c r="DC209" s="316">
        <v>-21.1</v>
      </c>
      <c r="DD209" s="316">
        <v>-23.1</v>
      </c>
      <c r="DE209" s="316">
        <v>-46.7</v>
      </c>
      <c r="DF209" s="316">
        <v>-44</v>
      </c>
      <c r="DG209" s="316">
        <v>-37.5</v>
      </c>
      <c r="DH209" s="316">
        <v>-34</v>
      </c>
      <c r="DI209" s="316">
        <v>-25.3</v>
      </c>
      <c r="DJ209" s="316">
        <v>-23.8</v>
      </c>
      <c r="DK209" s="316">
        <v>-13.3</v>
      </c>
      <c r="DL209" s="316">
        <v>-13.4</v>
      </c>
      <c r="DM209" s="316">
        <v>-8.9</v>
      </c>
      <c r="DN209" s="316">
        <v>-4.3</v>
      </c>
      <c r="DO209" s="316">
        <v>-14</v>
      </c>
      <c r="DP209" s="316">
        <v>-14</v>
      </c>
      <c r="DQ209" s="316">
        <v>31</v>
      </c>
      <c r="DR209" s="316">
        <v>20</v>
      </c>
      <c r="DS209" s="316">
        <v>11.5</v>
      </c>
      <c r="DT209" s="316">
        <v>8.9</v>
      </c>
      <c r="DU209" s="316">
        <v>3.5</v>
      </c>
      <c r="DV209" s="316">
        <v>0.8</v>
      </c>
      <c r="DW209" s="316">
        <v>10</v>
      </c>
      <c r="DX209" s="316">
        <v>4.7</v>
      </c>
      <c r="DY209" s="316">
        <v>5.7</v>
      </c>
      <c r="DZ209" s="316">
        <v>4.3</v>
      </c>
      <c r="EA209" s="316">
        <v>3.4</v>
      </c>
      <c r="EB209" s="316">
        <v>1.5</v>
      </c>
      <c r="EC209" s="316">
        <v>-17.5</v>
      </c>
      <c r="ED209" s="316">
        <v>-16.8</v>
      </c>
      <c r="EE209" s="316">
        <v>8</v>
      </c>
      <c r="EF209" s="316">
        <v>-4.8</v>
      </c>
      <c r="EG209" s="316">
        <v>-4.0999999999999996</v>
      </c>
      <c r="EH209" s="316">
        <v>1.1000000000000001</v>
      </c>
      <c r="EI209" s="316">
        <v>-3</v>
      </c>
      <c r="EJ209" s="316">
        <v>-1.3</v>
      </c>
      <c r="EK209" s="316">
        <v>2.5</v>
      </c>
      <c r="EL209" s="316">
        <v>-5.2</v>
      </c>
      <c r="EM209" s="316">
        <v>-0.6</v>
      </c>
      <c r="EN209" s="316">
        <v>5.0999999999999996</v>
      </c>
      <c r="EO209" s="316">
        <v>29.6</v>
      </c>
      <c r="EP209" s="316">
        <v>39.1</v>
      </c>
      <c r="EQ209" s="316">
        <v>13.1</v>
      </c>
      <c r="ER209" s="316">
        <v>16.5</v>
      </c>
      <c r="ES209" s="316">
        <v>17.399999999999999</v>
      </c>
      <c r="ET209" s="316">
        <v>14.1</v>
      </c>
      <c r="EU209" s="316">
        <v>11</v>
      </c>
      <c r="EV209" s="316">
        <v>10</v>
      </c>
      <c r="EW209" s="316">
        <v>2.9</v>
      </c>
      <c r="EX209" s="316">
        <v>12.4</v>
      </c>
      <c r="EY209" s="316">
        <v>4.8</v>
      </c>
      <c r="EZ209" s="316">
        <v>-1.2</v>
      </c>
      <c r="FA209" s="316">
        <v>0.5</v>
      </c>
      <c r="FB209" s="316">
        <v>-8.6999999999999993</v>
      </c>
      <c r="FC209" s="316">
        <v>-16.5</v>
      </c>
      <c r="FD209" s="316">
        <v>-12.7</v>
      </c>
      <c r="FE209" s="316">
        <v>-11.2</v>
      </c>
      <c r="FF209" s="316">
        <v>-13.2</v>
      </c>
      <c r="FG209" s="316">
        <v>-11.8</v>
      </c>
      <c r="FH209" s="316">
        <v>-8.6999999999999993</v>
      </c>
      <c r="FI209" s="316">
        <v>-4.9000000000000004</v>
      </c>
      <c r="FJ209" s="316">
        <v>-8.4</v>
      </c>
      <c r="FK209" s="316">
        <v>-11.3</v>
      </c>
      <c r="FL209" s="316">
        <v>-5.0999999999999996</v>
      </c>
      <c r="FM209" s="316">
        <v>-15.1</v>
      </c>
      <c r="FN209" s="316">
        <v>-4.7</v>
      </c>
      <c r="FO209" s="316">
        <v>-3.3</v>
      </c>
      <c r="FP209" s="316">
        <v>1.9</v>
      </c>
      <c r="FQ209" s="328" t="s">
        <v>487</v>
      </c>
    </row>
    <row r="210" spans="1:173" ht="18" customHeight="1" x14ac:dyDescent="0.25">
      <c r="A210" s="88" t="s">
        <v>489</v>
      </c>
      <c r="B210" s="66"/>
      <c r="D210" s="67" t="s">
        <v>490</v>
      </c>
      <c r="E210" s="68" t="s">
        <v>489</v>
      </c>
      <c r="F210" s="68"/>
      <c r="I210" s="2" t="s">
        <v>837</v>
      </c>
      <c r="J210" s="69"/>
      <c r="K210" s="69"/>
      <c r="L210" s="69"/>
      <c r="M210" s="69">
        <v>97.7</v>
      </c>
      <c r="N210" s="69">
        <v>97.5</v>
      </c>
      <c r="O210" s="69">
        <v>98.5</v>
      </c>
      <c r="P210" s="69">
        <v>101.6</v>
      </c>
      <c r="Q210" s="69">
        <v>97.5</v>
      </c>
      <c r="R210" s="69">
        <v>96.3</v>
      </c>
      <c r="S210" s="69">
        <v>100.3</v>
      </c>
      <c r="T210" s="69">
        <v>109</v>
      </c>
      <c r="U210" s="69">
        <v>124.3</v>
      </c>
      <c r="V210" s="69">
        <v>90.5</v>
      </c>
      <c r="W210" s="69">
        <v>92</v>
      </c>
      <c r="X210" s="69">
        <v>89.8</v>
      </c>
      <c r="Y210" s="69">
        <v>75.2</v>
      </c>
      <c r="Z210" s="69">
        <v>85.7</v>
      </c>
      <c r="AA210" s="69">
        <v>96.8</v>
      </c>
      <c r="AB210" s="69">
        <v>102.3</v>
      </c>
      <c r="AC210" s="69">
        <v>100.3</v>
      </c>
      <c r="AD210" s="69">
        <v>100.7</v>
      </c>
      <c r="AE210" s="69">
        <v>107</v>
      </c>
      <c r="AF210" s="69">
        <v>115</v>
      </c>
      <c r="AG210" s="69">
        <v>122.5</v>
      </c>
      <c r="AH210" s="69">
        <v>86.5</v>
      </c>
      <c r="AI210" s="69">
        <v>89.1</v>
      </c>
      <c r="AJ210" s="69">
        <v>97.4</v>
      </c>
      <c r="AK210" s="69">
        <v>104.6</v>
      </c>
      <c r="AL210" s="69">
        <v>105.1</v>
      </c>
      <c r="AM210" s="69">
        <v>105.3</v>
      </c>
      <c r="AN210" s="69">
        <v>104.5</v>
      </c>
      <c r="AO210" s="69">
        <v>101.1</v>
      </c>
      <c r="AP210" s="69">
        <v>100.1</v>
      </c>
      <c r="AQ210" s="69">
        <v>105.3</v>
      </c>
      <c r="AR210" s="69">
        <v>117.7</v>
      </c>
      <c r="AS210" s="69">
        <v>122.7</v>
      </c>
      <c r="AT210" s="69">
        <v>94.1</v>
      </c>
      <c r="AU210" s="69">
        <v>94.8</v>
      </c>
      <c r="AV210" s="69">
        <v>97</v>
      </c>
      <c r="AW210" s="69">
        <v>99.7</v>
      </c>
      <c r="AX210" s="69">
        <v>99.2</v>
      </c>
      <c r="AY210" s="69">
        <v>98.5</v>
      </c>
      <c r="AZ210" s="69">
        <v>100.3</v>
      </c>
      <c r="BA210" s="69">
        <v>95.1</v>
      </c>
      <c r="BB210" s="69">
        <v>92.9</v>
      </c>
      <c r="BC210" s="69">
        <v>99.2</v>
      </c>
      <c r="BD210" s="69">
        <v>109.5</v>
      </c>
      <c r="BE210" s="69">
        <v>117.1</v>
      </c>
      <c r="BF210" s="69">
        <v>88.7</v>
      </c>
      <c r="BG210" s="69">
        <v>91</v>
      </c>
      <c r="BH210" s="69">
        <v>93</v>
      </c>
      <c r="BI210" s="69">
        <v>96</v>
      </c>
      <c r="BJ210" s="69">
        <v>97.1</v>
      </c>
      <c r="BK210" s="69">
        <v>96.9</v>
      </c>
      <c r="BL210" s="69">
        <v>97.4</v>
      </c>
      <c r="BM210" s="69">
        <v>93.8</v>
      </c>
      <c r="BN210" s="69">
        <v>91.5</v>
      </c>
      <c r="BO210" s="69">
        <v>96.7</v>
      </c>
      <c r="BP210" s="69">
        <v>109.6</v>
      </c>
      <c r="BQ210" s="69">
        <v>112</v>
      </c>
      <c r="BR210" s="69">
        <v>88.4</v>
      </c>
      <c r="BS210" s="69">
        <v>90.5</v>
      </c>
      <c r="BT210" s="69">
        <v>94</v>
      </c>
      <c r="BU210" s="69">
        <v>92.3</v>
      </c>
      <c r="BV210" s="69">
        <v>98.2</v>
      </c>
      <c r="BW210" s="69">
        <v>95.4</v>
      </c>
      <c r="BX210" s="69">
        <v>98.4</v>
      </c>
      <c r="BY210" s="69">
        <v>95.2</v>
      </c>
      <c r="BZ210" s="69">
        <v>93.6</v>
      </c>
      <c r="CA210" s="69">
        <v>98.1</v>
      </c>
      <c r="CB210" s="69">
        <v>106.8</v>
      </c>
      <c r="CC210" s="69">
        <v>116.7</v>
      </c>
      <c r="CD210" s="69">
        <v>87.3</v>
      </c>
      <c r="CE210" s="69">
        <v>91</v>
      </c>
      <c r="CF210" s="69">
        <v>94.6</v>
      </c>
      <c r="CG210" s="69">
        <v>97.8</v>
      </c>
      <c r="CH210" s="69">
        <v>96.9</v>
      </c>
      <c r="CI210" s="328" t="s">
        <v>491</v>
      </c>
      <c r="CJ210" s="67"/>
      <c r="CL210" s="67" t="s">
        <v>490</v>
      </c>
      <c r="CM210" s="68" t="s">
        <v>489</v>
      </c>
      <c r="CN210" s="68"/>
      <c r="CR210" s="316">
        <v>-1.1000000000000001</v>
      </c>
      <c r="CS210" s="316">
        <v>-1.4</v>
      </c>
      <c r="CT210" s="316">
        <v>-0.3</v>
      </c>
      <c r="CU210" s="316">
        <v>2.2000000000000002</v>
      </c>
      <c r="CV210" s="316">
        <v>-2.7</v>
      </c>
      <c r="CW210" s="316">
        <v>-1.1000000000000001</v>
      </c>
      <c r="CX210" s="316">
        <v>-0.9</v>
      </c>
      <c r="CY210" s="316">
        <v>-2.1</v>
      </c>
      <c r="CZ210" s="316">
        <v>-1.8</v>
      </c>
      <c r="DA210" s="316">
        <v>-1.5</v>
      </c>
      <c r="DB210" s="316">
        <v>-4.4000000000000004</v>
      </c>
      <c r="DC210" s="316">
        <v>0.6</v>
      </c>
      <c r="DD210" s="316">
        <v>2.9</v>
      </c>
      <c r="DE210" s="316">
        <v>1.7</v>
      </c>
      <c r="DF210" s="316">
        <v>-3</v>
      </c>
      <c r="DG210" s="316">
        <v>-18.899999999999999</v>
      </c>
      <c r="DH210" s="316">
        <v>-8.8000000000000007</v>
      </c>
      <c r="DI210" s="316">
        <v>1.7</v>
      </c>
      <c r="DJ210" s="316">
        <v>-0.2</v>
      </c>
      <c r="DK210" s="316">
        <v>1.8</v>
      </c>
      <c r="DL210" s="316">
        <v>1.8</v>
      </c>
      <c r="DM210" s="316">
        <v>6.5</v>
      </c>
      <c r="DN210" s="316">
        <v>5.4</v>
      </c>
      <c r="DO210" s="316">
        <v>-1.4</v>
      </c>
      <c r="DP210" s="316">
        <v>-4.5</v>
      </c>
      <c r="DQ210" s="316">
        <v>-3.3</v>
      </c>
      <c r="DR210" s="316">
        <v>8.5</v>
      </c>
      <c r="DS210" s="316">
        <v>39.299999999999997</v>
      </c>
      <c r="DT210" s="316">
        <v>22.6</v>
      </c>
      <c r="DU210" s="316">
        <v>8.8000000000000007</v>
      </c>
      <c r="DV210" s="316">
        <v>2.2000000000000002</v>
      </c>
      <c r="DW210" s="316">
        <v>0.8</v>
      </c>
      <c r="DX210" s="316">
        <v>-0.5</v>
      </c>
      <c r="DY210" s="316">
        <v>-1.4</v>
      </c>
      <c r="DZ210" s="316">
        <v>2.7</v>
      </c>
      <c r="EA210" s="316">
        <v>0.5</v>
      </c>
      <c r="EB210" s="316">
        <v>8.8000000000000007</v>
      </c>
      <c r="EC210" s="316">
        <v>6.4</v>
      </c>
      <c r="ED210" s="316">
        <v>-0.4</v>
      </c>
      <c r="EE210" s="316">
        <v>-4.7</v>
      </c>
      <c r="EF210" s="316">
        <v>-5.6</v>
      </c>
      <c r="EG210" s="316">
        <v>-6.5</v>
      </c>
      <c r="EH210" s="316">
        <v>-4</v>
      </c>
      <c r="EI210" s="316">
        <v>-5.9</v>
      </c>
      <c r="EJ210" s="316">
        <v>-7.2</v>
      </c>
      <c r="EK210" s="316">
        <v>-5.8</v>
      </c>
      <c r="EL210" s="316">
        <v>-7</v>
      </c>
      <c r="EM210" s="316">
        <v>-4.5999999999999996</v>
      </c>
      <c r="EN210" s="316">
        <v>-5.7</v>
      </c>
      <c r="EO210" s="316">
        <v>-4</v>
      </c>
      <c r="EP210" s="316">
        <v>-4.0999999999999996</v>
      </c>
      <c r="EQ210" s="316">
        <v>-3.7</v>
      </c>
      <c r="ER210" s="316">
        <v>-2.1</v>
      </c>
      <c r="ES210" s="316">
        <v>-1.6</v>
      </c>
      <c r="ET210" s="316">
        <v>-2.9</v>
      </c>
      <c r="EU210" s="316">
        <v>-1.4</v>
      </c>
      <c r="EV210" s="316">
        <v>-1.5</v>
      </c>
      <c r="EW210" s="316">
        <v>-2.5</v>
      </c>
      <c r="EX210" s="316">
        <v>0.1</v>
      </c>
      <c r="EY210" s="316">
        <v>-4.4000000000000004</v>
      </c>
      <c r="EZ210" s="316">
        <v>-0.3</v>
      </c>
      <c r="FA210" s="316">
        <v>-0.5</v>
      </c>
      <c r="FB210" s="316">
        <v>1.1000000000000001</v>
      </c>
      <c r="FC210" s="316">
        <v>-3.9</v>
      </c>
      <c r="FD210" s="316">
        <v>1.1000000000000001</v>
      </c>
      <c r="FE210" s="316">
        <v>-1.5</v>
      </c>
      <c r="FF210" s="316">
        <v>1</v>
      </c>
      <c r="FG210" s="316">
        <v>1.5</v>
      </c>
      <c r="FH210" s="316">
        <v>2.2999999999999998</v>
      </c>
      <c r="FI210" s="316">
        <v>1.4</v>
      </c>
      <c r="FJ210" s="316">
        <v>-2.6</v>
      </c>
      <c r="FK210" s="316">
        <v>4.2</v>
      </c>
      <c r="FL210" s="316">
        <v>-1.2</v>
      </c>
      <c r="FM210" s="316">
        <v>0.6</v>
      </c>
      <c r="FN210" s="316">
        <v>0.6</v>
      </c>
      <c r="FO210" s="316">
        <v>6</v>
      </c>
      <c r="FP210" s="316">
        <v>-1.3</v>
      </c>
      <c r="FQ210" s="328" t="s">
        <v>491</v>
      </c>
    </row>
    <row r="211" spans="1:173" ht="18" customHeight="1" x14ac:dyDescent="0.25">
      <c r="I211" s="2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76"/>
      <c r="AT211" s="176"/>
      <c r="AU211" s="176"/>
      <c r="AV211" s="176"/>
      <c r="AW211" s="176"/>
      <c r="AX211" s="176"/>
      <c r="AY211" s="176"/>
      <c r="AZ211" s="176"/>
      <c r="BA211" s="176"/>
      <c r="BB211" s="176"/>
      <c r="BC211" s="176"/>
      <c r="BD211" s="176"/>
      <c r="BE211" s="176"/>
      <c r="BF211" s="176"/>
      <c r="BG211" s="176"/>
      <c r="BH211" s="176"/>
      <c r="BI211" s="176"/>
      <c r="BJ211" s="176"/>
      <c r="BK211" s="176"/>
      <c r="BL211" s="176"/>
      <c r="BM211" s="176"/>
      <c r="BN211" s="176"/>
      <c r="BO211" s="176"/>
      <c r="BP211" s="69"/>
      <c r="BQ211" s="69"/>
      <c r="BR211" s="69"/>
      <c r="BS211" s="69"/>
      <c r="BT211" s="69"/>
      <c r="BU211" s="69"/>
      <c r="BV211" s="69"/>
      <c r="BW211" s="69"/>
      <c r="BX211" s="69"/>
      <c r="BY211" s="69"/>
      <c r="BZ211" s="69"/>
      <c r="CA211" s="69"/>
      <c r="CB211" s="69"/>
      <c r="CC211" s="69"/>
      <c r="CD211" s="69"/>
      <c r="CE211" s="69"/>
      <c r="CF211" s="69"/>
      <c r="CG211" s="69"/>
      <c r="CH211" s="69"/>
      <c r="CI211" s="47"/>
      <c r="CR211" s="347"/>
      <c r="CS211" s="347"/>
      <c r="CT211" s="347"/>
      <c r="CU211" s="347"/>
      <c r="CV211" s="347"/>
      <c r="CW211" s="347"/>
      <c r="CX211" s="347"/>
      <c r="CY211" s="347"/>
      <c r="CZ211" s="347"/>
      <c r="DA211" s="347"/>
      <c r="DB211" s="347"/>
      <c r="DC211" s="347"/>
      <c r="DD211" s="347"/>
      <c r="DE211" s="347"/>
      <c r="DF211" s="347"/>
      <c r="DG211" s="347"/>
      <c r="DH211" s="347"/>
      <c r="DI211" s="347"/>
      <c r="DJ211" s="347"/>
      <c r="DK211" s="347"/>
      <c r="DL211" s="347"/>
      <c r="DM211" s="347"/>
      <c r="DN211" s="347"/>
      <c r="DO211" s="347"/>
      <c r="DP211" s="347"/>
      <c r="DQ211" s="347"/>
      <c r="DR211" s="347"/>
      <c r="DS211" s="347"/>
      <c r="DT211" s="347"/>
      <c r="DU211" s="347"/>
      <c r="DV211" s="347"/>
      <c r="DW211" s="347"/>
      <c r="DX211" s="347"/>
      <c r="DY211" s="347"/>
      <c r="DZ211" s="347"/>
      <c r="EA211" s="347"/>
      <c r="EB211" s="347"/>
      <c r="EC211" s="347"/>
      <c r="ED211" s="347"/>
      <c r="EE211" s="347"/>
      <c r="EF211" s="347"/>
      <c r="EG211" s="347"/>
      <c r="EH211" s="347"/>
      <c r="EI211" s="347"/>
      <c r="EJ211" s="347"/>
      <c r="EK211" s="347"/>
      <c r="EL211" s="347"/>
      <c r="EM211" s="347"/>
      <c r="EN211" s="347"/>
      <c r="EO211" s="347"/>
      <c r="EP211" s="347"/>
      <c r="EQ211" s="347"/>
      <c r="ER211" s="347"/>
      <c r="ES211" s="347"/>
      <c r="ET211" s="347"/>
      <c r="EU211" s="347"/>
      <c r="EV211" s="347"/>
      <c r="EW211" s="347"/>
      <c r="EX211" s="347"/>
      <c r="EY211" s="347"/>
      <c r="EZ211" s="347"/>
      <c r="FA211" s="347"/>
      <c r="FB211" s="347"/>
      <c r="FC211" s="347"/>
      <c r="FD211" s="347"/>
      <c r="FE211" s="347"/>
      <c r="FF211" s="347"/>
      <c r="FG211" s="347"/>
      <c r="FH211" s="347"/>
      <c r="FI211" s="347"/>
      <c r="FJ211" s="347"/>
      <c r="FK211" s="347"/>
      <c r="FL211" s="347"/>
      <c r="FM211" s="347"/>
      <c r="FN211" s="347"/>
      <c r="FO211" s="347"/>
      <c r="FP211" s="347"/>
      <c r="FQ211" s="47"/>
    </row>
    <row r="212" spans="1:173" ht="18" customHeight="1" x14ac:dyDescent="0.25">
      <c r="A212" s="61" t="s">
        <v>965</v>
      </c>
      <c r="B212" s="9"/>
      <c r="C212" s="317" t="s">
        <v>493</v>
      </c>
      <c r="D212" s="63" t="s">
        <v>965</v>
      </c>
      <c r="E212" s="63"/>
      <c r="F212" s="63"/>
      <c r="G212" s="63"/>
      <c r="H212" s="63"/>
      <c r="I212" s="2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76"/>
      <c r="AT212" s="176"/>
      <c r="AU212" s="176"/>
      <c r="AV212" s="176"/>
      <c r="AW212" s="176"/>
      <c r="AX212" s="176"/>
      <c r="AY212" s="176"/>
      <c r="AZ212" s="176"/>
      <c r="BA212" s="176"/>
      <c r="BB212" s="176"/>
      <c r="BC212" s="176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76"/>
      <c r="BN212" s="176"/>
      <c r="BO212" s="176"/>
      <c r="BP212" s="69"/>
      <c r="BQ212" s="69"/>
      <c r="BR212" s="69"/>
      <c r="BS212" s="69"/>
      <c r="BT212" s="69"/>
      <c r="BU212" s="69"/>
      <c r="BV212" s="69"/>
      <c r="BW212" s="69"/>
      <c r="BX212" s="69"/>
      <c r="BY212" s="69"/>
      <c r="BZ212" s="69"/>
      <c r="CA212" s="69"/>
      <c r="CB212" s="69"/>
      <c r="CC212" s="69"/>
      <c r="CD212" s="69"/>
      <c r="CE212" s="69"/>
      <c r="CF212" s="69"/>
      <c r="CG212" s="69"/>
      <c r="CH212" s="69"/>
      <c r="CI212" s="47"/>
      <c r="CK212" s="62" t="s">
        <v>493</v>
      </c>
      <c r="CL212" s="63" t="s">
        <v>965</v>
      </c>
      <c r="CM212" s="63"/>
      <c r="CN212" s="63"/>
      <c r="CO212" s="63"/>
      <c r="CP212" s="63"/>
      <c r="CR212" s="347"/>
      <c r="CS212" s="347"/>
      <c r="CT212" s="347"/>
      <c r="CU212" s="347"/>
      <c r="CV212" s="347"/>
      <c r="CW212" s="347"/>
      <c r="CX212" s="347"/>
      <c r="CY212" s="347"/>
      <c r="CZ212" s="347"/>
      <c r="DA212" s="347"/>
      <c r="DB212" s="347"/>
      <c r="DC212" s="347"/>
      <c r="DD212" s="347"/>
      <c r="DE212" s="347"/>
      <c r="DF212" s="347"/>
      <c r="DG212" s="347"/>
      <c r="DH212" s="347"/>
      <c r="DI212" s="347"/>
      <c r="DJ212" s="347"/>
      <c r="DK212" s="347"/>
      <c r="DL212" s="347"/>
      <c r="DM212" s="347"/>
      <c r="DN212" s="347"/>
      <c r="DO212" s="347"/>
      <c r="DP212" s="347"/>
      <c r="DQ212" s="347"/>
      <c r="DR212" s="347"/>
      <c r="DS212" s="347"/>
      <c r="DT212" s="347"/>
      <c r="DU212" s="347"/>
      <c r="DV212" s="347"/>
      <c r="DW212" s="347"/>
      <c r="DX212" s="347"/>
      <c r="DY212" s="347"/>
      <c r="DZ212" s="347"/>
      <c r="EA212" s="347"/>
      <c r="EB212" s="347"/>
      <c r="EC212" s="347"/>
      <c r="ED212" s="347"/>
      <c r="EE212" s="347"/>
      <c r="EF212" s="347"/>
      <c r="EG212" s="347"/>
      <c r="EH212" s="347"/>
      <c r="EI212" s="347"/>
      <c r="EJ212" s="347"/>
      <c r="EK212" s="347"/>
      <c r="EL212" s="347"/>
      <c r="EM212" s="347"/>
      <c r="EN212" s="347"/>
      <c r="EO212" s="347"/>
      <c r="EP212" s="347"/>
      <c r="EQ212" s="347"/>
      <c r="ER212" s="347"/>
      <c r="ES212" s="347"/>
      <c r="ET212" s="347"/>
      <c r="EU212" s="347"/>
      <c r="EV212" s="347"/>
      <c r="EW212" s="347"/>
      <c r="EX212" s="347"/>
      <c r="EY212" s="347"/>
      <c r="EZ212" s="347"/>
      <c r="FA212" s="347"/>
      <c r="FB212" s="347"/>
      <c r="FC212" s="347"/>
      <c r="FD212" s="347"/>
      <c r="FE212" s="347"/>
      <c r="FF212" s="347"/>
      <c r="FG212" s="347"/>
      <c r="FH212" s="347"/>
      <c r="FI212" s="347"/>
      <c r="FJ212" s="347"/>
      <c r="FK212" s="347"/>
      <c r="FL212" s="347"/>
      <c r="FM212" s="347"/>
      <c r="FN212" s="347"/>
      <c r="FO212" s="347"/>
      <c r="FP212" s="347"/>
      <c r="FQ212" s="47"/>
    </row>
    <row r="213" spans="1:173" ht="18" customHeight="1" x14ac:dyDescent="0.25">
      <c r="A213" s="150" t="s">
        <v>462</v>
      </c>
      <c r="D213" s="9" t="s">
        <v>495</v>
      </c>
      <c r="E213" s="2" t="s">
        <v>462</v>
      </c>
      <c r="F213" s="2"/>
      <c r="I213" s="2" t="s">
        <v>837</v>
      </c>
      <c r="J213" s="69">
        <v>120.5</v>
      </c>
      <c r="K213" s="69">
        <v>120.8</v>
      </c>
      <c r="L213" s="69">
        <v>121.1</v>
      </c>
      <c r="M213" s="69">
        <v>121.1</v>
      </c>
      <c r="N213" s="69">
        <v>121.4</v>
      </c>
      <c r="O213" s="69">
        <v>121.4</v>
      </c>
      <c r="P213" s="69">
        <v>121.5</v>
      </c>
      <c r="Q213" s="69">
        <v>121.8</v>
      </c>
      <c r="R213" s="69">
        <v>121.8</v>
      </c>
      <c r="S213" s="69">
        <v>122</v>
      </c>
      <c r="T213" s="69">
        <v>122.1</v>
      </c>
      <c r="U213" s="69">
        <v>122.3</v>
      </c>
      <c r="V213" s="69">
        <v>122.4</v>
      </c>
      <c r="W213" s="69">
        <v>122.4</v>
      </c>
      <c r="X213" s="69">
        <v>120.9</v>
      </c>
      <c r="Y213" s="69">
        <v>117.6</v>
      </c>
      <c r="Z213" s="69">
        <v>117.9</v>
      </c>
      <c r="AA213" s="69">
        <v>119.1</v>
      </c>
      <c r="AB213" s="69">
        <v>119.9</v>
      </c>
      <c r="AC213" s="69">
        <v>120.1</v>
      </c>
      <c r="AD213" s="69">
        <v>120.1</v>
      </c>
      <c r="AE213" s="69">
        <v>120.2</v>
      </c>
      <c r="AF213" s="69">
        <v>120</v>
      </c>
      <c r="AG213" s="69">
        <v>120.6</v>
      </c>
      <c r="AH213" s="69">
        <v>122.1</v>
      </c>
      <c r="AI213" s="69">
        <v>122.5</v>
      </c>
      <c r="AJ213" s="69">
        <v>122.9</v>
      </c>
      <c r="AK213" s="69">
        <v>123.1</v>
      </c>
      <c r="AL213" s="69">
        <v>123.1</v>
      </c>
      <c r="AM213" s="69">
        <v>123.2</v>
      </c>
      <c r="AN213" s="69">
        <v>122.5</v>
      </c>
      <c r="AO213" s="69">
        <v>122.5</v>
      </c>
      <c r="AP213" s="69">
        <v>122.8</v>
      </c>
      <c r="AQ213" s="69">
        <v>123.7</v>
      </c>
      <c r="AR213" s="69">
        <v>124</v>
      </c>
      <c r="AS213" s="69">
        <v>124.5</v>
      </c>
      <c r="AT213" s="69">
        <v>124.9</v>
      </c>
      <c r="AU213" s="69">
        <v>125.2</v>
      </c>
      <c r="AV213" s="69">
        <v>125.6</v>
      </c>
      <c r="AW213" s="69">
        <v>125.9</v>
      </c>
      <c r="AX213" s="69">
        <v>126.6</v>
      </c>
      <c r="AY213" s="69">
        <v>127.4</v>
      </c>
      <c r="AZ213" s="69">
        <v>127.9</v>
      </c>
      <c r="BA213" s="69">
        <v>128.19999999999999</v>
      </c>
      <c r="BB213" s="69">
        <v>128.30000000000001</v>
      </c>
      <c r="BC213" s="69">
        <v>128.6</v>
      </c>
      <c r="BD213" s="69">
        <v>129</v>
      </c>
      <c r="BE213" s="69">
        <v>129.19999999999999</v>
      </c>
      <c r="BF213" s="69">
        <v>129.5</v>
      </c>
      <c r="BG213" s="69">
        <v>129.80000000000001</v>
      </c>
      <c r="BH213" s="69">
        <v>129.9</v>
      </c>
      <c r="BI213" s="69">
        <v>130</v>
      </c>
      <c r="BJ213" s="69">
        <v>130.19999999999999</v>
      </c>
      <c r="BK213" s="69">
        <v>130.4</v>
      </c>
      <c r="BL213" s="69">
        <v>130.5</v>
      </c>
      <c r="BM213" s="69">
        <v>130.80000000000001</v>
      </c>
      <c r="BN213" s="69">
        <v>130.80000000000001</v>
      </c>
      <c r="BO213" s="69">
        <v>130.9</v>
      </c>
      <c r="BP213" s="69">
        <v>130.9</v>
      </c>
      <c r="BQ213" s="69">
        <v>131.19999999999999</v>
      </c>
      <c r="BR213" s="69">
        <v>131.4</v>
      </c>
      <c r="BS213" s="69">
        <v>132.1</v>
      </c>
      <c r="BT213" s="69">
        <v>132.19999999999999</v>
      </c>
      <c r="BU213" s="69">
        <v>132.4</v>
      </c>
      <c r="BV213" s="69">
        <v>132.80000000000001</v>
      </c>
      <c r="BW213" s="69">
        <v>133</v>
      </c>
      <c r="BX213" s="69">
        <v>133.1</v>
      </c>
      <c r="BY213" s="69">
        <v>133.19999999999999</v>
      </c>
      <c r="BZ213" s="69">
        <v>133.19999999999999</v>
      </c>
      <c r="CA213" s="69">
        <v>133.4</v>
      </c>
      <c r="CB213" s="69">
        <v>133.30000000000001</v>
      </c>
      <c r="CC213" s="69">
        <v>133.4</v>
      </c>
      <c r="CD213" s="69">
        <v>133.6</v>
      </c>
      <c r="CE213" s="69">
        <v>134.1</v>
      </c>
      <c r="CF213" s="69">
        <v>134.1</v>
      </c>
      <c r="CG213" s="69">
        <v>134.30000000000001</v>
      </c>
      <c r="CH213" s="69">
        <v>134.4</v>
      </c>
      <c r="CI213" s="345" t="s">
        <v>805</v>
      </c>
      <c r="CL213" s="9" t="s">
        <v>495</v>
      </c>
      <c r="CM213" s="2" t="s">
        <v>462</v>
      </c>
      <c r="CP213" s="2"/>
      <c r="CR213" s="316">
        <v>-0.7</v>
      </c>
      <c r="CS213" s="316">
        <v>-0.4</v>
      </c>
      <c r="CT213" s="316">
        <v>0.2</v>
      </c>
      <c r="CU213" s="316">
        <v>0.2</v>
      </c>
      <c r="CV213" s="316">
        <v>0.2</v>
      </c>
      <c r="CW213" s="316">
        <v>1.5</v>
      </c>
      <c r="CX213" s="316">
        <v>1.4</v>
      </c>
      <c r="CY213" s="316">
        <v>1.5</v>
      </c>
      <c r="CZ213" s="316">
        <v>1.1000000000000001</v>
      </c>
      <c r="DA213" s="316">
        <v>1.1000000000000001</v>
      </c>
      <c r="DB213" s="316">
        <v>0.9</v>
      </c>
      <c r="DC213" s="316">
        <v>1</v>
      </c>
      <c r="DD213" s="316">
        <v>1.6</v>
      </c>
      <c r="DE213" s="316">
        <v>1.3</v>
      </c>
      <c r="DF213" s="316">
        <v>-0.2</v>
      </c>
      <c r="DG213" s="316">
        <v>-2.9</v>
      </c>
      <c r="DH213" s="316">
        <v>-2.9</v>
      </c>
      <c r="DI213" s="316">
        <v>-1.9</v>
      </c>
      <c r="DJ213" s="316">
        <v>-1.3</v>
      </c>
      <c r="DK213" s="316">
        <v>-1.4</v>
      </c>
      <c r="DL213" s="316">
        <v>-1.4</v>
      </c>
      <c r="DM213" s="316">
        <v>-1.5</v>
      </c>
      <c r="DN213" s="316">
        <v>-1.7</v>
      </c>
      <c r="DO213" s="316">
        <v>-1.4</v>
      </c>
      <c r="DP213" s="316">
        <v>-0.2</v>
      </c>
      <c r="DQ213" s="316">
        <v>0.1</v>
      </c>
      <c r="DR213" s="316">
        <v>1.7</v>
      </c>
      <c r="DS213" s="316">
        <v>4.7</v>
      </c>
      <c r="DT213" s="316">
        <v>4.4000000000000004</v>
      </c>
      <c r="DU213" s="316">
        <v>3.4</v>
      </c>
      <c r="DV213" s="316">
        <v>2.2000000000000002</v>
      </c>
      <c r="DW213" s="316">
        <v>2</v>
      </c>
      <c r="DX213" s="316">
        <v>2.2000000000000002</v>
      </c>
      <c r="DY213" s="316">
        <v>2.9</v>
      </c>
      <c r="DZ213" s="316">
        <v>3.3</v>
      </c>
      <c r="EA213" s="316">
        <v>3.2</v>
      </c>
      <c r="EB213" s="316">
        <v>2.2999999999999998</v>
      </c>
      <c r="EC213" s="316">
        <v>2.2000000000000002</v>
      </c>
      <c r="ED213" s="316">
        <v>2.2000000000000002</v>
      </c>
      <c r="EE213" s="316">
        <v>2.2999999999999998</v>
      </c>
      <c r="EF213" s="316">
        <v>2.8</v>
      </c>
      <c r="EG213" s="316">
        <v>3.4</v>
      </c>
      <c r="EH213" s="316">
        <v>4.4000000000000004</v>
      </c>
      <c r="EI213" s="316">
        <v>4.7</v>
      </c>
      <c r="EJ213" s="316">
        <v>4.5</v>
      </c>
      <c r="EK213" s="316">
        <v>4</v>
      </c>
      <c r="EL213" s="316">
        <v>4</v>
      </c>
      <c r="EM213" s="316">
        <v>3.8</v>
      </c>
      <c r="EN213" s="316">
        <v>3.7</v>
      </c>
      <c r="EO213" s="316">
        <v>3.7</v>
      </c>
      <c r="EP213" s="316">
        <v>3.4</v>
      </c>
      <c r="EQ213" s="316">
        <v>3.3</v>
      </c>
      <c r="ER213" s="316">
        <v>2.8</v>
      </c>
      <c r="ES213" s="316">
        <v>2.4</v>
      </c>
      <c r="ET213" s="316">
        <v>2</v>
      </c>
      <c r="EU213" s="316">
        <v>2</v>
      </c>
      <c r="EV213" s="316">
        <v>1.9</v>
      </c>
      <c r="EW213" s="316">
        <v>1.8</v>
      </c>
      <c r="EX213" s="316">
        <v>1.5</v>
      </c>
      <c r="EY213" s="316">
        <v>1.5</v>
      </c>
      <c r="EZ213" s="316">
        <v>1.5</v>
      </c>
      <c r="FA213" s="316">
        <v>1.8</v>
      </c>
      <c r="FB213" s="316">
        <v>1.8</v>
      </c>
      <c r="FC213" s="316">
        <v>1.8</v>
      </c>
      <c r="FD213" s="316">
        <v>2</v>
      </c>
      <c r="FE213" s="316">
        <v>2</v>
      </c>
      <c r="FF213" s="316">
        <v>2</v>
      </c>
      <c r="FG213" s="316">
        <v>1.9</v>
      </c>
      <c r="FH213" s="316">
        <v>1.8</v>
      </c>
      <c r="FI213" s="316">
        <v>2.8</v>
      </c>
      <c r="FJ213" s="316">
        <v>2.8</v>
      </c>
      <c r="FK213" s="316">
        <v>2.8</v>
      </c>
      <c r="FL213" s="316">
        <v>2.8</v>
      </c>
      <c r="FM213" s="316">
        <v>2.8</v>
      </c>
      <c r="FN213" s="316">
        <v>2.8</v>
      </c>
      <c r="FO213" s="316">
        <v>1.4</v>
      </c>
      <c r="FP213" s="316">
        <v>1.4</v>
      </c>
      <c r="FQ213" s="345" t="s">
        <v>805</v>
      </c>
    </row>
    <row r="214" spans="1:173" ht="18" customHeight="1" x14ac:dyDescent="0.25">
      <c r="A214" s="88" t="s">
        <v>498</v>
      </c>
      <c r="B214" s="66"/>
      <c r="D214" s="67" t="s">
        <v>499</v>
      </c>
      <c r="E214" s="68" t="s">
        <v>498</v>
      </c>
      <c r="F214" s="68"/>
      <c r="I214" s="2" t="s">
        <v>837</v>
      </c>
      <c r="J214" s="69">
        <v>101.7</v>
      </c>
      <c r="K214" s="69">
        <v>102</v>
      </c>
      <c r="L214" s="69">
        <v>102.4</v>
      </c>
      <c r="M214" s="69">
        <v>102.8</v>
      </c>
      <c r="N214" s="69">
        <v>103.3</v>
      </c>
      <c r="O214" s="69">
        <v>102.9</v>
      </c>
      <c r="P214" s="69">
        <v>103</v>
      </c>
      <c r="Q214" s="69">
        <v>102.8</v>
      </c>
      <c r="R214" s="69">
        <v>102.9</v>
      </c>
      <c r="S214" s="69">
        <v>102.7</v>
      </c>
      <c r="T214" s="69">
        <v>102.6</v>
      </c>
      <c r="U214" s="69">
        <v>102.6</v>
      </c>
      <c r="V214" s="69">
        <v>100.1</v>
      </c>
      <c r="W214" s="69">
        <v>100.1</v>
      </c>
      <c r="X214" s="69">
        <v>99.2</v>
      </c>
      <c r="Y214" s="69">
        <v>97.2</v>
      </c>
      <c r="Z214" s="69">
        <v>97.2</v>
      </c>
      <c r="AA214" s="69">
        <v>98.7</v>
      </c>
      <c r="AB214" s="69">
        <v>99.4</v>
      </c>
      <c r="AC214" s="69">
        <v>99.7</v>
      </c>
      <c r="AD214" s="69">
        <v>99.5</v>
      </c>
      <c r="AE214" s="69">
        <v>99.6</v>
      </c>
      <c r="AF214" s="69">
        <v>99.6</v>
      </c>
      <c r="AG214" s="69">
        <v>99.7</v>
      </c>
      <c r="AH214" s="69">
        <v>99.8</v>
      </c>
      <c r="AI214" s="69">
        <v>98.9</v>
      </c>
      <c r="AJ214" s="69">
        <v>99.1</v>
      </c>
      <c r="AK214" s="69">
        <v>100.5</v>
      </c>
      <c r="AL214" s="69">
        <v>99.6</v>
      </c>
      <c r="AM214" s="69">
        <v>99.9</v>
      </c>
      <c r="AN214" s="69">
        <v>99.8</v>
      </c>
      <c r="AO214" s="69">
        <v>99.6</v>
      </c>
      <c r="AP214" s="69">
        <v>101.2</v>
      </c>
      <c r="AQ214" s="69">
        <v>102</v>
      </c>
      <c r="AR214" s="69">
        <v>102.3</v>
      </c>
      <c r="AS214" s="69">
        <v>101.9</v>
      </c>
      <c r="AT214" s="69">
        <v>103</v>
      </c>
      <c r="AU214" s="69">
        <v>104.1</v>
      </c>
      <c r="AV214" s="69">
        <v>104.8</v>
      </c>
      <c r="AW214" s="69">
        <v>105.2</v>
      </c>
      <c r="AX214" s="69">
        <v>106.6</v>
      </c>
      <c r="AY214" s="69">
        <v>107.6</v>
      </c>
      <c r="AZ214" s="69">
        <v>107.4</v>
      </c>
      <c r="BA214" s="69">
        <v>107.5</v>
      </c>
      <c r="BB214" s="69">
        <v>107.7</v>
      </c>
      <c r="BC214" s="69">
        <v>108.1</v>
      </c>
      <c r="BD214" s="69">
        <v>107.9</v>
      </c>
      <c r="BE214" s="69">
        <v>107.9</v>
      </c>
      <c r="BF214" s="69">
        <v>108.2</v>
      </c>
      <c r="BG214" s="69">
        <v>108.1</v>
      </c>
      <c r="BH214" s="69">
        <v>107.8</v>
      </c>
      <c r="BI214" s="69">
        <v>108</v>
      </c>
      <c r="BJ214" s="69">
        <v>107.2</v>
      </c>
      <c r="BK214" s="69">
        <v>107.8</v>
      </c>
      <c r="BL214" s="69">
        <v>107.8</v>
      </c>
      <c r="BM214" s="69">
        <v>108.4</v>
      </c>
      <c r="BN214" s="69">
        <v>108</v>
      </c>
      <c r="BO214" s="69">
        <v>107.7</v>
      </c>
      <c r="BP214" s="69">
        <v>107.5</v>
      </c>
      <c r="BQ214" s="69">
        <v>107</v>
      </c>
      <c r="BR214" s="69">
        <v>107</v>
      </c>
      <c r="BS214" s="69">
        <v>107.2</v>
      </c>
      <c r="BT214" s="69">
        <v>107.3</v>
      </c>
      <c r="BU214" s="69">
        <v>108.2</v>
      </c>
      <c r="BV214" s="69">
        <v>108.8</v>
      </c>
      <c r="BW214" s="69">
        <v>108.5</v>
      </c>
      <c r="BX214" s="69">
        <v>108.7</v>
      </c>
      <c r="BY214" s="69">
        <v>108.8</v>
      </c>
      <c r="BZ214" s="69">
        <v>108.7</v>
      </c>
      <c r="CA214" s="69">
        <v>108.6</v>
      </c>
      <c r="CB214" s="69">
        <v>108.5</v>
      </c>
      <c r="CC214" s="69">
        <v>108.3</v>
      </c>
      <c r="CD214" s="69">
        <v>108.4</v>
      </c>
      <c r="CE214" s="69">
        <v>100.6</v>
      </c>
      <c r="CF214" s="69">
        <v>100.4</v>
      </c>
      <c r="CG214" s="69">
        <v>100.1</v>
      </c>
      <c r="CH214" s="69">
        <v>100.4</v>
      </c>
      <c r="CI214" s="320" t="s">
        <v>500</v>
      </c>
      <c r="CJ214" s="67"/>
      <c r="CL214" s="67" t="s">
        <v>499</v>
      </c>
      <c r="CM214" s="68" t="s">
        <v>498</v>
      </c>
      <c r="CP214" s="68"/>
      <c r="CR214" s="316">
        <v>0.3</v>
      </c>
      <c r="CS214" s="316">
        <v>0.7</v>
      </c>
      <c r="CT214" s="316">
        <v>1.2</v>
      </c>
      <c r="CU214" s="316">
        <v>1.2</v>
      </c>
      <c r="CV214" s="316">
        <v>1.2</v>
      </c>
      <c r="CW214" s="316">
        <v>0.9</v>
      </c>
      <c r="CX214" s="316">
        <v>1</v>
      </c>
      <c r="CY214" s="316">
        <v>0.5</v>
      </c>
      <c r="CZ214" s="316">
        <v>0.3</v>
      </c>
      <c r="DA214" s="316">
        <v>0.1</v>
      </c>
      <c r="DB214" s="316">
        <v>0.2</v>
      </c>
      <c r="DC214" s="316">
        <v>0.9</v>
      </c>
      <c r="DD214" s="316">
        <v>1.1000000000000001</v>
      </c>
      <c r="DE214" s="316">
        <v>0.7</v>
      </c>
      <c r="DF214" s="316">
        <v>-0.5</v>
      </c>
      <c r="DG214" s="316">
        <v>-3</v>
      </c>
      <c r="DH214" s="316">
        <v>-3.4</v>
      </c>
      <c r="DI214" s="316">
        <v>-1.6</v>
      </c>
      <c r="DJ214" s="316">
        <v>-1</v>
      </c>
      <c r="DK214" s="316">
        <v>-0.5</v>
      </c>
      <c r="DL214" s="316">
        <v>-0.7</v>
      </c>
      <c r="DM214" s="316">
        <v>-0.5</v>
      </c>
      <c r="DN214" s="316">
        <v>-0.4</v>
      </c>
      <c r="DO214" s="316">
        <v>-0.3</v>
      </c>
      <c r="DP214" s="316">
        <v>-0.3</v>
      </c>
      <c r="DQ214" s="316">
        <v>-1.2</v>
      </c>
      <c r="DR214" s="316">
        <v>-0.1</v>
      </c>
      <c r="DS214" s="316">
        <v>3.4</v>
      </c>
      <c r="DT214" s="316">
        <v>2.4</v>
      </c>
      <c r="DU214" s="316">
        <v>1.3</v>
      </c>
      <c r="DV214" s="316">
        <v>0.5</v>
      </c>
      <c r="DW214" s="336">
        <v>-0.02</v>
      </c>
      <c r="DX214" s="316">
        <v>1.7</v>
      </c>
      <c r="DY214" s="316">
        <v>2.4</v>
      </c>
      <c r="DZ214" s="316">
        <v>2.7</v>
      </c>
      <c r="EA214" s="316">
        <v>2.2000000000000002</v>
      </c>
      <c r="EB214" s="316">
        <v>3.2</v>
      </c>
      <c r="EC214" s="316">
        <v>5.3</v>
      </c>
      <c r="ED214" s="316">
        <v>5.7</v>
      </c>
      <c r="EE214" s="316">
        <v>4.7</v>
      </c>
      <c r="EF214" s="316">
        <v>7.1</v>
      </c>
      <c r="EG214" s="316">
        <v>7.7</v>
      </c>
      <c r="EH214" s="316">
        <v>7.6</v>
      </c>
      <c r="EI214" s="316">
        <v>7.9</v>
      </c>
      <c r="EJ214" s="316">
        <v>6.4</v>
      </c>
      <c r="EK214" s="316">
        <v>6</v>
      </c>
      <c r="EL214" s="316">
        <v>5.6</v>
      </c>
      <c r="EM214" s="316">
        <v>5.9</v>
      </c>
      <c r="EN214" s="316">
        <v>5</v>
      </c>
      <c r="EO214" s="316">
        <v>3.8</v>
      </c>
      <c r="EP214" s="316">
        <v>2.8</v>
      </c>
      <c r="EQ214" s="316">
        <v>2.7</v>
      </c>
      <c r="ER214" s="316">
        <v>0.5</v>
      </c>
      <c r="ES214" s="316">
        <v>0.2</v>
      </c>
      <c r="ET214" s="316">
        <v>0.4</v>
      </c>
      <c r="EU214" s="316">
        <v>0.9</v>
      </c>
      <c r="EV214" s="316">
        <v>0.3</v>
      </c>
      <c r="EW214" s="316">
        <v>-0.3</v>
      </c>
      <c r="EX214" s="316">
        <v>-0.4</v>
      </c>
      <c r="EY214" s="316">
        <v>-0.8</v>
      </c>
      <c r="EZ214" s="316">
        <v>-1.1000000000000001</v>
      </c>
      <c r="FA214" s="316">
        <v>-0.8</v>
      </c>
      <c r="FB214" s="316">
        <v>-0.5</v>
      </c>
      <c r="FC214" s="316">
        <v>0.2</v>
      </c>
      <c r="FD214" s="316">
        <v>1.5</v>
      </c>
      <c r="FE214" s="316">
        <v>0.6</v>
      </c>
      <c r="FF214" s="316">
        <v>0.8</v>
      </c>
      <c r="FG214" s="316">
        <v>0.4</v>
      </c>
      <c r="FH214" s="316">
        <v>0.6</v>
      </c>
      <c r="FI214" s="316">
        <v>1.6</v>
      </c>
      <c r="FJ214" s="316">
        <v>1.6</v>
      </c>
      <c r="FK214" s="316">
        <v>1.6</v>
      </c>
      <c r="FL214" s="316">
        <v>1.6</v>
      </c>
      <c r="FM214" s="316">
        <v>1.6</v>
      </c>
      <c r="FN214" s="316">
        <v>1.6</v>
      </c>
      <c r="FO214" s="316">
        <v>-0.2</v>
      </c>
      <c r="FP214" s="316">
        <v>-0.2</v>
      </c>
      <c r="FQ214" s="320" t="s">
        <v>500</v>
      </c>
    </row>
    <row r="215" spans="1:173" ht="15.9" customHeight="1" x14ac:dyDescent="0.25">
      <c r="A215" s="88" t="s">
        <v>502</v>
      </c>
      <c r="B215" s="66"/>
      <c r="D215" s="67" t="s">
        <v>503</v>
      </c>
      <c r="E215" s="68" t="s">
        <v>502</v>
      </c>
      <c r="F215" s="68"/>
      <c r="I215" s="2" t="s">
        <v>837</v>
      </c>
      <c r="J215" s="69">
        <v>101.5</v>
      </c>
      <c r="K215" s="69">
        <v>101.4</v>
      </c>
      <c r="L215" s="69">
        <v>101.5</v>
      </c>
      <c r="M215" s="69">
        <v>102</v>
      </c>
      <c r="N215" s="69">
        <v>102.7</v>
      </c>
      <c r="O215" s="69">
        <v>103.3</v>
      </c>
      <c r="P215" s="69">
        <v>103.6</v>
      </c>
      <c r="Q215" s="69">
        <v>103.7</v>
      </c>
      <c r="R215" s="69">
        <v>103.4</v>
      </c>
      <c r="S215" s="69">
        <v>103.4</v>
      </c>
      <c r="T215" s="69">
        <v>103.6</v>
      </c>
      <c r="U215" s="69">
        <v>103.9</v>
      </c>
      <c r="V215" s="69">
        <v>104.3</v>
      </c>
      <c r="W215" s="69">
        <v>104.6</v>
      </c>
      <c r="X215" s="69">
        <v>104.7</v>
      </c>
      <c r="Y215" s="69">
        <v>104.8</v>
      </c>
      <c r="Z215" s="69">
        <v>104.9</v>
      </c>
      <c r="AA215" s="69">
        <v>105.1</v>
      </c>
      <c r="AB215" s="69">
        <v>105</v>
      </c>
      <c r="AC215" s="69">
        <v>104.9</v>
      </c>
      <c r="AD215" s="69">
        <v>104.9</v>
      </c>
      <c r="AE215" s="69">
        <v>104.9</v>
      </c>
      <c r="AF215" s="69">
        <v>105.2</v>
      </c>
      <c r="AG215" s="69">
        <v>105.7</v>
      </c>
      <c r="AH215" s="69">
        <v>106</v>
      </c>
      <c r="AI215" s="69">
        <v>106.1</v>
      </c>
      <c r="AJ215" s="69">
        <v>106.2</v>
      </c>
      <c r="AK215" s="69">
        <v>106.3</v>
      </c>
      <c r="AL215" s="69">
        <v>106.5</v>
      </c>
      <c r="AM215" s="69">
        <v>106.5</v>
      </c>
      <c r="AN215" s="69">
        <v>106.5</v>
      </c>
      <c r="AO215" s="69">
        <v>106.6</v>
      </c>
      <c r="AP215" s="69">
        <v>106.5</v>
      </c>
      <c r="AQ215" s="69">
        <v>106.7</v>
      </c>
      <c r="AR215" s="69">
        <v>107.1</v>
      </c>
      <c r="AS215" s="69">
        <v>107.7</v>
      </c>
      <c r="AT215" s="69">
        <v>108.3</v>
      </c>
      <c r="AU215" s="69">
        <v>108.2</v>
      </c>
      <c r="AV215" s="69">
        <v>109</v>
      </c>
      <c r="AW215" s="69">
        <v>110</v>
      </c>
      <c r="AX215" s="69">
        <v>110.4</v>
      </c>
      <c r="AY215" s="69">
        <v>111.1</v>
      </c>
      <c r="AZ215" s="69">
        <v>111.8</v>
      </c>
      <c r="BA215" s="69">
        <v>111.6</v>
      </c>
      <c r="BB215" s="69">
        <v>112.9</v>
      </c>
      <c r="BC215" s="69">
        <v>112.8</v>
      </c>
      <c r="BD215" s="69">
        <v>112.9</v>
      </c>
      <c r="BE215" s="69">
        <v>113.6</v>
      </c>
      <c r="BF215" s="69">
        <v>114</v>
      </c>
      <c r="BG215" s="69">
        <v>114.2</v>
      </c>
      <c r="BH215" s="69">
        <v>114.4</v>
      </c>
      <c r="BI215" s="69">
        <v>114.7</v>
      </c>
      <c r="BJ215" s="69">
        <v>114.8</v>
      </c>
      <c r="BK215" s="69">
        <v>115</v>
      </c>
      <c r="BL215" s="69">
        <v>115.2</v>
      </c>
      <c r="BM215" s="69">
        <v>115.2</v>
      </c>
      <c r="BN215" s="69">
        <v>115.4</v>
      </c>
      <c r="BO215" s="69">
        <v>115.6</v>
      </c>
      <c r="BP215" s="69">
        <v>116.1</v>
      </c>
      <c r="BQ215" s="69">
        <v>105.2</v>
      </c>
      <c r="BR215" s="69">
        <v>105.6</v>
      </c>
      <c r="BS215" s="69">
        <v>105.6</v>
      </c>
      <c r="BT215" s="69">
        <v>106.1</v>
      </c>
      <c r="BU215" s="69">
        <v>106.4</v>
      </c>
      <c r="BV215" s="69">
        <v>106.4</v>
      </c>
      <c r="BW215" s="69">
        <v>106.3</v>
      </c>
      <c r="BX215" s="69">
        <v>106.1</v>
      </c>
      <c r="BY215" s="69">
        <v>106.1</v>
      </c>
      <c r="BZ215" s="69">
        <v>105.9</v>
      </c>
      <c r="CA215" s="69">
        <v>106</v>
      </c>
      <c r="CB215" s="69">
        <v>106.3</v>
      </c>
      <c r="CC215" s="69">
        <v>106.8</v>
      </c>
      <c r="CD215" s="69">
        <v>106</v>
      </c>
      <c r="CE215" s="69">
        <v>105.5</v>
      </c>
      <c r="CF215" s="69">
        <v>107.2</v>
      </c>
      <c r="CG215" s="69">
        <v>108.5</v>
      </c>
      <c r="CH215" s="69">
        <v>108.1</v>
      </c>
      <c r="CI215" s="320" t="s">
        <v>500</v>
      </c>
      <c r="CJ215" s="67"/>
      <c r="CL215" s="67" t="s">
        <v>503</v>
      </c>
      <c r="CM215" s="68" t="s">
        <v>502</v>
      </c>
      <c r="CP215" s="68"/>
      <c r="CR215" s="316">
        <v>2.8</v>
      </c>
      <c r="CS215" s="316">
        <v>2.6</v>
      </c>
      <c r="CT215" s="316">
        <v>2.5</v>
      </c>
      <c r="CU215" s="316">
        <v>2.8</v>
      </c>
      <c r="CV215" s="316">
        <v>3.3</v>
      </c>
      <c r="CW215" s="316">
        <v>3.3</v>
      </c>
      <c r="CX215" s="316">
        <v>3.3</v>
      </c>
      <c r="CY215" s="316">
        <v>3.5</v>
      </c>
      <c r="CZ215" s="316">
        <v>3.4</v>
      </c>
      <c r="DA215" s="316">
        <v>3.1</v>
      </c>
      <c r="DB215" s="316">
        <v>3</v>
      </c>
      <c r="DC215" s="316">
        <v>2.7</v>
      </c>
      <c r="DD215" s="316">
        <v>2.7</v>
      </c>
      <c r="DE215" s="316">
        <v>3</v>
      </c>
      <c r="DF215" s="316">
        <v>3</v>
      </c>
      <c r="DG215" s="316">
        <v>2.7</v>
      </c>
      <c r="DH215" s="316">
        <v>2.2000000000000002</v>
      </c>
      <c r="DI215" s="316">
        <v>2</v>
      </c>
      <c r="DJ215" s="316">
        <v>1.5</v>
      </c>
      <c r="DK215" s="316">
        <v>1.3</v>
      </c>
      <c r="DL215" s="316">
        <v>1.4</v>
      </c>
      <c r="DM215" s="316">
        <v>1.4</v>
      </c>
      <c r="DN215" s="316">
        <v>1.6</v>
      </c>
      <c r="DO215" s="316">
        <v>1.7</v>
      </c>
      <c r="DP215" s="316">
        <v>1.6</v>
      </c>
      <c r="DQ215" s="316">
        <v>1.4</v>
      </c>
      <c r="DR215" s="316">
        <v>1.4</v>
      </c>
      <c r="DS215" s="316">
        <v>1.4</v>
      </c>
      <c r="DT215" s="316">
        <v>1.7</v>
      </c>
      <c r="DU215" s="316">
        <v>1.3</v>
      </c>
      <c r="DV215" s="316">
        <v>1.5</v>
      </c>
      <c r="DW215" s="316">
        <v>1.6</v>
      </c>
      <c r="DX215" s="316">
        <v>1.6</v>
      </c>
      <c r="DY215" s="316">
        <v>1.7</v>
      </c>
      <c r="DZ215" s="316">
        <v>1.8</v>
      </c>
      <c r="EA215" s="316">
        <v>1.9</v>
      </c>
      <c r="EB215" s="316">
        <v>2.2000000000000002</v>
      </c>
      <c r="EC215" s="316">
        <v>2.1</v>
      </c>
      <c r="ED215" s="316">
        <v>2.6</v>
      </c>
      <c r="EE215" s="316">
        <v>3.5</v>
      </c>
      <c r="EF215" s="316">
        <v>3.6</v>
      </c>
      <c r="EG215" s="316">
        <v>4.4000000000000004</v>
      </c>
      <c r="EH215" s="316">
        <v>4.9000000000000004</v>
      </c>
      <c r="EI215" s="316">
        <v>4.7</v>
      </c>
      <c r="EJ215" s="316">
        <v>6</v>
      </c>
      <c r="EK215" s="316">
        <v>5.7</v>
      </c>
      <c r="EL215" s="316">
        <v>5.4</v>
      </c>
      <c r="EM215" s="316">
        <v>5.5</v>
      </c>
      <c r="EN215" s="316">
        <v>5.3</v>
      </c>
      <c r="EO215" s="316">
        <v>5.5</v>
      </c>
      <c r="EP215" s="316">
        <v>5</v>
      </c>
      <c r="EQ215" s="316">
        <v>4.3</v>
      </c>
      <c r="ER215" s="316">
        <v>4</v>
      </c>
      <c r="ES215" s="316">
        <v>3.5</v>
      </c>
      <c r="ET215" s="316">
        <v>3.1</v>
      </c>
      <c r="EU215" s="316">
        <v>3.3</v>
      </c>
      <c r="EV215" s="316">
        <v>2.2999999999999998</v>
      </c>
      <c r="EW215" s="316">
        <v>2.6</v>
      </c>
      <c r="EX215" s="316">
        <v>2.9</v>
      </c>
      <c r="EY215" s="316">
        <v>2.6</v>
      </c>
      <c r="EZ215" s="316">
        <v>2.6</v>
      </c>
      <c r="FA215" s="316">
        <v>2.8</v>
      </c>
      <c r="FB215" s="316">
        <v>3.1</v>
      </c>
      <c r="FC215" s="316">
        <v>3</v>
      </c>
      <c r="FD215" s="316">
        <v>2.8</v>
      </c>
      <c r="FE215" s="316">
        <v>2.5</v>
      </c>
      <c r="FF215" s="316">
        <v>2.1</v>
      </c>
      <c r="FG215" s="316">
        <v>2.1</v>
      </c>
      <c r="FH215" s="316">
        <v>1.8</v>
      </c>
      <c r="FI215" s="316">
        <v>2.8</v>
      </c>
      <c r="FJ215" s="316">
        <v>2.8</v>
      </c>
      <c r="FK215" s="316">
        <v>2.8</v>
      </c>
      <c r="FL215" s="316">
        <v>2.8</v>
      </c>
      <c r="FM215" s="316">
        <v>2.8</v>
      </c>
      <c r="FN215" s="316">
        <v>2.8</v>
      </c>
      <c r="FO215" s="316">
        <v>2</v>
      </c>
      <c r="FP215" s="316">
        <v>2</v>
      </c>
      <c r="FQ215" s="320" t="s">
        <v>500</v>
      </c>
    </row>
    <row r="216" spans="1:173" ht="18" customHeight="1" x14ac:dyDescent="0.25">
      <c r="A216" s="88" t="s">
        <v>966</v>
      </c>
      <c r="B216" s="66"/>
      <c r="D216" s="67" t="s">
        <v>506</v>
      </c>
      <c r="E216" s="68" t="s">
        <v>966</v>
      </c>
      <c r="F216" s="68"/>
      <c r="I216" s="2" t="s">
        <v>837</v>
      </c>
      <c r="J216" s="69">
        <v>119.1</v>
      </c>
      <c r="K216" s="69">
        <v>119.9</v>
      </c>
      <c r="L216" s="69">
        <v>119.3</v>
      </c>
      <c r="M216" s="69">
        <v>119.6</v>
      </c>
      <c r="N216" s="69">
        <v>119.8</v>
      </c>
      <c r="O216" s="69">
        <v>119.9</v>
      </c>
      <c r="P216" s="69">
        <v>120.2</v>
      </c>
      <c r="Q216" s="69">
        <v>120.4</v>
      </c>
      <c r="R216" s="69">
        <v>120.6</v>
      </c>
      <c r="S216" s="69">
        <v>120.8</v>
      </c>
      <c r="T216" s="69">
        <v>121.1</v>
      </c>
      <c r="U216" s="69">
        <v>121.9</v>
      </c>
      <c r="V216" s="69">
        <v>122.6</v>
      </c>
      <c r="W216" s="69">
        <v>122.4</v>
      </c>
      <c r="X216" s="69">
        <v>122.3</v>
      </c>
      <c r="Y216" s="69">
        <v>122.2</v>
      </c>
      <c r="Z216" s="69">
        <v>122.3</v>
      </c>
      <c r="AA216" s="69">
        <v>122.9</v>
      </c>
      <c r="AB216" s="69">
        <v>123.5</v>
      </c>
      <c r="AC216" s="69">
        <v>123.3</v>
      </c>
      <c r="AD216" s="69">
        <v>123.4</v>
      </c>
      <c r="AE216" s="69">
        <v>123.8</v>
      </c>
      <c r="AF216" s="69">
        <v>125.1</v>
      </c>
      <c r="AG216" s="69">
        <v>126.2</v>
      </c>
      <c r="AH216" s="69">
        <v>127.8</v>
      </c>
      <c r="AI216" s="69">
        <v>128.1</v>
      </c>
      <c r="AJ216" s="69">
        <v>127.8</v>
      </c>
      <c r="AK216" s="69">
        <v>127.7</v>
      </c>
      <c r="AL216" s="69">
        <v>127.8</v>
      </c>
      <c r="AM216" s="69">
        <v>128</v>
      </c>
      <c r="AN216" s="69">
        <v>128.5</v>
      </c>
      <c r="AO216" s="69">
        <v>129.30000000000001</v>
      </c>
      <c r="AP216" s="69">
        <v>129.30000000000001</v>
      </c>
      <c r="AQ216" s="69">
        <v>129.5</v>
      </c>
      <c r="AR216" s="69">
        <v>130.4</v>
      </c>
      <c r="AS216" s="69">
        <v>130.80000000000001</v>
      </c>
      <c r="AT216" s="69">
        <v>111.7</v>
      </c>
      <c r="AU216" s="69">
        <v>111.8</v>
      </c>
      <c r="AV216" s="69">
        <v>112.5</v>
      </c>
      <c r="AW216" s="69">
        <v>113.4</v>
      </c>
      <c r="AX216" s="69">
        <v>113.9</v>
      </c>
      <c r="AY216" s="69">
        <v>114.9</v>
      </c>
      <c r="AZ216" s="69">
        <v>115.8</v>
      </c>
      <c r="BA216" s="69">
        <v>116.3</v>
      </c>
      <c r="BB216" s="69">
        <v>116.8</v>
      </c>
      <c r="BC216" s="69">
        <v>117.9</v>
      </c>
      <c r="BD216" s="69">
        <v>119</v>
      </c>
      <c r="BE216" s="69">
        <v>119.4</v>
      </c>
      <c r="BF216" s="69">
        <v>121.4</v>
      </c>
      <c r="BG216" s="69">
        <v>121.4</v>
      </c>
      <c r="BH216" s="69">
        <v>121.1</v>
      </c>
      <c r="BI216" s="69">
        <v>120.9</v>
      </c>
      <c r="BJ216" s="69">
        <v>120.9</v>
      </c>
      <c r="BK216" s="69">
        <v>121.1</v>
      </c>
      <c r="BL216" s="69">
        <v>121.2</v>
      </c>
      <c r="BM216" s="69">
        <v>122.5</v>
      </c>
      <c r="BN216" s="69">
        <v>123.9</v>
      </c>
      <c r="BO216" s="69">
        <v>123.7</v>
      </c>
      <c r="BP216" s="69">
        <v>123.9</v>
      </c>
      <c r="BQ216" s="69">
        <v>124.1</v>
      </c>
      <c r="BR216" s="69">
        <v>124.8</v>
      </c>
      <c r="BS216" s="69">
        <v>125.5</v>
      </c>
      <c r="BT216" s="69">
        <v>125.6</v>
      </c>
      <c r="BU216" s="69">
        <v>125.5</v>
      </c>
      <c r="BV216" s="69">
        <v>125.6</v>
      </c>
      <c r="BW216" s="69">
        <v>125.6</v>
      </c>
      <c r="BX216" s="69">
        <v>126.5</v>
      </c>
      <c r="BY216" s="69">
        <v>126.6</v>
      </c>
      <c r="BZ216" s="69">
        <v>126.3</v>
      </c>
      <c r="CA216" s="69">
        <v>126.5</v>
      </c>
      <c r="CB216" s="69">
        <v>127</v>
      </c>
      <c r="CC216" s="69">
        <v>127.7</v>
      </c>
      <c r="CD216" s="69">
        <v>128.4</v>
      </c>
      <c r="CE216" s="69">
        <v>128.1</v>
      </c>
      <c r="CF216" s="69">
        <v>127.8</v>
      </c>
      <c r="CG216" s="69">
        <v>127.3</v>
      </c>
      <c r="CH216" s="69">
        <v>127.2</v>
      </c>
      <c r="CI216" s="320" t="s">
        <v>500</v>
      </c>
      <c r="CJ216" s="67"/>
      <c r="CL216" s="67" t="s">
        <v>506</v>
      </c>
      <c r="CM216" s="68" t="s">
        <v>966</v>
      </c>
      <c r="CP216" s="68"/>
      <c r="CR216" s="316">
        <v>4.4000000000000004</v>
      </c>
      <c r="CS216" s="316">
        <v>3.8</v>
      </c>
      <c r="CT216" s="316">
        <v>3.3</v>
      </c>
      <c r="CU216" s="316">
        <v>3</v>
      </c>
      <c r="CV216" s="316">
        <v>3.2</v>
      </c>
      <c r="CW216" s="316">
        <v>2.7</v>
      </c>
      <c r="CX216" s="316">
        <v>2.4</v>
      </c>
      <c r="CY216" s="316">
        <v>1.7</v>
      </c>
      <c r="CZ216" s="316">
        <v>0.9</v>
      </c>
      <c r="DA216" s="316">
        <v>0.8</v>
      </c>
      <c r="DB216" s="316">
        <v>1.3</v>
      </c>
      <c r="DC216" s="316">
        <v>2.5</v>
      </c>
      <c r="DD216" s="316">
        <v>2.9</v>
      </c>
      <c r="DE216" s="316">
        <v>2.6</v>
      </c>
      <c r="DF216" s="316">
        <v>2.5</v>
      </c>
      <c r="DG216" s="316">
        <v>2.2000000000000002</v>
      </c>
      <c r="DH216" s="316">
        <v>2.1</v>
      </c>
      <c r="DI216" s="316">
        <v>2.5</v>
      </c>
      <c r="DJ216" s="316">
        <v>2.7</v>
      </c>
      <c r="DK216" s="316">
        <v>2.4</v>
      </c>
      <c r="DL216" s="316">
        <v>2.2999999999999998</v>
      </c>
      <c r="DM216" s="316">
        <v>2.5</v>
      </c>
      <c r="DN216" s="316">
        <v>3.3</v>
      </c>
      <c r="DO216" s="316">
        <v>3.5</v>
      </c>
      <c r="DP216" s="316">
        <v>4.2</v>
      </c>
      <c r="DQ216" s="316">
        <v>4.7</v>
      </c>
      <c r="DR216" s="316">
        <v>4.5</v>
      </c>
      <c r="DS216" s="316">
        <v>4.5</v>
      </c>
      <c r="DT216" s="316">
        <v>4.5</v>
      </c>
      <c r="DU216" s="316">
        <v>4.0999999999999996</v>
      </c>
      <c r="DV216" s="316">
        <v>4</v>
      </c>
      <c r="DW216" s="316">
        <v>4.9000000000000004</v>
      </c>
      <c r="DX216" s="316">
        <v>4.8</v>
      </c>
      <c r="DY216" s="316">
        <v>4.5999999999999996</v>
      </c>
      <c r="DZ216" s="316">
        <v>4.2</v>
      </c>
      <c r="EA216" s="316">
        <v>3.6</v>
      </c>
      <c r="EB216" s="316">
        <v>3</v>
      </c>
      <c r="EC216" s="316">
        <v>3</v>
      </c>
      <c r="ED216" s="316">
        <v>4</v>
      </c>
      <c r="EE216" s="316">
        <v>4.9000000000000004</v>
      </c>
      <c r="EF216" s="316">
        <v>5.4</v>
      </c>
      <c r="EG216" s="316">
        <v>6.1</v>
      </c>
      <c r="EH216" s="316">
        <v>6.4</v>
      </c>
      <c r="EI216" s="316">
        <v>6.3</v>
      </c>
      <c r="EJ216" s="316">
        <v>6.9</v>
      </c>
      <c r="EK216" s="316">
        <v>7.7</v>
      </c>
      <c r="EL216" s="316">
        <v>8</v>
      </c>
      <c r="EM216" s="316">
        <v>8.1</v>
      </c>
      <c r="EN216" s="316">
        <v>8.6999999999999993</v>
      </c>
      <c r="EO216" s="316">
        <v>8.6</v>
      </c>
      <c r="EP216" s="316">
        <v>7.6</v>
      </c>
      <c r="EQ216" s="316">
        <v>6.6</v>
      </c>
      <c r="ER216" s="316">
        <v>6.1</v>
      </c>
      <c r="ES216" s="316">
        <v>5.4</v>
      </c>
      <c r="ET216" s="316">
        <v>4.7</v>
      </c>
      <c r="EU216" s="316">
        <v>5.3</v>
      </c>
      <c r="EV216" s="316">
        <v>6.1</v>
      </c>
      <c r="EW216" s="316">
        <v>4.9000000000000004</v>
      </c>
      <c r="EX216" s="316">
        <v>4.0999999999999996</v>
      </c>
      <c r="EY216" s="316">
        <v>3.9</v>
      </c>
      <c r="EZ216" s="316">
        <v>2.8</v>
      </c>
      <c r="FA216" s="316">
        <v>3.4</v>
      </c>
      <c r="FB216" s="316">
        <v>3.7</v>
      </c>
      <c r="FC216" s="316">
        <v>3.8</v>
      </c>
      <c r="FD216" s="316">
        <v>3.9</v>
      </c>
      <c r="FE216" s="316">
        <v>3.7</v>
      </c>
      <c r="FF216" s="316">
        <v>4.4000000000000004</v>
      </c>
      <c r="FG216" s="316">
        <v>3.3</v>
      </c>
      <c r="FH216" s="316">
        <v>1.9</v>
      </c>
      <c r="FI216" s="316">
        <v>2.9</v>
      </c>
      <c r="FJ216" s="316">
        <v>2.9</v>
      </c>
      <c r="FK216" s="316">
        <v>2.9</v>
      </c>
      <c r="FL216" s="316">
        <v>2.9</v>
      </c>
      <c r="FM216" s="316">
        <v>2.9</v>
      </c>
      <c r="FN216" s="316">
        <v>2.9</v>
      </c>
      <c r="FO216" s="316">
        <v>1.4</v>
      </c>
      <c r="FP216" s="316">
        <v>1.4</v>
      </c>
      <c r="FQ216" s="320" t="s">
        <v>500</v>
      </c>
    </row>
    <row r="217" spans="1:173" ht="18" customHeight="1" x14ac:dyDescent="0.25">
      <c r="A217" s="88" t="s">
        <v>955</v>
      </c>
      <c r="B217" s="66"/>
      <c r="D217" s="67" t="s">
        <v>508</v>
      </c>
      <c r="E217" s="68" t="s">
        <v>955</v>
      </c>
      <c r="F217" s="68"/>
      <c r="I217" s="2" t="s">
        <v>837</v>
      </c>
      <c r="J217" s="69">
        <v>99.4</v>
      </c>
      <c r="K217" s="69">
        <v>100</v>
      </c>
      <c r="L217" s="69">
        <v>100</v>
      </c>
      <c r="M217" s="69">
        <v>99.8</v>
      </c>
      <c r="N217" s="69">
        <v>100.3</v>
      </c>
      <c r="O217" s="69">
        <v>100</v>
      </c>
      <c r="P217" s="69">
        <v>99.6</v>
      </c>
      <c r="Q217" s="69">
        <v>100.2</v>
      </c>
      <c r="R217" s="69">
        <v>100.1</v>
      </c>
      <c r="S217" s="69">
        <v>99.9</v>
      </c>
      <c r="T217" s="69">
        <v>100.3</v>
      </c>
      <c r="U217" s="69">
        <v>100.4</v>
      </c>
      <c r="V217" s="69">
        <v>100.2</v>
      </c>
      <c r="W217" s="69">
        <v>100.3</v>
      </c>
      <c r="X217" s="69">
        <v>99.9</v>
      </c>
      <c r="Y217" s="69">
        <v>99</v>
      </c>
      <c r="Z217" s="69">
        <v>99.5</v>
      </c>
      <c r="AA217" s="69">
        <v>99.5</v>
      </c>
      <c r="AB217" s="69">
        <v>99.2</v>
      </c>
      <c r="AC217" s="69">
        <v>99.8</v>
      </c>
      <c r="AD217" s="69">
        <v>100.1</v>
      </c>
      <c r="AE217" s="69">
        <v>99.7</v>
      </c>
      <c r="AF217" s="69">
        <v>100.1</v>
      </c>
      <c r="AG217" s="69">
        <v>100.5</v>
      </c>
      <c r="AH217" s="69">
        <v>100.4</v>
      </c>
      <c r="AI217" s="69">
        <v>101</v>
      </c>
      <c r="AJ217" s="69">
        <v>101.2</v>
      </c>
      <c r="AK217" s="69">
        <v>101.1</v>
      </c>
      <c r="AL217" s="69">
        <v>101.9</v>
      </c>
      <c r="AM217" s="69">
        <v>101.9</v>
      </c>
      <c r="AN217" s="69">
        <v>101.7</v>
      </c>
      <c r="AO217" s="69">
        <v>102.2</v>
      </c>
      <c r="AP217" s="69">
        <v>102.7</v>
      </c>
      <c r="AQ217" s="69">
        <v>103</v>
      </c>
      <c r="AR217" s="69">
        <v>104</v>
      </c>
      <c r="AS217" s="69">
        <v>104.4</v>
      </c>
      <c r="AT217" s="69">
        <v>104.5</v>
      </c>
      <c r="AU217" s="69">
        <v>105.4</v>
      </c>
      <c r="AV217" s="69">
        <v>106.7</v>
      </c>
      <c r="AW217" s="69">
        <v>106.5</v>
      </c>
      <c r="AX217" s="69">
        <v>107.6</v>
      </c>
      <c r="AY217" s="69">
        <v>108.7</v>
      </c>
      <c r="AZ217" s="69">
        <v>108.8</v>
      </c>
      <c r="BA217" s="69">
        <v>109.9</v>
      </c>
      <c r="BB217" s="69">
        <v>110.3</v>
      </c>
      <c r="BC217" s="69">
        <v>109.9</v>
      </c>
      <c r="BD217" s="69">
        <v>111</v>
      </c>
      <c r="BE217" s="69">
        <v>111.2</v>
      </c>
      <c r="BF217" s="69">
        <v>111.4</v>
      </c>
      <c r="BG217" s="69">
        <v>112</v>
      </c>
      <c r="BH217" s="69">
        <v>112.6</v>
      </c>
      <c r="BI217" s="69">
        <v>112.7</v>
      </c>
      <c r="BJ217" s="69">
        <v>113</v>
      </c>
      <c r="BK217" s="69">
        <v>113.6</v>
      </c>
      <c r="BL217" s="69">
        <v>113.3</v>
      </c>
      <c r="BM217" s="69">
        <v>114.3</v>
      </c>
      <c r="BN217" s="69">
        <v>114.9</v>
      </c>
      <c r="BO217" s="69">
        <v>115.1</v>
      </c>
      <c r="BP217" s="69">
        <v>114.9</v>
      </c>
      <c r="BQ217" s="69">
        <v>115.3</v>
      </c>
      <c r="BR217" s="69">
        <v>114.6</v>
      </c>
      <c r="BS217" s="69">
        <v>115.8</v>
      </c>
      <c r="BT217" s="69">
        <v>115.7</v>
      </c>
      <c r="BU217" s="69">
        <v>115.8</v>
      </c>
      <c r="BV217" s="69">
        <v>116.6</v>
      </c>
      <c r="BW217" s="69">
        <v>116.3</v>
      </c>
      <c r="BX217" s="69">
        <v>116</v>
      </c>
      <c r="BY217" s="69">
        <v>116.8</v>
      </c>
      <c r="BZ217" s="69">
        <v>117.1</v>
      </c>
      <c r="CA217" s="69">
        <v>116.8</v>
      </c>
      <c r="CB217" s="69">
        <v>116.8</v>
      </c>
      <c r="CC217" s="69">
        <v>117.2</v>
      </c>
      <c r="CD217" s="69">
        <v>99.9</v>
      </c>
      <c r="CE217" s="69">
        <v>100.7</v>
      </c>
      <c r="CF217" s="69">
        <v>100.6</v>
      </c>
      <c r="CG217" s="69">
        <v>100.3</v>
      </c>
      <c r="CH217" s="69">
        <v>101.1</v>
      </c>
      <c r="CI217" s="320" t="s">
        <v>500</v>
      </c>
      <c r="CJ217" s="67"/>
      <c r="CL217" s="67" t="s">
        <v>508</v>
      </c>
      <c r="CM217" s="68" t="s">
        <v>955</v>
      </c>
      <c r="CP217" s="68"/>
      <c r="CR217" s="316">
        <v>0.4</v>
      </c>
      <c r="CS217" s="316">
        <v>0.5</v>
      </c>
      <c r="CT217" s="316">
        <v>0.6</v>
      </c>
      <c r="CU217" s="316">
        <v>0.8</v>
      </c>
      <c r="CV217" s="316">
        <v>0.9</v>
      </c>
      <c r="CW217" s="316">
        <v>0.5</v>
      </c>
      <c r="CX217" s="316">
        <v>0.2</v>
      </c>
      <c r="CY217" s="316">
        <v>0.4</v>
      </c>
      <c r="CZ217" s="316">
        <v>0.4</v>
      </c>
      <c r="DA217" s="316">
        <v>0.5</v>
      </c>
      <c r="DB217" s="316">
        <v>0.6</v>
      </c>
      <c r="DC217" s="316">
        <v>0.8</v>
      </c>
      <c r="DD217" s="316">
        <v>0.8</v>
      </c>
      <c r="DE217" s="316">
        <v>0.3</v>
      </c>
      <c r="DF217" s="316">
        <v>0</v>
      </c>
      <c r="DG217" s="316">
        <v>-0.7</v>
      </c>
      <c r="DH217" s="316">
        <v>-0.8</v>
      </c>
      <c r="DI217" s="316">
        <v>-0.5</v>
      </c>
      <c r="DJ217" s="316">
        <v>-0.4</v>
      </c>
      <c r="DK217" s="316">
        <v>-0.4</v>
      </c>
      <c r="DL217" s="316">
        <v>0</v>
      </c>
      <c r="DM217" s="316">
        <v>-0.2</v>
      </c>
      <c r="DN217" s="316">
        <v>-0.1</v>
      </c>
      <c r="DO217" s="316">
        <v>0</v>
      </c>
      <c r="DP217" s="316">
        <v>0.2</v>
      </c>
      <c r="DQ217" s="316">
        <v>0.7</v>
      </c>
      <c r="DR217" s="316">
        <v>1.3</v>
      </c>
      <c r="DS217" s="316">
        <v>2.1</v>
      </c>
      <c r="DT217" s="316">
        <v>2.4</v>
      </c>
      <c r="DU217" s="316">
        <v>2.4</v>
      </c>
      <c r="DV217" s="316">
        <v>2.5</v>
      </c>
      <c r="DW217" s="316">
        <v>2.4</v>
      </c>
      <c r="DX217" s="316">
        <v>2.5</v>
      </c>
      <c r="DY217" s="316">
        <v>3.2</v>
      </c>
      <c r="DZ217" s="316">
        <v>3.8</v>
      </c>
      <c r="EA217" s="316">
        <v>4</v>
      </c>
      <c r="EB217" s="316">
        <v>4</v>
      </c>
      <c r="EC217" s="316">
        <v>4.3</v>
      </c>
      <c r="ED217" s="316">
        <v>5.4</v>
      </c>
      <c r="EE217" s="316">
        <v>5.4</v>
      </c>
      <c r="EF217" s="316">
        <v>5.6</v>
      </c>
      <c r="EG217" s="316">
        <v>6.7</v>
      </c>
      <c r="EH217" s="316">
        <v>7</v>
      </c>
      <c r="EI217" s="316">
        <v>7.5</v>
      </c>
      <c r="EJ217" s="316">
        <v>7.5</v>
      </c>
      <c r="EK217" s="316">
        <v>6.7</v>
      </c>
      <c r="EL217" s="316">
        <v>6.7</v>
      </c>
      <c r="EM217" s="316">
        <v>6.5</v>
      </c>
      <c r="EN217" s="316">
        <v>6.6</v>
      </c>
      <c r="EO217" s="316">
        <v>6.3</v>
      </c>
      <c r="EP217" s="316">
        <v>5.5</v>
      </c>
      <c r="EQ217" s="316">
        <v>5.7</v>
      </c>
      <c r="ER217" s="316">
        <v>5.0999999999999996</v>
      </c>
      <c r="ES217" s="316">
        <v>4.5</v>
      </c>
      <c r="ET217" s="316">
        <v>4.0999999999999996</v>
      </c>
      <c r="EU217" s="316">
        <v>4</v>
      </c>
      <c r="EV217" s="316">
        <v>4.0999999999999996</v>
      </c>
      <c r="EW217" s="316">
        <v>4.7</v>
      </c>
      <c r="EX217" s="316">
        <v>3.6</v>
      </c>
      <c r="EY217" s="316">
        <v>3.7</v>
      </c>
      <c r="EZ217" s="316">
        <v>2.9</v>
      </c>
      <c r="FA217" s="316">
        <v>3.4</v>
      </c>
      <c r="FB217" s="316">
        <v>2.7</v>
      </c>
      <c r="FC217" s="316">
        <v>2.7</v>
      </c>
      <c r="FD217" s="316">
        <v>3.1</v>
      </c>
      <c r="FE217" s="316">
        <v>2.4</v>
      </c>
      <c r="FF217" s="316">
        <v>2.4</v>
      </c>
      <c r="FG217" s="316">
        <v>2.2000000000000002</v>
      </c>
      <c r="FH217" s="316">
        <v>2</v>
      </c>
      <c r="FI217" s="316">
        <v>3</v>
      </c>
      <c r="FJ217" s="316">
        <v>3</v>
      </c>
      <c r="FK217" s="316">
        <v>3</v>
      </c>
      <c r="FL217" s="316">
        <v>3</v>
      </c>
      <c r="FM217" s="316">
        <v>3</v>
      </c>
      <c r="FN217" s="316">
        <v>3</v>
      </c>
      <c r="FO217" s="316">
        <v>0.9</v>
      </c>
      <c r="FP217" s="316">
        <v>0.9</v>
      </c>
      <c r="FQ217" s="320" t="s">
        <v>500</v>
      </c>
    </row>
    <row r="218" spans="1:173" ht="18" customHeight="1" x14ac:dyDescent="0.25">
      <c r="I218" s="2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  <c r="AI218" s="176"/>
      <c r="AJ218" s="176"/>
      <c r="AK218" s="176"/>
      <c r="AL218" s="176"/>
      <c r="AM218" s="176"/>
      <c r="AN218" s="176"/>
      <c r="AO218" s="176"/>
      <c r="AP218" s="176"/>
      <c r="AQ218" s="176"/>
      <c r="AR218" s="176"/>
      <c r="AS218" s="176"/>
      <c r="AT218" s="176"/>
      <c r="AU218" s="176"/>
      <c r="AV218" s="176"/>
      <c r="AW218" s="176"/>
      <c r="AX218" s="176"/>
      <c r="AY218" s="176"/>
      <c r="AZ218" s="176"/>
      <c r="BA218" s="176"/>
      <c r="BB218" s="176"/>
      <c r="BC218" s="176"/>
      <c r="BD218" s="176"/>
      <c r="BE218" s="176"/>
      <c r="BF218" s="176"/>
      <c r="BG218" s="176"/>
      <c r="BH218" s="176"/>
      <c r="BI218" s="176"/>
      <c r="BJ218" s="176"/>
      <c r="BK218" s="176"/>
      <c r="BL218" s="176"/>
      <c r="BM218" s="176"/>
      <c r="BN218" s="176"/>
      <c r="BO218" s="176"/>
      <c r="BP218" s="69"/>
      <c r="BQ218" s="69"/>
      <c r="BR218" s="69"/>
      <c r="BS218" s="69"/>
      <c r="BT218" s="69"/>
      <c r="BU218" s="69"/>
      <c r="BV218" s="69"/>
      <c r="BW218" s="69"/>
      <c r="BX218" s="69"/>
      <c r="BY218" s="69"/>
      <c r="BZ218" s="69"/>
      <c r="CA218" s="69"/>
      <c r="CB218" s="69"/>
      <c r="CC218" s="69"/>
      <c r="CD218" s="69"/>
      <c r="CE218" s="69"/>
      <c r="CF218" s="69"/>
      <c r="CG218" s="69"/>
      <c r="CH218" s="69"/>
      <c r="CI218" s="320"/>
      <c r="CR218" s="347"/>
      <c r="CS218" s="347"/>
      <c r="CT218" s="347"/>
      <c r="CU218" s="347"/>
      <c r="CV218" s="347"/>
      <c r="CW218" s="347"/>
      <c r="CX218" s="347"/>
      <c r="CY218" s="347"/>
      <c r="CZ218" s="347"/>
      <c r="DA218" s="347"/>
      <c r="DB218" s="347"/>
      <c r="DC218" s="347"/>
      <c r="DD218" s="347"/>
      <c r="DE218" s="347"/>
      <c r="DF218" s="347"/>
      <c r="DG218" s="347"/>
      <c r="DH218" s="347"/>
      <c r="DI218" s="347"/>
      <c r="DJ218" s="347"/>
      <c r="DK218" s="347"/>
      <c r="DL218" s="347"/>
      <c r="DM218" s="347"/>
      <c r="DN218" s="347"/>
      <c r="DO218" s="347"/>
      <c r="DP218" s="347"/>
      <c r="DQ218" s="347"/>
      <c r="DR218" s="347"/>
      <c r="DS218" s="347"/>
      <c r="DT218" s="347"/>
      <c r="DU218" s="347"/>
      <c r="DV218" s="347"/>
      <c r="DW218" s="347"/>
      <c r="DX218" s="347"/>
      <c r="DY218" s="347"/>
      <c r="DZ218" s="347"/>
      <c r="EA218" s="347"/>
      <c r="EB218" s="347"/>
      <c r="EC218" s="347"/>
      <c r="ED218" s="347"/>
      <c r="EE218" s="347"/>
      <c r="EF218" s="347"/>
      <c r="EG218" s="347"/>
      <c r="EH218" s="347"/>
      <c r="EI218" s="347"/>
      <c r="EJ218" s="347"/>
      <c r="EK218" s="347"/>
      <c r="EL218" s="347"/>
      <c r="EM218" s="347"/>
      <c r="EN218" s="347"/>
      <c r="EO218" s="347"/>
      <c r="EP218" s="347"/>
      <c r="EQ218" s="347"/>
      <c r="ER218" s="347"/>
      <c r="ES218" s="347"/>
      <c r="ET218" s="347"/>
      <c r="EU218" s="347"/>
      <c r="EV218" s="347"/>
      <c r="EW218" s="347"/>
      <c r="EX218" s="347"/>
      <c r="EY218" s="347"/>
      <c r="EZ218" s="347"/>
      <c r="FA218" s="347"/>
      <c r="FB218" s="347"/>
      <c r="FC218" s="347"/>
      <c r="FD218" s="347"/>
      <c r="FE218" s="347"/>
      <c r="FF218" s="347"/>
      <c r="FG218" s="347"/>
      <c r="FH218" s="347"/>
      <c r="FI218" s="347"/>
      <c r="FJ218" s="347"/>
      <c r="FK218" s="347"/>
      <c r="FL218" s="347"/>
      <c r="FM218" s="347"/>
      <c r="FN218" s="347"/>
      <c r="FO218" s="347"/>
      <c r="FP218" s="347"/>
      <c r="FQ218" s="320"/>
    </row>
    <row r="219" spans="1:173" ht="18" customHeight="1" x14ac:dyDescent="0.25">
      <c r="A219" s="61" t="s">
        <v>967</v>
      </c>
      <c r="B219" s="9"/>
      <c r="C219" s="317" t="s">
        <v>510</v>
      </c>
      <c r="D219" s="63" t="s">
        <v>967</v>
      </c>
      <c r="E219" s="63"/>
      <c r="F219" s="63"/>
      <c r="G219" s="63"/>
      <c r="H219" s="63"/>
      <c r="I219" s="2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  <c r="AH219" s="176"/>
      <c r="AI219" s="176"/>
      <c r="AJ219" s="176"/>
      <c r="AK219" s="176"/>
      <c r="AL219" s="176"/>
      <c r="AM219" s="176"/>
      <c r="AN219" s="176"/>
      <c r="AO219" s="176"/>
      <c r="AP219" s="176"/>
      <c r="AQ219" s="176"/>
      <c r="AR219" s="176"/>
      <c r="AS219" s="176"/>
      <c r="AT219" s="176"/>
      <c r="AU219" s="176"/>
      <c r="AV219" s="176"/>
      <c r="AW219" s="176"/>
      <c r="AX219" s="176"/>
      <c r="AY219" s="176"/>
      <c r="AZ219" s="176"/>
      <c r="BA219" s="176"/>
      <c r="BB219" s="176"/>
      <c r="BC219" s="176"/>
      <c r="BD219" s="176"/>
      <c r="BE219" s="176"/>
      <c r="BF219" s="176"/>
      <c r="BG219" s="176"/>
      <c r="BH219" s="176"/>
      <c r="BI219" s="176"/>
      <c r="BJ219" s="176"/>
      <c r="BK219" s="176"/>
      <c r="BL219" s="176"/>
      <c r="BM219" s="176"/>
      <c r="BN219" s="176"/>
      <c r="BO219" s="176"/>
      <c r="BP219" s="69"/>
      <c r="BQ219" s="69"/>
      <c r="BR219" s="69"/>
      <c r="BS219" s="69"/>
      <c r="BT219" s="69"/>
      <c r="BU219" s="69"/>
      <c r="BV219" s="69"/>
      <c r="BW219" s="69"/>
      <c r="BX219" s="69"/>
      <c r="BY219" s="69"/>
      <c r="BZ219" s="69"/>
      <c r="CA219" s="69"/>
      <c r="CB219" s="69"/>
      <c r="CC219" s="69"/>
      <c r="CD219" s="69"/>
      <c r="CE219" s="69"/>
      <c r="CF219" s="69"/>
      <c r="CG219" s="69"/>
      <c r="CH219" s="69"/>
      <c r="CI219" s="320"/>
      <c r="CK219" s="62" t="s">
        <v>510</v>
      </c>
      <c r="CL219" s="63" t="s">
        <v>967</v>
      </c>
      <c r="CM219" s="63"/>
      <c r="CN219" s="63"/>
      <c r="CO219" s="63"/>
      <c r="CP219" s="63"/>
      <c r="CR219" s="347"/>
      <c r="CS219" s="347"/>
      <c r="CT219" s="347"/>
      <c r="CU219" s="347"/>
      <c r="CV219" s="347"/>
      <c r="CW219" s="347"/>
      <c r="CX219" s="347"/>
      <c r="CY219" s="347"/>
      <c r="CZ219" s="347"/>
      <c r="DA219" s="347"/>
      <c r="DB219" s="347"/>
      <c r="DC219" s="347"/>
      <c r="DD219" s="347"/>
      <c r="DE219" s="347"/>
      <c r="DF219" s="347"/>
      <c r="DG219" s="347"/>
      <c r="DH219" s="347"/>
      <c r="DI219" s="347"/>
      <c r="DJ219" s="347"/>
      <c r="DK219" s="347"/>
      <c r="DL219" s="347"/>
      <c r="DM219" s="347"/>
      <c r="DN219" s="347"/>
      <c r="DO219" s="347"/>
      <c r="DP219" s="347"/>
      <c r="DQ219" s="347"/>
      <c r="DR219" s="347"/>
      <c r="DS219" s="347"/>
      <c r="DT219" s="347"/>
      <c r="DU219" s="347"/>
      <c r="DV219" s="347"/>
      <c r="DW219" s="347"/>
      <c r="DX219" s="347"/>
      <c r="DY219" s="347"/>
      <c r="DZ219" s="347"/>
      <c r="EA219" s="347"/>
      <c r="EB219" s="347"/>
      <c r="EC219" s="347"/>
      <c r="ED219" s="347"/>
      <c r="EE219" s="347"/>
      <c r="EF219" s="347"/>
      <c r="EG219" s="347"/>
      <c r="EH219" s="347"/>
      <c r="EI219" s="347"/>
      <c r="EJ219" s="347"/>
      <c r="EK219" s="347"/>
      <c r="EL219" s="347"/>
      <c r="EM219" s="347"/>
      <c r="EN219" s="347"/>
      <c r="EO219" s="347"/>
      <c r="EP219" s="347"/>
      <c r="EQ219" s="347"/>
      <c r="ER219" s="347"/>
      <c r="ES219" s="347"/>
      <c r="ET219" s="347"/>
      <c r="EU219" s="347"/>
      <c r="EV219" s="347"/>
      <c r="EW219" s="347"/>
      <c r="EX219" s="347"/>
      <c r="EY219" s="347"/>
      <c r="EZ219" s="347"/>
      <c r="FA219" s="347"/>
      <c r="FB219" s="347"/>
      <c r="FC219" s="347"/>
      <c r="FD219" s="347"/>
      <c r="FE219" s="347"/>
      <c r="FF219" s="347"/>
      <c r="FG219" s="347"/>
      <c r="FH219" s="347"/>
      <c r="FI219" s="347"/>
      <c r="FJ219" s="347"/>
      <c r="FK219" s="347"/>
      <c r="FL219" s="347"/>
      <c r="FM219" s="347"/>
      <c r="FN219" s="347"/>
      <c r="FO219" s="347"/>
      <c r="FP219" s="347"/>
      <c r="FQ219" s="320"/>
    </row>
    <row r="220" spans="1:173" ht="18" customHeight="1" x14ac:dyDescent="0.25">
      <c r="A220" s="150" t="s">
        <v>462</v>
      </c>
      <c r="D220" s="9" t="s">
        <v>512</v>
      </c>
      <c r="E220" s="2" t="s">
        <v>462</v>
      </c>
      <c r="F220" s="2"/>
      <c r="I220" s="2" t="s">
        <v>837</v>
      </c>
      <c r="J220" s="69">
        <v>104.4</v>
      </c>
      <c r="K220" s="69">
        <v>105</v>
      </c>
      <c r="L220" s="69">
        <v>104.7</v>
      </c>
      <c r="M220" s="69">
        <v>105.3</v>
      </c>
      <c r="N220" s="69">
        <v>105.5</v>
      </c>
      <c r="O220" s="69">
        <v>104.5</v>
      </c>
      <c r="P220" s="69">
        <v>104.4</v>
      </c>
      <c r="Q220" s="69">
        <v>104.6</v>
      </c>
      <c r="R220" s="69">
        <v>105.3</v>
      </c>
      <c r="S220" s="69">
        <v>105.1</v>
      </c>
      <c r="T220" s="69">
        <v>106.5</v>
      </c>
      <c r="U220" s="69">
        <v>107.4</v>
      </c>
      <c r="V220" s="69">
        <v>107.3</v>
      </c>
      <c r="W220" s="69">
        <v>105.9</v>
      </c>
      <c r="X220" s="69">
        <v>102.7</v>
      </c>
      <c r="Y220" s="69">
        <v>99.9</v>
      </c>
      <c r="Z220" s="69">
        <v>99.7</v>
      </c>
      <c r="AA220" s="69">
        <v>100.3</v>
      </c>
      <c r="AB220" s="69">
        <v>100.7</v>
      </c>
      <c r="AC220" s="69">
        <v>101.7</v>
      </c>
      <c r="AD220" s="69">
        <v>101.2</v>
      </c>
      <c r="AE220" s="69">
        <v>101.3</v>
      </c>
      <c r="AF220" s="69">
        <v>103.3</v>
      </c>
      <c r="AG220" s="69">
        <v>105.1</v>
      </c>
      <c r="AH220" s="69">
        <v>107.2</v>
      </c>
      <c r="AI220" s="69">
        <v>108.8</v>
      </c>
      <c r="AJ220" s="69">
        <v>109.6</v>
      </c>
      <c r="AK220" s="69">
        <v>110.5</v>
      </c>
      <c r="AL220" s="69">
        <v>111.6</v>
      </c>
      <c r="AM220" s="69">
        <v>111.8</v>
      </c>
      <c r="AN220" s="69">
        <v>112.5</v>
      </c>
      <c r="AO220" s="69">
        <v>113.2</v>
      </c>
      <c r="AP220" s="69">
        <v>113.6</v>
      </c>
      <c r="AQ220" s="69">
        <v>114.7</v>
      </c>
      <c r="AR220" s="69">
        <v>116.3</v>
      </c>
      <c r="AS220" s="69">
        <v>115.6</v>
      </c>
      <c r="AT220" s="69">
        <v>117.1</v>
      </c>
      <c r="AU220" s="69">
        <v>119.4</v>
      </c>
      <c r="AV220" s="69">
        <v>122.3</v>
      </c>
      <c r="AW220" s="69">
        <v>122.6</v>
      </c>
      <c r="AX220" s="69">
        <v>124.1</v>
      </c>
      <c r="AY220" s="69">
        <v>124</v>
      </c>
      <c r="AZ220" s="69">
        <v>121.1</v>
      </c>
      <c r="BA220" s="69">
        <v>120.9</v>
      </c>
      <c r="BB220" s="69">
        <v>119.2</v>
      </c>
      <c r="BC220" s="69">
        <v>119.3</v>
      </c>
      <c r="BD220" s="69">
        <v>120</v>
      </c>
      <c r="BE220" s="69">
        <v>119.6</v>
      </c>
      <c r="BF220" s="69">
        <v>118.6</v>
      </c>
      <c r="BG220" s="69">
        <v>118.4</v>
      </c>
      <c r="BH220" s="69">
        <v>118.7</v>
      </c>
      <c r="BI220" s="69">
        <v>118.9</v>
      </c>
      <c r="BJ220" s="69">
        <v>118.4</v>
      </c>
      <c r="BK220" s="69">
        <v>118.1</v>
      </c>
      <c r="BL220" s="69">
        <v>118.3</v>
      </c>
      <c r="BM220" s="69">
        <v>118.3</v>
      </c>
      <c r="BN220" s="69">
        <v>119.4</v>
      </c>
      <c r="BO220" s="69">
        <v>119</v>
      </c>
      <c r="BP220" s="69">
        <v>118.2</v>
      </c>
      <c r="BQ220" s="69">
        <v>118</v>
      </c>
      <c r="BR220" s="69">
        <v>117.9</v>
      </c>
      <c r="BS220" s="69">
        <v>118.7</v>
      </c>
      <c r="BT220" s="69">
        <v>120.6</v>
      </c>
      <c r="BU220" s="69">
        <v>121.2</v>
      </c>
      <c r="BV220" s="69">
        <v>120.1</v>
      </c>
      <c r="BW220" s="69">
        <v>120</v>
      </c>
      <c r="BX220" s="69">
        <v>119.8</v>
      </c>
      <c r="BY220" s="69">
        <v>118.7</v>
      </c>
      <c r="BZ220" s="69">
        <v>116.9</v>
      </c>
      <c r="CA220" s="69">
        <v>116.1</v>
      </c>
      <c r="CB220" s="69">
        <v>117.7</v>
      </c>
      <c r="CC220" s="69">
        <v>118.6</v>
      </c>
      <c r="CD220" s="69">
        <v>118.9</v>
      </c>
      <c r="CE220" s="69">
        <v>119</v>
      </c>
      <c r="CF220" s="69">
        <v>118.3</v>
      </c>
      <c r="CG220" s="69">
        <v>117.1</v>
      </c>
      <c r="CH220" s="69">
        <v>115.8</v>
      </c>
      <c r="CI220" s="345" t="s">
        <v>805</v>
      </c>
      <c r="CL220" s="9" t="s">
        <v>512</v>
      </c>
      <c r="CM220" s="2" t="s">
        <v>462</v>
      </c>
      <c r="CN220" s="2"/>
      <c r="CR220" s="316">
        <v>-3.6</v>
      </c>
      <c r="CS220" s="316">
        <v>-1.6</v>
      </c>
      <c r="CT220" s="316">
        <v>-1.5</v>
      </c>
      <c r="CU220" s="316">
        <v>-1.4</v>
      </c>
      <c r="CV220" s="316">
        <v>-1.5</v>
      </c>
      <c r="CW220" s="316">
        <v>-1.8</v>
      </c>
      <c r="CX220" s="316">
        <v>-2.2000000000000002</v>
      </c>
      <c r="CY220" s="316">
        <v>-1.9</v>
      </c>
      <c r="CZ220" s="316">
        <v>-2.4</v>
      </c>
      <c r="DA220" s="316">
        <v>-2.9</v>
      </c>
      <c r="DB220" s="316">
        <v>1.2</v>
      </c>
      <c r="DC220" s="316">
        <v>3.5</v>
      </c>
      <c r="DD220" s="316">
        <v>2.8</v>
      </c>
      <c r="DE220" s="316">
        <v>0.9</v>
      </c>
      <c r="DF220" s="316">
        <v>-1.9</v>
      </c>
      <c r="DG220" s="316">
        <v>-5.0999999999999996</v>
      </c>
      <c r="DH220" s="316">
        <v>-5.5</v>
      </c>
      <c r="DI220" s="316">
        <v>-4</v>
      </c>
      <c r="DJ220" s="316">
        <v>-3.5</v>
      </c>
      <c r="DK220" s="316">
        <v>-2.8</v>
      </c>
      <c r="DL220" s="316">
        <v>-3.9</v>
      </c>
      <c r="DM220" s="316">
        <v>-3.6</v>
      </c>
      <c r="DN220" s="316">
        <v>-3</v>
      </c>
      <c r="DO220" s="316">
        <v>-2.1</v>
      </c>
      <c r="DP220" s="316">
        <v>-0.1</v>
      </c>
      <c r="DQ220" s="316">
        <v>2.7</v>
      </c>
      <c r="DR220" s="316">
        <v>6.7</v>
      </c>
      <c r="DS220" s="316">
        <v>10.6</v>
      </c>
      <c r="DT220" s="316">
        <v>11.9</v>
      </c>
      <c r="DU220" s="316">
        <v>11.5</v>
      </c>
      <c r="DV220" s="316">
        <v>11.7</v>
      </c>
      <c r="DW220" s="316">
        <v>11.3</v>
      </c>
      <c r="DX220" s="316">
        <v>12.3</v>
      </c>
      <c r="DY220" s="316">
        <v>13.2</v>
      </c>
      <c r="DZ220" s="316">
        <v>12.6</v>
      </c>
      <c r="EA220" s="316">
        <v>10</v>
      </c>
      <c r="EB220" s="316">
        <v>9.1999999999999993</v>
      </c>
      <c r="EC220" s="316">
        <v>9.6999999999999993</v>
      </c>
      <c r="ED220" s="316">
        <v>11.6</v>
      </c>
      <c r="EE220" s="316">
        <v>11</v>
      </c>
      <c r="EF220" s="316">
        <v>11.2</v>
      </c>
      <c r="EG220" s="316">
        <v>10.9</v>
      </c>
      <c r="EH220" s="316">
        <v>7.6</v>
      </c>
      <c r="EI220" s="316">
        <v>6.8</v>
      </c>
      <c r="EJ220" s="316">
        <v>4.9000000000000004</v>
      </c>
      <c r="EK220" s="316">
        <v>4</v>
      </c>
      <c r="EL220" s="316">
        <v>3.2</v>
      </c>
      <c r="EM220" s="316">
        <v>3.5</v>
      </c>
      <c r="EN220" s="316">
        <v>1.3</v>
      </c>
      <c r="EO220" s="316">
        <v>-0.8</v>
      </c>
      <c r="EP220" s="316">
        <v>-2.9</v>
      </c>
      <c r="EQ220" s="316">
        <v>-3</v>
      </c>
      <c r="ER220" s="316">
        <v>-4.5999999999999996</v>
      </c>
      <c r="ES220" s="316">
        <v>-4.8</v>
      </c>
      <c r="ET220" s="316">
        <v>-2.2999999999999998</v>
      </c>
      <c r="EU220" s="316">
        <v>-2.2000000000000002</v>
      </c>
      <c r="EV220" s="316">
        <v>0.2</v>
      </c>
      <c r="EW220" s="316">
        <v>-0.3</v>
      </c>
      <c r="EX220" s="316">
        <v>-1.5</v>
      </c>
      <c r="EY220" s="316">
        <v>-1.3</v>
      </c>
      <c r="EZ220" s="316">
        <v>-0.6</v>
      </c>
      <c r="FA220" s="316">
        <v>0.3</v>
      </c>
      <c r="FB220" s="316">
        <v>1.6</v>
      </c>
      <c r="FC220" s="316">
        <v>1.9</v>
      </c>
      <c r="FD220" s="316">
        <v>1.4</v>
      </c>
      <c r="FE220" s="316">
        <v>1.6</v>
      </c>
      <c r="FF220" s="316">
        <v>1.3</v>
      </c>
      <c r="FG220" s="316">
        <v>0.3</v>
      </c>
      <c r="FH220" s="316">
        <v>-2.1</v>
      </c>
      <c r="FI220" s="316">
        <v>-2.4</v>
      </c>
      <c r="FJ220" s="316">
        <v>-0.4</v>
      </c>
      <c r="FK220" s="316">
        <v>0.5</v>
      </c>
      <c r="FL220" s="316">
        <v>0.8</v>
      </c>
      <c r="FM220" s="316">
        <v>0.3</v>
      </c>
      <c r="FN220" s="316">
        <v>-1.9</v>
      </c>
      <c r="FO220" s="316">
        <v>-3.4</v>
      </c>
      <c r="FP220" s="316">
        <v>-3.6</v>
      </c>
      <c r="FQ220" s="345" t="s">
        <v>805</v>
      </c>
    </row>
    <row r="221" spans="1:173" ht="18" customHeight="1" x14ac:dyDescent="0.25">
      <c r="A221" s="88" t="s">
        <v>966</v>
      </c>
      <c r="B221" s="66"/>
      <c r="D221" s="67" t="s">
        <v>514</v>
      </c>
      <c r="E221" s="68" t="s">
        <v>966</v>
      </c>
      <c r="F221" s="68"/>
      <c r="I221" s="2" t="s">
        <v>837</v>
      </c>
      <c r="J221" s="69">
        <v>99.6</v>
      </c>
      <c r="K221" s="69">
        <v>99.2</v>
      </c>
      <c r="L221" s="69">
        <v>99.7</v>
      </c>
      <c r="M221" s="69">
        <v>98.1</v>
      </c>
      <c r="N221" s="69">
        <v>97.6</v>
      </c>
      <c r="O221" s="69">
        <v>97.4</v>
      </c>
      <c r="P221" s="69">
        <v>96.6</v>
      </c>
      <c r="Q221" s="69">
        <v>97.1</v>
      </c>
      <c r="R221" s="69">
        <v>97.3</v>
      </c>
      <c r="S221" s="69">
        <v>96.6</v>
      </c>
      <c r="T221" s="69">
        <v>96.3</v>
      </c>
      <c r="U221" s="69">
        <v>96.3</v>
      </c>
      <c r="V221" s="69">
        <v>96.1</v>
      </c>
      <c r="W221" s="69">
        <v>96.2</v>
      </c>
      <c r="X221" s="69">
        <v>93.8</v>
      </c>
      <c r="Y221" s="69">
        <v>93.2</v>
      </c>
      <c r="Z221" s="69">
        <v>93.1</v>
      </c>
      <c r="AA221" s="69">
        <v>92.9</v>
      </c>
      <c r="AB221" s="69">
        <v>92</v>
      </c>
      <c r="AC221" s="69">
        <v>92.1</v>
      </c>
      <c r="AD221" s="69">
        <v>92.2</v>
      </c>
      <c r="AE221" s="69">
        <v>92.1</v>
      </c>
      <c r="AF221" s="69">
        <v>91.8</v>
      </c>
      <c r="AG221" s="69">
        <v>92.7</v>
      </c>
      <c r="AH221" s="69">
        <v>90.5</v>
      </c>
      <c r="AI221" s="69">
        <v>90.8</v>
      </c>
      <c r="AJ221" s="69">
        <v>90.8</v>
      </c>
      <c r="AK221" s="69">
        <v>90.4</v>
      </c>
      <c r="AL221" s="69">
        <v>90.3</v>
      </c>
      <c r="AM221" s="69">
        <v>90.9</v>
      </c>
      <c r="AN221" s="69">
        <v>91.3</v>
      </c>
      <c r="AO221" s="69">
        <v>91.8</v>
      </c>
      <c r="AP221" s="69">
        <v>92.3</v>
      </c>
      <c r="AQ221" s="69">
        <v>92.7</v>
      </c>
      <c r="AR221" s="69">
        <v>92.8</v>
      </c>
      <c r="AS221" s="69">
        <v>93</v>
      </c>
      <c r="AT221" s="69">
        <v>94.1</v>
      </c>
      <c r="AU221" s="69">
        <v>94.8</v>
      </c>
      <c r="AV221" s="69">
        <v>95.4</v>
      </c>
      <c r="AW221" s="69">
        <v>96.2</v>
      </c>
      <c r="AX221" s="69">
        <v>96.8</v>
      </c>
      <c r="AY221" s="69">
        <v>97.5</v>
      </c>
      <c r="AZ221" s="69">
        <v>98.6</v>
      </c>
      <c r="BA221" s="69">
        <v>98.3</v>
      </c>
      <c r="BB221" s="69">
        <v>99.3</v>
      </c>
      <c r="BC221" s="69">
        <v>99.5</v>
      </c>
      <c r="BD221" s="69">
        <v>98.6</v>
      </c>
      <c r="BE221" s="69">
        <v>98.1</v>
      </c>
      <c r="BF221" s="69">
        <v>98.6</v>
      </c>
      <c r="BG221" s="69">
        <v>98.6</v>
      </c>
      <c r="BH221" s="69">
        <v>98.5</v>
      </c>
      <c r="BI221" s="69">
        <v>98.7</v>
      </c>
      <c r="BJ221" s="69">
        <v>99.1</v>
      </c>
      <c r="BK221" s="69">
        <v>98.7</v>
      </c>
      <c r="BL221" s="69">
        <v>98.7</v>
      </c>
      <c r="BM221" s="69">
        <v>99.1</v>
      </c>
      <c r="BN221" s="69">
        <v>99.1</v>
      </c>
      <c r="BO221" s="69">
        <v>98.9</v>
      </c>
      <c r="BP221" s="69">
        <v>98.7</v>
      </c>
      <c r="BQ221" s="69">
        <v>98.6</v>
      </c>
      <c r="BR221" s="69">
        <v>97.5</v>
      </c>
      <c r="BS221" s="69">
        <v>97.1</v>
      </c>
      <c r="BT221" s="69">
        <v>97.3</v>
      </c>
      <c r="BU221" s="69">
        <v>97.8</v>
      </c>
      <c r="BV221" s="69">
        <v>98.1</v>
      </c>
      <c r="BW221" s="69">
        <v>98.3</v>
      </c>
      <c r="BX221" s="69">
        <v>98.3</v>
      </c>
      <c r="BY221" s="69">
        <v>98</v>
      </c>
      <c r="BZ221" s="69">
        <v>97.7</v>
      </c>
      <c r="CA221" s="69">
        <v>98.6</v>
      </c>
      <c r="CB221" s="69">
        <v>99.1</v>
      </c>
      <c r="CC221" s="69">
        <v>98.8</v>
      </c>
      <c r="CD221" s="69">
        <v>98.2</v>
      </c>
      <c r="CE221" s="69">
        <v>98</v>
      </c>
      <c r="CF221" s="69">
        <v>97.9</v>
      </c>
      <c r="CG221" s="69">
        <v>97.9</v>
      </c>
      <c r="CH221" s="69">
        <v>97.8</v>
      </c>
      <c r="CI221" s="320" t="s">
        <v>500</v>
      </c>
      <c r="CJ221" s="67"/>
      <c r="CL221" s="67" t="s">
        <v>514</v>
      </c>
      <c r="CM221" s="68" t="s">
        <v>966</v>
      </c>
      <c r="CN221" s="68"/>
      <c r="CR221" s="316">
        <v>4.0999999999999996</v>
      </c>
      <c r="CS221" s="316">
        <v>3.4</v>
      </c>
      <c r="CT221" s="316">
        <v>4.8</v>
      </c>
      <c r="CU221" s="316">
        <v>2.5</v>
      </c>
      <c r="CV221" s="316">
        <v>1</v>
      </c>
      <c r="CW221" s="316">
        <v>1.4</v>
      </c>
      <c r="CX221" s="316">
        <v>0.7</v>
      </c>
      <c r="CY221" s="316">
        <v>1.5</v>
      </c>
      <c r="CZ221" s="316">
        <v>-0.1</v>
      </c>
      <c r="DA221" s="316">
        <v>-0.9</v>
      </c>
      <c r="DB221" s="316">
        <v>0.4</v>
      </c>
      <c r="DC221" s="316">
        <v>0.6</v>
      </c>
      <c r="DD221" s="316">
        <v>-3.5</v>
      </c>
      <c r="DE221" s="316">
        <v>-3</v>
      </c>
      <c r="DF221" s="316">
        <v>-5.9</v>
      </c>
      <c r="DG221" s="316">
        <v>-5</v>
      </c>
      <c r="DH221" s="316">
        <v>-4.5</v>
      </c>
      <c r="DI221" s="316">
        <v>-5.3</v>
      </c>
      <c r="DJ221" s="316">
        <v>-4.8</v>
      </c>
      <c r="DK221" s="316">
        <v>-5.0999999999999996</v>
      </c>
      <c r="DL221" s="316">
        <v>-5.2</v>
      </c>
      <c r="DM221" s="316">
        <v>-4.5999999999999996</v>
      </c>
      <c r="DN221" s="316">
        <v>-4.5999999999999996</v>
      </c>
      <c r="DO221" s="316">
        <v>-3.7</v>
      </c>
      <c r="DP221" s="316">
        <v>-5.8</v>
      </c>
      <c r="DQ221" s="316">
        <v>-5.6</v>
      </c>
      <c r="DR221" s="316">
        <v>-3.3</v>
      </c>
      <c r="DS221" s="316">
        <v>-3</v>
      </c>
      <c r="DT221" s="316">
        <v>-3</v>
      </c>
      <c r="DU221" s="316">
        <v>-1.4</v>
      </c>
      <c r="DV221" s="316">
        <v>-0.7</v>
      </c>
      <c r="DW221" s="316">
        <v>-0.4</v>
      </c>
      <c r="DX221" s="316">
        <v>-0.1</v>
      </c>
      <c r="DY221" s="316">
        <v>0.6</v>
      </c>
      <c r="DZ221" s="316">
        <v>1.1000000000000001</v>
      </c>
      <c r="EA221" s="316">
        <v>0.4</v>
      </c>
      <c r="EB221" s="316">
        <v>3.8</v>
      </c>
      <c r="EC221" s="316">
        <v>4.2</v>
      </c>
      <c r="ED221" s="316">
        <v>5.2</v>
      </c>
      <c r="EE221" s="316">
        <v>6.3</v>
      </c>
      <c r="EF221" s="316">
        <v>7.2</v>
      </c>
      <c r="EG221" s="316">
        <v>7.5</v>
      </c>
      <c r="EH221" s="316">
        <v>8</v>
      </c>
      <c r="EI221" s="316">
        <v>7.1</v>
      </c>
      <c r="EJ221" s="316">
        <v>7.7</v>
      </c>
      <c r="EK221" s="316">
        <v>7.3</v>
      </c>
      <c r="EL221" s="316">
        <v>6.4</v>
      </c>
      <c r="EM221" s="316">
        <v>5.4</v>
      </c>
      <c r="EN221" s="316">
        <v>4.8</v>
      </c>
      <c r="EO221" s="316">
        <v>4</v>
      </c>
      <c r="EP221" s="316">
        <v>3</v>
      </c>
      <c r="EQ221" s="316">
        <v>2.6</v>
      </c>
      <c r="ER221" s="316">
        <v>2.4</v>
      </c>
      <c r="ES221" s="316">
        <v>0.7</v>
      </c>
      <c r="ET221" s="316">
        <v>0.1</v>
      </c>
      <c r="EU221" s="316">
        <v>0.6</v>
      </c>
      <c r="EV221" s="316">
        <v>-0.2</v>
      </c>
      <c r="EW221" s="316">
        <v>-0.4</v>
      </c>
      <c r="EX221" s="316">
        <v>0.2</v>
      </c>
      <c r="EY221" s="316">
        <v>0.6</v>
      </c>
      <c r="EZ221" s="316">
        <v>-1</v>
      </c>
      <c r="FA221" s="316">
        <v>-1.4</v>
      </c>
      <c r="FB221" s="316">
        <v>-1.2</v>
      </c>
      <c r="FC221" s="316">
        <v>-0.7</v>
      </c>
      <c r="FD221" s="316">
        <v>-0.8</v>
      </c>
      <c r="FE221" s="316">
        <v>-0.2</v>
      </c>
      <c r="FF221" s="316">
        <v>-0.3</v>
      </c>
      <c r="FG221" s="316">
        <v>-1.3</v>
      </c>
      <c r="FH221" s="316">
        <v>-1.4</v>
      </c>
      <c r="FI221" s="316">
        <v>-0.4</v>
      </c>
      <c r="FJ221" s="316">
        <v>0.4</v>
      </c>
      <c r="FK221" s="316">
        <v>0.1</v>
      </c>
      <c r="FL221" s="316">
        <v>0.7</v>
      </c>
      <c r="FM221" s="316">
        <v>0.9</v>
      </c>
      <c r="FN221" s="316">
        <v>0.6</v>
      </c>
      <c r="FO221" s="316">
        <v>0</v>
      </c>
      <c r="FP221" s="316">
        <v>-0.4</v>
      </c>
      <c r="FQ221" s="320" t="s">
        <v>500</v>
      </c>
    </row>
    <row r="222" spans="1:173" ht="18" customHeight="1" x14ac:dyDescent="0.25">
      <c r="A222" s="88" t="s">
        <v>955</v>
      </c>
      <c r="B222" s="66"/>
      <c r="D222" s="67" t="s">
        <v>516</v>
      </c>
      <c r="E222" s="68" t="s">
        <v>955</v>
      </c>
      <c r="F222" s="68"/>
      <c r="I222" s="2" t="s">
        <v>837</v>
      </c>
      <c r="J222" s="69">
        <v>94.9</v>
      </c>
      <c r="K222" s="69">
        <v>96.6</v>
      </c>
      <c r="L222" s="69">
        <v>98.6</v>
      </c>
      <c r="M222" s="69">
        <v>96.6</v>
      </c>
      <c r="N222" s="69">
        <v>97.3</v>
      </c>
      <c r="O222" s="69">
        <v>95.5</v>
      </c>
      <c r="P222" s="69">
        <v>96.1</v>
      </c>
      <c r="Q222" s="69">
        <v>98</v>
      </c>
      <c r="R222" s="69">
        <v>98</v>
      </c>
      <c r="S222" s="69">
        <v>96.9</v>
      </c>
      <c r="T222" s="69">
        <v>95.8</v>
      </c>
      <c r="U222" s="69">
        <v>95.6</v>
      </c>
      <c r="V222" s="69">
        <v>94.7</v>
      </c>
      <c r="W222" s="69">
        <v>94.6</v>
      </c>
      <c r="X222" s="69">
        <v>92.4</v>
      </c>
      <c r="Y222" s="69">
        <v>88.1</v>
      </c>
      <c r="Z222" s="69">
        <v>89.3</v>
      </c>
      <c r="AA222" s="69">
        <v>90.1</v>
      </c>
      <c r="AB222" s="69">
        <v>90</v>
      </c>
      <c r="AC222" s="69">
        <v>88.3</v>
      </c>
      <c r="AD222" s="69">
        <v>83.4</v>
      </c>
      <c r="AE222" s="69">
        <v>88.8</v>
      </c>
      <c r="AF222" s="69">
        <v>87.3</v>
      </c>
      <c r="AG222" s="69">
        <v>88.2</v>
      </c>
      <c r="AH222" s="69">
        <v>89.8</v>
      </c>
      <c r="AI222" s="69">
        <v>91.5</v>
      </c>
      <c r="AJ222" s="69">
        <v>94.6</v>
      </c>
      <c r="AK222" s="69">
        <v>97.9</v>
      </c>
      <c r="AL222" s="69">
        <v>98.8</v>
      </c>
      <c r="AM222" s="69">
        <v>101.1</v>
      </c>
      <c r="AN222" s="69">
        <v>103.8</v>
      </c>
      <c r="AO222" s="69">
        <v>103.4</v>
      </c>
      <c r="AP222" s="69">
        <v>105.9</v>
      </c>
      <c r="AQ222" s="69">
        <v>109.7</v>
      </c>
      <c r="AR222" s="69">
        <v>109.5</v>
      </c>
      <c r="AS222" s="69">
        <v>108.3</v>
      </c>
      <c r="AT222" s="69">
        <v>117.7</v>
      </c>
      <c r="AU222" s="69">
        <v>115.8</v>
      </c>
      <c r="AV222" s="69">
        <v>125.1</v>
      </c>
      <c r="AW222" s="69">
        <v>127.2</v>
      </c>
      <c r="AX222" s="69">
        <v>116.7</v>
      </c>
      <c r="AY222" s="69">
        <v>118.6</v>
      </c>
      <c r="AZ222" s="69">
        <v>116.9</v>
      </c>
      <c r="BA222" s="69">
        <v>115.1</v>
      </c>
      <c r="BB222" s="69">
        <v>115</v>
      </c>
      <c r="BC222" s="69">
        <v>115.3</v>
      </c>
      <c r="BD222" s="69">
        <v>112.4</v>
      </c>
      <c r="BE222" s="69">
        <v>108.8</v>
      </c>
      <c r="BF222" s="69">
        <v>99.2</v>
      </c>
      <c r="BG222" s="69">
        <v>99.2</v>
      </c>
      <c r="BH222" s="69">
        <v>99.2</v>
      </c>
      <c r="BI222" s="69">
        <v>98.6</v>
      </c>
      <c r="BJ222" s="69">
        <v>97.7</v>
      </c>
      <c r="BK222" s="69">
        <v>97.2</v>
      </c>
      <c r="BL222" s="69">
        <v>98.7</v>
      </c>
      <c r="BM222" s="69">
        <v>101.4</v>
      </c>
      <c r="BN222" s="69">
        <v>103.9</v>
      </c>
      <c r="BO222" s="69">
        <v>102.4</v>
      </c>
      <c r="BP222" s="69">
        <v>101.6</v>
      </c>
      <c r="BQ222" s="69">
        <v>100.8</v>
      </c>
      <c r="BR222" s="69">
        <v>101</v>
      </c>
      <c r="BS222" s="69">
        <v>101.1</v>
      </c>
      <c r="BT222" s="69">
        <v>101.5</v>
      </c>
      <c r="BU222" s="69">
        <v>101.9</v>
      </c>
      <c r="BV222" s="69">
        <v>101.1</v>
      </c>
      <c r="BW222" s="69">
        <v>101.5</v>
      </c>
      <c r="BX222" s="69">
        <v>98.9</v>
      </c>
      <c r="BY222" s="69">
        <v>95.7</v>
      </c>
      <c r="BZ222" s="69">
        <v>94.5</v>
      </c>
      <c r="CA222" s="69">
        <v>96</v>
      </c>
      <c r="CB222" s="69">
        <v>97.5</v>
      </c>
      <c r="CC222" s="69">
        <v>103.5</v>
      </c>
      <c r="CD222" s="69">
        <v>107.2</v>
      </c>
      <c r="CE222" s="69">
        <v>107.2</v>
      </c>
      <c r="CF222" s="69">
        <v>104.5</v>
      </c>
      <c r="CG222" s="69">
        <v>105.1</v>
      </c>
      <c r="CH222" s="69">
        <v>102.2</v>
      </c>
      <c r="CI222" s="320" t="s">
        <v>500</v>
      </c>
      <c r="CJ222" s="67"/>
      <c r="CL222" s="67" t="s">
        <v>516</v>
      </c>
      <c r="CM222" s="68" t="s">
        <v>955</v>
      </c>
      <c r="CN222" s="68"/>
      <c r="CR222" s="316">
        <v>-1.8</v>
      </c>
      <c r="CS222" s="316">
        <v>0.9</v>
      </c>
      <c r="CT222" s="316">
        <v>3.6</v>
      </c>
      <c r="CU222" s="316">
        <v>0.6</v>
      </c>
      <c r="CV222" s="316">
        <v>-2.7</v>
      </c>
      <c r="CW222" s="316">
        <v>-5.5</v>
      </c>
      <c r="CX222" s="316">
        <v>-6.1</v>
      </c>
      <c r="CY222" s="316">
        <v>-6</v>
      </c>
      <c r="CZ222" s="316">
        <v>-6.8</v>
      </c>
      <c r="DA222" s="316">
        <v>-7.7</v>
      </c>
      <c r="DB222" s="316">
        <v>-5</v>
      </c>
      <c r="DC222" s="316">
        <v>-1.1000000000000001</v>
      </c>
      <c r="DD222" s="316">
        <v>0.6</v>
      </c>
      <c r="DE222" s="316">
        <v>-1.5</v>
      </c>
      <c r="DF222" s="316">
        <v>-9.3000000000000007</v>
      </c>
      <c r="DG222" s="316">
        <v>-15</v>
      </c>
      <c r="DH222" s="316">
        <v>-14.6</v>
      </c>
      <c r="DI222" s="316">
        <v>-9.6</v>
      </c>
      <c r="DJ222" s="316">
        <v>-8.4</v>
      </c>
      <c r="DK222" s="316">
        <v>-9.3000000000000007</v>
      </c>
      <c r="DL222" s="316">
        <v>-10.5</v>
      </c>
      <c r="DM222" s="316">
        <v>-9.6999999999999993</v>
      </c>
      <c r="DN222" s="316">
        <v>-9.4</v>
      </c>
      <c r="DO222" s="316">
        <v>-6.8</v>
      </c>
      <c r="DP222" s="316">
        <v>-4.5999999999999996</v>
      </c>
      <c r="DQ222" s="316">
        <v>-0.7</v>
      </c>
      <c r="DR222" s="316">
        <v>9.6999999999999993</v>
      </c>
      <c r="DS222" s="316">
        <v>17.8</v>
      </c>
      <c r="DT222" s="316">
        <v>18</v>
      </c>
      <c r="DU222" s="316">
        <v>16.8</v>
      </c>
      <c r="DV222" s="316">
        <v>17.100000000000001</v>
      </c>
      <c r="DW222" s="316">
        <v>17.2</v>
      </c>
      <c r="DX222" s="316">
        <v>21.3</v>
      </c>
      <c r="DY222" s="316">
        <v>25.4</v>
      </c>
      <c r="DZ222" s="316">
        <v>26.1</v>
      </c>
      <c r="EA222" s="316">
        <v>22</v>
      </c>
      <c r="EB222" s="316">
        <v>22.7</v>
      </c>
      <c r="EC222" s="316">
        <v>22.6</v>
      </c>
      <c r="ED222" s="316">
        <v>27.6</v>
      </c>
      <c r="EE222" s="316">
        <v>30</v>
      </c>
      <c r="EF222" s="316">
        <v>31.5</v>
      </c>
      <c r="EG222" s="316">
        <v>20.2</v>
      </c>
      <c r="EH222" s="316">
        <v>16.399999999999999</v>
      </c>
      <c r="EI222" s="316">
        <v>15</v>
      </c>
      <c r="EJ222" s="316">
        <v>13.8</v>
      </c>
      <c r="EK222" s="316">
        <v>11.6</v>
      </c>
      <c r="EL222" s="316">
        <v>7.4</v>
      </c>
      <c r="EM222" s="316">
        <v>3.7</v>
      </c>
      <c r="EN222" s="316">
        <v>1.3</v>
      </c>
      <c r="EO222" s="316">
        <v>-0.7</v>
      </c>
      <c r="EP222" s="316">
        <v>-4.9000000000000004</v>
      </c>
      <c r="EQ222" s="316">
        <v>-6</v>
      </c>
      <c r="ER222" s="316">
        <v>-9.4</v>
      </c>
      <c r="ES222" s="316">
        <v>-11.3</v>
      </c>
      <c r="ET222" s="316">
        <v>-8.6</v>
      </c>
      <c r="EU222" s="316">
        <v>-4.5999999999999996</v>
      </c>
      <c r="EV222" s="316">
        <v>-2.2000000000000002</v>
      </c>
      <c r="EW222" s="316">
        <v>-3.9</v>
      </c>
      <c r="EX222" s="316">
        <v>-2.1</v>
      </c>
      <c r="EY222" s="316">
        <v>0.3</v>
      </c>
      <c r="EZ222" s="316">
        <v>1.8</v>
      </c>
      <c r="FA222" s="316">
        <v>2</v>
      </c>
      <c r="FB222" s="316">
        <v>2.2999999999999998</v>
      </c>
      <c r="FC222" s="316">
        <v>3.3</v>
      </c>
      <c r="FD222" s="316">
        <v>3.5</v>
      </c>
      <c r="FE222" s="316">
        <v>4.4000000000000004</v>
      </c>
      <c r="FF222" s="316">
        <v>0.2</v>
      </c>
      <c r="FG222" s="316">
        <v>-5.7</v>
      </c>
      <c r="FH222" s="316">
        <v>-9</v>
      </c>
      <c r="FI222" s="316">
        <v>-6.2</v>
      </c>
      <c r="FJ222" s="316">
        <v>-4</v>
      </c>
      <c r="FK222" s="316">
        <v>2.7</v>
      </c>
      <c r="FL222" s="316">
        <v>6.1</v>
      </c>
      <c r="FM222" s="316">
        <v>6</v>
      </c>
      <c r="FN222" s="316">
        <v>3</v>
      </c>
      <c r="FO222" s="316">
        <v>3.2</v>
      </c>
      <c r="FP222" s="316">
        <v>1.1000000000000001</v>
      </c>
      <c r="FQ222" s="320" t="s">
        <v>500</v>
      </c>
    </row>
    <row r="223" spans="1:173" ht="18" customHeight="1" x14ac:dyDescent="0.25">
      <c r="A223" s="88" t="s">
        <v>963</v>
      </c>
      <c r="B223" s="66"/>
      <c r="D223" s="67" t="s">
        <v>518</v>
      </c>
      <c r="E223" s="68" t="s">
        <v>963</v>
      </c>
      <c r="F223" s="68"/>
      <c r="I223" s="2" t="s">
        <v>837</v>
      </c>
      <c r="J223" s="69">
        <v>102.9</v>
      </c>
      <c r="K223" s="69">
        <v>103</v>
      </c>
      <c r="L223" s="69">
        <v>103.4</v>
      </c>
      <c r="M223" s="69">
        <v>103.7</v>
      </c>
      <c r="N223" s="69">
        <v>103.8</v>
      </c>
      <c r="O223" s="69">
        <v>103.5</v>
      </c>
      <c r="P223" s="69">
        <v>103.5</v>
      </c>
      <c r="Q223" s="69">
        <v>103.7</v>
      </c>
      <c r="R223" s="69">
        <v>103.8</v>
      </c>
      <c r="S223" s="69">
        <v>103.6</v>
      </c>
      <c r="T223" s="69">
        <v>103.4</v>
      </c>
      <c r="U223" s="69">
        <v>103.7</v>
      </c>
      <c r="V223" s="69">
        <v>104.1</v>
      </c>
      <c r="W223" s="69">
        <v>103.7</v>
      </c>
      <c r="X223" s="69">
        <v>102.8</v>
      </c>
      <c r="Y223" s="69">
        <v>101.9</v>
      </c>
      <c r="Z223" s="69">
        <v>102</v>
      </c>
      <c r="AA223" s="69">
        <v>102.5</v>
      </c>
      <c r="AB223" s="69">
        <v>102.7</v>
      </c>
      <c r="AC223" s="69">
        <v>103.2</v>
      </c>
      <c r="AD223" s="69">
        <v>103.4</v>
      </c>
      <c r="AE223" s="69">
        <v>103</v>
      </c>
      <c r="AF223" s="69">
        <v>103.1</v>
      </c>
      <c r="AG223" s="69">
        <v>103.9</v>
      </c>
      <c r="AH223" s="69">
        <v>105.1</v>
      </c>
      <c r="AI223" s="69">
        <v>105.9</v>
      </c>
      <c r="AJ223" s="69">
        <v>107</v>
      </c>
      <c r="AK223" s="69">
        <v>108.1</v>
      </c>
      <c r="AL223" s="69">
        <v>108.7</v>
      </c>
      <c r="AM223" s="69">
        <v>109.2</v>
      </c>
      <c r="AN223" s="69">
        <v>110.3</v>
      </c>
      <c r="AO223" s="69">
        <v>110.9</v>
      </c>
      <c r="AP223" s="69">
        <v>111.3</v>
      </c>
      <c r="AQ223" s="69">
        <v>112.4</v>
      </c>
      <c r="AR223" s="69">
        <v>113</v>
      </c>
      <c r="AS223" s="69">
        <v>113.2</v>
      </c>
      <c r="AT223" s="69">
        <v>114.4</v>
      </c>
      <c r="AU223" s="69">
        <v>115</v>
      </c>
      <c r="AV223" s="69">
        <v>116.7</v>
      </c>
      <c r="AW223" s="69">
        <v>118.6</v>
      </c>
      <c r="AX223" s="69">
        <v>119.4</v>
      </c>
      <c r="AY223" s="69">
        <v>120</v>
      </c>
      <c r="AZ223" s="69">
        <v>120.5</v>
      </c>
      <c r="BA223" s="69">
        <v>120</v>
      </c>
      <c r="BB223" s="69">
        <v>120.1</v>
      </c>
      <c r="BC223" s="69">
        <v>120.7</v>
      </c>
      <c r="BD223" s="69">
        <v>120.3</v>
      </c>
      <c r="BE223" s="69">
        <v>119.8</v>
      </c>
      <c r="BF223" s="69">
        <v>120.3</v>
      </c>
      <c r="BG223" s="69">
        <v>120.5</v>
      </c>
      <c r="BH223" s="69">
        <v>117.1</v>
      </c>
      <c r="BI223" s="69">
        <v>117</v>
      </c>
      <c r="BJ223" s="69">
        <v>116.5</v>
      </c>
      <c r="BK223" s="69">
        <v>116.3</v>
      </c>
      <c r="BL223" s="69">
        <v>116.5</v>
      </c>
      <c r="BM223" s="69">
        <v>117.5</v>
      </c>
      <c r="BN223" s="69">
        <v>118</v>
      </c>
      <c r="BO223" s="69">
        <v>117.9</v>
      </c>
      <c r="BP223" s="69">
        <v>117.4</v>
      </c>
      <c r="BQ223" s="69">
        <v>117.6</v>
      </c>
      <c r="BR223" s="69">
        <v>118.2</v>
      </c>
      <c r="BS223" s="69">
        <v>118.6</v>
      </c>
      <c r="BT223" s="69">
        <v>118.8</v>
      </c>
      <c r="BU223" s="69">
        <v>119.2</v>
      </c>
      <c r="BV223" s="69">
        <v>119.3</v>
      </c>
      <c r="BW223" s="69">
        <v>119.2</v>
      </c>
      <c r="BX223" s="69">
        <v>119.6</v>
      </c>
      <c r="BY223" s="69">
        <v>119.4</v>
      </c>
      <c r="BZ223" s="69">
        <v>119.2</v>
      </c>
      <c r="CA223" s="69">
        <v>119</v>
      </c>
      <c r="CB223" s="69">
        <v>119.1</v>
      </c>
      <c r="CC223" s="69">
        <v>119.5</v>
      </c>
      <c r="CD223" s="69">
        <v>120.3</v>
      </c>
      <c r="CE223" s="69">
        <v>120.3</v>
      </c>
      <c r="CF223" s="69">
        <v>120.4</v>
      </c>
      <c r="CG223" s="69">
        <v>120.1</v>
      </c>
      <c r="CH223" s="69">
        <v>119.7</v>
      </c>
      <c r="CI223" s="320" t="s">
        <v>500</v>
      </c>
      <c r="CJ223" s="67"/>
      <c r="CL223" s="67" t="s">
        <v>518</v>
      </c>
      <c r="CM223" s="68" t="s">
        <v>963</v>
      </c>
      <c r="CN223" s="68"/>
      <c r="CR223" s="316">
        <v>0.4</v>
      </c>
      <c r="CS223" s="316">
        <v>0.1</v>
      </c>
      <c r="CT223" s="316">
        <v>0.5</v>
      </c>
      <c r="CU223" s="316">
        <v>0.6</v>
      </c>
      <c r="CV223" s="316">
        <v>0.4</v>
      </c>
      <c r="CW223" s="316">
        <v>0.1</v>
      </c>
      <c r="CX223" s="316">
        <v>-0.3</v>
      </c>
      <c r="CY223" s="316">
        <v>-0.6</v>
      </c>
      <c r="CZ223" s="316">
        <v>-0.8</v>
      </c>
      <c r="DA223" s="316">
        <v>-0.7</v>
      </c>
      <c r="DB223" s="316">
        <v>-0.1</v>
      </c>
      <c r="DC223" s="316">
        <v>0.7</v>
      </c>
      <c r="DD223" s="316">
        <v>1.1000000000000001</v>
      </c>
      <c r="DE223" s="316">
        <v>0.7</v>
      </c>
      <c r="DF223" s="316">
        <v>-0.5</v>
      </c>
      <c r="DG223" s="316">
        <v>-1.7</v>
      </c>
      <c r="DH223" s="316">
        <v>-1.8</v>
      </c>
      <c r="DI223" s="316">
        <v>-1</v>
      </c>
      <c r="DJ223" s="316">
        <v>-0.8</v>
      </c>
      <c r="DK223" s="316">
        <v>-0.5</v>
      </c>
      <c r="DL223" s="316">
        <v>-0.4</v>
      </c>
      <c r="DM223" s="316">
        <v>-0.5</v>
      </c>
      <c r="DN223" s="316">
        <v>-0.3</v>
      </c>
      <c r="DO223" s="316">
        <v>0.2</v>
      </c>
      <c r="DP223" s="316">
        <v>0.9</v>
      </c>
      <c r="DQ223" s="316">
        <v>2.1</v>
      </c>
      <c r="DR223" s="316">
        <v>4.0999999999999996</v>
      </c>
      <c r="DS223" s="316">
        <v>6</v>
      </c>
      <c r="DT223" s="316">
        <v>6.6</v>
      </c>
      <c r="DU223" s="316">
        <v>6.6</v>
      </c>
      <c r="DV223" s="316">
        <v>7.4</v>
      </c>
      <c r="DW223" s="316">
        <v>7.4</v>
      </c>
      <c r="DX223" s="316">
        <v>7.6</v>
      </c>
      <c r="DY223" s="316">
        <v>9.1</v>
      </c>
      <c r="DZ223" s="316">
        <v>9.8000000000000007</v>
      </c>
      <c r="EA223" s="316">
        <v>9</v>
      </c>
      <c r="EB223" s="316">
        <v>8.9</v>
      </c>
      <c r="EC223" s="316">
        <v>8.5</v>
      </c>
      <c r="ED223" s="316">
        <v>9</v>
      </c>
      <c r="EE223" s="316">
        <v>9.6999999999999993</v>
      </c>
      <c r="EF223" s="316">
        <v>9.9</v>
      </c>
      <c r="EG223" s="316">
        <v>10</v>
      </c>
      <c r="EH223" s="316">
        <v>9.1999999999999993</v>
      </c>
      <c r="EI223" s="316">
        <v>8.1999999999999993</v>
      </c>
      <c r="EJ223" s="316">
        <v>7.9</v>
      </c>
      <c r="EK223" s="316">
        <v>7.3</v>
      </c>
      <c r="EL223" s="316">
        <v>6.2</v>
      </c>
      <c r="EM223" s="316">
        <v>5.8</v>
      </c>
      <c r="EN223" s="316">
        <v>5.0999999999999996</v>
      </c>
      <c r="EO223" s="316">
        <v>4.8</v>
      </c>
      <c r="EP223" s="316">
        <v>3.3</v>
      </c>
      <c r="EQ223" s="316">
        <v>1.6</v>
      </c>
      <c r="ER223" s="316">
        <v>0.5</v>
      </c>
      <c r="ES223" s="316">
        <v>-0.3</v>
      </c>
      <c r="ET223" s="316">
        <v>-0.3</v>
      </c>
      <c r="EU223" s="316">
        <v>0.9</v>
      </c>
      <c r="EV223" s="316">
        <v>1.3</v>
      </c>
      <c r="EW223" s="316">
        <v>0.6</v>
      </c>
      <c r="EX223" s="316">
        <v>0.6</v>
      </c>
      <c r="EY223" s="316">
        <v>1.1000000000000001</v>
      </c>
      <c r="EZ223" s="316">
        <v>1.3</v>
      </c>
      <c r="FA223" s="316">
        <v>1.4</v>
      </c>
      <c r="FB223" s="316">
        <v>1.5</v>
      </c>
      <c r="FC223" s="316">
        <v>1.9</v>
      </c>
      <c r="FD223" s="316">
        <v>2.2999999999999998</v>
      </c>
      <c r="FE223" s="316">
        <v>2.5</v>
      </c>
      <c r="FF223" s="316">
        <v>2.6</v>
      </c>
      <c r="FG223" s="316">
        <v>1.6</v>
      </c>
      <c r="FH223" s="316">
        <v>1</v>
      </c>
      <c r="FI223" s="316">
        <v>1</v>
      </c>
      <c r="FJ223" s="316">
        <v>1.4</v>
      </c>
      <c r="FK223" s="316">
        <v>1.7</v>
      </c>
      <c r="FL223" s="316">
        <v>1.8</v>
      </c>
      <c r="FM223" s="316">
        <v>1.5</v>
      </c>
      <c r="FN223" s="316">
        <v>1.3</v>
      </c>
      <c r="FO223" s="316">
        <v>0.8</v>
      </c>
      <c r="FP223" s="316">
        <v>0.3</v>
      </c>
      <c r="FQ223" s="320" t="s">
        <v>500</v>
      </c>
    </row>
    <row r="224" spans="1:173" ht="18" customHeight="1" x14ac:dyDescent="0.25">
      <c r="A224" s="88" t="s">
        <v>439</v>
      </c>
      <c r="B224" s="66"/>
      <c r="D224" s="67" t="s">
        <v>520</v>
      </c>
      <c r="E224" s="68" t="s">
        <v>439</v>
      </c>
      <c r="F224" s="68"/>
      <c r="I224" s="2" t="s">
        <v>837</v>
      </c>
      <c r="J224" s="69">
        <v>108.2</v>
      </c>
      <c r="K224" s="69">
        <v>108.1</v>
      </c>
      <c r="L224" s="69">
        <v>108.2</v>
      </c>
      <c r="M224" s="69">
        <v>108.6</v>
      </c>
      <c r="N224" s="69">
        <v>108.8</v>
      </c>
      <c r="O224" s="69">
        <v>108.4</v>
      </c>
      <c r="P224" s="69">
        <v>108.2</v>
      </c>
      <c r="Q224" s="69">
        <v>108.1</v>
      </c>
      <c r="R224" s="69">
        <v>108.3</v>
      </c>
      <c r="S224" s="69">
        <v>108.3</v>
      </c>
      <c r="T224" s="69">
        <v>108.3</v>
      </c>
      <c r="U224" s="69">
        <v>108.2</v>
      </c>
      <c r="V224" s="69">
        <v>108.2</v>
      </c>
      <c r="W224" s="69">
        <v>107.7</v>
      </c>
      <c r="X224" s="69">
        <v>106.6</v>
      </c>
      <c r="Y224" s="69">
        <v>105.2</v>
      </c>
      <c r="Z224" s="69">
        <v>104.8</v>
      </c>
      <c r="AA224" s="69">
        <v>105.2</v>
      </c>
      <c r="AB224" s="69">
        <v>105.6</v>
      </c>
      <c r="AC224" s="69">
        <v>105.9</v>
      </c>
      <c r="AD224" s="69">
        <v>106</v>
      </c>
      <c r="AE224" s="69">
        <v>106</v>
      </c>
      <c r="AF224" s="69">
        <v>106.6</v>
      </c>
      <c r="AG224" s="69">
        <v>107.8</v>
      </c>
      <c r="AH224" s="69">
        <v>102.3</v>
      </c>
      <c r="AI224" s="69">
        <v>103.1</v>
      </c>
      <c r="AJ224" s="69">
        <v>104.7</v>
      </c>
      <c r="AK224" s="69">
        <v>105.7</v>
      </c>
      <c r="AL224" s="69">
        <v>107.4</v>
      </c>
      <c r="AM224" s="69">
        <v>107.7</v>
      </c>
      <c r="AN224" s="69">
        <v>108.3</v>
      </c>
      <c r="AO224" s="69">
        <v>109.1</v>
      </c>
      <c r="AP224" s="69">
        <v>110.3</v>
      </c>
      <c r="AQ224" s="69">
        <v>113.1</v>
      </c>
      <c r="AR224" s="69">
        <v>113.1</v>
      </c>
      <c r="AS224" s="69">
        <v>111.8</v>
      </c>
      <c r="AT224" s="69">
        <v>111.6</v>
      </c>
      <c r="AU224" s="69">
        <v>112.2</v>
      </c>
      <c r="AV224" s="69">
        <v>113.4</v>
      </c>
      <c r="AW224" s="69">
        <v>108.5</v>
      </c>
      <c r="AX224" s="69">
        <v>114.3</v>
      </c>
      <c r="AY224" s="69">
        <v>114.3</v>
      </c>
      <c r="AZ224" s="69">
        <v>112.9</v>
      </c>
      <c r="BA224" s="69">
        <v>111.5</v>
      </c>
      <c r="BB224" s="69">
        <v>111.4</v>
      </c>
      <c r="BC224" s="69">
        <v>111.6</v>
      </c>
      <c r="BD224" s="69">
        <v>111.7</v>
      </c>
      <c r="BE224" s="69">
        <v>111.1</v>
      </c>
      <c r="BF224" s="69">
        <v>110.6</v>
      </c>
      <c r="BG224" s="69">
        <v>110.6</v>
      </c>
      <c r="BH224" s="69">
        <v>110.6</v>
      </c>
      <c r="BI224" s="69">
        <v>110.1</v>
      </c>
      <c r="BJ224" s="69">
        <v>109.1</v>
      </c>
      <c r="BK224" s="69">
        <v>108.2</v>
      </c>
      <c r="BL224" s="69">
        <v>107.9</v>
      </c>
      <c r="BM224" s="69">
        <v>108.2</v>
      </c>
      <c r="BN224" s="69">
        <v>108.6</v>
      </c>
      <c r="BO224" s="69">
        <v>108.7</v>
      </c>
      <c r="BP224" s="69">
        <v>108.4</v>
      </c>
      <c r="BQ224" s="69">
        <v>108.1</v>
      </c>
      <c r="BR224" s="69">
        <v>107.9</v>
      </c>
      <c r="BS224" s="69">
        <v>107.6</v>
      </c>
      <c r="BT224" s="69">
        <v>107.5</v>
      </c>
      <c r="BU224" s="69">
        <v>107.3</v>
      </c>
      <c r="BV224" s="69">
        <v>107.5</v>
      </c>
      <c r="BW224" s="69">
        <v>107.3</v>
      </c>
      <c r="BX224" s="69">
        <v>107.1</v>
      </c>
      <c r="BY224" s="69">
        <v>106.3</v>
      </c>
      <c r="BZ224" s="69">
        <v>105.6</v>
      </c>
      <c r="CA224" s="69">
        <v>105.6</v>
      </c>
      <c r="CB224" s="69">
        <v>105.7</v>
      </c>
      <c r="CC224" s="69">
        <v>105.6</v>
      </c>
      <c r="CD224" s="69">
        <v>105.4</v>
      </c>
      <c r="CE224" s="69">
        <v>105.3</v>
      </c>
      <c r="CF224" s="69">
        <v>104.8</v>
      </c>
      <c r="CG224" s="69">
        <v>104.4</v>
      </c>
      <c r="CH224" s="69">
        <v>103.9</v>
      </c>
      <c r="CI224" s="320" t="s">
        <v>500</v>
      </c>
      <c r="CJ224" s="67"/>
      <c r="CL224" s="67" t="s">
        <v>520</v>
      </c>
      <c r="CM224" s="68" t="s">
        <v>439</v>
      </c>
      <c r="CN224" s="68"/>
      <c r="CR224" s="316">
        <v>0.1</v>
      </c>
      <c r="CS224" s="316">
        <v>0.1</v>
      </c>
      <c r="CT224" s="316">
        <v>0.4</v>
      </c>
      <c r="CU224" s="316">
        <v>0.9</v>
      </c>
      <c r="CV224" s="316">
        <v>0.6</v>
      </c>
      <c r="CW224" s="316">
        <v>0</v>
      </c>
      <c r="CX224" s="316">
        <v>-0.3</v>
      </c>
      <c r="CY224" s="316">
        <v>-0.8</v>
      </c>
      <c r="CZ224" s="316">
        <v>-1.2</v>
      </c>
      <c r="DA224" s="316">
        <v>-1.6</v>
      </c>
      <c r="DB224" s="316">
        <v>-1.4</v>
      </c>
      <c r="DC224" s="316">
        <v>-0.5</v>
      </c>
      <c r="DD224" s="316">
        <v>0.1</v>
      </c>
      <c r="DE224" s="316">
        <v>-0.4</v>
      </c>
      <c r="DF224" s="316">
        <v>-1.5</v>
      </c>
      <c r="DG224" s="316">
        <v>-3.1</v>
      </c>
      <c r="DH224" s="316">
        <v>-3.7</v>
      </c>
      <c r="DI224" s="316">
        <v>-3</v>
      </c>
      <c r="DJ224" s="316">
        <v>-2.4</v>
      </c>
      <c r="DK224" s="316">
        <v>-2</v>
      </c>
      <c r="DL224" s="316">
        <v>-2.1</v>
      </c>
      <c r="DM224" s="316">
        <v>-2.1</v>
      </c>
      <c r="DN224" s="316">
        <v>-1.5</v>
      </c>
      <c r="DO224" s="316">
        <v>-0.4</v>
      </c>
      <c r="DP224" s="316">
        <v>0.3</v>
      </c>
      <c r="DQ224" s="316">
        <v>1.7</v>
      </c>
      <c r="DR224" s="316">
        <v>4.4000000000000004</v>
      </c>
      <c r="DS224" s="316">
        <v>6.8</v>
      </c>
      <c r="DT224" s="316">
        <v>9</v>
      </c>
      <c r="DU224" s="316">
        <v>8.8000000000000007</v>
      </c>
      <c r="DV224" s="316">
        <v>9</v>
      </c>
      <c r="DW224" s="316">
        <v>9.5</v>
      </c>
      <c r="DX224" s="316">
        <v>10.7</v>
      </c>
      <c r="DY224" s="316">
        <v>13.5</v>
      </c>
      <c r="DZ224" s="316">
        <v>12.9</v>
      </c>
      <c r="EA224" s="316">
        <v>10.3</v>
      </c>
      <c r="EB224" s="316">
        <v>9.1</v>
      </c>
      <c r="EC224" s="316">
        <v>8.8000000000000007</v>
      </c>
      <c r="ED224" s="316">
        <v>8.3000000000000007</v>
      </c>
      <c r="EE224" s="316">
        <v>8</v>
      </c>
      <c r="EF224" s="316">
        <v>6.4</v>
      </c>
      <c r="EG224" s="316">
        <v>6.1</v>
      </c>
      <c r="EH224" s="316">
        <v>4.2</v>
      </c>
      <c r="EI224" s="316">
        <v>2.2999999999999998</v>
      </c>
      <c r="EJ224" s="316">
        <v>0.9</v>
      </c>
      <c r="EK224" s="316">
        <v>-1.3</v>
      </c>
      <c r="EL224" s="316">
        <v>-1.3</v>
      </c>
      <c r="EM224" s="316">
        <v>-0.7</v>
      </c>
      <c r="EN224" s="316">
        <v>-0.8</v>
      </c>
      <c r="EO224" s="316">
        <v>-1.4</v>
      </c>
      <c r="EP224" s="316">
        <v>-2.5</v>
      </c>
      <c r="EQ224" s="316">
        <v>-3.6</v>
      </c>
      <c r="ER224" s="316">
        <v>-4.5999999999999996</v>
      </c>
      <c r="ES224" s="316">
        <v>-5.4</v>
      </c>
      <c r="ET224" s="316">
        <v>-4.4000000000000004</v>
      </c>
      <c r="EU224" s="316">
        <v>-3</v>
      </c>
      <c r="EV224" s="316">
        <v>-2.5</v>
      </c>
      <c r="EW224" s="316">
        <v>-2.6</v>
      </c>
      <c r="EX224" s="316">
        <v>-3</v>
      </c>
      <c r="EY224" s="316">
        <v>-2.7</v>
      </c>
      <c r="EZ224" s="316">
        <v>-2.5</v>
      </c>
      <c r="FA224" s="316">
        <v>-2.7</v>
      </c>
      <c r="FB224" s="316">
        <v>-2.8</v>
      </c>
      <c r="FC224" s="316">
        <v>-2.5</v>
      </c>
      <c r="FD224" s="316">
        <v>-1.4</v>
      </c>
      <c r="FE224" s="316">
        <v>-0.8</v>
      </c>
      <c r="FF224" s="316">
        <v>-0.8</v>
      </c>
      <c r="FG224" s="316">
        <v>-1.8</v>
      </c>
      <c r="FH224" s="316">
        <v>-2.8</v>
      </c>
      <c r="FI224" s="316">
        <v>-2.9</v>
      </c>
      <c r="FJ224" s="316">
        <v>-2.5</v>
      </c>
      <c r="FK224" s="316">
        <v>-2.2999999999999998</v>
      </c>
      <c r="FL224" s="316">
        <v>-2.2999999999999998</v>
      </c>
      <c r="FM224" s="316">
        <v>-2.2000000000000002</v>
      </c>
      <c r="FN224" s="316">
        <v>-2.5</v>
      </c>
      <c r="FO224" s="316">
        <v>-2.7</v>
      </c>
      <c r="FP224" s="316">
        <v>-3.3</v>
      </c>
      <c r="FQ224" s="320" t="s">
        <v>500</v>
      </c>
    </row>
    <row r="225" spans="1:173" ht="18" customHeight="1" x14ac:dyDescent="0.25">
      <c r="A225" s="88" t="s">
        <v>958</v>
      </c>
      <c r="B225" s="66"/>
      <c r="D225" s="67" t="s">
        <v>522</v>
      </c>
      <c r="E225" s="68" t="s">
        <v>958</v>
      </c>
      <c r="F225" s="68"/>
      <c r="I225" s="2" t="s">
        <v>837</v>
      </c>
      <c r="J225" s="69">
        <v>100.8</v>
      </c>
      <c r="K225" s="69">
        <v>101.2</v>
      </c>
      <c r="L225" s="69">
        <v>101.5</v>
      </c>
      <c r="M225" s="69">
        <v>101.9</v>
      </c>
      <c r="N225" s="69">
        <v>101.7</v>
      </c>
      <c r="O225" s="69">
        <v>101.2</v>
      </c>
      <c r="P225" s="69">
        <v>101.1</v>
      </c>
      <c r="Q225" s="69">
        <v>100.9</v>
      </c>
      <c r="R225" s="69">
        <v>100.9</v>
      </c>
      <c r="S225" s="69">
        <v>102</v>
      </c>
      <c r="T225" s="69">
        <v>102.1</v>
      </c>
      <c r="U225" s="69">
        <v>102.3</v>
      </c>
      <c r="V225" s="69">
        <v>102.3</v>
      </c>
      <c r="W225" s="69">
        <v>101.9</v>
      </c>
      <c r="X225" s="69">
        <v>101.1</v>
      </c>
      <c r="Y225" s="69">
        <v>99.4</v>
      </c>
      <c r="Z225" s="69">
        <v>99</v>
      </c>
      <c r="AA225" s="69">
        <v>99.6</v>
      </c>
      <c r="AB225" s="69">
        <v>100.1</v>
      </c>
      <c r="AC225" s="69">
        <v>100.3</v>
      </c>
      <c r="AD225" s="69">
        <v>100.1</v>
      </c>
      <c r="AE225" s="69">
        <v>99.9</v>
      </c>
      <c r="AF225" s="69">
        <v>99.8</v>
      </c>
      <c r="AG225" s="69">
        <v>100.3</v>
      </c>
      <c r="AH225" s="69">
        <v>100.8</v>
      </c>
      <c r="AI225" s="69">
        <v>101.3</v>
      </c>
      <c r="AJ225" s="69">
        <v>102.3</v>
      </c>
      <c r="AK225" s="69">
        <v>103.2</v>
      </c>
      <c r="AL225" s="69">
        <v>103.9</v>
      </c>
      <c r="AM225" s="69">
        <v>104.8</v>
      </c>
      <c r="AN225" s="69">
        <v>106</v>
      </c>
      <c r="AO225" s="69">
        <v>106.2</v>
      </c>
      <c r="AP225" s="69">
        <v>106.6</v>
      </c>
      <c r="AQ225" s="69">
        <v>108.1</v>
      </c>
      <c r="AR225" s="69">
        <v>108.9</v>
      </c>
      <c r="AS225" s="69">
        <v>109.1</v>
      </c>
      <c r="AT225" s="69">
        <v>109.4</v>
      </c>
      <c r="AU225" s="69">
        <v>110.3</v>
      </c>
      <c r="AV225" s="69">
        <v>111.4</v>
      </c>
      <c r="AW225" s="69">
        <v>113.2</v>
      </c>
      <c r="AX225" s="69">
        <v>113.3</v>
      </c>
      <c r="AY225" s="69">
        <v>114.3</v>
      </c>
      <c r="AZ225" s="69">
        <v>115.4</v>
      </c>
      <c r="BA225" s="69">
        <v>115.9</v>
      </c>
      <c r="BB225" s="69">
        <v>117</v>
      </c>
      <c r="BC225" s="69">
        <v>118.2</v>
      </c>
      <c r="BD225" s="69">
        <v>119.2</v>
      </c>
      <c r="BE225" s="69">
        <v>119.9</v>
      </c>
      <c r="BF225" s="69">
        <v>119.9</v>
      </c>
      <c r="BG225" s="69">
        <v>119.6</v>
      </c>
      <c r="BH225" s="69">
        <v>119.7</v>
      </c>
      <c r="BI225" s="69">
        <v>120.1</v>
      </c>
      <c r="BJ225" s="69">
        <v>119.3</v>
      </c>
      <c r="BK225" s="69">
        <v>119.2</v>
      </c>
      <c r="BL225" s="69">
        <v>119.5</v>
      </c>
      <c r="BM225" s="69">
        <v>120</v>
      </c>
      <c r="BN225" s="69">
        <v>119.8</v>
      </c>
      <c r="BO225" s="69">
        <v>119.6</v>
      </c>
      <c r="BP225" s="69">
        <v>119.9</v>
      </c>
      <c r="BQ225" s="69">
        <v>120.2</v>
      </c>
      <c r="BR225" s="69">
        <v>120.3</v>
      </c>
      <c r="BS225" s="69">
        <v>120.5</v>
      </c>
      <c r="BT225" s="69">
        <v>120.9</v>
      </c>
      <c r="BU225" s="69">
        <v>121.5</v>
      </c>
      <c r="BV225" s="69">
        <v>122.4</v>
      </c>
      <c r="BW225" s="69">
        <v>122.7</v>
      </c>
      <c r="BX225" s="69">
        <v>123.4</v>
      </c>
      <c r="BY225" s="69">
        <v>123.1</v>
      </c>
      <c r="BZ225" s="69">
        <v>123.5</v>
      </c>
      <c r="CA225" s="69">
        <v>124</v>
      </c>
      <c r="CB225" s="69">
        <v>124.4</v>
      </c>
      <c r="CC225" s="69">
        <v>124.9</v>
      </c>
      <c r="CD225" s="69">
        <v>125.3</v>
      </c>
      <c r="CE225" s="69">
        <v>125.5</v>
      </c>
      <c r="CF225" s="69">
        <v>126.1</v>
      </c>
      <c r="CG225" s="69">
        <v>126.5</v>
      </c>
      <c r="CH225" s="69">
        <v>126.4</v>
      </c>
      <c r="CI225" s="320" t="s">
        <v>500</v>
      </c>
      <c r="CJ225" s="67"/>
      <c r="CL225" s="67" t="s">
        <v>522</v>
      </c>
      <c r="CM225" s="68" t="s">
        <v>958</v>
      </c>
      <c r="CN225" s="68"/>
      <c r="CR225" s="316">
        <v>0.6</v>
      </c>
      <c r="CS225" s="316">
        <v>0.9</v>
      </c>
      <c r="CT225" s="316">
        <v>1.3</v>
      </c>
      <c r="CU225" s="316">
        <v>1.3</v>
      </c>
      <c r="CV225" s="316">
        <v>0.7</v>
      </c>
      <c r="CW225" s="316">
        <v>-0.2</v>
      </c>
      <c r="CX225" s="316">
        <v>-0.7</v>
      </c>
      <c r="CY225" s="316">
        <v>-0.9</v>
      </c>
      <c r="CZ225" s="316">
        <v>-1.1000000000000001</v>
      </c>
      <c r="DA225" s="316">
        <v>-0.3</v>
      </c>
      <c r="DB225" s="316">
        <v>0.2</v>
      </c>
      <c r="DC225" s="316">
        <v>0.9</v>
      </c>
      <c r="DD225" s="316">
        <v>1.5</v>
      </c>
      <c r="DE225" s="316">
        <v>0.8</v>
      </c>
      <c r="DF225" s="316">
        <v>-0.4</v>
      </c>
      <c r="DG225" s="316">
        <v>-2.4</v>
      </c>
      <c r="DH225" s="316">
        <v>-2.7</v>
      </c>
      <c r="DI225" s="316">
        <v>-1.6</v>
      </c>
      <c r="DJ225" s="316">
        <v>-0.9</v>
      </c>
      <c r="DK225" s="316">
        <v>-0.6</v>
      </c>
      <c r="DL225" s="316">
        <v>-0.8</v>
      </c>
      <c r="DM225" s="316">
        <v>-2.1</v>
      </c>
      <c r="DN225" s="316">
        <v>-2.2999999999999998</v>
      </c>
      <c r="DO225" s="316">
        <v>-2</v>
      </c>
      <c r="DP225" s="316">
        <v>-1.5</v>
      </c>
      <c r="DQ225" s="316">
        <v>-0.6</v>
      </c>
      <c r="DR225" s="316">
        <v>1.2</v>
      </c>
      <c r="DS225" s="316">
        <v>3.7</v>
      </c>
      <c r="DT225" s="316">
        <v>4.9000000000000004</v>
      </c>
      <c r="DU225" s="316">
        <v>5.2</v>
      </c>
      <c r="DV225" s="316">
        <v>5.8</v>
      </c>
      <c r="DW225" s="316">
        <v>5.9</v>
      </c>
      <c r="DX225" s="316">
        <v>6.5</v>
      </c>
      <c r="DY225" s="316">
        <v>8.4</v>
      </c>
      <c r="DZ225" s="316">
        <v>8.9</v>
      </c>
      <c r="EA225" s="316">
        <v>8.6</v>
      </c>
      <c r="EB225" s="316">
        <v>9</v>
      </c>
      <c r="EC225" s="316">
        <v>9.4</v>
      </c>
      <c r="ED225" s="316">
        <v>9.4</v>
      </c>
      <c r="EE225" s="316">
        <v>9.9</v>
      </c>
      <c r="EF225" s="316">
        <v>9.4</v>
      </c>
      <c r="EG225" s="316">
        <v>9.6</v>
      </c>
      <c r="EH225" s="316">
        <v>9.5</v>
      </c>
      <c r="EI225" s="316">
        <v>9.8000000000000007</v>
      </c>
      <c r="EJ225" s="316">
        <v>10.4</v>
      </c>
      <c r="EK225" s="316">
        <v>9.6999999999999993</v>
      </c>
      <c r="EL225" s="316">
        <v>10</v>
      </c>
      <c r="EM225" s="316">
        <v>10.6</v>
      </c>
      <c r="EN225" s="316">
        <v>9.5</v>
      </c>
      <c r="EO225" s="316">
        <v>8.3000000000000007</v>
      </c>
      <c r="EP225" s="316">
        <v>7.4</v>
      </c>
      <c r="EQ225" s="316">
        <v>5.8</v>
      </c>
      <c r="ER225" s="316">
        <v>5.0999999999999996</v>
      </c>
      <c r="ES225" s="316">
        <v>4.0999999999999996</v>
      </c>
      <c r="ET225" s="316">
        <v>3.6</v>
      </c>
      <c r="EU225" s="316">
        <v>3.5</v>
      </c>
      <c r="EV225" s="316">
        <v>2.4</v>
      </c>
      <c r="EW225" s="316">
        <v>1.2</v>
      </c>
      <c r="EX225" s="316">
        <v>0.6</v>
      </c>
      <c r="EY225" s="316">
        <v>0.3</v>
      </c>
      <c r="EZ225" s="316">
        <v>0.3</v>
      </c>
      <c r="FA225" s="316">
        <v>0.7</v>
      </c>
      <c r="FB225" s="316">
        <v>0.9</v>
      </c>
      <c r="FC225" s="316">
        <v>0.9</v>
      </c>
      <c r="FD225" s="316">
        <v>2.2999999999999998</v>
      </c>
      <c r="FE225" s="316">
        <v>2.6</v>
      </c>
      <c r="FF225" s="316">
        <v>3.1</v>
      </c>
      <c r="FG225" s="316">
        <v>2.6</v>
      </c>
      <c r="FH225" s="316">
        <v>3.1</v>
      </c>
      <c r="FI225" s="316">
        <v>3.7</v>
      </c>
      <c r="FJ225" s="316">
        <v>3.8</v>
      </c>
      <c r="FK225" s="316">
        <v>4</v>
      </c>
      <c r="FL225" s="316">
        <v>4.2</v>
      </c>
      <c r="FM225" s="316">
        <v>4.2</v>
      </c>
      <c r="FN225" s="316">
        <v>4.3</v>
      </c>
      <c r="FO225" s="316">
        <v>4.0999999999999996</v>
      </c>
      <c r="FP225" s="316">
        <v>3.3</v>
      </c>
      <c r="FQ225" s="320" t="s">
        <v>500</v>
      </c>
    </row>
    <row r="226" spans="1:173" ht="18" customHeight="1" x14ac:dyDescent="0.25">
      <c r="A226" s="88" t="s">
        <v>961</v>
      </c>
      <c r="B226" s="66"/>
      <c r="D226" s="67" t="s">
        <v>524</v>
      </c>
      <c r="E226" s="68" t="s">
        <v>961</v>
      </c>
      <c r="F226" s="68"/>
      <c r="I226" s="2" t="s">
        <v>837</v>
      </c>
      <c r="J226" s="69">
        <v>117</v>
      </c>
      <c r="K226" s="69">
        <v>117.2</v>
      </c>
      <c r="L226" s="69">
        <v>117.7</v>
      </c>
      <c r="M226" s="69">
        <v>118.2</v>
      </c>
      <c r="N226" s="69">
        <v>118.4</v>
      </c>
      <c r="O226" s="69">
        <v>118.2</v>
      </c>
      <c r="P226" s="69">
        <v>118.5</v>
      </c>
      <c r="Q226" s="69">
        <v>118.6</v>
      </c>
      <c r="R226" s="69">
        <v>118.3</v>
      </c>
      <c r="S226" s="69">
        <v>118.7</v>
      </c>
      <c r="T226" s="69">
        <v>118.6</v>
      </c>
      <c r="U226" s="69">
        <v>118.9</v>
      </c>
      <c r="V226" s="69">
        <v>119.2</v>
      </c>
      <c r="W226" s="69">
        <v>118.6</v>
      </c>
      <c r="X226" s="69">
        <v>118.1</v>
      </c>
      <c r="Y226" s="69">
        <v>116.6</v>
      </c>
      <c r="Z226" s="69">
        <v>117.2</v>
      </c>
      <c r="AA226" s="69">
        <v>117.6</v>
      </c>
      <c r="AB226" s="69">
        <v>118.2</v>
      </c>
      <c r="AC226" s="69">
        <v>118.4</v>
      </c>
      <c r="AD226" s="69">
        <v>118.7</v>
      </c>
      <c r="AE226" s="69">
        <v>119.4</v>
      </c>
      <c r="AF226" s="69">
        <v>119.4</v>
      </c>
      <c r="AG226" s="69">
        <v>119.8</v>
      </c>
      <c r="AH226" s="69">
        <v>121.2</v>
      </c>
      <c r="AI226" s="69">
        <v>122.1</v>
      </c>
      <c r="AJ226" s="69">
        <v>122.9</v>
      </c>
      <c r="AK226" s="69">
        <v>124.1</v>
      </c>
      <c r="AL226" s="69">
        <v>125.3</v>
      </c>
      <c r="AM226" s="69">
        <v>126.3</v>
      </c>
      <c r="AN226" s="69">
        <v>127.5</v>
      </c>
      <c r="AO226" s="69">
        <v>128.6</v>
      </c>
      <c r="AP226" s="69">
        <v>129.19999999999999</v>
      </c>
      <c r="AQ226" s="69">
        <v>130</v>
      </c>
      <c r="AR226" s="69">
        <v>131.30000000000001</v>
      </c>
      <c r="AS226" s="69">
        <v>132</v>
      </c>
      <c r="AT226" s="69">
        <v>133.5</v>
      </c>
      <c r="AU226" s="69">
        <v>134.9</v>
      </c>
      <c r="AV226" s="69">
        <v>137</v>
      </c>
      <c r="AW226" s="69">
        <v>137.9</v>
      </c>
      <c r="AX226" s="69">
        <v>138.9</v>
      </c>
      <c r="AY226" s="69">
        <v>140.19999999999999</v>
      </c>
      <c r="AZ226" s="69">
        <v>139.80000000000001</v>
      </c>
      <c r="BA226" s="69">
        <v>139.80000000000001</v>
      </c>
      <c r="BB226" s="69">
        <v>140.19999999999999</v>
      </c>
      <c r="BC226" s="69">
        <v>140.6</v>
      </c>
      <c r="BD226" s="69">
        <v>141.19999999999999</v>
      </c>
      <c r="BE226" s="69">
        <v>140.69999999999999</v>
      </c>
      <c r="BF226" s="69">
        <v>141.30000000000001</v>
      </c>
      <c r="BG226" s="69">
        <v>141.30000000000001</v>
      </c>
      <c r="BH226" s="69">
        <v>140.69999999999999</v>
      </c>
      <c r="BI226" s="69">
        <v>141</v>
      </c>
      <c r="BJ226" s="69">
        <v>140.6</v>
      </c>
      <c r="BK226" s="69">
        <v>140.69999999999999</v>
      </c>
      <c r="BL226" s="69">
        <v>141.4</v>
      </c>
      <c r="BM226" s="69">
        <v>142.4</v>
      </c>
      <c r="BN226" s="69">
        <v>142.69999999999999</v>
      </c>
      <c r="BO226" s="69">
        <v>142.1</v>
      </c>
      <c r="BP226" s="69">
        <v>142.30000000000001</v>
      </c>
      <c r="BQ226" s="69">
        <v>142.19999999999999</v>
      </c>
      <c r="BR226" s="69">
        <v>142.69999999999999</v>
      </c>
      <c r="BS226" s="69">
        <v>143.5</v>
      </c>
      <c r="BT226" s="69">
        <v>143.5</v>
      </c>
      <c r="BU226" s="69">
        <v>144.30000000000001</v>
      </c>
      <c r="BV226" s="69">
        <v>144.30000000000001</v>
      </c>
      <c r="BW226" s="69">
        <v>144.80000000000001</v>
      </c>
      <c r="BX226" s="69">
        <v>144.9</v>
      </c>
      <c r="BY226" s="69">
        <v>145.30000000000001</v>
      </c>
      <c r="BZ226" s="69">
        <v>145.69999999999999</v>
      </c>
      <c r="CA226" s="69">
        <v>146.19999999999999</v>
      </c>
      <c r="CB226" s="69">
        <v>146.4</v>
      </c>
      <c r="CC226" s="69">
        <v>147.1</v>
      </c>
      <c r="CD226" s="69">
        <v>148.1</v>
      </c>
      <c r="CE226" s="69">
        <v>148.30000000000001</v>
      </c>
      <c r="CF226" s="69">
        <v>148.19999999999999</v>
      </c>
      <c r="CG226" s="69">
        <v>147.9</v>
      </c>
      <c r="CH226" s="69">
        <v>148.19999999999999</v>
      </c>
      <c r="CI226" s="320" t="s">
        <v>500</v>
      </c>
      <c r="CJ226" s="67"/>
      <c r="CL226" s="67" t="s">
        <v>524</v>
      </c>
      <c r="CM226" s="68" t="s">
        <v>961</v>
      </c>
      <c r="CN226" s="68"/>
      <c r="CR226" s="316">
        <v>1.9</v>
      </c>
      <c r="CS226" s="316">
        <v>1.9</v>
      </c>
      <c r="CT226" s="316">
        <v>2</v>
      </c>
      <c r="CU226" s="316">
        <v>2.4</v>
      </c>
      <c r="CV226" s="316">
        <v>2.1</v>
      </c>
      <c r="CW226" s="316">
        <v>1.6</v>
      </c>
      <c r="CX226" s="316">
        <v>1.6</v>
      </c>
      <c r="CY226" s="316">
        <v>1.9</v>
      </c>
      <c r="CZ226" s="316">
        <v>1.5</v>
      </c>
      <c r="DA226" s="316">
        <v>1</v>
      </c>
      <c r="DB226" s="316">
        <v>1</v>
      </c>
      <c r="DC226" s="316">
        <v>1.4</v>
      </c>
      <c r="DD226" s="316">
        <v>2</v>
      </c>
      <c r="DE226" s="316">
        <v>1.1000000000000001</v>
      </c>
      <c r="DF226" s="316">
        <v>0.3</v>
      </c>
      <c r="DG226" s="316">
        <v>-1.5</v>
      </c>
      <c r="DH226" s="316">
        <v>-1.1000000000000001</v>
      </c>
      <c r="DI226" s="316">
        <v>-0.7</v>
      </c>
      <c r="DJ226" s="316">
        <v>-0.3</v>
      </c>
      <c r="DK226" s="316">
        <v>-0.3</v>
      </c>
      <c r="DL226" s="316">
        <v>0.3</v>
      </c>
      <c r="DM226" s="316">
        <v>0.6</v>
      </c>
      <c r="DN226" s="316">
        <v>0.8</v>
      </c>
      <c r="DO226" s="316">
        <v>0.8</v>
      </c>
      <c r="DP226" s="316">
        <v>1.6</v>
      </c>
      <c r="DQ226" s="316">
        <v>3</v>
      </c>
      <c r="DR226" s="316">
        <v>4.0999999999999996</v>
      </c>
      <c r="DS226" s="316">
        <v>6.5</v>
      </c>
      <c r="DT226" s="316">
        <v>7</v>
      </c>
      <c r="DU226" s="316">
        <v>7.6</v>
      </c>
      <c r="DV226" s="316">
        <v>8</v>
      </c>
      <c r="DW226" s="316">
        <v>8.6999999999999993</v>
      </c>
      <c r="DX226" s="316">
        <v>8.8000000000000007</v>
      </c>
      <c r="DY226" s="316">
        <v>8.9</v>
      </c>
      <c r="DZ226" s="316">
        <v>9.9</v>
      </c>
      <c r="EA226" s="316">
        <v>10</v>
      </c>
      <c r="EB226" s="316">
        <v>10.1</v>
      </c>
      <c r="EC226" s="316">
        <v>10.4</v>
      </c>
      <c r="ED226" s="316">
        <v>11.7</v>
      </c>
      <c r="EE226" s="316">
        <v>11.2</v>
      </c>
      <c r="EF226" s="316">
        <v>11.1</v>
      </c>
      <c r="EG226" s="316">
        <v>11.2</v>
      </c>
      <c r="EH226" s="316">
        <v>9.6999999999999993</v>
      </c>
      <c r="EI226" s="316">
        <v>8.6999999999999993</v>
      </c>
      <c r="EJ226" s="316">
        <v>8.5</v>
      </c>
      <c r="EK226" s="316">
        <v>8.1999999999999993</v>
      </c>
      <c r="EL226" s="316">
        <v>7.4</v>
      </c>
      <c r="EM226" s="316">
        <v>6.4</v>
      </c>
      <c r="EN226" s="316">
        <v>5.7</v>
      </c>
      <c r="EO226" s="316">
        <v>4.7</v>
      </c>
      <c r="EP226" s="316">
        <v>2.7</v>
      </c>
      <c r="EQ226" s="316">
        <v>2.2999999999999998</v>
      </c>
      <c r="ER226" s="316">
        <v>1.1000000000000001</v>
      </c>
      <c r="ES226" s="316">
        <v>0.3</v>
      </c>
      <c r="ET226" s="316">
        <v>1.1000000000000001</v>
      </c>
      <c r="EU226" s="316">
        <v>1.9</v>
      </c>
      <c r="EV226" s="316">
        <v>1.8</v>
      </c>
      <c r="EW226" s="316">
        <v>1.1000000000000001</v>
      </c>
      <c r="EX226" s="316">
        <v>0.8</v>
      </c>
      <c r="EY226" s="316">
        <v>1.1000000000000001</v>
      </c>
      <c r="EZ226" s="316">
        <v>1</v>
      </c>
      <c r="FA226" s="316">
        <v>1.6</v>
      </c>
      <c r="FB226" s="316">
        <v>2</v>
      </c>
      <c r="FC226" s="316">
        <v>2.2999999999999998</v>
      </c>
      <c r="FD226" s="316">
        <v>2.5</v>
      </c>
      <c r="FE226" s="316">
        <v>2.9</v>
      </c>
      <c r="FF226" s="316">
        <v>2.4</v>
      </c>
      <c r="FG226" s="316">
        <v>2.1</v>
      </c>
      <c r="FH226" s="316">
        <v>2.1</v>
      </c>
      <c r="FI226" s="316">
        <v>2.8</v>
      </c>
      <c r="FJ226" s="316">
        <v>2.9</v>
      </c>
      <c r="FK226" s="316">
        <v>3.4</v>
      </c>
      <c r="FL226" s="316">
        <v>3.8</v>
      </c>
      <c r="FM226" s="316">
        <v>3.4</v>
      </c>
      <c r="FN226" s="316">
        <v>3.2</v>
      </c>
      <c r="FO226" s="316">
        <v>2.5</v>
      </c>
      <c r="FP226" s="316">
        <v>2.7</v>
      </c>
      <c r="FQ226" s="320" t="s">
        <v>500</v>
      </c>
    </row>
    <row r="227" spans="1:173" ht="18" customHeight="1" x14ac:dyDescent="0.25">
      <c r="I227" s="2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76"/>
      <c r="AT227" s="176"/>
      <c r="AU227" s="176"/>
      <c r="AV227" s="176"/>
      <c r="AW227" s="176"/>
      <c r="AX227" s="176"/>
      <c r="AY227" s="176"/>
      <c r="AZ227" s="176"/>
      <c r="BA227" s="176"/>
      <c r="BB227" s="176"/>
      <c r="BC227" s="176"/>
      <c r="BD227" s="176"/>
      <c r="BE227" s="176"/>
      <c r="BF227" s="176"/>
      <c r="BG227" s="176"/>
      <c r="BH227" s="176"/>
      <c r="BI227" s="176"/>
      <c r="BJ227" s="176"/>
      <c r="BK227" s="176"/>
      <c r="BL227" s="176"/>
      <c r="BM227" s="176"/>
      <c r="BN227" s="176"/>
      <c r="BO227" s="176"/>
      <c r="BP227" s="69"/>
      <c r="BQ227" s="69"/>
      <c r="BR227" s="69"/>
      <c r="BS227" s="69"/>
      <c r="BT227" s="69"/>
      <c r="BU227" s="69"/>
      <c r="BV227" s="69"/>
      <c r="BW227" s="69"/>
      <c r="BX227" s="69"/>
      <c r="BY227" s="69"/>
      <c r="BZ227" s="69"/>
      <c r="CA227" s="69"/>
      <c r="CB227" s="69"/>
      <c r="CC227" s="69"/>
      <c r="CD227" s="69"/>
      <c r="CE227" s="69"/>
      <c r="CF227" s="69"/>
      <c r="CG227" s="69"/>
      <c r="CH227" s="69"/>
      <c r="CI227" s="47"/>
      <c r="CR227" s="347"/>
      <c r="CS227" s="347"/>
      <c r="CT227" s="347"/>
      <c r="CU227" s="347"/>
      <c r="CV227" s="347"/>
      <c r="CW227" s="347"/>
      <c r="CX227" s="347"/>
      <c r="CY227" s="347"/>
      <c r="CZ227" s="347"/>
      <c r="DA227" s="347"/>
      <c r="DB227" s="347"/>
      <c r="DC227" s="347"/>
      <c r="DD227" s="347"/>
      <c r="DE227" s="347"/>
      <c r="DF227" s="347"/>
      <c r="DG227" s="347"/>
      <c r="DH227" s="347"/>
      <c r="DI227" s="347"/>
      <c r="DJ227" s="347"/>
      <c r="DK227" s="347"/>
      <c r="DL227" s="347"/>
      <c r="DM227" s="347"/>
      <c r="DN227" s="347"/>
      <c r="DO227" s="347"/>
      <c r="DP227" s="347"/>
      <c r="DQ227" s="347"/>
      <c r="DR227" s="347"/>
      <c r="DS227" s="347"/>
      <c r="DT227" s="347"/>
      <c r="DU227" s="347"/>
      <c r="DV227" s="347"/>
      <c r="DW227" s="347"/>
      <c r="DX227" s="347"/>
      <c r="DY227" s="347"/>
      <c r="DZ227" s="347"/>
      <c r="EA227" s="347"/>
      <c r="EB227" s="347"/>
      <c r="EC227" s="347"/>
      <c r="ED227" s="347"/>
      <c r="EE227" s="347"/>
      <c r="EF227" s="347"/>
      <c r="EG227" s="347"/>
      <c r="EH227" s="347"/>
      <c r="EI227" s="347"/>
      <c r="EJ227" s="347"/>
      <c r="EK227" s="347"/>
      <c r="EL227" s="347"/>
      <c r="EM227" s="347"/>
      <c r="EN227" s="347"/>
      <c r="EO227" s="347"/>
      <c r="EP227" s="347"/>
      <c r="EQ227" s="347"/>
      <c r="ER227" s="347"/>
      <c r="ES227" s="347"/>
      <c r="ET227" s="347"/>
      <c r="EU227" s="347"/>
      <c r="EV227" s="347"/>
      <c r="EW227" s="347"/>
      <c r="EX227" s="347"/>
      <c r="EY227" s="347"/>
      <c r="EZ227" s="347"/>
      <c r="FA227" s="347"/>
      <c r="FB227" s="347"/>
      <c r="FC227" s="347"/>
      <c r="FD227" s="347"/>
      <c r="FE227" s="347"/>
      <c r="FF227" s="347"/>
      <c r="FG227" s="347"/>
      <c r="FH227" s="347"/>
      <c r="FI227" s="347"/>
      <c r="FJ227" s="347"/>
      <c r="FK227" s="347"/>
      <c r="FL227" s="347"/>
      <c r="FM227" s="347"/>
      <c r="FN227" s="347"/>
      <c r="FO227" s="347"/>
      <c r="FP227" s="347"/>
      <c r="FQ227" s="47"/>
    </row>
    <row r="228" spans="1:173" ht="18" customHeight="1" x14ac:dyDescent="0.25">
      <c r="A228" s="61" t="s">
        <v>968</v>
      </c>
      <c r="B228" s="9"/>
      <c r="C228" s="317" t="s">
        <v>526</v>
      </c>
      <c r="D228" s="63" t="s">
        <v>968</v>
      </c>
      <c r="E228" s="63"/>
      <c r="F228" s="63"/>
      <c r="G228" s="63"/>
      <c r="H228" s="63"/>
      <c r="I228" s="2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76"/>
      <c r="AT228" s="176"/>
      <c r="AU228" s="176"/>
      <c r="AV228" s="176"/>
      <c r="AW228" s="176"/>
      <c r="AX228" s="176"/>
      <c r="AY228" s="176"/>
      <c r="AZ228" s="176"/>
      <c r="BA228" s="176"/>
      <c r="BB228" s="176"/>
      <c r="BC228" s="176"/>
      <c r="BD228" s="176"/>
      <c r="BE228" s="176"/>
      <c r="BF228" s="176"/>
      <c r="BG228" s="176"/>
      <c r="BH228" s="176"/>
      <c r="BI228" s="176"/>
      <c r="BJ228" s="176"/>
      <c r="BK228" s="176"/>
      <c r="BL228" s="176"/>
      <c r="BM228" s="176"/>
      <c r="BN228" s="176"/>
      <c r="BO228" s="176"/>
      <c r="BP228" s="69"/>
      <c r="BQ228" s="69"/>
      <c r="BR228" s="69"/>
      <c r="BS228" s="69"/>
      <c r="BT228" s="69"/>
      <c r="BU228" s="69"/>
      <c r="BV228" s="69"/>
      <c r="BW228" s="69"/>
      <c r="BX228" s="69"/>
      <c r="BY228" s="69"/>
      <c r="BZ228" s="69"/>
      <c r="CA228" s="69"/>
      <c r="CB228" s="69"/>
      <c r="CC228" s="69"/>
      <c r="CD228" s="69"/>
      <c r="CE228" s="69"/>
      <c r="CF228" s="69"/>
      <c r="CG228" s="69"/>
      <c r="CH228" s="69"/>
      <c r="CI228" s="47"/>
      <c r="CK228" s="62" t="s">
        <v>526</v>
      </c>
      <c r="CL228" s="63" t="s">
        <v>968</v>
      </c>
      <c r="CM228" s="63"/>
      <c r="CN228" s="63"/>
      <c r="CO228" s="63"/>
      <c r="CP228" s="63"/>
      <c r="CR228" s="347"/>
      <c r="CS228" s="347"/>
      <c r="CT228" s="347"/>
      <c r="CU228" s="347"/>
      <c r="CV228" s="347"/>
      <c r="CW228" s="347"/>
      <c r="CX228" s="347"/>
      <c r="CY228" s="347"/>
      <c r="CZ228" s="347"/>
      <c r="DA228" s="347"/>
      <c r="DB228" s="347"/>
      <c r="DC228" s="347"/>
      <c r="DD228" s="347"/>
      <c r="DE228" s="347"/>
      <c r="DF228" s="347"/>
      <c r="DG228" s="347"/>
      <c r="DH228" s="347"/>
      <c r="DI228" s="347"/>
      <c r="DJ228" s="347"/>
      <c r="DK228" s="347"/>
      <c r="DL228" s="347"/>
      <c r="DM228" s="347"/>
      <c r="DN228" s="347"/>
      <c r="DO228" s="347"/>
      <c r="DP228" s="347"/>
      <c r="DQ228" s="347"/>
      <c r="DR228" s="347"/>
      <c r="DS228" s="347"/>
      <c r="DT228" s="347"/>
      <c r="DU228" s="347"/>
      <c r="DV228" s="347"/>
      <c r="DW228" s="347"/>
      <c r="DX228" s="347"/>
      <c r="DY228" s="347"/>
      <c r="DZ228" s="347"/>
      <c r="EA228" s="347"/>
      <c r="EB228" s="347"/>
      <c r="EC228" s="347"/>
      <c r="ED228" s="347"/>
      <c r="EE228" s="347"/>
      <c r="EF228" s="347"/>
      <c r="EG228" s="347"/>
      <c r="EH228" s="347"/>
      <c r="EI228" s="347"/>
      <c r="EJ228" s="347"/>
      <c r="EK228" s="347"/>
      <c r="EL228" s="347"/>
      <c r="EM228" s="347"/>
      <c r="EN228" s="347"/>
      <c r="EO228" s="347"/>
      <c r="EP228" s="347"/>
      <c r="EQ228" s="347"/>
      <c r="ER228" s="347"/>
      <c r="ES228" s="347"/>
      <c r="ET228" s="347"/>
      <c r="EU228" s="347"/>
      <c r="EV228" s="347"/>
      <c r="EW228" s="347"/>
      <c r="EX228" s="347"/>
      <c r="EY228" s="347"/>
      <c r="EZ228" s="347"/>
      <c r="FA228" s="347"/>
      <c r="FB228" s="347"/>
      <c r="FC228" s="347"/>
      <c r="FD228" s="347"/>
      <c r="FE228" s="347"/>
      <c r="FF228" s="347"/>
      <c r="FG228" s="347"/>
      <c r="FH228" s="347"/>
      <c r="FI228" s="347"/>
      <c r="FJ228" s="347"/>
      <c r="FK228" s="347"/>
      <c r="FL228" s="347"/>
      <c r="FM228" s="347"/>
      <c r="FN228" s="347"/>
      <c r="FO228" s="347"/>
      <c r="FP228" s="347"/>
      <c r="FQ228" s="47"/>
    </row>
    <row r="229" spans="1:173" ht="18" customHeight="1" x14ac:dyDescent="0.25">
      <c r="A229" s="64" t="s">
        <v>969</v>
      </c>
      <c r="B229" s="9"/>
      <c r="D229" s="62" t="s">
        <v>528</v>
      </c>
      <c r="E229" s="63" t="s">
        <v>969</v>
      </c>
      <c r="F229" s="63"/>
      <c r="G229" s="63"/>
      <c r="H229" s="63"/>
      <c r="I229" s="2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76"/>
      <c r="AT229" s="176"/>
      <c r="AU229" s="176"/>
      <c r="AV229" s="176"/>
      <c r="AW229" s="176"/>
      <c r="AX229" s="176"/>
      <c r="AY229" s="176"/>
      <c r="AZ229" s="176"/>
      <c r="BA229" s="176"/>
      <c r="BB229" s="176"/>
      <c r="BC229" s="176"/>
      <c r="BD229" s="176"/>
      <c r="BE229" s="176"/>
      <c r="BF229" s="176"/>
      <c r="BG229" s="176"/>
      <c r="BH229" s="176"/>
      <c r="BI229" s="176"/>
      <c r="BJ229" s="176"/>
      <c r="BK229" s="176"/>
      <c r="BL229" s="176"/>
      <c r="BM229" s="176"/>
      <c r="BN229" s="176"/>
      <c r="BO229" s="176"/>
      <c r="BP229" s="69"/>
      <c r="BQ229" s="69"/>
      <c r="BR229" s="69"/>
      <c r="BS229" s="69"/>
      <c r="BT229" s="69"/>
      <c r="BU229" s="69"/>
      <c r="BV229" s="69"/>
      <c r="BW229" s="69"/>
      <c r="BX229" s="69"/>
      <c r="BY229" s="69"/>
      <c r="BZ229" s="69"/>
      <c r="CA229" s="69"/>
      <c r="CB229" s="69"/>
      <c r="CC229" s="69"/>
      <c r="CD229" s="69"/>
      <c r="CE229" s="69"/>
      <c r="CF229" s="69"/>
      <c r="CG229" s="69"/>
      <c r="CH229" s="69"/>
      <c r="CI229" s="47"/>
      <c r="CL229" s="62" t="s">
        <v>528</v>
      </c>
      <c r="CM229" s="63" t="s">
        <v>969</v>
      </c>
      <c r="CN229" s="63"/>
      <c r="CO229" s="63"/>
      <c r="CP229" s="63"/>
      <c r="CR229" s="347"/>
      <c r="CS229" s="347"/>
      <c r="CT229" s="347"/>
      <c r="CU229" s="347"/>
      <c r="CV229" s="347"/>
      <c r="CW229" s="347"/>
      <c r="CX229" s="347"/>
      <c r="CY229" s="347"/>
      <c r="CZ229" s="347"/>
      <c r="DA229" s="347"/>
      <c r="DB229" s="347"/>
      <c r="DC229" s="347"/>
      <c r="DD229" s="347"/>
      <c r="DE229" s="347"/>
      <c r="DF229" s="347"/>
      <c r="DG229" s="347"/>
      <c r="DH229" s="347"/>
      <c r="DI229" s="347"/>
      <c r="DJ229" s="347"/>
      <c r="DK229" s="347"/>
      <c r="DL229" s="347"/>
      <c r="DM229" s="347"/>
      <c r="DN229" s="347"/>
      <c r="DO229" s="347"/>
      <c r="DP229" s="347"/>
      <c r="DQ229" s="347"/>
      <c r="DR229" s="347"/>
      <c r="DS229" s="347"/>
      <c r="DT229" s="347"/>
      <c r="DU229" s="347"/>
      <c r="DV229" s="347"/>
      <c r="DW229" s="347"/>
      <c r="DX229" s="347"/>
      <c r="DY229" s="347"/>
      <c r="DZ229" s="347"/>
      <c r="EA229" s="347"/>
      <c r="EB229" s="347"/>
      <c r="EC229" s="347"/>
      <c r="ED229" s="347"/>
      <c r="EE229" s="347"/>
      <c r="EF229" s="347"/>
      <c r="EG229" s="347"/>
      <c r="EH229" s="347"/>
      <c r="EI229" s="347"/>
      <c r="EJ229" s="347"/>
      <c r="EK229" s="347"/>
      <c r="EL229" s="347"/>
      <c r="EM229" s="347"/>
      <c r="EN229" s="347"/>
      <c r="EO229" s="347"/>
      <c r="EP229" s="347"/>
      <c r="EQ229" s="347"/>
      <c r="ER229" s="347"/>
      <c r="ES229" s="347"/>
      <c r="ET229" s="347"/>
      <c r="EU229" s="347"/>
      <c r="EV229" s="347"/>
      <c r="EW229" s="347"/>
      <c r="EX229" s="347"/>
      <c r="EY229" s="347"/>
      <c r="EZ229" s="347"/>
      <c r="FA229" s="347"/>
      <c r="FB229" s="347"/>
      <c r="FC229" s="347"/>
      <c r="FD229" s="347"/>
      <c r="FE229" s="347"/>
      <c r="FF229" s="347"/>
      <c r="FG229" s="347"/>
      <c r="FH229" s="347"/>
      <c r="FI229" s="347"/>
      <c r="FJ229" s="347"/>
      <c r="FK229" s="347"/>
      <c r="FL229" s="347"/>
      <c r="FM229" s="347"/>
      <c r="FN229" s="347"/>
      <c r="FO229" s="347"/>
      <c r="FP229" s="347"/>
      <c r="FQ229" s="47"/>
    </row>
    <row r="230" spans="1:173" ht="18" customHeight="1" x14ac:dyDescent="0.25">
      <c r="A230" s="65" t="s">
        <v>462</v>
      </c>
      <c r="B230" s="66"/>
      <c r="C230" s="318"/>
      <c r="E230" s="8" t="s">
        <v>26</v>
      </c>
      <c r="F230" s="68" t="s">
        <v>462</v>
      </c>
      <c r="G230" s="68"/>
      <c r="I230" s="2" t="s">
        <v>234</v>
      </c>
      <c r="J230" s="69">
        <v>68.599999999999994</v>
      </c>
      <c r="K230" s="69">
        <v>68.5</v>
      </c>
      <c r="L230" s="69">
        <v>68.5</v>
      </c>
      <c r="M230" s="69">
        <v>68.5</v>
      </c>
      <c r="N230" s="69">
        <v>68.5</v>
      </c>
      <c r="O230" s="69">
        <v>68.599999999999994</v>
      </c>
      <c r="P230" s="69">
        <v>68.5</v>
      </c>
      <c r="Q230" s="69">
        <v>68.599999999999994</v>
      </c>
      <c r="R230" s="69">
        <v>68.7</v>
      </c>
      <c r="S230" s="69">
        <v>68.7</v>
      </c>
      <c r="T230" s="69">
        <v>68.8</v>
      </c>
      <c r="U230" s="69">
        <v>68.900000000000006</v>
      </c>
      <c r="V230" s="69">
        <v>68.900000000000006</v>
      </c>
      <c r="W230" s="69">
        <v>68.7</v>
      </c>
      <c r="X230" s="69">
        <v>68.599999999999994</v>
      </c>
      <c r="Y230" s="69">
        <v>68.099999999999994</v>
      </c>
      <c r="Z230" s="69">
        <v>68</v>
      </c>
      <c r="AA230" s="69">
        <v>68.099999999999994</v>
      </c>
      <c r="AB230" s="69">
        <v>68.099999999999994</v>
      </c>
      <c r="AC230" s="69">
        <v>68.400000000000006</v>
      </c>
      <c r="AD230" s="69">
        <v>68.400000000000006</v>
      </c>
      <c r="AE230" s="69">
        <v>68.5</v>
      </c>
      <c r="AF230" s="69">
        <v>68.400000000000006</v>
      </c>
      <c r="AG230" s="69">
        <v>68.400000000000006</v>
      </c>
      <c r="AH230" s="69">
        <v>68.5</v>
      </c>
      <c r="AI230" s="69">
        <v>68.5</v>
      </c>
      <c r="AJ230" s="69">
        <v>68.599999999999994</v>
      </c>
      <c r="AK230" s="69">
        <v>68.599999999999994</v>
      </c>
      <c r="AL230" s="69">
        <v>68.5</v>
      </c>
      <c r="AM230" s="69">
        <v>68.3</v>
      </c>
      <c r="AN230" s="69">
        <v>68.3</v>
      </c>
      <c r="AO230" s="69">
        <v>68.400000000000006</v>
      </c>
      <c r="AP230" s="69">
        <v>68.599999999999994</v>
      </c>
      <c r="AQ230" s="69">
        <v>68.8</v>
      </c>
      <c r="AR230" s="69">
        <v>68.900000000000006</v>
      </c>
      <c r="AS230" s="69">
        <v>69</v>
      </c>
      <c r="AT230" s="69">
        <v>69.099999999999994</v>
      </c>
      <c r="AU230" s="69">
        <v>69.099999999999994</v>
      </c>
      <c r="AV230" s="69">
        <v>69.2</v>
      </c>
      <c r="AW230" s="69">
        <v>69.400000000000006</v>
      </c>
      <c r="AX230" s="69">
        <v>69.5</v>
      </c>
      <c r="AY230" s="69">
        <v>69.5</v>
      </c>
      <c r="AZ230" s="69">
        <v>69.599999999999994</v>
      </c>
      <c r="BA230" s="69">
        <v>69.7</v>
      </c>
      <c r="BB230" s="69">
        <v>69.7</v>
      </c>
      <c r="BC230" s="69">
        <v>69.7</v>
      </c>
      <c r="BD230" s="69">
        <v>69.8</v>
      </c>
      <c r="BE230" s="69">
        <v>69.8</v>
      </c>
      <c r="BF230" s="69">
        <v>69.8</v>
      </c>
      <c r="BG230" s="69">
        <v>69.900000000000006</v>
      </c>
      <c r="BH230" s="69">
        <v>69.900000000000006</v>
      </c>
      <c r="BI230" s="69">
        <v>70</v>
      </c>
      <c r="BJ230" s="69">
        <v>70</v>
      </c>
      <c r="BK230" s="69">
        <v>70</v>
      </c>
      <c r="BL230" s="69">
        <v>70.099999999999994</v>
      </c>
      <c r="BM230" s="69">
        <v>70.099999999999994</v>
      </c>
      <c r="BN230" s="69">
        <v>70.099999999999994</v>
      </c>
      <c r="BO230" s="69">
        <v>70.099999999999994</v>
      </c>
      <c r="BP230" s="69">
        <v>70.099999999999994</v>
      </c>
      <c r="BQ230" s="69">
        <v>70.2</v>
      </c>
      <c r="BR230" s="179" t="s">
        <v>362</v>
      </c>
      <c r="BS230" s="75" t="s">
        <v>362</v>
      </c>
      <c r="BT230" s="152" t="s">
        <v>362</v>
      </c>
      <c r="BU230" s="153" t="s">
        <v>363</v>
      </c>
      <c r="BV230" s="75" t="s">
        <v>363</v>
      </c>
      <c r="BW230" s="69">
        <v>70.400000000000006</v>
      </c>
      <c r="BX230" s="69">
        <v>70.400000000000006</v>
      </c>
      <c r="BY230" s="69">
        <v>70.400000000000006</v>
      </c>
      <c r="BZ230" s="69">
        <v>70.5</v>
      </c>
      <c r="CA230" s="69">
        <v>70.5</v>
      </c>
      <c r="CB230" s="75" t="s">
        <v>362</v>
      </c>
      <c r="CC230" s="158" t="s">
        <v>363</v>
      </c>
      <c r="CD230" s="158">
        <v>70.599999999999994</v>
      </c>
      <c r="CE230" s="69">
        <v>70.7</v>
      </c>
      <c r="CF230" s="69">
        <v>70.7</v>
      </c>
      <c r="CG230" s="69">
        <v>70.8</v>
      </c>
      <c r="CH230" s="69">
        <v>70.8</v>
      </c>
      <c r="CI230" s="345" t="s">
        <v>805</v>
      </c>
      <c r="CJ230" s="67"/>
      <c r="CK230" s="67"/>
      <c r="CM230" s="8" t="s">
        <v>26</v>
      </c>
      <c r="CN230" s="68" t="s">
        <v>462</v>
      </c>
      <c r="CO230" s="68"/>
      <c r="CR230" s="316" t="s">
        <v>26</v>
      </c>
      <c r="CS230" s="316" t="s">
        <v>26</v>
      </c>
      <c r="CT230" s="316" t="s">
        <v>26</v>
      </c>
      <c r="CU230" s="316" t="s">
        <v>26</v>
      </c>
      <c r="CV230" s="316" t="s">
        <v>26</v>
      </c>
      <c r="CW230" s="316" t="s">
        <v>26</v>
      </c>
      <c r="CX230" s="316" t="s">
        <v>26</v>
      </c>
      <c r="CY230" s="316" t="s">
        <v>26</v>
      </c>
      <c r="CZ230" s="316" t="s">
        <v>26</v>
      </c>
      <c r="DA230" s="316" t="s">
        <v>26</v>
      </c>
      <c r="DB230" s="316" t="s">
        <v>26</v>
      </c>
      <c r="DC230" s="316" t="s">
        <v>26</v>
      </c>
      <c r="DD230" s="316" t="s">
        <v>26</v>
      </c>
      <c r="DE230" s="316" t="s">
        <v>26</v>
      </c>
      <c r="DF230" s="316" t="s">
        <v>26</v>
      </c>
      <c r="DG230" s="316" t="s">
        <v>26</v>
      </c>
      <c r="DH230" s="316" t="s">
        <v>26</v>
      </c>
      <c r="DI230" s="316" t="s">
        <v>26</v>
      </c>
      <c r="DJ230" s="316" t="s">
        <v>26</v>
      </c>
      <c r="DK230" s="316" t="s">
        <v>26</v>
      </c>
      <c r="DL230" s="316" t="s">
        <v>26</v>
      </c>
      <c r="DM230" s="316" t="s">
        <v>26</v>
      </c>
      <c r="DN230" s="316" t="s">
        <v>26</v>
      </c>
      <c r="DO230" s="316" t="s">
        <v>26</v>
      </c>
      <c r="DP230" s="316" t="s">
        <v>26</v>
      </c>
      <c r="DQ230" s="316" t="s">
        <v>26</v>
      </c>
      <c r="DR230" s="316" t="s">
        <v>26</v>
      </c>
      <c r="DS230" s="316" t="s">
        <v>26</v>
      </c>
      <c r="DT230" s="316" t="s">
        <v>26</v>
      </c>
      <c r="DU230" s="316" t="s">
        <v>26</v>
      </c>
      <c r="DV230" s="316" t="s">
        <v>26</v>
      </c>
      <c r="DW230" s="316" t="s">
        <v>26</v>
      </c>
      <c r="DX230" s="316" t="s">
        <v>26</v>
      </c>
      <c r="DY230" s="316" t="s">
        <v>26</v>
      </c>
      <c r="DZ230" s="316" t="s">
        <v>26</v>
      </c>
      <c r="EA230" s="316" t="s">
        <v>26</v>
      </c>
      <c r="EB230" s="316" t="s">
        <v>26</v>
      </c>
      <c r="EC230" s="316" t="s">
        <v>26</v>
      </c>
      <c r="ED230" s="316" t="s">
        <v>26</v>
      </c>
      <c r="EE230" s="316" t="s">
        <v>26</v>
      </c>
      <c r="EF230" s="316" t="s">
        <v>26</v>
      </c>
      <c r="EG230" s="316" t="s">
        <v>26</v>
      </c>
      <c r="EH230" s="316" t="s">
        <v>26</v>
      </c>
      <c r="EI230" s="316" t="s">
        <v>26</v>
      </c>
      <c r="EJ230" s="316" t="s">
        <v>26</v>
      </c>
      <c r="EK230" s="316" t="s">
        <v>26</v>
      </c>
      <c r="EL230" s="316" t="s">
        <v>26</v>
      </c>
      <c r="EM230" s="316" t="s">
        <v>26</v>
      </c>
      <c r="EN230" s="316" t="s">
        <v>26</v>
      </c>
      <c r="EO230" s="316" t="s">
        <v>26</v>
      </c>
      <c r="EP230" s="316" t="s">
        <v>26</v>
      </c>
      <c r="EQ230" s="316" t="s">
        <v>26</v>
      </c>
      <c r="ER230" s="316" t="s">
        <v>26</v>
      </c>
      <c r="ES230" s="316" t="s">
        <v>26</v>
      </c>
      <c r="ET230" s="316" t="s">
        <v>26</v>
      </c>
      <c r="EU230" s="316" t="s">
        <v>26</v>
      </c>
      <c r="EV230" s="316" t="s">
        <v>26</v>
      </c>
      <c r="EW230" s="316" t="s">
        <v>26</v>
      </c>
      <c r="EX230" s="316" t="s">
        <v>26</v>
      </c>
      <c r="EY230" s="316" t="s">
        <v>26</v>
      </c>
      <c r="EZ230" s="316" t="s">
        <v>26</v>
      </c>
      <c r="FA230" s="316" t="s">
        <v>26</v>
      </c>
      <c r="FB230" s="316" t="s">
        <v>26</v>
      </c>
      <c r="FC230" s="316" t="s">
        <v>26</v>
      </c>
      <c r="FD230" s="316" t="s">
        <v>26</v>
      </c>
      <c r="FE230" s="316" t="s">
        <v>26</v>
      </c>
      <c r="FF230" s="316" t="s">
        <v>26</v>
      </c>
      <c r="FG230" s="316" t="s">
        <v>26</v>
      </c>
      <c r="FH230" s="316" t="s">
        <v>26</v>
      </c>
      <c r="FI230" s="316" t="s">
        <v>26</v>
      </c>
      <c r="FJ230" s="316" t="s">
        <v>26</v>
      </c>
      <c r="FK230" s="316" t="s">
        <v>26</v>
      </c>
      <c r="FL230" s="316" t="s">
        <v>26</v>
      </c>
      <c r="FM230" s="316" t="s">
        <v>26</v>
      </c>
      <c r="FN230" s="316" t="s">
        <v>26</v>
      </c>
      <c r="FO230" s="316" t="s">
        <v>26</v>
      </c>
      <c r="FP230" s="316" t="s">
        <v>26</v>
      </c>
      <c r="FQ230" s="345" t="s">
        <v>805</v>
      </c>
    </row>
    <row r="231" spans="1:173" ht="18" customHeight="1" x14ac:dyDescent="0.25">
      <c r="A231" s="65" t="s">
        <v>963</v>
      </c>
      <c r="B231" s="66"/>
      <c r="C231" s="318"/>
      <c r="E231" s="8" t="s">
        <v>26</v>
      </c>
      <c r="F231" s="68" t="s">
        <v>963</v>
      </c>
      <c r="G231" s="68"/>
      <c r="I231" s="2" t="s">
        <v>234</v>
      </c>
      <c r="J231" s="69">
        <v>61.9</v>
      </c>
      <c r="K231" s="69">
        <v>62.3</v>
      </c>
      <c r="L231" s="69">
        <v>63.1</v>
      </c>
      <c r="M231" s="69">
        <v>63.6</v>
      </c>
      <c r="N231" s="69">
        <v>64</v>
      </c>
      <c r="O231" s="69">
        <v>64.2</v>
      </c>
      <c r="P231" s="69">
        <v>64</v>
      </c>
      <c r="Q231" s="69">
        <v>63.3</v>
      </c>
      <c r="R231" s="69">
        <v>63.5</v>
      </c>
      <c r="S231" s="69">
        <v>63.6</v>
      </c>
      <c r="T231" s="69">
        <v>63.6</v>
      </c>
      <c r="U231" s="69">
        <v>62.9</v>
      </c>
      <c r="V231" s="69">
        <v>62.6</v>
      </c>
      <c r="W231" s="69">
        <v>62.6</v>
      </c>
      <c r="X231" s="69">
        <v>62.2</v>
      </c>
      <c r="Y231" s="69">
        <v>62</v>
      </c>
      <c r="Z231" s="69">
        <v>63</v>
      </c>
      <c r="AA231" s="69">
        <v>63.2</v>
      </c>
      <c r="AB231" s="69">
        <v>63.1</v>
      </c>
      <c r="AC231" s="69">
        <v>62.4</v>
      </c>
      <c r="AD231" s="69">
        <v>62.5</v>
      </c>
      <c r="AE231" s="69">
        <v>62.7</v>
      </c>
      <c r="AF231" s="69">
        <v>62.8</v>
      </c>
      <c r="AG231" s="69">
        <v>61.6</v>
      </c>
      <c r="AH231" s="69">
        <v>60.9</v>
      </c>
      <c r="AI231" s="69">
        <v>61.6</v>
      </c>
      <c r="AJ231" s="69">
        <v>62.5</v>
      </c>
      <c r="AK231" s="69">
        <v>63</v>
      </c>
      <c r="AL231" s="69">
        <v>63.7</v>
      </c>
      <c r="AM231" s="69">
        <v>63.7</v>
      </c>
      <c r="AN231" s="69">
        <v>63.4</v>
      </c>
      <c r="AO231" s="69">
        <v>62.8</v>
      </c>
      <c r="AP231" s="69">
        <v>63</v>
      </c>
      <c r="AQ231" s="69">
        <v>63.2</v>
      </c>
      <c r="AR231" s="69">
        <v>63.1</v>
      </c>
      <c r="AS231" s="69">
        <v>62.6</v>
      </c>
      <c r="AT231" s="69">
        <v>62.2</v>
      </c>
      <c r="AU231" s="69">
        <v>62.7</v>
      </c>
      <c r="AV231" s="69">
        <v>63.3</v>
      </c>
      <c r="AW231" s="69">
        <v>64</v>
      </c>
      <c r="AX231" s="69">
        <v>64.900000000000006</v>
      </c>
      <c r="AY231" s="69">
        <v>64.900000000000006</v>
      </c>
      <c r="AZ231" s="69">
        <v>64.8</v>
      </c>
      <c r="BA231" s="69">
        <v>64.099999999999994</v>
      </c>
      <c r="BB231" s="69">
        <v>64.2</v>
      </c>
      <c r="BC231" s="69">
        <v>64.3</v>
      </c>
      <c r="BD231" s="69">
        <v>64.2</v>
      </c>
      <c r="BE231" s="69">
        <v>63.3</v>
      </c>
      <c r="BF231" s="69">
        <v>62.6</v>
      </c>
      <c r="BG231" s="69">
        <v>63.1</v>
      </c>
      <c r="BH231" s="69">
        <v>64.099999999999994</v>
      </c>
      <c r="BI231" s="69">
        <v>64.400000000000006</v>
      </c>
      <c r="BJ231" s="69">
        <v>65.3</v>
      </c>
      <c r="BK231" s="69">
        <v>65.3</v>
      </c>
      <c r="BL231" s="69">
        <v>65</v>
      </c>
      <c r="BM231" s="69">
        <v>64.400000000000006</v>
      </c>
      <c r="BN231" s="69">
        <v>64.599999999999994</v>
      </c>
      <c r="BO231" s="69">
        <v>64.7</v>
      </c>
      <c r="BP231" s="69">
        <v>64.599999999999994</v>
      </c>
      <c r="BQ231" s="69">
        <v>64.7</v>
      </c>
      <c r="BR231" s="69">
        <v>64.7</v>
      </c>
      <c r="BS231" s="69">
        <v>64.7</v>
      </c>
      <c r="BT231" s="69">
        <v>64.3</v>
      </c>
      <c r="BU231" s="69">
        <v>64.7</v>
      </c>
      <c r="BV231" s="69">
        <v>64.5</v>
      </c>
      <c r="BW231" s="69">
        <v>64.400000000000006</v>
      </c>
      <c r="BX231" s="69">
        <v>64.3</v>
      </c>
      <c r="BY231" s="69">
        <v>64.3</v>
      </c>
      <c r="BZ231" s="69">
        <v>64.400000000000006</v>
      </c>
      <c r="CA231" s="69">
        <v>64.400000000000006</v>
      </c>
      <c r="CB231" s="69">
        <v>64.400000000000006</v>
      </c>
      <c r="CC231" s="69">
        <v>64.7</v>
      </c>
      <c r="CD231" s="69">
        <v>64.7</v>
      </c>
      <c r="CE231" s="69">
        <v>64.8</v>
      </c>
      <c r="CF231" s="69">
        <v>64.8</v>
      </c>
      <c r="CG231" s="69">
        <v>64.8</v>
      </c>
      <c r="CH231" s="69">
        <v>64.7</v>
      </c>
      <c r="CI231" s="350" t="s">
        <v>531</v>
      </c>
      <c r="CJ231" s="67"/>
      <c r="CK231" s="67"/>
      <c r="CM231" s="8" t="s">
        <v>26</v>
      </c>
      <c r="CN231" s="68" t="s">
        <v>963</v>
      </c>
      <c r="CO231" s="68"/>
      <c r="CR231" s="316" t="s">
        <v>26</v>
      </c>
      <c r="CS231" s="316" t="s">
        <v>26</v>
      </c>
      <c r="CT231" s="316" t="s">
        <v>26</v>
      </c>
      <c r="CU231" s="316" t="s">
        <v>26</v>
      </c>
      <c r="CV231" s="316" t="s">
        <v>26</v>
      </c>
      <c r="CW231" s="316" t="s">
        <v>26</v>
      </c>
      <c r="CX231" s="316" t="s">
        <v>26</v>
      </c>
      <c r="CY231" s="316" t="s">
        <v>26</v>
      </c>
      <c r="CZ231" s="316" t="s">
        <v>26</v>
      </c>
      <c r="DA231" s="316" t="s">
        <v>26</v>
      </c>
      <c r="DB231" s="316" t="s">
        <v>26</v>
      </c>
      <c r="DC231" s="316" t="s">
        <v>26</v>
      </c>
      <c r="DD231" s="316" t="s">
        <v>26</v>
      </c>
      <c r="DE231" s="316" t="s">
        <v>26</v>
      </c>
      <c r="DF231" s="316" t="s">
        <v>26</v>
      </c>
      <c r="DG231" s="316" t="s">
        <v>26</v>
      </c>
      <c r="DH231" s="316" t="s">
        <v>26</v>
      </c>
      <c r="DI231" s="316" t="s">
        <v>26</v>
      </c>
      <c r="DJ231" s="316" t="s">
        <v>26</v>
      </c>
      <c r="DK231" s="316" t="s">
        <v>26</v>
      </c>
      <c r="DL231" s="316" t="s">
        <v>26</v>
      </c>
      <c r="DM231" s="316" t="s">
        <v>26</v>
      </c>
      <c r="DN231" s="316" t="s">
        <v>26</v>
      </c>
      <c r="DO231" s="316" t="s">
        <v>26</v>
      </c>
      <c r="DP231" s="316" t="s">
        <v>26</v>
      </c>
      <c r="DQ231" s="316" t="s">
        <v>26</v>
      </c>
      <c r="DR231" s="316" t="s">
        <v>26</v>
      </c>
      <c r="DS231" s="316" t="s">
        <v>26</v>
      </c>
      <c r="DT231" s="316" t="s">
        <v>26</v>
      </c>
      <c r="DU231" s="316" t="s">
        <v>26</v>
      </c>
      <c r="DV231" s="316" t="s">
        <v>26</v>
      </c>
      <c r="DW231" s="316" t="s">
        <v>26</v>
      </c>
      <c r="DX231" s="316" t="s">
        <v>26</v>
      </c>
      <c r="DY231" s="316" t="s">
        <v>26</v>
      </c>
      <c r="DZ231" s="316" t="s">
        <v>26</v>
      </c>
      <c r="EA231" s="316" t="s">
        <v>26</v>
      </c>
      <c r="EB231" s="316" t="s">
        <v>26</v>
      </c>
      <c r="EC231" s="316" t="s">
        <v>26</v>
      </c>
      <c r="ED231" s="316" t="s">
        <v>26</v>
      </c>
      <c r="EE231" s="316" t="s">
        <v>26</v>
      </c>
      <c r="EF231" s="316" t="s">
        <v>26</v>
      </c>
      <c r="EG231" s="316" t="s">
        <v>26</v>
      </c>
      <c r="EH231" s="316" t="s">
        <v>26</v>
      </c>
      <c r="EI231" s="316" t="s">
        <v>26</v>
      </c>
      <c r="EJ231" s="316" t="s">
        <v>26</v>
      </c>
      <c r="EK231" s="316" t="s">
        <v>26</v>
      </c>
      <c r="EL231" s="316" t="s">
        <v>26</v>
      </c>
      <c r="EM231" s="316" t="s">
        <v>26</v>
      </c>
      <c r="EN231" s="316" t="s">
        <v>26</v>
      </c>
      <c r="EO231" s="316" t="s">
        <v>26</v>
      </c>
      <c r="EP231" s="316" t="s">
        <v>26</v>
      </c>
      <c r="EQ231" s="316" t="s">
        <v>26</v>
      </c>
      <c r="ER231" s="316" t="s">
        <v>26</v>
      </c>
      <c r="ES231" s="316" t="s">
        <v>26</v>
      </c>
      <c r="ET231" s="316" t="s">
        <v>26</v>
      </c>
      <c r="EU231" s="316" t="s">
        <v>26</v>
      </c>
      <c r="EV231" s="316" t="s">
        <v>26</v>
      </c>
      <c r="EW231" s="316" t="s">
        <v>26</v>
      </c>
      <c r="EX231" s="316" t="s">
        <v>26</v>
      </c>
      <c r="EY231" s="316" t="s">
        <v>26</v>
      </c>
      <c r="EZ231" s="316" t="s">
        <v>26</v>
      </c>
      <c r="FA231" s="316" t="s">
        <v>26</v>
      </c>
      <c r="FB231" s="316" t="s">
        <v>26</v>
      </c>
      <c r="FC231" s="316" t="s">
        <v>26</v>
      </c>
      <c r="FD231" s="316" t="s">
        <v>26</v>
      </c>
      <c r="FE231" s="316" t="s">
        <v>26</v>
      </c>
      <c r="FF231" s="316" t="s">
        <v>26</v>
      </c>
      <c r="FG231" s="316" t="s">
        <v>26</v>
      </c>
      <c r="FH231" s="316" t="s">
        <v>26</v>
      </c>
      <c r="FI231" s="316" t="s">
        <v>26</v>
      </c>
      <c r="FJ231" s="316" t="s">
        <v>26</v>
      </c>
      <c r="FK231" s="316" t="s">
        <v>26</v>
      </c>
      <c r="FL231" s="316" t="s">
        <v>26</v>
      </c>
      <c r="FM231" s="316" t="s">
        <v>26</v>
      </c>
      <c r="FN231" s="316" t="s">
        <v>26</v>
      </c>
      <c r="FO231" s="316" t="s">
        <v>26</v>
      </c>
      <c r="FP231" s="316" t="s">
        <v>26</v>
      </c>
      <c r="FQ231" s="350" t="s">
        <v>531</v>
      </c>
    </row>
    <row r="232" spans="1:173" ht="18" customHeight="1" x14ac:dyDescent="0.25">
      <c r="A232" s="65" t="s">
        <v>970</v>
      </c>
      <c r="B232" s="66"/>
      <c r="C232" s="318"/>
      <c r="E232" s="8" t="s">
        <v>26</v>
      </c>
      <c r="F232" s="68" t="s">
        <v>966</v>
      </c>
      <c r="G232" s="68"/>
      <c r="I232" s="2" t="s">
        <v>234</v>
      </c>
      <c r="J232" s="69">
        <v>60.2</v>
      </c>
      <c r="K232" s="69">
        <v>0</v>
      </c>
      <c r="L232" s="69">
        <v>0</v>
      </c>
      <c r="M232" s="69">
        <v>0</v>
      </c>
      <c r="N232" s="69">
        <v>0</v>
      </c>
      <c r="O232" s="69">
        <v>0</v>
      </c>
      <c r="P232" s="69">
        <v>62.1</v>
      </c>
      <c r="Q232" s="69">
        <v>0</v>
      </c>
      <c r="R232" s="69">
        <v>0</v>
      </c>
      <c r="S232" s="69">
        <v>61.4</v>
      </c>
      <c r="T232" s="69">
        <v>0</v>
      </c>
      <c r="U232" s="69">
        <v>0</v>
      </c>
      <c r="V232" s="69">
        <v>61.7</v>
      </c>
      <c r="W232" s="69">
        <v>0</v>
      </c>
      <c r="X232" s="69">
        <v>0</v>
      </c>
      <c r="Y232" s="69">
        <v>55.7</v>
      </c>
      <c r="Z232" s="69">
        <v>0</v>
      </c>
      <c r="AA232" s="69">
        <v>0</v>
      </c>
      <c r="AB232" s="69">
        <v>61.9</v>
      </c>
      <c r="AC232" s="69">
        <v>0</v>
      </c>
      <c r="AD232" s="69">
        <v>0</v>
      </c>
      <c r="AE232" s="69">
        <v>58.7</v>
      </c>
      <c r="AF232" s="69">
        <v>0</v>
      </c>
      <c r="AG232" s="69">
        <v>0</v>
      </c>
      <c r="AH232" s="69">
        <v>60.5</v>
      </c>
      <c r="AI232" s="69">
        <v>63.5</v>
      </c>
      <c r="AJ232" s="69">
        <v>65</v>
      </c>
      <c r="AK232" s="69">
        <v>63.2</v>
      </c>
      <c r="AL232" s="69">
        <v>64.599999999999994</v>
      </c>
      <c r="AM232" s="69">
        <v>65</v>
      </c>
      <c r="AN232" s="69">
        <v>59.4</v>
      </c>
      <c r="AO232" s="69">
        <v>63.6</v>
      </c>
      <c r="AP232" s="69">
        <v>63.3</v>
      </c>
      <c r="AQ232" s="69">
        <v>62.6</v>
      </c>
      <c r="AR232" s="69">
        <v>64.2</v>
      </c>
      <c r="AS232" s="69">
        <v>65.099999999999994</v>
      </c>
      <c r="AT232" s="69">
        <v>60.5</v>
      </c>
      <c r="AU232" s="69">
        <v>63.8</v>
      </c>
      <c r="AV232" s="69">
        <v>65.400000000000006</v>
      </c>
      <c r="AW232" s="69">
        <v>63.4</v>
      </c>
      <c r="AX232" s="69">
        <v>64</v>
      </c>
      <c r="AY232" s="69">
        <v>64.8</v>
      </c>
      <c r="AZ232" s="69">
        <v>65.2</v>
      </c>
      <c r="BA232" s="69">
        <v>66.099999999999994</v>
      </c>
      <c r="BB232" s="69">
        <v>65.2</v>
      </c>
      <c r="BC232" s="69">
        <v>64.2</v>
      </c>
      <c r="BD232" s="69">
        <v>67.5</v>
      </c>
      <c r="BE232" s="69">
        <v>66.400000000000006</v>
      </c>
      <c r="BF232" s="69">
        <v>64.5</v>
      </c>
      <c r="BG232" s="69">
        <v>66.599999999999994</v>
      </c>
      <c r="BH232" s="69">
        <v>66</v>
      </c>
      <c r="BI232" s="69">
        <v>65.099999999999994</v>
      </c>
      <c r="BJ232" s="69">
        <v>65.3</v>
      </c>
      <c r="BK232" s="69">
        <v>66.099999999999994</v>
      </c>
      <c r="BL232" s="69">
        <v>60.1</v>
      </c>
      <c r="BM232" s="69">
        <v>64.7</v>
      </c>
      <c r="BN232" s="69">
        <v>64.099999999999994</v>
      </c>
      <c r="BO232" s="69">
        <v>63.9</v>
      </c>
      <c r="BP232" s="69">
        <v>65.900000000000006</v>
      </c>
      <c r="BQ232" s="69">
        <v>66.599999999999994</v>
      </c>
      <c r="BR232" s="69">
        <v>61.1</v>
      </c>
      <c r="BS232" s="69">
        <v>64.8</v>
      </c>
      <c r="BT232" s="69">
        <v>65.3</v>
      </c>
      <c r="BU232" s="69">
        <v>64.099999999999994</v>
      </c>
      <c r="BV232" s="69">
        <v>64.8</v>
      </c>
      <c r="BW232" s="69">
        <v>66</v>
      </c>
      <c r="BX232" s="69">
        <v>63.5</v>
      </c>
      <c r="BY232" s="69">
        <v>64.8</v>
      </c>
      <c r="BZ232" s="69">
        <v>65.7</v>
      </c>
      <c r="CA232" s="69">
        <v>63.3</v>
      </c>
      <c r="CB232" s="69">
        <v>64.599999999999994</v>
      </c>
      <c r="CC232" s="69">
        <v>65.099999999999994</v>
      </c>
      <c r="CD232" s="69">
        <v>63.9</v>
      </c>
      <c r="CE232" s="69">
        <v>64.5</v>
      </c>
      <c r="CF232" s="69">
        <v>62.9</v>
      </c>
      <c r="CG232" s="69">
        <v>63.7</v>
      </c>
      <c r="CH232" s="69">
        <v>64.8</v>
      </c>
      <c r="CI232" s="320" t="s">
        <v>534</v>
      </c>
      <c r="CJ232" s="67"/>
      <c r="CK232" s="67"/>
      <c r="CM232" s="8" t="s">
        <v>26</v>
      </c>
      <c r="CN232" s="68" t="s">
        <v>966</v>
      </c>
      <c r="CO232" s="68"/>
      <c r="CR232" s="316" t="s">
        <v>26</v>
      </c>
      <c r="CS232" s="316" t="s">
        <v>26</v>
      </c>
      <c r="CT232" s="316" t="s">
        <v>26</v>
      </c>
      <c r="CU232" s="316" t="s">
        <v>26</v>
      </c>
      <c r="CV232" s="316" t="s">
        <v>26</v>
      </c>
      <c r="CW232" s="316" t="s">
        <v>26</v>
      </c>
      <c r="CX232" s="316" t="s">
        <v>26</v>
      </c>
      <c r="CY232" s="316" t="s">
        <v>26</v>
      </c>
      <c r="CZ232" s="316" t="s">
        <v>26</v>
      </c>
      <c r="DA232" s="316" t="s">
        <v>26</v>
      </c>
      <c r="DB232" s="316" t="s">
        <v>26</v>
      </c>
      <c r="DC232" s="316" t="s">
        <v>26</v>
      </c>
      <c r="DD232" s="316" t="s">
        <v>26</v>
      </c>
      <c r="DE232" s="316" t="s">
        <v>26</v>
      </c>
      <c r="DF232" s="316" t="s">
        <v>26</v>
      </c>
      <c r="DG232" s="316" t="s">
        <v>26</v>
      </c>
      <c r="DH232" s="316" t="s">
        <v>26</v>
      </c>
      <c r="DI232" s="316" t="s">
        <v>26</v>
      </c>
      <c r="DJ232" s="316" t="s">
        <v>26</v>
      </c>
      <c r="DK232" s="316" t="s">
        <v>26</v>
      </c>
      <c r="DL232" s="316" t="s">
        <v>26</v>
      </c>
      <c r="DM232" s="316" t="s">
        <v>26</v>
      </c>
      <c r="DN232" s="316" t="s">
        <v>26</v>
      </c>
      <c r="DO232" s="316" t="s">
        <v>26</v>
      </c>
      <c r="DP232" s="316" t="s">
        <v>26</v>
      </c>
      <c r="DQ232" s="316" t="s">
        <v>26</v>
      </c>
      <c r="DR232" s="316" t="s">
        <v>26</v>
      </c>
      <c r="DS232" s="316" t="s">
        <v>26</v>
      </c>
      <c r="DT232" s="316" t="s">
        <v>26</v>
      </c>
      <c r="DU232" s="316" t="s">
        <v>26</v>
      </c>
      <c r="DV232" s="316" t="s">
        <v>26</v>
      </c>
      <c r="DW232" s="316" t="s">
        <v>26</v>
      </c>
      <c r="DX232" s="316" t="s">
        <v>26</v>
      </c>
      <c r="DY232" s="316" t="s">
        <v>26</v>
      </c>
      <c r="DZ232" s="316" t="s">
        <v>26</v>
      </c>
      <c r="EA232" s="316" t="s">
        <v>26</v>
      </c>
      <c r="EB232" s="316" t="s">
        <v>26</v>
      </c>
      <c r="EC232" s="316" t="s">
        <v>26</v>
      </c>
      <c r="ED232" s="316" t="s">
        <v>26</v>
      </c>
      <c r="EE232" s="316" t="s">
        <v>26</v>
      </c>
      <c r="EF232" s="316" t="s">
        <v>26</v>
      </c>
      <c r="EG232" s="316" t="s">
        <v>26</v>
      </c>
      <c r="EH232" s="316" t="s">
        <v>26</v>
      </c>
      <c r="EI232" s="316" t="s">
        <v>26</v>
      </c>
      <c r="EJ232" s="316" t="s">
        <v>26</v>
      </c>
      <c r="EK232" s="316" t="s">
        <v>26</v>
      </c>
      <c r="EL232" s="316" t="s">
        <v>26</v>
      </c>
      <c r="EM232" s="316" t="s">
        <v>26</v>
      </c>
      <c r="EN232" s="316" t="s">
        <v>26</v>
      </c>
      <c r="EO232" s="316" t="s">
        <v>26</v>
      </c>
      <c r="EP232" s="316" t="s">
        <v>26</v>
      </c>
      <c r="EQ232" s="316" t="s">
        <v>26</v>
      </c>
      <c r="ER232" s="316" t="s">
        <v>26</v>
      </c>
      <c r="ES232" s="316" t="s">
        <v>26</v>
      </c>
      <c r="ET232" s="316" t="s">
        <v>26</v>
      </c>
      <c r="EU232" s="316" t="s">
        <v>26</v>
      </c>
      <c r="EV232" s="316" t="s">
        <v>26</v>
      </c>
      <c r="EW232" s="316" t="s">
        <v>26</v>
      </c>
      <c r="EX232" s="316" t="s">
        <v>26</v>
      </c>
      <c r="EY232" s="316" t="s">
        <v>26</v>
      </c>
      <c r="EZ232" s="316" t="s">
        <v>26</v>
      </c>
      <c r="FA232" s="316" t="s">
        <v>26</v>
      </c>
      <c r="FB232" s="316" t="s">
        <v>26</v>
      </c>
      <c r="FC232" s="316" t="s">
        <v>26</v>
      </c>
      <c r="FD232" s="316" t="s">
        <v>26</v>
      </c>
      <c r="FE232" s="316" t="s">
        <v>26</v>
      </c>
      <c r="FF232" s="316" t="s">
        <v>26</v>
      </c>
      <c r="FG232" s="316" t="s">
        <v>26</v>
      </c>
      <c r="FH232" s="316" t="s">
        <v>26</v>
      </c>
      <c r="FI232" s="316" t="s">
        <v>26</v>
      </c>
      <c r="FJ232" s="316" t="s">
        <v>26</v>
      </c>
      <c r="FK232" s="316" t="s">
        <v>26</v>
      </c>
      <c r="FL232" s="316" t="s">
        <v>26</v>
      </c>
      <c r="FM232" s="316" t="s">
        <v>26</v>
      </c>
      <c r="FN232" s="316" t="s">
        <v>26</v>
      </c>
      <c r="FO232" s="316" t="s">
        <v>26</v>
      </c>
      <c r="FP232" s="316" t="s">
        <v>26</v>
      </c>
      <c r="FQ232" s="320" t="s">
        <v>534</v>
      </c>
    </row>
    <row r="233" spans="1:173" ht="18" customHeight="1" x14ac:dyDescent="0.25">
      <c r="A233" s="65" t="s">
        <v>536</v>
      </c>
      <c r="B233" s="66"/>
      <c r="C233" s="318"/>
      <c r="E233" s="8" t="s">
        <v>26</v>
      </c>
      <c r="F233" s="68" t="s">
        <v>536</v>
      </c>
      <c r="G233" s="68"/>
      <c r="I233" s="2" t="s">
        <v>234</v>
      </c>
      <c r="J233" s="69">
        <v>65.7</v>
      </c>
      <c r="K233" s="69">
        <v>65.599999999999994</v>
      </c>
      <c r="L233" s="69">
        <v>65.7</v>
      </c>
      <c r="M233" s="69">
        <v>65.900000000000006</v>
      </c>
      <c r="N233" s="69">
        <v>66</v>
      </c>
      <c r="O233" s="69">
        <v>66</v>
      </c>
      <c r="P233" s="69">
        <v>66.099999999999994</v>
      </c>
      <c r="Q233" s="69">
        <v>66.2</v>
      </c>
      <c r="R233" s="69">
        <v>66.099999999999994</v>
      </c>
      <c r="S233" s="69">
        <v>66</v>
      </c>
      <c r="T233" s="69">
        <v>65.900000000000006</v>
      </c>
      <c r="U233" s="69">
        <v>66</v>
      </c>
      <c r="V233" s="69">
        <v>66</v>
      </c>
      <c r="W233" s="69">
        <v>65.900000000000006</v>
      </c>
      <c r="X233" s="69">
        <v>65.900000000000006</v>
      </c>
      <c r="Y233" s="69">
        <v>63.5</v>
      </c>
      <c r="Z233" s="69">
        <v>62.6</v>
      </c>
      <c r="AA233" s="69">
        <v>64.099999999999994</v>
      </c>
      <c r="AB233" s="69">
        <v>64.7</v>
      </c>
      <c r="AC233" s="69">
        <v>65</v>
      </c>
      <c r="AD233" s="69">
        <v>64.8</v>
      </c>
      <c r="AE233" s="69">
        <v>65.7</v>
      </c>
      <c r="AF233" s="69">
        <v>66</v>
      </c>
      <c r="AG233" s="69">
        <v>66</v>
      </c>
      <c r="AH233" s="69">
        <v>66</v>
      </c>
      <c r="AI233" s="69">
        <v>66.099999999999994</v>
      </c>
      <c r="AJ233" s="69">
        <v>66.3</v>
      </c>
      <c r="AK233" s="69">
        <v>66</v>
      </c>
      <c r="AL233" s="69">
        <v>66.2</v>
      </c>
      <c r="AM233" s="69">
        <v>66.2</v>
      </c>
      <c r="AN233" s="69">
        <v>66</v>
      </c>
      <c r="AO233" s="69">
        <v>65.2</v>
      </c>
      <c r="AP233" s="69">
        <v>64.599999999999994</v>
      </c>
      <c r="AQ233" s="69">
        <v>64.7</v>
      </c>
      <c r="AR233" s="69">
        <v>66.2</v>
      </c>
      <c r="AS233" s="69">
        <v>66.2</v>
      </c>
      <c r="AT233" s="69">
        <v>66.2</v>
      </c>
      <c r="AU233" s="69">
        <v>66.5</v>
      </c>
      <c r="AV233" s="69">
        <v>66.400000000000006</v>
      </c>
      <c r="AW233" s="69">
        <v>66.400000000000006</v>
      </c>
      <c r="AX233" s="69">
        <v>66.7</v>
      </c>
      <c r="AY233" s="69">
        <v>66.8</v>
      </c>
      <c r="AZ233" s="69">
        <v>66.5</v>
      </c>
      <c r="BA233" s="69">
        <v>66.7</v>
      </c>
      <c r="BB233" s="69">
        <v>66.599999999999994</v>
      </c>
      <c r="BC233" s="69">
        <v>66.7</v>
      </c>
      <c r="BD233" s="69">
        <v>66.8</v>
      </c>
      <c r="BE233" s="69">
        <v>66.7</v>
      </c>
      <c r="BF233" s="69">
        <v>66.7</v>
      </c>
      <c r="BG233" s="69">
        <v>66.400000000000006</v>
      </c>
      <c r="BH233" s="69">
        <v>66.599999999999994</v>
      </c>
      <c r="BI233" s="69">
        <v>66.5</v>
      </c>
      <c r="BJ233" s="69">
        <v>66.7</v>
      </c>
      <c r="BK233" s="69">
        <v>66.599999999999994</v>
      </c>
      <c r="BL233" s="69">
        <v>66.599999999999994</v>
      </c>
      <c r="BM233" s="69">
        <v>66.7</v>
      </c>
      <c r="BN233" s="69">
        <v>66.5</v>
      </c>
      <c r="BO233" s="69">
        <v>66.8</v>
      </c>
      <c r="BP233" s="69">
        <v>67</v>
      </c>
      <c r="BQ233" s="69">
        <v>66.599999999999994</v>
      </c>
      <c r="BR233" s="69">
        <v>66.5</v>
      </c>
      <c r="BS233" s="69">
        <v>66.7</v>
      </c>
      <c r="BT233" s="69">
        <v>66.599999999999994</v>
      </c>
      <c r="BU233" s="69">
        <v>66.7</v>
      </c>
      <c r="BV233" s="69">
        <v>66.7</v>
      </c>
      <c r="BW233" s="69">
        <v>66.8</v>
      </c>
      <c r="BX233" s="69">
        <v>67</v>
      </c>
      <c r="BY233" s="69">
        <v>67</v>
      </c>
      <c r="BZ233" s="69">
        <v>67.099999999999994</v>
      </c>
      <c r="CA233" s="69">
        <v>67</v>
      </c>
      <c r="CB233" s="69">
        <v>66.900000000000006</v>
      </c>
      <c r="CC233" s="69">
        <v>67.099999999999994</v>
      </c>
      <c r="CD233" s="69">
        <v>67.2</v>
      </c>
      <c r="CE233" s="69">
        <v>66.7</v>
      </c>
      <c r="CF233" s="69">
        <v>66.7</v>
      </c>
      <c r="CG233" s="69">
        <v>67.099999999999994</v>
      </c>
      <c r="CH233" s="69">
        <v>67</v>
      </c>
      <c r="CI233" s="350" t="s">
        <v>537</v>
      </c>
      <c r="CJ233" s="67"/>
      <c r="CK233" s="67"/>
      <c r="CM233" s="8" t="s">
        <v>26</v>
      </c>
      <c r="CN233" s="68" t="s">
        <v>536</v>
      </c>
      <c r="CO233" s="68"/>
      <c r="CR233" s="316" t="s">
        <v>26</v>
      </c>
      <c r="CS233" s="316" t="s">
        <v>26</v>
      </c>
      <c r="CT233" s="316" t="s">
        <v>26</v>
      </c>
      <c r="CU233" s="316" t="s">
        <v>26</v>
      </c>
      <c r="CV233" s="316" t="s">
        <v>26</v>
      </c>
      <c r="CW233" s="316" t="s">
        <v>26</v>
      </c>
      <c r="CX233" s="316" t="s">
        <v>26</v>
      </c>
      <c r="CY233" s="316" t="s">
        <v>26</v>
      </c>
      <c r="CZ233" s="316" t="s">
        <v>26</v>
      </c>
      <c r="DA233" s="316" t="s">
        <v>26</v>
      </c>
      <c r="DB233" s="316" t="s">
        <v>26</v>
      </c>
      <c r="DC233" s="316" t="s">
        <v>26</v>
      </c>
      <c r="DD233" s="316" t="s">
        <v>26</v>
      </c>
      <c r="DE233" s="316" t="s">
        <v>26</v>
      </c>
      <c r="DF233" s="316" t="s">
        <v>26</v>
      </c>
      <c r="DG233" s="316" t="s">
        <v>26</v>
      </c>
      <c r="DH233" s="316" t="s">
        <v>26</v>
      </c>
      <c r="DI233" s="316" t="s">
        <v>26</v>
      </c>
      <c r="DJ233" s="316" t="s">
        <v>26</v>
      </c>
      <c r="DK233" s="316" t="s">
        <v>26</v>
      </c>
      <c r="DL233" s="316" t="s">
        <v>26</v>
      </c>
      <c r="DM233" s="316" t="s">
        <v>26</v>
      </c>
      <c r="DN233" s="316" t="s">
        <v>26</v>
      </c>
      <c r="DO233" s="316" t="s">
        <v>26</v>
      </c>
      <c r="DP233" s="316" t="s">
        <v>26</v>
      </c>
      <c r="DQ233" s="316" t="s">
        <v>26</v>
      </c>
      <c r="DR233" s="316" t="s">
        <v>26</v>
      </c>
      <c r="DS233" s="316" t="s">
        <v>26</v>
      </c>
      <c r="DT233" s="316" t="s">
        <v>26</v>
      </c>
      <c r="DU233" s="316" t="s">
        <v>26</v>
      </c>
      <c r="DV233" s="316" t="s">
        <v>26</v>
      </c>
      <c r="DW233" s="316" t="s">
        <v>26</v>
      </c>
      <c r="DX233" s="316" t="s">
        <v>26</v>
      </c>
      <c r="DY233" s="316" t="s">
        <v>26</v>
      </c>
      <c r="DZ233" s="316" t="s">
        <v>26</v>
      </c>
      <c r="EA233" s="316" t="s">
        <v>26</v>
      </c>
      <c r="EB233" s="316" t="s">
        <v>26</v>
      </c>
      <c r="EC233" s="316" t="s">
        <v>26</v>
      </c>
      <c r="ED233" s="316" t="s">
        <v>26</v>
      </c>
      <c r="EE233" s="316" t="s">
        <v>26</v>
      </c>
      <c r="EF233" s="316" t="s">
        <v>26</v>
      </c>
      <c r="EG233" s="316" t="s">
        <v>26</v>
      </c>
      <c r="EH233" s="316" t="s">
        <v>26</v>
      </c>
      <c r="EI233" s="316" t="s">
        <v>26</v>
      </c>
      <c r="EJ233" s="316" t="s">
        <v>26</v>
      </c>
      <c r="EK233" s="316" t="s">
        <v>26</v>
      </c>
      <c r="EL233" s="316" t="s">
        <v>26</v>
      </c>
      <c r="EM233" s="316" t="s">
        <v>26</v>
      </c>
      <c r="EN233" s="316" t="s">
        <v>26</v>
      </c>
      <c r="EO233" s="316" t="s">
        <v>26</v>
      </c>
      <c r="EP233" s="316" t="s">
        <v>26</v>
      </c>
      <c r="EQ233" s="316" t="s">
        <v>26</v>
      </c>
      <c r="ER233" s="316" t="s">
        <v>26</v>
      </c>
      <c r="ES233" s="316" t="s">
        <v>26</v>
      </c>
      <c r="ET233" s="316" t="s">
        <v>26</v>
      </c>
      <c r="EU233" s="316" t="s">
        <v>26</v>
      </c>
      <c r="EV233" s="316" t="s">
        <v>26</v>
      </c>
      <c r="EW233" s="316" t="s">
        <v>26</v>
      </c>
      <c r="EX233" s="316" t="s">
        <v>26</v>
      </c>
      <c r="EY233" s="316" t="s">
        <v>26</v>
      </c>
      <c r="EZ233" s="316" t="s">
        <v>26</v>
      </c>
      <c r="FA233" s="316" t="s">
        <v>26</v>
      </c>
      <c r="FB233" s="316" t="s">
        <v>26</v>
      </c>
      <c r="FC233" s="316" t="s">
        <v>26</v>
      </c>
      <c r="FD233" s="316" t="s">
        <v>26</v>
      </c>
      <c r="FE233" s="316" t="s">
        <v>26</v>
      </c>
      <c r="FF233" s="316" t="s">
        <v>26</v>
      </c>
      <c r="FG233" s="316" t="s">
        <v>26</v>
      </c>
      <c r="FH233" s="316" t="s">
        <v>26</v>
      </c>
      <c r="FI233" s="316" t="s">
        <v>26</v>
      </c>
      <c r="FJ233" s="316" t="s">
        <v>26</v>
      </c>
      <c r="FK233" s="316" t="s">
        <v>26</v>
      </c>
      <c r="FL233" s="316" t="s">
        <v>26</v>
      </c>
      <c r="FM233" s="316" t="s">
        <v>26</v>
      </c>
      <c r="FN233" s="316" t="s">
        <v>26</v>
      </c>
      <c r="FO233" s="316" t="s">
        <v>26</v>
      </c>
      <c r="FP233" s="316" t="s">
        <v>26</v>
      </c>
      <c r="FQ233" s="350" t="s">
        <v>537</v>
      </c>
    </row>
    <row r="234" spans="1:173" ht="18" customHeight="1" x14ac:dyDescent="0.25">
      <c r="A234" s="65" t="s">
        <v>958</v>
      </c>
      <c r="B234" s="66"/>
      <c r="C234" s="318"/>
      <c r="E234" s="8" t="s">
        <v>26</v>
      </c>
      <c r="F234" s="68" t="s">
        <v>958</v>
      </c>
      <c r="G234" s="68"/>
      <c r="I234" s="2" t="s">
        <v>234</v>
      </c>
      <c r="J234" s="69">
        <v>61.2</v>
      </c>
      <c r="K234" s="69">
        <v>61.4</v>
      </c>
      <c r="L234" s="69">
        <v>61.9</v>
      </c>
      <c r="M234" s="69">
        <v>62.1</v>
      </c>
      <c r="N234" s="69">
        <v>62.2</v>
      </c>
      <c r="O234" s="69">
        <v>62.3</v>
      </c>
      <c r="P234" s="69">
        <v>62.1</v>
      </c>
      <c r="Q234" s="69">
        <v>62.3</v>
      </c>
      <c r="R234" s="69">
        <v>62.5</v>
      </c>
      <c r="S234" s="69">
        <v>62.6</v>
      </c>
      <c r="T234" s="69">
        <v>62.3</v>
      </c>
      <c r="U234" s="69">
        <v>62.1</v>
      </c>
      <c r="V234" s="69">
        <v>61.8</v>
      </c>
      <c r="W234" s="69">
        <v>61.8</v>
      </c>
      <c r="X234" s="69">
        <v>62</v>
      </c>
      <c r="Y234" s="69">
        <v>61.5</v>
      </c>
      <c r="Z234" s="69">
        <v>61.8</v>
      </c>
      <c r="AA234" s="69">
        <v>61.9</v>
      </c>
      <c r="AB234" s="69">
        <v>61.8</v>
      </c>
      <c r="AC234" s="69">
        <v>62.1</v>
      </c>
      <c r="AD234" s="69">
        <v>62.2</v>
      </c>
      <c r="AE234" s="69">
        <v>62.4</v>
      </c>
      <c r="AF234" s="69">
        <v>62.3</v>
      </c>
      <c r="AG234" s="69">
        <v>62</v>
      </c>
      <c r="AH234" s="69">
        <v>61.8</v>
      </c>
      <c r="AI234" s="69">
        <v>61.9</v>
      </c>
      <c r="AJ234" s="69">
        <v>61.9</v>
      </c>
      <c r="AK234" s="69">
        <v>62.2</v>
      </c>
      <c r="AL234" s="69">
        <v>62.2</v>
      </c>
      <c r="AM234" s="69">
        <v>62.4</v>
      </c>
      <c r="AN234" s="69">
        <v>62.5</v>
      </c>
      <c r="AO234" s="69">
        <v>62.4</v>
      </c>
      <c r="AP234" s="69">
        <v>62.3</v>
      </c>
      <c r="AQ234" s="69">
        <v>62</v>
      </c>
      <c r="AR234" s="69">
        <v>62</v>
      </c>
      <c r="AS234" s="69">
        <v>61.9</v>
      </c>
      <c r="AT234" s="69">
        <v>61.7</v>
      </c>
      <c r="AU234" s="69">
        <v>61.8</v>
      </c>
      <c r="AV234" s="69">
        <v>62.1</v>
      </c>
      <c r="AW234" s="69">
        <v>62.6</v>
      </c>
      <c r="AX234" s="69">
        <v>62.7</v>
      </c>
      <c r="AY234" s="69">
        <v>63</v>
      </c>
      <c r="AZ234" s="69">
        <v>62.9</v>
      </c>
      <c r="BA234" s="69">
        <v>62.9</v>
      </c>
      <c r="BB234" s="69">
        <v>63</v>
      </c>
      <c r="BC234" s="69">
        <v>62.8</v>
      </c>
      <c r="BD234" s="69">
        <v>62.4</v>
      </c>
      <c r="BE234" s="69">
        <v>62.3</v>
      </c>
      <c r="BF234" s="69">
        <v>62.2</v>
      </c>
      <c r="BG234" s="69">
        <v>62.1</v>
      </c>
      <c r="BH234" s="69">
        <v>62.6</v>
      </c>
      <c r="BI234" s="69">
        <v>62.9</v>
      </c>
      <c r="BJ234" s="69">
        <v>62.9</v>
      </c>
      <c r="BK234" s="69">
        <v>63.1</v>
      </c>
      <c r="BL234" s="69">
        <v>63.1</v>
      </c>
      <c r="BM234" s="69">
        <v>63.1</v>
      </c>
      <c r="BN234" s="69">
        <v>63.3</v>
      </c>
      <c r="BO234" s="69">
        <v>63.1</v>
      </c>
      <c r="BP234" s="69">
        <v>63.1</v>
      </c>
      <c r="BQ234" s="69">
        <v>62.8</v>
      </c>
      <c r="BR234" s="69">
        <v>62.6</v>
      </c>
      <c r="BS234" s="69">
        <v>62.8</v>
      </c>
      <c r="BT234" s="69">
        <v>62.8</v>
      </c>
      <c r="BU234" s="69">
        <v>63.1</v>
      </c>
      <c r="BV234" s="69">
        <v>63.3</v>
      </c>
      <c r="BW234" s="69">
        <v>63.7</v>
      </c>
      <c r="BX234" s="69">
        <v>63.5</v>
      </c>
      <c r="BY234" s="69">
        <v>63.6</v>
      </c>
      <c r="BZ234" s="69">
        <v>63.5</v>
      </c>
      <c r="CA234" s="69">
        <v>63.5</v>
      </c>
      <c r="CB234" s="69">
        <v>63.5</v>
      </c>
      <c r="CC234" s="69">
        <v>63.4</v>
      </c>
      <c r="CD234" s="69">
        <v>63.2</v>
      </c>
      <c r="CE234" s="69">
        <v>63.2</v>
      </c>
      <c r="CF234" s="69">
        <v>63.3</v>
      </c>
      <c r="CG234" s="69">
        <v>63.7</v>
      </c>
      <c r="CH234" s="69">
        <v>64</v>
      </c>
      <c r="CI234" s="350" t="s">
        <v>539</v>
      </c>
      <c r="CJ234" s="67"/>
      <c r="CK234" s="67"/>
      <c r="CM234" s="8" t="s">
        <v>26</v>
      </c>
      <c r="CN234" s="68" t="s">
        <v>958</v>
      </c>
      <c r="CO234" s="68"/>
      <c r="CR234" s="316" t="s">
        <v>26</v>
      </c>
      <c r="CS234" s="316" t="s">
        <v>26</v>
      </c>
      <c r="CT234" s="316" t="s">
        <v>26</v>
      </c>
      <c r="CU234" s="316" t="s">
        <v>26</v>
      </c>
      <c r="CV234" s="316" t="s">
        <v>26</v>
      </c>
      <c r="CW234" s="316" t="s">
        <v>26</v>
      </c>
      <c r="CX234" s="316" t="s">
        <v>26</v>
      </c>
      <c r="CY234" s="316" t="s">
        <v>26</v>
      </c>
      <c r="CZ234" s="316" t="s">
        <v>26</v>
      </c>
      <c r="DA234" s="316" t="s">
        <v>26</v>
      </c>
      <c r="DB234" s="316" t="s">
        <v>26</v>
      </c>
      <c r="DC234" s="316" t="s">
        <v>26</v>
      </c>
      <c r="DD234" s="316" t="s">
        <v>26</v>
      </c>
      <c r="DE234" s="316" t="s">
        <v>26</v>
      </c>
      <c r="DF234" s="316" t="s">
        <v>26</v>
      </c>
      <c r="DG234" s="316" t="s">
        <v>26</v>
      </c>
      <c r="DH234" s="316" t="s">
        <v>26</v>
      </c>
      <c r="DI234" s="316" t="s">
        <v>26</v>
      </c>
      <c r="DJ234" s="316" t="s">
        <v>26</v>
      </c>
      <c r="DK234" s="316" t="s">
        <v>26</v>
      </c>
      <c r="DL234" s="316" t="s">
        <v>26</v>
      </c>
      <c r="DM234" s="316" t="s">
        <v>26</v>
      </c>
      <c r="DN234" s="316" t="s">
        <v>26</v>
      </c>
      <c r="DO234" s="316" t="s">
        <v>26</v>
      </c>
      <c r="DP234" s="316" t="s">
        <v>26</v>
      </c>
      <c r="DQ234" s="316" t="s">
        <v>26</v>
      </c>
      <c r="DR234" s="316" t="s">
        <v>26</v>
      </c>
      <c r="DS234" s="316" t="s">
        <v>26</v>
      </c>
      <c r="DT234" s="316" t="s">
        <v>26</v>
      </c>
      <c r="DU234" s="316" t="s">
        <v>26</v>
      </c>
      <c r="DV234" s="316" t="s">
        <v>26</v>
      </c>
      <c r="DW234" s="316" t="s">
        <v>26</v>
      </c>
      <c r="DX234" s="316" t="s">
        <v>26</v>
      </c>
      <c r="DY234" s="316" t="s">
        <v>26</v>
      </c>
      <c r="DZ234" s="316" t="s">
        <v>26</v>
      </c>
      <c r="EA234" s="316" t="s">
        <v>26</v>
      </c>
      <c r="EB234" s="316" t="s">
        <v>26</v>
      </c>
      <c r="EC234" s="316" t="s">
        <v>26</v>
      </c>
      <c r="ED234" s="316" t="s">
        <v>26</v>
      </c>
      <c r="EE234" s="316" t="s">
        <v>26</v>
      </c>
      <c r="EF234" s="316" t="s">
        <v>26</v>
      </c>
      <c r="EG234" s="316" t="s">
        <v>26</v>
      </c>
      <c r="EH234" s="316" t="s">
        <v>26</v>
      </c>
      <c r="EI234" s="316" t="s">
        <v>26</v>
      </c>
      <c r="EJ234" s="316" t="s">
        <v>26</v>
      </c>
      <c r="EK234" s="316" t="s">
        <v>26</v>
      </c>
      <c r="EL234" s="316" t="s">
        <v>26</v>
      </c>
      <c r="EM234" s="316" t="s">
        <v>26</v>
      </c>
      <c r="EN234" s="316" t="s">
        <v>26</v>
      </c>
      <c r="EO234" s="316" t="s">
        <v>26</v>
      </c>
      <c r="EP234" s="316" t="s">
        <v>26</v>
      </c>
      <c r="EQ234" s="316" t="s">
        <v>26</v>
      </c>
      <c r="ER234" s="316" t="s">
        <v>26</v>
      </c>
      <c r="ES234" s="316" t="s">
        <v>26</v>
      </c>
      <c r="ET234" s="316" t="s">
        <v>26</v>
      </c>
      <c r="EU234" s="316" t="s">
        <v>26</v>
      </c>
      <c r="EV234" s="316" t="s">
        <v>26</v>
      </c>
      <c r="EW234" s="316" t="s">
        <v>26</v>
      </c>
      <c r="EX234" s="316" t="s">
        <v>26</v>
      </c>
      <c r="EY234" s="316" t="s">
        <v>26</v>
      </c>
      <c r="EZ234" s="316" t="s">
        <v>26</v>
      </c>
      <c r="FA234" s="316" t="s">
        <v>26</v>
      </c>
      <c r="FB234" s="316" t="s">
        <v>26</v>
      </c>
      <c r="FC234" s="316" t="s">
        <v>26</v>
      </c>
      <c r="FD234" s="316" t="s">
        <v>26</v>
      </c>
      <c r="FE234" s="316" t="s">
        <v>26</v>
      </c>
      <c r="FF234" s="316" t="s">
        <v>26</v>
      </c>
      <c r="FG234" s="316" t="s">
        <v>26</v>
      </c>
      <c r="FH234" s="316" t="s">
        <v>26</v>
      </c>
      <c r="FI234" s="316" t="s">
        <v>26</v>
      </c>
      <c r="FJ234" s="316" t="s">
        <v>26</v>
      </c>
      <c r="FK234" s="316" t="s">
        <v>26</v>
      </c>
      <c r="FL234" s="316" t="s">
        <v>26</v>
      </c>
      <c r="FM234" s="316" t="s">
        <v>26</v>
      </c>
      <c r="FN234" s="316" t="s">
        <v>26</v>
      </c>
      <c r="FO234" s="316" t="s">
        <v>26</v>
      </c>
      <c r="FP234" s="316" t="s">
        <v>26</v>
      </c>
      <c r="FQ234" s="350" t="s">
        <v>539</v>
      </c>
    </row>
    <row r="235" spans="1:173" ht="18" customHeight="1" x14ac:dyDescent="0.25">
      <c r="A235" s="65" t="s">
        <v>489</v>
      </c>
      <c r="B235" s="66"/>
      <c r="C235" s="318"/>
      <c r="E235" s="8" t="s">
        <v>26</v>
      </c>
      <c r="F235" s="68" t="s">
        <v>489</v>
      </c>
      <c r="G235" s="68"/>
      <c r="I235" s="2" t="s">
        <v>234</v>
      </c>
      <c r="J235" s="69">
        <v>79.3</v>
      </c>
      <c r="K235" s="69">
        <v>79.3</v>
      </c>
      <c r="L235" s="69">
        <v>79.2</v>
      </c>
      <c r="M235" s="69">
        <v>79.2</v>
      </c>
      <c r="N235" s="69">
        <v>79.099999999999994</v>
      </c>
      <c r="O235" s="69">
        <v>79.3</v>
      </c>
      <c r="P235" s="69">
        <v>79.2</v>
      </c>
      <c r="Q235" s="69">
        <v>79</v>
      </c>
      <c r="R235" s="69">
        <v>79.2</v>
      </c>
      <c r="S235" s="69">
        <v>79.2</v>
      </c>
      <c r="T235" s="69">
        <v>79.400000000000006</v>
      </c>
      <c r="U235" s="69">
        <v>79.5</v>
      </c>
      <c r="V235" s="69">
        <v>79.599999999999994</v>
      </c>
      <c r="W235" s="69">
        <v>79.8</v>
      </c>
      <c r="X235" s="69">
        <v>79.599999999999994</v>
      </c>
      <c r="Y235" s="69">
        <v>79.3</v>
      </c>
      <c r="Z235" s="69">
        <v>79.2</v>
      </c>
      <c r="AA235" s="69">
        <v>79.099999999999994</v>
      </c>
      <c r="AB235" s="69">
        <v>79.099999999999994</v>
      </c>
      <c r="AC235" s="69">
        <v>79</v>
      </c>
      <c r="AD235" s="69">
        <v>79</v>
      </c>
      <c r="AE235" s="69">
        <v>79</v>
      </c>
      <c r="AF235" s="69">
        <v>79.099999999999994</v>
      </c>
      <c r="AG235" s="69">
        <v>78.900000000000006</v>
      </c>
      <c r="AH235" s="69">
        <v>78.7</v>
      </c>
      <c r="AI235" s="69">
        <v>78.8</v>
      </c>
      <c r="AJ235" s="69">
        <v>78.599999999999994</v>
      </c>
      <c r="AK235" s="69">
        <v>78.599999999999994</v>
      </c>
      <c r="AL235" s="69">
        <v>78.7</v>
      </c>
      <c r="AM235" s="69">
        <v>78.900000000000006</v>
      </c>
      <c r="AN235" s="69">
        <v>78.8</v>
      </c>
      <c r="AO235" s="69">
        <v>78.8</v>
      </c>
      <c r="AP235" s="69">
        <v>78.8</v>
      </c>
      <c r="AQ235" s="69">
        <v>78.7</v>
      </c>
      <c r="AR235" s="69">
        <v>78.7</v>
      </c>
      <c r="AS235" s="69">
        <v>78.7</v>
      </c>
      <c r="AT235" s="69">
        <v>78.599999999999994</v>
      </c>
      <c r="AU235" s="69">
        <v>78.5</v>
      </c>
      <c r="AV235" s="69">
        <v>78.599999999999994</v>
      </c>
      <c r="AW235" s="69">
        <v>78.7</v>
      </c>
      <c r="AX235" s="69">
        <v>78.900000000000006</v>
      </c>
      <c r="AY235" s="69">
        <v>78.599999999999994</v>
      </c>
      <c r="AZ235" s="69">
        <v>78.3</v>
      </c>
      <c r="BA235" s="69">
        <v>78.3</v>
      </c>
      <c r="BB235" s="69">
        <v>78.400000000000006</v>
      </c>
      <c r="BC235" s="69">
        <v>78.5</v>
      </c>
      <c r="BD235" s="69">
        <v>78.5</v>
      </c>
      <c r="BE235" s="69">
        <v>78.599999999999994</v>
      </c>
      <c r="BF235" s="69">
        <v>78.3</v>
      </c>
      <c r="BG235" s="69">
        <v>78.400000000000006</v>
      </c>
      <c r="BH235" s="69">
        <v>78.5</v>
      </c>
      <c r="BI235" s="69">
        <v>78.599999999999994</v>
      </c>
      <c r="BJ235" s="69">
        <v>78.7</v>
      </c>
      <c r="BK235" s="69">
        <v>78.599999999999994</v>
      </c>
      <c r="BL235" s="69">
        <v>78.400000000000006</v>
      </c>
      <c r="BM235" s="69">
        <v>78.099999999999994</v>
      </c>
      <c r="BN235" s="69">
        <v>78.099999999999994</v>
      </c>
      <c r="BO235" s="69">
        <v>78.2</v>
      </c>
      <c r="BP235" s="69">
        <v>78.099999999999994</v>
      </c>
      <c r="BQ235" s="69">
        <v>78.099999999999994</v>
      </c>
      <c r="BR235" s="69">
        <v>78</v>
      </c>
      <c r="BS235" s="69">
        <v>77.900000000000006</v>
      </c>
      <c r="BT235" s="69">
        <v>77.900000000000006</v>
      </c>
      <c r="BU235" s="69">
        <v>77.8</v>
      </c>
      <c r="BV235" s="69">
        <v>77.900000000000006</v>
      </c>
      <c r="BW235" s="69">
        <v>77.900000000000006</v>
      </c>
      <c r="BX235" s="69">
        <v>78.099999999999994</v>
      </c>
      <c r="BY235" s="69">
        <v>78.2</v>
      </c>
      <c r="BZ235" s="69">
        <v>78.400000000000006</v>
      </c>
      <c r="CA235" s="69">
        <v>78.3</v>
      </c>
      <c r="CB235" s="69">
        <v>78.400000000000006</v>
      </c>
      <c r="CC235" s="69">
        <v>78.5</v>
      </c>
      <c r="CD235" s="69">
        <v>78.5</v>
      </c>
      <c r="CE235" s="69">
        <v>78.599999999999994</v>
      </c>
      <c r="CF235" s="69">
        <v>78.599999999999994</v>
      </c>
      <c r="CG235" s="69">
        <v>78.7</v>
      </c>
      <c r="CH235" s="69" t="s">
        <v>113</v>
      </c>
      <c r="CI235" s="350" t="s">
        <v>491</v>
      </c>
      <c r="CJ235" s="67"/>
      <c r="CK235" s="67"/>
      <c r="CM235" s="8" t="s">
        <v>26</v>
      </c>
      <c r="CN235" s="68" t="s">
        <v>489</v>
      </c>
      <c r="CO235" s="68"/>
      <c r="CR235" s="316" t="s">
        <v>26</v>
      </c>
      <c r="CS235" s="316" t="s">
        <v>26</v>
      </c>
      <c r="CT235" s="316" t="s">
        <v>26</v>
      </c>
      <c r="CU235" s="316" t="s">
        <v>26</v>
      </c>
      <c r="CV235" s="316" t="s">
        <v>26</v>
      </c>
      <c r="CW235" s="316" t="s">
        <v>26</v>
      </c>
      <c r="CX235" s="316" t="s">
        <v>26</v>
      </c>
      <c r="CY235" s="316" t="s">
        <v>26</v>
      </c>
      <c r="CZ235" s="316" t="s">
        <v>26</v>
      </c>
      <c r="DA235" s="316" t="s">
        <v>26</v>
      </c>
      <c r="DB235" s="316" t="s">
        <v>26</v>
      </c>
      <c r="DC235" s="316" t="s">
        <v>26</v>
      </c>
      <c r="DD235" s="316" t="s">
        <v>26</v>
      </c>
      <c r="DE235" s="316" t="s">
        <v>26</v>
      </c>
      <c r="DF235" s="316" t="s">
        <v>26</v>
      </c>
      <c r="DG235" s="316" t="s">
        <v>26</v>
      </c>
      <c r="DH235" s="316" t="s">
        <v>26</v>
      </c>
      <c r="DI235" s="316" t="s">
        <v>26</v>
      </c>
      <c r="DJ235" s="316" t="s">
        <v>26</v>
      </c>
      <c r="DK235" s="316" t="s">
        <v>26</v>
      </c>
      <c r="DL235" s="316" t="s">
        <v>26</v>
      </c>
      <c r="DM235" s="316" t="s">
        <v>26</v>
      </c>
      <c r="DN235" s="316" t="s">
        <v>26</v>
      </c>
      <c r="DO235" s="316" t="s">
        <v>26</v>
      </c>
      <c r="DP235" s="316" t="s">
        <v>26</v>
      </c>
      <c r="DQ235" s="316" t="s">
        <v>26</v>
      </c>
      <c r="DR235" s="316" t="s">
        <v>26</v>
      </c>
      <c r="DS235" s="316" t="s">
        <v>26</v>
      </c>
      <c r="DT235" s="316" t="s">
        <v>26</v>
      </c>
      <c r="DU235" s="316" t="s">
        <v>26</v>
      </c>
      <c r="DV235" s="316" t="s">
        <v>26</v>
      </c>
      <c r="DW235" s="316" t="s">
        <v>26</v>
      </c>
      <c r="DX235" s="316" t="s">
        <v>26</v>
      </c>
      <c r="DY235" s="316" t="s">
        <v>26</v>
      </c>
      <c r="DZ235" s="316" t="s">
        <v>26</v>
      </c>
      <c r="EA235" s="316" t="s">
        <v>26</v>
      </c>
      <c r="EB235" s="316" t="s">
        <v>26</v>
      </c>
      <c r="EC235" s="316" t="s">
        <v>26</v>
      </c>
      <c r="ED235" s="316" t="s">
        <v>26</v>
      </c>
      <c r="EE235" s="316" t="s">
        <v>26</v>
      </c>
      <c r="EF235" s="316" t="s">
        <v>26</v>
      </c>
      <c r="EG235" s="316" t="s">
        <v>26</v>
      </c>
      <c r="EH235" s="316" t="s">
        <v>26</v>
      </c>
      <c r="EI235" s="316" t="s">
        <v>26</v>
      </c>
      <c r="EJ235" s="316" t="s">
        <v>26</v>
      </c>
      <c r="EK235" s="316" t="s">
        <v>26</v>
      </c>
      <c r="EL235" s="316" t="s">
        <v>26</v>
      </c>
      <c r="EM235" s="316" t="s">
        <v>26</v>
      </c>
      <c r="EN235" s="316" t="s">
        <v>26</v>
      </c>
      <c r="EO235" s="316" t="s">
        <v>26</v>
      </c>
      <c r="EP235" s="316" t="s">
        <v>26</v>
      </c>
      <c r="EQ235" s="316" t="s">
        <v>26</v>
      </c>
      <c r="ER235" s="316" t="s">
        <v>26</v>
      </c>
      <c r="ES235" s="316" t="s">
        <v>26</v>
      </c>
      <c r="ET235" s="316" t="s">
        <v>26</v>
      </c>
      <c r="EU235" s="316" t="s">
        <v>26</v>
      </c>
      <c r="EV235" s="316" t="s">
        <v>26</v>
      </c>
      <c r="EW235" s="316" t="s">
        <v>26</v>
      </c>
      <c r="EX235" s="316" t="s">
        <v>26</v>
      </c>
      <c r="EY235" s="316" t="s">
        <v>26</v>
      </c>
      <c r="EZ235" s="316" t="s">
        <v>26</v>
      </c>
      <c r="FA235" s="316" t="s">
        <v>26</v>
      </c>
      <c r="FB235" s="316" t="s">
        <v>26</v>
      </c>
      <c r="FC235" s="316" t="s">
        <v>26</v>
      </c>
      <c r="FD235" s="316" t="s">
        <v>26</v>
      </c>
      <c r="FE235" s="316" t="s">
        <v>26</v>
      </c>
      <c r="FF235" s="316" t="s">
        <v>26</v>
      </c>
      <c r="FG235" s="316" t="s">
        <v>26</v>
      </c>
      <c r="FH235" s="316" t="s">
        <v>26</v>
      </c>
      <c r="FI235" s="316" t="s">
        <v>26</v>
      </c>
      <c r="FJ235" s="316" t="s">
        <v>26</v>
      </c>
      <c r="FK235" s="316" t="s">
        <v>26</v>
      </c>
      <c r="FL235" s="316" t="s">
        <v>26</v>
      </c>
      <c r="FM235" s="316" t="s">
        <v>26</v>
      </c>
      <c r="FN235" s="316" t="s">
        <v>26</v>
      </c>
      <c r="FO235" s="316" t="s">
        <v>26</v>
      </c>
      <c r="FP235" s="316" t="s">
        <v>26</v>
      </c>
      <c r="FQ235" s="350" t="s">
        <v>491</v>
      </c>
    </row>
    <row r="236" spans="1:173" ht="18" customHeight="1" x14ac:dyDescent="0.25">
      <c r="A236" s="65" t="s">
        <v>961</v>
      </c>
      <c r="B236" s="66"/>
      <c r="C236" s="318"/>
      <c r="E236" s="8" t="s">
        <v>26</v>
      </c>
      <c r="F236" s="68" t="s">
        <v>961</v>
      </c>
      <c r="G236" s="68"/>
      <c r="I236" s="2" t="s">
        <v>234</v>
      </c>
      <c r="J236" s="69">
        <v>63.2</v>
      </c>
      <c r="K236" s="69">
        <v>63.1</v>
      </c>
      <c r="L236" s="69">
        <v>63</v>
      </c>
      <c r="M236" s="69">
        <v>62.8</v>
      </c>
      <c r="N236" s="69">
        <v>62.9</v>
      </c>
      <c r="O236" s="69">
        <v>63</v>
      </c>
      <c r="P236" s="69">
        <v>63</v>
      </c>
      <c r="Q236" s="69">
        <v>63.2</v>
      </c>
      <c r="R236" s="69">
        <v>63.2</v>
      </c>
      <c r="S236" s="69">
        <v>63.3</v>
      </c>
      <c r="T236" s="69">
        <v>63.2</v>
      </c>
      <c r="U236" s="69">
        <v>63.2</v>
      </c>
      <c r="V236" s="69">
        <v>63.4</v>
      </c>
      <c r="W236" s="69">
        <v>63.4</v>
      </c>
      <c r="X236" s="69">
        <v>62.7</v>
      </c>
      <c r="Y236" s="69">
        <v>60.2</v>
      </c>
      <c r="Z236" s="69">
        <v>60.8</v>
      </c>
      <c r="AA236" s="69">
        <v>61.4</v>
      </c>
      <c r="AB236" s="69">
        <v>61.5</v>
      </c>
      <c r="AC236" s="69">
        <v>61.7</v>
      </c>
      <c r="AD236" s="69">
        <v>61.4</v>
      </c>
      <c r="AE236" s="69">
        <v>61.6</v>
      </c>
      <c r="AF236" s="69">
        <v>61.5</v>
      </c>
      <c r="AG236" s="69">
        <v>61.5</v>
      </c>
      <c r="AH236" s="69">
        <v>61.4</v>
      </c>
      <c r="AI236" s="69">
        <v>61.5</v>
      </c>
      <c r="AJ236" s="69">
        <v>61.5</v>
      </c>
      <c r="AK236" s="69">
        <v>61.7</v>
      </c>
      <c r="AL236" s="69">
        <v>61.6</v>
      </c>
      <c r="AM236" s="69">
        <v>61.6</v>
      </c>
      <c r="AN236" s="69">
        <v>61.7</v>
      </c>
      <c r="AO236" s="69">
        <v>61.7</v>
      </c>
      <c r="AP236" s="69">
        <v>61.7</v>
      </c>
      <c r="AQ236" s="69">
        <v>61.7</v>
      </c>
      <c r="AR236" s="69">
        <v>61.9</v>
      </c>
      <c r="AS236" s="69">
        <v>62</v>
      </c>
      <c r="AT236" s="69">
        <v>62.2</v>
      </c>
      <c r="AU236" s="69">
        <v>62.2</v>
      </c>
      <c r="AV236" s="69">
        <v>62.4</v>
      </c>
      <c r="AW236" s="69">
        <v>62.2</v>
      </c>
      <c r="AX236" s="69">
        <v>62.3</v>
      </c>
      <c r="AY236" s="69">
        <v>62.2</v>
      </c>
      <c r="AZ236" s="69">
        <v>62.1</v>
      </c>
      <c r="BA236" s="69">
        <v>62.3</v>
      </c>
      <c r="BB236" s="69">
        <v>62.3</v>
      </c>
      <c r="BC236" s="69">
        <v>62.2</v>
      </c>
      <c r="BD236" s="69">
        <v>62.2</v>
      </c>
      <c r="BE236" s="69">
        <v>62.3</v>
      </c>
      <c r="BF236" s="69">
        <v>62.4</v>
      </c>
      <c r="BG236" s="69">
        <v>62.5</v>
      </c>
      <c r="BH236" s="69">
        <v>62.6</v>
      </c>
      <c r="BI236" s="69">
        <v>62.6</v>
      </c>
      <c r="BJ236" s="69">
        <v>62.6</v>
      </c>
      <c r="BK236" s="69">
        <v>62.6</v>
      </c>
      <c r="BL236" s="69">
        <v>62.6</v>
      </c>
      <c r="BM236" s="69">
        <v>62.8</v>
      </c>
      <c r="BN236" s="69">
        <v>62.8</v>
      </c>
      <c r="BO236" s="69">
        <v>62.7</v>
      </c>
      <c r="BP236" s="69">
        <v>62.8</v>
      </c>
      <c r="BQ236" s="69">
        <v>62.5</v>
      </c>
      <c r="BR236" s="69">
        <v>62.5</v>
      </c>
      <c r="BS236" s="69">
        <v>62.6</v>
      </c>
      <c r="BT236" s="69">
        <v>62.7</v>
      </c>
      <c r="BU236" s="69">
        <v>62.7</v>
      </c>
      <c r="BV236" s="69">
        <v>62.6</v>
      </c>
      <c r="BW236" s="69">
        <v>62.6</v>
      </c>
      <c r="BX236" s="69">
        <v>62.7</v>
      </c>
      <c r="BY236" s="69">
        <v>62.7</v>
      </c>
      <c r="BZ236" s="69">
        <v>62.7</v>
      </c>
      <c r="CA236" s="69">
        <v>62.5</v>
      </c>
      <c r="CB236" s="69">
        <v>62.5</v>
      </c>
      <c r="CC236" s="69">
        <v>62.5</v>
      </c>
      <c r="CD236" s="69">
        <v>62.6</v>
      </c>
      <c r="CE236" s="69">
        <v>62.4</v>
      </c>
      <c r="CF236" s="69">
        <v>62.5</v>
      </c>
      <c r="CG236" s="69">
        <v>62.6</v>
      </c>
      <c r="CH236" s="69">
        <v>62.4</v>
      </c>
      <c r="CI236" s="350" t="s">
        <v>542</v>
      </c>
      <c r="CJ236" s="67"/>
      <c r="CK236" s="67"/>
      <c r="CM236" s="8" t="s">
        <v>26</v>
      </c>
      <c r="CN236" s="68" t="s">
        <v>961</v>
      </c>
      <c r="CO236" s="68"/>
      <c r="CR236" s="316" t="s">
        <v>26</v>
      </c>
      <c r="CS236" s="316" t="s">
        <v>26</v>
      </c>
      <c r="CT236" s="316" t="s">
        <v>26</v>
      </c>
      <c r="CU236" s="316" t="s">
        <v>26</v>
      </c>
      <c r="CV236" s="316" t="s">
        <v>26</v>
      </c>
      <c r="CW236" s="316" t="s">
        <v>26</v>
      </c>
      <c r="CX236" s="316" t="s">
        <v>26</v>
      </c>
      <c r="CY236" s="316" t="s">
        <v>26</v>
      </c>
      <c r="CZ236" s="316" t="s">
        <v>26</v>
      </c>
      <c r="DA236" s="316" t="s">
        <v>26</v>
      </c>
      <c r="DB236" s="316" t="s">
        <v>26</v>
      </c>
      <c r="DC236" s="316" t="s">
        <v>26</v>
      </c>
      <c r="DD236" s="316" t="s">
        <v>26</v>
      </c>
      <c r="DE236" s="316" t="s">
        <v>26</v>
      </c>
      <c r="DF236" s="316" t="s">
        <v>26</v>
      </c>
      <c r="DG236" s="316" t="s">
        <v>26</v>
      </c>
      <c r="DH236" s="316" t="s">
        <v>26</v>
      </c>
      <c r="DI236" s="316" t="s">
        <v>26</v>
      </c>
      <c r="DJ236" s="316" t="s">
        <v>26</v>
      </c>
      <c r="DK236" s="316" t="s">
        <v>26</v>
      </c>
      <c r="DL236" s="316" t="s">
        <v>26</v>
      </c>
      <c r="DM236" s="316" t="s">
        <v>26</v>
      </c>
      <c r="DN236" s="316" t="s">
        <v>26</v>
      </c>
      <c r="DO236" s="316" t="s">
        <v>26</v>
      </c>
      <c r="DP236" s="316" t="s">
        <v>26</v>
      </c>
      <c r="DQ236" s="316" t="s">
        <v>26</v>
      </c>
      <c r="DR236" s="316" t="s">
        <v>26</v>
      </c>
      <c r="DS236" s="316" t="s">
        <v>26</v>
      </c>
      <c r="DT236" s="316" t="s">
        <v>26</v>
      </c>
      <c r="DU236" s="316" t="s">
        <v>26</v>
      </c>
      <c r="DV236" s="316" t="s">
        <v>26</v>
      </c>
      <c r="DW236" s="316" t="s">
        <v>26</v>
      </c>
      <c r="DX236" s="316" t="s">
        <v>26</v>
      </c>
      <c r="DY236" s="316" t="s">
        <v>26</v>
      </c>
      <c r="DZ236" s="316" t="s">
        <v>26</v>
      </c>
      <c r="EA236" s="316" t="s">
        <v>26</v>
      </c>
      <c r="EB236" s="316" t="s">
        <v>26</v>
      </c>
      <c r="EC236" s="316" t="s">
        <v>26</v>
      </c>
      <c r="ED236" s="316" t="s">
        <v>26</v>
      </c>
      <c r="EE236" s="316" t="s">
        <v>26</v>
      </c>
      <c r="EF236" s="316" t="s">
        <v>26</v>
      </c>
      <c r="EG236" s="316" t="s">
        <v>26</v>
      </c>
      <c r="EH236" s="316" t="s">
        <v>26</v>
      </c>
      <c r="EI236" s="316" t="s">
        <v>26</v>
      </c>
      <c r="EJ236" s="316" t="s">
        <v>26</v>
      </c>
      <c r="EK236" s="316" t="s">
        <v>26</v>
      </c>
      <c r="EL236" s="316" t="s">
        <v>26</v>
      </c>
      <c r="EM236" s="316" t="s">
        <v>26</v>
      </c>
      <c r="EN236" s="316" t="s">
        <v>26</v>
      </c>
      <c r="EO236" s="316" t="s">
        <v>26</v>
      </c>
      <c r="EP236" s="316" t="s">
        <v>26</v>
      </c>
      <c r="EQ236" s="316" t="s">
        <v>26</v>
      </c>
      <c r="ER236" s="316" t="s">
        <v>26</v>
      </c>
      <c r="ES236" s="316" t="s">
        <v>26</v>
      </c>
      <c r="ET236" s="316" t="s">
        <v>26</v>
      </c>
      <c r="EU236" s="316" t="s">
        <v>26</v>
      </c>
      <c r="EV236" s="316" t="s">
        <v>26</v>
      </c>
      <c r="EW236" s="316" t="s">
        <v>26</v>
      </c>
      <c r="EX236" s="316" t="s">
        <v>26</v>
      </c>
      <c r="EY236" s="316" t="s">
        <v>26</v>
      </c>
      <c r="EZ236" s="316" t="s">
        <v>26</v>
      </c>
      <c r="FA236" s="316" t="s">
        <v>26</v>
      </c>
      <c r="FB236" s="316" t="s">
        <v>26</v>
      </c>
      <c r="FC236" s="316" t="s">
        <v>26</v>
      </c>
      <c r="FD236" s="316" t="s">
        <v>26</v>
      </c>
      <c r="FE236" s="316" t="s">
        <v>26</v>
      </c>
      <c r="FF236" s="316" t="s">
        <v>26</v>
      </c>
      <c r="FG236" s="316" t="s">
        <v>26</v>
      </c>
      <c r="FH236" s="316" t="s">
        <v>26</v>
      </c>
      <c r="FI236" s="316" t="s">
        <v>26</v>
      </c>
      <c r="FJ236" s="316" t="s">
        <v>26</v>
      </c>
      <c r="FK236" s="316" t="s">
        <v>26</v>
      </c>
      <c r="FL236" s="316" t="s">
        <v>26</v>
      </c>
      <c r="FM236" s="316" t="s">
        <v>26</v>
      </c>
      <c r="FN236" s="316" t="s">
        <v>26</v>
      </c>
      <c r="FO236" s="316" t="s">
        <v>26</v>
      </c>
      <c r="FP236" s="316" t="s">
        <v>26</v>
      </c>
      <c r="FQ236" s="350" t="s">
        <v>542</v>
      </c>
    </row>
    <row r="237" spans="1:173" ht="18" customHeight="1" x14ac:dyDescent="0.25">
      <c r="A237" s="65" t="s">
        <v>971</v>
      </c>
      <c r="B237" s="66"/>
      <c r="C237" s="318"/>
      <c r="E237" s="8" t="s">
        <v>26</v>
      </c>
      <c r="F237" s="68" t="s">
        <v>971</v>
      </c>
      <c r="G237" s="68"/>
      <c r="I237" s="2" t="s">
        <v>234</v>
      </c>
      <c r="J237" s="69">
        <v>65.7</v>
      </c>
      <c r="K237" s="69">
        <v>65.8</v>
      </c>
      <c r="L237" s="69">
        <v>65.7</v>
      </c>
      <c r="M237" s="69">
        <v>65.900000000000006</v>
      </c>
      <c r="N237" s="69">
        <v>65.7</v>
      </c>
      <c r="O237" s="69">
        <v>65.7</v>
      </c>
      <c r="P237" s="69">
        <v>65.599999999999994</v>
      </c>
      <c r="Q237" s="69">
        <v>65.8</v>
      </c>
      <c r="R237" s="69">
        <v>65.7</v>
      </c>
      <c r="S237" s="69">
        <v>65.599999999999994</v>
      </c>
      <c r="T237" s="69">
        <v>65.599999999999994</v>
      </c>
      <c r="U237" s="69">
        <v>65.5</v>
      </c>
      <c r="V237" s="69">
        <v>65.5</v>
      </c>
      <c r="W237" s="69">
        <v>65.5</v>
      </c>
      <c r="X237" s="69">
        <v>63.6</v>
      </c>
      <c r="Y237" s="69">
        <v>60</v>
      </c>
      <c r="Z237" s="69">
        <v>61.4</v>
      </c>
      <c r="AA237" s="69">
        <v>64</v>
      </c>
      <c r="AB237" s="69">
        <v>64.3</v>
      </c>
      <c r="AC237" s="69">
        <v>64.599999999999994</v>
      </c>
      <c r="AD237" s="69">
        <v>65.099999999999994</v>
      </c>
      <c r="AE237" s="69">
        <v>65.2</v>
      </c>
      <c r="AF237" s="69">
        <v>65.099999999999994</v>
      </c>
      <c r="AG237" s="69">
        <v>65</v>
      </c>
      <c r="AH237" s="69">
        <v>64.7</v>
      </c>
      <c r="AI237" s="69">
        <v>64.8</v>
      </c>
      <c r="AJ237" s="69">
        <v>65.2</v>
      </c>
      <c r="AK237" s="69">
        <v>64.8</v>
      </c>
      <c r="AL237" s="69">
        <v>64.599999999999994</v>
      </c>
      <c r="AM237" s="69">
        <v>65</v>
      </c>
      <c r="AN237" s="69">
        <v>65.099999999999994</v>
      </c>
      <c r="AO237" s="69">
        <v>65.099999999999994</v>
      </c>
      <c r="AP237" s="69">
        <v>65.5</v>
      </c>
      <c r="AQ237" s="69">
        <v>65.3</v>
      </c>
      <c r="AR237" s="69">
        <v>65.3</v>
      </c>
      <c r="AS237" s="69">
        <v>65.400000000000006</v>
      </c>
      <c r="AT237" s="69">
        <v>65</v>
      </c>
      <c r="AU237" s="69">
        <v>65.400000000000006</v>
      </c>
      <c r="AV237" s="69">
        <v>65.400000000000006</v>
      </c>
      <c r="AW237" s="69">
        <v>65.3</v>
      </c>
      <c r="AX237" s="69">
        <v>65.3</v>
      </c>
      <c r="AY237" s="69">
        <v>64.900000000000006</v>
      </c>
      <c r="AZ237" s="69">
        <v>64.7</v>
      </c>
      <c r="BA237" s="69">
        <v>64.8</v>
      </c>
      <c r="BB237" s="69">
        <v>64.7</v>
      </c>
      <c r="BC237" s="69">
        <v>64.900000000000006</v>
      </c>
      <c r="BD237" s="69">
        <v>64.8</v>
      </c>
      <c r="BE237" s="69">
        <v>65.400000000000006</v>
      </c>
      <c r="BF237" s="69">
        <v>65.7</v>
      </c>
      <c r="BG237" s="69">
        <v>65.7</v>
      </c>
      <c r="BH237" s="69">
        <v>65.599999999999994</v>
      </c>
      <c r="BI237" s="69">
        <v>65.599999999999994</v>
      </c>
      <c r="BJ237" s="69">
        <v>65.5</v>
      </c>
      <c r="BK237" s="69">
        <v>65.7</v>
      </c>
      <c r="BL237" s="69">
        <v>65.599999999999994</v>
      </c>
      <c r="BM237" s="69">
        <v>65.599999999999994</v>
      </c>
      <c r="BN237" s="69">
        <v>65.599999999999994</v>
      </c>
      <c r="BO237" s="69">
        <v>65.599999999999994</v>
      </c>
      <c r="BP237" s="69">
        <v>65.599999999999994</v>
      </c>
      <c r="BQ237" s="69">
        <v>65.7</v>
      </c>
      <c r="BR237" s="69">
        <v>65.599999999999994</v>
      </c>
      <c r="BS237" s="69">
        <v>66.5</v>
      </c>
      <c r="BT237" s="69">
        <v>65.599999999999994</v>
      </c>
      <c r="BU237" s="69">
        <v>65.7</v>
      </c>
      <c r="BV237" s="69">
        <v>65.599999999999994</v>
      </c>
      <c r="BW237" s="69">
        <v>65.5</v>
      </c>
      <c r="BX237" s="69">
        <v>65.3</v>
      </c>
      <c r="BY237" s="69">
        <v>65.400000000000006</v>
      </c>
      <c r="BZ237" s="69">
        <v>65.2</v>
      </c>
      <c r="CA237" s="69">
        <v>65.2</v>
      </c>
      <c r="CB237" s="69">
        <v>65.400000000000006</v>
      </c>
      <c r="CC237" s="69">
        <v>65.400000000000006</v>
      </c>
      <c r="CD237" s="69">
        <v>65.5</v>
      </c>
      <c r="CE237" s="69">
        <v>65.3</v>
      </c>
      <c r="CF237" s="69">
        <v>65.2</v>
      </c>
      <c r="CG237" s="69">
        <v>65.3</v>
      </c>
      <c r="CH237" s="69">
        <v>65.3</v>
      </c>
      <c r="CI237" s="350" t="s">
        <v>545</v>
      </c>
      <c r="CJ237" s="67"/>
      <c r="CK237" s="67"/>
      <c r="CM237" s="8" t="s">
        <v>26</v>
      </c>
      <c r="CN237" s="68" t="s">
        <v>971</v>
      </c>
      <c r="CO237" s="68"/>
      <c r="CR237" s="316" t="s">
        <v>26</v>
      </c>
      <c r="CS237" s="316" t="s">
        <v>26</v>
      </c>
      <c r="CT237" s="316" t="s">
        <v>26</v>
      </c>
      <c r="CU237" s="316" t="s">
        <v>26</v>
      </c>
      <c r="CV237" s="316" t="s">
        <v>26</v>
      </c>
      <c r="CW237" s="316" t="s">
        <v>26</v>
      </c>
      <c r="CX237" s="316" t="s">
        <v>26</v>
      </c>
      <c r="CY237" s="316" t="s">
        <v>26</v>
      </c>
      <c r="CZ237" s="316" t="s">
        <v>26</v>
      </c>
      <c r="DA237" s="316" t="s">
        <v>26</v>
      </c>
      <c r="DB237" s="316" t="s">
        <v>26</v>
      </c>
      <c r="DC237" s="316" t="s">
        <v>26</v>
      </c>
      <c r="DD237" s="316" t="s">
        <v>26</v>
      </c>
      <c r="DE237" s="316" t="s">
        <v>26</v>
      </c>
      <c r="DF237" s="316" t="s">
        <v>26</v>
      </c>
      <c r="DG237" s="316" t="s">
        <v>26</v>
      </c>
      <c r="DH237" s="316" t="s">
        <v>26</v>
      </c>
      <c r="DI237" s="316" t="s">
        <v>26</v>
      </c>
      <c r="DJ237" s="316" t="s">
        <v>26</v>
      </c>
      <c r="DK237" s="316" t="s">
        <v>26</v>
      </c>
      <c r="DL237" s="316" t="s">
        <v>26</v>
      </c>
      <c r="DM237" s="316" t="s">
        <v>26</v>
      </c>
      <c r="DN237" s="316" t="s">
        <v>26</v>
      </c>
      <c r="DO237" s="316" t="s">
        <v>26</v>
      </c>
      <c r="DP237" s="316" t="s">
        <v>26</v>
      </c>
      <c r="DQ237" s="316" t="s">
        <v>26</v>
      </c>
      <c r="DR237" s="316" t="s">
        <v>26</v>
      </c>
      <c r="DS237" s="316" t="s">
        <v>26</v>
      </c>
      <c r="DT237" s="316" t="s">
        <v>26</v>
      </c>
      <c r="DU237" s="316" t="s">
        <v>26</v>
      </c>
      <c r="DV237" s="316" t="s">
        <v>26</v>
      </c>
      <c r="DW237" s="316" t="s">
        <v>26</v>
      </c>
      <c r="DX237" s="316" t="s">
        <v>26</v>
      </c>
      <c r="DY237" s="316" t="s">
        <v>26</v>
      </c>
      <c r="DZ237" s="316" t="s">
        <v>26</v>
      </c>
      <c r="EA237" s="316" t="s">
        <v>26</v>
      </c>
      <c r="EB237" s="316" t="s">
        <v>26</v>
      </c>
      <c r="EC237" s="316" t="s">
        <v>26</v>
      </c>
      <c r="ED237" s="316" t="s">
        <v>26</v>
      </c>
      <c r="EE237" s="316" t="s">
        <v>26</v>
      </c>
      <c r="EF237" s="316" t="s">
        <v>26</v>
      </c>
      <c r="EG237" s="316" t="s">
        <v>26</v>
      </c>
      <c r="EH237" s="316" t="s">
        <v>26</v>
      </c>
      <c r="EI237" s="316" t="s">
        <v>26</v>
      </c>
      <c r="EJ237" s="316" t="s">
        <v>26</v>
      </c>
      <c r="EK237" s="316" t="s">
        <v>26</v>
      </c>
      <c r="EL237" s="316" t="s">
        <v>26</v>
      </c>
      <c r="EM237" s="316" t="s">
        <v>26</v>
      </c>
      <c r="EN237" s="316" t="s">
        <v>26</v>
      </c>
      <c r="EO237" s="316" t="s">
        <v>26</v>
      </c>
      <c r="EP237" s="316" t="s">
        <v>26</v>
      </c>
      <c r="EQ237" s="316" t="s">
        <v>26</v>
      </c>
      <c r="ER237" s="316" t="s">
        <v>26</v>
      </c>
      <c r="ES237" s="316" t="s">
        <v>26</v>
      </c>
      <c r="ET237" s="316" t="s">
        <v>26</v>
      </c>
      <c r="EU237" s="316" t="s">
        <v>26</v>
      </c>
      <c r="EV237" s="316" t="s">
        <v>26</v>
      </c>
      <c r="EW237" s="316" t="s">
        <v>26</v>
      </c>
      <c r="EX237" s="316" t="s">
        <v>26</v>
      </c>
      <c r="EY237" s="316" t="s">
        <v>26</v>
      </c>
      <c r="EZ237" s="316" t="s">
        <v>26</v>
      </c>
      <c r="FA237" s="316" t="s">
        <v>26</v>
      </c>
      <c r="FB237" s="316" t="s">
        <v>26</v>
      </c>
      <c r="FC237" s="316" t="s">
        <v>26</v>
      </c>
      <c r="FD237" s="316" t="s">
        <v>26</v>
      </c>
      <c r="FE237" s="316" t="s">
        <v>26</v>
      </c>
      <c r="FF237" s="316" t="s">
        <v>26</v>
      </c>
      <c r="FG237" s="316" t="s">
        <v>26</v>
      </c>
      <c r="FH237" s="316" t="s">
        <v>26</v>
      </c>
      <c r="FI237" s="316" t="s">
        <v>26</v>
      </c>
      <c r="FJ237" s="316" t="s">
        <v>26</v>
      </c>
      <c r="FK237" s="316" t="s">
        <v>26</v>
      </c>
      <c r="FL237" s="316" t="s">
        <v>26</v>
      </c>
      <c r="FM237" s="316" t="s">
        <v>26</v>
      </c>
      <c r="FN237" s="316" t="s">
        <v>26</v>
      </c>
      <c r="FO237" s="316" t="s">
        <v>26</v>
      </c>
      <c r="FP237" s="316" t="s">
        <v>26</v>
      </c>
      <c r="FQ237" s="350" t="s">
        <v>545</v>
      </c>
    </row>
    <row r="238" spans="1:173" ht="18" customHeight="1" x14ac:dyDescent="0.25">
      <c r="A238" s="65" t="s">
        <v>547</v>
      </c>
      <c r="B238" s="66"/>
      <c r="C238" s="318"/>
      <c r="E238" s="8" t="s">
        <v>26</v>
      </c>
      <c r="F238" s="68" t="s">
        <v>547</v>
      </c>
      <c r="G238" s="68"/>
      <c r="I238" s="2" t="s">
        <v>234</v>
      </c>
      <c r="J238" s="69">
        <v>72.900000000000006</v>
      </c>
      <c r="K238" s="69">
        <v>72.900000000000006</v>
      </c>
      <c r="L238" s="69">
        <v>73.8</v>
      </c>
      <c r="M238" s="69">
        <v>73.3</v>
      </c>
      <c r="N238" s="69">
        <v>72.5</v>
      </c>
      <c r="O238" s="69">
        <v>73.2</v>
      </c>
      <c r="P238" s="69">
        <v>73.3</v>
      </c>
      <c r="Q238" s="69">
        <v>73.3</v>
      </c>
      <c r="R238" s="69">
        <v>73.400000000000006</v>
      </c>
      <c r="S238" s="69">
        <v>73.400000000000006</v>
      </c>
      <c r="T238" s="69">
        <v>73.5</v>
      </c>
      <c r="U238" s="69">
        <v>73.5</v>
      </c>
      <c r="V238" s="69">
        <v>73.599999999999994</v>
      </c>
      <c r="W238" s="69">
        <v>73.7</v>
      </c>
      <c r="X238" s="69">
        <v>72.7</v>
      </c>
      <c r="Y238" s="69">
        <v>72.8</v>
      </c>
      <c r="Z238" s="69">
        <v>72.900000000000006</v>
      </c>
      <c r="AA238" s="69">
        <v>73</v>
      </c>
      <c r="AB238" s="69">
        <v>73.099999999999994</v>
      </c>
      <c r="AC238" s="69">
        <v>73.2</v>
      </c>
      <c r="AD238" s="69">
        <v>73.400000000000006</v>
      </c>
      <c r="AE238" s="69">
        <v>73.599999999999994</v>
      </c>
      <c r="AF238" s="69">
        <v>73.8</v>
      </c>
      <c r="AG238" s="69">
        <v>74</v>
      </c>
      <c r="AH238" s="69">
        <v>71.3</v>
      </c>
      <c r="AI238" s="69">
        <v>73</v>
      </c>
      <c r="AJ238" s="69">
        <v>73.099999999999994</v>
      </c>
      <c r="AK238" s="69">
        <v>73.7</v>
      </c>
      <c r="AL238" s="69">
        <v>74.5</v>
      </c>
      <c r="AM238" s="69">
        <v>76.400000000000006</v>
      </c>
      <c r="AN238" s="69">
        <v>76.2</v>
      </c>
      <c r="AO238" s="69">
        <v>74.5</v>
      </c>
      <c r="AP238" s="69">
        <v>74.099999999999994</v>
      </c>
      <c r="AQ238" s="69">
        <v>74.099999999999994</v>
      </c>
      <c r="AR238" s="69">
        <v>74.2</v>
      </c>
      <c r="AS238" s="69">
        <v>74.2</v>
      </c>
      <c r="AT238" s="69">
        <v>73.099999999999994</v>
      </c>
      <c r="AU238" s="69">
        <v>73.7</v>
      </c>
      <c r="AV238" s="69">
        <v>73.7</v>
      </c>
      <c r="AW238" s="69">
        <v>74.599999999999994</v>
      </c>
      <c r="AX238" s="69">
        <v>75.099999999999994</v>
      </c>
      <c r="AY238" s="69">
        <v>77.400000000000006</v>
      </c>
      <c r="AZ238" s="69">
        <v>76.7</v>
      </c>
      <c r="BA238" s="69">
        <v>75.2</v>
      </c>
      <c r="BB238" s="69">
        <v>73.599999999999994</v>
      </c>
      <c r="BC238" s="69">
        <v>74.099999999999994</v>
      </c>
      <c r="BD238" s="69">
        <v>74.2</v>
      </c>
      <c r="BE238" s="69">
        <v>73.099999999999994</v>
      </c>
      <c r="BF238" s="69">
        <v>73.7</v>
      </c>
      <c r="BG238" s="69">
        <v>74.2</v>
      </c>
      <c r="BH238" s="69">
        <v>75</v>
      </c>
      <c r="BI238" s="69">
        <v>74.8</v>
      </c>
      <c r="BJ238" s="69">
        <v>75.900000000000006</v>
      </c>
      <c r="BK238" s="69">
        <v>78.5</v>
      </c>
      <c r="BL238" s="69">
        <v>78</v>
      </c>
      <c r="BM238" s="69">
        <v>75.599999999999994</v>
      </c>
      <c r="BN238" s="69">
        <v>74.900000000000006</v>
      </c>
      <c r="BO238" s="69">
        <v>74.400000000000006</v>
      </c>
      <c r="BP238" s="69">
        <v>74.5</v>
      </c>
      <c r="BQ238" s="69">
        <v>74</v>
      </c>
      <c r="BR238" s="69">
        <v>73.900000000000006</v>
      </c>
      <c r="BS238" s="69">
        <v>74.5</v>
      </c>
      <c r="BT238" s="69">
        <v>75.3</v>
      </c>
      <c r="BU238" s="69">
        <v>75.599999999999994</v>
      </c>
      <c r="BV238" s="69">
        <v>74.900000000000006</v>
      </c>
      <c r="BW238" s="69">
        <v>79</v>
      </c>
      <c r="BX238" s="69">
        <v>77.7</v>
      </c>
      <c r="BY238" s="69">
        <v>75.599999999999994</v>
      </c>
      <c r="BZ238" s="69">
        <v>74.8</v>
      </c>
      <c r="CA238" s="69">
        <v>75.3</v>
      </c>
      <c r="CB238" s="69">
        <v>75.3</v>
      </c>
      <c r="CC238" s="69">
        <v>75.3</v>
      </c>
      <c r="CD238" s="69">
        <v>75.400000000000006</v>
      </c>
      <c r="CE238" s="69">
        <v>75.5</v>
      </c>
      <c r="CF238" s="69">
        <v>75.5</v>
      </c>
      <c r="CG238" s="69">
        <v>75.599999999999994</v>
      </c>
      <c r="CH238" s="69">
        <v>75.7</v>
      </c>
      <c r="CI238" s="350" t="s">
        <v>548</v>
      </c>
      <c r="CJ238" s="67"/>
      <c r="CK238" s="67"/>
      <c r="CM238" s="8" t="s">
        <v>26</v>
      </c>
      <c r="CN238" s="68" t="s">
        <v>547</v>
      </c>
      <c r="CO238" s="68"/>
      <c r="CR238" s="316" t="s">
        <v>26</v>
      </c>
      <c r="CS238" s="316" t="s">
        <v>26</v>
      </c>
      <c r="CT238" s="316" t="s">
        <v>26</v>
      </c>
      <c r="CU238" s="316" t="s">
        <v>26</v>
      </c>
      <c r="CV238" s="316" t="s">
        <v>26</v>
      </c>
      <c r="CW238" s="316" t="s">
        <v>26</v>
      </c>
      <c r="CX238" s="316" t="s">
        <v>26</v>
      </c>
      <c r="CY238" s="316" t="s">
        <v>26</v>
      </c>
      <c r="CZ238" s="316" t="s">
        <v>26</v>
      </c>
      <c r="DA238" s="316" t="s">
        <v>26</v>
      </c>
      <c r="DB238" s="316" t="s">
        <v>26</v>
      </c>
      <c r="DC238" s="316" t="s">
        <v>26</v>
      </c>
      <c r="DD238" s="316" t="s">
        <v>26</v>
      </c>
      <c r="DE238" s="316" t="s">
        <v>26</v>
      </c>
      <c r="DF238" s="316" t="s">
        <v>26</v>
      </c>
      <c r="DG238" s="316" t="s">
        <v>26</v>
      </c>
      <c r="DH238" s="316" t="s">
        <v>26</v>
      </c>
      <c r="DI238" s="316" t="s">
        <v>26</v>
      </c>
      <c r="DJ238" s="316" t="s">
        <v>26</v>
      </c>
      <c r="DK238" s="316" t="s">
        <v>26</v>
      </c>
      <c r="DL238" s="316" t="s">
        <v>26</v>
      </c>
      <c r="DM238" s="316" t="s">
        <v>26</v>
      </c>
      <c r="DN238" s="316" t="s">
        <v>26</v>
      </c>
      <c r="DO238" s="316" t="s">
        <v>26</v>
      </c>
      <c r="DP238" s="316" t="s">
        <v>26</v>
      </c>
      <c r="DQ238" s="316" t="s">
        <v>26</v>
      </c>
      <c r="DR238" s="316" t="s">
        <v>26</v>
      </c>
      <c r="DS238" s="316" t="s">
        <v>26</v>
      </c>
      <c r="DT238" s="316" t="s">
        <v>26</v>
      </c>
      <c r="DU238" s="316" t="s">
        <v>26</v>
      </c>
      <c r="DV238" s="316" t="s">
        <v>26</v>
      </c>
      <c r="DW238" s="316" t="s">
        <v>26</v>
      </c>
      <c r="DX238" s="316" t="s">
        <v>26</v>
      </c>
      <c r="DY238" s="316" t="s">
        <v>26</v>
      </c>
      <c r="DZ238" s="316" t="s">
        <v>26</v>
      </c>
      <c r="EA238" s="316" t="s">
        <v>26</v>
      </c>
      <c r="EB238" s="316" t="s">
        <v>26</v>
      </c>
      <c r="EC238" s="316" t="s">
        <v>26</v>
      </c>
      <c r="ED238" s="316" t="s">
        <v>26</v>
      </c>
      <c r="EE238" s="316" t="s">
        <v>26</v>
      </c>
      <c r="EF238" s="316" t="s">
        <v>26</v>
      </c>
      <c r="EG238" s="316" t="s">
        <v>26</v>
      </c>
      <c r="EH238" s="316" t="s">
        <v>26</v>
      </c>
      <c r="EI238" s="316" t="s">
        <v>26</v>
      </c>
      <c r="EJ238" s="316" t="s">
        <v>26</v>
      </c>
      <c r="EK238" s="316" t="s">
        <v>26</v>
      </c>
      <c r="EL238" s="316" t="s">
        <v>26</v>
      </c>
      <c r="EM238" s="316" t="s">
        <v>26</v>
      </c>
      <c r="EN238" s="316" t="s">
        <v>26</v>
      </c>
      <c r="EO238" s="316" t="s">
        <v>26</v>
      </c>
      <c r="EP238" s="316" t="s">
        <v>26</v>
      </c>
      <c r="EQ238" s="316" t="s">
        <v>26</v>
      </c>
      <c r="ER238" s="316" t="s">
        <v>26</v>
      </c>
      <c r="ES238" s="316" t="s">
        <v>26</v>
      </c>
      <c r="ET238" s="316" t="s">
        <v>26</v>
      </c>
      <c r="EU238" s="316" t="s">
        <v>26</v>
      </c>
      <c r="EV238" s="316" t="s">
        <v>26</v>
      </c>
      <c r="EW238" s="316" t="s">
        <v>26</v>
      </c>
      <c r="EX238" s="316" t="s">
        <v>26</v>
      </c>
      <c r="EY238" s="316" t="s">
        <v>26</v>
      </c>
      <c r="EZ238" s="316" t="s">
        <v>26</v>
      </c>
      <c r="FA238" s="316" t="s">
        <v>26</v>
      </c>
      <c r="FB238" s="316" t="s">
        <v>26</v>
      </c>
      <c r="FC238" s="316" t="s">
        <v>26</v>
      </c>
      <c r="FD238" s="316" t="s">
        <v>26</v>
      </c>
      <c r="FE238" s="316" t="s">
        <v>26</v>
      </c>
      <c r="FF238" s="316" t="s">
        <v>26</v>
      </c>
      <c r="FG238" s="316" t="s">
        <v>26</v>
      </c>
      <c r="FH238" s="316" t="s">
        <v>26</v>
      </c>
      <c r="FI238" s="316" t="s">
        <v>26</v>
      </c>
      <c r="FJ238" s="316" t="s">
        <v>26</v>
      </c>
      <c r="FK238" s="316" t="s">
        <v>26</v>
      </c>
      <c r="FL238" s="316" t="s">
        <v>26</v>
      </c>
      <c r="FM238" s="316" t="s">
        <v>26</v>
      </c>
      <c r="FN238" s="316" t="s">
        <v>26</v>
      </c>
      <c r="FO238" s="316" t="s">
        <v>26</v>
      </c>
      <c r="FP238" s="316" t="s">
        <v>26</v>
      </c>
      <c r="FQ238" s="350" t="s">
        <v>548</v>
      </c>
    </row>
    <row r="239" spans="1:173" ht="18" customHeight="1" x14ac:dyDescent="0.25">
      <c r="A239" s="65" t="s">
        <v>550</v>
      </c>
      <c r="B239" s="66"/>
      <c r="C239" s="318"/>
      <c r="E239" s="8" t="s">
        <v>26</v>
      </c>
      <c r="F239" s="68" t="s">
        <v>550</v>
      </c>
      <c r="G239" s="68"/>
      <c r="I239" s="2" t="s">
        <v>234</v>
      </c>
      <c r="J239" s="69">
        <v>64.900000000000006</v>
      </c>
      <c r="K239" s="69">
        <v>65.5</v>
      </c>
      <c r="L239" s="69">
        <v>66.099999999999994</v>
      </c>
      <c r="M239" s="69">
        <v>66.400000000000006</v>
      </c>
      <c r="N239" s="69">
        <v>68.7</v>
      </c>
      <c r="O239" s="69">
        <v>69.099999999999994</v>
      </c>
      <c r="P239" s="69">
        <v>67.8</v>
      </c>
      <c r="Q239" s="69">
        <v>67.099999999999994</v>
      </c>
      <c r="R239" s="69">
        <v>66.2</v>
      </c>
      <c r="S239" s="69">
        <v>66</v>
      </c>
      <c r="T239" s="69">
        <v>65.5</v>
      </c>
      <c r="U239" s="69">
        <v>66.2</v>
      </c>
      <c r="V239" s="69">
        <v>66.3</v>
      </c>
      <c r="W239" s="69">
        <v>65.599999999999994</v>
      </c>
      <c r="X239" s="69">
        <v>65.7</v>
      </c>
      <c r="Y239" s="69">
        <v>64.900000000000006</v>
      </c>
      <c r="Z239" s="69">
        <v>67.400000000000006</v>
      </c>
      <c r="AA239" s="69">
        <v>67</v>
      </c>
      <c r="AB239" s="69">
        <v>66.7</v>
      </c>
      <c r="AC239" s="69">
        <v>65.2</v>
      </c>
      <c r="AD239" s="69">
        <v>65.599999999999994</v>
      </c>
      <c r="AE239" s="69">
        <v>65.5</v>
      </c>
      <c r="AF239" s="69">
        <v>65.099999999999994</v>
      </c>
      <c r="AG239" s="69">
        <v>64.7</v>
      </c>
      <c r="AH239" s="69">
        <v>65</v>
      </c>
      <c r="AI239" s="69">
        <v>65.5</v>
      </c>
      <c r="AJ239" s="69">
        <v>65.900000000000006</v>
      </c>
      <c r="AK239" s="69">
        <v>66.400000000000006</v>
      </c>
      <c r="AL239" s="69">
        <v>69.7</v>
      </c>
      <c r="AM239" s="69">
        <v>70.3</v>
      </c>
      <c r="AN239" s="69">
        <v>68.900000000000006</v>
      </c>
      <c r="AO239" s="69">
        <v>67.099999999999994</v>
      </c>
      <c r="AP239" s="69">
        <v>65.900000000000006</v>
      </c>
      <c r="AQ239" s="69">
        <v>66.3</v>
      </c>
      <c r="AR239" s="69">
        <v>66.099999999999994</v>
      </c>
      <c r="AS239" s="69">
        <v>67.5</v>
      </c>
      <c r="AT239" s="69">
        <v>66.400000000000006</v>
      </c>
      <c r="AU239" s="69">
        <v>66.8</v>
      </c>
      <c r="AV239" s="69">
        <v>67.099999999999994</v>
      </c>
      <c r="AW239" s="69">
        <v>67.5</v>
      </c>
      <c r="AX239" s="69">
        <v>69.599999999999994</v>
      </c>
      <c r="AY239" s="69">
        <v>71.099999999999994</v>
      </c>
      <c r="AZ239" s="69">
        <v>69.900000000000006</v>
      </c>
      <c r="BA239" s="69">
        <v>68.099999999999994</v>
      </c>
      <c r="BB239" s="69">
        <v>68</v>
      </c>
      <c r="BC239" s="69">
        <v>67.900000000000006</v>
      </c>
      <c r="BD239" s="69">
        <v>67.599999999999994</v>
      </c>
      <c r="BE239" s="69">
        <v>67.7</v>
      </c>
      <c r="BF239" s="69">
        <v>67.099999999999994</v>
      </c>
      <c r="BG239" s="69">
        <v>67.099999999999994</v>
      </c>
      <c r="BH239" s="69">
        <v>68</v>
      </c>
      <c r="BI239" s="69">
        <v>68.599999999999994</v>
      </c>
      <c r="BJ239" s="69">
        <v>71.400000000000006</v>
      </c>
      <c r="BK239" s="69">
        <v>71.400000000000006</v>
      </c>
      <c r="BL239" s="69">
        <v>68.3</v>
      </c>
      <c r="BM239" s="69">
        <v>69.099999999999994</v>
      </c>
      <c r="BN239" s="69">
        <v>68.400000000000006</v>
      </c>
      <c r="BO239" s="69">
        <v>67.599999999999994</v>
      </c>
      <c r="BP239" s="69">
        <v>67.400000000000006</v>
      </c>
      <c r="BQ239" s="69">
        <v>67.8</v>
      </c>
      <c r="BR239" s="69">
        <v>67.3</v>
      </c>
      <c r="BS239" s="69">
        <v>67.8</v>
      </c>
      <c r="BT239" s="69">
        <v>67.8</v>
      </c>
      <c r="BU239" s="69">
        <v>68.7</v>
      </c>
      <c r="BV239" s="69">
        <v>70.900000000000006</v>
      </c>
      <c r="BW239" s="69">
        <v>70.8</v>
      </c>
      <c r="BX239" s="69">
        <v>70.099999999999994</v>
      </c>
      <c r="BY239" s="69">
        <v>68.2</v>
      </c>
      <c r="BZ239" s="69">
        <v>67.400000000000006</v>
      </c>
      <c r="CA239" s="69">
        <v>67.7</v>
      </c>
      <c r="CB239" s="69">
        <v>67.2</v>
      </c>
      <c r="CC239" s="69">
        <v>66.8</v>
      </c>
      <c r="CD239" s="69">
        <v>67.8</v>
      </c>
      <c r="CE239" s="69">
        <v>67</v>
      </c>
      <c r="CF239" s="69">
        <v>68</v>
      </c>
      <c r="CG239" s="69">
        <v>69.099999999999994</v>
      </c>
      <c r="CH239" s="69">
        <v>70.400000000000006</v>
      </c>
      <c r="CI239" s="350" t="s">
        <v>551</v>
      </c>
      <c r="CJ239" s="67"/>
      <c r="CK239" s="67"/>
      <c r="CM239" s="8" t="s">
        <v>26</v>
      </c>
      <c r="CN239" s="68" t="s">
        <v>550</v>
      </c>
      <c r="CO239" s="68"/>
      <c r="CR239" s="316" t="s">
        <v>26</v>
      </c>
      <c r="CS239" s="316" t="s">
        <v>26</v>
      </c>
      <c r="CT239" s="316" t="s">
        <v>26</v>
      </c>
      <c r="CU239" s="316" t="s">
        <v>26</v>
      </c>
      <c r="CV239" s="316" t="s">
        <v>26</v>
      </c>
      <c r="CW239" s="316" t="s">
        <v>26</v>
      </c>
      <c r="CX239" s="316" t="s">
        <v>26</v>
      </c>
      <c r="CY239" s="316" t="s">
        <v>26</v>
      </c>
      <c r="CZ239" s="316" t="s">
        <v>26</v>
      </c>
      <c r="DA239" s="316" t="s">
        <v>26</v>
      </c>
      <c r="DB239" s="316" t="s">
        <v>26</v>
      </c>
      <c r="DC239" s="316" t="s">
        <v>26</v>
      </c>
      <c r="DD239" s="316" t="s">
        <v>26</v>
      </c>
      <c r="DE239" s="316" t="s">
        <v>26</v>
      </c>
      <c r="DF239" s="316" t="s">
        <v>26</v>
      </c>
      <c r="DG239" s="316" t="s">
        <v>26</v>
      </c>
      <c r="DH239" s="316" t="s">
        <v>26</v>
      </c>
      <c r="DI239" s="316" t="s">
        <v>26</v>
      </c>
      <c r="DJ239" s="316" t="s">
        <v>26</v>
      </c>
      <c r="DK239" s="316" t="s">
        <v>26</v>
      </c>
      <c r="DL239" s="316" t="s">
        <v>26</v>
      </c>
      <c r="DM239" s="316" t="s">
        <v>26</v>
      </c>
      <c r="DN239" s="316" t="s">
        <v>26</v>
      </c>
      <c r="DO239" s="316" t="s">
        <v>26</v>
      </c>
      <c r="DP239" s="316" t="s">
        <v>26</v>
      </c>
      <c r="DQ239" s="316" t="s">
        <v>26</v>
      </c>
      <c r="DR239" s="316" t="s">
        <v>26</v>
      </c>
      <c r="DS239" s="316" t="s">
        <v>26</v>
      </c>
      <c r="DT239" s="316" t="s">
        <v>26</v>
      </c>
      <c r="DU239" s="316" t="s">
        <v>26</v>
      </c>
      <c r="DV239" s="316" t="s">
        <v>26</v>
      </c>
      <c r="DW239" s="316" t="s">
        <v>26</v>
      </c>
      <c r="DX239" s="316" t="s">
        <v>26</v>
      </c>
      <c r="DY239" s="316" t="s">
        <v>26</v>
      </c>
      <c r="DZ239" s="316" t="s">
        <v>26</v>
      </c>
      <c r="EA239" s="316" t="s">
        <v>26</v>
      </c>
      <c r="EB239" s="316" t="s">
        <v>26</v>
      </c>
      <c r="EC239" s="316" t="s">
        <v>26</v>
      </c>
      <c r="ED239" s="316" t="s">
        <v>26</v>
      </c>
      <c r="EE239" s="316" t="s">
        <v>26</v>
      </c>
      <c r="EF239" s="316" t="s">
        <v>26</v>
      </c>
      <c r="EG239" s="316" t="s">
        <v>26</v>
      </c>
      <c r="EH239" s="316" t="s">
        <v>26</v>
      </c>
      <c r="EI239" s="316" t="s">
        <v>26</v>
      </c>
      <c r="EJ239" s="316" t="s">
        <v>26</v>
      </c>
      <c r="EK239" s="316" t="s">
        <v>26</v>
      </c>
      <c r="EL239" s="316" t="s">
        <v>26</v>
      </c>
      <c r="EM239" s="316" t="s">
        <v>26</v>
      </c>
      <c r="EN239" s="316" t="s">
        <v>26</v>
      </c>
      <c r="EO239" s="316" t="s">
        <v>26</v>
      </c>
      <c r="EP239" s="316" t="s">
        <v>26</v>
      </c>
      <c r="EQ239" s="316" t="s">
        <v>26</v>
      </c>
      <c r="ER239" s="316" t="s">
        <v>26</v>
      </c>
      <c r="ES239" s="316" t="s">
        <v>26</v>
      </c>
      <c r="ET239" s="316" t="s">
        <v>26</v>
      </c>
      <c r="EU239" s="316" t="s">
        <v>26</v>
      </c>
      <c r="EV239" s="316" t="s">
        <v>26</v>
      </c>
      <c r="EW239" s="316" t="s">
        <v>26</v>
      </c>
      <c r="EX239" s="316" t="s">
        <v>26</v>
      </c>
      <c r="EY239" s="316" t="s">
        <v>26</v>
      </c>
      <c r="EZ239" s="316" t="s">
        <v>26</v>
      </c>
      <c r="FA239" s="316" t="s">
        <v>26</v>
      </c>
      <c r="FB239" s="316" t="s">
        <v>26</v>
      </c>
      <c r="FC239" s="316" t="s">
        <v>26</v>
      </c>
      <c r="FD239" s="316" t="s">
        <v>26</v>
      </c>
      <c r="FE239" s="316" t="s">
        <v>26</v>
      </c>
      <c r="FF239" s="316" t="s">
        <v>26</v>
      </c>
      <c r="FG239" s="316" t="s">
        <v>26</v>
      </c>
      <c r="FH239" s="316" t="s">
        <v>26</v>
      </c>
      <c r="FI239" s="316" t="s">
        <v>26</v>
      </c>
      <c r="FJ239" s="316" t="s">
        <v>26</v>
      </c>
      <c r="FK239" s="316" t="s">
        <v>26</v>
      </c>
      <c r="FL239" s="316" t="s">
        <v>26</v>
      </c>
      <c r="FM239" s="316" t="s">
        <v>26</v>
      </c>
      <c r="FN239" s="316" t="s">
        <v>26</v>
      </c>
      <c r="FO239" s="316" t="s">
        <v>26</v>
      </c>
      <c r="FP239" s="316" t="s">
        <v>26</v>
      </c>
      <c r="FQ239" s="350" t="s">
        <v>551</v>
      </c>
    </row>
    <row r="240" spans="1:173" ht="18" customHeight="1" x14ac:dyDescent="0.25">
      <c r="A240" s="64" t="s">
        <v>937</v>
      </c>
      <c r="B240" s="9"/>
      <c r="D240" s="62" t="s">
        <v>553</v>
      </c>
      <c r="E240" s="63" t="s">
        <v>937</v>
      </c>
      <c r="F240" s="63"/>
      <c r="G240" s="63"/>
      <c r="H240" s="63"/>
      <c r="I240" s="2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6"/>
      <c r="AT240" s="176"/>
      <c r="AU240" s="176"/>
      <c r="AV240" s="176"/>
      <c r="AW240" s="176"/>
      <c r="AX240" s="176"/>
      <c r="AY240" s="176"/>
      <c r="AZ240" s="176"/>
      <c r="BA240" s="176"/>
      <c r="BB240" s="176"/>
      <c r="BC240" s="176"/>
      <c r="BD240" s="176"/>
      <c r="BE240" s="176"/>
      <c r="BF240" s="176"/>
      <c r="BG240" s="176"/>
      <c r="BH240" s="176"/>
      <c r="BI240" s="176"/>
      <c r="BJ240" s="176"/>
      <c r="BK240" s="176"/>
      <c r="BL240" s="176"/>
      <c r="BM240" s="176"/>
      <c r="BN240" s="176"/>
      <c r="BO240" s="176"/>
      <c r="BP240" s="69"/>
      <c r="BQ240" s="69"/>
      <c r="BR240" s="69"/>
      <c r="BS240" s="69"/>
      <c r="BT240" s="69"/>
      <c r="BU240" s="69"/>
      <c r="BV240" s="69"/>
      <c r="BW240" s="69"/>
      <c r="BX240" s="69"/>
      <c r="BY240" s="69"/>
      <c r="BZ240" s="69"/>
      <c r="CA240" s="69"/>
      <c r="CB240" s="69"/>
      <c r="CC240" s="69"/>
      <c r="CD240" s="69"/>
      <c r="CE240" s="69"/>
      <c r="CF240" s="69"/>
      <c r="CG240" s="69"/>
      <c r="CH240" s="69"/>
      <c r="CI240" s="47"/>
      <c r="CL240" s="62" t="s">
        <v>553</v>
      </c>
      <c r="CM240" s="63" t="s">
        <v>937</v>
      </c>
      <c r="CN240" s="63"/>
      <c r="CO240" s="63"/>
      <c r="CP240" s="63"/>
      <c r="CR240" s="347"/>
      <c r="CS240" s="347"/>
      <c r="CT240" s="347"/>
      <c r="CU240" s="347"/>
      <c r="CV240" s="347"/>
      <c r="CW240" s="347"/>
      <c r="CX240" s="347"/>
      <c r="CY240" s="347"/>
      <c r="CZ240" s="347"/>
      <c r="DA240" s="347"/>
      <c r="DB240" s="347"/>
      <c r="DC240" s="347"/>
      <c r="DD240" s="347"/>
      <c r="DE240" s="347"/>
      <c r="DF240" s="347"/>
      <c r="DG240" s="347"/>
      <c r="DH240" s="347"/>
      <c r="DI240" s="347"/>
      <c r="DJ240" s="347"/>
      <c r="DK240" s="347"/>
      <c r="DL240" s="347"/>
      <c r="DM240" s="347"/>
      <c r="DN240" s="347"/>
      <c r="DO240" s="347"/>
      <c r="DP240" s="347"/>
      <c r="DQ240" s="347"/>
      <c r="DR240" s="347"/>
      <c r="DS240" s="347"/>
      <c r="DT240" s="347"/>
      <c r="DU240" s="347"/>
      <c r="DV240" s="347"/>
      <c r="DW240" s="347"/>
      <c r="DX240" s="347"/>
      <c r="DY240" s="347"/>
      <c r="DZ240" s="347"/>
      <c r="EA240" s="347"/>
      <c r="EB240" s="347"/>
      <c r="EC240" s="347"/>
      <c r="ED240" s="347"/>
      <c r="EE240" s="347"/>
      <c r="EF240" s="347"/>
      <c r="EG240" s="347"/>
      <c r="EH240" s="347"/>
      <c r="EI240" s="347"/>
      <c r="EJ240" s="347"/>
      <c r="EK240" s="347"/>
      <c r="EL240" s="347"/>
      <c r="EM240" s="347"/>
      <c r="EN240" s="347"/>
      <c r="EO240" s="347"/>
      <c r="EP240" s="347"/>
      <c r="EQ240" s="347"/>
      <c r="ER240" s="347"/>
      <c r="ES240" s="316"/>
      <c r="ET240" s="316"/>
      <c r="EU240" s="316"/>
      <c r="EV240" s="316"/>
      <c r="EW240" s="316"/>
      <c r="EX240" s="316"/>
      <c r="EY240" s="316"/>
      <c r="EZ240" s="316"/>
      <c r="FA240" s="316"/>
      <c r="FB240" s="316"/>
      <c r="FC240" s="316"/>
      <c r="FD240" s="316"/>
      <c r="FE240" s="316"/>
      <c r="FF240" s="347"/>
      <c r="FG240" s="347"/>
      <c r="FH240" s="347"/>
      <c r="FI240" s="347"/>
      <c r="FJ240" s="347"/>
      <c r="FK240" s="347"/>
      <c r="FL240" s="347"/>
      <c r="FM240" s="347"/>
      <c r="FN240" s="347"/>
      <c r="FO240" s="347"/>
      <c r="FP240" s="347"/>
      <c r="FQ240" s="47"/>
    </row>
    <row r="241" spans="1:173" ht="18" customHeight="1" x14ac:dyDescent="0.25">
      <c r="A241" s="156" t="s">
        <v>462</v>
      </c>
      <c r="E241" s="8" t="s">
        <v>26</v>
      </c>
      <c r="F241" s="2" t="s">
        <v>462</v>
      </c>
      <c r="G241" s="2"/>
      <c r="I241" s="2" t="s">
        <v>234</v>
      </c>
      <c r="J241" s="69">
        <v>3.3</v>
      </c>
      <c r="K241" s="69">
        <v>3.3</v>
      </c>
      <c r="L241" s="69">
        <v>3.4</v>
      </c>
      <c r="M241" s="69">
        <v>3.4</v>
      </c>
      <c r="N241" s="69">
        <v>3.3</v>
      </c>
      <c r="O241" s="69">
        <v>3.3</v>
      </c>
      <c r="P241" s="69">
        <v>3.3</v>
      </c>
      <c r="Q241" s="69">
        <v>3.3</v>
      </c>
      <c r="R241" s="69">
        <v>3.3</v>
      </c>
      <c r="S241" s="69">
        <v>3.2</v>
      </c>
      <c r="T241" s="69">
        <v>3.2</v>
      </c>
      <c r="U241" s="69">
        <v>3.3</v>
      </c>
      <c r="V241" s="69">
        <v>3.2</v>
      </c>
      <c r="W241" s="69">
        <v>3.3</v>
      </c>
      <c r="X241" s="69">
        <v>3.9</v>
      </c>
      <c r="Y241" s="69">
        <v>5</v>
      </c>
      <c r="Z241" s="69">
        <v>5.3</v>
      </c>
      <c r="AA241" s="69">
        <v>4.9000000000000004</v>
      </c>
      <c r="AB241" s="69">
        <v>4.7</v>
      </c>
      <c r="AC241" s="69">
        <v>4.7</v>
      </c>
      <c r="AD241" s="69">
        <v>4.5999999999999996</v>
      </c>
      <c r="AE241" s="69">
        <v>4.7</v>
      </c>
      <c r="AF241" s="69">
        <v>4.8</v>
      </c>
      <c r="AG241" s="69">
        <v>4.8</v>
      </c>
      <c r="AH241" s="69">
        <v>4.9000000000000004</v>
      </c>
      <c r="AI241" s="69">
        <v>4.8</v>
      </c>
      <c r="AJ241" s="69">
        <v>4.7</v>
      </c>
      <c r="AK241" s="69">
        <v>4.5999999999999996</v>
      </c>
      <c r="AL241" s="69">
        <v>4.5</v>
      </c>
      <c r="AM241" s="69">
        <v>4.8</v>
      </c>
      <c r="AN241" s="69">
        <v>4.8</v>
      </c>
      <c r="AO241" s="69">
        <v>4.5999999999999996</v>
      </c>
      <c r="AP241" s="69">
        <v>4.5</v>
      </c>
      <c r="AQ241" s="69">
        <v>4.3</v>
      </c>
      <c r="AR241" s="69">
        <v>4.3</v>
      </c>
      <c r="AS241" s="69">
        <v>4.2</v>
      </c>
      <c r="AT241" s="69">
        <v>4.2</v>
      </c>
      <c r="AU241" s="69">
        <v>4.0999999999999996</v>
      </c>
      <c r="AV241" s="69">
        <v>4.0999999999999996</v>
      </c>
      <c r="AW241" s="69">
        <v>3.9</v>
      </c>
      <c r="AX241" s="69">
        <v>3.9</v>
      </c>
      <c r="AY241" s="69">
        <v>3.8</v>
      </c>
      <c r="AZ241" s="69">
        <v>3.7</v>
      </c>
      <c r="BA241" s="69">
        <v>3.7</v>
      </c>
      <c r="BB241" s="69">
        <v>3.6</v>
      </c>
      <c r="BC241" s="69">
        <v>3.6</v>
      </c>
      <c r="BD241" s="69">
        <v>3.6</v>
      </c>
      <c r="BE241" s="69">
        <v>3.6</v>
      </c>
      <c r="BF241" s="69">
        <v>3.6</v>
      </c>
      <c r="BG241" s="69">
        <v>3.5</v>
      </c>
      <c r="BH241" s="69">
        <v>3.5</v>
      </c>
      <c r="BI241" s="69">
        <v>3.5</v>
      </c>
      <c r="BJ241" s="69">
        <v>3.5</v>
      </c>
      <c r="BK241" s="69">
        <v>3.4</v>
      </c>
      <c r="BL241" s="69">
        <v>3.4</v>
      </c>
      <c r="BM241" s="69">
        <v>3.4</v>
      </c>
      <c r="BN241" s="69">
        <v>3.4</v>
      </c>
      <c r="BO241" s="69">
        <v>3.4</v>
      </c>
      <c r="BP241" s="69">
        <v>3.3</v>
      </c>
      <c r="BQ241" s="69">
        <v>3.3</v>
      </c>
      <c r="BR241" s="179" t="s">
        <v>367</v>
      </c>
      <c r="BS241" s="75" t="s">
        <v>367</v>
      </c>
      <c r="BT241" s="69">
        <v>3.3</v>
      </c>
      <c r="BU241" s="153" t="s">
        <v>367</v>
      </c>
      <c r="BV241" s="75" t="s">
        <v>367</v>
      </c>
      <c r="BW241" s="69">
        <v>3.3</v>
      </c>
      <c r="BX241" s="69">
        <v>3.3</v>
      </c>
      <c r="BY241" s="69">
        <v>3.2</v>
      </c>
      <c r="BZ241" s="69">
        <v>3.2</v>
      </c>
      <c r="CA241" s="69">
        <v>3.2</v>
      </c>
      <c r="CB241" s="158" t="s">
        <v>368</v>
      </c>
      <c r="CC241" s="158" t="s">
        <v>369</v>
      </c>
      <c r="CD241" s="69">
        <v>3.1</v>
      </c>
      <c r="CE241" s="69">
        <v>3.1</v>
      </c>
      <c r="CF241" s="69">
        <v>3.1</v>
      </c>
      <c r="CG241" s="69">
        <v>3</v>
      </c>
      <c r="CH241" s="69">
        <v>3</v>
      </c>
      <c r="CI241" s="345" t="s">
        <v>805</v>
      </c>
      <c r="CM241" s="8" t="s">
        <v>26</v>
      </c>
      <c r="CN241" s="2" t="s">
        <v>462</v>
      </c>
      <c r="CO241" s="2"/>
      <c r="CR241" s="316" t="s">
        <v>26</v>
      </c>
      <c r="CS241" s="316" t="s">
        <v>26</v>
      </c>
      <c r="CT241" s="316" t="s">
        <v>26</v>
      </c>
      <c r="CU241" s="316" t="s">
        <v>26</v>
      </c>
      <c r="CV241" s="316" t="s">
        <v>26</v>
      </c>
      <c r="CW241" s="316" t="s">
        <v>26</v>
      </c>
      <c r="CX241" s="316" t="s">
        <v>26</v>
      </c>
      <c r="CY241" s="316" t="s">
        <v>26</v>
      </c>
      <c r="CZ241" s="316" t="s">
        <v>26</v>
      </c>
      <c r="DA241" s="316" t="s">
        <v>26</v>
      </c>
      <c r="DB241" s="316" t="s">
        <v>26</v>
      </c>
      <c r="DC241" s="316" t="s">
        <v>26</v>
      </c>
      <c r="DD241" s="316" t="s">
        <v>26</v>
      </c>
      <c r="DE241" s="316" t="s">
        <v>26</v>
      </c>
      <c r="DF241" s="316" t="s">
        <v>26</v>
      </c>
      <c r="DG241" s="316" t="s">
        <v>26</v>
      </c>
      <c r="DH241" s="316" t="s">
        <v>26</v>
      </c>
      <c r="DI241" s="316" t="s">
        <v>26</v>
      </c>
      <c r="DJ241" s="316" t="s">
        <v>26</v>
      </c>
      <c r="DK241" s="316" t="s">
        <v>26</v>
      </c>
      <c r="DL241" s="316" t="s">
        <v>26</v>
      </c>
      <c r="DM241" s="316" t="s">
        <v>26</v>
      </c>
      <c r="DN241" s="316" t="s">
        <v>26</v>
      </c>
      <c r="DO241" s="316" t="s">
        <v>26</v>
      </c>
      <c r="DP241" s="316" t="s">
        <v>26</v>
      </c>
      <c r="DQ241" s="316" t="s">
        <v>26</v>
      </c>
      <c r="DR241" s="316" t="s">
        <v>26</v>
      </c>
      <c r="DS241" s="316" t="s">
        <v>26</v>
      </c>
      <c r="DT241" s="316" t="s">
        <v>26</v>
      </c>
      <c r="DU241" s="316" t="s">
        <v>26</v>
      </c>
      <c r="DV241" s="316" t="s">
        <v>26</v>
      </c>
      <c r="DW241" s="316" t="s">
        <v>26</v>
      </c>
      <c r="DX241" s="316" t="s">
        <v>26</v>
      </c>
      <c r="DY241" s="316" t="s">
        <v>26</v>
      </c>
      <c r="DZ241" s="316" t="s">
        <v>26</v>
      </c>
      <c r="EA241" s="316" t="s">
        <v>26</v>
      </c>
      <c r="EB241" s="316" t="s">
        <v>26</v>
      </c>
      <c r="EC241" s="316" t="s">
        <v>26</v>
      </c>
      <c r="ED241" s="316" t="s">
        <v>26</v>
      </c>
      <c r="EE241" s="316" t="s">
        <v>26</v>
      </c>
      <c r="EF241" s="316" t="s">
        <v>26</v>
      </c>
      <c r="EG241" s="316" t="s">
        <v>26</v>
      </c>
      <c r="EH241" s="316" t="s">
        <v>26</v>
      </c>
      <c r="EI241" s="316" t="s">
        <v>26</v>
      </c>
      <c r="EJ241" s="316" t="s">
        <v>26</v>
      </c>
      <c r="EK241" s="316" t="s">
        <v>26</v>
      </c>
      <c r="EL241" s="316" t="s">
        <v>26</v>
      </c>
      <c r="EM241" s="316" t="s">
        <v>26</v>
      </c>
      <c r="EN241" s="316" t="s">
        <v>26</v>
      </c>
      <c r="EO241" s="316" t="s">
        <v>26</v>
      </c>
      <c r="EP241" s="316" t="s">
        <v>26</v>
      </c>
      <c r="EQ241" s="316" t="s">
        <v>26</v>
      </c>
      <c r="ER241" s="316" t="s">
        <v>26</v>
      </c>
      <c r="ES241" s="316" t="s">
        <v>26</v>
      </c>
      <c r="ET241" s="316" t="s">
        <v>26</v>
      </c>
      <c r="EU241" s="316" t="s">
        <v>26</v>
      </c>
      <c r="EV241" s="316" t="s">
        <v>26</v>
      </c>
      <c r="EW241" s="316" t="s">
        <v>26</v>
      </c>
      <c r="EX241" s="316" t="s">
        <v>26</v>
      </c>
      <c r="EY241" s="316" t="s">
        <v>26</v>
      </c>
      <c r="EZ241" s="316" t="s">
        <v>26</v>
      </c>
      <c r="FA241" s="316" t="s">
        <v>26</v>
      </c>
      <c r="FB241" s="316" t="s">
        <v>26</v>
      </c>
      <c r="FC241" s="316" t="s">
        <v>26</v>
      </c>
      <c r="FD241" s="316" t="s">
        <v>26</v>
      </c>
      <c r="FE241" s="316" t="s">
        <v>26</v>
      </c>
      <c r="FF241" s="316" t="s">
        <v>26</v>
      </c>
      <c r="FG241" s="316" t="s">
        <v>26</v>
      </c>
      <c r="FH241" s="316" t="s">
        <v>26</v>
      </c>
      <c r="FI241" s="316" t="s">
        <v>26</v>
      </c>
      <c r="FJ241" s="316" t="s">
        <v>26</v>
      </c>
      <c r="FK241" s="316" t="s">
        <v>26</v>
      </c>
      <c r="FL241" s="316" t="s">
        <v>26</v>
      </c>
      <c r="FM241" s="316" t="s">
        <v>26</v>
      </c>
      <c r="FN241" s="316" t="s">
        <v>26</v>
      </c>
      <c r="FO241" s="316" t="s">
        <v>26</v>
      </c>
      <c r="FP241" s="316" t="s">
        <v>26</v>
      </c>
      <c r="FQ241" s="345" t="s">
        <v>805</v>
      </c>
    </row>
    <row r="242" spans="1:173" ht="18" customHeight="1" x14ac:dyDescent="0.25">
      <c r="A242" s="156" t="s">
        <v>498</v>
      </c>
      <c r="E242" s="8" t="s">
        <v>26</v>
      </c>
      <c r="F242" s="2" t="s">
        <v>966</v>
      </c>
      <c r="G242" s="2"/>
      <c r="I242" s="2" t="s">
        <v>234</v>
      </c>
      <c r="J242" s="69">
        <v>5.2</v>
      </c>
      <c r="K242" s="69">
        <v>0</v>
      </c>
      <c r="L242" s="69">
        <v>0</v>
      </c>
      <c r="M242" s="69">
        <v>0</v>
      </c>
      <c r="N242" s="69">
        <v>0</v>
      </c>
      <c r="O242" s="69">
        <v>0</v>
      </c>
      <c r="P242" s="69">
        <v>5.4</v>
      </c>
      <c r="Q242" s="69">
        <v>0</v>
      </c>
      <c r="R242" s="69">
        <v>0</v>
      </c>
      <c r="S242" s="69">
        <v>4.5999999999999996</v>
      </c>
      <c r="T242" s="69">
        <v>0</v>
      </c>
      <c r="U242" s="69">
        <v>0</v>
      </c>
      <c r="V242" s="69">
        <v>5.3</v>
      </c>
      <c r="W242" s="69">
        <v>0</v>
      </c>
      <c r="X242" s="69">
        <v>0</v>
      </c>
      <c r="Y242" s="69">
        <v>17.600000000000001</v>
      </c>
      <c r="Z242" s="69">
        <v>0</v>
      </c>
      <c r="AA242" s="69">
        <v>0</v>
      </c>
      <c r="AB242" s="69">
        <v>10</v>
      </c>
      <c r="AC242" s="69">
        <v>0</v>
      </c>
      <c r="AD242" s="69">
        <v>0</v>
      </c>
      <c r="AE242" s="69">
        <v>8.6999999999999993</v>
      </c>
      <c r="AF242" s="69">
        <v>0</v>
      </c>
      <c r="AG242" s="69">
        <v>0</v>
      </c>
      <c r="AH242" s="69">
        <v>8.6999999999999993</v>
      </c>
      <c r="AI242" s="69">
        <v>8.8000000000000007</v>
      </c>
      <c r="AJ242" s="69">
        <v>7.1</v>
      </c>
      <c r="AK242" s="69">
        <v>8.6999999999999993</v>
      </c>
      <c r="AL242" s="69">
        <v>7.7</v>
      </c>
      <c r="AM242" s="69">
        <v>7.7</v>
      </c>
      <c r="AN242" s="69">
        <v>7.2</v>
      </c>
      <c r="AO242" s="69">
        <v>8.1</v>
      </c>
      <c r="AP242" s="69">
        <v>8.9</v>
      </c>
      <c r="AQ242" s="69">
        <v>7.4</v>
      </c>
      <c r="AR242" s="69">
        <v>6.5</v>
      </c>
      <c r="AS242" s="69">
        <v>6.6</v>
      </c>
      <c r="AT242" s="69">
        <v>6.4</v>
      </c>
      <c r="AU242" s="69">
        <v>6.4</v>
      </c>
      <c r="AV242" s="69">
        <v>5.8</v>
      </c>
      <c r="AW242" s="69">
        <v>5.7</v>
      </c>
      <c r="AX242" s="69">
        <v>6</v>
      </c>
      <c r="AY242" s="69">
        <v>6</v>
      </c>
      <c r="AZ242" s="69">
        <v>5.2</v>
      </c>
      <c r="BA242" s="69">
        <v>5.3</v>
      </c>
      <c r="BB242" s="69">
        <v>5</v>
      </c>
      <c r="BC242" s="69">
        <v>4.5</v>
      </c>
      <c r="BD242" s="69">
        <v>4.2</v>
      </c>
      <c r="BE242" s="69">
        <v>4.3</v>
      </c>
      <c r="BF242" s="69">
        <v>4.8</v>
      </c>
      <c r="BG242" s="69">
        <v>4.8</v>
      </c>
      <c r="BH242" s="69">
        <v>4.7</v>
      </c>
      <c r="BI242" s="69">
        <v>4.5</v>
      </c>
      <c r="BJ242" s="69">
        <v>4.3</v>
      </c>
      <c r="BK242" s="69">
        <v>4.5</v>
      </c>
      <c r="BL242" s="69">
        <v>4.8</v>
      </c>
      <c r="BM242" s="69">
        <v>4.4000000000000004</v>
      </c>
      <c r="BN242" s="69">
        <v>4.5</v>
      </c>
      <c r="BO242" s="69">
        <v>4.2</v>
      </c>
      <c r="BP242" s="69">
        <v>3.6</v>
      </c>
      <c r="BQ242" s="69">
        <v>3.1</v>
      </c>
      <c r="BR242" s="69">
        <v>4.5</v>
      </c>
      <c r="BS242" s="69">
        <v>3.5</v>
      </c>
      <c r="BT242" s="69">
        <v>3.9</v>
      </c>
      <c r="BU242" s="69">
        <v>4</v>
      </c>
      <c r="BV242" s="69">
        <v>4.0999999999999996</v>
      </c>
      <c r="BW242" s="69">
        <v>3.1</v>
      </c>
      <c r="BX242" s="69">
        <v>4.7</v>
      </c>
      <c r="BY242" s="69">
        <v>4</v>
      </c>
      <c r="BZ242" s="69">
        <v>3.7</v>
      </c>
      <c r="CA242" s="69">
        <v>3.9</v>
      </c>
      <c r="CB242" s="69">
        <v>3.2</v>
      </c>
      <c r="CC242" s="69">
        <v>3.1</v>
      </c>
      <c r="CD242" s="69">
        <v>4.3</v>
      </c>
      <c r="CE242" s="69">
        <v>3.8</v>
      </c>
      <c r="CF242" s="69">
        <v>3.9</v>
      </c>
      <c r="CG242" s="69">
        <v>4.0999999999999996</v>
      </c>
      <c r="CH242" s="69">
        <v>4.0999999999999996</v>
      </c>
      <c r="CI242" s="350" t="s">
        <v>534</v>
      </c>
      <c r="CM242" s="8" t="s">
        <v>26</v>
      </c>
      <c r="CN242" s="2" t="s">
        <v>966</v>
      </c>
      <c r="CO242" s="2"/>
      <c r="CR242" s="316" t="s">
        <v>26</v>
      </c>
      <c r="CS242" s="316" t="s">
        <v>26</v>
      </c>
      <c r="CT242" s="316" t="s">
        <v>26</v>
      </c>
      <c r="CU242" s="316" t="s">
        <v>26</v>
      </c>
      <c r="CV242" s="316" t="s">
        <v>26</v>
      </c>
      <c r="CW242" s="316" t="s">
        <v>26</v>
      </c>
      <c r="CX242" s="316" t="s">
        <v>26</v>
      </c>
      <c r="CY242" s="316" t="s">
        <v>26</v>
      </c>
      <c r="CZ242" s="316" t="s">
        <v>26</v>
      </c>
      <c r="DA242" s="316" t="s">
        <v>26</v>
      </c>
      <c r="DB242" s="316" t="s">
        <v>26</v>
      </c>
      <c r="DC242" s="316" t="s">
        <v>26</v>
      </c>
      <c r="DD242" s="316" t="s">
        <v>26</v>
      </c>
      <c r="DE242" s="316" t="s">
        <v>26</v>
      </c>
      <c r="DF242" s="316" t="s">
        <v>26</v>
      </c>
      <c r="DG242" s="316" t="s">
        <v>26</v>
      </c>
      <c r="DH242" s="316" t="s">
        <v>26</v>
      </c>
      <c r="DI242" s="316" t="s">
        <v>26</v>
      </c>
      <c r="DJ242" s="316" t="s">
        <v>26</v>
      </c>
      <c r="DK242" s="316" t="s">
        <v>26</v>
      </c>
      <c r="DL242" s="316" t="s">
        <v>26</v>
      </c>
      <c r="DM242" s="316" t="s">
        <v>26</v>
      </c>
      <c r="DN242" s="316" t="s">
        <v>26</v>
      </c>
      <c r="DO242" s="316" t="s">
        <v>26</v>
      </c>
      <c r="DP242" s="316" t="s">
        <v>26</v>
      </c>
      <c r="DQ242" s="316" t="s">
        <v>26</v>
      </c>
      <c r="DR242" s="316" t="s">
        <v>26</v>
      </c>
      <c r="DS242" s="316" t="s">
        <v>26</v>
      </c>
      <c r="DT242" s="316" t="s">
        <v>26</v>
      </c>
      <c r="DU242" s="316" t="s">
        <v>26</v>
      </c>
      <c r="DV242" s="316" t="s">
        <v>26</v>
      </c>
      <c r="DW242" s="316" t="s">
        <v>26</v>
      </c>
      <c r="DX242" s="316" t="s">
        <v>26</v>
      </c>
      <c r="DY242" s="316" t="s">
        <v>26</v>
      </c>
      <c r="DZ242" s="316" t="s">
        <v>26</v>
      </c>
      <c r="EA242" s="316" t="s">
        <v>26</v>
      </c>
      <c r="EB242" s="316" t="s">
        <v>26</v>
      </c>
      <c r="EC242" s="316" t="s">
        <v>26</v>
      </c>
      <c r="ED242" s="316" t="s">
        <v>26</v>
      </c>
      <c r="EE242" s="316" t="s">
        <v>26</v>
      </c>
      <c r="EF242" s="316" t="s">
        <v>26</v>
      </c>
      <c r="EG242" s="316" t="s">
        <v>26</v>
      </c>
      <c r="EH242" s="316" t="s">
        <v>26</v>
      </c>
      <c r="EI242" s="316" t="s">
        <v>26</v>
      </c>
      <c r="EJ242" s="316" t="s">
        <v>26</v>
      </c>
      <c r="EK242" s="316" t="s">
        <v>26</v>
      </c>
      <c r="EL242" s="316" t="s">
        <v>26</v>
      </c>
      <c r="EM242" s="316" t="s">
        <v>26</v>
      </c>
      <c r="EN242" s="316" t="s">
        <v>26</v>
      </c>
      <c r="EO242" s="316" t="s">
        <v>26</v>
      </c>
      <c r="EP242" s="316" t="s">
        <v>26</v>
      </c>
      <c r="EQ242" s="316" t="s">
        <v>26</v>
      </c>
      <c r="ER242" s="316" t="s">
        <v>26</v>
      </c>
      <c r="ES242" s="316" t="s">
        <v>26</v>
      </c>
      <c r="ET242" s="316" t="s">
        <v>26</v>
      </c>
      <c r="EU242" s="316" t="s">
        <v>26</v>
      </c>
      <c r="EV242" s="316" t="s">
        <v>26</v>
      </c>
      <c r="EW242" s="316" t="s">
        <v>26</v>
      </c>
      <c r="EX242" s="316" t="s">
        <v>26</v>
      </c>
      <c r="EY242" s="316" t="s">
        <v>26</v>
      </c>
      <c r="EZ242" s="316" t="s">
        <v>26</v>
      </c>
      <c r="FA242" s="316" t="s">
        <v>26</v>
      </c>
      <c r="FB242" s="316" t="s">
        <v>26</v>
      </c>
      <c r="FC242" s="316" t="s">
        <v>26</v>
      </c>
      <c r="FD242" s="316" t="s">
        <v>26</v>
      </c>
      <c r="FE242" s="316" t="s">
        <v>26</v>
      </c>
      <c r="FF242" s="316" t="s">
        <v>26</v>
      </c>
      <c r="FG242" s="316" t="s">
        <v>26</v>
      </c>
      <c r="FH242" s="316" t="s">
        <v>26</v>
      </c>
      <c r="FI242" s="316" t="s">
        <v>26</v>
      </c>
      <c r="FJ242" s="316" t="s">
        <v>26</v>
      </c>
      <c r="FK242" s="316" t="s">
        <v>26</v>
      </c>
      <c r="FL242" s="316" t="s">
        <v>26</v>
      </c>
      <c r="FM242" s="316" t="s">
        <v>26</v>
      </c>
      <c r="FN242" s="316" t="s">
        <v>26</v>
      </c>
      <c r="FO242" s="316" t="s">
        <v>26</v>
      </c>
      <c r="FP242" s="316" t="s">
        <v>26</v>
      </c>
      <c r="FQ242" s="350" t="s">
        <v>534</v>
      </c>
    </row>
    <row r="243" spans="1:173" ht="18" customHeight="1" x14ac:dyDescent="0.25">
      <c r="A243" s="156" t="s">
        <v>963</v>
      </c>
      <c r="E243" s="8" t="s">
        <v>26</v>
      </c>
      <c r="F243" s="2" t="s">
        <v>963</v>
      </c>
      <c r="G243" s="2"/>
      <c r="I243" s="2" t="s">
        <v>234</v>
      </c>
      <c r="J243" s="69">
        <v>4</v>
      </c>
      <c r="K243" s="69">
        <v>3.3</v>
      </c>
      <c r="L243" s="69">
        <v>3.8</v>
      </c>
      <c r="M243" s="69">
        <v>4</v>
      </c>
      <c r="N243" s="69">
        <v>4</v>
      </c>
      <c r="O243" s="69">
        <v>4</v>
      </c>
      <c r="P243" s="69">
        <v>4</v>
      </c>
      <c r="Q243" s="69">
        <v>3</v>
      </c>
      <c r="R243" s="69">
        <v>3.1</v>
      </c>
      <c r="S243" s="69">
        <v>3</v>
      </c>
      <c r="T243" s="69">
        <v>3.1</v>
      </c>
      <c r="U243" s="69">
        <v>3.4</v>
      </c>
      <c r="V243" s="69">
        <v>4.0999999999999996</v>
      </c>
      <c r="W243" s="69">
        <v>4.0999999999999996</v>
      </c>
      <c r="X243" s="69">
        <v>4.2</v>
      </c>
      <c r="Y243" s="69">
        <v>4.2</v>
      </c>
      <c r="Z243" s="69">
        <v>4.5</v>
      </c>
      <c r="AA243" s="69">
        <v>4.3</v>
      </c>
      <c r="AB243" s="69">
        <v>4</v>
      </c>
      <c r="AC243" s="69">
        <v>3.1</v>
      </c>
      <c r="AD243" s="69">
        <v>3.6</v>
      </c>
      <c r="AE243" s="69">
        <v>3.7</v>
      </c>
      <c r="AF243" s="69">
        <v>3.4</v>
      </c>
      <c r="AG243" s="69">
        <v>4.0999999999999996</v>
      </c>
      <c r="AH243" s="69">
        <v>5.7</v>
      </c>
      <c r="AI243" s="69">
        <v>4.9000000000000004</v>
      </c>
      <c r="AJ243" s="69">
        <v>4.3</v>
      </c>
      <c r="AK243" s="69">
        <v>4</v>
      </c>
      <c r="AL243" s="69">
        <v>4</v>
      </c>
      <c r="AM243" s="69">
        <v>3.8</v>
      </c>
      <c r="AN243" s="69">
        <v>3.2</v>
      </c>
      <c r="AO243" s="69">
        <v>2.6</v>
      </c>
      <c r="AP243" s="69">
        <v>2.7</v>
      </c>
      <c r="AQ243" s="69">
        <v>2.8</v>
      </c>
      <c r="AR243" s="69">
        <v>2.6</v>
      </c>
      <c r="AS243" s="69">
        <v>3.5</v>
      </c>
      <c r="AT243" s="69">
        <v>4.0999999999999996</v>
      </c>
      <c r="AU243" s="69">
        <v>3.4</v>
      </c>
      <c r="AV243" s="69">
        <v>3</v>
      </c>
      <c r="AW243" s="69">
        <v>3</v>
      </c>
      <c r="AX243" s="69">
        <v>3</v>
      </c>
      <c r="AY243" s="69">
        <v>3</v>
      </c>
      <c r="AZ243" s="69">
        <v>2.9</v>
      </c>
      <c r="BA243" s="69">
        <v>2.1</v>
      </c>
      <c r="BB243" s="69">
        <v>2.4</v>
      </c>
      <c r="BC243" s="69">
        <v>2.4</v>
      </c>
      <c r="BD243" s="69">
        <v>2.2999999999999998</v>
      </c>
      <c r="BE243" s="69">
        <v>3</v>
      </c>
      <c r="BF243" s="69">
        <v>3.6</v>
      </c>
      <c r="BG243" s="69">
        <v>3.1</v>
      </c>
      <c r="BH243" s="69">
        <v>2.9</v>
      </c>
      <c r="BI243" s="69">
        <v>2.8</v>
      </c>
      <c r="BJ243" s="69">
        <v>2.7</v>
      </c>
      <c r="BK243" s="69">
        <v>2.7</v>
      </c>
      <c r="BL243" s="69">
        <v>2.7</v>
      </c>
      <c r="BM243" s="69">
        <v>2</v>
      </c>
      <c r="BN243" s="69">
        <v>2.2999999999999998</v>
      </c>
      <c r="BO243" s="69">
        <v>2.1</v>
      </c>
      <c r="BP243" s="69">
        <v>2.2999999999999998</v>
      </c>
      <c r="BQ243" s="69">
        <v>3.2</v>
      </c>
      <c r="BR243" s="69">
        <v>3</v>
      </c>
      <c r="BS243" s="69">
        <v>3</v>
      </c>
      <c r="BT243" s="69">
        <v>2.8</v>
      </c>
      <c r="BU243" s="69">
        <v>2.8</v>
      </c>
      <c r="BV243" s="69">
        <v>2.8</v>
      </c>
      <c r="BW243" s="69">
        <v>2.8</v>
      </c>
      <c r="BX243" s="69">
        <v>2.6</v>
      </c>
      <c r="BY243" s="69">
        <v>2.5</v>
      </c>
      <c r="BZ243" s="69">
        <v>2.5</v>
      </c>
      <c r="CA243" s="69">
        <v>2.7</v>
      </c>
      <c r="CB243" s="69">
        <v>2.7</v>
      </c>
      <c r="CC243" s="69">
        <v>3.7</v>
      </c>
      <c r="CD243" s="69">
        <v>2.9</v>
      </c>
      <c r="CE243" s="69">
        <v>2.7</v>
      </c>
      <c r="CF243" s="69">
        <v>2.9</v>
      </c>
      <c r="CG243" s="69">
        <v>2.7</v>
      </c>
      <c r="CH243" s="69">
        <v>2.7</v>
      </c>
      <c r="CI243" s="350" t="s">
        <v>531</v>
      </c>
      <c r="CM243" s="8" t="s">
        <v>26</v>
      </c>
      <c r="CN243" s="2" t="s">
        <v>963</v>
      </c>
      <c r="CO243" s="2"/>
      <c r="CR243" s="316" t="s">
        <v>26</v>
      </c>
      <c r="CS243" s="316" t="s">
        <v>26</v>
      </c>
      <c r="CT243" s="316" t="s">
        <v>26</v>
      </c>
      <c r="CU243" s="316" t="s">
        <v>26</v>
      </c>
      <c r="CV243" s="316" t="s">
        <v>26</v>
      </c>
      <c r="CW243" s="316" t="s">
        <v>26</v>
      </c>
      <c r="CX243" s="316" t="s">
        <v>26</v>
      </c>
      <c r="CY243" s="316" t="s">
        <v>26</v>
      </c>
      <c r="CZ243" s="316" t="s">
        <v>26</v>
      </c>
      <c r="DA243" s="316" t="s">
        <v>26</v>
      </c>
      <c r="DB243" s="316" t="s">
        <v>26</v>
      </c>
      <c r="DC243" s="316" t="s">
        <v>26</v>
      </c>
      <c r="DD243" s="316" t="s">
        <v>26</v>
      </c>
      <c r="DE243" s="316" t="s">
        <v>26</v>
      </c>
      <c r="DF243" s="316" t="s">
        <v>26</v>
      </c>
      <c r="DG243" s="316" t="s">
        <v>26</v>
      </c>
      <c r="DH243" s="316" t="s">
        <v>26</v>
      </c>
      <c r="DI243" s="316" t="s">
        <v>26</v>
      </c>
      <c r="DJ243" s="316" t="s">
        <v>26</v>
      </c>
      <c r="DK243" s="316" t="s">
        <v>26</v>
      </c>
      <c r="DL243" s="316" t="s">
        <v>26</v>
      </c>
      <c r="DM243" s="316" t="s">
        <v>26</v>
      </c>
      <c r="DN243" s="316" t="s">
        <v>26</v>
      </c>
      <c r="DO243" s="316" t="s">
        <v>26</v>
      </c>
      <c r="DP243" s="316" t="s">
        <v>26</v>
      </c>
      <c r="DQ243" s="316" t="s">
        <v>26</v>
      </c>
      <c r="DR243" s="316" t="s">
        <v>26</v>
      </c>
      <c r="DS243" s="316" t="s">
        <v>26</v>
      </c>
      <c r="DT243" s="316" t="s">
        <v>26</v>
      </c>
      <c r="DU243" s="316" t="s">
        <v>26</v>
      </c>
      <c r="DV243" s="316" t="s">
        <v>26</v>
      </c>
      <c r="DW243" s="316" t="s">
        <v>26</v>
      </c>
      <c r="DX243" s="316" t="s">
        <v>26</v>
      </c>
      <c r="DY243" s="316" t="s">
        <v>26</v>
      </c>
      <c r="DZ243" s="316" t="s">
        <v>26</v>
      </c>
      <c r="EA243" s="316" t="s">
        <v>26</v>
      </c>
      <c r="EB243" s="316" t="s">
        <v>26</v>
      </c>
      <c r="EC243" s="316" t="s">
        <v>26</v>
      </c>
      <c r="ED243" s="316" t="s">
        <v>26</v>
      </c>
      <c r="EE243" s="316" t="s">
        <v>26</v>
      </c>
      <c r="EF243" s="316" t="s">
        <v>26</v>
      </c>
      <c r="EG243" s="316" t="s">
        <v>26</v>
      </c>
      <c r="EH243" s="316" t="s">
        <v>26</v>
      </c>
      <c r="EI243" s="316" t="s">
        <v>26</v>
      </c>
      <c r="EJ243" s="316" t="s">
        <v>26</v>
      </c>
      <c r="EK243" s="316" t="s">
        <v>26</v>
      </c>
      <c r="EL243" s="316" t="s">
        <v>26</v>
      </c>
      <c r="EM243" s="316" t="s">
        <v>26</v>
      </c>
      <c r="EN243" s="316" t="s">
        <v>26</v>
      </c>
      <c r="EO243" s="316" t="s">
        <v>26</v>
      </c>
      <c r="EP243" s="316" t="s">
        <v>26</v>
      </c>
      <c r="EQ243" s="316" t="s">
        <v>26</v>
      </c>
      <c r="ER243" s="316" t="s">
        <v>26</v>
      </c>
      <c r="ES243" s="316" t="s">
        <v>26</v>
      </c>
      <c r="ET243" s="316" t="s">
        <v>26</v>
      </c>
      <c r="EU243" s="316" t="s">
        <v>26</v>
      </c>
      <c r="EV243" s="316" t="s">
        <v>26</v>
      </c>
      <c r="EW243" s="316" t="s">
        <v>26</v>
      </c>
      <c r="EX243" s="316" t="s">
        <v>26</v>
      </c>
      <c r="EY243" s="316" t="s">
        <v>26</v>
      </c>
      <c r="EZ243" s="316" t="s">
        <v>26</v>
      </c>
      <c r="FA243" s="316" t="s">
        <v>26</v>
      </c>
      <c r="FB243" s="316" t="s">
        <v>26</v>
      </c>
      <c r="FC243" s="316" t="s">
        <v>26</v>
      </c>
      <c r="FD243" s="316" t="s">
        <v>26</v>
      </c>
      <c r="FE243" s="316" t="s">
        <v>26</v>
      </c>
      <c r="FF243" s="316" t="s">
        <v>26</v>
      </c>
      <c r="FG243" s="316" t="s">
        <v>26</v>
      </c>
      <c r="FH243" s="316" t="s">
        <v>26</v>
      </c>
      <c r="FI243" s="316" t="s">
        <v>26</v>
      </c>
      <c r="FJ243" s="316" t="s">
        <v>26</v>
      </c>
      <c r="FK243" s="316" t="s">
        <v>26</v>
      </c>
      <c r="FL243" s="316" t="s">
        <v>26</v>
      </c>
      <c r="FM243" s="316" t="s">
        <v>26</v>
      </c>
      <c r="FN243" s="316" t="s">
        <v>26</v>
      </c>
      <c r="FO243" s="316" t="s">
        <v>26</v>
      </c>
      <c r="FP243" s="316" t="s">
        <v>26</v>
      </c>
      <c r="FQ243" s="350" t="s">
        <v>531</v>
      </c>
    </row>
    <row r="244" spans="1:173" ht="18" customHeight="1" x14ac:dyDescent="0.25">
      <c r="A244" s="156" t="s">
        <v>970</v>
      </c>
      <c r="E244" s="8" t="s">
        <v>26</v>
      </c>
      <c r="F244" s="2" t="s">
        <v>970</v>
      </c>
      <c r="G244" s="2"/>
      <c r="I244" s="2" t="s">
        <v>234</v>
      </c>
      <c r="J244" s="69">
        <v>4.9000000000000004</v>
      </c>
      <c r="K244" s="69">
        <v>4.9000000000000004</v>
      </c>
      <c r="L244" s="69">
        <v>4.7</v>
      </c>
      <c r="M244" s="69">
        <v>4.7</v>
      </c>
      <c r="N244" s="69">
        <v>4.5</v>
      </c>
      <c r="O244" s="69">
        <v>4.4000000000000004</v>
      </c>
      <c r="P244" s="69">
        <v>4.5</v>
      </c>
      <c r="Q244" s="69">
        <v>4.3</v>
      </c>
      <c r="R244" s="69">
        <v>4.5</v>
      </c>
      <c r="S244" s="69">
        <v>4.5999999999999996</v>
      </c>
      <c r="T244" s="69">
        <v>4.5999999999999996</v>
      </c>
      <c r="U244" s="69">
        <v>4.5999999999999996</v>
      </c>
      <c r="V244" s="69">
        <v>4.7</v>
      </c>
      <c r="W244" s="69">
        <v>4.5999999999999996</v>
      </c>
      <c r="X244" s="69">
        <v>4.7</v>
      </c>
      <c r="Y244" s="69">
        <v>5.8</v>
      </c>
      <c r="Z244" s="69">
        <v>6.1</v>
      </c>
      <c r="AA244" s="69">
        <v>6.2</v>
      </c>
      <c r="AB244" s="69">
        <v>6.3</v>
      </c>
      <c r="AC244" s="69">
        <v>6.4</v>
      </c>
      <c r="AD244" s="69">
        <v>6.3</v>
      </c>
      <c r="AE244" s="69">
        <v>6.3</v>
      </c>
      <c r="AF244" s="69">
        <v>6.1</v>
      </c>
      <c r="AG244" s="69">
        <v>5.9</v>
      </c>
      <c r="AH244" s="69">
        <v>5.8</v>
      </c>
      <c r="AI244" s="69">
        <v>5.7</v>
      </c>
      <c r="AJ244" s="69">
        <v>5.4</v>
      </c>
      <c r="AK244" s="69">
        <v>5.2</v>
      </c>
      <c r="AL244" s="69">
        <v>4.9000000000000004</v>
      </c>
      <c r="AM244" s="69">
        <v>4.8</v>
      </c>
      <c r="AN244" s="69">
        <v>4.5</v>
      </c>
      <c r="AO244" s="69">
        <v>4.4000000000000004</v>
      </c>
      <c r="AP244" s="69">
        <v>4.3</v>
      </c>
      <c r="AQ244" s="69">
        <v>4.3</v>
      </c>
      <c r="AR244" s="69">
        <v>4.3</v>
      </c>
      <c r="AS244" s="69">
        <v>4.3</v>
      </c>
      <c r="AT244" s="69">
        <v>4.4000000000000004</v>
      </c>
      <c r="AU244" s="69">
        <v>4.0999999999999996</v>
      </c>
      <c r="AV244" s="69">
        <v>4.0999999999999996</v>
      </c>
      <c r="AW244" s="69">
        <v>4</v>
      </c>
      <c r="AX244" s="69">
        <v>3.9</v>
      </c>
      <c r="AY244" s="69">
        <v>3.9</v>
      </c>
      <c r="AZ244" s="69">
        <v>3.9</v>
      </c>
      <c r="BA244" s="69">
        <v>3.8</v>
      </c>
      <c r="BB244" s="69">
        <v>3.9</v>
      </c>
      <c r="BC244" s="69">
        <v>3.9</v>
      </c>
      <c r="BD244" s="69">
        <v>3.7</v>
      </c>
      <c r="BE244" s="69">
        <v>3.7</v>
      </c>
      <c r="BF244" s="69">
        <v>3.6</v>
      </c>
      <c r="BG244" s="69">
        <v>3.5</v>
      </c>
      <c r="BH244" s="69">
        <v>3.5</v>
      </c>
      <c r="BI244" s="69">
        <v>3.3</v>
      </c>
      <c r="BJ244" s="69">
        <v>3.2</v>
      </c>
      <c r="BK244" s="69">
        <v>3.1</v>
      </c>
      <c r="BL244" s="69">
        <v>3</v>
      </c>
      <c r="BM244" s="69">
        <v>3</v>
      </c>
      <c r="BN244" s="69">
        <v>3</v>
      </c>
      <c r="BO244" s="69">
        <v>2.9</v>
      </c>
      <c r="BP244" s="69">
        <v>2.9</v>
      </c>
      <c r="BQ244" s="69">
        <v>3</v>
      </c>
      <c r="BR244" s="69">
        <v>2.9</v>
      </c>
      <c r="BS244" s="69">
        <v>2.8</v>
      </c>
      <c r="BT244" s="69">
        <v>2.7</v>
      </c>
      <c r="BU244" s="69">
        <v>2.6</v>
      </c>
      <c r="BV244" s="69">
        <v>2.6</v>
      </c>
      <c r="BW244" s="69">
        <v>2.4</v>
      </c>
      <c r="BX244" s="69">
        <v>2.4</v>
      </c>
      <c r="BY244" s="69">
        <v>2.4</v>
      </c>
      <c r="BZ244" s="69">
        <v>2.4</v>
      </c>
      <c r="CA244" s="69">
        <v>2.2999999999999998</v>
      </c>
      <c r="CB244" s="69">
        <v>2.2999999999999998</v>
      </c>
      <c r="CC244" s="69">
        <v>2.2999999999999998</v>
      </c>
      <c r="CD244" s="69">
        <v>2.4</v>
      </c>
      <c r="CE244" s="69">
        <v>2.4</v>
      </c>
      <c r="CF244" s="69">
        <v>2.2999999999999998</v>
      </c>
      <c r="CG244" s="69">
        <v>2.2999999999999998</v>
      </c>
      <c r="CH244" s="69">
        <v>2.2000000000000002</v>
      </c>
      <c r="CI244" s="320" t="s">
        <v>500</v>
      </c>
      <c r="CM244" s="8" t="s">
        <v>26</v>
      </c>
      <c r="CN244" s="2" t="s">
        <v>970</v>
      </c>
      <c r="CO244" s="2"/>
      <c r="CR244" s="316" t="s">
        <v>26</v>
      </c>
      <c r="CS244" s="316" t="s">
        <v>26</v>
      </c>
      <c r="CT244" s="316" t="s">
        <v>26</v>
      </c>
      <c r="CU244" s="316" t="s">
        <v>26</v>
      </c>
      <c r="CV244" s="316" t="s">
        <v>26</v>
      </c>
      <c r="CW244" s="316" t="s">
        <v>26</v>
      </c>
      <c r="CX244" s="316" t="s">
        <v>26</v>
      </c>
      <c r="CY244" s="316" t="s">
        <v>26</v>
      </c>
      <c r="CZ244" s="316" t="s">
        <v>26</v>
      </c>
      <c r="DA244" s="316" t="s">
        <v>26</v>
      </c>
      <c r="DB244" s="316" t="s">
        <v>26</v>
      </c>
      <c r="DC244" s="316" t="s">
        <v>26</v>
      </c>
      <c r="DD244" s="316" t="s">
        <v>26</v>
      </c>
      <c r="DE244" s="316" t="s">
        <v>26</v>
      </c>
      <c r="DF244" s="316" t="s">
        <v>26</v>
      </c>
      <c r="DG244" s="316" t="s">
        <v>26</v>
      </c>
      <c r="DH244" s="316" t="s">
        <v>26</v>
      </c>
      <c r="DI244" s="316" t="s">
        <v>26</v>
      </c>
      <c r="DJ244" s="316" t="s">
        <v>26</v>
      </c>
      <c r="DK244" s="316" t="s">
        <v>26</v>
      </c>
      <c r="DL244" s="316" t="s">
        <v>26</v>
      </c>
      <c r="DM244" s="316" t="s">
        <v>26</v>
      </c>
      <c r="DN244" s="316" t="s">
        <v>26</v>
      </c>
      <c r="DO244" s="316" t="s">
        <v>26</v>
      </c>
      <c r="DP244" s="316" t="s">
        <v>26</v>
      </c>
      <c r="DQ244" s="316" t="s">
        <v>26</v>
      </c>
      <c r="DR244" s="316" t="s">
        <v>26</v>
      </c>
      <c r="DS244" s="316" t="s">
        <v>26</v>
      </c>
      <c r="DT244" s="316" t="s">
        <v>26</v>
      </c>
      <c r="DU244" s="316" t="s">
        <v>26</v>
      </c>
      <c r="DV244" s="316" t="s">
        <v>26</v>
      </c>
      <c r="DW244" s="316" t="s">
        <v>26</v>
      </c>
      <c r="DX244" s="316" t="s">
        <v>26</v>
      </c>
      <c r="DY244" s="316" t="s">
        <v>26</v>
      </c>
      <c r="DZ244" s="316" t="s">
        <v>26</v>
      </c>
      <c r="EA244" s="316" t="s">
        <v>26</v>
      </c>
      <c r="EB244" s="316" t="s">
        <v>26</v>
      </c>
      <c r="EC244" s="316" t="s">
        <v>26</v>
      </c>
      <c r="ED244" s="316" t="s">
        <v>26</v>
      </c>
      <c r="EE244" s="316" t="s">
        <v>26</v>
      </c>
      <c r="EF244" s="316" t="s">
        <v>26</v>
      </c>
      <c r="EG244" s="316" t="s">
        <v>26</v>
      </c>
      <c r="EH244" s="316" t="s">
        <v>26</v>
      </c>
      <c r="EI244" s="316" t="s">
        <v>26</v>
      </c>
      <c r="EJ244" s="316" t="s">
        <v>26</v>
      </c>
      <c r="EK244" s="316" t="s">
        <v>26</v>
      </c>
      <c r="EL244" s="316" t="s">
        <v>26</v>
      </c>
      <c r="EM244" s="316" t="s">
        <v>26</v>
      </c>
      <c r="EN244" s="316" t="s">
        <v>26</v>
      </c>
      <c r="EO244" s="316" t="s">
        <v>26</v>
      </c>
      <c r="EP244" s="316" t="s">
        <v>26</v>
      </c>
      <c r="EQ244" s="316" t="s">
        <v>26</v>
      </c>
      <c r="ER244" s="316" t="s">
        <v>26</v>
      </c>
      <c r="ES244" s="316" t="s">
        <v>26</v>
      </c>
      <c r="ET244" s="316" t="s">
        <v>26</v>
      </c>
      <c r="EU244" s="316" t="s">
        <v>26</v>
      </c>
      <c r="EV244" s="316" t="s">
        <v>26</v>
      </c>
      <c r="EW244" s="316" t="s">
        <v>26</v>
      </c>
      <c r="EX244" s="316" t="s">
        <v>26</v>
      </c>
      <c r="EY244" s="316" t="s">
        <v>26</v>
      </c>
      <c r="EZ244" s="316" t="s">
        <v>26</v>
      </c>
      <c r="FA244" s="316" t="s">
        <v>26</v>
      </c>
      <c r="FB244" s="316" t="s">
        <v>26</v>
      </c>
      <c r="FC244" s="316" t="s">
        <v>26</v>
      </c>
      <c r="FD244" s="316" t="s">
        <v>26</v>
      </c>
      <c r="FE244" s="316" t="s">
        <v>26</v>
      </c>
      <c r="FF244" s="316" t="s">
        <v>26</v>
      </c>
      <c r="FG244" s="316" t="s">
        <v>26</v>
      </c>
      <c r="FH244" s="316" t="s">
        <v>26</v>
      </c>
      <c r="FI244" s="316" t="s">
        <v>26</v>
      </c>
      <c r="FJ244" s="316" t="s">
        <v>26</v>
      </c>
      <c r="FK244" s="316" t="s">
        <v>26</v>
      </c>
      <c r="FL244" s="316" t="s">
        <v>26</v>
      </c>
      <c r="FM244" s="316" t="s">
        <v>26</v>
      </c>
      <c r="FN244" s="316" t="s">
        <v>26</v>
      </c>
      <c r="FO244" s="316" t="s">
        <v>26</v>
      </c>
      <c r="FP244" s="316" t="s">
        <v>26</v>
      </c>
      <c r="FQ244" s="320" t="s">
        <v>500</v>
      </c>
    </row>
    <row r="245" spans="1:173" ht="18" customHeight="1" x14ac:dyDescent="0.25">
      <c r="A245" s="156" t="s">
        <v>536</v>
      </c>
      <c r="E245" s="8" t="s">
        <v>26</v>
      </c>
      <c r="F245" s="2" t="s">
        <v>536</v>
      </c>
      <c r="G245" s="2"/>
      <c r="I245" s="2" t="s">
        <v>234</v>
      </c>
      <c r="J245" s="69">
        <v>5</v>
      </c>
      <c r="K245" s="69">
        <v>5</v>
      </c>
      <c r="L245" s="69">
        <v>5.0999999999999996</v>
      </c>
      <c r="M245" s="69">
        <v>5.2</v>
      </c>
      <c r="N245" s="69">
        <v>5.2</v>
      </c>
      <c r="O245" s="69">
        <v>5.2</v>
      </c>
      <c r="P245" s="69">
        <v>5.2</v>
      </c>
      <c r="Q245" s="69">
        <v>5.2</v>
      </c>
      <c r="R245" s="69">
        <v>5.2</v>
      </c>
      <c r="S245" s="69">
        <v>5.3</v>
      </c>
      <c r="T245" s="69">
        <v>5.0999999999999996</v>
      </c>
      <c r="U245" s="69">
        <v>5.0999999999999996</v>
      </c>
      <c r="V245" s="69">
        <v>5.3</v>
      </c>
      <c r="W245" s="69">
        <v>5.0999999999999996</v>
      </c>
      <c r="X245" s="69">
        <v>5.2</v>
      </c>
      <c r="Y245" s="69">
        <v>6.4</v>
      </c>
      <c r="Z245" s="69">
        <v>7.1</v>
      </c>
      <c r="AA245" s="69">
        <v>7.4</v>
      </c>
      <c r="AB245" s="69">
        <v>7.4</v>
      </c>
      <c r="AC245" s="69">
        <v>6.8</v>
      </c>
      <c r="AD245" s="69">
        <v>6.9</v>
      </c>
      <c r="AE245" s="69">
        <v>6.9</v>
      </c>
      <c r="AF245" s="69">
        <v>6.8</v>
      </c>
      <c r="AG245" s="69">
        <v>6.6</v>
      </c>
      <c r="AH245" s="69">
        <v>6.4</v>
      </c>
      <c r="AI245" s="69">
        <v>5.9</v>
      </c>
      <c r="AJ245" s="69">
        <v>5.7</v>
      </c>
      <c r="AK245" s="69">
        <v>5.5</v>
      </c>
      <c r="AL245" s="69">
        <v>5.0999999999999996</v>
      </c>
      <c r="AM245" s="69">
        <v>4.9000000000000004</v>
      </c>
      <c r="AN245" s="69">
        <v>4.5999999999999996</v>
      </c>
      <c r="AO245" s="69">
        <v>4.5</v>
      </c>
      <c r="AP245" s="69">
        <v>4.7</v>
      </c>
      <c r="AQ245" s="69">
        <v>5.2</v>
      </c>
      <c r="AR245" s="69">
        <v>4.5999999999999996</v>
      </c>
      <c r="AS245" s="69">
        <v>4.2</v>
      </c>
      <c r="AT245" s="69">
        <v>4.2</v>
      </c>
      <c r="AU245" s="69">
        <v>4</v>
      </c>
      <c r="AV245" s="69">
        <v>3.9</v>
      </c>
      <c r="AW245" s="69">
        <v>3.9</v>
      </c>
      <c r="AX245" s="69">
        <v>3.9</v>
      </c>
      <c r="AY245" s="69">
        <v>3.6</v>
      </c>
      <c r="AZ245" s="69">
        <v>3.5</v>
      </c>
      <c r="BA245" s="69">
        <v>3.5</v>
      </c>
      <c r="BB245" s="69">
        <v>3.6</v>
      </c>
      <c r="BC245" s="69">
        <v>3.4</v>
      </c>
      <c r="BD245" s="69">
        <v>3.5</v>
      </c>
      <c r="BE245" s="69">
        <v>3.5</v>
      </c>
      <c r="BF245" s="69">
        <v>3.7</v>
      </c>
      <c r="BG245" s="69">
        <v>3.6</v>
      </c>
      <c r="BH245" s="69">
        <v>3.6</v>
      </c>
      <c r="BI245" s="69">
        <v>3.7</v>
      </c>
      <c r="BJ245" s="69">
        <v>3.6</v>
      </c>
      <c r="BK245" s="69">
        <v>3.5</v>
      </c>
      <c r="BL245" s="69">
        <v>3.8</v>
      </c>
      <c r="BM245" s="69">
        <v>3.7</v>
      </c>
      <c r="BN245" s="69">
        <v>3.7</v>
      </c>
      <c r="BO245" s="69">
        <v>3.8</v>
      </c>
      <c r="BP245" s="69">
        <v>3.9</v>
      </c>
      <c r="BQ245" s="69">
        <v>3.9</v>
      </c>
      <c r="BR245" s="69">
        <v>4.0999999999999996</v>
      </c>
      <c r="BS245" s="69">
        <v>3.7</v>
      </c>
      <c r="BT245" s="69">
        <v>3.9</v>
      </c>
      <c r="BU245" s="69">
        <v>4.0999999999999996</v>
      </c>
      <c r="BV245" s="69">
        <v>4</v>
      </c>
      <c r="BW245" s="69">
        <v>4.0999999999999996</v>
      </c>
      <c r="BX245" s="69">
        <v>4.2</v>
      </c>
      <c r="BY245" s="69">
        <v>4.0999999999999996</v>
      </c>
      <c r="BZ245" s="69">
        <v>4.0999999999999996</v>
      </c>
      <c r="CA245" s="69">
        <v>4.0999999999999996</v>
      </c>
      <c r="CB245" s="69">
        <v>3.9</v>
      </c>
      <c r="CC245" s="69">
        <v>4</v>
      </c>
      <c r="CD245" s="69">
        <v>4.0999999999999996</v>
      </c>
      <c r="CE245" s="69">
        <v>4</v>
      </c>
      <c r="CF245" s="69">
        <v>4.0999999999999996</v>
      </c>
      <c r="CG245" s="69">
        <v>4.0999999999999996</v>
      </c>
      <c r="CH245" s="69">
        <v>4.0999999999999996</v>
      </c>
      <c r="CI245" s="350" t="s">
        <v>537</v>
      </c>
      <c r="CM245" s="8" t="s">
        <v>26</v>
      </c>
      <c r="CN245" s="2" t="s">
        <v>536</v>
      </c>
      <c r="CO245" s="2"/>
      <c r="CR245" s="316" t="s">
        <v>26</v>
      </c>
      <c r="CS245" s="316" t="s">
        <v>26</v>
      </c>
      <c r="CT245" s="316" t="s">
        <v>26</v>
      </c>
      <c r="CU245" s="316" t="s">
        <v>26</v>
      </c>
      <c r="CV245" s="316" t="s">
        <v>26</v>
      </c>
      <c r="CW245" s="316" t="s">
        <v>26</v>
      </c>
      <c r="CX245" s="316" t="s">
        <v>26</v>
      </c>
      <c r="CY245" s="316" t="s">
        <v>26</v>
      </c>
      <c r="CZ245" s="316" t="s">
        <v>26</v>
      </c>
      <c r="DA245" s="316" t="s">
        <v>26</v>
      </c>
      <c r="DB245" s="316" t="s">
        <v>26</v>
      </c>
      <c r="DC245" s="316" t="s">
        <v>26</v>
      </c>
      <c r="DD245" s="316" t="s">
        <v>26</v>
      </c>
      <c r="DE245" s="316" t="s">
        <v>26</v>
      </c>
      <c r="DF245" s="316" t="s">
        <v>26</v>
      </c>
      <c r="DG245" s="316" t="s">
        <v>26</v>
      </c>
      <c r="DH245" s="316" t="s">
        <v>26</v>
      </c>
      <c r="DI245" s="316" t="s">
        <v>26</v>
      </c>
      <c r="DJ245" s="316" t="s">
        <v>26</v>
      </c>
      <c r="DK245" s="316" t="s">
        <v>26</v>
      </c>
      <c r="DL245" s="316" t="s">
        <v>26</v>
      </c>
      <c r="DM245" s="316" t="s">
        <v>26</v>
      </c>
      <c r="DN245" s="316" t="s">
        <v>26</v>
      </c>
      <c r="DO245" s="316" t="s">
        <v>26</v>
      </c>
      <c r="DP245" s="316" t="s">
        <v>26</v>
      </c>
      <c r="DQ245" s="316" t="s">
        <v>26</v>
      </c>
      <c r="DR245" s="316" t="s">
        <v>26</v>
      </c>
      <c r="DS245" s="316" t="s">
        <v>26</v>
      </c>
      <c r="DT245" s="316" t="s">
        <v>26</v>
      </c>
      <c r="DU245" s="316" t="s">
        <v>26</v>
      </c>
      <c r="DV245" s="316" t="s">
        <v>26</v>
      </c>
      <c r="DW245" s="316" t="s">
        <v>26</v>
      </c>
      <c r="DX245" s="316" t="s">
        <v>26</v>
      </c>
      <c r="DY245" s="316" t="s">
        <v>26</v>
      </c>
      <c r="DZ245" s="316" t="s">
        <v>26</v>
      </c>
      <c r="EA245" s="316" t="s">
        <v>26</v>
      </c>
      <c r="EB245" s="316" t="s">
        <v>26</v>
      </c>
      <c r="EC245" s="316" t="s">
        <v>26</v>
      </c>
      <c r="ED245" s="316" t="s">
        <v>26</v>
      </c>
      <c r="EE245" s="316" t="s">
        <v>26</v>
      </c>
      <c r="EF245" s="316" t="s">
        <v>26</v>
      </c>
      <c r="EG245" s="316" t="s">
        <v>26</v>
      </c>
      <c r="EH245" s="316" t="s">
        <v>26</v>
      </c>
      <c r="EI245" s="316" t="s">
        <v>26</v>
      </c>
      <c r="EJ245" s="316" t="s">
        <v>26</v>
      </c>
      <c r="EK245" s="316" t="s">
        <v>26</v>
      </c>
      <c r="EL245" s="316" t="s">
        <v>26</v>
      </c>
      <c r="EM245" s="316" t="s">
        <v>26</v>
      </c>
      <c r="EN245" s="316" t="s">
        <v>26</v>
      </c>
      <c r="EO245" s="316" t="s">
        <v>26</v>
      </c>
      <c r="EP245" s="316" t="s">
        <v>26</v>
      </c>
      <c r="EQ245" s="316" t="s">
        <v>26</v>
      </c>
      <c r="ER245" s="316" t="s">
        <v>26</v>
      </c>
      <c r="ES245" s="316" t="s">
        <v>26</v>
      </c>
      <c r="ET245" s="316" t="s">
        <v>26</v>
      </c>
      <c r="EU245" s="316" t="s">
        <v>26</v>
      </c>
      <c r="EV245" s="316" t="s">
        <v>26</v>
      </c>
      <c r="EW245" s="316" t="s">
        <v>26</v>
      </c>
      <c r="EX245" s="316" t="s">
        <v>26</v>
      </c>
      <c r="EY245" s="316" t="s">
        <v>26</v>
      </c>
      <c r="EZ245" s="316" t="s">
        <v>26</v>
      </c>
      <c r="FA245" s="316" t="s">
        <v>26</v>
      </c>
      <c r="FB245" s="316" t="s">
        <v>26</v>
      </c>
      <c r="FC245" s="316" t="s">
        <v>26</v>
      </c>
      <c r="FD245" s="316" t="s">
        <v>26</v>
      </c>
      <c r="FE245" s="316" t="s">
        <v>26</v>
      </c>
      <c r="FF245" s="316" t="s">
        <v>26</v>
      </c>
      <c r="FG245" s="316" t="s">
        <v>26</v>
      </c>
      <c r="FH245" s="316" t="s">
        <v>26</v>
      </c>
      <c r="FI245" s="316" t="s">
        <v>26</v>
      </c>
      <c r="FJ245" s="316" t="s">
        <v>26</v>
      </c>
      <c r="FK245" s="316" t="s">
        <v>26</v>
      </c>
      <c r="FL245" s="316" t="s">
        <v>26</v>
      </c>
      <c r="FM245" s="316" t="s">
        <v>26</v>
      </c>
      <c r="FN245" s="316" t="s">
        <v>26</v>
      </c>
      <c r="FO245" s="316" t="s">
        <v>26</v>
      </c>
      <c r="FP245" s="316" t="s">
        <v>26</v>
      </c>
      <c r="FQ245" s="350" t="s">
        <v>537</v>
      </c>
    </row>
    <row r="246" spans="1:173" ht="18" customHeight="1" x14ac:dyDescent="0.25">
      <c r="A246" s="156" t="s">
        <v>958</v>
      </c>
      <c r="E246" s="8" t="s">
        <v>26</v>
      </c>
      <c r="F246" s="2" t="s">
        <v>958</v>
      </c>
      <c r="G246" s="2"/>
      <c r="I246" s="2" t="s">
        <v>234</v>
      </c>
      <c r="J246" s="69">
        <v>2.5</v>
      </c>
      <c r="K246" s="69">
        <v>2.4</v>
      </c>
      <c r="L246" s="69">
        <v>2.5</v>
      </c>
      <c r="M246" s="69">
        <v>2.4</v>
      </c>
      <c r="N246" s="69">
        <v>2.4</v>
      </c>
      <c r="O246" s="69">
        <v>2.2999999999999998</v>
      </c>
      <c r="P246" s="69">
        <v>2.2999999999999998</v>
      </c>
      <c r="Q246" s="69">
        <v>2.2999999999999998</v>
      </c>
      <c r="R246" s="69">
        <v>2.4</v>
      </c>
      <c r="S246" s="69">
        <v>2.4</v>
      </c>
      <c r="T246" s="69">
        <v>2.2000000000000002</v>
      </c>
      <c r="U246" s="69">
        <v>2.2000000000000002</v>
      </c>
      <c r="V246" s="69">
        <v>2.4</v>
      </c>
      <c r="W246" s="69">
        <v>2.4</v>
      </c>
      <c r="X246" s="69">
        <v>2.5</v>
      </c>
      <c r="Y246" s="69">
        <v>2.6</v>
      </c>
      <c r="Z246" s="69">
        <v>2.8</v>
      </c>
      <c r="AA246" s="69">
        <v>2.8</v>
      </c>
      <c r="AB246" s="69">
        <v>2.9</v>
      </c>
      <c r="AC246" s="69">
        <v>3</v>
      </c>
      <c r="AD246" s="69">
        <v>3</v>
      </c>
      <c r="AE246" s="69">
        <v>3.1</v>
      </c>
      <c r="AF246" s="69">
        <v>3</v>
      </c>
      <c r="AG246" s="69">
        <v>3</v>
      </c>
      <c r="AH246" s="69">
        <v>2.9</v>
      </c>
      <c r="AI246" s="69">
        <v>2.9</v>
      </c>
      <c r="AJ246" s="69">
        <v>2.6</v>
      </c>
      <c r="AK246" s="69">
        <v>2.8</v>
      </c>
      <c r="AL246" s="69">
        <v>3</v>
      </c>
      <c r="AM246" s="69">
        <v>2.9</v>
      </c>
      <c r="AN246" s="69">
        <v>2.8</v>
      </c>
      <c r="AO246" s="69">
        <v>2.8</v>
      </c>
      <c r="AP246" s="69">
        <v>2.8</v>
      </c>
      <c r="AQ246" s="69">
        <v>2.7</v>
      </c>
      <c r="AR246" s="69">
        <v>2.8</v>
      </c>
      <c r="AS246" s="69">
        <v>2.7</v>
      </c>
      <c r="AT246" s="69">
        <v>2.8</v>
      </c>
      <c r="AU246" s="69">
        <v>2.7</v>
      </c>
      <c r="AV246" s="69">
        <v>2.6</v>
      </c>
      <c r="AW246" s="69">
        <v>2.5</v>
      </c>
      <c r="AX246" s="69">
        <v>2.6</v>
      </c>
      <c r="AY246" s="69">
        <v>2.6</v>
      </c>
      <c r="AZ246" s="69">
        <v>2.6</v>
      </c>
      <c r="BA246" s="69">
        <v>2.5</v>
      </c>
      <c r="BB246" s="69">
        <v>2.6</v>
      </c>
      <c r="BC246" s="69">
        <v>2.6</v>
      </c>
      <c r="BD246" s="69">
        <v>2.5</v>
      </c>
      <c r="BE246" s="69">
        <v>2.5</v>
      </c>
      <c r="BF246" s="69">
        <v>2.4</v>
      </c>
      <c r="BG246" s="69">
        <v>2.6</v>
      </c>
      <c r="BH246" s="69">
        <v>2.8</v>
      </c>
      <c r="BI246" s="69">
        <v>2.6</v>
      </c>
      <c r="BJ246" s="69">
        <v>2.6</v>
      </c>
      <c r="BK246" s="69">
        <v>2.5</v>
      </c>
      <c r="BL246" s="69">
        <v>2.7</v>
      </c>
      <c r="BM246" s="69">
        <v>2.7</v>
      </c>
      <c r="BN246" s="69">
        <v>2.6</v>
      </c>
      <c r="BO246" s="69">
        <v>2.5</v>
      </c>
      <c r="BP246" s="69">
        <v>2.5</v>
      </c>
      <c r="BQ246" s="69">
        <v>2.4</v>
      </c>
      <c r="BR246" s="69">
        <v>2.4</v>
      </c>
      <c r="BS246" s="69">
        <v>2.6</v>
      </c>
      <c r="BT246" s="69">
        <v>2.6</v>
      </c>
      <c r="BU246" s="69">
        <v>2.6</v>
      </c>
      <c r="BV246" s="69">
        <v>2.6</v>
      </c>
      <c r="BW246" s="69">
        <v>2.5</v>
      </c>
      <c r="BX246" s="69">
        <v>2.6</v>
      </c>
      <c r="BY246" s="69">
        <v>2.5</v>
      </c>
      <c r="BZ246" s="69">
        <v>2.4</v>
      </c>
      <c r="CA246" s="69">
        <v>2.5</v>
      </c>
      <c r="CB246" s="69">
        <v>2.5</v>
      </c>
      <c r="CC246" s="69">
        <v>2.5</v>
      </c>
      <c r="CD246" s="69">
        <v>2.5</v>
      </c>
      <c r="CE246" s="69">
        <v>2.4</v>
      </c>
      <c r="CF246" s="69">
        <v>2.5</v>
      </c>
      <c r="CG246" s="69">
        <v>2.5</v>
      </c>
      <c r="CH246" s="69">
        <v>2.5</v>
      </c>
      <c r="CI246" s="350" t="s">
        <v>539</v>
      </c>
      <c r="CM246" s="8" t="s">
        <v>26</v>
      </c>
      <c r="CN246" s="2" t="s">
        <v>958</v>
      </c>
      <c r="CO246" s="2"/>
      <c r="CR246" s="316" t="s">
        <v>26</v>
      </c>
      <c r="CS246" s="316" t="s">
        <v>26</v>
      </c>
      <c r="CT246" s="316" t="s">
        <v>26</v>
      </c>
      <c r="CU246" s="316" t="s">
        <v>26</v>
      </c>
      <c r="CV246" s="316" t="s">
        <v>26</v>
      </c>
      <c r="CW246" s="316" t="s">
        <v>26</v>
      </c>
      <c r="CX246" s="316" t="s">
        <v>26</v>
      </c>
      <c r="CY246" s="316" t="s">
        <v>26</v>
      </c>
      <c r="CZ246" s="316" t="s">
        <v>26</v>
      </c>
      <c r="DA246" s="316" t="s">
        <v>26</v>
      </c>
      <c r="DB246" s="316" t="s">
        <v>26</v>
      </c>
      <c r="DC246" s="316" t="s">
        <v>26</v>
      </c>
      <c r="DD246" s="316" t="s">
        <v>26</v>
      </c>
      <c r="DE246" s="316" t="s">
        <v>26</v>
      </c>
      <c r="DF246" s="316" t="s">
        <v>26</v>
      </c>
      <c r="DG246" s="316" t="s">
        <v>26</v>
      </c>
      <c r="DH246" s="316" t="s">
        <v>26</v>
      </c>
      <c r="DI246" s="316" t="s">
        <v>26</v>
      </c>
      <c r="DJ246" s="316" t="s">
        <v>26</v>
      </c>
      <c r="DK246" s="316" t="s">
        <v>26</v>
      </c>
      <c r="DL246" s="316" t="s">
        <v>26</v>
      </c>
      <c r="DM246" s="316" t="s">
        <v>26</v>
      </c>
      <c r="DN246" s="316" t="s">
        <v>26</v>
      </c>
      <c r="DO246" s="316" t="s">
        <v>26</v>
      </c>
      <c r="DP246" s="316" t="s">
        <v>26</v>
      </c>
      <c r="DQ246" s="316" t="s">
        <v>26</v>
      </c>
      <c r="DR246" s="316" t="s">
        <v>26</v>
      </c>
      <c r="DS246" s="316" t="s">
        <v>26</v>
      </c>
      <c r="DT246" s="316" t="s">
        <v>26</v>
      </c>
      <c r="DU246" s="316" t="s">
        <v>26</v>
      </c>
      <c r="DV246" s="316" t="s">
        <v>26</v>
      </c>
      <c r="DW246" s="316" t="s">
        <v>26</v>
      </c>
      <c r="DX246" s="316" t="s">
        <v>26</v>
      </c>
      <c r="DY246" s="316" t="s">
        <v>26</v>
      </c>
      <c r="DZ246" s="316" t="s">
        <v>26</v>
      </c>
      <c r="EA246" s="316" t="s">
        <v>26</v>
      </c>
      <c r="EB246" s="316" t="s">
        <v>26</v>
      </c>
      <c r="EC246" s="316" t="s">
        <v>26</v>
      </c>
      <c r="ED246" s="316" t="s">
        <v>26</v>
      </c>
      <c r="EE246" s="316" t="s">
        <v>26</v>
      </c>
      <c r="EF246" s="316" t="s">
        <v>26</v>
      </c>
      <c r="EG246" s="316" t="s">
        <v>26</v>
      </c>
      <c r="EH246" s="316" t="s">
        <v>26</v>
      </c>
      <c r="EI246" s="316" t="s">
        <v>26</v>
      </c>
      <c r="EJ246" s="316" t="s">
        <v>26</v>
      </c>
      <c r="EK246" s="316" t="s">
        <v>26</v>
      </c>
      <c r="EL246" s="316" t="s">
        <v>26</v>
      </c>
      <c r="EM246" s="316" t="s">
        <v>26</v>
      </c>
      <c r="EN246" s="316" t="s">
        <v>26</v>
      </c>
      <c r="EO246" s="316" t="s">
        <v>26</v>
      </c>
      <c r="EP246" s="316" t="s">
        <v>26</v>
      </c>
      <c r="EQ246" s="316" t="s">
        <v>26</v>
      </c>
      <c r="ER246" s="316" t="s">
        <v>26</v>
      </c>
      <c r="ES246" s="316" t="s">
        <v>26</v>
      </c>
      <c r="ET246" s="316" t="s">
        <v>26</v>
      </c>
      <c r="EU246" s="316" t="s">
        <v>26</v>
      </c>
      <c r="EV246" s="316" t="s">
        <v>26</v>
      </c>
      <c r="EW246" s="316" t="s">
        <v>26</v>
      </c>
      <c r="EX246" s="316" t="s">
        <v>26</v>
      </c>
      <c r="EY246" s="316" t="s">
        <v>26</v>
      </c>
      <c r="EZ246" s="316" t="s">
        <v>26</v>
      </c>
      <c r="FA246" s="316" t="s">
        <v>26</v>
      </c>
      <c r="FB246" s="316" t="s">
        <v>26</v>
      </c>
      <c r="FC246" s="316" t="s">
        <v>26</v>
      </c>
      <c r="FD246" s="316" t="s">
        <v>26</v>
      </c>
      <c r="FE246" s="316" t="s">
        <v>26</v>
      </c>
      <c r="FF246" s="316" t="s">
        <v>26</v>
      </c>
      <c r="FG246" s="316" t="s">
        <v>26</v>
      </c>
      <c r="FH246" s="316" t="s">
        <v>26</v>
      </c>
      <c r="FI246" s="316" t="s">
        <v>26</v>
      </c>
      <c r="FJ246" s="316" t="s">
        <v>26</v>
      </c>
      <c r="FK246" s="316" t="s">
        <v>26</v>
      </c>
      <c r="FL246" s="316" t="s">
        <v>26</v>
      </c>
      <c r="FM246" s="316" t="s">
        <v>26</v>
      </c>
      <c r="FN246" s="316" t="s">
        <v>26</v>
      </c>
      <c r="FO246" s="316" t="s">
        <v>26</v>
      </c>
      <c r="FP246" s="316" t="s">
        <v>26</v>
      </c>
      <c r="FQ246" s="350" t="s">
        <v>539</v>
      </c>
    </row>
    <row r="247" spans="1:173" ht="18" customHeight="1" x14ac:dyDescent="0.25">
      <c r="A247" s="65" t="s">
        <v>489</v>
      </c>
      <c r="E247" s="8" t="s">
        <v>26</v>
      </c>
      <c r="F247" s="68" t="s">
        <v>489</v>
      </c>
      <c r="G247" s="68"/>
      <c r="I247" s="2" t="s">
        <v>234</v>
      </c>
      <c r="J247" s="69">
        <v>3.9</v>
      </c>
      <c r="K247" s="69">
        <v>3.9</v>
      </c>
      <c r="L247" s="69">
        <v>3.8</v>
      </c>
      <c r="M247" s="69">
        <v>3.8</v>
      </c>
      <c r="N247" s="69">
        <v>3.8</v>
      </c>
      <c r="O247" s="69">
        <v>3.9</v>
      </c>
      <c r="P247" s="69">
        <v>3.8</v>
      </c>
      <c r="Q247" s="69">
        <v>3.9</v>
      </c>
      <c r="R247" s="69">
        <v>3.8</v>
      </c>
      <c r="S247" s="69">
        <v>3.8</v>
      </c>
      <c r="T247" s="69">
        <v>3.8</v>
      </c>
      <c r="U247" s="69">
        <v>3.8</v>
      </c>
      <c r="V247" s="69">
        <v>3.9</v>
      </c>
      <c r="W247" s="69">
        <v>4</v>
      </c>
      <c r="X247" s="69">
        <v>4</v>
      </c>
      <c r="Y247" s="69">
        <v>4</v>
      </c>
      <c r="Z247" s="69">
        <v>4.0999999999999996</v>
      </c>
      <c r="AA247" s="69">
        <v>4.0999999999999996</v>
      </c>
      <c r="AB247" s="69">
        <v>4.3</v>
      </c>
      <c r="AC247" s="69">
        <v>4.5</v>
      </c>
      <c r="AD247" s="69">
        <v>4.8</v>
      </c>
      <c r="AE247" s="69">
        <v>5</v>
      </c>
      <c r="AF247" s="69">
        <v>5.0999999999999996</v>
      </c>
      <c r="AG247" s="69">
        <v>5.3</v>
      </c>
      <c r="AH247" s="69">
        <v>5.2</v>
      </c>
      <c r="AI247" s="69">
        <v>5.0999999999999996</v>
      </c>
      <c r="AJ247" s="69">
        <v>5</v>
      </c>
      <c r="AK247" s="69">
        <v>4.9000000000000004</v>
      </c>
      <c r="AL247" s="69">
        <v>4.9000000000000004</v>
      </c>
      <c r="AM247" s="69">
        <v>4.8</v>
      </c>
      <c r="AN247" s="69">
        <v>4.7</v>
      </c>
      <c r="AO247" s="69">
        <v>4.5</v>
      </c>
      <c r="AP247" s="69">
        <v>4.3</v>
      </c>
      <c r="AQ247" s="69">
        <v>4.3</v>
      </c>
      <c r="AR247" s="69">
        <v>4.0999999999999996</v>
      </c>
      <c r="AS247" s="69">
        <v>4.0999999999999996</v>
      </c>
      <c r="AT247" s="69">
        <v>4</v>
      </c>
      <c r="AU247" s="69">
        <v>3.9</v>
      </c>
      <c r="AV247" s="69">
        <v>3.8</v>
      </c>
      <c r="AW247" s="69">
        <v>3.9</v>
      </c>
      <c r="AX247" s="69">
        <v>3.8</v>
      </c>
      <c r="AY247" s="69">
        <v>3.9</v>
      </c>
      <c r="AZ247" s="69">
        <v>3.7</v>
      </c>
      <c r="BA247" s="69">
        <v>3.6</v>
      </c>
      <c r="BB247" s="69">
        <v>3.7</v>
      </c>
      <c r="BC247" s="69">
        <v>3.7</v>
      </c>
      <c r="BD247" s="69">
        <v>3.7</v>
      </c>
      <c r="BE247" s="69">
        <v>3.8</v>
      </c>
      <c r="BF247" s="69">
        <v>3.9</v>
      </c>
      <c r="BG247" s="69">
        <v>4</v>
      </c>
      <c r="BH247" s="69">
        <v>4.0999999999999996</v>
      </c>
      <c r="BI247" s="69">
        <v>4</v>
      </c>
      <c r="BJ247" s="69">
        <v>4.0999999999999996</v>
      </c>
      <c r="BK247" s="69">
        <v>4.3</v>
      </c>
      <c r="BL247" s="69">
        <v>4.4000000000000004</v>
      </c>
      <c r="BM247" s="69">
        <v>4.3</v>
      </c>
      <c r="BN247" s="69">
        <v>4.2</v>
      </c>
      <c r="BO247" s="69">
        <v>4.0999999999999996</v>
      </c>
      <c r="BP247" s="69">
        <v>4</v>
      </c>
      <c r="BQ247" s="69">
        <v>4</v>
      </c>
      <c r="BR247" s="69">
        <v>4.2</v>
      </c>
      <c r="BS247" s="69">
        <v>4.3</v>
      </c>
      <c r="BT247" s="69">
        <v>4.4000000000000004</v>
      </c>
      <c r="BU247" s="69">
        <v>4.4000000000000004</v>
      </c>
      <c r="BV247" s="69">
        <v>4.5</v>
      </c>
      <c r="BW247" s="69">
        <v>4.3</v>
      </c>
      <c r="BX247" s="69">
        <v>4.3</v>
      </c>
      <c r="BY247" s="69">
        <v>4.2</v>
      </c>
      <c r="BZ247" s="69">
        <v>4.4000000000000004</v>
      </c>
      <c r="CA247" s="69">
        <v>4.4000000000000004</v>
      </c>
      <c r="CB247" s="69">
        <v>4.5</v>
      </c>
      <c r="CC247" s="69">
        <v>4.5</v>
      </c>
      <c r="CD247" s="69">
        <v>4.5</v>
      </c>
      <c r="CE247" s="69">
        <v>4.5</v>
      </c>
      <c r="CF247" s="69">
        <v>4.5999999999999996</v>
      </c>
      <c r="CG247" s="69">
        <v>4.7</v>
      </c>
      <c r="CH247" s="69" t="s">
        <v>113</v>
      </c>
      <c r="CI247" s="350" t="s">
        <v>491</v>
      </c>
      <c r="CM247" s="8" t="s">
        <v>26</v>
      </c>
      <c r="CN247" s="68" t="s">
        <v>489</v>
      </c>
      <c r="CO247" s="68"/>
      <c r="CR247" s="316" t="s">
        <v>26</v>
      </c>
      <c r="CS247" s="316" t="s">
        <v>26</v>
      </c>
      <c r="CT247" s="316" t="s">
        <v>26</v>
      </c>
      <c r="CU247" s="316" t="s">
        <v>26</v>
      </c>
      <c r="CV247" s="316" t="s">
        <v>26</v>
      </c>
      <c r="CW247" s="316" t="s">
        <v>26</v>
      </c>
      <c r="CX247" s="316" t="s">
        <v>26</v>
      </c>
      <c r="CY247" s="316" t="s">
        <v>26</v>
      </c>
      <c r="CZ247" s="316" t="s">
        <v>26</v>
      </c>
      <c r="DA247" s="316" t="s">
        <v>26</v>
      </c>
      <c r="DB247" s="316" t="s">
        <v>26</v>
      </c>
      <c r="DC247" s="316" t="s">
        <v>26</v>
      </c>
      <c r="DD247" s="316" t="s">
        <v>26</v>
      </c>
      <c r="DE247" s="316" t="s">
        <v>26</v>
      </c>
      <c r="DF247" s="316" t="s">
        <v>26</v>
      </c>
      <c r="DG247" s="316" t="s">
        <v>26</v>
      </c>
      <c r="DH247" s="316" t="s">
        <v>26</v>
      </c>
      <c r="DI247" s="316" t="s">
        <v>26</v>
      </c>
      <c r="DJ247" s="316" t="s">
        <v>26</v>
      </c>
      <c r="DK247" s="316" t="s">
        <v>26</v>
      </c>
      <c r="DL247" s="316" t="s">
        <v>26</v>
      </c>
      <c r="DM247" s="316" t="s">
        <v>26</v>
      </c>
      <c r="DN247" s="316" t="s">
        <v>26</v>
      </c>
      <c r="DO247" s="316" t="s">
        <v>26</v>
      </c>
      <c r="DP247" s="316" t="s">
        <v>26</v>
      </c>
      <c r="DQ247" s="316" t="s">
        <v>26</v>
      </c>
      <c r="DR247" s="316" t="s">
        <v>26</v>
      </c>
      <c r="DS247" s="316" t="s">
        <v>26</v>
      </c>
      <c r="DT247" s="316" t="s">
        <v>26</v>
      </c>
      <c r="DU247" s="316" t="s">
        <v>26</v>
      </c>
      <c r="DV247" s="316" t="s">
        <v>26</v>
      </c>
      <c r="DW247" s="316" t="s">
        <v>26</v>
      </c>
      <c r="DX247" s="316" t="s">
        <v>26</v>
      </c>
      <c r="DY247" s="316" t="s">
        <v>26</v>
      </c>
      <c r="DZ247" s="316" t="s">
        <v>26</v>
      </c>
      <c r="EA247" s="316" t="s">
        <v>26</v>
      </c>
      <c r="EB247" s="316" t="s">
        <v>26</v>
      </c>
      <c r="EC247" s="316" t="s">
        <v>26</v>
      </c>
      <c r="ED247" s="316" t="s">
        <v>26</v>
      </c>
      <c r="EE247" s="316" t="s">
        <v>26</v>
      </c>
      <c r="EF247" s="316" t="s">
        <v>26</v>
      </c>
      <c r="EG247" s="316" t="s">
        <v>26</v>
      </c>
      <c r="EH247" s="316" t="s">
        <v>26</v>
      </c>
      <c r="EI247" s="316" t="s">
        <v>26</v>
      </c>
      <c r="EJ247" s="316" t="s">
        <v>26</v>
      </c>
      <c r="EK247" s="316" t="s">
        <v>26</v>
      </c>
      <c r="EL247" s="316" t="s">
        <v>26</v>
      </c>
      <c r="EM247" s="316" t="s">
        <v>26</v>
      </c>
      <c r="EN247" s="316" t="s">
        <v>26</v>
      </c>
      <c r="EO247" s="316" t="s">
        <v>26</v>
      </c>
      <c r="EP247" s="316" t="s">
        <v>26</v>
      </c>
      <c r="EQ247" s="316" t="s">
        <v>26</v>
      </c>
      <c r="ER247" s="316" t="s">
        <v>26</v>
      </c>
      <c r="ES247" s="316" t="s">
        <v>26</v>
      </c>
      <c r="ET247" s="316" t="s">
        <v>26</v>
      </c>
      <c r="EU247" s="316" t="s">
        <v>26</v>
      </c>
      <c r="EV247" s="316" t="s">
        <v>26</v>
      </c>
      <c r="EW247" s="316" t="s">
        <v>26</v>
      </c>
      <c r="EX247" s="316" t="s">
        <v>26</v>
      </c>
      <c r="EY247" s="316" t="s">
        <v>26</v>
      </c>
      <c r="EZ247" s="316" t="s">
        <v>26</v>
      </c>
      <c r="FA247" s="316" t="s">
        <v>26</v>
      </c>
      <c r="FB247" s="316" t="s">
        <v>26</v>
      </c>
      <c r="FC247" s="316" t="s">
        <v>26</v>
      </c>
      <c r="FD247" s="316" t="s">
        <v>26</v>
      </c>
      <c r="FE247" s="316" t="s">
        <v>26</v>
      </c>
      <c r="FF247" s="316" t="s">
        <v>26</v>
      </c>
      <c r="FG247" s="316" t="s">
        <v>26</v>
      </c>
      <c r="FH247" s="316" t="s">
        <v>26</v>
      </c>
      <c r="FI247" s="316" t="s">
        <v>26</v>
      </c>
      <c r="FJ247" s="316" t="s">
        <v>26</v>
      </c>
      <c r="FK247" s="316" t="s">
        <v>26</v>
      </c>
      <c r="FL247" s="316" t="s">
        <v>26</v>
      </c>
      <c r="FM247" s="316" t="s">
        <v>26</v>
      </c>
      <c r="FN247" s="316" t="s">
        <v>26</v>
      </c>
      <c r="FO247" s="316" t="s">
        <v>26</v>
      </c>
      <c r="FP247" s="316" t="s">
        <v>26</v>
      </c>
      <c r="FQ247" s="350" t="s">
        <v>491</v>
      </c>
    </row>
    <row r="248" spans="1:173" ht="18" customHeight="1" x14ac:dyDescent="0.25">
      <c r="A248" s="156" t="s">
        <v>961</v>
      </c>
      <c r="E248" s="8" t="s">
        <v>26</v>
      </c>
      <c r="F248" s="2" t="s">
        <v>961</v>
      </c>
      <c r="G248" s="2"/>
      <c r="I248" s="2" t="s">
        <v>234</v>
      </c>
      <c r="J248" s="69">
        <v>4</v>
      </c>
      <c r="K248" s="69">
        <v>3.8</v>
      </c>
      <c r="L248" s="69">
        <v>3.8</v>
      </c>
      <c r="M248" s="69">
        <v>3.6</v>
      </c>
      <c r="N248" s="69">
        <v>3.6</v>
      </c>
      <c r="O248" s="69">
        <v>3.7</v>
      </c>
      <c r="P248" s="69">
        <v>3.7</v>
      </c>
      <c r="Q248" s="69">
        <v>3.7</v>
      </c>
      <c r="R248" s="69">
        <v>3.5</v>
      </c>
      <c r="S248" s="69">
        <v>3.6</v>
      </c>
      <c r="T248" s="69">
        <v>3.5</v>
      </c>
      <c r="U248" s="69">
        <v>3.5</v>
      </c>
      <c r="V248" s="69">
        <v>3.6</v>
      </c>
      <c r="W248" s="69">
        <v>3.5</v>
      </c>
      <c r="X248" s="69">
        <v>4.4000000000000004</v>
      </c>
      <c r="Y248" s="69">
        <v>14.7</v>
      </c>
      <c r="Z248" s="69">
        <v>13.3</v>
      </c>
      <c r="AA248" s="69">
        <v>11.1</v>
      </c>
      <c r="AB248" s="69">
        <v>10.199999999999999</v>
      </c>
      <c r="AC248" s="69">
        <v>8.4</v>
      </c>
      <c r="AD248" s="69">
        <v>7.8</v>
      </c>
      <c r="AE248" s="69">
        <v>6.9</v>
      </c>
      <c r="AF248" s="69">
        <v>6.7</v>
      </c>
      <c r="AG248" s="69">
        <v>6.7</v>
      </c>
      <c r="AH248" s="69">
        <v>6.4</v>
      </c>
      <c r="AI248" s="69">
        <v>6.2</v>
      </c>
      <c r="AJ248" s="69">
        <v>6</v>
      </c>
      <c r="AK248" s="69">
        <v>6</v>
      </c>
      <c r="AL248" s="69">
        <v>5.8</v>
      </c>
      <c r="AM248" s="69">
        <v>5.9</v>
      </c>
      <c r="AN248" s="69">
        <v>5.4</v>
      </c>
      <c r="AO248" s="69">
        <v>5.2</v>
      </c>
      <c r="AP248" s="69">
        <v>4.7</v>
      </c>
      <c r="AQ248" s="69">
        <v>4.5999999999999996</v>
      </c>
      <c r="AR248" s="69">
        <v>4.2</v>
      </c>
      <c r="AS248" s="69">
        <v>3.9</v>
      </c>
      <c r="AT248" s="69">
        <v>4</v>
      </c>
      <c r="AU248" s="69">
        <v>3.8</v>
      </c>
      <c r="AV248" s="69">
        <v>3.6</v>
      </c>
      <c r="AW248" s="69">
        <v>3.6</v>
      </c>
      <c r="AX248" s="69">
        <v>3.6</v>
      </c>
      <c r="AY248" s="69">
        <v>3.6</v>
      </c>
      <c r="AZ248" s="69">
        <v>3.5</v>
      </c>
      <c r="BA248" s="69">
        <v>3.7</v>
      </c>
      <c r="BB248" s="69">
        <v>3.5</v>
      </c>
      <c r="BC248" s="69">
        <v>3.7</v>
      </c>
      <c r="BD248" s="69">
        <v>3.6</v>
      </c>
      <c r="BE248" s="69">
        <v>3.5</v>
      </c>
      <c r="BF248" s="69">
        <v>3.4</v>
      </c>
      <c r="BG248" s="69">
        <v>3.6</v>
      </c>
      <c r="BH248" s="69">
        <v>3.5</v>
      </c>
      <c r="BI248" s="69">
        <v>3.4</v>
      </c>
      <c r="BJ248" s="69">
        <v>3.7</v>
      </c>
      <c r="BK248" s="69">
        <v>3.6</v>
      </c>
      <c r="BL248" s="69">
        <v>3.5</v>
      </c>
      <c r="BM248" s="69">
        <v>3.8</v>
      </c>
      <c r="BN248" s="69">
        <v>3.8</v>
      </c>
      <c r="BO248" s="69">
        <v>3.8</v>
      </c>
      <c r="BP248" s="69">
        <v>3.7</v>
      </c>
      <c r="BQ248" s="69">
        <v>3.8</v>
      </c>
      <c r="BR248" s="69">
        <v>3.7</v>
      </c>
      <c r="BS248" s="69">
        <v>3.9</v>
      </c>
      <c r="BT248" s="69">
        <v>3.9</v>
      </c>
      <c r="BU248" s="69">
        <v>3.9</v>
      </c>
      <c r="BV248" s="69">
        <v>4</v>
      </c>
      <c r="BW248" s="69">
        <v>4.0999999999999996</v>
      </c>
      <c r="BX248" s="69">
        <v>4.2</v>
      </c>
      <c r="BY248" s="69">
        <v>4.2</v>
      </c>
      <c r="BZ248" s="69">
        <v>4.0999999999999996</v>
      </c>
      <c r="CA248" s="69">
        <v>4.0999999999999996</v>
      </c>
      <c r="CB248" s="69">
        <v>4.2</v>
      </c>
      <c r="CC248" s="69">
        <v>4.0999999999999996</v>
      </c>
      <c r="CD248" s="69">
        <v>4</v>
      </c>
      <c r="CE248" s="69">
        <v>4.0999999999999996</v>
      </c>
      <c r="CF248" s="69">
        <v>4.2</v>
      </c>
      <c r="CG248" s="69">
        <v>4.2</v>
      </c>
      <c r="CH248" s="69">
        <v>4.2</v>
      </c>
      <c r="CI248" s="350" t="s">
        <v>542</v>
      </c>
      <c r="CM248" s="8" t="s">
        <v>26</v>
      </c>
      <c r="CN248" s="2" t="s">
        <v>961</v>
      </c>
      <c r="CO248" s="2"/>
      <c r="CR248" s="316" t="s">
        <v>26</v>
      </c>
      <c r="CS248" s="316" t="s">
        <v>26</v>
      </c>
      <c r="CT248" s="316" t="s">
        <v>26</v>
      </c>
      <c r="CU248" s="316" t="s">
        <v>26</v>
      </c>
      <c r="CV248" s="316" t="s">
        <v>26</v>
      </c>
      <c r="CW248" s="316" t="s">
        <v>26</v>
      </c>
      <c r="CX248" s="316" t="s">
        <v>26</v>
      </c>
      <c r="CY248" s="316" t="s">
        <v>26</v>
      </c>
      <c r="CZ248" s="316" t="s">
        <v>26</v>
      </c>
      <c r="DA248" s="316" t="s">
        <v>26</v>
      </c>
      <c r="DB248" s="316" t="s">
        <v>26</v>
      </c>
      <c r="DC248" s="316" t="s">
        <v>26</v>
      </c>
      <c r="DD248" s="316" t="s">
        <v>26</v>
      </c>
      <c r="DE248" s="316" t="s">
        <v>26</v>
      </c>
      <c r="DF248" s="316" t="s">
        <v>26</v>
      </c>
      <c r="DG248" s="316" t="s">
        <v>26</v>
      </c>
      <c r="DH248" s="316" t="s">
        <v>26</v>
      </c>
      <c r="DI248" s="316" t="s">
        <v>26</v>
      </c>
      <c r="DJ248" s="316" t="s">
        <v>26</v>
      </c>
      <c r="DK248" s="316" t="s">
        <v>26</v>
      </c>
      <c r="DL248" s="316" t="s">
        <v>26</v>
      </c>
      <c r="DM248" s="316" t="s">
        <v>26</v>
      </c>
      <c r="DN248" s="316" t="s">
        <v>26</v>
      </c>
      <c r="DO248" s="316" t="s">
        <v>26</v>
      </c>
      <c r="DP248" s="316" t="s">
        <v>26</v>
      </c>
      <c r="DQ248" s="316" t="s">
        <v>26</v>
      </c>
      <c r="DR248" s="316" t="s">
        <v>26</v>
      </c>
      <c r="DS248" s="316" t="s">
        <v>26</v>
      </c>
      <c r="DT248" s="316" t="s">
        <v>26</v>
      </c>
      <c r="DU248" s="316" t="s">
        <v>26</v>
      </c>
      <c r="DV248" s="316" t="s">
        <v>26</v>
      </c>
      <c r="DW248" s="316" t="s">
        <v>26</v>
      </c>
      <c r="DX248" s="316" t="s">
        <v>26</v>
      </c>
      <c r="DY248" s="316" t="s">
        <v>26</v>
      </c>
      <c r="DZ248" s="316" t="s">
        <v>26</v>
      </c>
      <c r="EA248" s="316" t="s">
        <v>26</v>
      </c>
      <c r="EB248" s="316" t="s">
        <v>26</v>
      </c>
      <c r="EC248" s="316" t="s">
        <v>26</v>
      </c>
      <c r="ED248" s="316" t="s">
        <v>26</v>
      </c>
      <c r="EE248" s="316" t="s">
        <v>26</v>
      </c>
      <c r="EF248" s="316" t="s">
        <v>26</v>
      </c>
      <c r="EG248" s="316" t="s">
        <v>26</v>
      </c>
      <c r="EH248" s="316" t="s">
        <v>26</v>
      </c>
      <c r="EI248" s="316" t="s">
        <v>26</v>
      </c>
      <c r="EJ248" s="316" t="s">
        <v>26</v>
      </c>
      <c r="EK248" s="316" t="s">
        <v>26</v>
      </c>
      <c r="EL248" s="316" t="s">
        <v>26</v>
      </c>
      <c r="EM248" s="316" t="s">
        <v>26</v>
      </c>
      <c r="EN248" s="316" t="s">
        <v>26</v>
      </c>
      <c r="EO248" s="316" t="s">
        <v>26</v>
      </c>
      <c r="EP248" s="316" t="s">
        <v>26</v>
      </c>
      <c r="EQ248" s="316" t="s">
        <v>26</v>
      </c>
      <c r="ER248" s="316" t="s">
        <v>26</v>
      </c>
      <c r="ES248" s="316" t="s">
        <v>26</v>
      </c>
      <c r="ET248" s="316" t="s">
        <v>26</v>
      </c>
      <c r="EU248" s="316" t="s">
        <v>26</v>
      </c>
      <c r="EV248" s="316" t="s">
        <v>26</v>
      </c>
      <c r="EW248" s="316" t="s">
        <v>26</v>
      </c>
      <c r="EX248" s="316" t="s">
        <v>26</v>
      </c>
      <c r="EY248" s="316" t="s">
        <v>26</v>
      </c>
      <c r="EZ248" s="316" t="s">
        <v>26</v>
      </c>
      <c r="FA248" s="316" t="s">
        <v>26</v>
      </c>
      <c r="FB248" s="316" t="s">
        <v>26</v>
      </c>
      <c r="FC248" s="316" t="s">
        <v>26</v>
      </c>
      <c r="FD248" s="316" t="s">
        <v>26</v>
      </c>
      <c r="FE248" s="316" t="s">
        <v>26</v>
      </c>
      <c r="FF248" s="316" t="s">
        <v>26</v>
      </c>
      <c r="FG248" s="316" t="s">
        <v>26</v>
      </c>
      <c r="FH248" s="316" t="s">
        <v>26</v>
      </c>
      <c r="FI248" s="316" t="s">
        <v>26</v>
      </c>
      <c r="FJ248" s="316" t="s">
        <v>26</v>
      </c>
      <c r="FK248" s="316" t="s">
        <v>26</v>
      </c>
      <c r="FL248" s="316" t="s">
        <v>26</v>
      </c>
      <c r="FM248" s="316" t="s">
        <v>26</v>
      </c>
      <c r="FN248" s="316" t="s">
        <v>26</v>
      </c>
      <c r="FO248" s="316" t="s">
        <v>26</v>
      </c>
      <c r="FP248" s="316" t="s">
        <v>26</v>
      </c>
      <c r="FQ248" s="350" t="s">
        <v>542</v>
      </c>
    </row>
    <row r="249" spans="1:173" ht="18" customHeight="1" x14ac:dyDescent="0.25">
      <c r="A249" s="156" t="s">
        <v>971</v>
      </c>
      <c r="E249" s="8" t="s">
        <v>26</v>
      </c>
      <c r="F249" s="2" t="s">
        <v>971</v>
      </c>
      <c r="G249" s="2"/>
      <c r="I249" s="2" t="s">
        <v>234</v>
      </c>
      <c r="J249" s="69">
        <v>5.8</v>
      </c>
      <c r="K249" s="69">
        <v>5.8</v>
      </c>
      <c r="L249" s="69">
        <v>5.7</v>
      </c>
      <c r="M249" s="69">
        <v>5.7</v>
      </c>
      <c r="N249" s="69">
        <v>5.4</v>
      </c>
      <c r="O249" s="69">
        <v>5.6</v>
      </c>
      <c r="P249" s="69">
        <v>5.7</v>
      </c>
      <c r="Q249" s="69">
        <v>5.7</v>
      </c>
      <c r="R249" s="69">
        <v>5.5</v>
      </c>
      <c r="S249" s="69">
        <v>5.6</v>
      </c>
      <c r="T249" s="69">
        <v>5.9</v>
      </c>
      <c r="U249" s="69">
        <v>5.6</v>
      </c>
      <c r="V249" s="69">
        <v>5.6</v>
      </c>
      <c r="W249" s="69">
        <v>5.7</v>
      </c>
      <c r="X249" s="69">
        <v>7.9</v>
      </c>
      <c r="Y249" s="69">
        <v>13.1</v>
      </c>
      <c r="Z249" s="69">
        <v>13.7</v>
      </c>
      <c r="AA249" s="69">
        <v>12.5</v>
      </c>
      <c r="AB249" s="69">
        <v>10.9</v>
      </c>
      <c r="AC249" s="69">
        <v>10.199999999999999</v>
      </c>
      <c r="AD249" s="69">
        <v>9.1999999999999993</v>
      </c>
      <c r="AE249" s="69">
        <v>9</v>
      </c>
      <c r="AF249" s="69">
        <v>8.6</v>
      </c>
      <c r="AG249" s="69">
        <v>8.8000000000000007</v>
      </c>
      <c r="AH249" s="69">
        <v>9.4</v>
      </c>
      <c r="AI249" s="69">
        <v>8.3000000000000007</v>
      </c>
      <c r="AJ249" s="69">
        <v>7.5</v>
      </c>
      <c r="AK249" s="69">
        <v>8</v>
      </c>
      <c r="AL249" s="69">
        <v>8</v>
      </c>
      <c r="AM249" s="69">
        <v>7.6</v>
      </c>
      <c r="AN249" s="69">
        <v>7.4</v>
      </c>
      <c r="AO249" s="69">
        <v>7.1</v>
      </c>
      <c r="AP249" s="69">
        <v>7</v>
      </c>
      <c r="AQ249" s="69">
        <v>6.8</v>
      </c>
      <c r="AR249" s="69">
        <v>6.1</v>
      </c>
      <c r="AS249" s="69">
        <v>6</v>
      </c>
      <c r="AT249" s="69">
        <v>6.5</v>
      </c>
      <c r="AU249" s="69">
        <v>5.5</v>
      </c>
      <c r="AV249" s="69">
        <v>5.3</v>
      </c>
      <c r="AW249" s="69">
        <v>5.2</v>
      </c>
      <c r="AX249" s="69">
        <v>5.0999999999999996</v>
      </c>
      <c r="AY249" s="69">
        <v>4.9000000000000004</v>
      </c>
      <c r="AZ249" s="69">
        <v>4.9000000000000004</v>
      </c>
      <c r="BA249" s="69">
        <v>5.4</v>
      </c>
      <c r="BB249" s="69">
        <v>5.2</v>
      </c>
      <c r="BC249" s="69">
        <v>5.2</v>
      </c>
      <c r="BD249" s="69">
        <v>5.0999999999999996</v>
      </c>
      <c r="BE249" s="69">
        <v>5</v>
      </c>
      <c r="BF249" s="69">
        <v>5</v>
      </c>
      <c r="BG249" s="69">
        <v>5</v>
      </c>
      <c r="BH249" s="69">
        <v>5</v>
      </c>
      <c r="BI249" s="69">
        <v>5</v>
      </c>
      <c r="BJ249" s="69">
        <v>5.2</v>
      </c>
      <c r="BK249" s="69">
        <v>5.4</v>
      </c>
      <c r="BL249" s="69">
        <v>5.5</v>
      </c>
      <c r="BM249" s="69">
        <v>5.5</v>
      </c>
      <c r="BN249" s="69">
        <v>5.6</v>
      </c>
      <c r="BO249" s="69">
        <v>5.7</v>
      </c>
      <c r="BP249" s="69">
        <v>5.8</v>
      </c>
      <c r="BQ249" s="69">
        <v>5.8</v>
      </c>
      <c r="BR249" s="69">
        <v>5.7</v>
      </c>
      <c r="BS249" s="69">
        <v>5.9</v>
      </c>
      <c r="BT249" s="69">
        <v>6.1</v>
      </c>
      <c r="BU249" s="69">
        <v>6.2</v>
      </c>
      <c r="BV249" s="69">
        <v>6.3</v>
      </c>
      <c r="BW249" s="69">
        <v>6.4</v>
      </c>
      <c r="BX249" s="69">
        <v>6.4</v>
      </c>
      <c r="BY249" s="69">
        <v>6.7</v>
      </c>
      <c r="BZ249" s="69">
        <v>6.6</v>
      </c>
      <c r="CA249" s="69">
        <v>6.6</v>
      </c>
      <c r="CB249" s="69">
        <v>6.9</v>
      </c>
      <c r="CC249" s="69">
        <v>6.7</v>
      </c>
      <c r="CD249" s="69">
        <v>6.6</v>
      </c>
      <c r="CE249" s="69">
        <v>6.6</v>
      </c>
      <c r="CF249" s="69">
        <v>6.7</v>
      </c>
      <c r="CG249" s="69">
        <v>6.9</v>
      </c>
      <c r="CH249" s="69">
        <v>7</v>
      </c>
      <c r="CI249" s="350" t="s">
        <v>545</v>
      </c>
      <c r="CM249" s="8" t="s">
        <v>26</v>
      </c>
      <c r="CN249" s="2" t="s">
        <v>971</v>
      </c>
      <c r="CO249" s="2"/>
      <c r="CR249" s="316" t="s">
        <v>26</v>
      </c>
      <c r="CS249" s="316" t="s">
        <v>26</v>
      </c>
      <c r="CT249" s="316" t="s">
        <v>26</v>
      </c>
      <c r="CU249" s="316" t="s">
        <v>26</v>
      </c>
      <c r="CV249" s="316" t="s">
        <v>26</v>
      </c>
      <c r="CW249" s="316" t="s">
        <v>26</v>
      </c>
      <c r="CX249" s="316" t="s">
        <v>26</v>
      </c>
      <c r="CY249" s="316" t="s">
        <v>26</v>
      </c>
      <c r="CZ249" s="316" t="s">
        <v>26</v>
      </c>
      <c r="DA249" s="316" t="s">
        <v>26</v>
      </c>
      <c r="DB249" s="316" t="s">
        <v>26</v>
      </c>
      <c r="DC249" s="316" t="s">
        <v>26</v>
      </c>
      <c r="DD249" s="316" t="s">
        <v>26</v>
      </c>
      <c r="DE249" s="316" t="s">
        <v>26</v>
      </c>
      <c r="DF249" s="316" t="s">
        <v>26</v>
      </c>
      <c r="DG249" s="316" t="s">
        <v>26</v>
      </c>
      <c r="DH249" s="316" t="s">
        <v>26</v>
      </c>
      <c r="DI249" s="316" t="s">
        <v>26</v>
      </c>
      <c r="DJ249" s="316" t="s">
        <v>26</v>
      </c>
      <c r="DK249" s="316" t="s">
        <v>26</v>
      </c>
      <c r="DL249" s="316" t="s">
        <v>26</v>
      </c>
      <c r="DM249" s="316" t="s">
        <v>26</v>
      </c>
      <c r="DN249" s="316" t="s">
        <v>26</v>
      </c>
      <c r="DO249" s="316" t="s">
        <v>26</v>
      </c>
      <c r="DP249" s="316" t="s">
        <v>26</v>
      </c>
      <c r="DQ249" s="316" t="s">
        <v>26</v>
      </c>
      <c r="DR249" s="316" t="s">
        <v>26</v>
      </c>
      <c r="DS249" s="316" t="s">
        <v>26</v>
      </c>
      <c r="DT249" s="316" t="s">
        <v>26</v>
      </c>
      <c r="DU249" s="316" t="s">
        <v>26</v>
      </c>
      <c r="DV249" s="316" t="s">
        <v>26</v>
      </c>
      <c r="DW249" s="316" t="s">
        <v>26</v>
      </c>
      <c r="DX249" s="316" t="s">
        <v>26</v>
      </c>
      <c r="DY249" s="316" t="s">
        <v>26</v>
      </c>
      <c r="DZ249" s="316" t="s">
        <v>26</v>
      </c>
      <c r="EA249" s="316" t="s">
        <v>26</v>
      </c>
      <c r="EB249" s="316" t="s">
        <v>26</v>
      </c>
      <c r="EC249" s="316" t="s">
        <v>26</v>
      </c>
      <c r="ED249" s="316" t="s">
        <v>26</v>
      </c>
      <c r="EE249" s="316" t="s">
        <v>26</v>
      </c>
      <c r="EF249" s="316" t="s">
        <v>26</v>
      </c>
      <c r="EG249" s="316" t="s">
        <v>26</v>
      </c>
      <c r="EH249" s="316" t="s">
        <v>26</v>
      </c>
      <c r="EI249" s="316" t="s">
        <v>26</v>
      </c>
      <c r="EJ249" s="316" t="s">
        <v>26</v>
      </c>
      <c r="EK249" s="316" t="s">
        <v>26</v>
      </c>
      <c r="EL249" s="316" t="s">
        <v>26</v>
      </c>
      <c r="EM249" s="316" t="s">
        <v>26</v>
      </c>
      <c r="EN249" s="316" t="s">
        <v>26</v>
      </c>
      <c r="EO249" s="316" t="s">
        <v>26</v>
      </c>
      <c r="EP249" s="316" t="s">
        <v>26</v>
      </c>
      <c r="EQ249" s="316" t="s">
        <v>26</v>
      </c>
      <c r="ER249" s="316" t="s">
        <v>26</v>
      </c>
      <c r="ES249" s="316" t="s">
        <v>26</v>
      </c>
      <c r="ET249" s="316" t="s">
        <v>26</v>
      </c>
      <c r="EU249" s="316" t="s">
        <v>26</v>
      </c>
      <c r="EV249" s="316" t="s">
        <v>26</v>
      </c>
      <c r="EW249" s="316" t="s">
        <v>26</v>
      </c>
      <c r="EX249" s="316" t="s">
        <v>26</v>
      </c>
      <c r="EY249" s="316" t="s">
        <v>26</v>
      </c>
      <c r="EZ249" s="316" t="s">
        <v>26</v>
      </c>
      <c r="FA249" s="316" t="s">
        <v>26</v>
      </c>
      <c r="FB249" s="316" t="s">
        <v>26</v>
      </c>
      <c r="FC249" s="316" t="s">
        <v>26</v>
      </c>
      <c r="FD249" s="316" t="s">
        <v>26</v>
      </c>
      <c r="FE249" s="316" t="s">
        <v>26</v>
      </c>
      <c r="FF249" s="316" t="s">
        <v>26</v>
      </c>
      <c r="FG249" s="316" t="s">
        <v>26</v>
      </c>
      <c r="FH249" s="316" t="s">
        <v>26</v>
      </c>
      <c r="FI249" s="316" t="s">
        <v>26</v>
      </c>
      <c r="FJ249" s="316" t="s">
        <v>26</v>
      </c>
      <c r="FK249" s="316" t="s">
        <v>26</v>
      </c>
      <c r="FL249" s="316" t="s">
        <v>26</v>
      </c>
      <c r="FM249" s="316" t="s">
        <v>26</v>
      </c>
      <c r="FN249" s="316" t="s">
        <v>26</v>
      </c>
      <c r="FO249" s="316" t="s">
        <v>26</v>
      </c>
      <c r="FP249" s="316" t="s">
        <v>26</v>
      </c>
      <c r="FQ249" s="350" t="s">
        <v>545</v>
      </c>
    </row>
    <row r="250" spans="1:173" ht="18" customHeight="1" x14ac:dyDescent="0.25">
      <c r="A250" s="156" t="s">
        <v>547</v>
      </c>
      <c r="E250" s="8" t="s">
        <v>26</v>
      </c>
      <c r="F250" s="2" t="s">
        <v>547</v>
      </c>
      <c r="G250" s="2"/>
      <c r="I250" s="2" t="s">
        <v>234</v>
      </c>
      <c r="J250" s="69">
        <v>6.2</v>
      </c>
      <c r="K250" s="69">
        <v>6.7</v>
      </c>
      <c r="L250" s="69">
        <v>7.3</v>
      </c>
      <c r="M250" s="69">
        <v>6.4</v>
      </c>
      <c r="N250" s="69">
        <v>6.6</v>
      </c>
      <c r="O250" s="69">
        <v>6.5</v>
      </c>
      <c r="P250" s="69">
        <v>7.1</v>
      </c>
      <c r="Q250" s="69">
        <v>6.9</v>
      </c>
      <c r="R250" s="69">
        <v>6.9</v>
      </c>
      <c r="S250" s="69">
        <v>7</v>
      </c>
      <c r="T250" s="69">
        <v>7</v>
      </c>
      <c r="U250" s="69">
        <v>7.1</v>
      </c>
      <c r="V250" s="69">
        <v>7.1</v>
      </c>
      <c r="W250" s="69">
        <v>7.2</v>
      </c>
      <c r="X250" s="69">
        <v>7.3</v>
      </c>
      <c r="Y250" s="69">
        <v>7.9</v>
      </c>
      <c r="Z250" s="69">
        <v>7.9</v>
      </c>
      <c r="AA250" s="69">
        <v>9.1</v>
      </c>
      <c r="AB250" s="69">
        <v>9</v>
      </c>
      <c r="AC250" s="69">
        <v>9</v>
      </c>
      <c r="AD250" s="69">
        <v>8.9</v>
      </c>
      <c r="AE250" s="69">
        <v>8.9</v>
      </c>
      <c r="AF250" s="69">
        <v>8.8000000000000007</v>
      </c>
      <c r="AG250" s="69">
        <v>8.8000000000000007</v>
      </c>
      <c r="AH250" s="69">
        <v>9.3000000000000007</v>
      </c>
      <c r="AI250" s="69">
        <v>9.6999999999999993</v>
      </c>
      <c r="AJ250" s="69">
        <v>10</v>
      </c>
      <c r="AK250" s="69">
        <v>9.4</v>
      </c>
      <c r="AL250" s="69">
        <v>9.8000000000000007</v>
      </c>
      <c r="AM250" s="69">
        <v>10.3</v>
      </c>
      <c r="AN250" s="69">
        <v>8</v>
      </c>
      <c r="AO250" s="69">
        <v>8.5</v>
      </c>
      <c r="AP250" s="69">
        <v>8.6</v>
      </c>
      <c r="AQ250" s="69">
        <v>8.4</v>
      </c>
      <c r="AR250" s="69">
        <v>8.3000000000000007</v>
      </c>
      <c r="AS250" s="69">
        <v>8.1</v>
      </c>
      <c r="AT250" s="69">
        <v>8.3000000000000007</v>
      </c>
      <c r="AU250" s="69">
        <v>7.9</v>
      </c>
      <c r="AV250" s="69">
        <v>8.1999999999999993</v>
      </c>
      <c r="AW250" s="69">
        <v>8.1999999999999993</v>
      </c>
      <c r="AX250" s="69">
        <v>8.5</v>
      </c>
      <c r="AY250" s="69">
        <v>8.6</v>
      </c>
      <c r="AZ250" s="69">
        <v>6.4</v>
      </c>
      <c r="BA250" s="69">
        <v>6.6</v>
      </c>
      <c r="BB250" s="69">
        <v>6.5</v>
      </c>
      <c r="BC250" s="69">
        <v>7.1</v>
      </c>
      <c r="BD250" s="69">
        <v>6.4</v>
      </c>
      <c r="BE250" s="69">
        <v>6.9</v>
      </c>
      <c r="BF250" s="69">
        <v>7.6</v>
      </c>
      <c r="BG250" s="69">
        <v>8.1999999999999993</v>
      </c>
      <c r="BH250" s="69">
        <v>7.7</v>
      </c>
      <c r="BI250" s="69">
        <v>7.5</v>
      </c>
      <c r="BJ250" s="69">
        <v>7.9</v>
      </c>
      <c r="BK250" s="69">
        <v>7.6</v>
      </c>
      <c r="BL250" s="69">
        <v>7.7</v>
      </c>
      <c r="BM250" s="69">
        <v>7.8</v>
      </c>
      <c r="BN250" s="69">
        <v>7.9</v>
      </c>
      <c r="BO250" s="69">
        <v>8</v>
      </c>
      <c r="BP250" s="69">
        <v>8.1</v>
      </c>
      <c r="BQ250" s="69">
        <v>8.1999999999999993</v>
      </c>
      <c r="BR250" s="69">
        <v>8.1999999999999993</v>
      </c>
      <c r="BS250" s="69">
        <v>8.3000000000000007</v>
      </c>
      <c r="BT250" s="69">
        <v>8.3000000000000007</v>
      </c>
      <c r="BU250" s="69">
        <v>8.3000000000000007</v>
      </c>
      <c r="BV250" s="69">
        <v>8.3000000000000007</v>
      </c>
      <c r="BW250" s="69">
        <v>9.4</v>
      </c>
      <c r="BX250" s="69">
        <v>7.7</v>
      </c>
      <c r="BY250" s="69">
        <v>7.9</v>
      </c>
      <c r="BZ250" s="69">
        <v>8.1999999999999993</v>
      </c>
      <c r="CA250" s="69">
        <v>8.6</v>
      </c>
      <c r="CB250" s="69">
        <v>8.6999999999999993</v>
      </c>
      <c r="CC250" s="69">
        <v>8.8000000000000007</v>
      </c>
      <c r="CD250" s="69">
        <v>8.9</v>
      </c>
      <c r="CE250" s="69">
        <v>9</v>
      </c>
      <c r="CF250" s="69">
        <v>8.8000000000000007</v>
      </c>
      <c r="CG250" s="69">
        <v>8.6</v>
      </c>
      <c r="CH250" s="69">
        <v>8.6999999999999993</v>
      </c>
      <c r="CI250" s="350" t="s">
        <v>548</v>
      </c>
      <c r="CM250" s="8" t="s">
        <v>26</v>
      </c>
      <c r="CN250" s="2" t="s">
        <v>547</v>
      </c>
      <c r="CO250" s="2"/>
      <c r="CR250" s="316" t="s">
        <v>26</v>
      </c>
      <c r="CS250" s="316" t="s">
        <v>26</v>
      </c>
      <c r="CT250" s="316" t="s">
        <v>26</v>
      </c>
      <c r="CU250" s="316" t="s">
        <v>26</v>
      </c>
      <c r="CV250" s="316" t="s">
        <v>26</v>
      </c>
      <c r="CW250" s="316" t="s">
        <v>26</v>
      </c>
      <c r="CX250" s="316" t="s">
        <v>26</v>
      </c>
      <c r="CY250" s="316" t="s">
        <v>26</v>
      </c>
      <c r="CZ250" s="316" t="s">
        <v>26</v>
      </c>
      <c r="DA250" s="316" t="s">
        <v>26</v>
      </c>
      <c r="DB250" s="316" t="s">
        <v>26</v>
      </c>
      <c r="DC250" s="316" t="s">
        <v>26</v>
      </c>
      <c r="DD250" s="316" t="s">
        <v>26</v>
      </c>
      <c r="DE250" s="316" t="s">
        <v>26</v>
      </c>
      <c r="DF250" s="316" t="s">
        <v>26</v>
      </c>
      <c r="DG250" s="316" t="s">
        <v>26</v>
      </c>
      <c r="DH250" s="316" t="s">
        <v>26</v>
      </c>
      <c r="DI250" s="316" t="s">
        <v>26</v>
      </c>
      <c r="DJ250" s="316" t="s">
        <v>26</v>
      </c>
      <c r="DK250" s="316" t="s">
        <v>26</v>
      </c>
      <c r="DL250" s="316" t="s">
        <v>26</v>
      </c>
      <c r="DM250" s="316" t="s">
        <v>26</v>
      </c>
      <c r="DN250" s="316" t="s">
        <v>26</v>
      </c>
      <c r="DO250" s="316" t="s">
        <v>26</v>
      </c>
      <c r="DP250" s="316" t="s">
        <v>26</v>
      </c>
      <c r="DQ250" s="316" t="s">
        <v>26</v>
      </c>
      <c r="DR250" s="316" t="s">
        <v>26</v>
      </c>
      <c r="DS250" s="316" t="s">
        <v>26</v>
      </c>
      <c r="DT250" s="316" t="s">
        <v>26</v>
      </c>
      <c r="DU250" s="316" t="s">
        <v>26</v>
      </c>
      <c r="DV250" s="316" t="s">
        <v>26</v>
      </c>
      <c r="DW250" s="316" t="s">
        <v>26</v>
      </c>
      <c r="DX250" s="316" t="s">
        <v>26</v>
      </c>
      <c r="DY250" s="316" t="s">
        <v>26</v>
      </c>
      <c r="DZ250" s="316" t="s">
        <v>26</v>
      </c>
      <c r="EA250" s="316" t="s">
        <v>26</v>
      </c>
      <c r="EB250" s="316" t="s">
        <v>26</v>
      </c>
      <c r="EC250" s="316" t="s">
        <v>26</v>
      </c>
      <c r="ED250" s="316" t="s">
        <v>26</v>
      </c>
      <c r="EE250" s="316" t="s">
        <v>26</v>
      </c>
      <c r="EF250" s="316" t="s">
        <v>26</v>
      </c>
      <c r="EG250" s="316" t="s">
        <v>26</v>
      </c>
      <c r="EH250" s="316" t="s">
        <v>26</v>
      </c>
      <c r="EI250" s="316" t="s">
        <v>26</v>
      </c>
      <c r="EJ250" s="316" t="s">
        <v>26</v>
      </c>
      <c r="EK250" s="316" t="s">
        <v>26</v>
      </c>
      <c r="EL250" s="316" t="s">
        <v>26</v>
      </c>
      <c r="EM250" s="316" t="s">
        <v>26</v>
      </c>
      <c r="EN250" s="316" t="s">
        <v>26</v>
      </c>
      <c r="EO250" s="316" t="s">
        <v>26</v>
      </c>
      <c r="EP250" s="316" t="s">
        <v>26</v>
      </c>
      <c r="EQ250" s="316" t="s">
        <v>26</v>
      </c>
      <c r="ER250" s="316" t="s">
        <v>26</v>
      </c>
      <c r="ES250" s="316" t="s">
        <v>26</v>
      </c>
      <c r="ET250" s="316" t="s">
        <v>26</v>
      </c>
      <c r="EU250" s="316" t="s">
        <v>26</v>
      </c>
      <c r="EV250" s="316" t="s">
        <v>26</v>
      </c>
      <c r="EW250" s="316" t="s">
        <v>26</v>
      </c>
      <c r="EX250" s="316" t="s">
        <v>26</v>
      </c>
      <c r="EY250" s="316" t="s">
        <v>26</v>
      </c>
      <c r="EZ250" s="316" t="s">
        <v>26</v>
      </c>
      <c r="FA250" s="316" t="s">
        <v>26</v>
      </c>
      <c r="FB250" s="316" t="s">
        <v>26</v>
      </c>
      <c r="FC250" s="316" t="s">
        <v>26</v>
      </c>
      <c r="FD250" s="316" t="s">
        <v>26</v>
      </c>
      <c r="FE250" s="316" t="s">
        <v>26</v>
      </c>
      <c r="FF250" s="316" t="s">
        <v>26</v>
      </c>
      <c r="FG250" s="316" t="s">
        <v>26</v>
      </c>
      <c r="FH250" s="316" t="s">
        <v>26</v>
      </c>
      <c r="FI250" s="316" t="s">
        <v>26</v>
      </c>
      <c r="FJ250" s="316" t="s">
        <v>26</v>
      </c>
      <c r="FK250" s="316" t="s">
        <v>26</v>
      </c>
      <c r="FL250" s="316" t="s">
        <v>26</v>
      </c>
      <c r="FM250" s="316" t="s">
        <v>26</v>
      </c>
      <c r="FN250" s="316" t="s">
        <v>26</v>
      </c>
      <c r="FO250" s="316" t="s">
        <v>26</v>
      </c>
      <c r="FP250" s="316" t="s">
        <v>26</v>
      </c>
      <c r="FQ250" s="350" t="s">
        <v>548</v>
      </c>
    </row>
    <row r="251" spans="1:173" ht="18" customHeight="1" x14ac:dyDescent="0.25">
      <c r="A251" s="156" t="s">
        <v>550</v>
      </c>
      <c r="E251" s="8" t="s">
        <v>26</v>
      </c>
      <c r="F251" s="2" t="s">
        <v>550</v>
      </c>
      <c r="G251" s="2"/>
      <c r="I251" s="2" t="s">
        <v>234</v>
      </c>
      <c r="J251" s="69">
        <v>6.8</v>
      </c>
      <c r="K251" s="69">
        <v>7.4</v>
      </c>
      <c r="L251" s="69">
        <v>7</v>
      </c>
      <c r="M251" s="69">
        <v>8</v>
      </c>
      <c r="N251" s="69">
        <v>8.8000000000000007</v>
      </c>
      <c r="O251" s="69">
        <v>6.2</v>
      </c>
      <c r="P251" s="69">
        <v>6</v>
      </c>
      <c r="Q251" s="69">
        <v>6.1</v>
      </c>
      <c r="R251" s="69">
        <v>5.9</v>
      </c>
      <c r="S251" s="69">
        <v>6.2</v>
      </c>
      <c r="T251" s="69">
        <v>5.9</v>
      </c>
      <c r="U251" s="69">
        <v>6</v>
      </c>
      <c r="V251" s="69">
        <v>7.2</v>
      </c>
      <c r="W251" s="69">
        <v>6.9</v>
      </c>
      <c r="X251" s="69">
        <v>7.3</v>
      </c>
      <c r="Y251" s="69">
        <v>8.1</v>
      </c>
      <c r="Z251" s="69">
        <v>10.6</v>
      </c>
      <c r="AA251" s="69">
        <v>7.7</v>
      </c>
      <c r="AB251" s="69">
        <v>7.5</v>
      </c>
      <c r="AC251" s="69">
        <v>7.8</v>
      </c>
      <c r="AD251" s="69">
        <v>7.5</v>
      </c>
      <c r="AE251" s="69">
        <v>7.4</v>
      </c>
      <c r="AF251" s="69">
        <v>7</v>
      </c>
      <c r="AG251" s="69">
        <v>7.6</v>
      </c>
      <c r="AH251" s="69">
        <v>8.8000000000000007</v>
      </c>
      <c r="AI251" s="69">
        <v>8.3000000000000007</v>
      </c>
      <c r="AJ251" s="69">
        <v>8.1999999999999993</v>
      </c>
      <c r="AK251" s="69">
        <v>9.6</v>
      </c>
      <c r="AL251" s="69">
        <v>10.3</v>
      </c>
      <c r="AM251" s="69">
        <v>7.6</v>
      </c>
      <c r="AN251" s="69">
        <v>7.1</v>
      </c>
      <c r="AO251" s="69">
        <v>6.5</v>
      </c>
      <c r="AP251" s="69">
        <v>7</v>
      </c>
      <c r="AQ251" s="69">
        <v>6</v>
      </c>
      <c r="AR251" s="69">
        <v>6</v>
      </c>
      <c r="AS251" s="69">
        <v>6.7</v>
      </c>
      <c r="AT251" s="69">
        <v>7.5</v>
      </c>
      <c r="AU251" s="69">
        <v>6.7</v>
      </c>
      <c r="AV251" s="69">
        <v>7</v>
      </c>
      <c r="AW251" s="69">
        <v>6.9</v>
      </c>
      <c r="AX251" s="69">
        <v>7.9</v>
      </c>
      <c r="AY251" s="69">
        <v>6.8</v>
      </c>
      <c r="AZ251" s="69">
        <v>6.6</v>
      </c>
      <c r="BA251" s="69">
        <v>6.7</v>
      </c>
      <c r="BB251" s="69">
        <v>6.7</v>
      </c>
      <c r="BC251" s="69">
        <v>5.8</v>
      </c>
      <c r="BD251" s="69">
        <v>5.9</v>
      </c>
      <c r="BE251" s="69">
        <v>6.7</v>
      </c>
      <c r="BF251" s="69">
        <v>7.6</v>
      </c>
      <c r="BG251" s="69">
        <v>6.7</v>
      </c>
      <c r="BH251" s="69">
        <v>6.9</v>
      </c>
      <c r="BI251" s="69">
        <v>7.9</v>
      </c>
      <c r="BJ251" s="69">
        <v>9</v>
      </c>
      <c r="BK251" s="69">
        <v>7.2</v>
      </c>
      <c r="BL251" s="69">
        <v>6.9</v>
      </c>
      <c r="BM251" s="69">
        <v>6.7</v>
      </c>
      <c r="BN251" s="69">
        <v>7</v>
      </c>
      <c r="BO251" s="69">
        <v>6.8</v>
      </c>
      <c r="BP251" s="69">
        <v>6.8</v>
      </c>
      <c r="BQ251" s="69">
        <v>7.1</v>
      </c>
      <c r="BR251" s="69">
        <v>8.3000000000000007</v>
      </c>
      <c r="BS251" s="69">
        <v>7.8</v>
      </c>
      <c r="BT251" s="69">
        <v>9</v>
      </c>
      <c r="BU251" s="69">
        <v>9.1999999999999993</v>
      </c>
      <c r="BV251" s="69">
        <v>10.199999999999999</v>
      </c>
      <c r="BW251" s="69">
        <v>8.3000000000000007</v>
      </c>
      <c r="BX251" s="69">
        <v>7.9</v>
      </c>
      <c r="BY251" s="69">
        <v>7.5</v>
      </c>
      <c r="BZ251" s="69">
        <v>8.1</v>
      </c>
      <c r="CA251" s="69">
        <v>8.1</v>
      </c>
      <c r="CB251" s="69">
        <v>8.1</v>
      </c>
      <c r="CC251" s="69">
        <v>8.1</v>
      </c>
      <c r="CD251" s="69">
        <v>9.5</v>
      </c>
      <c r="CE251" s="69">
        <v>9.4</v>
      </c>
      <c r="CF251" s="69">
        <v>10.1</v>
      </c>
      <c r="CG251" s="69">
        <v>9.1999999999999993</v>
      </c>
      <c r="CH251" s="69">
        <v>8.8000000000000007</v>
      </c>
      <c r="CI251" s="350" t="s">
        <v>551</v>
      </c>
      <c r="CM251" s="8" t="s">
        <v>26</v>
      </c>
      <c r="CN251" s="2" t="s">
        <v>550</v>
      </c>
      <c r="CO251" s="2"/>
      <c r="CR251" s="316" t="s">
        <v>26</v>
      </c>
      <c r="CS251" s="316" t="s">
        <v>26</v>
      </c>
      <c r="CT251" s="316" t="s">
        <v>26</v>
      </c>
      <c r="CU251" s="316" t="s">
        <v>26</v>
      </c>
      <c r="CV251" s="316" t="s">
        <v>26</v>
      </c>
      <c r="CW251" s="316" t="s">
        <v>26</v>
      </c>
      <c r="CX251" s="316" t="s">
        <v>26</v>
      </c>
      <c r="CY251" s="316" t="s">
        <v>26</v>
      </c>
      <c r="CZ251" s="316" t="s">
        <v>26</v>
      </c>
      <c r="DA251" s="316" t="s">
        <v>26</v>
      </c>
      <c r="DB251" s="316" t="s">
        <v>26</v>
      </c>
      <c r="DC251" s="316" t="s">
        <v>26</v>
      </c>
      <c r="DD251" s="316" t="s">
        <v>26</v>
      </c>
      <c r="DE251" s="316" t="s">
        <v>26</v>
      </c>
      <c r="DF251" s="316" t="s">
        <v>26</v>
      </c>
      <c r="DG251" s="316" t="s">
        <v>26</v>
      </c>
      <c r="DH251" s="316" t="s">
        <v>26</v>
      </c>
      <c r="DI251" s="316" t="s">
        <v>26</v>
      </c>
      <c r="DJ251" s="316" t="s">
        <v>26</v>
      </c>
      <c r="DK251" s="316" t="s">
        <v>26</v>
      </c>
      <c r="DL251" s="316" t="s">
        <v>26</v>
      </c>
      <c r="DM251" s="316" t="s">
        <v>26</v>
      </c>
      <c r="DN251" s="316" t="s">
        <v>26</v>
      </c>
      <c r="DO251" s="316" t="s">
        <v>26</v>
      </c>
      <c r="DP251" s="316" t="s">
        <v>26</v>
      </c>
      <c r="DQ251" s="316" t="s">
        <v>26</v>
      </c>
      <c r="DR251" s="316" t="s">
        <v>26</v>
      </c>
      <c r="DS251" s="316" t="s">
        <v>26</v>
      </c>
      <c r="DT251" s="316" t="s">
        <v>26</v>
      </c>
      <c r="DU251" s="316" t="s">
        <v>26</v>
      </c>
      <c r="DV251" s="316" t="s">
        <v>26</v>
      </c>
      <c r="DW251" s="316" t="s">
        <v>26</v>
      </c>
      <c r="DX251" s="316" t="s">
        <v>26</v>
      </c>
      <c r="DY251" s="316" t="s">
        <v>26</v>
      </c>
      <c r="DZ251" s="316" t="s">
        <v>26</v>
      </c>
      <c r="EA251" s="316" t="s">
        <v>26</v>
      </c>
      <c r="EB251" s="316" t="s">
        <v>26</v>
      </c>
      <c r="EC251" s="316" t="s">
        <v>26</v>
      </c>
      <c r="ED251" s="316" t="s">
        <v>26</v>
      </c>
      <c r="EE251" s="316" t="s">
        <v>26</v>
      </c>
      <c r="EF251" s="316" t="s">
        <v>26</v>
      </c>
      <c r="EG251" s="316" t="s">
        <v>26</v>
      </c>
      <c r="EH251" s="316" t="s">
        <v>26</v>
      </c>
      <c r="EI251" s="316" t="s">
        <v>26</v>
      </c>
      <c r="EJ251" s="316" t="s">
        <v>26</v>
      </c>
      <c r="EK251" s="316" t="s">
        <v>26</v>
      </c>
      <c r="EL251" s="316" t="s">
        <v>26</v>
      </c>
      <c r="EM251" s="316" t="s">
        <v>26</v>
      </c>
      <c r="EN251" s="316" t="s">
        <v>26</v>
      </c>
      <c r="EO251" s="316" t="s">
        <v>26</v>
      </c>
      <c r="EP251" s="316" t="s">
        <v>26</v>
      </c>
      <c r="EQ251" s="316" t="s">
        <v>26</v>
      </c>
      <c r="ER251" s="316" t="s">
        <v>26</v>
      </c>
      <c r="ES251" s="316" t="s">
        <v>26</v>
      </c>
      <c r="ET251" s="316" t="s">
        <v>26</v>
      </c>
      <c r="EU251" s="316" t="s">
        <v>26</v>
      </c>
      <c r="EV251" s="316" t="s">
        <v>26</v>
      </c>
      <c r="EW251" s="316" t="s">
        <v>26</v>
      </c>
      <c r="EX251" s="316" t="s">
        <v>26</v>
      </c>
      <c r="EY251" s="316" t="s">
        <v>26</v>
      </c>
      <c r="EZ251" s="316" t="s">
        <v>26</v>
      </c>
      <c r="FA251" s="316" t="s">
        <v>26</v>
      </c>
      <c r="FB251" s="316" t="s">
        <v>26</v>
      </c>
      <c r="FC251" s="316" t="s">
        <v>26</v>
      </c>
      <c r="FD251" s="316" t="s">
        <v>26</v>
      </c>
      <c r="FE251" s="316" t="s">
        <v>26</v>
      </c>
      <c r="FF251" s="316" t="s">
        <v>26</v>
      </c>
      <c r="FG251" s="316" t="s">
        <v>26</v>
      </c>
      <c r="FH251" s="316" t="s">
        <v>26</v>
      </c>
      <c r="FI251" s="316" t="s">
        <v>26</v>
      </c>
      <c r="FJ251" s="316" t="s">
        <v>26</v>
      </c>
      <c r="FK251" s="316" t="s">
        <v>26</v>
      </c>
      <c r="FL251" s="316" t="s">
        <v>26</v>
      </c>
      <c r="FM251" s="316" t="s">
        <v>26</v>
      </c>
      <c r="FN251" s="316" t="s">
        <v>26</v>
      </c>
      <c r="FO251" s="316" t="s">
        <v>26</v>
      </c>
      <c r="FP251" s="316" t="s">
        <v>26</v>
      </c>
      <c r="FQ251" s="350" t="s">
        <v>551</v>
      </c>
    </row>
    <row r="252" spans="1:173" ht="18" customHeight="1" x14ac:dyDescent="0.25">
      <c r="CR252" s="351"/>
      <c r="CS252" s="351"/>
      <c r="CT252" s="351"/>
      <c r="CU252" s="351"/>
      <c r="CV252" s="351"/>
      <c r="CW252" s="351"/>
      <c r="CX252" s="351"/>
      <c r="CY252" s="351"/>
      <c r="CZ252" s="351"/>
      <c r="DA252" s="351"/>
      <c r="DB252" s="351"/>
      <c r="DC252" s="351"/>
      <c r="DD252" s="351"/>
      <c r="DE252" s="351"/>
      <c r="DF252" s="351"/>
      <c r="DG252" s="351"/>
      <c r="DH252" s="351"/>
      <c r="DI252" s="351"/>
      <c r="DJ252" s="351"/>
      <c r="DK252" s="351"/>
      <c r="DL252" s="351"/>
      <c r="DM252" s="351"/>
      <c r="DN252" s="351"/>
      <c r="DO252" s="351"/>
      <c r="DP252" s="351"/>
      <c r="DQ252" s="351"/>
      <c r="DR252" s="351"/>
      <c r="DS252" s="351"/>
      <c r="DT252" s="351"/>
      <c r="DU252" s="351"/>
      <c r="DV252" s="351"/>
      <c r="DW252" s="351"/>
      <c r="DX252" s="351"/>
      <c r="DY252" s="351"/>
      <c r="DZ252" s="351"/>
      <c r="EA252" s="351"/>
      <c r="EB252" s="351"/>
      <c r="EC252" s="351"/>
      <c r="ED252" s="351"/>
      <c r="EE252" s="351"/>
      <c r="EF252" s="351"/>
      <c r="EG252" s="351"/>
      <c r="EH252" s="351"/>
      <c r="EI252" s="351"/>
      <c r="EJ252" s="351"/>
      <c r="EK252" s="351"/>
      <c r="EL252" s="351"/>
      <c r="EM252" s="351"/>
      <c r="EN252" s="351"/>
      <c r="EO252" s="351"/>
      <c r="EP252" s="351"/>
      <c r="EQ252" s="351"/>
      <c r="ER252" s="351"/>
      <c r="ES252" s="351"/>
      <c r="ET252" s="351"/>
      <c r="EU252" s="351"/>
      <c r="EV252" s="351"/>
      <c r="EW252" s="351"/>
      <c r="EX252" s="351"/>
      <c r="EY252" s="351"/>
      <c r="EZ252" s="351"/>
      <c r="FA252" s="351"/>
      <c r="FB252" s="351"/>
      <c r="FC252" s="351"/>
      <c r="FD252" s="351"/>
      <c r="FE252" s="351"/>
      <c r="FF252" s="351"/>
      <c r="FG252" s="351"/>
      <c r="FH252" s="351"/>
      <c r="FI252" s="351"/>
      <c r="FJ252" s="351"/>
      <c r="FK252" s="351"/>
      <c r="FL252" s="351"/>
      <c r="FM252" s="351"/>
      <c r="FN252" s="351"/>
      <c r="FO252" s="351"/>
      <c r="FP252" s="351"/>
    </row>
    <row r="253" spans="1:173" x14ac:dyDescent="0.25">
      <c r="A253" s="184" t="s">
        <v>972</v>
      </c>
      <c r="B253" s="182"/>
      <c r="C253" s="352"/>
      <c r="D253" s="182"/>
      <c r="E253" s="182"/>
      <c r="F253" s="182"/>
      <c r="G253" s="182"/>
      <c r="H253" s="184" t="s">
        <v>972</v>
      </c>
      <c r="CJ253" s="182"/>
      <c r="CK253" s="182"/>
      <c r="CL253" s="182"/>
      <c r="CM253" s="182"/>
      <c r="CN253" s="182"/>
      <c r="CO253" s="182"/>
      <c r="CP253" s="184" t="s">
        <v>972</v>
      </c>
    </row>
    <row r="254" spans="1:173" x14ac:dyDescent="0.25">
      <c r="A254" s="157" t="s">
        <v>973</v>
      </c>
      <c r="B254" s="186"/>
      <c r="C254" s="352"/>
      <c r="D254" s="182"/>
      <c r="E254" s="182"/>
      <c r="F254" s="186"/>
      <c r="G254" s="186"/>
      <c r="H254" s="157" t="s">
        <v>973</v>
      </c>
      <c r="CJ254" s="182"/>
      <c r="CK254" s="182"/>
      <c r="CL254" s="182"/>
      <c r="CM254" s="182"/>
      <c r="CN254" s="186"/>
      <c r="CO254" s="186"/>
      <c r="CP254" s="157" t="s">
        <v>973</v>
      </c>
    </row>
    <row r="255" spans="1:173" x14ac:dyDescent="0.25">
      <c r="A255" s="157"/>
      <c r="B255" s="186"/>
      <c r="C255" s="352"/>
      <c r="D255" s="182"/>
      <c r="E255" s="182"/>
      <c r="F255" s="186"/>
      <c r="G255" s="186"/>
      <c r="H255" s="187" t="s">
        <v>974</v>
      </c>
      <c r="CJ255" s="182"/>
      <c r="CK255" s="182"/>
      <c r="CL255" s="182"/>
      <c r="CM255" s="182"/>
      <c r="CN255" s="186"/>
      <c r="CO255" s="186"/>
      <c r="CP255" s="187" t="s">
        <v>975</v>
      </c>
    </row>
    <row r="256" spans="1:173" x14ac:dyDescent="0.25">
      <c r="A256" s="157" t="s">
        <v>976</v>
      </c>
      <c r="B256" s="186"/>
      <c r="C256" s="352"/>
      <c r="D256" s="182"/>
      <c r="E256" s="182"/>
      <c r="F256" s="186"/>
      <c r="G256" s="186"/>
      <c r="H256" s="157" t="s">
        <v>977</v>
      </c>
      <c r="CJ256" s="182"/>
      <c r="CK256" s="182"/>
      <c r="CL256" s="182"/>
      <c r="CM256" s="182"/>
      <c r="CN256" s="186"/>
      <c r="CO256" s="186"/>
      <c r="CP256" s="157" t="s">
        <v>977</v>
      </c>
    </row>
    <row r="257" spans="1:94" x14ac:dyDescent="0.25">
      <c r="A257" s="157" t="s">
        <v>978</v>
      </c>
      <c r="B257" s="186"/>
      <c r="C257" s="352"/>
      <c r="D257" s="182"/>
      <c r="E257" s="182"/>
      <c r="F257" s="186"/>
      <c r="G257" s="186"/>
      <c r="H257" s="157" t="s">
        <v>979</v>
      </c>
      <c r="CJ257" s="182"/>
      <c r="CK257" s="182"/>
      <c r="CL257" s="182"/>
      <c r="CM257" s="182"/>
      <c r="CN257" s="186"/>
      <c r="CO257" s="186"/>
      <c r="CP257" s="157" t="s">
        <v>979</v>
      </c>
    </row>
    <row r="258" spans="1:94" x14ac:dyDescent="0.25">
      <c r="A258" s="157" t="s">
        <v>980</v>
      </c>
      <c r="B258" s="186"/>
      <c r="C258" s="352"/>
      <c r="D258" s="182"/>
      <c r="E258" s="182"/>
      <c r="F258" s="186"/>
      <c r="G258" s="186"/>
      <c r="H258" s="157" t="s">
        <v>981</v>
      </c>
      <c r="CJ258" s="182"/>
      <c r="CK258" s="182"/>
      <c r="CL258" s="182"/>
      <c r="CM258" s="182"/>
      <c r="CN258" s="186"/>
      <c r="CO258" s="186"/>
      <c r="CP258" s="157" t="s">
        <v>981</v>
      </c>
    </row>
    <row r="259" spans="1:94" x14ac:dyDescent="0.25">
      <c r="A259" s="157" t="s">
        <v>982</v>
      </c>
      <c r="B259" s="186"/>
      <c r="C259" s="352"/>
      <c r="D259" s="182"/>
      <c r="E259" s="182"/>
      <c r="F259" s="186"/>
      <c r="G259" s="186"/>
      <c r="H259" s="275" t="s">
        <v>983</v>
      </c>
      <c r="CJ259" s="182"/>
      <c r="CK259" s="182"/>
      <c r="CL259" s="182"/>
      <c r="CM259" s="182"/>
      <c r="CN259" s="186"/>
      <c r="CO259" s="186"/>
      <c r="CP259" s="275" t="s">
        <v>983</v>
      </c>
    </row>
    <row r="260" spans="1:94" x14ac:dyDescent="0.25">
      <c r="A260" s="275" t="s">
        <v>984</v>
      </c>
      <c r="B260" s="186"/>
      <c r="C260" s="352"/>
      <c r="D260" s="182"/>
      <c r="E260" s="182"/>
      <c r="F260" s="186"/>
      <c r="G260" s="186"/>
      <c r="CJ260" s="182"/>
      <c r="CK260" s="182"/>
      <c r="CL260" s="182"/>
      <c r="CM260" s="182"/>
      <c r="CN260" s="186"/>
      <c r="CO260" s="186"/>
    </row>
    <row r="261" spans="1:94" x14ac:dyDescent="0.25">
      <c r="B261" s="186"/>
      <c r="C261" s="352"/>
      <c r="D261" s="182"/>
      <c r="E261" s="182"/>
      <c r="F261" s="186"/>
      <c r="G261" s="186"/>
      <c r="CJ261" s="182"/>
      <c r="CK261" s="182"/>
      <c r="CL261" s="182"/>
      <c r="CM261" s="182"/>
      <c r="CN261" s="186"/>
      <c r="CO261" s="186"/>
    </row>
    <row r="262" spans="1:94" x14ac:dyDescent="0.25">
      <c r="B262" s="186"/>
      <c r="C262" s="352"/>
      <c r="D262" s="182"/>
      <c r="E262" s="182"/>
      <c r="F262" s="186"/>
      <c r="G262" s="186"/>
      <c r="CJ262" s="182"/>
      <c r="CK262" s="182"/>
      <c r="CL262" s="182"/>
      <c r="CM262" s="182"/>
      <c r="CN262" s="186"/>
      <c r="CO262" s="186"/>
    </row>
  </sheetData>
  <autoFilter ref="I1:I259" xr:uid="{00000000-0009-0000-0000-000010000000}"/>
  <mergeCells count="263">
    <mergeCell ref="E240:H240"/>
    <mergeCell ref="CM240:CP240"/>
    <mergeCell ref="D219:H219"/>
    <mergeCell ref="CL219:CP219"/>
    <mergeCell ref="D228:H228"/>
    <mergeCell ref="CL228:CP228"/>
    <mergeCell ref="E229:H229"/>
    <mergeCell ref="CM229:CP229"/>
    <mergeCell ref="D199:H199"/>
    <mergeCell ref="CL199:CP199"/>
    <mergeCell ref="D206:H206"/>
    <mergeCell ref="CL206:CP206"/>
    <mergeCell ref="D212:H212"/>
    <mergeCell ref="CL212:CP212"/>
    <mergeCell ref="C182:H182"/>
    <mergeCell ref="D183:H183"/>
    <mergeCell ref="CL183:CP183"/>
    <mergeCell ref="E184:H184"/>
    <mergeCell ref="CM184:CP184"/>
    <mergeCell ref="E191:H191"/>
    <mergeCell ref="CM191:CP191"/>
    <mergeCell ref="D162:H162"/>
    <mergeCell ref="CL162:CP162"/>
    <mergeCell ref="D166:H166"/>
    <mergeCell ref="CL166:CP166"/>
    <mergeCell ref="D171:H171"/>
    <mergeCell ref="CL171:CP171"/>
    <mergeCell ref="G150:H150"/>
    <mergeCell ref="CO150:CP150"/>
    <mergeCell ref="C153:H153"/>
    <mergeCell ref="CK153:CP153"/>
    <mergeCell ref="D154:H154"/>
    <mergeCell ref="CL154:CP154"/>
    <mergeCell ref="G147:H147"/>
    <mergeCell ref="CO147:CP147"/>
    <mergeCell ref="G148:H148"/>
    <mergeCell ref="CO148:CP148"/>
    <mergeCell ref="G149:H149"/>
    <mergeCell ref="CO149:CP149"/>
    <mergeCell ref="G144:H144"/>
    <mergeCell ref="CO144:CP144"/>
    <mergeCell ref="G145:H145"/>
    <mergeCell ref="CO145:CP145"/>
    <mergeCell ref="G146:H146"/>
    <mergeCell ref="CO146:CP146"/>
    <mergeCell ref="G141:H141"/>
    <mergeCell ref="CO141:CP141"/>
    <mergeCell ref="G142:H142"/>
    <mergeCell ref="CO142:CP142"/>
    <mergeCell ref="G143:H143"/>
    <mergeCell ref="CO143:CP143"/>
    <mergeCell ref="F138:H138"/>
    <mergeCell ref="CN138:CP138"/>
    <mergeCell ref="G139:H139"/>
    <mergeCell ref="CO139:CP139"/>
    <mergeCell ref="G140:H140"/>
    <mergeCell ref="CO140:CP140"/>
    <mergeCell ref="G135:H135"/>
    <mergeCell ref="CO135:CP135"/>
    <mergeCell ref="G136:H136"/>
    <mergeCell ref="CO136:CP136"/>
    <mergeCell ref="F137:H137"/>
    <mergeCell ref="CN137:CP137"/>
    <mergeCell ref="G132:H132"/>
    <mergeCell ref="CO132:CP132"/>
    <mergeCell ref="G133:H133"/>
    <mergeCell ref="CO133:CP133"/>
    <mergeCell ref="G134:H134"/>
    <mergeCell ref="CO134:CP134"/>
    <mergeCell ref="G129:H129"/>
    <mergeCell ref="CO129:CP129"/>
    <mergeCell ref="G130:H130"/>
    <mergeCell ref="CO130:CP130"/>
    <mergeCell ref="F131:H131"/>
    <mergeCell ref="CN131:CP131"/>
    <mergeCell ref="G126:H126"/>
    <mergeCell ref="CO126:CP126"/>
    <mergeCell ref="G127:H127"/>
    <mergeCell ref="CO127:CP127"/>
    <mergeCell ref="G128:H128"/>
    <mergeCell ref="CO128:CP128"/>
    <mergeCell ref="G123:H123"/>
    <mergeCell ref="CO123:CP123"/>
    <mergeCell ref="G124:H124"/>
    <mergeCell ref="CO124:CP124"/>
    <mergeCell ref="G125:H125"/>
    <mergeCell ref="CO125:CP125"/>
    <mergeCell ref="G120:H120"/>
    <mergeCell ref="CO120:CP120"/>
    <mergeCell ref="F121:H121"/>
    <mergeCell ref="CN121:CP121"/>
    <mergeCell ref="G122:H122"/>
    <mergeCell ref="CO122:CP122"/>
    <mergeCell ref="G117:H117"/>
    <mergeCell ref="CO117:CP117"/>
    <mergeCell ref="G118:H118"/>
    <mergeCell ref="CO118:CP118"/>
    <mergeCell ref="G119:H119"/>
    <mergeCell ref="CO119:CP119"/>
    <mergeCell ref="G114:H114"/>
    <mergeCell ref="CO114:CP114"/>
    <mergeCell ref="G115:H115"/>
    <mergeCell ref="CO115:CP115"/>
    <mergeCell ref="G116:H116"/>
    <mergeCell ref="CO116:CP116"/>
    <mergeCell ref="F111:H111"/>
    <mergeCell ref="CN111:CP111"/>
    <mergeCell ref="G112:H112"/>
    <mergeCell ref="CO112:CP112"/>
    <mergeCell ref="G113:H113"/>
    <mergeCell ref="CO113:CP113"/>
    <mergeCell ref="F108:H108"/>
    <mergeCell ref="CN108:CP108"/>
    <mergeCell ref="G109:H109"/>
    <mergeCell ref="CO109:CP109"/>
    <mergeCell ref="G110:H110"/>
    <mergeCell ref="CO110:CP110"/>
    <mergeCell ref="G105:H105"/>
    <mergeCell ref="CO105:CP105"/>
    <mergeCell ref="F106:H106"/>
    <mergeCell ref="CN106:CP106"/>
    <mergeCell ref="F107:H107"/>
    <mergeCell ref="CN107:CP107"/>
    <mergeCell ref="F102:H102"/>
    <mergeCell ref="CN102:CP102"/>
    <mergeCell ref="G103:H103"/>
    <mergeCell ref="CO103:CP103"/>
    <mergeCell ref="G104:H104"/>
    <mergeCell ref="CO104:CP104"/>
    <mergeCell ref="G99:H99"/>
    <mergeCell ref="CO99:CP99"/>
    <mergeCell ref="G100:H100"/>
    <mergeCell ref="CO100:CP100"/>
    <mergeCell ref="F101:H101"/>
    <mergeCell ref="CN101:CP101"/>
    <mergeCell ref="G96:H96"/>
    <mergeCell ref="CO96:CP96"/>
    <mergeCell ref="G97:H97"/>
    <mergeCell ref="CO97:CP97"/>
    <mergeCell ref="F98:H98"/>
    <mergeCell ref="CN98:CP98"/>
    <mergeCell ref="G93:H93"/>
    <mergeCell ref="CO93:CP93"/>
    <mergeCell ref="F94:H94"/>
    <mergeCell ref="CN94:CP94"/>
    <mergeCell ref="G95:H95"/>
    <mergeCell ref="CO95:CP95"/>
    <mergeCell ref="F90:H90"/>
    <mergeCell ref="CN90:CP90"/>
    <mergeCell ref="G91:H91"/>
    <mergeCell ref="CO91:CP91"/>
    <mergeCell ref="G92:H92"/>
    <mergeCell ref="CO92:CP92"/>
    <mergeCell ref="G87:H87"/>
    <mergeCell ref="CO87:CP87"/>
    <mergeCell ref="G88:H88"/>
    <mergeCell ref="CO88:CP88"/>
    <mergeCell ref="G89:H89"/>
    <mergeCell ref="CO89:CP89"/>
    <mergeCell ref="G84:H84"/>
    <mergeCell ref="CO84:CP84"/>
    <mergeCell ref="G85:H85"/>
    <mergeCell ref="CO85:CP85"/>
    <mergeCell ref="F86:H86"/>
    <mergeCell ref="CN86:CP86"/>
    <mergeCell ref="CN80:CP80"/>
    <mergeCell ref="E81:H81"/>
    <mergeCell ref="CM81:CP81"/>
    <mergeCell ref="F82:H82"/>
    <mergeCell ref="CN82:CP82"/>
    <mergeCell ref="G83:H83"/>
    <mergeCell ref="CO83:CP83"/>
    <mergeCell ref="F70:H70"/>
    <mergeCell ref="F74:H74"/>
    <mergeCell ref="F78:H78"/>
    <mergeCell ref="CN78:CP78"/>
    <mergeCell ref="E79:H79"/>
    <mergeCell ref="CM79:CP79"/>
    <mergeCell ref="E64:H64"/>
    <mergeCell ref="CM64:CP64"/>
    <mergeCell ref="E65:H65"/>
    <mergeCell ref="CM65:CP65"/>
    <mergeCell ref="E69:H69"/>
    <mergeCell ref="CM69:CP69"/>
    <mergeCell ref="G61:H61"/>
    <mergeCell ref="CO61:CP61"/>
    <mergeCell ref="G62:H62"/>
    <mergeCell ref="CO62:CP62"/>
    <mergeCell ref="D63:H63"/>
    <mergeCell ref="CL63:CP63"/>
    <mergeCell ref="F57:H57"/>
    <mergeCell ref="G58:H58"/>
    <mergeCell ref="CO58:CP58"/>
    <mergeCell ref="G59:H59"/>
    <mergeCell ref="CO59:CP59"/>
    <mergeCell ref="F60:H60"/>
    <mergeCell ref="D52:H52"/>
    <mergeCell ref="CL52:CP52"/>
    <mergeCell ref="D55:H55"/>
    <mergeCell ref="CL55:CP55"/>
    <mergeCell ref="E56:H56"/>
    <mergeCell ref="CM56:CP56"/>
    <mergeCell ref="E46:H46"/>
    <mergeCell ref="CM46:CP46"/>
    <mergeCell ref="E47:H47"/>
    <mergeCell ref="CM47:CP47"/>
    <mergeCell ref="E48:H48"/>
    <mergeCell ref="CM48:CP48"/>
    <mergeCell ref="C39:H39"/>
    <mergeCell ref="CK39:CP39"/>
    <mergeCell ref="D40:H40"/>
    <mergeCell ref="CL40:CP40"/>
    <mergeCell ref="D45:H45"/>
    <mergeCell ref="CL45:CP45"/>
    <mergeCell ref="E31:H31"/>
    <mergeCell ref="CM31:CP31"/>
    <mergeCell ref="D34:H34"/>
    <mergeCell ref="CL34:CP34"/>
    <mergeCell ref="E35:H35"/>
    <mergeCell ref="CM35:CP35"/>
    <mergeCell ref="D24:H24"/>
    <mergeCell ref="CL24:CP24"/>
    <mergeCell ref="E25:H25"/>
    <mergeCell ref="CM25:CP25"/>
    <mergeCell ref="E28:H28"/>
    <mergeCell ref="CM28:CP28"/>
    <mergeCell ref="E17:H17"/>
    <mergeCell ref="CM17:CP17"/>
    <mergeCell ref="D19:H19"/>
    <mergeCell ref="CL19:CP19"/>
    <mergeCell ref="E20:H20"/>
    <mergeCell ref="CM20:CP20"/>
    <mergeCell ref="D9:H9"/>
    <mergeCell ref="CL9:CP9"/>
    <mergeCell ref="E10:H10"/>
    <mergeCell ref="CM10:CP10"/>
    <mergeCell ref="E12:H12"/>
    <mergeCell ref="CM12:CP12"/>
    <mergeCell ref="FQ3:FQ4"/>
    <mergeCell ref="B4:H4"/>
    <mergeCell ref="CJ4:CP4"/>
    <mergeCell ref="C5:H5"/>
    <mergeCell ref="CK5:CP5"/>
    <mergeCell ref="C8:H8"/>
    <mergeCell ref="CK8:CP8"/>
    <mergeCell ref="DD3:DO3"/>
    <mergeCell ref="DP3:EA3"/>
    <mergeCell ref="EB3:EM3"/>
    <mergeCell ref="EN3:EY3"/>
    <mergeCell ref="EZ3:FK3"/>
    <mergeCell ref="FL3:FO3"/>
    <mergeCell ref="BF3:BQ3"/>
    <mergeCell ref="BR3:CC3"/>
    <mergeCell ref="CD3:CH3"/>
    <mergeCell ref="CI3:CI4"/>
    <mergeCell ref="CJ3:CP3"/>
    <mergeCell ref="CR3:DC3"/>
    <mergeCell ref="B3:H3"/>
    <mergeCell ref="I3:I4"/>
    <mergeCell ref="J3:U3"/>
    <mergeCell ref="V3:AG3"/>
    <mergeCell ref="AH3:AS3"/>
    <mergeCell ref="AT3:BE3"/>
  </mergeCells>
  <conditionalFormatting sqref="BR155:BR159">
    <cfRule type="cellIs" dxfId="0" priority="1" operator="equal">
      <formula>0</formula>
    </cfRule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38" fitToWidth="2" fitToHeight="0" pageOrder="overThenDown" orientation="landscape" r:id="rId1"/>
  <headerFooter>
    <oddHeader>&amp;L&amp;G&amp;R&amp;G</oddHeader>
    <oddFooter>&amp;L&amp;G</oddFooter>
  </headerFooter>
  <rowBreaks count="4" manualBreakCount="4">
    <brk id="59" max="138" man="1"/>
    <brk id="107" max="138" man="1"/>
    <brk id="165" max="138" man="1"/>
    <brk id="227" max="138" man="1"/>
  </rowBreaks>
  <colBreaks count="1" manualBreakCount="1">
    <brk id="87" max="251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D63B-6C39-4EBA-8D1B-CD1F79145CCC}">
  <dimension ref="A1:CC257"/>
  <sheetViews>
    <sheetView showGridLines="0" view="pageBreakPreview" topLeftCell="F139" zoomScale="50" zoomScaleNormal="40" zoomScaleSheetLayoutView="50" zoomScalePageLayoutView="80" workbookViewId="0">
      <selection activeCell="BC16" sqref="BC16"/>
    </sheetView>
  </sheetViews>
  <sheetFormatPr defaultColWidth="53" defaultRowHeight="15.6" x14ac:dyDescent="0.3"/>
  <cols>
    <col min="1" max="2" width="5.6640625" style="9" customWidth="1"/>
    <col min="3" max="3" width="7.44140625" style="9" customWidth="1"/>
    <col min="4" max="4" width="6" style="9" customWidth="1"/>
    <col min="5" max="7" width="6" style="8" customWidth="1"/>
    <col min="8" max="8" width="43.6640625" style="5" customWidth="1"/>
    <col min="9" max="9" width="21.44140625" style="5" customWidth="1"/>
    <col min="10" max="28" width="21.33203125" style="5" hidden="1" customWidth="1"/>
    <col min="29" max="34" width="21.33203125" style="5" customWidth="1"/>
    <col min="35" max="53" width="21.33203125" style="5" hidden="1" customWidth="1"/>
    <col min="54" max="59" width="21.33203125" style="5" customWidth="1"/>
    <col min="60" max="60" width="47" style="290" customWidth="1"/>
    <col min="61" max="62" width="15.109375" style="6" hidden="1" customWidth="1"/>
    <col min="63" max="63" width="22.6640625" style="91" hidden="1" customWidth="1"/>
    <col min="64" max="16384" width="53" style="5"/>
  </cols>
  <sheetData>
    <row r="1" spans="1:65" s="6" customFormat="1" ht="21" x14ac:dyDescent="0.4">
      <c r="A1" s="4"/>
      <c r="B1" s="4"/>
      <c r="C1" s="4"/>
      <c r="D1" s="4"/>
      <c r="E1" s="189"/>
      <c r="F1" s="189"/>
      <c r="G1" s="189"/>
      <c r="H1" s="3" t="s">
        <v>985</v>
      </c>
      <c r="BH1" s="190"/>
    </row>
    <row r="2" spans="1:65" s="6" customFormat="1" ht="21" x14ac:dyDescent="0.4">
      <c r="A2" s="9"/>
      <c r="B2" s="9"/>
      <c r="C2" s="9"/>
      <c r="D2" s="9"/>
      <c r="E2" s="8"/>
      <c r="F2" s="8"/>
      <c r="G2" s="8"/>
      <c r="H2" s="3"/>
      <c r="J2" s="5"/>
      <c r="K2" s="353"/>
      <c r="L2" s="353"/>
      <c r="M2" s="353"/>
      <c r="N2" s="353"/>
      <c r="BH2" s="190"/>
    </row>
    <row r="3" spans="1:65" s="6" customFormat="1" ht="18" customHeight="1" x14ac:dyDescent="0.25">
      <c r="A3" s="206" t="s">
        <v>791</v>
      </c>
      <c r="B3" s="206"/>
      <c r="C3" s="206"/>
      <c r="D3" s="206"/>
      <c r="E3" s="206"/>
      <c r="F3" s="206"/>
      <c r="G3" s="206"/>
      <c r="H3" s="207"/>
      <c r="I3" s="199" t="s">
        <v>2</v>
      </c>
      <c r="J3" s="16">
        <v>2019</v>
      </c>
      <c r="K3" s="17"/>
      <c r="L3" s="17"/>
      <c r="M3" s="18"/>
      <c r="N3" s="16">
        <v>2020</v>
      </c>
      <c r="O3" s="17"/>
      <c r="P3" s="17"/>
      <c r="Q3" s="18"/>
      <c r="R3" s="16">
        <v>2021</v>
      </c>
      <c r="S3" s="17"/>
      <c r="T3" s="17"/>
      <c r="U3" s="18"/>
      <c r="V3" s="16">
        <v>2022</v>
      </c>
      <c r="W3" s="17"/>
      <c r="X3" s="17"/>
      <c r="Y3" s="18"/>
      <c r="Z3" s="16">
        <v>2023</v>
      </c>
      <c r="AA3" s="17"/>
      <c r="AB3" s="17"/>
      <c r="AC3" s="18"/>
      <c r="AD3" s="16">
        <v>2024</v>
      </c>
      <c r="AE3" s="17"/>
      <c r="AF3" s="17"/>
      <c r="AG3" s="18"/>
      <c r="AH3" s="195">
        <v>2025</v>
      </c>
      <c r="AI3" s="354">
        <v>2019</v>
      </c>
      <c r="AJ3" s="355"/>
      <c r="AK3" s="355"/>
      <c r="AL3" s="356"/>
      <c r="AM3" s="355"/>
      <c r="AN3" s="355"/>
      <c r="AO3" s="355">
        <v>2020</v>
      </c>
      <c r="AP3" s="356"/>
      <c r="AQ3" s="355">
        <v>2021</v>
      </c>
      <c r="AR3" s="355"/>
      <c r="AS3" s="357"/>
      <c r="AT3" s="356"/>
      <c r="AU3" s="16">
        <v>2022</v>
      </c>
      <c r="AV3" s="17"/>
      <c r="AW3" s="17"/>
      <c r="AX3" s="18"/>
      <c r="AY3" s="24">
        <v>2023</v>
      </c>
      <c r="AZ3" s="25"/>
      <c r="BA3" s="25"/>
      <c r="BB3" s="26"/>
      <c r="BC3" s="24">
        <v>2024</v>
      </c>
      <c r="BD3" s="25"/>
      <c r="BE3" s="25"/>
      <c r="BF3" s="26"/>
      <c r="BG3" s="195">
        <v>2025</v>
      </c>
      <c r="BH3" s="197" t="s">
        <v>792</v>
      </c>
      <c r="BI3" s="198" t="s">
        <v>4</v>
      </c>
      <c r="BJ3" s="198" t="s">
        <v>5</v>
      </c>
      <c r="BK3" s="198" t="s">
        <v>579</v>
      </c>
      <c r="BL3" s="358"/>
      <c r="BM3" s="358"/>
    </row>
    <row r="4" spans="1:65" s="6" customFormat="1" ht="18" customHeight="1" x14ac:dyDescent="0.25">
      <c r="A4" s="206"/>
      <c r="B4" s="206"/>
      <c r="C4" s="206"/>
      <c r="D4" s="206"/>
      <c r="E4" s="206"/>
      <c r="F4" s="206"/>
      <c r="G4" s="206"/>
      <c r="H4" s="207"/>
      <c r="I4" s="199"/>
      <c r="J4" s="200" t="s">
        <v>986</v>
      </c>
      <c r="K4" s="200" t="s">
        <v>987</v>
      </c>
      <c r="L4" s="200" t="s">
        <v>988</v>
      </c>
      <c r="M4" s="200" t="s">
        <v>989</v>
      </c>
      <c r="N4" s="200" t="s">
        <v>986</v>
      </c>
      <c r="O4" s="200" t="s">
        <v>987</v>
      </c>
      <c r="P4" s="200" t="s">
        <v>988</v>
      </c>
      <c r="Q4" s="200" t="s">
        <v>989</v>
      </c>
      <c r="R4" s="200" t="s">
        <v>986</v>
      </c>
      <c r="S4" s="200" t="s">
        <v>987</v>
      </c>
      <c r="T4" s="200" t="s">
        <v>988</v>
      </c>
      <c r="U4" s="200" t="s">
        <v>989</v>
      </c>
      <c r="V4" s="200" t="s">
        <v>986</v>
      </c>
      <c r="W4" s="201" t="s">
        <v>987</v>
      </c>
      <c r="X4" s="201" t="s">
        <v>988</v>
      </c>
      <c r="Y4" s="201" t="s">
        <v>989</v>
      </c>
      <c r="Z4" s="201" t="s">
        <v>986</v>
      </c>
      <c r="AA4" s="201" t="s">
        <v>987</v>
      </c>
      <c r="AB4" s="201" t="s">
        <v>988</v>
      </c>
      <c r="AC4" s="201" t="s">
        <v>989</v>
      </c>
      <c r="AD4" s="201" t="s">
        <v>986</v>
      </c>
      <c r="AE4" s="201" t="s">
        <v>987</v>
      </c>
      <c r="AF4" s="201" t="s">
        <v>988</v>
      </c>
      <c r="AG4" s="201" t="s">
        <v>989</v>
      </c>
      <c r="AH4" s="201" t="s">
        <v>986</v>
      </c>
      <c r="AI4" s="200" t="s">
        <v>986</v>
      </c>
      <c r="AJ4" s="200" t="s">
        <v>987</v>
      </c>
      <c r="AK4" s="200" t="s">
        <v>988</v>
      </c>
      <c r="AL4" s="200" t="s">
        <v>989</v>
      </c>
      <c r="AM4" s="200" t="s">
        <v>986</v>
      </c>
      <c r="AN4" s="200" t="s">
        <v>987</v>
      </c>
      <c r="AO4" s="200" t="s">
        <v>988</v>
      </c>
      <c r="AP4" s="200" t="s">
        <v>989</v>
      </c>
      <c r="AQ4" s="200" t="s">
        <v>986</v>
      </c>
      <c r="AR4" s="200" t="s">
        <v>987</v>
      </c>
      <c r="AS4" s="200" t="s">
        <v>988</v>
      </c>
      <c r="AT4" s="200" t="s">
        <v>989</v>
      </c>
      <c r="AU4" s="201" t="s">
        <v>986</v>
      </c>
      <c r="AV4" s="201" t="s">
        <v>987</v>
      </c>
      <c r="AW4" s="201" t="s">
        <v>988</v>
      </c>
      <c r="AX4" s="201" t="s">
        <v>989</v>
      </c>
      <c r="AY4" s="200" t="s">
        <v>986</v>
      </c>
      <c r="AZ4" s="200" t="s">
        <v>987</v>
      </c>
      <c r="BA4" s="200" t="s">
        <v>988</v>
      </c>
      <c r="BB4" s="200" t="s">
        <v>989</v>
      </c>
      <c r="BC4" s="200" t="s">
        <v>986</v>
      </c>
      <c r="BD4" s="200" t="s">
        <v>987</v>
      </c>
      <c r="BE4" s="200" t="s">
        <v>988</v>
      </c>
      <c r="BF4" s="200" t="s">
        <v>989</v>
      </c>
      <c r="BG4" s="200" t="s">
        <v>986</v>
      </c>
      <c r="BH4" s="197"/>
      <c r="BI4" s="203"/>
      <c r="BJ4" s="203"/>
      <c r="BK4" s="203"/>
    </row>
    <row r="5" spans="1:65" s="6" customFormat="1" ht="28.8" customHeight="1" x14ac:dyDescent="0.25">
      <c r="A5" s="25"/>
      <c r="B5" s="25"/>
      <c r="C5" s="25"/>
      <c r="D5" s="25"/>
      <c r="E5" s="25"/>
      <c r="F5" s="25"/>
      <c r="G5" s="25"/>
      <c r="H5" s="26"/>
      <c r="I5" s="27"/>
      <c r="J5" s="16" t="s">
        <v>990</v>
      </c>
      <c r="K5" s="17"/>
      <c r="L5" s="17"/>
      <c r="M5" s="18"/>
      <c r="N5" s="16" t="s">
        <v>990</v>
      </c>
      <c r="O5" s="17"/>
      <c r="P5" s="17"/>
      <c r="Q5" s="18"/>
      <c r="R5" s="16" t="s">
        <v>990</v>
      </c>
      <c r="S5" s="17"/>
      <c r="T5" s="17"/>
      <c r="U5" s="18"/>
      <c r="V5" s="16" t="s">
        <v>990</v>
      </c>
      <c r="W5" s="17"/>
      <c r="X5" s="17"/>
      <c r="Y5" s="17"/>
      <c r="Z5" s="16" t="s">
        <v>990</v>
      </c>
      <c r="AA5" s="17"/>
      <c r="AB5" s="17"/>
      <c r="AC5" s="17"/>
      <c r="AD5" s="17"/>
      <c r="AE5" s="17"/>
      <c r="AF5" s="17"/>
      <c r="AG5" s="17"/>
      <c r="AH5" s="18"/>
      <c r="AI5" s="13" t="s">
        <v>800</v>
      </c>
      <c r="AJ5" s="13"/>
      <c r="AK5" s="13"/>
      <c r="AL5" s="14"/>
      <c r="AM5" s="12" t="s">
        <v>800</v>
      </c>
      <c r="AN5" s="13"/>
      <c r="AO5" s="13"/>
      <c r="AP5" s="14"/>
      <c r="AQ5" s="12" t="s">
        <v>800</v>
      </c>
      <c r="AR5" s="13"/>
      <c r="AS5" s="13"/>
      <c r="AT5" s="14"/>
      <c r="AU5" s="12" t="s">
        <v>800</v>
      </c>
      <c r="AV5" s="13"/>
      <c r="AW5" s="13"/>
      <c r="AX5" s="14"/>
      <c r="AY5" s="16" t="s">
        <v>800</v>
      </c>
      <c r="AZ5" s="17"/>
      <c r="BA5" s="17"/>
      <c r="BB5" s="17"/>
      <c r="BC5" s="17"/>
      <c r="BD5" s="17"/>
      <c r="BE5" s="17"/>
      <c r="BF5" s="17"/>
      <c r="BG5" s="18"/>
      <c r="BH5" s="24"/>
      <c r="BI5" s="208"/>
      <c r="BJ5" s="208"/>
      <c r="BK5" s="208"/>
    </row>
    <row r="6" spans="1:65" s="6" customFormat="1" ht="18" customHeight="1" x14ac:dyDescent="0.25">
      <c r="A6" s="209">
        <v>1</v>
      </c>
      <c r="B6" s="81" t="s">
        <v>801</v>
      </c>
      <c r="C6" s="81"/>
      <c r="D6" s="81"/>
      <c r="E6" s="81"/>
      <c r="F6" s="81"/>
      <c r="G6" s="81"/>
      <c r="H6" s="81"/>
      <c r="I6" s="85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2"/>
      <c r="AB6" s="212"/>
      <c r="AC6" s="212"/>
      <c r="AD6" s="212"/>
      <c r="AE6" s="211"/>
      <c r="AF6" s="211"/>
      <c r="AG6" s="212"/>
      <c r="AH6" s="212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2"/>
      <c r="AV6" s="212"/>
      <c r="AW6" s="211"/>
      <c r="AX6" s="212"/>
      <c r="AY6" s="211"/>
      <c r="AZ6" s="211"/>
      <c r="BA6" s="212"/>
      <c r="BB6" s="211"/>
      <c r="BC6" s="211"/>
      <c r="BD6" s="211"/>
      <c r="BE6" s="211"/>
      <c r="BF6" s="211"/>
      <c r="BG6" s="211"/>
      <c r="BH6" s="221"/>
      <c r="BI6" s="215"/>
      <c r="BJ6" s="215"/>
      <c r="BK6" s="215"/>
    </row>
    <row r="7" spans="1:65" s="6" customFormat="1" ht="18" customHeight="1" x14ac:dyDescent="0.25">
      <c r="A7" s="216"/>
      <c r="B7" s="9">
        <v>1.1000000000000001</v>
      </c>
      <c r="C7" s="2" t="s">
        <v>803</v>
      </c>
      <c r="D7" s="2"/>
      <c r="E7" s="2"/>
      <c r="F7" s="2"/>
      <c r="G7" s="2"/>
      <c r="H7" s="2"/>
      <c r="I7" s="2" t="s">
        <v>804</v>
      </c>
      <c r="J7" s="71">
        <v>342373.2</v>
      </c>
      <c r="K7" s="71">
        <v>349909.8</v>
      </c>
      <c r="L7" s="71">
        <v>361117.3</v>
      </c>
      <c r="M7" s="71">
        <v>370551.7</v>
      </c>
      <c r="N7" s="71">
        <v>344689.5</v>
      </c>
      <c r="O7" s="71">
        <v>290686</v>
      </c>
      <c r="P7" s="71">
        <v>352137.3</v>
      </c>
      <c r="Q7" s="71">
        <v>358736.3</v>
      </c>
      <c r="R7" s="71">
        <v>343912.4</v>
      </c>
      <c r="S7" s="71">
        <v>338160.2</v>
      </c>
      <c r="T7" s="71">
        <v>337421.3</v>
      </c>
      <c r="U7" s="71">
        <v>371388.1</v>
      </c>
      <c r="V7" s="71">
        <v>361334.8</v>
      </c>
      <c r="W7" s="71">
        <v>369428.9</v>
      </c>
      <c r="X7" s="71">
        <v>386819.9</v>
      </c>
      <c r="Y7" s="71">
        <v>398919.1</v>
      </c>
      <c r="Z7" s="71">
        <v>381857</v>
      </c>
      <c r="AA7" s="71">
        <v>379286.3</v>
      </c>
      <c r="AB7" s="71">
        <v>398768.2</v>
      </c>
      <c r="AC7" s="71">
        <v>410230.9</v>
      </c>
      <c r="AD7" s="71">
        <v>397802.4</v>
      </c>
      <c r="AE7" s="71">
        <v>401672.3</v>
      </c>
      <c r="AF7" s="71">
        <v>420353.9</v>
      </c>
      <c r="AG7" s="71">
        <v>430476.79999999999</v>
      </c>
      <c r="AH7" s="71">
        <v>415223.7</v>
      </c>
      <c r="AI7" s="359">
        <v>4.7</v>
      </c>
      <c r="AJ7" s="153">
        <v>4.9000000000000004</v>
      </c>
      <c r="AK7" s="153">
        <v>4.5</v>
      </c>
      <c r="AL7" s="153">
        <v>3.6</v>
      </c>
      <c r="AM7" s="153">
        <v>0.7</v>
      </c>
      <c r="AN7" s="153">
        <v>-16.899999999999999</v>
      </c>
      <c r="AO7" s="153">
        <v>-2.5</v>
      </c>
      <c r="AP7" s="153">
        <v>-3.2</v>
      </c>
      <c r="AQ7" s="153">
        <v>-0.2</v>
      </c>
      <c r="AR7" s="153">
        <v>16.3</v>
      </c>
      <c r="AS7" s="153">
        <v>-4.2</v>
      </c>
      <c r="AT7" s="153">
        <v>3.5</v>
      </c>
      <c r="AU7" s="153">
        <v>5.0999999999999996</v>
      </c>
      <c r="AV7" s="153">
        <v>9.1999999999999993</v>
      </c>
      <c r="AW7" s="153">
        <v>14.6</v>
      </c>
      <c r="AX7" s="153">
        <v>7.4</v>
      </c>
      <c r="AY7" s="153">
        <v>5.7</v>
      </c>
      <c r="AZ7" s="153">
        <v>2.7</v>
      </c>
      <c r="BA7" s="153">
        <v>3.1</v>
      </c>
      <c r="BB7" s="153">
        <v>2.8</v>
      </c>
      <c r="BC7" s="153">
        <v>4.2</v>
      </c>
      <c r="BD7" s="153">
        <v>5.9</v>
      </c>
      <c r="BE7" s="153">
        <v>5.4</v>
      </c>
      <c r="BF7" s="153">
        <v>4.9000000000000004</v>
      </c>
      <c r="BG7" s="153">
        <v>4.4000000000000004</v>
      </c>
      <c r="BH7" s="47" t="s">
        <v>805</v>
      </c>
    </row>
    <row r="8" spans="1:65" s="6" customFormat="1" ht="18" customHeight="1" x14ac:dyDescent="0.25">
      <c r="A8" s="219"/>
      <c r="B8" s="218"/>
      <c r="C8" s="218"/>
      <c r="D8" s="218"/>
      <c r="E8" s="220"/>
      <c r="F8" s="220"/>
      <c r="G8" s="220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360"/>
      <c r="AY8" s="218"/>
      <c r="AZ8" s="218"/>
      <c r="BA8" s="218"/>
      <c r="BB8" s="218"/>
      <c r="BC8" s="218"/>
      <c r="BD8" s="218"/>
      <c r="BE8" s="218"/>
      <c r="BF8" s="218"/>
      <c r="BG8" s="218"/>
      <c r="BH8" s="218"/>
    </row>
    <row r="9" spans="1:65" s="6" customFormat="1" ht="18" customHeight="1" x14ac:dyDescent="0.25">
      <c r="A9" s="209">
        <v>2</v>
      </c>
      <c r="B9" s="81" t="s">
        <v>806</v>
      </c>
      <c r="C9" s="81"/>
      <c r="D9" s="81"/>
      <c r="E9" s="81"/>
      <c r="F9" s="81"/>
      <c r="G9" s="81"/>
      <c r="H9" s="81"/>
      <c r="I9" s="85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21"/>
      <c r="BI9" s="191" t="s">
        <v>158</v>
      </c>
      <c r="BJ9" s="6" t="s">
        <v>586</v>
      </c>
      <c r="BK9" s="6" t="s">
        <v>53</v>
      </c>
    </row>
    <row r="10" spans="1:65" s="6" customFormat="1" ht="18" customHeight="1" x14ac:dyDescent="0.25">
      <c r="A10" s="9"/>
      <c r="B10" s="9">
        <v>2.1</v>
      </c>
      <c r="C10" s="63" t="s">
        <v>807</v>
      </c>
      <c r="D10" s="63"/>
      <c r="E10" s="63"/>
      <c r="F10" s="63"/>
      <c r="G10" s="63"/>
      <c r="H10" s="63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190"/>
    </row>
    <row r="11" spans="1:65" s="6" customFormat="1" ht="18" customHeight="1" x14ac:dyDescent="0.25">
      <c r="A11" s="67"/>
      <c r="B11" s="67"/>
      <c r="C11" s="67" t="s">
        <v>585</v>
      </c>
      <c r="D11" s="63" t="s">
        <v>817</v>
      </c>
      <c r="E11" s="63"/>
      <c r="F11" s="63"/>
      <c r="G11" s="63"/>
      <c r="H11" s="63"/>
      <c r="J11" s="361"/>
      <c r="K11" s="361"/>
      <c r="L11" s="361"/>
      <c r="M11" s="361"/>
      <c r="N11" s="361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190"/>
    </row>
    <row r="12" spans="1:65" s="6" customFormat="1" ht="18" customHeight="1" x14ac:dyDescent="0.25">
      <c r="A12" s="9"/>
      <c r="B12" s="9"/>
      <c r="C12" s="9"/>
      <c r="D12" s="8" t="s">
        <v>26</v>
      </c>
      <c r="E12" s="226" t="s">
        <v>818</v>
      </c>
      <c r="F12" s="226"/>
      <c r="G12" s="226"/>
      <c r="I12" s="2" t="s">
        <v>810</v>
      </c>
      <c r="J12" s="71">
        <v>144163</v>
      </c>
      <c r="K12" s="71">
        <v>167327</v>
      </c>
      <c r="L12" s="71">
        <v>171210</v>
      </c>
      <c r="M12" s="71">
        <v>148604</v>
      </c>
      <c r="N12" s="71">
        <v>142877</v>
      </c>
      <c r="O12" s="71">
        <v>112963</v>
      </c>
      <c r="P12" s="71">
        <v>136764</v>
      </c>
      <c r="Q12" s="71">
        <v>172561</v>
      </c>
      <c r="R12" s="71">
        <v>161609.4</v>
      </c>
      <c r="S12" s="71">
        <v>152395.29999999999</v>
      </c>
      <c r="T12" s="71">
        <v>170148.8</v>
      </c>
      <c r="U12" s="71">
        <v>169091.8</v>
      </c>
      <c r="V12" s="71">
        <v>151873.79999999999</v>
      </c>
      <c r="W12" s="71">
        <v>160474</v>
      </c>
      <c r="X12" s="71">
        <v>168463.8</v>
      </c>
      <c r="Y12" s="71">
        <v>140513.70000000001</v>
      </c>
      <c r="Z12" s="71">
        <v>135049.4</v>
      </c>
      <c r="AA12" s="71">
        <v>123638.9</v>
      </c>
      <c r="AB12" s="71">
        <v>166300.5</v>
      </c>
      <c r="AC12" s="71">
        <v>153693.79999999999</v>
      </c>
      <c r="AD12" s="71">
        <v>157158.5</v>
      </c>
      <c r="AE12" s="71">
        <v>138393.29999999999</v>
      </c>
      <c r="AF12" s="71">
        <v>145616.29999999999</v>
      </c>
      <c r="AG12" s="71">
        <v>136042</v>
      </c>
      <c r="AH12" s="71">
        <v>151757.4</v>
      </c>
      <c r="AI12" s="359">
        <v>-6.5</v>
      </c>
      <c r="AJ12" s="153">
        <v>2.7</v>
      </c>
      <c r="AK12" s="153">
        <v>2.8</v>
      </c>
      <c r="AL12" s="153">
        <v>-4.3</v>
      </c>
      <c r="AM12" s="153">
        <v>-0.9</v>
      </c>
      <c r="AN12" s="153">
        <v>-32.5</v>
      </c>
      <c r="AO12" s="153">
        <v>-20.100000000000001</v>
      </c>
      <c r="AP12" s="153">
        <v>16.100000000000001</v>
      </c>
      <c r="AQ12" s="153">
        <v>13.1</v>
      </c>
      <c r="AR12" s="153">
        <v>34.9</v>
      </c>
      <c r="AS12" s="153">
        <v>24.4</v>
      </c>
      <c r="AT12" s="153">
        <v>-2</v>
      </c>
      <c r="AU12" s="153">
        <v>-6</v>
      </c>
      <c r="AV12" s="153">
        <v>5.3</v>
      </c>
      <c r="AW12" s="153">
        <v>-1</v>
      </c>
      <c r="AX12" s="153">
        <v>-16.899999999999999</v>
      </c>
      <c r="AY12" s="153">
        <v>-11.1</v>
      </c>
      <c r="AZ12" s="153">
        <v>-23</v>
      </c>
      <c r="BA12" s="153">
        <v>-1.3</v>
      </c>
      <c r="BB12" s="153">
        <v>9.4</v>
      </c>
      <c r="BC12" s="153">
        <v>16.399999999999999</v>
      </c>
      <c r="BD12" s="153">
        <v>11.9</v>
      </c>
      <c r="BE12" s="153">
        <v>-12.4</v>
      </c>
      <c r="BF12" s="153">
        <v>-11.5</v>
      </c>
      <c r="BG12" s="153">
        <v>-3.4</v>
      </c>
      <c r="BH12" s="47" t="s">
        <v>805</v>
      </c>
      <c r="BI12" s="191" t="s">
        <v>158</v>
      </c>
      <c r="BK12" s="6" t="s">
        <v>53</v>
      </c>
    </row>
    <row r="13" spans="1:65" s="6" customFormat="1" ht="18" customHeight="1" x14ac:dyDescent="0.25">
      <c r="A13" s="67"/>
      <c r="B13" s="67">
        <v>2.2000000000000002</v>
      </c>
      <c r="C13" s="63" t="s">
        <v>819</v>
      </c>
      <c r="D13" s="63"/>
      <c r="E13" s="63"/>
      <c r="F13" s="63"/>
      <c r="G13" s="63"/>
      <c r="H13" s="63"/>
      <c r="I13" s="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227"/>
      <c r="AJ13" s="227"/>
      <c r="AK13" s="227"/>
      <c r="AL13" s="227"/>
      <c r="AM13" s="227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47"/>
      <c r="BI13" s="191" t="s">
        <v>158</v>
      </c>
      <c r="BK13" s="6" t="s">
        <v>53</v>
      </c>
    </row>
    <row r="14" spans="1:65" s="6" customFormat="1" ht="18" customHeight="1" x14ac:dyDescent="0.25">
      <c r="A14" s="67"/>
      <c r="B14" s="67"/>
      <c r="C14" s="229" t="s">
        <v>587</v>
      </c>
      <c r="D14" s="63" t="s">
        <v>817</v>
      </c>
      <c r="E14" s="63"/>
      <c r="F14" s="63"/>
      <c r="G14" s="63"/>
      <c r="H14" s="63"/>
      <c r="I14" s="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227"/>
      <c r="AJ14" s="227"/>
      <c r="AK14" s="227"/>
      <c r="AL14" s="227"/>
      <c r="AM14" s="227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47"/>
      <c r="BI14" s="191" t="s">
        <v>158</v>
      </c>
      <c r="BK14" s="6" t="s">
        <v>53</v>
      </c>
    </row>
    <row r="15" spans="1:65" s="6" customFormat="1" ht="18" customHeight="1" x14ac:dyDescent="0.25">
      <c r="A15" s="67"/>
      <c r="B15" s="67"/>
      <c r="C15" s="67"/>
      <c r="D15" s="8" t="s">
        <v>26</v>
      </c>
      <c r="E15" s="226" t="s">
        <v>820</v>
      </c>
      <c r="F15" s="226"/>
      <c r="G15" s="226"/>
      <c r="I15" s="2" t="s">
        <v>810</v>
      </c>
      <c r="J15" s="71">
        <v>6924561</v>
      </c>
      <c r="K15" s="71">
        <v>7042643</v>
      </c>
      <c r="L15" s="71">
        <v>7047278</v>
      </c>
      <c r="M15" s="71">
        <v>6864693</v>
      </c>
      <c r="N15" s="71">
        <v>5663539</v>
      </c>
      <c r="O15" s="71">
        <v>6512528</v>
      </c>
      <c r="P15" s="71">
        <v>7498473</v>
      </c>
      <c r="Q15" s="71">
        <v>7057312</v>
      </c>
      <c r="R15" s="71">
        <v>4937721</v>
      </c>
      <c r="S15" s="71">
        <v>6211480</v>
      </c>
      <c r="T15" s="71">
        <v>6480898</v>
      </c>
      <c r="U15" s="71">
        <v>6649195</v>
      </c>
      <c r="V15" s="71">
        <v>5686690</v>
      </c>
      <c r="W15" s="71">
        <v>5774557</v>
      </c>
      <c r="X15" s="71">
        <v>6331981</v>
      </c>
      <c r="Y15" s="71">
        <v>6924382</v>
      </c>
      <c r="Z15" s="71">
        <v>6095349</v>
      </c>
      <c r="AA15" s="71">
        <v>5360637</v>
      </c>
      <c r="AB15" s="71">
        <v>6178329</v>
      </c>
      <c r="AC15" s="71">
        <v>6852730</v>
      </c>
      <c r="AD15" s="71">
        <v>6057636</v>
      </c>
      <c r="AE15" s="71">
        <v>6245420</v>
      </c>
      <c r="AF15" s="71">
        <v>7286163</v>
      </c>
      <c r="AG15" s="71">
        <v>7071230</v>
      </c>
      <c r="AH15" s="71">
        <v>5381768</v>
      </c>
      <c r="AI15" s="153">
        <v>9.1999999999999993</v>
      </c>
      <c r="AJ15" s="153">
        <v>17.899999999999999</v>
      </c>
      <c r="AK15" s="153">
        <v>17.100000000000001</v>
      </c>
      <c r="AL15" s="153">
        <v>5</v>
      </c>
      <c r="AM15" s="153">
        <v>-18.2</v>
      </c>
      <c r="AN15" s="153">
        <v>-7.5</v>
      </c>
      <c r="AO15" s="153">
        <v>6.4</v>
      </c>
      <c r="AP15" s="153">
        <v>2.8</v>
      </c>
      <c r="AQ15" s="153">
        <v>-12.8</v>
      </c>
      <c r="AR15" s="153">
        <v>-4.5999999999999996</v>
      </c>
      <c r="AS15" s="153">
        <v>-13.6</v>
      </c>
      <c r="AT15" s="153">
        <v>-5.8</v>
      </c>
      <c r="AU15" s="153">
        <v>15.2</v>
      </c>
      <c r="AV15" s="153">
        <v>-7</v>
      </c>
      <c r="AW15" s="153">
        <v>-2.2999999999999998</v>
      </c>
      <c r="AX15" s="153">
        <v>4.0999999999999996</v>
      </c>
      <c r="AY15" s="153">
        <v>7.2</v>
      </c>
      <c r="AZ15" s="153">
        <v>-7.2</v>
      </c>
      <c r="BA15" s="153">
        <v>-2.4</v>
      </c>
      <c r="BB15" s="153">
        <v>-1</v>
      </c>
      <c r="BC15" s="153">
        <v>-0.6</v>
      </c>
      <c r="BD15" s="153">
        <v>16.5</v>
      </c>
      <c r="BE15" s="153">
        <v>17.899999999999999</v>
      </c>
      <c r="BF15" s="153">
        <v>3.2</v>
      </c>
      <c r="BG15" s="153">
        <v>-11.2</v>
      </c>
      <c r="BH15" s="47" t="s">
        <v>821</v>
      </c>
    </row>
    <row r="16" spans="1:65" s="6" customFormat="1" ht="18" customHeight="1" x14ac:dyDescent="0.25">
      <c r="A16" s="67"/>
      <c r="B16" s="67"/>
      <c r="C16" s="67"/>
      <c r="D16" s="8" t="s">
        <v>26</v>
      </c>
      <c r="E16" s="226" t="s">
        <v>822</v>
      </c>
      <c r="F16" s="226"/>
      <c r="G16" s="226"/>
      <c r="I16" s="2" t="s">
        <v>810</v>
      </c>
      <c r="J16" s="71">
        <v>4626258</v>
      </c>
      <c r="K16" s="71">
        <v>4767358</v>
      </c>
      <c r="L16" s="71">
        <v>4631790</v>
      </c>
      <c r="M16" s="71">
        <v>4445660</v>
      </c>
      <c r="N16" s="71">
        <v>3487512</v>
      </c>
      <c r="O16" s="71">
        <v>4312464</v>
      </c>
      <c r="P16" s="71">
        <v>4973514</v>
      </c>
      <c r="Q16" s="71">
        <v>4619636</v>
      </c>
      <c r="R16" s="71">
        <v>3037809</v>
      </c>
      <c r="S16" s="71">
        <v>4037695</v>
      </c>
      <c r="T16" s="71">
        <v>4181021</v>
      </c>
      <c r="U16" s="71">
        <v>4309913</v>
      </c>
      <c r="V16" s="71">
        <v>3548794</v>
      </c>
      <c r="W16" s="71">
        <v>3631869</v>
      </c>
      <c r="X16" s="71">
        <v>4038762</v>
      </c>
      <c r="Y16" s="71">
        <v>4492646</v>
      </c>
      <c r="Z16" s="71">
        <v>3752782</v>
      </c>
      <c r="AA16" s="71">
        <v>3340138</v>
      </c>
      <c r="AB16" s="71">
        <v>3790699</v>
      </c>
      <c r="AC16" s="71">
        <v>4251407</v>
      </c>
      <c r="AD16" s="71">
        <v>3703132</v>
      </c>
      <c r="AE16" s="71">
        <v>3831911</v>
      </c>
      <c r="AF16" s="71">
        <v>4791309</v>
      </c>
      <c r="AG16" s="71">
        <v>4576244</v>
      </c>
      <c r="AH16" s="71">
        <v>3176863</v>
      </c>
      <c r="AI16" s="153">
        <v>8</v>
      </c>
      <c r="AJ16" s="153">
        <v>20.6</v>
      </c>
      <c r="AK16" s="153">
        <v>18.3</v>
      </c>
      <c r="AL16" s="153">
        <v>2.5</v>
      </c>
      <c r="AM16" s="153">
        <v>-24.6</v>
      </c>
      <c r="AN16" s="153">
        <v>-9.5</v>
      </c>
      <c r="AO16" s="153">
        <v>7.4</v>
      </c>
      <c r="AP16" s="153">
        <v>3.9</v>
      </c>
      <c r="AQ16" s="153">
        <v>-12.9</v>
      </c>
      <c r="AR16" s="153">
        <v>-6.4</v>
      </c>
      <c r="AS16" s="153">
        <v>-15.9</v>
      </c>
      <c r="AT16" s="153">
        <v>-6.7</v>
      </c>
      <c r="AU16" s="153">
        <v>16.8</v>
      </c>
      <c r="AV16" s="153">
        <v>-10.1</v>
      </c>
      <c r="AW16" s="153">
        <v>-3.4</v>
      </c>
      <c r="AX16" s="153">
        <v>4.2</v>
      </c>
      <c r="AY16" s="153">
        <v>5.7</v>
      </c>
      <c r="AZ16" s="153">
        <v>-8</v>
      </c>
      <c r="BA16" s="153">
        <v>-6.1</v>
      </c>
      <c r="BB16" s="153">
        <v>-5.4</v>
      </c>
      <c r="BC16" s="153">
        <v>-1.3</v>
      </c>
      <c r="BD16" s="153">
        <v>14.7</v>
      </c>
      <c r="BE16" s="153">
        <v>26.4</v>
      </c>
      <c r="BF16" s="153">
        <v>7.6</v>
      </c>
      <c r="BG16" s="153">
        <v>-14.2</v>
      </c>
      <c r="BH16" s="47" t="s">
        <v>821</v>
      </c>
    </row>
    <row r="17" spans="1:63" s="6" customFormat="1" ht="18" customHeight="1" x14ac:dyDescent="0.25">
      <c r="A17" s="9"/>
      <c r="B17" s="9"/>
      <c r="C17" s="9"/>
      <c r="D17" s="8" t="s">
        <v>26</v>
      </c>
      <c r="E17" s="226" t="s">
        <v>991</v>
      </c>
      <c r="F17" s="226"/>
      <c r="G17" s="226"/>
      <c r="I17" s="2" t="s">
        <v>810</v>
      </c>
      <c r="J17" s="71">
        <v>260865</v>
      </c>
      <c r="K17" s="71">
        <v>274223</v>
      </c>
      <c r="L17" s="71">
        <v>267467</v>
      </c>
      <c r="M17" s="71">
        <v>283699</v>
      </c>
      <c r="N17" s="71">
        <v>248717</v>
      </c>
      <c r="O17" s="71">
        <v>255368</v>
      </c>
      <c r="P17" s="71">
        <v>337677</v>
      </c>
      <c r="Q17" s="71">
        <v>377938</v>
      </c>
      <c r="R17" s="71">
        <v>227181</v>
      </c>
      <c r="S17" s="71">
        <v>246204</v>
      </c>
      <c r="T17" s="71">
        <v>291691</v>
      </c>
      <c r="U17" s="71">
        <v>311656</v>
      </c>
      <c r="V17" s="71">
        <v>205628</v>
      </c>
      <c r="W17" s="71">
        <v>248073</v>
      </c>
      <c r="X17" s="71">
        <v>276053</v>
      </c>
      <c r="Y17" s="71">
        <v>308098</v>
      </c>
      <c r="Z17" s="71">
        <v>206510</v>
      </c>
      <c r="AA17" s="71">
        <v>242127</v>
      </c>
      <c r="AB17" s="71">
        <v>254036</v>
      </c>
      <c r="AC17" s="71">
        <v>279127</v>
      </c>
      <c r="AD17" s="71">
        <v>206540</v>
      </c>
      <c r="AE17" s="71">
        <v>266131</v>
      </c>
      <c r="AF17" s="71">
        <v>323769</v>
      </c>
      <c r="AG17" s="71">
        <v>354665</v>
      </c>
      <c r="AH17" s="71">
        <v>172013</v>
      </c>
      <c r="AI17" s="153">
        <v>2.1</v>
      </c>
      <c r="AJ17" s="153">
        <v>29.4</v>
      </c>
      <c r="AK17" s="153">
        <v>23.5</v>
      </c>
      <c r="AL17" s="153">
        <v>19</v>
      </c>
      <c r="AM17" s="153">
        <v>-4.7</v>
      </c>
      <c r="AN17" s="153">
        <v>-6.9</v>
      </c>
      <c r="AO17" s="153">
        <v>26.2</v>
      </c>
      <c r="AP17" s="153">
        <v>33.200000000000003</v>
      </c>
      <c r="AQ17" s="153">
        <v>-8.6999999999999993</v>
      </c>
      <c r="AR17" s="153">
        <v>-3.6</v>
      </c>
      <c r="AS17" s="153">
        <v>-13.6</v>
      </c>
      <c r="AT17" s="153">
        <v>-17.5</v>
      </c>
      <c r="AU17" s="153">
        <v>-9.5</v>
      </c>
      <c r="AV17" s="153">
        <v>0.8</v>
      </c>
      <c r="AW17" s="153">
        <v>-5.4</v>
      </c>
      <c r="AX17" s="153">
        <v>-1.1000000000000001</v>
      </c>
      <c r="AY17" s="153">
        <v>0.4</v>
      </c>
      <c r="AZ17" s="153">
        <v>-2.4</v>
      </c>
      <c r="BA17" s="153">
        <v>-8</v>
      </c>
      <c r="BB17" s="153">
        <v>-9.4</v>
      </c>
      <c r="BC17" s="153">
        <v>0</v>
      </c>
      <c r="BD17" s="153">
        <v>9.9</v>
      </c>
      <c r="BE17" s="153">
        <v>27.5</v>
      </c>
      <c r="BF17" s="153">
        <v>27.1</v>
      </c>
      <c r="BG17" s="153">
        <v>-16.7</v>
      </c>
      <c r="BH17" s="47" t="s">
        <v>821</v>
      </c>
      <c r="BI17" s="6" t="s">
        <v>158</v>
      </c>
      <c r="BK17" s="233" t="s">
        <v>496</v>
      </c>
    </row>
    <row r="18" spans="1:63" s="6" customFormat="1" ht="18" customHeight="1" x14ac:dyDescent="0.25">
      <c r="A18" s="67"/>
      <c r="B18" s="67">
        <v>2.2999999999999998</v>
      </c>
      <c r="C18" s="63" t="s">
        <v>824</v>
      </c>
      <c r="D18" s="63"/>
      <c r="E18" s="63"/>
      <c r="F18" s="63"/>
      <c r="G18" s="63"/>
      <c r="H18" s="63"/>
      <c r="I18" s="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227"/>
      <c r="AJ18" s="227"/>
      <c r="AK18" s="227"/>
      <c r="AL18" s="227"/>
      <c r="AM18" s="227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47"/>
      <c r="BI18" s="6" t="s">
        <v>158</v>
      </c>
      <c r="BK18" s="233" t="s">
        <v>496</v>
      </c>
    </row>
    <row r="19" spans="1:63" s="6" customFormat="1" ht="18" customHeight="1" x14ac:dyDescent="0.25">
      <c r="A19" s="9"/>
      <c r="B19" s="9"/>
      <c r="C19" s="9" t="s">
        <v>591</v>
      </c>
      <c r="D19" s="63" t="s">
        <v>811</v>
      </c>
      <c r="E19" s="63"/>
      <c r="F19" s="63"/>
      <c r="G19" s="63"/>
      <c r="H19" s="63"/>
      <c r="I19" s="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227"/>
      <c r="AJ19" s="227"/>
      <c r="AK19" s="227"/>
      <c r="AL19" s="227"/>
      <c r="AM19" s="227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47" t="s">
        <v>90</v>
      </c>
    </row>
    <row r="20" spans="1:63" s="6" customFormat="1" ht="18" customHeight="1" x14ac:dyDescent="0.25">
      <c r="A20" s="9"/>
      <c r="B20" s="9"/>
      <c r="C20" s="9"/>
      <c r="D20" s="8" t="s">
        <v>26</v>
      </c>
      <c r="E20" s="68" t="s">
        <v>825</v>
      </c>
      <c r="F20" s="68"/>
      <c r="G20" s="68"/>
      <c r="I20" s="2" t="s">
        <v>826</v>
      </c>
      <c r="J20" s="71">
        <v>63.3</v>
      </c>
      <c r="K20" s="139">
        <v>68.34</v>
      </c>
      <c r="L20" s="139">
        <v>61.86</v>
      </c>
      <c r="M20" s="139">
        <v>62.65</v>
      </c>
      <c r="N20" s="139">
        <v>50.53</v>
      </c>
      <c r="O20" s="139">
        <v>31.43</v>
      </c>
      <c r="P20" s="139">
        <v>42.72</v>
      </c>
      <c r="Q20" s="139">
        <v>44.52</v>
      </c>
      <c r="R20" s="139">
        <v>60.57</v>
      </c>
      <c r="S20" s="139">
        <v>68.63</v>
      </c>
      <c r="T20" s="139">
        <v>73</v>
      </c>
      <c r="U20" s="139">
        <v>79.58</v>
      </c>
      <c r="V20" s="139">
        <v>98.96</v>
      </c>
      <c r="W20" s="139">
        <v>112.74</v>
      </c>
      <c r="X20" s="139">
        <v>99.23</v>
      </c>
      <c r="Y20" s="139">
        <v>88.37</v>
      </c>
      <c r="Z20" s="139">
        <v>81.44</v>
      </c>
      <c r="AA20" s="139">
        <v>78.23</v>
      </c>
      <c r="AB20" s="139">
        <v>86.75</v>
      </c>
      <c r="AC20" s="139">
        <v>84.03</v>
      </c>
      <c r="AD20" s="139">
        <v>83.15</v>
      </c>
      <c r="AE20" s="139">
        <v>84.65</v>
      </c>
      <c r="AF20" s="139">
        <v>79.84</v>
      </c>
      <c r="AG20" s="139">
        <v>74.61</v>
      </c>
      <c r="AH20" s="139">
        <v>75.81</v>
      </c>
      <c r="AI20" s="153">
        <v>-5.5</v>
      </c>
      <c r="AJ20" s="153">
        <v>-8.3000000000000007</v>
      </c>
      <c r="AK20" s="153">
        <v>-18</v>
      </c>
      <c r="AL20" s="153">
        <v>-7</v>
      </c>
      <c r="AM20" s="153">
        <v>-20.100000000000001</v>
      </c>
      <c r="AN20" s="153">
        <v>-54</v>
      </c>
      <c r="AO20" s="153">
        <v>-30.9</v>
      </c>
      <c r="AP20" s="153">
        <v>-28.9</v>
      </c>
      <c r="AQ20" s="153">
        <v>19.899999999999999</v>
      </c>
      <c r="AR20" s="153">
        <v>118.3</v>
      </c>
      <c r="AS20" s="153">
        <v>70.900000000000006</v>
      </c>
      <c r="AT20" s="153">
        <v>78.7</v>
      </c>
      <c r="AU20" s="153">
        <v>63.4</v>
      </c>
      <c r="AV20" s="153">
        <v>64.3</v>
      </c>
      <c r="AW20" s="153">
        <v>35.9</v>
      </c>
      <c r="AX20" s="153">
        <v>11</v>
      </c>
      <c r="AY20" s="153">
        <v>-17.7</v>
      </c>
      <c r="AZ20" s="153">
        <v>-30.6</v>
      </c>
      <c r="BA20" s="153">
        <v>-12.6</v>
      </c>
      <c r="BB20" s="153">
        <v>-4.9000000000000004</v>
      </c>
      <c r="BC20" s="153">
        <v>2.1</v>
      </c>
      <c r="BD20" s="153">
        <v>8.1999999999999993</v>
      </c>
      <c r="BE20" s="153">
        <v>-8</v>
      </c>
      <c r="BF20" s="153">
        <v>-11.2</v>
      </c>
      <c r="BG20" s="153">
        <v>-8.8000000000000007</v>
      </c>
      <c r="BH20" s="320" t="s">
        <v>70</v>
      </c>
      <c r="BI20" s="191" t="s">
        <v>158</v>
      </c>
      <c r="BK20" s="6" t="s">
        <v>53</v>
      </c>
    </row>
    <row r="21" spans="1:63" s="6" customFormat="1" ht="18" customHeight="1" x14ac:dyDescent="0.25">
      <c r="A21" s="67"/>
      <c r="B21" s="67"/>
      <c r="C21" s="67"/>
      <c r="D21" s="8" t="s">
        <v>26</v>
      </c>
      <c r="E21" s="68" t="s">
        <v>827</v>
      </c>
      <c r="F21" s="68"/>
      <c r="G21" s="68"/>
      <c r="I21" s="2" t="s">
        <v>826</v>
      </c>
      <c r="J21" s="71">
        <v>54.9</v>
      </c>
      <c r="K21" s="139">
        <v>59.8</v>
      </c>
      <c r="L21" s="139">
        <v>56.44</v>
      </c>
      <c r="M21" s="139">
        <v>56.95</v>
      </c>
      <c r="N21" s="139">
        <v>45.98</v>
      </c>
      <c r="O21" s="139">
        <v>27.79</v>
      </c>
      <c r="P21" s="139">
        <v>40.9</v>
      </c>
      <c r="Q21" s="139">
        <v>42.56</v>
      </c>
      <c r="R21" s="139">
        <v>57.84</v>
      </c>
      <c r="S21" s="139">
        <v>66.09</v>
      </c>
      <c r="T21" s="139">
        <v>70.58</v>
      </c>
      <c r="U21" s="139">
        <v>77.34</v>
      </c>
      <c r="V21" s="139">
        <v>94.45</v>
      </c>
      <c r="W21" s="139">
        <v>108.66</v>
      </c>
      <c r="X21" s="139">
        <v>91.76</v>
      </c>
      <c r="Y21" s="139">
        <v>82.85</v>
      </c>
      <c r="Z21" s="139">
        <v>76.11</v>
      </c>
      <c r="AA21" s="139">
        <v>73.75</v>
      </c>
      <c r="AB21" s="139">
        <v>82.46</v>
      </c>
      <c r="AC21" s="139">
        <v>78.36</v>
      </c>
      <c r="AD21" s="139">
        <v>77.040000000000006</v>
      </c>
      <c r="AE21" s="139">
        <v>81.709999999999994</v>
      </c>
      <c r="AF21" s="139">
        <v>76.239999999999995</v>
      </c>
      <c r="AG21" s="139">
        <v>70.69</v>
      </c>
      <c r="AH21" s="139">
        <v>71.84</v>
      </c>
      <c r="AI21" s="153">
        <v>-12.7</v>
      </c>
      <c r="AJ21" s="153">
        <v>-11.9</v>
      </c>
      <c r="AK21" s="153">
        <v>-19</v>
      </c>
      <c r="AL21" s="153">
        <v>-3.1</v>
      </c>
      <c r="AM21" s="153">
        <v>-16.2</v>
      </c>
      <c r="AN21" s="153">
        <v>-53.5</v>
      </c>
      <c r="AO21" s="153">
        <v>-27.5</v>
      </c>
      <c r="AP21" s="153">
        <v>-25.3</v>
      </c>
      <c r="AQ21" s="153">
        <v>25.8</v>
      </c>
      <c r="AR21" s="153">
        <v>137.80000000000001</v>
      </c>
      <c r="AS21" s="153">
        <v>72.599999999999994</v>
      </c>
      <c r="AT21" s="153">
        <v>81.7</v>
      </c>
      <c r="AU21" s="153">
        <v>63.3</v>
      </c>
      <c r="AV21" s="153">
        <v>64.400000000000006</v>
      </c>
      <c r="AW21" s="153">
        <v>30</v>
      </c>
      <c r="AX21" s="153">
        <v>7.1</v>
      </c>
      <c r="AY21" s="153">
        <v>-19.399999999999999</v>
      </c>
      <c r="AZ21" s="153">
        <v>-32.1</v>
      </c>
      <c r="BA21" s="153">
        <v>-10.1</v>
      </c>
      <c r="BB21" s="153">
        <v>-5.4</v>
      </c>
      <c r="BC21" s="153">
        <v>1.2</v>
      </c>
      <c r="BD21" s="153">
        <v>10.8</v>
      </c>
      <c r="BE21" s="153">
        <v>-7.5</v>
      </c>
      <c r="BF21" s="153">
        <v>-9.8000000000000007</v>
      </c>
      <c r="BG21" s="153">
        <v>-6.8</v>
      </c>
      <c r="BH21" s="320" t="s">
        <v>70</v>
      </c>
      <c r="BI21" s="191" t="s">
        <v>158</v>
      </c>
      <c r="BK21" s="6" t="s">
        <v>53</v>
      </c>
    </row>
    <row r="22" spans="1:63" s="6" customFormat="1" ht="18" customHeight="1" x14ac:dyDescent="0.25">
      <c r="A22" s="67"/>
      <c r="B22" s="67"/>
      <c r="C22" s="229" t="s">
        <v>591</v>
      </c>
      <c r="D22" s="63" t="s">
        <v>817</v>
      </c>
      <c r="E22" s="63"/>
      <c r="F22" s="63"/>
      <c r="G22" s="63"/>
      <c r="H22" s="63"/>
      <c r="I22" s="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227"/>
      <c r="AJ22" s="227"/>
      <c r="AK22" s="227"/>
      <c r="AL22" s="227"/>
      <c r="AM22" s="227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153"/>
      <c r="BB22" s="153"/>
      <c r="BC22" s="153"/>
      <c r="BD22" s="153"/>
      <c r="BE22" s="153"/>
      <c r="BF22" s="153"/>
      <c r="BG22" s="153"/>
      <c r="BH22" s="47"/>
    </row>
    <row r="23" spans="1:63" s="6" customFormat="1" ht="18" customHeight="1" x14ac:dyDescent="0.25">
      <c r="A23" s="67"/>
      <c r="B23" s="67"/>
      <c r="C23" s="67"/>
      <c r="D23" s="8" t="s">
        <v>26</v>
      </c>
      <c r="E23" s="68" t="s">
        <v>828</v>
      </c>
      <c r="F23" s="68"/>
      <c r="G23" s="68"/>
      <c r="I23" s="2" t="s">
        <v>829</v>
      </c>
      <c r="J23" s="71">
        <v>3400.3</v>
      </c>
      <c r="K23" s="71">
        <v>3361</v>
      </c>
      <c r="L23" s="71">
        <v>2568.3000000000002</v>
      </c>
      <c r="M23" s="71">
        <v>3122.6</v>
      </c>
      <c r="N23" s="71">
        <v>2962.4</v>
      </c>
      <c r="O23" s="71">
        <v>2508</v>
      </c>
      <c r="P23" s="71">
        <v>4511.3999999999996</v>
      </c>
      <c r="Q23" s="71">
        <v>3112.7</v>
      </c>
      <c r="R23" s="71">
        <v>2712.9</v>
      </c>
      <c r="S23" s="71">
        <v>2407</v>
      </c>
      <c r="T23" s="71">
        <v>2080.3000000000002</v>
      </c>
      <c r="U23" s="71">
        <v>1700.9</v>
      </c>
      <c r="V23" s="71">
        <v>2174.5</v>
      </c>
      <c r="W23" s="71">
        <v>2394</v>
      </c>
      <c r="X23" s="71">
        <v>2251.8000000000002</v>
      </c>
      <c r="Y23" s="71">
        <v>2101</v>
      </c>
      <c r="Z23" s="71">
        <v>2399.6</v>
      </c>
      <c r="AA23" s="71">
        <v>2063.8000000000002</v>
      </c>
      <c r="AB23" s="71">
        <v>2495.5</v>
      </c>
      <c r="AC23" s="71">
        <v>2349.9</v>
      </c>
      <c r="AD23" s="71">
        <v>2661.6</v>
      </c>
      <c r="AE23" s="71">
        <v>2167.1</v>
      </c>
      <c r="AF23" s="71">
        <v>1706.9</v>
      </c>
      <c r="AG23" s="71">
        <v>1982.8</v>
      </c>
      <c r="AH23" s="71">
        <v>1757.3</v>
      </c>
      <c r="AI23" s="153">
        <v>-18.600000000000001</v>
      </c>
      <c r="AJ23" s="153">
        <v>-14.1</v>
      </c>
      <c r="AK23" s="153">
        <v>-39.5</v>
      </c>
      <c r="AL23" s="153">
        <v>-24.8</v>
      </c>
      <c r="AM23" s="153">
        <v>-12.9</v>
      </c>
      <c r="AN23" s="153">
        <v>-25.4</v>
      </c>
      <c r="AO23" s="153">
        <v>75.7</v>
      </c>
      <c r="AP23" s="153">
        <v>-0.3</v>
      </c>
      <c r="AQ23" s="153">
        <v>-8.4</v>
      </c>
      <c r="AR23" s="153">
        <v>-4</v>
      </c>
      <c r="AS23" s="153">
        <v>-53.9</v>
      </c>
      <c r="AT23" s="153">
        <v>-45.4</v>
      </c>
      <c r="AU23" s="153">
        <v>-19.8</v>
      </c>
      <c r="AV23" s="153">
        <v>-0.5</v>
      </c>
      <c r="AW23" s="153">
        <v>8.1999999999999993</v>
      </c>
      <c r="AX23" s="153">
        <v>23.5</v>
      </c>
      <c r="AY23" s="153">
        <v>10.4</v>
      </c>
      <c r="AZ23" s="153">
        <v>-13.8</v>
      </c>
      <c r="BA23" s="153">
        <v>10.8</v>
      </c>
      <c r="BB23" s="153">
        <v>11.8</v>
      </c>
      <c r="BC23" s="153">
        <v>10.9</v>
      </c>
      <c r="BD23" s="153">
        <v>5</v>
      </c>
      <c r="BE23" s="153">
        <v>-31.6</v>
      </c>
      <c r="BF23" s="153">
        <v>-15.6</v>
      </c>
      <c r="BG23" s="153">
        <v>-34</v>
      </c>
      <c r="BH23" s="47" t="s">
        <v>805</v>
      </c>
      <c r="BI23" s="191" t="s">
        <v>158</v>
      </c>
      <c r="BK23" s="6" t="s">
        <v>53</v>
      </c>
    </row>
    <row r="24" spans="1:63" s="6" customFormat="1" ht="18" customHeight="1" x14ac:dyDescent="0.25">
      <c r="A24" s="9"/>
      <c r="B24" s="9"/>
      <c r="C24" s="234"/>
      <c r="D24" s="8" t="s">
        <v>26</v>
      </c>
      <c r="E24" s="226" t="s">
        <v>830</v>
      </c>
      <c r="F24" s="226"/>
      <c r="G24" s="226"/>
      <c r="I24" s="2" t="s">
        <v>829</v>
      </c>
      <c r="J24" s="71">
        <v>5889.8</v>
      </c>
      <c r="K24" s="71">
        <v>7623.1</v>
      </c>
      <c r="L24" s="71">
        <v>7125.3</v>
      </c>
      <c r="M24" s="71">
        <v>7495.4</v>
      </c>
      <c r="N24" s="71">
        <v>8680.4</v>
      </c>
      <c r="O24" s="71">
        <v>9351.7000000000007</v>
      </c>
      <c r="P24" s="71">
        <v>8206.2000000000007</v>
      </c>
      <c r="Q24" s="71">
        <v>8443.6</v>
      </c>
      <c r="R24" s="71">
        <v>7821.2</v>
      </c>
      <c r="S24" s="71">
        <v>10471.6</v>
      </c>
      <c r="T24" s="71">
        <v>10741.6</v>
      </c>
      <c r="U24" s="71">
        <v>8871.2000000000007</v>
      </c>
      <c r="V24" s="71">
        <v>6498.7</v>
      </c>
      <c r="W24" s="71">
        <v>9612.7999999999993</v>
      </c>
      <c r="X24" s="71">
        <v>14255.3</v>
      </c>
      <c r="Y24" s="71">
        <v>11396.8</v>
      </c>
      <c r="Z24" s="71">
        <v>10622.5</v>
      </c>
      <c r="AA24" s="71">
        <v>11762.4</v>
      </c>
      <c r="AB24" s="71">
        <v>9469.9</v>
      </c>
      <c r="AC24" s="71">
        <v>9929.7999999999993</v>
      </c>
      <c r="AD24" s="71">
        <v>10291</v>
      </c>
      <c r="AE24" s="71">
        <v>8833.2000000000007</v>
      </c>
      <c r="AF24" s="71">
        <v>9085.6</v>
      </c>
      <c r="AG24" s="71">
        <v>9595.1</v>
      </c>
      <c r="AH24" s="71">
        <v>8545.2999999999993</v>
      </c>
      <c r="AI24" s="153">
        <v>-19.399999999999999</v>
      </c>
      <c r="AJ24" s="153">
        <v>-6.5</v>
      </c>
      <c r="AK24" s="153">
        <v>4.7</v>
      </c>
      <c r="AL24" s="153">
        <v>3.8</v>
      </c>
      <c r="AM24" s="153">
        <v>47.4</v>
      </c>
      <c r="AN24" s="153">
        <v>22.7</v>
      </c>
      <c r="AO24" s="153">
        <v>15.2</v>
      </c>
      <c r="AP24" s="153">
        <v>12.7</v>
      </c>
      <c r="AQ24" s="153">
        <v>-9.9</v>
      </c>
      <c r="AR24" s="153">
        <v>12</v>
      </c>
      <c r="AS24" s="153">
        <v>30.9</v>
      </c>
      <c r="AT24" s="153">
        <v>5.0999999999999996</v>
      </c>
      <c r="AU24" s="153">
        <v>-16.899999999999999</v>
      </c>
      <c r="AV24" s="153">
        <v>-8.1999999999999993</v>
      </c>
      <c r="AW24" s="153">
        <v>32.700000000000003</v>
      </c>
      <c r="AX24" s="153">
        <v>28.5</v>
      </c>
      <c r="AY24" s="153">
        <v>63.5</v>
      </c>
      <c r="AZ24" s="153">
        <v>22.4</v>
      </c>
      <c r="BA24" s="153">
        <v>-33.6</v>
      </c>
      <c r="BB24" s="153">
        <v>-12.9</v>
      </c>
      <c r="BC24" s="153">
        <v>-3.1</v>
      </c>
      <c r="BD24" s="153">
        <v>-24.9</v>
      </c>
      <c r="BE24" s="153">
        <v>-4.0999999999999996</v>
      </c>
      <c r="BF24" s="153">
        <v>-3.4</v>
      </c>
      <c r="BG24" s="153">
        <v>-17</v>
      </c>
      <c r="BH24" s="47" t="s">
        <v>805</v>
      </c>
      <c r="BI24" s="191" t="s">
        <v>158</v>
      </c>
      <c r="BK24" s="6" t="s">
        <v>53</v>
      </c>
    </row>
    <row r="25" spans="1:63" s="6" customFormat="1" ht="18" customHeight="1" x14ac:dyDescent="0.25">
      <c r="A25" s="9"/>
      <c r="B25" s="9"/>
      <c r="C25" s="62" t="s">
        <v>593</v>
      </c>
      <c r="D25" s="63" t="s">
        <v>831</v>
      </c>
      <c r="E25" s="63"/>
      <c r="F25" s="63"/>
      <c r="G25" s="63"/>
      <c r="H25" s="63"/>
      <c r="I25" s="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227"/>
      <c r="AJ25" s="227"/>
      <c r="AK25" s="227"/>
      <c r="AL25" s="227"/>
      <c r="AM25" s="227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153"/>
      <c r="BB25" s="153"/>
      <c r="BC25" s="153"/>
      <c r="BD25" s="153"/>
      <c r="BE25" s="153"/>
      <c r="BF25" s="153"/>
      <c r="BG25" s="153"/>
      <c r="BH25" s="47"/>
    </row>
    <row r="26" spans="1:63" s="6" customFormat="1" ht="18" customHeight="1" x14ac:dyDescent="0.25">
      <c r="A26" s="67"/>
      <c r="B26" s="67"/>
      <c r="C26" s="67"/>
      <c r="D26" s="8" t="s">
        <v>26</v>
      </c>
      <c r="E26" s="226" t="s">
        <v>828</v>
      </c>
      <c r="F26" s="226"/>
      <c r="G26" s="226"/>
      <c r="I26" s="2" t="s">
        <v>829</v>
      </c>
      <c r="J26" s="71">
        <v>3383.2</v>
      </c>
      <c r="K26" s="71">
        <v>3468</v>
      </c>
      <c r="L26" s="71">
        <v>3363.7</v>
      </c>
      <c r="M26" s="71">
        <v>2561.3000000000002</v>
      </c>
      <c r="N26" s="71">
        <v>4969</v>
      </c>
      <c r="O26" s="71">
        <v>2139.9</v>
      </c>
      <c r="P26" s="71">
        <v>2829.7</v>
      </c>
      <c r="Q26" s="71">
        <v>2016.6</v>
      </c>
      <c r="R26" s="71">
        <v>1329.9</v>
      </c>
      <c r="S26" s="71">
        <v>2055.4</v>
      </c>
      <c r="T26" s="71">
        <v>2050.1</v>
      </c>
      <c r="U26" s="71">
        <v>994.7</v>
      </c>
      <c r="V26" s="71">
        <v>3044.7</v>
      </c>
      <c r="W26" s="71">
        <v>2973.3</v>
      </c>
      <c r="X26" s="71">
        <v>4655.8999999999996</v>
      </c>
      <c r="Y26" s="71">
        <v>4758.5</v>
      </c>
      <c r="Z26" s="71">
        <v>5525.9</v>
      </c>
      <c r="AA26" s="71">
        <v>5393.4</v>
      </c>
      <c r="AB26" s="71">
        <v>4266.7</v>
      </c>
      <c r="AC26" s="71">
        <v>5654</v>
      </c>
      <c r="AD26" s="71">
        <v>5197.5</v>
      </c>
      <c r="AE26" s="71">
        <v>5948.4</v>
      </c>
      <c r="AF26" s="71">
        <v>4890.2</v>
      </c>
      <c r="AG26" s="71">
        <v>5954.5</v>
      </c>
      <c r="AH26" s="71">
        <v>5169</v>
      </c>
      <c r="AI26" s="153">
        <v>63.8</v>
      </c>
      <c r="AJ26" s="153">
        <v>24.2</v>
      </c>
      <c r="AK26" s="153">
        <v>26</v>
      </c>
      <c r="AL26" s="153">
        <v>4.5</v>
      </c>
      <c r="AM26" s="153">
        <v>46.9</v>
      </c>
      <c r="AN26" s="153">
        <v>-38.299999999999997</v>
      </c>
      <c r="AO26" s="153">
        <v>-15.9</v>
      </c>
      <c r="AP26" s="153">
        <v>-21.3</v>
      </c>
      <c r="AQ26" s="153">
        <v>-73.2</v>
      </c>
      <c r="AR26" s="153">
        <v>-3.9</v>
      </c>
      <c r="AS26" s="153">
        <v>-27.6</v>
      </c>
      <c r="AT26" s="153">
        <v>-50.7</v>
      </c>
      <c r="AU26" s="153">
        <v>128.9</v>
      </c>
      <c r="AV26" s="153">
        <v>44.7</v>
      </c>
      <c r="AW26" s="153">
        <v>127.1</v>
      </c>
      <c r="AX26" s="153">
        <v>378.4</v>
      </c>
      <c r="AY26" s="153">
        <v>81.5</v>
      </c>
      <c r="AZ26" s="153">
        <v>81.400000000000006</v>
      </c>
      <c r="BA26" s="153">
        <v>-8.4</v>
      </c>
      <c r="BB26" s="153">
        <v>18.8</v>
      </c>
      <c r="BC26" s="153">
        <v>-5.9</v>
      </c>
      <c r="BD26" s="153">
        <v>10.3</v>
      </c>
      <c r="BE26" s="153">
        <v>14.6</v>
      </c>
      <c r="BF26" s="153">
        <v>5.3</v>
      </c>
      <c r="BG26" s="153">
        <v>-0.5</v>
      </c>
      <c r="BH26" s="47" t="s">
        <v>805</v>
      </c>
    </row>
    <row r="27" spans="1:63" s="6" customFormat="1" ht="18" customHeight="1" x14ac:dyDescent="0.25">
      <c r="A27" s="67"/>
      <c r="B27" s="67"/>
      <c r="C27" s="67"/>
      <c r="D27" s="8" t="s">
        <v>26</v>
      </c>
      <c r="E27" s="226" t="s">
        <v>830</v>
      </c>
      <c r="F27" s="226"/>
      <c r="G27" s="226"/>
      <c r="I27" s="2" t="s">
        <v>829</v>
      </c>
      <c r="J27" s="71">
        <v>7006.6</v>
      </c>
      <c r="K27" s="71">
        <v>8257.4</v>
      </c>
      <c r="L27" s="71">
        <v>7432.4</v>
      </c>
      <c r="M27" s="71">
        <v>8570.4</v>
      </c>
      <c r="N27" s="71">
        <v>8679.7000000000007</v>
      </c>
      <c r="O27" s="71">
        <v>8341.6</v>
      </c>
      <c r="P27" s="71">
        <v>10818.1</v>
      </c>
      <c r="Q27" s="71">
        <v>9399.4</v>
      </c>
      <c r="R27" s="71">
        <v>9084.7999999999993</v>
      </c>
      <c r="S27" s="71">
        <v>9941.9</v>
      </c>
      <c r="T27" s="71">
        <v>8126.6</v>
      </c>
      <c r="U27" s="71">
        <v>8350.6</v>
      </c>
      <c r="V27" s="71">
        <v>7117.3</v>
      </c>
      <c r="W27" s="71">
        <v>8609.7000000000007</v>
      </c>
      <c r="X27" s="71">
        <v>11034.7</v>
      </c>
      <c r="Y27" s="71">
        <v>9174.1</v>
      </c>
      <c r="Z27" s="71">
        <v>9114.9</v>
      </c>
      <c r="AA27" s="71">
        <v>10158</v>
      </c>
      <c r="AB27" s="71">
        <v>9150.6</v>
      </c>
      <c r="AC27" s="71">
        <v>9993.6</v>
      </c>
      <c r="AD27" s="71">
        <v>10962.3</v>
      </c>
      <c r="AE27" s="71">
        <v>8438.7999999999993</v>
      </c>
      <c r="AF27" s="71">
        <v>8846.4</v>
      </c>
      <c r="AG27" s="71">
        <v>8664.9</v>
      </c>
      <c r="AH27" s="71">
        <v>7704.6</v>
      </c>
      <c r="AI27" s="153">
        <v>-17</v>
      </c>
      <c r="AJ27" s="153">
        <v>-11.4</v>
      </c>
      <c r="AK27" s="153">
        <v>-5.4</v>
      </c>
      <c r="AL27" s="153">
        <v>-8</v>
      </c>
      <c r="AM27" s="153">
        <v>23.9</v>
      </c>
      <c r="AN27" s="153">
        <v>1</v>
      </c>
      <c r="AO27" s="153">
        <v>45.6</v>
      </c>
      <c r="AP27" s="153">
        <v>9.6999999999999993</v>
      </c>
      <c r="AQ27" s="153">
        <v>4.7</v>
      </c>
      <c r="AR27" s="153">
        <v>19.2</v>
      </c>
      <c r="AS27" s="153">
        <v>-24.9</v>
      </c>
      <c r="AT27" s="153">
        <v>-11.2</v>
      </c>
      <c r="AU27" s="153">
        <v>-21.7</v>
      </c>
      <c r="AV27" s="153">
        <v>-13.4</v>
      </c>
      <c r="AW27" s="153">
        <v>35.799999999999997</v>
      </c>
      <c r="AX27" s="153">
        <v>9.9</v>
      </c>
      <c r="AY27" s="153">
        <v>28.1</v>
      </c>
      <c r="AZ27" s="153">
        <v>18</v>
      </c>
      <c r="BA27" s="153">
        <v>-17.100000000000001</v>
      </c>
      <c r="BB27" s="153">
        <v>8.9</v>
      </c>
      <c r="BC27" s="153">
        <v>20.3</v>
      </c>
      <c r="BD27" s="153">
        <v>-16.899999999999999</v>
      </c>
      <c r="BE27" s="153">
        <v>-3.3</v>
      </c>
      <c r="BF27" s="153">
        <v>-13.3</v>
      </c>
      <c r="BG27" s="153">
        <v>-29.7</v>
      </c>
      <c r="BH27" s="47" t="s">
        <v>805</v>
      </c>
      <c r="BI27" s="191" t="s">
        <v>158</v>
      </c>
      <c r="BK27" s="6" t="s">
        <v>53</v>
      </c>
    </row>
    <row r="28" spans="1:63" s="6" customFormat="1" ht="18" customHeight="1" x14ac:dyDescent="0.25">
      <c r="A28" s="9"/>
      <c r="B28" s="9">
        <v>2.4</v>
      </c>
      <c r="C28" s="63" t="s">
        <v>992</v>
      </c>
      <c r="D28" s="63"/>
      <c r="E28" s="63"/>
      <c r="F28" s="63"/>
      <c r="G28" s="63"/>
      <c r="H28" s="63"/>
      <c r="I28" s="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227"/>
      <c r="AJ28" s="227"/>
      <c r="AK28" s="227"/>
      <c r="AL28" s="227"/>
      <c r="AM28" s="227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153"/>
      <c r="BB28" s="153"/>
      <c r="BC28" s="153"/>
      <c r="BD28" s="153"/>
      <c r="BE28" s="153"/>
      <c r="BF28" s="153"/>
      <c r="BG28" s="153"/>
      <c r="BH28" s="47"/>
    </row>
    <row r="29" spans="1:63" s="6" customFormat="1" ht="18" customHeight="1" x14ac:dyDescent="0.25">
      <c r="A29" s="67"/>
      <c r="B29" s="67"/>
      <c r="C29" s="62" t="s">
        <v>594</v>
      </c>
      <c r="D29" s="63" t="s">
        <v>817</v>
      </c>
      <c r="E29" s="63"/>
      <c r="F29" s="63"/>
      <c r="G29" s="63"/>
      <c r="H29" s="63"/>
      <c r="I29" s="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227"/>
      <c r="AJ29" s="227"/>
      <c r="AK29" s="227"/>
      <c r="AL29" s="227"/>
      <c r="AM29" s="227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153"/>
      <c r="BB29" s="153"/>
      <c r="BC29" s="153"/>
      <c r="BD29" s="153"/>
      <c r="BE29" s="153"/>
      <c r="BF29" s="153"/>
      <c r="BG29" s="153"/>
      <c r="BH29" s="47"/>
    </row>
    <row r="30" spans="1:63" s="6" customFormat="1" ht="18" customHeight="1" x14ac:dyDescent="0.25">
      <c r="A30" s="67"/>
      <c r="B30" s="67"/>
      <c r="C30" s="9"/>
      <c r="D30" s="8" t="s">
        <v>26</v>
      </c>
      <c r="E30" s="226" t="s">
        <v>833</v>
      </c>
      <c r="F30" s="226"/>
      <c r="G30" s="226"/>
      <c r="I30" s="2" t="s">
        <v>829</v>
      </c>
      <c r="J30" s="71">
        <v>6686.7</v>
      </c>
      <c r="K30" s="71">
        <v>6150.8</v>
      </c>
      <c r="L30" s="71">
        <v>5938.3</v>
      </c>
      <c r="M30" s="71">
        <v>6722.7</v>
      </c>
      <c r="N30" s="71">
        <v>6800.6</v>
      </c>
      <c r="O30" s="71">
        <v>5097.8999999999996</v>
      </c>
      <c r="P30" s="71">
        <v>5893.6</v>
      </c>
      <c r="Q30" s="71">
        <v>6291.3</v>
      </c>
      <c r="R30" s="71">
        <v>6704.2</v>
      </c>
      <c r="S30" s="71">
        <v>6127.3</v>
      </c>
      <c r="T30" s="71">
        <v>5667</v>
      </c>
      <c r="U30" s="71">
        <v>6198.9</v>
      </c>
      <c r="V30" s="71">
        <v>6887.7</v>
      </c>
      <c r="W30" s="71">
        <v>6717.3</v>
      </c>
      <c r="X30" s="71">
        <v>6745.7</v>
      </c>
      <c r="Y30" s="71">
        <v>6965.3</v>
      </c>
      <c r="Z30" s="71">
        <v>7418.1</v>
      </c>
      <c r="AA30" s="71">
        <v>5999.6</v>
      </c>
      <c r="AB30" s="71">
        <v>6080.7</v>
      </c>
      <c r="AC30" s="71">
        <v>7364.7</v>
      </c>
      <c r="AD30" s="71">
        <v>8020.9</v>
      </c>
      <c r="AE30" s="71">
        <v>6013.8</v>
      </c>
      <c r="AF30" s="71">
        <v>5876.3</v>
      </c>
      <c r="AG30" s="71">
        <v>8040.9</v>
      </c>
      <c r="AH30" s="71">
        <v>7463.8</v>
      </c>
      <c r="AI30" s="153">
        <v>5.8</v>
      </c>
      <c r="AJ30" s="153">
        <v>9.8000000000000007</v>
      </c>
      <c r="AK30" s="153">
        <v>18.899999999999999</v>
      </c>
      <c r="AL30" s="153">
        <v>-4.5</v>
      </c>
      <c r="AM30" s="153">
        <v>1.7</v>
      </c>
      <c r="AN30" s="153">
        <v>-17.100000000000001</v>
      </c>
      <c r="AO30" s="153">
        <v>-0.8</v>
      </c>
      <c r="AP30" s="153">
        <v>-6.4</v>
      </c>
      <c r="AQ30" s="153">
        <v>-1.4</v>
      </c>
      <c r="AR30" s="153">
        <v>20.2</v>
      </c>
      <c r="AS30" s="153">
        <v>-3.8</v>
      </c>
      <c r="AT30" s="153">
        <v>-1.5</v>
      </c>
      <c r="AU30" s="153">
        <v>2.7</v>
      </c>
      <c r="AV30" s="153">
        <v>9.6</v>
      </c>
      <c r="AW30" s="153">
        <v>19</v>
      </c>
      <c r="AX30" s="153">
        <v>12.4</v>
      </c>
      <c r="AY30" s="153">
        <v>7.7</v>
      </c>
      <c r="AZ30" s="153">
        <v>-10.7</v>
      </c>
      <c r="BA30" s="153">
        <v>-9.9</v>
      </c>
      <c r="BB30" s="153">
        <v>5.7</v>
      </c>
      <c r="BC30" s="153">
        <v>8.1</v>
      </c>
      <c r="BD30" s="153">
        <v>0.2</v>
      </c>
      <c r="BE30" s="153">
        <v>-3.4</v>
      </c>
      <c r="BF30" s="153">
        <v>9.1999999999999993</v>
      </c>
      <c r="BG30" s="153">
        <v>-6.9</v>
      </c>
      <c r="BH30" s="47" t="s">
        <v>805</v>
      </c>
      <c r="BI30" s="244"/>
      <c r="BJ30" s="244"/>
      <c r="BK30" s="244"/>
    </row>
    <row r="31" spans="1:63" ht="18" customHeight="1" x14ac:dyDescent="0.3">
      <c r="D31" s="235"/>
      <c r="E31" s="191"/>
      <c r="F31" s="191"/>
      <c r="G31" s="191"/>
      <c r="H31" s="235"/>
      <c r="I31" s="2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27"/>
      <c r="AJ31" s="227"/>
      <c r="AK31" s="227"/>
      <c r="AL31" s="227"/>
      <c r="AM31" s="227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47"/>
    </row>
    <row r="32" spans="1:63" ht="18" customHeight="1" x14ac:dyDescent="0.3">
      <c r="A32" s="67"/>
      <c r="B32" s="67"/>
      <c r="C32" s="67"/>
      <c r="D32" s="67"/>
      <c r="G32" s="238"/>
      <c r="H32" s="237"/>
      <c r="I32" s="2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9"/>
      <c r="AJ32" s="239"/>
      <c r="AK32" s="239"/>
      <c r="AL32" s="239"/>
      <c r="AM32" s="239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240"/>
      <c r="BH32" s="47"/>
      <c r="BI32" s="248" t="s">
        <v>595</v>
      </c>
      <c r="BK32" s="6" t="s">
        <v>71</v>
      </c>
    </row>
    <row r="33" spans="1:63" ht="18" customHeight="1" x14ac:dyDescent="0.3">
      <c r="A33" s="209">
        <v>3</v>
      </c>
      <c r="B33" s="81" t="s">
        <v>834</v>
      </c>
      <c r="C33" s="81"/>
      <c r="D33" s="81"/>
      <c r="E33" s="81"/>
      <c r="F33" s="81"/>
      <c r="G33" s="81"/>
      <c r="H33" s="81"/>
      <c r="I33" s="82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2"/>
      <c r="AJ33" s="242"/>
      <c r="AK33" s="242"/>
      <c r="AL33" s="242"/>
      <c r="AM33" s="242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70"/>
      <c r="BI33" s="248" t="s">
        <v>595</v>
      </c>
      <c r="BJ33" s="91"/>
      <c r="BK33" s="6" t="s">
        <v>71</v>
      </c>
    </row>
    <row r="34" spans="1:63" ht="18" customHeight="1" x14ac:dyDescent="0.3">
      <c r="B34" s="9">
        <v>3.1</v>
      </c>
      <c r="C34" s="125" t="s">
        <v>835</v>
      </c>
      <c r="D34" s="125"/>
      <c r="E34" s="125"/>
      <c r="F34" s="125"/>
      <c r="G34" s="125"/>
      <c r="H34" s="125"/>
      <c r="I34" s="2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239"/>
      <c r="AJ34" s="239"/>
      <c r="AK34" s="239"/>
      <c r="AL34" s="239"/>
      <c r="AM34" s="239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47"/>
      <c r="BI34" s="2"/>
      <c r="BJ34" s="91"/>
      <c r="BK34" s="248" t="s">
        <v>53</v>
      </c>
    </row>
    <row r="35" spans="1:63" ht="18" customHeight="1" x14ac:dyDescent="0.3">
      <c r="C35" s="62" t="s">
        <v>97</v>
      </c>
      <c r="D35" s="103" t="s">
        <v>836</v>
      </c>
      <c r="E35" s="103"/>
      <c r="F35" s="103"/>
      <c r="I35" s="2" t="s">
        <v>837</v>
      </c>
      <c r="J35" s="71">
        <v>115.9</v>
      </c>
      <c r="K35" s="71">
        <v>119.2</v>
      </c>
      <c r="L35" s="71">
        <v>122.6</v>
      </c>
      <c r="M35" s="71">
        <v>122.8</v>
      </c>
      <c r="N35" s="71">
        <v>117.3</v>
      </c>
      <c r="O35" s="71">
        <v>97.7</v>
      </c>
      <c r="P35" s="71">
        <v>126.5</v>
      </c>
      <c r="Q35" s="71">
        <v>126.3</v>
      </c>
      <c r="R35" s="71">
        <v>125.3</v>
      </c>
      <c r="S35" s="71">
        <v>123.4</v>
      </c>
      <c r="T35" s="71">
        <v>125.6</v>
      </c>
      <c r="U35" s="71">
        <v>137.9</v>
      </c>
      <c r="V35" s="71">
        <v>133.19999999999999</v>
      </c>
      <c r="W35" s="71">
        <v>134.80000000000001</v>
      </c>
      <c r="X35" s="71">
        <v>142.5</v>
      </c>
      <c r="Y35" s="71">
        <v>143.5</v>
      </c>
      <c r="Z35" s="71">
        <v>137.69999999999999</v>
      </c>
      <c r="AA35" s="71">
        <v>134.9</v>
      </c>
      <c r="AB35" s="71">
        <v>142.30000000000001</v>
      </c>
      <c r="AC35" s="71">
        <v>143.19999999999999</v>
      </c>
      <c r="AD35" s="71">
        <v>140.6</v>
      </c>
      <c r="AE35" s="71">
        <v>141.5</v>
      </c>
      <c r="AF35" s="71">
        <v>150.5</v>
      </c>
      <c r="AG35" s="71">
        <v>149.69999999999999</v>
      </c>
      <c r="AH35" s="71">
        <v>146.4</v>
      </c>
      <c r="AI35" s="153">
        <v>4</v>
      </c>
      <c r="AJ35" s="153">
        <v>4.0999999999999996</v>
      </c>
      <c r="AK35" s="153">
        <v>3.4</v>
      </c>
      <c r="AL35" s="153">
        <v>2.8</v>
      </c>
      <c r="AM35" s="153">
        <v>1.3</v>
      </c>
      <c r="AN35" s="153">
        <v>-18.100000000000001</v>
      </c>
      <c r="AO35" s="153">
        <v>3.1</v>
      </c>
      <c r="AP35" s="153">
        <v>2.8</v>
      </c>
      <c r="AQ35" s="153">
        <v>6.8</v>
      </c>
      <c r="AR35" s="153">
        <v>26.3</v>
      </c>
      <c r="AS35" s="153">
        <v>-0.7</v>
      </c>
      <c r="AT35" s="153">
        <v>9.1999999999999993</v>
      </c>
      <c r="AU35" s="153">
        <v>6.3</v>
      </c>
      <c r="AV35" s="153">
        <v>9.3000000000000007</v>
      </c>
      <c r="AW35" s="153">
        <v>13.4</v>
      </c>
      <c r="AX35" s="153">
        <v>4</v>
      </c>
      <c r="AY35" s="153">
        <v>3.4</v>
      </c>
      <c r="AZ35" s="153">
        <v>0.1</v>
      </c>
      <c r="BA35" s="153">
        <v>-0.1</v>
      </c>
      <c r="BB35" s="153">
        <v>-0.2</v>
      </c>
      <c r="BC35" s="153">
        <v>2.1</v>
      </c>
      <c r="BD35" s="153">
        <v>4.9000000000000004</v>
      </c>
      <c r="BE35" s="153">
        <v>5.8</v>
      </c>
      <c r="BF35" s="153">
        <v>4.5</v>
      </c>
      <c r="BG35" s="153">
        <v>4.2</v>
      </c>
      <c r="BH35" s="47" t="s">
        <v>805</v>
      </c>
      <c r="BI35" s="2"/>
      <c r="BJ35" s="2"/>
      <c r="BK35" s="6"/>
    </row>
    <row r="36" spans="1:63" ht="18" customHeight="1" x14ac:dyDescent="0.3">
      <c r="A36" s="67"/>
      <c r="B36" s="67"/>
      <c r="C36" s="229" t="s">
        <v>101</v>
      </c>
      <c r="D36" s="103" t="s">
        <v>838</v>
      </c>
      <c r="E36" s="103"/>
      <c r="F36" s="103"/>
      <c r="I36" s="2" t="s">
        <v>102</v>
      </c>
      <c r="J36" s="71">
        <v>332122590.30000001</v>
      </c>
      <c r="K36" s="71">
        <v>337617692</v>
      </c>
      <c r="L36" s="71">
        <v>350417736.10000002</v>
      </c>
      <c r="M36" s="71">
        <v>355869381.60000002</v>
      </c>
      <c r="N36" s="71">
        <v>339323806.5</v>
      </c>
      <c r="O36" s="71">
        <v>282020407.30000001</v>
      </c>
      <c r="P36" s="71">
        <v>358828248.30000001</v>
      </c>
      <c r="Q36" s="71">
        <v>366447107.89999998</v>
      </c>
      <c r="R36" s="71">
        <v>368234123.89999998</v>
      </c>
      <c r="S36" s="71">
        <v>377734568.5</v>
      </c>
      <c r="T36" s="71">
        <v>381793337.30000001</v>
      </c>
      <c r="U36" s="71">
        <v>426976282.39999998</v>
      </c>
      <c r="V36" s="71">
        <v>415298171.5</v>
      </c>
      <c r="W36" s="71">
        <v>443488677.60000002</v>
      </c>
      <c r="X36" s="71">
        <v>467561667.30000001</v>
      </c>
      <c r="Y36" s="71">
        <v>474581577</v>
      </c>
      <c r="Z36" s="71">
        <v>449423673.80000001</v>
      </c>
      <c r="AA36" s="71">
        <v>439207727.89999998</v>
      </c>
      <c r="AB36" s="71">
        <v>453855668.10000002</v>
      </c>
      <c r="AC36" s="71">
        <v>461548038.5</v>
      </c>
      <c r="AD36" s="71">
        <v>457325859.19999999</v>
      </c>
      <c r="AE36" s="71">
        <v>464219115.30000001</v>
      </c>
      <c r="AF36" s="71">
        <v>483215390.60000002</v>
      </c>
      <c r="AG36" s="71">
        <v>481788235.80000001</v>
      </c>
      <c r="AH36" s="71">
        <v>475567770.89999998</v>
      </c>
      <c r="AI36" s="153">
        <v>3.9</v>
      </c>
      <c r="AJ36" s="153">
        <v>4.3</v>
      </c>
      <c r="AK36" s="153">
        <v>2.6</v>
      </c>
      <c r="AL36" s="153">
        <v>2.5</v>
      </c>
      <c r="AM36" s="153">
        <v>2.2000000000000002</v>
      </c>
      <c r="AN36" s="153">
        <v>-16.5</v>
      </c>
      <c r="AO36" s="153">
        <v>2.4</v>
      </c>
      <c r="AP36" s="153">
        <v>3</v>
      </c>
      <c r="AQ36" s="153">
        <v>8.5</v>
      </c>
      <c r="AR36" s="153">
        <v>33.9</v>
      </c>
      <c r="AS36" s="153">
        <v>6.4</v>
      </c>
      <c r="AT36" s="153">
        <v>16.5</v>
      </c>
      <c r="AU36" s="153">
        <v>12.8</v>
      </c>
      <c r="AV36" s="153">
        <v>17.399999999999999</v>
      </c>
      <c r="AW36" s="153">
        <v>22.5</v>
      </c>
      <c r="AX36" s="153">
        <v>11.1</v>
      </c>
      <c r="AY36" s="153">
        <v>8.1999999999999993</v>
      </c>
      <c r="AZ36" s="153">
        <v>-1</v>
      </c>
      <c r="BA36" s="153">
        <v>-2.9</v>
      </c>
      <c r="BB36" s="153">
        <v>-2.7</v>
      </c>
      <c r="BC36" s="153">
        <v>1.8</v>
      </c>
      <c r="BD36" s="153">
        <v>5.7</v>
      </c>
      <c r="BE36" s="153">
        <v>6.5</v>
      </c>
      <c r="BF36" s="153">
        <v>4.4000000000000004</v>
      </c>
      <c r="BG36" s="153">
        <v>4</v>
      </c>
      <c r="BH36" s="47" t="s">
        <v>805</v>
      </c>
      <c r="BI36" s="2"/>
      <c r="BJ36" s="2"/>
    </row>
    <row r="37" spans="1:63" ht="18" customHeight="1" x14ac:dyDescent="0.3">
      <c r="C37" s="9" t="s">
        <v>105</v>
      </c>
      <c r="D37" s="103" t="s">
        <v>839</v>
      </c>
      <c r="E37" s="103"/>
      <c r="F37" s="103"/>
      <c r="I37" s="2" t="s">
        <v>102</v>
      </c>
      <c r="J37" s="71">
        <v>199434462.30000001</v>
      </c>
      <c r="K37" s="71">
        <v>208418344.40000001</v>
      </c>
      <c r="L37" s="71">
        <v>213032544.19999999</v>
      </c>
      <c r="M37" s="71">
        <v>219700247.19999999</v>
      </c>
      <c r="N37" s="71">
        <v>201787201.80000001</v>
      </c>
      <c r="O37" s="71">
        <v>182264386.09999999</v>
      </c>
      <c r="P37" s="71">
        <v>229046959.09999999</v>
      </c>
      <c r="Q37" s="71">
        <v>236399072.5</v>
      </c>
      <c r="R37" s="71">
        <v>247661854.5</v>
      </c>
      <c r="S37" s="71">
        <v>261864302.59999999</v>
      </c>
      <c r="T37" s="71">
        <v>258799541.90000001</v>
      </c>
      <c r="U37" s="71">
        <v>300105530</v>
      </c>
      <c r="V37" s="71">
        <v>291107404.5</v>
      </c>
      <c r="W37" s="71">
        <v>328053363.89999998</v>
      </c>
      <c r="X37" s="71">
        <v>353876105.69999999</v>
      </c>
      <c r="Y37" s="71">
        <v>331631584.5</v>
      </c>
      <c r="Z37" s="71">
        <v>298974916.10000002</v>
      </c>
      <c r="AA37" s="71">
        <v>301580710.69999999</v>
      </c>
      <c r="AB37" s="71">
        <v>307103535.10000002</v>
      </c>
      <c r="AC37" s="71">
        <v>308624014.60000002</v>
      </c>
      <c r="AD37" s="71">
        <v>306288363</v>
      </c>
      <c r="AE37" s="71">
        <v>317386134.30000001</v>
      </c>
      <c r="AF37" s="71">
        <v>331004458.89999998</v>
      </c>
      <c r="AG37" s="71">
        <v>334103830.19999999</v>
      </c>
      <c r="AH37" s="71">
        <v>324744653.10000002</v>
      </c>
      <c r="AI37" s="153">
        <v>1.5</v>
      </c>
      <c r="AJ37" s="153">
        <v>0.9</v>
      </c>
      <c r="AK37" s="153">
        <v>0.5</v>
      </c>
      <c r="AL37" s="153">
        <v>-1</v>
      </c>
      <c r="AM37" s="153">
        <v>1.2</v>
      </c>
      <c r="AN37" s="153">
        <v>-12.5</v>
      </c>
      <c r="AO37" s="153">
        <v>7.5</v>
      </c>
      <c r="AP37" s="153">
        <v>7.6</v>
      </c>
      <c r="AQ37" s="153">
        <v>22.7</v>
      </c>
      <c r="AR37" s="153">
        <v>43.7</v>
      </c>
      <c r="AS37" s="153">
        <v>13</v>
      </c>
      <c r="AT37" s="153">
        <v>26.9</v>
      </c>
      <c r="AU37" s="153">
        <v>17.5</v>
      </c>
      <c r="AV37" s="153">
        <v>25.3</v>
      </c>
      <c r="AW37" s="153">
        <v>36.700000000000003</v>
      </c>
      <c r="AX37" s="153">
        <v>10.5</v>
      </c>
      <c r="AY37" s="153">
        <v>2.7</v>
      </c>
      <c r="AZ37" s="153">
        <v>-8.1</v>
      </c>
      <c r="BA37" s="153">
        <v>-13.2</v>
      </c>
      <c r="BB37" s="153">
        <v>-6.9</v>
      </c>
      <c r="BC37" s="153">
        <v>2.4</v>
      </c>
      <c r="BD37" s="153">
        <v>5.2</v>
      </c>
      <c r="BE37" s="153">
        <v>7.8</v>
      </c>
      <c r="BF37" s="153">
        <v>8.3000000000000007</v>
      </c>
      <c r="BG37" s="153">
        <v>6</v>
      </c>
      <c r="BH37" s="47" t="s">
        <v>805</v>
      </c>
      <c r="BJ37" s="362" t="s">
        <v>993</v>
      </c>
      <c r="BK37" s="6" t="s">
        <v>114</v>
      </c>
    </row>
    <row r="38" spans="1:63" ht="18" customHeight="1" x14ac:dyDescent="0.3">
      <c r="C38" s="9" t="s">
        <v>597</v>
      </c>
      <c r="D38" s="103" t="s">
        <v>994</v>
      </c>
      <c r="E38" s="103"/>
      <c r="F38" s="103"/>
      <c r="I38" s="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247"/>
      <c r="AJ38" s="247"/>
      <c r="AK38" s="247"/>
      <c r="AL38" s="247"/>
      <c r="AM38" s="247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47"/>
      <c r="BI38" s="91"/>
      <c r="BJ38" s="362" t="s">
        <v>993</v>
      </c>
      <c r="BK38" s="6" t="s">
        <v>114</v>
      </c>
    </row>
    <row r="39" spans="1:63" ht="18" customHeight="1" x14ac:dyDescent="0.3">
      <c r="A39" s="122"/>
      <c r="B39" s="140"/>
      <c r="C39" s="117"/>
      <c r="D39" s="116" t="s">
        <v>26</v>
      </c>
      <c r="E39" s="250" t="s">
        <v>995</v>
      </c>
      <c r="F39" s="250"/>
      <c r="I39" s="2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239"/>
      <c r="AJ39" s="239"/>
      <c r="AK39" s="239"/>
      <c r="AL39" s="239"/>
      <c r="AM39" s="239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47"/>
      <c r="BI39" s="91"/>
      <c r="BJ39" s="362" t="s">
        <v>993</v>
      </c>
      <c r="BK39" s="6" t="s">
        <v>114</v>
      </c>
    </row>
    <row r="40" spans="1:63" ht="33" customHeight="1" x14ac:dyDescent="0.3">
      <c r="C40" s="95"/>
      <c r="D40" s="251"/>
      <c r="E40" s="100" t="s">
        <v>138</v>
      </c>
      <c r="F40" s="252" t="s">
        <v>996</v>
      </c>
      <c r="I40" s="2" t="s">
        <v>874</v>
      </c>
      <c r="J40" s="71">
        <v>216</v>
      </c>
      <c r="K40" s="123">
        <v>185</v>
      </c>
      <c r="L40" s="123">
        <v>268</v>
      </c>
      <c r="M40" s="123">
        <v>319</v>
      </c>
      <c r="N40" s="123">
        <v>226</v>
      </c>
      <c r="O40" s="123">
        <v>187</v>
      </c>
      <c r="P40" s="123">
        <v>328</v>
      </c>
      <c r="Q40" s="123">
        <v>308</v>
      </c>
      <c r="R40" s="123">
        <v>245</v>
      </c>
      <c r="S40" s="123">
        <v>128</v>
      </c>
      <c r="T40" s="123">
        <v>149</v>
      </c>
      <c r="U40" s="123">
        <v>180</v>
      </c>
      <c r="V40" s="123">
        <v>185</v>
      </c>
      <c r="W40" s="123">
        <v>188</v>
      </c>
      <c r="X40" s="123">
        <v>215</v>
      </c>
      <c r="Y40" s="123">
        <v>212</v>
      </c>
      <c r="Z40" s="123">
        <v>192</v>
      </c>
      <c r="AA40" s="123">
        <v>229</v>
      </c>
      <c r="AB40" s="123">
        <v>192</v>
      </c>
      <c r="AC40" s="123">
        <v>270</v>
      </c>
      <c r="AD40" s="123">
        <v>251</v>
      </c>
      <c r="AE40" s="123">
        <v>268</v>
      </c>
      <c r="AF40" s="123">
        <v>281</v>
      </c>
      <c r="AG40" s="123">
        <v>308</v>
      </c>
      <c r="AH40" s="123">
        <v>207</v>
      </c>
      <c r="AI40" s="123">
        <v>57</v>
      </c>
      <c r="AJ40" s="123">
        <v>23</v>
      </c>
      <c r="AK40" s="123">
        <v>50</v>
      </c>
      <c r="AL40" s="123">
        <v>26</v>
      </c>
      <c r="AM40" s="123">
        <v>5</v>
      </c>
      <c r="AN40" s="123">
        <v>1</v>
      </c>
      <c r="AO40" s="123">
        <v>22</v>
      </c>
      <c r="AP40" s="123">
        <v>-3</v>
      </c>
      <c r="AQ40" s="123">
        <v>8</v>
      </c>
      <c r="AR40" s="123">
        <v>-32</v>
      </c>
      <c r="AS40" s="123">
        <v>-55</v>
      </c>
      <c r="AT40" s="123">
        <v>-42</v>
      </c>
      <c r="AU40" s="123">
        <v>-24</v>
      </c>
      <c r="AV40" s="123">
        <v>47</v>
      </c>
      <c r="AW40" s="123">
        <v>44</v>
      </c>
      <c r="AX40" s="123">
        <v>18</v>
      </c>
      <c r="AY40" s="153">
        <v>3.8</v>
      </c>
      <c r="AZ40" s="153">
        <v>21.8</v>
      </c>
      <c r="BA40" s="153">
        <v>-10.7</v>
      </c>
      <c r="BB40" s="153">
        <v>27.4</v>
      </c>
      <c r="BC40" s="153">
        <v>30.7</v>
      </c>
      <c r="BD40" s="153">
        <v>17</v>
      </c>
      <c r="BE40" s="153">
        <v>46.4</v>
      </c>
      <c r="BF40" s="153">
        <v>14.1</v>
      </c>
      <c r="BG40" s="153" t="s">
        <v>113</v>
      </c>
      <c r="BH40" s="47" t="s">
        <v>997</v>
      </c>
      <c r="BI40" s="91"/>
      <c r="BJ40" s="362" t="s">
        <v>993</v>
      </c>
      <c r="BK40" s="6" t="s">
        <v>114</v>
      </c>
    </row>
    <row r="41" spans="1:63" ht="33" customHeight="1" x14ac:dyDescent="0.3">
      <c r="A41" s="67"/>
      <c r="B41" s="67"/>
      <c r="C41" s="67"/>
      <c r="D41" s="67"/>
      <c r="E41" s="100" t="s">
        <v>143</v>
      </c>
      <c r="F41" s="252" t="s">
        <v>998</v>
      </c>
      <c r="I41" s="2" t="s">
        <v>804</v>
      </c>
      <c r="J41" s="71">
        <v>5159.2</v>
      </c>
      <c r="K41" s="71">
        <v>4781.6000000000004</v>
      </c>
      <c r="L41" s="71">
        <v>8413.2999999999993</v>
      </c>
      <c r="M41" s="71">
        <v>10486.6</v>
      </c>
      <c r="N41" s="71">
        <v>15408</v>
      </c>
      <c r="O41" s="71">
        <v>3279.5</v>
      </c>
      <c r="P41" s="71">
        <v>7107.4</v>
      </c>
      <c r="Q41" s="71">
        <v>9175.1</v>
      </c>
      <c r="R41" s="71">
        <v>6497.3</v>
      </c>
      <c r="S41" s="71">
        <v>2243.6999999999998</v>
      </c>
      <c r="T41" s="71">
        <v>3433.8</v>
      </c>
      <c r="U41" s="71">
        <v>3314.5</v>
      </c>
      <c r="V41" s="71">
        <v>3172.3</v>
      </c>
      <c r="W41" s="71">
        <v>4823.5</v>
      </c>
      <c r="X41" s="71">
        <v>6682.9</v>
      </c>
      <c r="Y41" s="71">
        <v>3756.5</v>
      </c>
      <c r="Z41" s="123">
        <v>3018</v>
      </c>
      <c r="AA41" s="123">
        <v>7973</v>
      </c>
      <c r="AB41" s="123">
        <v>2921</v>
      </c>
      <c r="AC41" s="123">
        <v>9618</v>
      </c>
      <c r="AD41" s="123">
        <v>4817</v>
      </c>
      <c r="AE41" s="123">
        <v>7740</v>
      </c>
      <c r="AF41" s="123">
        <v>9323</v>
      </c>
      <c r="AG41" s="123">
        <v>9712</v>
      </c>
      <c r="AH41" s="123">
        <v>4937</v>
      </c>
      <c r="AI41" s="153">
        <v>128.1</v>
      </c>
      <c r="AJ41" s="153">
        <v>71</v>
      </c>
      <c r="AK41" s="153">
        <v>63.5</v>
      </c>
      <c r="AL41" s="153">
        <v>-45.2</v>
      </c>
      <c r="AM41" s="153">
        <v>198.7</v>
      </c>
      <c r="AN41" s="153">
        <v>-31.4</v>
      </c>
      <c r="AO41" s="153">
        <v>-15.5</v>
      </c>
      <c r="AP41" s="153">
        <v>-12.5</v>
      </c>
      <c r="AQ41" s="153">
        <v>-57.8</v>
      </c>
      <c r="AR41" s="153">
        <v>-31.6</v>
      </c>
      <c r="AS41" s="153">
        <v>-51.7</v>
      </c>
      <c r="AT41" s="153">
        <v>-63.9</v>
      </c>
      <c r="AU41" s="153">
        <v>-51.2</v>
      </c>
      <c r="AV41" s="153">
        <v>115</v>
      </c>
      <c r="AW41" s="153">
        <v>94.6</v>
      </c>
      <c r="AX41" s="153">
        <v>13.3</v>
      </c>
      <c r="AY41" s="153">
        <v>-4.9000000000000004</v>
      </c>
      <c r="AZ41" s="153">
        <v>65.3</v>
      </c>
      <c r="BA41" s="153">
        <v>-56.3</v>
      </c>
      <c r="BB41" s="153">
        <v>156</v>
      </c>
      <c r="BC41" s="153">
        <v>59.6</v>
      </c>
      <c r="BD41" s="153">
        <v>-2.9</v>
      </c>
      <c r="BE41" s="153">
        <v>219.2</v>
      </c>
      <c r="BF41" s="153">
        <v>1</v>
      </c>
      <c r="BG41" s="153" t="s">
        <v>113</v>
      </c>
      <c r="BH41" s="47" t="s">
        <v>997</v>
      </c>
      <c r="BI41" s="91"/>
      <c r="BJ41" s="91"/>
    </row>
    <row r="42" spans="1:63" ht="33" customHeight="1" x14ac:dyDescent="0.3">
      <c r="A42" s="67"/>
      <c r="B42" s="67"/>
      <c r="C42" s="67"/>
      <c r="D42" s="67"/>
      <c r="E42" s="100" t="s">
        <v>174</v>
      </c>
      <c r="F42" s="252" t="s">
        <v>999</v>
      </c>
      <c r="I42" s="2" t="s">
        <v>804</v>
      </c>
      <c r="J42" s="71">
        <v>20241.3</v>
      </c>
      <c r="K42" s="71">
        <v>6607.2</v>
      </c>
      <c r="L42" s="71">
        <v>10813.9</v>
      </c>
      <c r="M42" s="71">
        <v>16229.4</v>
      </c>
      <c r="N42" s="71">
        <v>10786.2</v>
      </c>
      <c r="O42" s="71">
        <v>7216.2</v>
      </c>
      <c r="P42" s="71">
        <v>21293.200000000001</v>
      </c>
      <c r="Q42" s="71">
        <v>17284.099999999999</v>
      </c>
      <c r="R42" s="71">
        <v>52905</v>
      </c>
      <c r="S42" s="71">
        <v>14164.4</v>
      </c>
      <c r="T42" s="71">
        <v>24670.400000000001</v>
      </c>
      <c r="U42" s="71">
        <v>87858.8</v>
      </c>
      <c r="V42" s="71">
        <v>24964.400000000001</v>
      </c>
      <c r="W42" s="71">
        <v>10783.3</v>
      </c>
      <c r="X42" s="71">
        <v>14444.5</v>
      </c>
      <c r="Y42" s="71">
        <v>15614</v>
      </c>
      <c r="Z42" s="123">
        <v>12602</v>
      </c>
      <c r="AA42" s="123">
        <v>21266</v>
      </c>
      <c r="AB42" s="123">
        <v>52206</v>
      </c>
      <c r="AC42" s="123">
        <v>42364</v>
      </c>
      <c r="AD42" s="123">
        <v>37880</v>
      </c>
      <c r="AE42" s="123">
        <v>9727</v>
      </c>
      <c r="AF42" s="123">
        <v>19333</v>
      </c>
      <c r="AG42" s="123">
        <v>21953</v>
      </c>
      <c r="AH42" s="123">
        <v>25524</v>
      </c>
      <c r="AI42" s="153">
        <v>97.6</v>
      </c>
      <c r="AJ42" s="153">
        <v>32.9</v>
      </c>
      <c r="AK42" s="153">
        <v>-67.599999999999994</v>
      </c>
      <c r="AL42" s="153">
        <v>51.3</v>
      </c>
      <c r="AM42" s="153">
        <v>-46.7</v>
      </c>
      <c r="AN42" s="153">
        <v>9.1999999999999993</v>
      </c>
      <c r="AO42" s="153">
        <v>96.9</v>
      </c>
      <c r="AP42" s="153">
        <v>6.5</v>
      </c>
      <c r="AQ42" s="153">
        <v>390.5</v>
      </c>
      <c r="AR42" s="153">
        <v>96.3</v>
      </c>
      <c r="AS42" s="153">
        <v>15.9</v>
      </c>
      <c r="AT42" s="71">
        <v>408.3</v>
      </c>
      <c r="AU42" s="153">
        <v>-52.8</v>
      </c>
      <c r="AV42" s="153">
        <v>-23.9</v>
      </c>
      <c r="AW42" s="153">
        <v>-41.5</v>
      </c>
      <c r="AX42" s="153">
        <v>-82.2</v>
      </c>
      <c r="AY42" s="153">
        <v>-49.5</v>
      </c>
      <c r="AZ42" s="153">
        <v>97.2</v>
      </c>
      <c r="BA42" s="153">
        <v>261.39999999999998</v>
      </c>
      <c r="BB42" s="153">
        <v>171.3</v>
      </c>
      <c r="BC42" s="153">
        <v>200.6</v>
      </c>
      <c r="BD42" s="153">
        <v>-54.3</v>
      </c>
      <c r="BE42" s="153">
        <v>-63</v>
      </c>
      <c r="BF42" s="153">
        <v>-48.2</v>
      </c>
      <c r="BG42" s="153" t="s">
        <v>113</v>
      </c>
      <c r="BH42" s="47" t="s">
        <v>997</v>
      </c>
      <c r="BI42" s="248" t="s">
        <v>595</v>
      </c>
      <c r="BK42" s="6" t="s">
        <v>71</v>
      </c>
    </row>
    <row r="43" spans="1:63" ht="33" customHeight="1" x14ac:dyDescent="0.3">
      <c r="A43" s="67"/>
      <c r="B43" s="67"/>
      <c r="C43" s="67"/>
      <c r="D43" s="67"/>
      <c r="E43" s="100" t="s">
        <v>603</v>
      </c>
      <c r="F43" s="252" t="s">
        <v>871</v>
      </c>
      <c r="I43" s="2" t="s">
        <v>804</v>
      </c>
      <c r="J43" s="71">
        <v>25400.5</v>
      </c>
      <c r="K43" s="71">
        <v>11388.9</v>
      </c>
      <c r="L43" s="71">
        <v>19227.2</v>
      </c>
      <c r="M43" s="71">
        <v>26716.1</v>
      </c>
      <c r="N43" s="71">
        <v>26194.2</v>
      </c>
      <c r="O43" s="71">
        <v>10495.7</v>
      </c>
      <c r="P43" s="71">
        <v>28400.6</v>
      </c>
      <c r="Q43" s="71">
        <v>26459.200000000001</v>
      </c>
      <c r="R43" s="71">
        <v>59402.2</v>
      </c>
      <c r="S43" s="71">
        <v>16408.099999999999</v>
      </c>
      <c r="T43" s="71">
        <v>28104.2</v>
      </c>
      <c r="U43" s="71">
        <v>91173.4</v>
      </c>
      <c r="V43" s="71">
        <v>28136.7</v>
      </c>
      <c r="W43" s="71">
        <v>15606.8</v>
      </c>
      <c r="X43" s="71">
        <v>21127.4</v>
      </c>
      <c r="Y43" s="71">
        <v>19370.5</v>
      </c>
      <c r="Z43" s="123">
        <v>15621</v>
      </c>
      <c r="AA43" s="123">
        <v>29239</v>
      </c>
      <c r="AB43" s="123">
        <v>55127</v>
      </c>
      <c r="AC43" s="123">
        <v>51981</v>
      </c>
      <c r="AD43" s="123">
        <v>42697</v>
      </c>
      <c r="AE43" s="123">
        <v>17467</v>
      </c>
      <c r="AF43" s="123">
        <v>28656</v>
      </c>
      <c r="AG43" s="123">
        <v>31664</v>
      </c>
      <c r="AH43" s="123">
        <v>30460</v>
      </c>
      <c r="AI43" s="153">
        <v>103.1</v>
      </c>
      <c r="AJ43" s="153">
        <v>46.6</v>
      </c>
      <c r="AK43" s="153">
        <v>-50.1</v>
      </c>
      <c r="AL43" s="153">
        <v>-10.6</v>
      </c>
      <c r="AM43" s="153">
        <v>3.1</v>
      </c>
      <c r="AN43" s="153">
        <v>-7.8</v>
      </c>
      <c r="AO43" s="153">
        <v>47.7</v>
      </c>
      <c r="AP43" s="153">
        <v>-1</v>
      </c>
      <c r="AQ43" s="153">
        <v>126.8</v>
      </c>
      <c r="AR43" s="153">
        <v>56.3</v>
      </c>
      <c r="AS43" s="153">
        <v>-1</v>
      </c>
      <c r="AT43" s="71">
        <v>244.6</v>
      </c>
      <c r="AU43" s="153">
        <v>-52.6</v>
      </c>
      <c r="AV43" s="153">
        <v>-4.9000000000000004</v>
      </c>
      <c r="AW43" s="153">
        <v>-24.8</v>
      </c>
      <c r="AX43" s="153">
        <v>-78.8</v>
      </c>
      <c r="AY43" s="153">
        <v>-44.5</v>
      </c>
      <c r="AZ43" s="153">
        <v>87.3</v>
      </c>
      <c r="BA43" s="153">
        <v>160.9</v>
      </c>
      <c r="BB43" s="153">
        <v>168.4</v>
      </c>
      <c r="BC43" s="153">
        <v>173.3</v>
      </c>
      <c r="BD43" s="153">
        <v>-40.299999999999997</v>
      </c>
      <c r="BE43" s="153">
        <v>-48</v>
      </c>
      <c r="BF43" s="153">
        <v>-39.1</v>
      </c>
      <c r="BG43" s="153" t="s">
        <v>113</v>
      </c>
      <c r="BH43" s="47" t="s">
        <v>997</v>
      </c>
      <c r="BI43" s="248" t="s">
        <v>595</v>
      </c>
      <c r="BJ43" s="91"/>
      <c r="BK43" s="6" t="s">
        <v>71</v>
      </c>
    </row>
    <row r="44" spans="1:63" ht="18" customHeight="1" x14ac:dyDescent="0.3">
      <c r="A44" s="67"/>
      <c r="B44" s="67"/>
      <c r="C44" s="67"/>
      <c r="D44" s="67"/>
      <c r="E44" s="100"/>
      <c r="F44" s="252"/>
      <c r="I44" s="2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47"/>
      <c r="BI44" s="248"/>
      <c r="BJ44" s="91"/>
      <c r="BK44" s="6"/>
    </row>
    <row r="45" spans="1:63" ht="18" customHeight="1" x14ac:dyDescent="0.3">
      <c r="B45" s="9">
        <v>3.2</v>
      </c>
      <c r="C45" s="63" t="s">
        <v>840</v>
      </c>
      <c r="D45" s="63"/>
      <c r="E45" s="63"/>
      <c r="F45" s="63"/>
      <c r="G45" s="63"/>
      <c r="H45" s="63"/>
      <c r="I45" s="2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239"/>
      <c r="AJ45" s="239"/>
      <c r="AK45" s="239"/>
      <c r="AL45" s="239"/>
      <c r="AM45" s="239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47"/>
      <c r="BI45" s="248" t="s">
        <v>595</v>
      </c>
      <c r="BJ45" s="91"/>
      <c r="BK45" s="2" t="s">
        <v>114</v>
      </c>
    </row>
    <row r="46" spans="1:63" ht="18" customHeight="1" x14ac:dyDescent="0.3">
      <c r="C46" s="229" t="s">
        <v>110</v>
      </c>
      <c r="D46" s="68" t="s">
        <v>1000</v>
      </c>
      <c r="E46" s="68"/>
      <c r="F46" s="68"/>
      <c r="I46" s="2" t="s">
        <v>605</v>
      </c>
      <c r="J46" s="71">
        <v>37397.5</v>
      </c>
      <c r="K46" s="71">
        <v>35919.1</v>
      </c>
      <c r="L46" s="71">
        <v>36076.6</v>
      </c>
      <c r="M46" s="71">
        <v>36978.5</v>
      </c>
      <c r="N46" s="71">
        <v>35040.199999999997</v>
      </c>
      <c r="O46" s="71">
        <v>19780.099999999999</v>
      </c>
      <c r="P46" s="71">
        <v>31367</v>
      </c>
      <c r="Q46" s="71">
        <v>31730.799999999999</v>
      </c>
      <c r="R46" s="71">
        <v>31369</v>
      </c>
      <c r="S46" s="71">
        <v>28211.7</v>
      </c>
      <c r="T46" s="71">
        <v>24775.8</v>
      </c>
      <c r="U46" s="71">
        <v>27625.9</v>
      </c>
      <c r="V46" s="71">
        <v>29461</v>
      </c>
      <c r="W46" s="71">
        <v>29936.1</v>
      </c>
      <c r="X46" s="71">
        <v>30518.6</v>
      </c>
      <c r="Y46" s="71">
        <v>31973.7</v>
      </c>
      <c r="Z46" s="71">
        <v>32218.5</v>
      </c>
      <c r="AA46" s="71">
        <v>32352.9</v>
      </c>
      <c r="AB46" s="71">
        <v>33437.199999999997</v>
      </c>
      <c r="AC46" s="71">
        <v>34147</v>
      </c>
      <c r="AD46" s="71">
        <v>36786.1</v>
      </c>
      <c r="AE46" s="71">
        <v>38890.1</v>
      </c>
      <c r="AF46" s="71">
        <v>41077.699999999997</v>
      </c>
      <c r="AG46" s="71">
        <v>42049.1</v>
      </c>
      <c r="AH46" s="71">
        <v>42894.7</v>
      </c>
      <c r="AI46" s="153">
        <v>0.7</v>
      </c>
      <c r="AJ46" s="153">
        <v>0.8</v>
      </c>
      <c r="AK46" s="153">
        <v>-0.6</v>
      </c>
      <c r="AL46" s="153">
        <v>1.3</v>
      </c>
      <c r="AM46" s="153">
        <v>-6.3</v>
      </c>
      <c r="AN46" s="153">
        <v>-44.9</v>
      </c>
      <c r="AO46" s="153">
        <v>-13.1</v>
      </c>
      <c r="AP46" s="153">
        <v>-14.2</v>
      </c>
      <c r="AQ46" s="153">
        <v>-10.5</v>
      </c>
      <c r="AR46" s="153">
        <v>42.6</v>
      </c>
      <c r="AS46" s="153">
        <v>-21</v>
      </c>
      <c r="AT46" s="153">
        <v>-12.9</v>
      </c>
      <c r="AU46" s="153">
        <v>-6.1</v>
      </c>
      <c r="AV46" s="153">
        <v>6.1</v>
      </c>
      <c r="AW46" s="153">
        <v>23.2</v>
      </c>
      <c r="AX46" s="153">
        <v>15.7</v>
      </c>
      <c r="AY46" s="153">
        <v>9.4</v>
      </c>
      <c r="AZ46" s="153">
        <v>8.1</v>
      </c>
      <c r="BA46" s="153">
        <v>9.6</v>
      </c>
      <c r="BB46" s="153">
        <v>6.8</v>
      </c>
      <c r="BC46" s="153">
        <v>14.2</v>
      </c>
      <c r="BD46" s="153">
        <v>20.2</v>
      </c>
      <c r="BE46" s="153">
        <v>22.9</v>
      </c>
      <c r="BF46" s="153">
        <v>23.1</v>
      </c>
      <c r="BG46" s="153">
        <v>16.600000000000001</v>
      </c>
      <c r="BH46" s="47" t="s">
        <v>805</v>
      </c>
      <c r="BI46" s="248" t="s">
        <v>595</v>
      </c>
      <c r="BK46" s="2" t="s">
        <v>114</v>
      </c>
    </row>
    <row r="47" spans="1:63" ht="18" customHeight="1" x14ac:dyDescent="0.3">
      <c r="A47" s="67"/>
      <c r="B47" s="67"/>
      <c r="C47" s="229" t="s">
        <v>117</v>
      </c>
      <c r="D47" s="68" t="s">
        <v>1001</v>
      </c>
      <c r="E47" s="68"/>
      <c r="F47" s="68"/>
      <c r="I47" s="2" t="s">
        <v>837</v>
      </c>
      <c r="J47" s="71">
        <v>107</v>
      </c>
      <c r="K47" s="71">
        <v>108.3</v>
      </c>
      <c r="L47" s="71">
        <v>108.7</v>
      </c>
      <c r="M47" s="71">
        <v>108.7</v>
      </c>
      <c r="N47" s="71">
        <v>109.1</v>
      </c>
      <c r="O47" s="71">
        <v>109.3</v>
      </c>
      <c r="P47" s="71">
        <v>109.5</v>
      </c>
      <c r="Q47" s="71">
        <v>109.6</v>
      </c>
      <c r="R47" s="71">
        <v>111.4</v>
      </c>
      <c r="S47" s="71">
        <v>113.9</v>
      </c>
      <c r="T47" s="71">
        <v>115.2</v>
      </c>
      <c r="U47" s="71">
        <v>116.9</v>
      </c>
      <c r="V47" s="71">
        <v>121.3</v>
      </c>
      <c r="W47" s="71">
        <v>124.8</v>
      </c>
      <c r="X47" s="71">
        <v>125.3</v>
      </c>
      <c r="Y47" s="71">
        <v>125.3</v>
      </c>
      <c r="Z47" s="71">
        <v>127.8</v>
      </c>
      <c r="AA47" s="71">
        <v>129.6</v>
      </c>
      <c r="AB47" s="71">
        <v>131.1</v>
      </c>
      <c r="AC47" s="71">
        <v>132</v>
      </c>
      <c r="AD47" s="71">
        <v>132.30000000000001</v>
      </c>
      <c r="AE47" s="71">
        <v>132.9</v>
      </c>
      <c r="AF47" s="71">
        <v>134.69999999999999</v>
      </c>
      <c r="AG47" s="71">
        <v>134.30000000000001</v>
      </c>
      <c r="AH47" s="71">
        <v>134.30000000000001</v>
      </c>
      <c r="AI47" s="153">
        <v>-1.6</v>
      </c>
      <c r="AJ47" s="153">
        <v>-0.2</v>
      </c>
      <c r="AK47" s="153">
        <v>2.4</v>
      </c>
      <c r="AL47" s="153">
        <v>1.5</v>
      </c>
      <c r="AM47" s="153">
        <v>1.9</v>
      </c>
      <c r="AN47" s="153">
        <v>0.9</v>
      </c>
      <c r="AO47" s="153">
        <v>0.7</v>
      </c>
      <c r="AP47" s="153">
        <v>0.8</v>
      </c>
      <c r="AQ47" s="153">
        <v>2.2000000000000002</v>
      </c>
      <c r="AR47" s="153">
        <v>4.2</v>
      </c>
      <c r="AS47" s="153">
        <v>5.2</v>
      </c>
      <c r="AT47" s="153">
        <v>6.7</v>
      </c>
      <c r="AU47" s="153">
        <v>8.8000000000000007</v>
      </c>
      <c r="AV47" s="153">
        <v>9.6</v>
      </c>
      <c r="AW47" s="153">
        <v>8.8000000000000007</v>
      </c>
      <c r="AX47" s="153">
        <v>7.2</v>
      </c>
      <c r="AY47" s="153">
        <v>5.4</v>
      </c>
      <c r="AZ47" s="153">
        <v>3.8</v>
      </c>
      <c r="BA47" s="153">
        <v>4.5999999999999996</v>
      </c>
      <c r="BB47" s="153">
        <v>5.3</v>
      </c>
      <c r="BC47" s="153">
        <v>3.5</v>
      </c>
      <c r="BD47" s="153">
        <v>2.5</v>
      </c>
      <c r="BE47" s="153">
        <v>2.7</v>
      </c>
      <c r="BF47" s="153">
        <v>1.7</v>
      </c>
      <c r="BG47" s="153">
        <v>1.5</v>
      </c>
      <c r="BH47" s="47" t="s">
        <v>805</v>
      </c>
      <c r="BI47" s="91"/>
      <c r="BJ47" s="91"/>
    </row>
    <row r="48" spans="1:63" ht="31.95" customHeight="1" x14ac:dyDescent="0.3">
      <c r="A48" s="67"/>
      <c r="B48" s="67"/>
      <c r="C48" s="229" t="s">
        <v>119</v>
      </c>
      <c r="D48" s="92" t="s">
        <v>841</v>
      </c>
      <c r="E48" s="92"/>
      <c r="F48" s="92"/>
      <c r="G48" s="92"/>
      <c r="H48" s="92"/>
      <c r="I48" s="2" t="s">
        <v>111</v>
      </c>
      <c r="J48" s="71">
        <v>256</v>
      </c>
      <c r="K48" s="123">
        <v>248</v>
      </c>
      <c r="L48" s="123">
        <v>290</v>
      </c>
      <c r="M48" s="123">
        <v>330</v>
      </c>
      <c r="N48" s="123">
        <v>263</v>
      </c>
      <c r="O48" s="123">
        <v>112</v>
      </c>
      <c r="P48" s="123">
        <v>229</v>
      </c>
      <c r="Q48" s="123">
        <v>193</v>
      </c>
      <c r="R48" s="123">
        <v>252</v>
      </c>
      <c r="S48" s="123">
        <v>223</v>
      </c>
      <c r="T48" s="123">
        <v>143</v>
      </c>
      <c r="U48" s="123">
        <v>237</v>
      </c>
      <c r="V48" s="123">
        <v>208</v>
      </c>
      <c r="W48" s="123">
        <v>149</v>
      </c>
      <c r="X48" s="123">
        <v>174</v>
      </c>
      <c r="Y48" s="123">
        <v>351</v>
      </c>
      <c r="Z48" s="71">
        <v>459</v>
      </c>
      <c r="AA48" s="71">
        <v>447</v>
      </c>
      <c r="AB48" s="71">
        <v>412</v>
      </c>
      <c r="AC48" s="71">
        <v>363</v>
      </c>
      <c r="AD48" s="71">
        <v>339</v>
      </c>
      <c r="AE48" s="71">
        <v>397</v>
      </c>
      <c r="AF48" s="71">
        <v>361</v>
      </c>
      <c r="AG48" s="71">
        <v>505</v>
      </c>
      <c r="AH48" s="71" t="s">
        <v>113</v>
      </c>
      <c r="AI48" s="153">
        <v>-5.2</v>
      </c>
      <c r="AJ48" s="153">
        <v>2.5</v>
      </c>
      <c r="AK48" s="153">
        <v>63.8</v>
      </c>
      <c r="AL48" s="153">
        <v>57.1</v>
      </c>
      <c r="AM48" s="153">
        <v>2.7</v>
      </c>
      <c r="AN48" s="153">
        <v>-54.8</v>
      </c>
      <c r="AO48" s="153">
        <v>-21</v>
      </c>
      <c r="AP48" s="153">
        <v>-41.5</v>
      </c>
      <c r="AQ48" s="153">
        <v>-4.2</v>
      </c>
      <c r="AR48" s="153">
        <v>99.1</v>
      </c>
      <c r="AS48" s="153">
        <v>-37.6</v>
      </c>
      <c r="AT48" s="153">
        <v>22.8</v>
      </c>
      <c r="AU48" s="153">
        <v>-17.5</v>
      </c>
      <c r="AV48" s="153">
        <v>-33.200000000000003</v>
      </c>
      <c r="AW48" s="153">
        <v>21.7</v>
      </c>
      <c r="AX48" s="153">
        <v>48.1</v>
      </c>
      <c r="AY48" s="153">
        <v>120.7</v>
      </c>
      <c r="AZ48" s="153">
        <v>200</v>
      </c>
      <c r="BA48" s="153">
        <v>136.80000000000001</v>
      </c>
      <c r="BB48" s="153">
        <v>3.4</v>
      </c>
      <c r="BC48" s="153">
        <v>-26.1</v>
      </c>
      <c r="BD48" s="153">
        <v>-11.2</v>
      </c>
      <c r="BE48" s="153">
        <v>-12.4</v>
      </c>
      <c r="BF48" s="153">
        <v>39.1</v>
      </c>
      <c r="BG48" s="153" t="s">
        <v>113</v>
      </c>
      <c r="BH48" s="47" t="s">
        <v>842</v>
      </c>
      <c r="BI48" s="91"/>
      <c r="BJ48" s="91"/>
      <c r="BK48" s="6" t="s">
        <v>114</v>
      </c>
    </row>
    <row r="49" spans="1:63" ht="31.95" customHeight="1" x14ac:dyDescent="0.3">
      <c r="C49" s="62" t="s">
        <v>607</v>
      </c>
      <c r="D49" s="92" t="s">
        <v>843</v>
      </c>
      <c r="E49" s="92"/>
      <c r="F49" s="92"/>
      <c r="G49" s="92"/>
      <c r="H49" s="92"/>
      <c r="I49" s="2" t="s">
        <v>111</v>
      </c>
      <c r="J49" s="71">
        <v>465</v>
      </c>
      <c r="K49" s="123">
        <v>382</v>
      </c>
      <c r="L49" s="123">
        <v>524</v>
      </c>
      <c r="M49" s="123">
        <v>555</v>
      </c>
      <c r="N49" s="123">
        <v>603</v>
      </c>
      <c r="O49" s="123">
        <v>520</v>
      </c>
      <c r="P49" s="123">
        <v>690</v>
      </c>
      <c r="Q49" s="123">
        <v>579</v>
      </c>
      <c r="R49" s="123">
        <v>671</v>
      </c>
      <c r="S49" s="123">
        <v>537</v>
      </c>
      <c r="T49" s="123">
        <v>664</v>
      </c>
      <c r="U49" s="123">
        <v>703</v>
      </c>
      <c r="V49" s="123">
        <v>513</v>
      </c>
      <c r="W49" s="123">
        <v>214</v>
      </c>
      <c r="X49" s="123">
        <v>464</v>
      </c>
      <c r="Y49" s="123">
        <v>260</v>
      </c>
      <c r="Z49" s="71">
        <v>440</v>
      </c>
      <c r="AA49" s="71">
        <v>260</v>
      </c>
      <c r="AB49" s="71">
        <v>344</v>
      </c>
      <c r="AC49" s="71">
        <v>412</v>
      </c>
      <c r="AD49" s="71">
        <v>441</v>
      </c>
      <c r="AE49" s="71">
        <v>107</v>
      </c>
      <c r="AF49" s="71">
        <v>134</v>
      </c>
      <c r="AG49" s="71">
        <v>299</v>
      </c>
      <c r="AH49" s="71" t="s">
        <v>113</v>
      </c>
      <c r="AI49" s="153">
        <v>24</v>
      </c>
      <c r="AJ49" s="153">
        <v>11.7</v>
      </c>
      <c r="AK49" s="153">
        <v>12</v>
      </c>
      <c r="AL49" s="153">
        <v>11.9</v>
      </c>
      <c r="AM49" s="153">
        <v>29.7</v>
      </c>
      <c r="AN49" s="153">
        <v>36.1</v>
      </c>
      <c r="AO49" s="153">
        <v>31.7</v>
      </c>
      <c r="AP49" s="153">
        <v>4.3</v>
      </c>
      <c r="AQ49" s="153">
        <v>11.3</v>
      </c>
      <c r="AR49" s="153">
        <v>3.3</v>
      </c>
      <c r="AS49" s="153">
        <v>-3.8</v>
      </c>
      <c r="AT49" s="153">
        <v>21.4</v>
      </c>
      <c r="AU49" s="153">
        <v>-23.5</v>
      </c>
      <c r="AV49" s="153">
        <v>-60.1</v>
      </c>
      <c r="AW49" s="153">
        <v>-30.1</v>
      </c>
      <c r="AX49" s="153">
        <v>-63</v>
      </c>
      <c r="AY49" s="153">
        <v>-14.2</v>
      </c>
      <c r="AZ49" s="153">
        <v>21.5</v>
      </c>
      <c r="BA49" s="153">
        <v>-25.9</v>
      </c>
      <c r="BB49" s="153">
        <v>58.5</v>
      </c>
      <c r="BC49" s="153">
        <v>0.2</v>
      </c>
      <c r="BD49" s="153">
        <v>-58.8</v>
      </c>
      <c r="BE49" s="153">
        <v>-61</v>
      </c>
      <c r="BF49" s="153">
        <v>-27.4</v>
      </c>
      <c r="BG49" s="153" t="s">
        <v>113</v>
      </c>
      <c r="BH49" s="47" t="s">
        <v>842</v>
      </c>
      <c r="BI49" s="91"/>
      <c r="BJ49" s="91"/>
      <c r="BK49" s="6" t="s">
        <v>114</v>
      </c>
    </row>
    <row r="50" spans="1:63" ht="18" customHeight="1" x14ac:dyDescent="0.3">
      <c r="A50" s="67"/>
      <c r="B50" s="67"/>
      <c r="C50" s="229" t="s">
        <v>608</v>
      </c>
      <c r="D50" s="63" t="s">
        <v>811</v>
      </c>
      <c r="E50" s="63"/>
      <c r="F50" s="63"/>
      <c r="G50" s="63"/>
      <c r="H50" s="63"/>
      <c r="I50" s="2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247"/>
      <c r="AJ50" s="247"/>
      <c r="AK50" s="247"/>
      <c r="AL50" s="247"/>
      <c r="AM50" s="247"/>
      <c r="AN50" s="249"/>
      <c r="AO50" s="249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153"/>
      <c r="BB50" s="153"/>
      <c r="BC50" s="153"/>
      <c r="BD50" s="153"/>
      <c r="BE50" s="153"/>
      <c r="BF50" s="153"/>
      <c r="BG50" s="153"/>
      <c r="BH50" s="47"/>
      <c r="BI50" s="91"/>
      <c r="BJ50" s="91"/>
      <c r="BK50" s="6"/>
    </row>
    <row r="51" spans="1:63" ht="18" customHeight="1" x14ac:dyDescent="0.3">
      <c r="A51" s="67"/>
      <c r="B51" s="67"/>
      <c r="C51" s="67"/>
      <c r="D51" s="66" t="s">
        <v>26</v>
      </c>
      <c r="E51" s="68" t="s">
        <v>844</v>
      </c>
      <c r="F51" s="68"/>
      <c r="G51" s="68"/>
      <c r="I51" s="2" t="s">
        <v>845</v>
      </c>
      <c r="J51" s="71">
        <v>2385.4</v>
      </c>
      <c r="K51" s="139">
        <v>2379.41</v>
      </c>
      <c r="L51" s="139">
        <v>2379.41</v>
      </c>
      <c r="M51" s="139">
        <v>2379.41</v>
      </c>
      <c r="N51" s="139">
        <v>2384.5</v>
      </c>
      <c r="O51" s="139">
        <v>2386.0300000000002</v>
      </c>
      <c r="P51" s="139">
        <v>2379.0700000000002</v>
      </c>
      <c r="Q51" s="139">
        <v>2379.1799999999998</v>
      </c>
      <c r="R51" s="139">
        <v>2402.5</v>
      </c>
      <c r="S51" s="139">
        <v>2463.7199999999998</v>
      </c>
      <c r="T51" s="139">
        <v>2469.23</v>
      </c>
      <c r="U51" s="139">
        <v>2565.59</v>
      </c>
      <c r="V51" s="139">
        <v>4010.92</v>
      </c>
      <c r="W51" s="139">
        <v>4051.33</v>
      </c>
      <c r="X51" s="139">
        <v>3697.48</v>
      </c>
      <c r="Y51" s="139">
        <v>3499.07</v>
      </c>
      <c r="Z51" s="139">
        <v>3487.25</v>
      </c>
      <c r="AA51" s="139">
        <v>3499.27</v>
      </c>
      <c r="AB51" s="139">
        <v>3371.57</v>
      </c>
      <c r="AC51" s="139">
        <v>3382.63</v>
      </c>
      <c r="AD51" s="139">
        <v>3444.87</v>
      </c>
      <c r="AE51" s="139">
        <v>3483.95</v>
      </c>
      <c r="AF51" s="139">
        <v>3494.33</v>
      </c>
      <c r="AG51" s="139">
        <v>3427.12</v>
      </c>
      <c r="AH51" s="139">
        <v>3319.97</v>
      </c>
      <c r="AI51" s="153">
        <v>-2.4</v>
      </c>
      <c r="AJ51" s="153">
        <v>-2.8</v>
      </c>
      <c r="AK51" s="153">
        <v>-1.1000000000000001</v>
      </c>
      <c r="AL51" s="153">
        <v>-0.8</v>
      </c>
      <c r="AM51" s="363">
        <v>-0.04</v>
      </c>
      <c r="AN51" s="153">
        <v>0.3</v>
      </c>
      <c r="AO51" s="363">
        <v>-0.01</v>
      </c>
      <c r="AP51" s="363">
        <v>-0.01</v>
      </c>
      <c r="AQ51" s="153">
        <v>0.8</v>
      </c>
      <c r="AR51" s="153">
        <v>3.3</v>
      </c>
      <c r="AS51" s="153">
        <v>3.8</v>
      </c>
      <c r="AT51" s="153">
        <v>7.8</v>
      </c>
      <c r="AU51" s="153">
        <v>66.900000000000006</v>
      </c>
      <c r="AV51" s="153">
        <v>64.400000000000006</v>
      </c>
      <c r="AW51" s="153">
        <v>49.7</v>
      </c>
      <c r="AX51" s="153">
        <v>36.4</v>
      </c>
      <c r="AY51" s="153">
        <v>-13.1</v>
      </c>
      <c r="AZ51" s="153">
        <v>-13.6</v>
      </c>
      <c r="BA51" s="153">
        <v>-8.8000000000000007</v>
      </c>
      <c r="BB51" s="153">
        <v>-3.3</v>
      </c>
      <c r="BC51" s="153">
        <v>-1.2</v>
      </c>
      <c r="BD51" s="153">
        <v>-0.4</v>
      </c>
      <c r="BE51" s="153">
        <v>3.6</v>
      </c>
      <c r="BF51" s="153">
        <v>1.3</v>
      </c>
      <c r="BG51" s="153">
        <v>-3.6</v>
      </c>
      <c r="BH51" s="47" t="s">
        <v>846</v>
      </c>
      <c r="BI51" s="248" t="s">
        <v>595</v>
      </c>
      <c r="BJ51" s="91"/>
      <c r="BK51" s="6" t="s">
        <v>71</v>
      </c>
    </row>
    <row r="52" spans="1:63" ht="18" customHeight="1" x14ac:dyDescent="0.3">
      <c r="A52" s="67"/>
      <c r="B52" s="67"/>
      <c r="C52" s="67"/>
      <c r="D52" s="66" t="s">
        <v>26</v>
      </c>
      <c r="E52" s="68" t="s">
        <v>847</v>
      </c>
      <c r="F52" s="68"/>
      <c r="G52" s="68"/>
      <c r="I52" s="2" t="s">
        <v>848</v>
      </c>
      <c r="J52" s="71">
        <v>17.3</v>
      </c>
      <c r="K52" s="139">
        <v>17.149999999999999</v>
      </c>
      <c r="L52" s="139">
        <v>17.25</v>
      </c>
      <c r="M52" s="139">
        <v>17.329999999999998</v>
      </c>
      <c r="N52" s="139">
        <v>17.59</v>
      </c>
      <c r="O52" s="139">
        <v>17.73</v>
      </c>
      <c r="P52" s="139">
        <v>17.82</v>
      </c>
      <c r="Q52" s="139">
        <v>17.79</v>
      </c>
      <c r="R52" s="139">
        <v>17.89</v>
      </c>
      <c r="S52" s="139">
        <v>17.97</v>
      </c>
      <c r="T52" s="139">
        <v>17.920000000000002</v>
      </c>
      <c r="U52" s="139">
        <v>18.29</v>
      </c>
      <c r="V52" s="139">
        <v>18.739999999999998</v>
      </c>
      <c r="W52" s="139">
        <v>18.850000000000001</v>
      </c>
      <c r="X52" s="139">
        <v>18.63</v>
      </c>
      <c r="Y52" s="139">
        <v>18.61</v>
      </c>
      <c r="Z52" s="139">
        <v>19.760000000000002</v>
      </c>
      <c r="AA52" s="139">
        <v>21.67</v>
      </c>
      <c r="AB52" s="139">
        <v>21.93</v>
      </c>
      <c r="AC52" s="139">
        <v>22.31</v>
      </c>
      <c r="AD52" s="139">
        <v>22.39</v>
      </c>
      <c r="AE52" s="139">
        <v>22.75</v>
      </c>
      <c r="AF52" s="139">
        <v>22.9</v>
      </c>
      <c r="AG52" s="139">
        <v>22.89</v>
      </c>
      <c r="AH52" s="139">
        <v>23.02</v>
      </c>
      <c r="AI52" s="153">
        <v>-4.0999999999999996</v>
      </c>
      <c r="AJ52" s="153">
        <v>-3</v>
      </c>
      <c r="AK52" s="153">
        <v>-1.6</v>
      </c>
      <c r="AL52" s="153">
        <v>-0.8</v>
      </c>
      <c r="AM52" s="153">
        <v>1.9</v>
      </c>
      <c r="AN52" s="153">
        <v>3.4</v>
      </c>
      <c r="AO52" s="153">
        <v>3.3</v>
      </c>
      <c r="AP52" s="153">
        <v>2.6</v>
      </c>
      <c r="AQ52" s="153">
        <v>1.7</v>
      </c>
      <c r="AR52" s="153">
        <v>1.3</v>
      </c>
      <c r="AS52" s="153">
        <v>0.6</v>
      </c>
      <c r="AT52" s="153">
        <v>2.8</v>
      </c>
      <c r="AU52" s="153">
        <v>4.8</v>
      </c>
      <c r="AV52" s="153">
        <v>4.9000000000000004</v>
      </c>
      <c r="AW52" s="153">
        <v>4</v>
      </c>
      <c r="AX52" s="153">
        <v>1.8</v>
      </c>
      <c r="AY52" s="153">
        <v>5.4</v>
      </c>
      <c r="AZ52" s="153">
        <v>14.9</v>
      </c>
      <c r="BA52" s="153">
        <v>17.7</v>
      </c>
      <c r="BB52" s="153">
        <v>19.899999999999999</v>
      </c>
      <c r="BC52" s="153">
        <v>13.3</v>
      </c>
      <c r="BD52" s="153">
        <v>5</v>
      </c>
      <c r="BE52" s="153">
        <v>4.4000000000000004</v>
      </c>
      <c r="BF52" s="153">
        <v>2.6</v>
      </c>
      <c r="BG52" s="153">
        <v>2.8</v>
      </c>
      <c r="BH52" s="47" t="s">
        <v>846</v>
      </c>
      <c r="BI52" s="91"/>
      <c r="BJ52" s="91"/>
    </row>
    <row r="53" spans="1:63" ht="18" customHeight="1" x14ac:dyDescent="0.3">
      <c r="A53" s="67"/>
      <c r="B53" s="67"/>
      <c r="C53" s="67"/>
      <c r="D53" s="66"/>
      <c r="E53" s="68"/>
      <c r="F53" s="68"/>
      <c r="G53" s="68"/>
      <c r="I53" s="2"/>
      <c r="J53" s="71"/>
      <c r="K53" s="139"/>
      <c r="L53" s="139"/>
      <c r="M53" s="139"/>
      <c r="N53" s="139"/>
      <c r="O53" s="139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47"/>
      <c r="BI53" s="91"/>
      <c r="BJ53" s="91"/>
    </row>
    <row r="54" spans="1:63" ht="18" customHeight="1" x14ac:dyDescent="0.3">
      <c r="A54" s="95"/>
      <c r="B54" s="9">
        <v>3.3</v>
      </c>
      <c r="C54" s="96" t="s">
        <v>849</v>
      </c>
      <c r="D54" s="96"/>
      <c r="E54" s="96"/>
      <c r="F54" s="96"/>
      <c r="G54" s="96"/>
      <c r="H54" s="96"/>
      <c r="I54" s="2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247"/>
      <c r="AJ54" s="247"/>
      <c r="AK54" s="247"/>
      <c r="AL54" s="247"/>
      <c r="AM54" s="247"/>
      <c r="AN54" s="247"/>
      <c r="AO54" s="247"/>
      <c r="AP54" s="247"/>
      <c r="AQ54" s="247"/>
      <c r="AR54" s="247"/>
      <c r="AS54" s="247"/>
      <c r="AT54" s="247"/>
      <c r="AU54" s="247"/>
      <c r="AV54" s="247"/>
      <c r="AW54" s="247"/>
      <c r="AX54" s="247"/>
      <c r="AY54" s="247"/>
      <c r="AZ54" s="247"/>
      <c r="BA54" s="153"/>
      <c r="BB54" s="153"/>
      <c r="BC54" s="153"/>
      <c r="BD54" s="153"/>
      <c r="BE54" s="153"/>
      <c r="BF54" s="153"/>
      <c r="BG54" s="153"/>
      <c r="BH54" s="47"/>
      <c r="BK54" s="6"/>
    </row>
    <row r="55" spans="1:63" ht="18" customHeight="1" x14ac:dyDescent="0.3">
      <c r="A55" s="67"/>
      <c r="B55" s="67"/>
      <c r="C55" s="229" t="s">
        <v>130</v>
      </c>
      <c r="D55" s="68" t="s">
        <v>1002</v>
      </c>
      <c r="E55" s="68"/>
      <c r="F55" s="68"/>
      <c r="G55" s="5"/>
      <c r="I55" s="2" t="s">
        <v>837</v>
      </c>
      <c r="J55" s="71">
        <v>102.7</v>
      </c>
      <c r="K55" s="71">
        <v>100.8</v>
      </c>
      <c r="L55" s="71">
        <v>91.1</v>
      </c>
      <c r="M55" s="71">
        <v>102.8</v>
      </c>
      <c r="N55" s="71">
        <v>100.5</v>
      </c>
      <c r="O55" s="71">
        <v>82.6</v>
      </c>
      <c r="P55" s="71">
        <v>86.4</v>
      </c>
      <c r="Q55" s="71">
        <v>92.5</v>
      </c>
      <c r="R55" s="71">
        <v>97.1</v>
      </c>
      <c r="S55" s="71">
        <v>94.9</v>
      </c>
      <c r="T55" s="71">
        <v>83.8</v>
      </c>
      <c r="U55" s="71">
        <v>91.4</v>
      </c>
      <c r="V55" s="71">
        <v>95.7</v>
      </c>
      <c r="W55" s="71">
        <v>92.6</v>
      </c>
      <c r="X55" s="71">
        <v>92.1</v>
      </c>
      <c r="Y55" s="71">
        <v>97.6</v>
      </c>
      <c r="Z55" s="71">
        <v>96.7</v>
      </c>
      <c r="AA55" s="71">
        <v>90.1</v>
      </c>
      <c r="AB55" s="71">
        <v>90.7</v>
      </c>
      <c r="AC55" s="71">
        <v>101.1</v>
      </c>
      <c r="AD55" s="71">
        <v>102.4</v>
      </c>
      <c r="AE55" s="71">
        <v>92.3</v>
      </c>
      <c r="AF55" s="71">
        <v>86.5</v>
      </c>
      <c r="AG55" s="71">
        <v>100.1</v>
      </c>
      <c r="AH55" s="71">
        <v>99.1</v>
      </c>
      <c r="AI55" s="153">
        <v>0.1</v>
      </c>
      <c r="AJ55" s="153">
        <v>1.6</v>
      </c>
      <c r="AK55" s="153">
        <v>-3.8</v>
      </c>
      <c r="AL55" s="153">
        <v>-3.2</v>
      </c>
      <c r="AM55" s="153">
        <v>-2.1</v>
      </c>
      <c r="AN55" s="153">
        <v>-18.100000000000001</v>
      </c>
      <c r="AO55" s="153">
        <v>-5.2</v>
      </c>
      <c r="AP55" s="153">
        <v>-10</v>
      </c>
      <c r="AQ55" s="153">
        <v>-3.3</v>
      </c>
      <c r="AR55" s="153">
        <v>14.8</v>
      </c>
      <c r="AS55" s="153">
        <v>-3</v>
      </c>
      <c r="AT55" s="153">
        <v>-1.1000000000000001</v>
      </c>
      <c r="AU55" s="153">
        <v>-1.5</v>
      </c>
      <c r="AV55" s="153">
        <v>-2.4</v>
      </c>
      <c r="AW55" s="153">
        <v>9.9</v>
      </c>
      <c r="AX55" s="153">
        <v>6.7</v>
      </c>
      <c r="AY55" s="153">
        <v>1</v>
      </c>
      <c r="AZ55" s="153">
        <v>-2.7</v>
      </c>
      <c r="BA55" s="153">
        <v>-1.5</v>
      </c>
      <c r="BB55" s="153">
        <v>3.7</v>
      </c>
      <c r="BC55" s="153">
        <v>5.9</v>
      </c>
      <c r="BD55" s="153">
        <v>2.4</v>
      </c>
      <c r="BE55" s="153">
        <v>-4.5999999999999996</v>
      </c>
      <c r="BF55" s="153">
        <v>-1.1000000000000001</v>
      </c>
      <c r="BG55" s="153">
        <v>-3.3</v>
      </c>
      <c r="BH55" s="47" t="s">
        <v>805</v>
      </c>
      <c r="BK55" s="256"/>
    </row>
    <row r="56" spans="1:63" ht="18" customHeight="1" x14ac:dyDescent="0.3">
      <c r="A56" s="67"/>
      <c r="B56" s="67"/>
      <c r="C56" s="67"/>
      <c r="D56" s="67"/>
      <c r="E56" s="66"/>
      <c r="F56" s="164"/>
      <c r="G56" s="164"/>
      <c r="H56" s="164"/>
      <c r="I56" s="2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47"/>
      <c r="BK56" s="256"/>
    </row>
    <row r="57" spans="1:63" ht="18" customHeight="1" x14ac:dyDescent="0.3">
      <c r="A57" s="95"/>
      <c r="B57" s="95">
        <v>3.4</v>
      </c>
      <c r="C57" s="96" t="s">
        <v>850</v>
      </c>
      <c r="D57" s="96"/>
      <c r="E57" s="96"/>
      <c r="F57" s="96"/>
      <c r="G57" s="96"/>
      <c r="H57" s="96"/>
      <c r="I57" s="2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247"/>
      <c r="AJ57" s="247"/>
      <c r="AK57" s="247"/>
      <c r="AL57" s="247"/>
      <c r="AM57" s="247"/>
      <c r="AN57" s="249"/>
      <c r="AO57" s="249"/>
      <c r="AP57" s="249"/>
      <c r="AQ57" s="249"/>
      <c r="AR57" s="249"/>
      <c r="AS57" s="249"/>
      <c r="AT57" s="249"/>
      <c r="AU57" s="249"/>
      <c r="AV57" s="249"/>
      <c r="AW57" s="249"/>
      <c r="AX57" s="249"/>
      <c r="AY57" s="249"/>
      <c r="AZ57" s="249"/>
      <c r="BA57" s="249"/>
      <c r="BB57" s="249"/>
      <c r="BC57" s="249"/>
      <c r="BD57" s="249"/>
      <c r="BE57" s="249"/>
      <c r="BF57" s="249"/>
      <c r="BG57" s="249"/>
      <c r="BH57" s="47"/>
      <c r="BI57" s="248" t="s">
        <v>595</v>
      </c>
      <c r="BK57" s="6" t="s">
        <v>71</v>
      </c>
    </row>
    <row r="58" spans="1:63" ht="18" customHeight="1" x14ac:dyDescent="0.3">
      <c r="A58" s="95"/>
      <c r="C58" s="129" t="s">
        <v>613</v>
      </c>
      <c r="D58" s="96" t="s">
        <v>851</v>
      </c>
      <c r="E58" s="96"/>
      <c r="F58" s="96"/>
      <c r="G58" s="96"/>
      <c r="H58" s="96"/>
      <c r="I58" s="2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247"/>
      <c r="AJ58" s="247"/>
      <c r="AK58" s="247"/>
      <c r="AL58" s="247"/>
      <c r="AM58" s="247"/>
      <c r="AN58" s="249"/>
      <c r="AO58" s="249"/>
      <c r="AP58" s="249"/>
      <c r="AQ58" s="249"/>
      <c r="AR58" s="249"/>
      <c r="AS58" s="249"/>
      <c r="AT58" s="249"/>
      <c r="AU58" s="249"/>
      <c r="AV58" s="249"/>
      <c r="AW58" s="249"/>
      <c r="AX58" s="249"/>
      <c r="AY58" s="249"/>
      <c r="AZ58" s="249"/>
      <c r="BA58" s="249"/>
      <c r="BB58" s="249"/>
      <c r="BC58" s="249"/>
      <c r="BD58" s="249"/>
      <c r="BE58" s="249"/>
      <c r="BF58" s="249"/>
      <c r="BG58" s="249"/>
      <c r="BH58" s="47"/>
      <c r="BI58" s="248" t="s">
        <v>595</v>
      </c>
      <c r="BK58" s="6" t="s">
        <v>71</v>
      </c>
    </row>
    <row r="59" spans="1:63" ht="18" customHeight="1" x14ac:dyDescent="0.3">
      <c r="A59" s="95"/>
      <c r="B59" s="95"/>
      <c r="D59" s="66" t="s">
        <v>26</v>
      </c>
      <c r="E59" s="103" t="s">
        <v>852</v>
      </c>
      <c r="F59" s="103"/>
      <c r="G59" s="103"/>
      <c r="I59" s="2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239"/>
      <c r="AJ59" s="239"/>
      <c r="AK59" s="239"/>
      <c r="AL59" s="239"/>
      <c r="AM59" s="239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47"/>
      <c r="BI59" s="248" t="s">
        <v>595</v>
      </c>
      <c r="BK59" s="256"/>
    </row>
    <row r="60" spans="1:63" ht="45" x14ac:dyDescent="0.3">
      <c r="A60" s="95"/>
      <c r="B60" s="95"/>
      <c r="C60" s="95"/>
      <c r="D60" s="8"/>
      <c r="E60" s="100" t="s">
        <v>138</v>
      </c>
      <c r="F60" s="252" t="s">
        <v>853</v>
      </c>
      <c r="G60" s="5"/>
      <c r="I60" s="2" t="s">
        <v>854</v>
      </c>
      <c r="J60" s="71">
        <v>40878.199999999997</v>
      </c>
      <c r="K60" s="71">
        <v>42117.2</v>
      </c>
      <c r="L60" s="71">
        <v>42339.9</v>
      </c>
      <c r="M60" s="71">
        <v>41103.4</v>
      </c>
      <c r="N60" s="71">
        <v>40652.699999999997</v>
      </c>
      <c r="O60" s="71">
        <v>37663.4</v>
      </c>
      <c r="P60" s="71">
        <v>41282.199999999997</v>
      </c>
      <c r="Q60" s="71">
        <v>40979.599999999999</v>
      </c>
      <c r="R60" s="71">
        <v>40627.699999999997</v>
      </c>
      <c r="S60" s="71">
        <v>40898.800000000003</v>
      </c>
      <c r="T60" s="71">
        <v>40113.4</v>
      </c>
      <c r="U60" s="71">
        <v>42964.5</v>
      </c>
      <c r="V60" s="71">
        <v>41429.4</v>
      </c>
      <c r="W60" s="71">
        <v>43286</v>
      </c>
      <c r="X60" s="71">
        <v>43587.9</v>
      </c>
      <c r="Y60" s="71">
        <v>42254.3</v>
      </c>
      <c r="Z60" s="71">
        <v>41542.300000000003</v>
      </c>
      <c r="AA60" s="71">
        <v>44503.4</v>
      </c>
      <c r="AB60" s="71">
        <v>44729.4</v>
      </c>
      <c r="AC60" s="71">
        <v>44678.5</v>
      </c>
      <c r="AD60" s="71">
        <v>45320.6</v>
      </c>
      <c r="AE60" s="71">
        <v>46768.5</v>
      </c>
      <c r="AF60" s="71">
        <v>46770.7</v>
      </c>
      <c r="AG60" s="71">
        <v>45106.3</v>
      </c>
      <c r="AH60" s="71">
        <v>44456.1</v>
      </c>
      <c r="AI60" s="153">
        <v>5.4</v>
      </c>
      <c r="AJ60" s="153">
        <v>4.0999999999999996</v>
      </c>
      <c r="AK60" s="153">
        <v>1.9</v>
      </c>
      <c r="AL60" s="153">
        <v>0.6</v>
      </c>
      <c r="AM60" s="153">
        <v>-0.6</v>
      </c>
      <c r="AN60" s="153">
        <v>-10.6</v>
      </c>
      <c r="AO60" s="153">
        <v>-2.5</v>
      </c>
      <c r="AP60" s="153">
        <v>-0.3</v>
      </c>
      <c r="AQ60" s="153">
        <v>-0.1</v>
      </c>
      <c r="AR60" s="153">
        <v>8.6</v>
      </c>
      <c r="AS60" s="153">
        <v>-2.8</v>
      </c>
      <c r="AT60" s="153">
        <v>4.8</v>
      </c>
      <c r="AU60" s="153">
        <v>2</v>
      </c>
      <c r="AV60" s="153">
        <v>5.8</v>
      </c>
      <c r="AW60" s="153">
        <v>8.6999999999999993</v>
      </c>
      <c r="AX60" s="153">
        <v>-1.7</v>
      </c>
      <c r="AY60" s="153">
        <v>0.3</v>
      </c>
      <c r="AZ60" s="153">
        <v>2.8</v>
      </c>
      <c r="BA60" s="153">
        <v>2.6</v>
      </c>
      <c r="BB60" s="153">
        <v>5.7</v>
      </c>
      <c r="BC60" s="153">
        <v>9.1</v>
      </c>
      <c r="BD60" s="153">
        <v>5.0999999999999996</v>
      </c>
      <c r="BE60" s="153">
        <v>4.5999999999999996</v>
      </c>
      <c r="BF60" s="153">
        <v>1</v>
      </c>
      <c r="BG60" s="153">
        <v>-1.9</v>
      </c>
      <c r="BH60" s="47" t="s">
        <v>855</v>
      </c>
      <c r="BI60" s="248" t="s">
        <v>595</v>
      </c>
      <c r="BK60" s="6" t="s">
        <v>71</v>
      </c>
    </row>
    <row r="61" spans="1:63" ht="45" x14ac:dyDescent="0.3">
      <c r="A61" s="95"/>
      <c r="B61" s="95"/>
      <c r="C61" s="95"/>
      <c r="D61" s="100"/>
      <c r="E61" s="100" t="s">
        <v>143</v>
      </c>
      <c r="F61" s="252" t="s">
        <v>1003</v>
      </c>
      <c r="G61" s="5"/>
      <c r="I61" s="2" t="s">
        <v>854</v>
      </c>
      <c r="J61" s="71">
        <v>563.4</v>
      </c>
      <c r="K61" s="71">
        <v>587.4</v>
      </c>
      <c r="L61" s="71">
        <v>571.1</v>
      </c>
      <c r="M61" s="71">
        <v>606.4</v>
      </c>
      <c r="N61" s="71">
        <v>622.9</v>
      </c>
      <c r="O61" s="71">
        <v>575.4</v>
      </c>
      <c r="P61" s="71">
        <v>570.79999999999995</v>
      </c>
      <c r="Q61" s="71">
        <v>581.1</v>
      </c>
      <c r="R61" s="71">
        <v>585.9</v>
      </c>
      <c r="S61" s="71">
        <v>557.20000000000005</v>
      </c>
      <c r="T61" s="71">
        <v>512.70000000000005</v>
      </c>
      <c r="U61" s="71">
        <v>556.9</v>
      </c>
      <c r="V61" s="71">
        <v>545.5</v>
      </c>
      <c r="W61" s="71">
        <v>519</v>
      </c>
      <c r="X61" s="71">
        <v>512.70000000000005</v>
      </c>
      <c r="Y61" s="71">
        <v>530.29999999999995</v>
      </c>
      <c r="Z61" s="71">
        <v>545.9</v>
      </c>
      <c r="AA61" s="71">
        <v>556.9</v>
      </c>
      <c r="AB61" s="71">
        <v>553.20000000000005</v>
      </c>
      <c r="AC61" s="71">
        <v>560</v>
      </c>
      <c r="AD61" s="71">
        <v>565.70000000000005</v>
      </c>
      <c r="AE61" s="71">
        <v>569.4</v>
      </c>
      <c r="AF61" s="71">
        <v>573.20000000000005</v>
      </c>
      <c r="AG61" s="71">
        <v>573.20000000000005</v>
      </c>
      <c r="AH61" s="71">
        <v>573.4</v>
      </c>
      <c r="AI61" s="153">
        <v>-4.3</v>
      </c>
      <c r="AJ61" s="153">
        <v>4.3</v>
      </c>
      <c r="AK61" s="153">
        <v>-2.8</v>
      </c>
      <c r="AL61" s="153">
        <v>6.2</v>
      </c>
      <c r="AM61" s="153">
        <v>10.6</v>
      </c>
      <c r="AN61" s="153">
        <v>-2</v>
      </c>
      <c r="AO61" s="153">
        <v>-0.1</v>
      </c>
      <c r="AP61" s="153">
        <v>-4.2</v>
      </c>
      <c r="AQ61" s="153">
        <v>-5.9</v>
      </c>
      <c r="AR61" s="153">
        <v>-3.2</v>
      </c>
      <c r="AS61" s="153">
        <v>-10.199999999999999</v>
      </c>
      <c r="AT61" s="153">
        <v>-4.2</v>
      </c>
      <c r="AU61" s="153">
        <v>-6.9</v>
      </c>
      <c r="AV61" s="153">
        <v>-6.9</v>
      </c>
      <c r="AW61" s="153">
        <v>0</v>
      </c>
      <c r="AX61" s="153">
        <v>-4.8</v>
      </c>
      <c r="AY61" s="363">
        <v>0.08</v>
      </c>
      <c r="AZ61" s="153">
        <v>7.3</v>
      </c>
      <c r="BA61" s="153">
        <v>7.9</v>
      </c>
      <c r="BB61" s="153">
        <v>5.6</v>
      </c>
      <c r="BC61" s="153">
        <v>3.6</v>
      </c>
      <c r="BD61" s="153">
        <v>2.2999999999999998</v>
      </c>
      <c r="BE61" s="153">
        <v>3.6</v>
      </c>
      <c r="BF61" s="153">
        <v>2.4</v>
      </c>
      <c r="BG61" s="153">
        <v>1.4</v>
      </c>
      <c r="BH61" s="47" t="s">
        <v>855</v>
      </c>
      <c r="BI61" s="248" t="s">
        <v>595</v>
      </c>
      <c r="BK61" s="6" t="s">
        <v>71</v>
      </c>
    </row>
    <row r="62" spans="1:63" ht="18" customHeight="1" x14ac:dyDescent="0.3">
      <c r="A62" s="95"/>
      <c r="B62" s="95"/>
      <c r="C62" s="95"/>
      <c r="D62" s="66" t="s">
        <v>26</v>
      </c>
      <c r="E62" s="103" t="s">
        <v>857</v>
      </c>
      <c r="F62" s="103"/>
      <c r="G62" s="103"/>
      <c r="I62" s="2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47"/>
    </row>
    <row r="63" spans="1:63" ht="45" x14ac:dyDescent="0.3">
      <c r="A63" s="95"/>
      <c r="B63" s="95"/>
      <c r="C63" s="95"/>
      <c r="D63" s="95"/>
      <c r="E63" s="100" t="s">
        <v>138</v>
      </c>
      <c r="F63" s="252" t="s">
        <v>858</v>
      </c>
      <c r="G63" s="5"/>
      <c r="I63" s="2" t="s">
        <v>854</v>
      </c>
      <c r="J63" s="71">
        <v>29026.1</v>
      </c>
      <c r="K63" s="71">
        <v>29731.5</v>
      </c>
      <c r="L63" s="71">
        <v>29902</v>
      </c>
      <c r="M63" s="71">
        <v>29562.3</v>
      </c>
      <c r="N63" s="71">
        <v>27985.7</v>
      </c>
      <c r="O63" s="71">
        <v>23565.8</v>
      </c>
      <c r="P63" s="71">
        <v>28464.6</v>
      </c>
      <c r="Q63" s="71">
        <v>28374.6</v>
      </c>
      <c r="R63" s="71">
        <v>27503.5</v>
      </c>
      <c r="S63" s="71">
        <v>26641.200000000001</v>
      </c>
      <c r="T63" s="71">
        <v>26118.6</v>
      </c>
      <c r="U63" s="71">
        <v>29531</v>
      </c>
      <c r="V63" s="71">
        <v>28429.9</v>
      </c>
      <c r="W63" s="71">
        <v>29486.5</v>
      </c>
      <c r="X63" s="71">
        <v>30127</v>
      </c>
      <c r="Y63" s="71">
        <v>29751</v>
      </c>
      <c r="Z63" s="71">
        <v>29169.1</v>
      </c>
      <c r="AA63" s="71">
        <v>30446.400000000001</v>
      </c>
      <c r="AB63" s="71">
        <v>31066.6</v>
      </c>
      <c r="AC63" s="71">
        <v>31729</v>
      </c>
      <c r="AD63" s="71">
        <v>31501.8</v>
      </c>
      <c r="AE63" s="71">
        <v>32132.7</v>
      </c>
      <c r="AF63" s="71">
        <v>32658.2</v>
      </c>
      <c r="AG63" s="71">
        <v>31570.1</v>
      </c>
      <c r="AH63" s="71">
        <v>31214.1</v>
      </c>
      <c r="AI63" s="153">
        <v>3.5</v>
      </c>
      <c r="AJ63" s="153">
        <v>4.7</v>
      </c>
      <c r="AK63" s="153">
        <v>1.4</v>
      </c>
      <c r="AL63" s="153">
        <v>-0.2</v>
      </c>
      <c r="AM63" s="153">
        <v>-3.6</v>
      </c>
      <c r="AN63" s="153">
        <v>-20.7</v>
      </c>
      <c r="AO63" s="153">
        <v>-4.8</v>
      </c>
      <c r="AP63" s="153">
        <v>-4</v>
      </c>
      <c r="AQ63" s="153">
        <v>-1.7</v>
      </c>
      <c r="AR63" s="153">
        <v>13.1</v>
      </c>
      <c r="AS63" s="153">
        <v>-8.1999999999999993</v>
      </c>
      <c r="AT63" s="153">
        <v>4.0999999999999996</v>
      </c>
      <c r="AU63" s="153">
        <v>3.4</v>
      </c>
      <c r="AV63" s="153">
        <v>10.7</v>
      </c>
      <c r="AW63" s="153">
        <v>15.3</v>
      </c>
      <c r="AX63" s="153">
        <v>0.7</v>
      </c>
      <c r="AY63" s="153">
        <v>2.6</v>
      </c>
      <c r="AZ63" s="153">
        <v>3.3</v>
      </c>
      <c r="BA63" s="153">
        <v>3.1</v>
      </c>
      <c r="BB63" s="153">
        <v>6.6</v>
      </c>
      <c r="BC63" s="153">
        <v>8</v>
      </c>
      <c r="BD63" s="153">
        <v>5.5</v>
      </c>
      <c r="BE63" s="153">
        <v>5.0999999999999996</v>
      </c>
      <c r="BF63" s="153">
        <v>-0.5</v>
      </c>
      <c r="BG63" s="153">
        <v>-0.9</v>
      </c>
      <c r="BH63" s="47" t="s">
        <v>855</v>
      </c>
    </row>
    <row r="64" spans="1:63" ht="45" x14ac:dyDescent="0.3">
      <c r="A64" s="95"/>
      <c r="B64" s="95"/>
      <c r="C64" s="95"/>
      <c r="D64" s="95"/>
      <c r="E64" s="100" t="s">
        <v>143</v>
      </c>
      <c r="F64" s="252" t="s">
        <v>859</v>
      </c>
      <c r="G64" s="5"/>
      <c r="I64" s="2" t="s">
        <v>854</v>
      </c>
      <c r="J64" s="71">
        <v>8297.2999999999993</v>
      </c>
      <c r="K64" s="71">
        <v>8623</v>
      </c>
      <c r="L64" s="71">
        <v>8421.1</v>
      </c>
      <c r="M64" s="71">
        <v>8044.3</v>
      </c>
      <c r="N64" s="71">
        <v>8627.2000000000007</v>
      </c>
      <c r="O64" s="71">
        <v>10105.299999999999</v>
      </c>
      <c r="P64" s="71">
        <v>8896.1</v>
      </c>
      <c r="Q64" s="71">
        <v>8738</v>
      </c>
      <c r="R64" s="71">
        <v>9210.1</v>
      </c>
      <c r="S64" s="71">
        <v>9852.7999999999993</v>
      </c>
      <c r="T64" s="71">
        <v>9930.2999999999993</v>
      </c>
      <c r="U64" s="71">
        <v>9219.7000000000007</v>
      </c>
      <c r="V64" s="71">
        <v>9503.2999999999993</v>
      </c>
      <c r="W64" s="71">
        <v>9966.7000000000007</v>
      </c>
      <c r="X64" s="71">
        <v>9602.6</v>
      </c>
      <c r="Y64" s="71">
        <v>9172.4</v>
      </c>
      <c r="Z64" s="71">
        <v>9463.4</v>
      </c>
      <c r="AA64" s="71">
        <v>10741.4</v>
      </c>
      <c r="AB64" s="71">
        <v>10456.700000000001</v>
      </c>
      <c r="AC64" s="71">
        <v>10009.200000000001</v>
      </c>
      <c r="AD64" s="71">
        <v>11134.7</v>
      </c>
      <c r="AE64" s="71">
        <v>11344.1</v>
      </c>
      <c r="AF64" s="71">
        <v>10962.8</v>
      </c>
      <c r="AG64" s="71">
        <v>10442.299999999999</v>
      </c>
      <c r="AH64" s="71">
        <v>10637.9</v>
      </c>
      <c r="AI64" s="153">
        <v>9.6</v>
      </c>
      <c r="AJ64" s="153">
        <v>7.1</v>
      </c>
      <c r="AK64" s="153">
        <v>5.4</v>
      </c>
      <c r="AL64" s="153">
        <v>3.1</v>
      </c>
      <c r="AM64" s="153">
        <v>4</v>
      </c>
      <c r="AN64" s="153">
        <v>17.2</v>
      </c>
      <c r="AO64" s="153">
        <v>5.6</v>
      </c>
      <c r="AP64" s="153">
        <v>8.6</v>
      </c>
      <c r="AQ64" s="153">
        <v>6.8</v>
      </c>
      <c r="AR64" s="153">
        <v>-2.5</v>
      </c>
      <c r="AS64" s="153">
        <v>11.6</v>
      </c>
      <c r="AT64" s="153">
        <v>5.5</v>
      </c>
      <c r="AU64" s="153">
        <v>3.2</v>
      </c>
      <c r="AV64" s="153">
        <v>1.2</v>
      </c>
      <c r="AW64" s="153">
        <v>-3.3</v>
      </c>
      <c r="AX64" s="153">
        <v>-0.5</v>
      </c>
      <c r="AY64" s="153">
        <v>-0.4</v>
      </c>
      <c r="AZ64" s="153">
        <v>7.8</v>
      </c>
      <c r="BA64" s="153">
        <v>8.9</v>
      </c>
      <c r="BB64" s="153">
        <v>9.1</v>
      </c>
      <c r="BC64" s="153">
        <v>17.7</v>
      </c>
      <c r="BD64" s="153">
        <v>5.6</v>
      </c>
      <c r="BE64" s="153">
        <v>4.8</v>
      </c>
      <c r="BF64" s="153">
        <v>4.3</v>
      </c>
      <c r="BG64" s="153">
        <v>-4.5</v>
      </c>
      <c r="BH64" s="47" t="s">
        <v>855</v>
      </c>
    </row>
    <row r="65" spans="1:63" ht="18" customHeight="1" x14ac:dyDescent="0.3">
      <c r="A65" s="95"/>
      <c r="B65" s="95">
        <v>3.5</v>
      </c>
      <c r="C65" s="96" t="s">
        <v>860</v>
      </c>
      <c r="D65" s="96"/>
      <c r="E65" s="96"/>
      <c r="F65" s="96"/>
      <c r="G65" s="96"/>
      <c r="H65" s="96"/>
      <c r="I65" s="2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239"/>
      <c r="AJ65" s="239"/>
      <c r="AK65" s="239"/>
      <c r="AL65" s="239"/>
      <c r="AM65" s="239"/>
      <c r="AN65" s="240"/>
      <c r="AO65" s="240"/>
      <c r="AP65" s="240"/>
      <c r="AQ65" s="240"/>
      <c r="AR65" s="240"/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47"/>
      <c r="BI65" s="6" t="s">
        <v>158</v>
      </c>
      <c r="BK65" s="6" t="s">
        <v>159</v>
      </c>
    </row>
    <row r="66" spans="1:63" ht="18" customHeight="1" x14ac:dyDescent="0.3">
      <c r="A66" s="95"/>
      <c r="B66" s="95"/>
      <c r="C66" s="129" t="s">
        <v>614</v>
      </c>
      <c r="D66" s="96" t="s">
        <v>861</v>
      </c>
      <c r="E66" s="96"/>
      <c r="F66" s="96"/>
      <c r="G66" s="96"/>
      <c r="H66" s="96"/>
      <c r="I66" s="2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239"/>
      <c r="AJ66" s="239"/>
      <c r="AK66" s="239"/>
      <c r="AL66" s="239"/>
      <c r="AM66" s="239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47"/>
      <c r="BI66" s="6" t="s">
        <v>158</v>
      </c>
      <c r="BK66" s="6" t="s">
        <v>159</v>
      </c>
    </row>
    <row r="67" spans="1:63" ht="18" customHeight="1" x14ac:dyDescent="0.3">
      <c r="A67" s="95"/>
      <c r="C67" s="129" t="s">
        <v>615</v>
      </c>
      <c r="D67" s="96" t="s">
        <v>862</v>
      </c>
      <c r="E67" s="96"/>
      <c r="F67" s="96"/>
      <c r="G67" s="96"/>
      <c r="H67" s="96"/>
      <c r="I67" s="2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239"/>
      <c r="AJ67" s="239"/>
      <c r="AK67" s="239"/>
      <c r="AL67" s="239"/>
      <c r="AM67" s="239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47"/>
      <c r="BI67" s="6" t="s">
        <v>158</v>
      </c>
      <c r="BK67" s="6" t="s">
        <v>159</v>
      </c>
    </row>
    <row r="68" spans="1:63" ht="18" customHeight="1" x14ac:dyDescent="0.3">
      <c r="A68" s="95"/>
      <c r="B68" s="95"/>
      <c r="C68" s="257"/>
      <c r="D68" s="100" t="s">
        <v>26</v>
      </c>
      <c r="E68" s="103" t="s">
        <v>863</v>
      </c>
      <c r="F68" s="103"/>
      <c r="G68" s="103"/>
      <c r="I68" s="2" t="s">
        <v>837</v>
      </c>
      <c r="J68" s="71">
        <v>123.8</v>
      </c>
      <c r="K68" s="71">
        <v>127</v>
      </c>
      <c r="L68" s="71">
        <v>131.5</v>
      </c>
      <c r="M68" s="71">
        <v>131.80000000000001</v>
      </c>
      <c r="N68" s="71">
        <v>126.8</v>
      </c>
      <c r="O68" s="71">
        <v>102.5</v>
      </c>
      <c r="P68" s="71">
        <v>126.9</v>
      </c>
      <c r="Q68" s="71">
        <v>131.30000000000001</v>
      </c>
      <c r="R68" s="71">
        <v>127.9</v>
      </c>
      <c r="S68" s="71">
        <v>124.1</v>
      </c>
      <c r="T68" s="71">
        <v>122.9</v>
      </c>
      <c r="U68" s="71">
        <v>131.30000000000001</v>
      </c>
      <c r="V68" s="71">
        <v>129.4</v>
      </c>
      <c r="W68" s="71">
        <v>131</v>
      </c>
      <c r="X68" s="71">
        <v>131.6</v>
      </c>
      <c r="Y68" s="71">
        <v>132.4</v>
      </c>
      <c r="Z68" s="71">
        <v>133.9</v>
      </c>
      <c r="AA68" s="71">
        <v>136.69999999999999</v>
      </c>
      <c r="AB68" s="71">
        <v>139.69999999999999</v>
      </c>
      <c r="AC68" s="71">
        <v>138.6</v>
      </c>
      <c r="AD68" s="71">
        <v>138.69999999999999</v>
      </c>
      <c r="AE68" s="71">
        <v>141</v>
      </c>
      <c r="AF68" s="71">
        <v>146.19999999999999</v>
      </c>
      <c r="AG68" s="71">
        <v>145.9</v>
      </c>
      <c r="AH68" s="71">
        <v>146.1</v>
      </c>
      <c r="AI68" s="153">
        <v>4.2</v>
      </c>
      <c r="AJ68" s="153">
        <v>4</v>
      </c>
      <c r="AK68" s="153">
        <v>5.4</v>
      </c>
      <c r="AL68" s="153">
        <v>4.9000000000000004</v>
      </c>
      <c r="AM68" s="153">
        <v>2.5</v>
      </c>
      <c r="AN68" s="153">
        <v>-19.3</v>
      </c>
      <c r="AO68" s="153">
        <v>-3.5</v>
      </c>
      <c r="AP68" s="153">
        <v>-0.4</v>
      </c>
      <c r="AQ68" s="153">
        <v>0.8</v>
      </c>
      <c r="AR68" s="153">
        <v>21.1</v>
      </c>
      <c r="AS68" s="153">
        <v>-3.1</v>
      </c>
      <c r="AT68" s="363">
        <v>0.03</v>
      </c>
      <c r="AU68" s="153">
        <v>1.2</v>
      </c>
      <c r="AV68" s="153">
        <v>5.6</v>
      </c>
      <c r="AW68" s="153">
        <v>7.1</v>
      </c>
      <c r="AX68" s="153">
        <v>0.9</v>
      </c>
      <c r="AY68" s="153">
        <v>3.5</v>
      </c>
      <c r="AZ68" s="153">
        <v>4.4000000000000004</v>
      </c>
      <c r="BA68" s="153">
        <v>6.1</v>
      </c>
      <c r="BB68" s="153">
        <v>4.5999999999999996</v>
      </c>
      <c r="BC68" s="153">
        <v>3.5</v>
      </c>
      <c r="BD68" s="153">
        <v>3.1</v>
      </c>
      <c r="BE68" s="153">
        <v>4.5999999999999996</v>
      </c>
      <c r="BF68" s="153">
        <v>5.3</v>
      </c>
      <c r="BG68" s="153">
        <v>5.4</v>
      </c>
      <c r="BH68" s="47" t="s">
        <v>805</v>
      </c>
    </row>
    <row r="69" spans="1:63" ht="18" customHeight="1" x14ac:dyDescent="0.3">
      <c r="A69" s="95"/>
      <c r="B69" s="95"/>
      <c r="C69" s="257"/>
      <c r="D69" s="100" t="s">
        <v>26</v>
      </c>
      <c r="E69" s="103" t="s">
        <v>864</v>
      </c>
      <c r="F69" s="103"/>
      <c r="G69" s="103"/>
      <c r="I69" s="2" t="s">
        <v>837</v>
      </c>
      <c r="J69" s="71">
        <v>136.1</v>
      </c>
      <c r="K69" s="71">
        <v>136.5</v>
      </c>
      <c r="L69" s="71">
        <v>141.19999999999999</v>
      </c>
      <c r="M69" s="71">
        <v>144.19999999999999</v>
      </c>
      <c r="N69" s="71">
        <v>138.6</v>
      </c>
      <c r="O69" s="71">
        <v>107.6</v>
      </c>
      <c r="P69" s="71">
        <v>138</v>
      </c>
      <c r="Q69" s="71">
        <v>139.9</v>
      </c>
      <c r="R69" s="71">
        <v>140</v>
      </c>
      <c r="S69" s="71">
        <v>130.80000000000001</v>
      </c>
      <c r="T69" s="71">
        <v>128.80000000000001</v>
      </c>
      <c r="U69" s="71">
        <v>142.69999999999999</v>
      </c>
      <c r="V69" s="71">
        <v>147.19999999999999</v>
      </c>
      <c r="W69" s="71">
        <v>162.1</v>
      </c>
      <c r="X69" s="71">
        <v>166.8</v>
      </c>
      <c r="Y69" s="71">
        <v>170.1</v>
      </c>
      <c r="Z69" s="71">
        <v>168.8</v>
      </c>
      <c r="AA69" s="71">
        <v>170</v>
      </c>
      <c r="AB69" s="71">
        <v>172.5</v>
      </c>
      <c r="AC69" s="71">
        <v>175.1</v>
      </c>
      <c r="AD69" s="71">
        <v>175.2</v>
      </c>
      <c r="AE69" s="71">
        <v>179.4</v>
      </c>
      <c r="AF69" s="71">
        <v>179.6</v>
      </c>
      <c r="AG69" s="71">
        <v>182.5</v>
      </c>
      <c r="AH69" s="71">
        <v>184.3</v>
      </c>
      <c r="AI69" s="153">
        <v>9.1999999999999993</v>
      </c>
      <c r="AJ69" s="153">
        <v>9</v>
      </c>
      <c r="AK69" s="153">
        <v>7.8</v>
      </c>
      <c r="AL69" s="153">
        <v>6.9</v>
      </c>
      <c r="AM69" s="153">
        <v>1.8</v>
      </c>
      <c r="AN69" s="153">
        <v>-21.2</v>
      </c>
      <c r="AO69" s="153">
        <v>-2.2999999999999998</v>
      </c>
      <c r="AP69" s="153">
        <v>-2.9</v>
      </c>
      <c r="AQ69" s="153">
        <v>1</v>
      </c>
      <c r="AR69" s="153">
        <v>21.6</v>
      </c>
      <c r="AS69" s="153">
        <v>-6.7</v>
      </c>
      <c r="AT69" s="153">
        <v>2</v>
      </c>
      <c r="AU69" s="153">
        <v>5.0999999999999996</v>
      </c>
      <c r="AV69" s="153">
        <v>23.9</v>
      </c>
      <c r="AW69" s="153">
        <v>29.6</v>
      </c>
      <c r="AX69" s="153">
        <v>19.3</v>
      </c>
      <c r="AY69" s="153">
        <v>14.7</v>
      </c>
      <c r="AZ69" s="153">
        <v>4.9000000000000004</v>
      </c>
      <c r="BA69" s="153">
        <v>3.4</v>
      </c>
      <c r="BB69" s="153">
        <v>2.9</v>
      </c>
      <c r="BC69" s="153">
        <v>3.8</v>
      </c>
      <c r="BD69" s="153">
        <v>5.5</v>
      </c>
      <c r="BE69" s="153">
        <v>4.0999999999999996</v>
      </c>
      <c r="BF69" s="153">
        <v>4.2</v>
      </c>
      <c r="BG69" s="153">
        <v>5.2</v>
      </c>
      <c r="BH69" s="47" t="s">
        <v>805</v>
      </c>
      <c r="BK69" s="6"/>
    </row>
    <row r="70" spans="1:63" ht="18" customHeight="1" x14ac:dyDescent="0.3">
      <c r="A70" s="95"/>
      <c r="B70" s="95"/>
      <c r="D70" s="100" t="s">
        <v>26</v>
      </c>
      <c r="E70" s="103" t="s">
        <v>865</v>
      </c>
      <c r="F70" s="103"/>
      <c r="G70" s="103"/>
      <c r="I70" s="2" t="s">
        <v>837</v>
      </c>
      <c r="J70" s="71">
        <v>101.2</v>
      </c>
      <c r="K70" s="71">
        <v>105.6</v>
      </c>
      <c r="L70" s="71">
        <v>107.7</v>
      </c>
      <c r="M70" s="71">
        <v>103.9</v>
      </c>
      <c r="N70" s="71">
        <v>97.6</v>
      </c>
      <c r="O70" s="71">
        <v>54.9</v>
      </c>
      <c r="P70" s="71">
        <v>113.7</v>
      </c>
      <c r="Q70" s="71">
        <v>109.9</v>
      </c>
      <c r="R70" s="71">
        <v>105.7</v>
      </c>
      <c r="S70" s="71">
        <v>70.3</v>
      </c>
      <c r="T70" s="71">
        <v>48.7</v>
      </c>
      <c r="U70" s="71">
        <v>116</v>
      </c>
      <c r="V70" s="71">
        <v>115</v>
      </c>
      <c r="W70" s="71">
        <v>117</v>
      </c>
      <c r="X70" s="71">
        <v>118.1</v>
      </c>
      <c r="Y70" s="71">
        <v>124.2</v>
      </c>
      <c r="Z70" s="71">
        <v>128.1</v>
      </c>
      <c r="AA70" s="71">
        <v>121.1</v>
      </c>
      <c r="AB70" s="71">
        <v>131.4</v>
      </c>
      <c r="AC70" s="71">
        <v>136.30000000000001</v>
      </c>
      <c r="AD70" s="71">
        <v>134.1</v>
      </c>
      <c r="AE70" s="71">
        <v>132</v>
      </c>
      <c r="AF70" s="71">
        <v>136.19999999999999</v>
      </c>
      <c r="AG70" s="71">
        <v>139.69999999999999</v>
      </c>
      <c r="AH70" s="71">
        <v>129.30000000000001</v>
      </c>
      <c r="AI70" s="153">
        <v>4.4000000000000004</v>
      </c>
      <c r="AJ70" s="153">
        <v>4.0999999999999996</v>
      </c>
      <c r="AK70" s="153">
        <v>1.9</v>
      </c>
      <c r="AL70" s="153">
        <v>3.6</v>
      </c>
      <c r="AM70" s="153">
        <v>-3.5</v>
      </c>
      <c r="AN70" s="153">
        <v>-48</v>
      </c>
      <c r="AO70" s="153">
        <v>5.5</v>
      </c>
      <c r="AP70" s="153">
        <v>5.8</v>
      </c>
      <c r="AQ70" s="153">
        <v>8.1999999999999993</v>
      </c>
      <c r="AR70" s="153">
        <v>28.2</v>
      </c>
      <c r="AS70" s="153">
        <v>-57.2</v>
      </c>
      <c r="AT70" s="153">
        <v>5.6</v>
      </c>
      <c r="AU70" s="153">
        <v>8.8000000000000007</v>
      </c>
      <c r="AV70" s="153">
        <v>66.400000000000006</v>
      </c>
      <c r="AW70" s="153">
        <v>142.6</v>
      </c>
      <c r="AX70" s="153">
        <v>7</v>
      </c>
      <c r="AY70" s="153">
        <v>11.4</v>
      </c>
      <c r="AZ70" s="153">
        <v>3.5</v>
      </c>
      <c r="BA70" s="153">
        <v>11.2</v>
      </c>
      <c r="BB70" s="153">
        <v>9.8000000000000007</v>
      </c>
      <c r="BC70" s="153">
        <v>4.7</v>
      </c>
      <c r="BD70" s="153">
        <v>9</v>
      </c>
      <c r="BE70" s="153">
        <v>3.7</v>
      </c>
      <c r="BF70" s="153">
        <v>2.5</v>
      </c>
      <c r="BG70" s="153">
        <v>-3.6</v>
      </c>
      <c r="BH70" s="47" t="s">
        <v>805</v>
      </c>
      <c r="BI70" s="6" t="s">
        <v>158</v>
      </c>
      <c r="BK70" s="6" t="s">
        <v>159</v>
      </c>
    </row>
    <row r="71" spans="1:63" ht="18" customHeight="1" x14ac:dyDescent="0.3">
      <c r="A71" s="95"/>
      <c r="B71" s="95"/>
      <c r="C71" s="62" t="s">
        <v>616</v>
      </c>
      <c r="D71" s="96" t="s">
        <v>866</v>
      </c>
      <c r="E71" s="96"/>
      <c r="F71" s="96"/>
      <c r="G71" s="96"/>
      <c r="H71" s="96"/>
      <c r="I71" s="2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239"/>
      <c r="AJ71" s="239"/>
      <c r="AK71" s="239"/>
      <c r="AL71" s="239"/>
      <c r="AM71" s="239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47"/>
      <c r="BI71" s="6" t="s">
        <v>158</v>
      </c>
      <c r="BK71" s="6" t="s">
        <v>159</v>
      </c>
    </row>
    <row r="72" spans="1:63" ht="18" customHeight="1" x14ac:dyDescent="0.3">
      <c r="A72" s="95"/>
      <c r="B72" s="95"/>
      <c r="D72" s="100" t="s">
        <v>26</v>
      </c>
      <c r="E72" s="250" t="s">
        <v>1004</v>
      </c>
      <c r="F72" s="250"/>
      <c r="G72" s="250"/>
      <c r="I72" s="2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239"/>
      <c r="AJ72" s="239"/>
      <c r="AK72" s="239"/>
      <c r="AL72" s="239"/>
      <c r="AM72" s="239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47"/>
      <c r="BI72" s="6" t="s">
        <v>158</v>
      </c>
      <c r="BK72" s="6" t="s">
        <v>159</v>
      </c>
    </row>
    <row r="73" spans="1:63" ht="18" customHeight="1" x14ac:dyDescent="0.3">
      <c r="A73" s="95"/>
      <c r="B73" s="95"/>
      <c r="C73" s="257"/>
      <c r="D73" s="100"/>
      <c r="E73" s="100" t="s">
        <v>138</v>
      </c>
      <c r="F73" s="252" t="s">
        <v>868</v>
      </c>
      <c r="G73" s="5"/>
      <c r="I73" s="2" t="s">
        <v>111</v>
      </c>
      <c r="J73" s="71">
        <v>133544</v>
      </c>
      <c r="K73" s="123">
        <v>131938</v>
      </c>
      <c r="L73" s="123">
        <v>132480</v>
      </c>
      <c r="M73" s="123">
        <v>135765</v>
      </c>
      <c r="N73" s="123">
        <v>101507</v>
      </c>
      <c r="O73" s="123">
        <v>55667</v>
      </c>
      <c r="P73" s="123">
        <v>142706</v>
      </c>
      <c r="Q73" s="123">
        <v>157874</v>
      </c>
      <c r="R73" s="123">
        <v>135589</v>
      </c>
      <c r="S73" s="123">
        <v>88169</v>
      </c>
      <c r="T73" s="123">
        <v>57849</v>
      </c>
      <c r="U73" s="123">
        <v>164810</v>
      </c>
      <c r="V73" s="123">
        <v>142037</v>
      </c>
      <c r="W73" s="123">
        <v>152085</v>
      </c>
      <c r="X73" s="123">
        <v>176985</v>
      </c>
      <c r="Y73" s="123">
        <v>179110</v>
      </c>
      <c r="Z73" s="123">
        <v>186237</v>
      </c>
      <c r="AA73" s="123">
        <v>153609</v>
      </c>
      <c r="AB73" s="123">
        <v>190822</v>
      </c>
      <c r="AC73" s="123">
        <v>194223</v>
      </c>
      <c r="AD73" s="123">
        <v>197379</v>
      </c>
      <c r="AE73" s="123">
        <v>170800</v>
      </c>
      <c r="AF73" s="123">
        <v>187364</v>
      </c>
      <c r="AG73" s="123">
        <v>183934</v>
      </c>
      <c r="AH73" s="123">
        <v>167701</v>
      </c>
      <c r="AI73" s="153">
        <v>-8.3000000000000007</v>
      </c>
      <c r="AJ73" s="153">
        <v>14.1</v>
      </c>
      <c r="AK73" s="153">
        <v>3.9</v>
      </c>
      <c r="AL73" s="153">
        <v>2.2000000000000002</v>
      </c>
      <c r="AM73" s="153">
        <v>-24</v>
      </c>
      <c r="AN73" s="153">
        <v>-57.8</v>
      </c>
      <c r="AO73" s="153">
        <v>7.7</v>
      </c>
      <c r="AP73" s="153">
        <v>16.3</v>
      </c>
      <c r="AQ73" s="153">
        <v>33.6</v>
      </c>
      <c r="AR73" s="153">
        <v>58.4</v>
      </c>
      <c r="AS73" s="153">
        <v>-59.5</v>
      </c>
      <c r="AT73" s="153">
        <v>4.4000000000000004</v>
      </c>
      <c r="AU73" s="153">
        <v>4.8</v>
      </c>
      <c r="AV73" s="153">
        <v>72.5</v>
      </c>
      <c r="AW73" s="153">
        <v>205.9</v>
      </c>
      <c r="AX73" s="153">
        <v>8.6999999999999993</v>
      </c>
      <c r="AY73" s="153">
        <v>31.1</v>
      </c>
      <c r="AZ73" s="153">
        <v>1</v>
      </c>
      <c r="BA73" s="153">
        <v>7.8</v>
      </c>
      <c r="BB73" s="153">
        <v>8.4</v>
      </c>
      <c r="BC73" s="153">
        <v>6</v>
      </c>
      <c r="BD73" s="153">
        <v>11.2</v>
      </c>
      <c r="BE73" s="153">
        <v>-1.8</v>
      </c>
      <c r="BF73" s="153">
        <v>-5.3</v>
      </c>
      <c r="BG73" s="153">
        <v>-15</v>
      </c>
      <c r="BH73" s="47" t="s">
        <v>869</v>
      </c>
      <c r="BK73" s="6"/>
    </row>
    <row r="74" spans="1:63" ht="18" customHeight="1" x14ac:dyDescent="0.3">
      <c r="A74" s="117"/>
      <c r="B74" s="117"/>
      <c r="D74" s="8"/>
      <c r="E74" s="100" t="s">
        <v>143</v>
      </c>
      <c r="F74" s="252" t="s">
        <v>870</v>
      </c>
      <c r="G74" s="5"/>
      <c r="I74" s="2" t="s">
        <v>111</v>
      </c>
      <c r="J74" s="71">
        <v>10481</v>
      </c>
      <c r="K74" s="123">
        <v>8679</v>
      </c>
      <c r="L74" s="123">
        <v>8533</v>
      </c>
      <c r="M74" s="123">
        <v>9826</v>
      </c>
      <c r="N74" s="123">
        <v>6937</v>
      </c>
      <c r="O74" s="123">
        <v>1938</v>
      </c>
      <c r="P74" s="123">
        <v>5943</v>
      </c>
      <c r="Q74" s="123">
        <v>11449</v>
      </c>
      <c r="R74" s="123">
        <v>11497</v>
      </c>
      <c r="S74" s="123">
        <v>6019</v>
      </c>
      <c r="T74" s="123">
        <v>4859</v>
      </c>
      <c r="U74" s="123">
        <v>12845</v>
      </c>
      <c r="V74" s="123">
        <v>12123</v>
      </c>
      <c r="W74" s="123">
        <v>11688</v>
      </c>
      <c r="X74" s="123">
        <v>13843</v>
      </c>
      <c r="Y74" s="123">
        <v>14431</v>
      </c>
      <c r="Z74" s="123">
        <v>12157</v>
      </c>
      <c r="AA74" s="123">
        <v>10532</v>
      </c>
      <c r="AB74" s="123">
        <v>13085</v>
      </c>
      <c r="AC74" s="123">
        <v>13935</v>
      </c>
      <c r="AD74" s="123">
        <v>11232</v>
      </c>
      <c r="AE74" s="123">
        <v>10080</v>
      </c>
      <c r="AF74" s="123">
        <v>12280</v>
      </c>
      <c r="AG74" s="123">
        <v>12151</v>
      </c>
      <c r="AH74" s="123">
        <v>8806</v>
      </c>
      <c r="AI74" s="153">
        <v>-1.5</v>
      </c>
      <c r="AJ74" s="153">
        <v>-4.8</v>
      </c>
      <c r="AK74" s="153">
        <v>-28.9</v>
      </c>
      <c r="AL74" s="153">
        <v>-15.9</v>
      </c>
      <c r="AM74" s="153">
        <v>-33.799999999999997</v>
      </c>
      <c r="AN74" s="153">
        <v>-77.7</v>
      </c>
      <c r="AO74" s="153">
        <v>-30.4</v>
      </c>
      <c r="AP74" s="153">
        <v>16.5</v>
      </c>
      <c r="AQ74" s="153">
        <v>65.7</v>
      </c>
      <c r="AR74" s="153">
        <v>210.6</v>
      </c>
      <c r="AS74" s="153">
        <v>-18.2</v>
      </c>
      <c r="AT74" s="153">
        <v>12.2</v>
      </c>
      <c r="AU74" s="153">
        <v>5.4</v>
      </c>
      <c r="AV74" s="153">
        <v>94.2</v>
      </c>
      <c r="AW74" s="153">
        <v>184.9</v>
      </c>
      <c r="AX74" s="153">
        <v>12.3</v>
      </c>
      <c r="AY74" s="153">
        <v>0.3</v>
      </c>
      <c r="AZ74" s="153">
        <v>-9.9</v>
      </c>
      <c r="BA74" s="153">
        <v>-5.5</v>
      </c>
      <c r="BB74" s="153">
        <v>-3.4</v>
      </c>
      <c r="BC74" s="153">
        <v>-7.6</v>
      </c>
      <c r="BD74" s="153">
        <v>-4.3</v>
      </c>
      <c r="BE74" s="153">
        <v>-6.2</v>
      </c>
      <c r="BF74" s="153">
        <v>-12.8</v>
      </c>
      <c r="BG74" s="153">
        <v>-21.6</v>
      </c>
      <c r="BH74" s="47" t="s">
        <v>869</v>
      </c>
      <c r="BI74" s="6" t="s">
        <v>158</v>
      </c>
      <c r="BK74" s="6" t="s">
        <v>159</v>
      </c>
    </row>
    <row r="75" spans="1:63" ht="18" customHeight="1" x14ac:dyDescent="0.3">
      <c r="A75" s="95"/>
      <c r="B75" s="95"/>
      <c r="C75" s="122"/>
      <c r="D75" s="100"/>
      <c r="E75" s="100" t="s">
        <v>174</v>
      </c>
      <c r="F75" s="252" t="s">
        <v>871</v>
      </c>
      <c r="G75" s="5"/>
      <c r="I75" s="2" t="s">
        <v>111</v>
      </c>
      <c r="J75" s="71">
        <v>144025</v>
      </c>
      <c r="K75" s="123">
        <v>140617</v>
      </c>
      <c r="L75" s="123">
        <v>141013</v>
      </c>
      <c r="M75" s="123">
        <v>145591</v>
      </c>
      <c r="N75" s="123">
        <v>108444</v>
      </c>
      <c r="O75" s="123">
        <v>57605</v>
      </c>
      <c r="P75" s="123">
        <v>148649</v>
      </c>
      <c r="Q75" s="123">
        <v>169323</v>
      </c>
      <c r="R75" s="123">
        <v>147086</v>
      </c>
      <c r="S75" s="123">
        <v>94188</v>
      </c>
      <c r="T75" s="123">
        <v>62708</v>
      </c>
      <c r="U75" s="123">
        <v>177655</v>
      </c>
      <c r="V75" s="123">
        <v>154160</v>
      </c>
      <c r="W75" s="123">
        <v>163773</v>
      </c>
      <c r="X75" s="123">
        <v>189010</v>
      </c>
      <c r="Y75" s="123">
        <v>193541</v>
      </c>
      <c r="Z75" s="123">
        <v>198394</v>
      </c>
      <c r="AA75" s="123">
        <v>164141</v>
      </c>
      <c r="AB75" s="123">
        <v>203907</v>
      </c>
      <c r="AC75" s="123">
        <v>208158</v>
      </c>
      <c r="AD75" s="123">
        <v>208611</v>
      </c>
      <c r="AE75" s="123">
        <v>180880</v>
      </c>
      <c r="AF75" s="123">
        <v>199644</v>
      </c>
      <c r="AG75" s="123">
        <v>196085</v>
      </c>
      <c r="AH75" s="123">
        <v>176507</v>
      </c>
      <c r="AI75" s="153">
        <v>-7.8</v>
      </c>
      <c r="AJ75" s="153">
        <v>12.7</v>
      </c>
      <c r="AK75" s="153">
        <v>1</v>
      </c>
      <c r="AL75" s="153">
        <v>0.8</v>
      </c>
      <c r="AM75" s="153">
        <v>-24.7</v>
      </c>
      <c r="AN75" s="153">
        <v>-59</v>
      </c>
      <c r="AO75" s="153">
        <v>5.4</v>
      </c>
      <c r="AP75" s="153">
        <v>16.3</v>
      </c>
      <c r="AQ75" s="153">
        <v>35.6</v>
      </c>
      <c r="AR75" s="153">
        <v>63.5</v>
      </c>
      <c r="AS75" s="153">
        <v>-57.8</v>
      </c>
      <c r="AT75" s="153">
        <v>4.9000000000000004</v>
      </c>
      <c r="AU75" s="153">
        <v>4.8</v>
      </c>
      <c r="AV75" s="153">
        <v>73.900000000000006</v>
      </c>
      <c r="AW75" s="153">
        <v>201.4</v>
      </c>
      <c r="AX75" s="153">
        <v>8.9</v>
      </c>
      <c r="AY75" s="153">
        <v>28.7</v>
      </c>
      <c r="AZ75" s="153">
        <v>0.2</v>
      </c>
      <c r="BA75" s="153">
        <v>7.9</v>
      </c>
      <c r="BB75" s="153">
        <v>7.6</v>
      </c>
      <c r="BC75" s="153">
        <v>5.0999999999999996</v>
      </c>
      <c r="BD75" s="153">
        <v>10.199999999999999</v>
      </c>
      <c r="BE75" s="153">
        <v>-2.1</v>
      </c>
      <c r="BF75" s="153">
        <v>-5.8</v>
      </c>
      <c r="BG75" s="153">
        <v>-15.4</v>
      </c>
      <c r="BH75" s="47" t="s">
        <v>869</v>
      </c>
      <c r="BI75" s="6" t="s">
        <v>158</v>
      </c>
      <c r="BK75" s="6" t="s">
        <v>159</v>
      </c>
    </row>
    <row r="76" spans="1:63" ht="18" customHeight="1" x14ac:dyDescent="0.3">
      <c r="A76" s="95"/>
      <c r="B76" s="95"/>
      <c r="C76" s="122"/>
      <c r="D76" s="100" t="s">
        <v>26</v>
      </c>
      <c r="E76" s="250" t="s">
        <v>872</v>
      </c>
      <c r="F76" s="250"/>
      <c r="G76" s="250"/>
      <c r="I76" s="2"/>
      <c r="J76" s="71"/>
      <c r="K76" s="123"/>
      <c r="L76" s="123"/>
      <c r="M76" s="123"/>
      <c r="N76" s="123"/>
      <c r="O76" s="123"/>
      <c r="P76" s="123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239"/>
      <c r="AJ76" s="239"/>
      <c r="AK76" s="239"/>
      <c r="AL76" s="239"/>
      <c r="AM76" s="239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47"/>
      <c r="BI76" s="6" t="s">
        <v>158</v>
      </c>
      <c r="BK76" s="6" t="s">
        <v>159</v>
      </c>
    </row>
    <row r="77" spans="1:63" ht="18" customHeight="1" x14ac:dyDescent="0.3">
      <c r="A77" s="95"/>
      <c r="B77" s="95"/>
      <c r="C77" s="122"/>
      <c r="D77" s="100"/>
      <c r="E77" s="100" t="s">
        <v>138</v>
      </c>
      <c r="F77" s="252" t="s">
        <v>868</v>
      </c>
      <c r="G77" s="5"/>
      <c r="I77" s="2" t="s">
        <v>111</v>
      </c>
      <c r="J77" s="71">
        <v>131090</v>
      </c>
      <c r="K77" s="123">
        <v>139771</v>
      </c>
      <c r="L77" s="123">
        <v>133258</v>
      </c>
      <c r="M77" s="123">
        <v>146059</v>
      </c>
      <c r="N77" s="123">
        <v>95743</v>
      </c>
      <c r="O77" s="123">
        <v>61967</v>
      </c>
      <c r="P77" s="123">
        <v>154717</v>
      </c>
      <c r="Q77" s="123">
        <v>166105</v>
      </c>
      <c r="R77" s="123">
        <v>124449</v>
      </c>
      <c r="S77" s="123">
        <v>97348</v>
      </c>
      <c r="T77" s="123">
        <v>59076</v>
      </c>
      <c r="U77" s="123">
        <v>169605</v>
      </c>
      <c r="V77" s="123">
        <v>140592</v>
      </c>
      <c r="W77" s="123">
        <v>152128</v>
      </c>
      <c r="X77" s="123">
        <v>161864</v>
      </c>
      <c r="Y77" s="123">
        <v>183037</v>
      </c>
      <c r="Z77" s="123">
        <v>171099</v>
      </c>
      <c r="AA77" s="123">
        <v>152216</v>
      </c>
      <c r="AB77" s="123">
        <v>184120</v>
      </c>
      <c r="AC77" s="123">
        <v>206194</v>
      </c>
      <c r="AD77" s="123">
        <v>182133</v>
      </c>
      <c r="AE77" s="123">
        <v>168602</v>
      </c>
      <c r="AF77" s="123">
        <v>184340</v>
      </c>
      <c r="AG77" s="123">
        <v>199799</v>
      </c>
      <c r="AH77" s="123">
        <v>173702</v>
      </c>
      <c r="AI77" s="153">
        <v>8.3000000000000007</v>
      </c>
      <c r="AJ77" s="153">
        <v>-0.1</v>
      </c>
      <c r="AK77" s="153">
        <v>-7.5</v>
      </c>
      <c r="AL77" s="153">
        <v>14</v>
      </c>
      <c r="AM77" s="153">
        <v>-26.7</v>
      </c>
      <c r="AN77" s="153">
        <v>-55.7</v>
      </c>
      <c r="AO77" s="153">
        <v>16.100000000000001</v>
      </c>
      <c r="AP77" s="153">
        <v>13.7</v>
      </c>
      <c r="AQ77" s="153">
        <v>30</v>
      </c>
      <c r="AR77" s="153">
        <v>57.1</v>
      </c>
      <c r="AS77" s="153">
        <v>-61.8</v>
      </c>
      <c r="AT77" s="153">
        <v>2.1</v>
      </c>
      <c r="AU77" s="153">
        <v>13</v>
      </c>
      <c r="AV77" s="153">
        <v>56.3</v>
      </c>
      <c r="AW77" s="153">
        <v>174</v>
      </c>
      <c r="AX77" s="153">
        <v>7.9</v>
      </c>
      <c r="AY77" s="153">
        <v>21.7</v>
      </c>
      <c r="AZ77" s="153">
        <v>0.1</v>
      </c>
      <c r="BA77" s="153">
        <v>13.7</v>
      </c>
      <c r="BB77" s="153">
        <v>12.7</v>
      </c>
      <c r="BC77" s="153">
        <v>6.4</v>
      </c>
      <c r="BD77" s="153">
        <v>10.8</v>
      </c>
      <c r="BE77" s="153">
        <v>0.1</v>
      </c>
      <c r="BF77" s="153">
        <v>-3.1</v>
      </c>
      <c r="BG77" s="153">
        <v>-4.5999999999999996</v>
      </c>
      <c r="BH77" s="47" t="s">
        <v>869</v>
      </c>
      <c r="BI77" s="6" t="s">
        <v>158</v>
      </c>
      <c r="BJ77" s="6" t="s">
        <v>617</v>
      </c>
      <c r="BK77" s="6" t="s">
        <v>183</v>
      </c>
    </row>
    <row r="78" spans="1:63" ht="18" customHeight="1" x14ac:dyDescent="0.3">
      <c r="A78" s="117"/>
      <c r="B78" s="117"/>
      <c r="C78" s="122"/>
      <c r="D78" s="8"/>
      <c r="E78" s="100" t="s">
        <v>143</v>
      </c>
      <c r="F78" s="252" t="s">
        <v>870</v>
      </c>
      <c r="G78" s="5"/>
      <c r="I78" s="2" t="s">
        <v>111</v>
      </c>
      <c r="J78" s="71">
        <v>11949</v>
      </c>
      <c r="K78" s="123">
        <v>13510</v>
      </c>
      <c r="L78" s="123">
        <v>13410</v>
      </c>
      <c r="M78" s="123">
        <v>15237</v>
      </c>
      <c r="N78" s="123">
        <v>9528</v>
      </c>
      <c r="O78" s="123">
        <v>6306</v>
      </c>
      <c r="P78" s="123">
        <v>15757</v>
      </c>
      <c r="Q78" s="123">
        <v>16933</v>
      </c>
      <c r="R78" s="123">
        <v>16269</v>
      </c>
      <c r="S78" s="123">
        <v>10114</v>
      </c>
      <c r="T78" s="123">
        <v>10573</v>
      </c>
      <c r="U78" s="123">
        <v>20451</v>
      </c>
      <c r="V78" s="123">
        <v>19203</v>
      </c>
      <c r="W78" s="123">
        <v>18712</v>
      </c>
      <c r="X78" s="123">
        <v>19844</v>
      </c>
      <c r="Y78" s="123">
        <v>21143</v>
      </c>
      <c r="Z78" s="123">
        <v>20567</v>
      </c>
      <c r="AA78" s="123">
        <v>18731</v>
      </c>
      <c r="AB78" s="123">
        <v>19208</v>
      </c>
      <c r="AC78" s="123">
        <v>21670</v>
      </c>
      <c r="AD78" s="123">
        <v>17251</v>
      </c>
      <c r="AE78" s="123">
        <v>16100</v>
      </c>
      <c r="AF78" s="123">
        <v>16584</v>
      </c>
      <c r="AG78" s="123">
        <v>19327</v>
      </c>
      <c r="AH78" s="123">
        <v>11640</v>
      </c>
      <c r="AI78" s="153">
        <v>-15</v>
      </c>
      <c r="AJ78" s="153">
        <v>-7.6</v>
      </c>
      <c r="AK78" s="153">
        <v>-36.9</v>
      </c>
      <c r="AL78" s="153">
        <v>-2.2000000000000002</v>
      </c>
      <c r="AM78" s="153">
        <v>-21.2</v>
      </c>
      <c r="AN78" s="153">
        <v>-53.3</v>
      </c>
      <c r="AO78" s="153">
        <v>17.5</v>
      </c>
      <c r="AP78" s="153">
        <v>11.1</v>
      </c>
      <c r="AQ78" s="153">
        <v>70.7</v>
      </c>
      <c r="AR78" s="153">
        <v>60.4</v>
      </c>
      <c r="AS78" s="153">
        <v>-32.9</v>
      </c>
      <c r="AT78" s="153">
        <v>20.8</v>
      </c>
      <c r="AU78" s="153">
        <v>18</v>
      </c>
      <c r="AV78" s="153">
        <v>85</v>
      </c>
      <c r="AW78" s="153">
        <v>87.7</v>
      </c>
      <c r="AX78" s="153">
        <v>3.4</v>
      </c>
      <c r="AY78" s="153">
        <v>7.1</v>
      </c>
      <c r="AZ78" s="153">
        <v>0.1</v>
      </c>
      <c r="BA78" s="153">
        <v>-3.2</v>
      </c>
      <c r="BB78" s="153">
        <v>2.5</v>
      </c>
      <c r="BC78" s="153">
        <v>-16.100000000000001</v>
      </c>
      <c r="BD78" s="153">
        <v>-14</v>
      </c>
      <c r="BE78" s="153">
        <v>-13.7</v>
      </c>
      <c r="BF78" s="153">
        <v>-10.8</v>
      </c>
      <c r="BG78" s="153">
        <v>-32.5</v>
      </c>
      <c r="BH78" s="47" t="s">
        <v>869</v>
      </c>
    </row>
    <row r="79" spans="1:63" ht="18" customHeight="1" x14ac:dyDescent="0.3">
      <c r="A79" s="95"/>
      <c r="B79" s="95"/>
      <c r="C79" s="122"/>
      <c r="D79" s="100"/>
      <c r="E79" s="100" t="s">
        <v>174</v>
      </c>
      <c r="F79" s="252" t="s">
        <v>871</v>
      </c>
      <c r="G79" s="5"/>
      <c r="I79" s="2" t="s">
        <v>111</v>
      </c>
      <c r="J79" s="71">
        <v>143039</v>
      </c>
      <c r="K79" s="123">
        <v>153281</v>
      </c>
      <c r="L79" s="123">
        <v>146668</v>
      </c>
      <c r="M79" s="123">
        <v>161296</v>
      </c>
      <c r="N79" s="123">
        <v>105270</v>
      </c>
      <c r="O79" s="123">
        <v>68273</v>
      </c>
      <c r="P79" s="123">
        <v>170474</v>
      </c>
      <c r="Q79" s="123">
        <v>184153</v>
      </c>
      <c r="R79" s="123">
        <v>141716</v>
      </c>
      <c r="S79" s="123">
        <v>107462</v>
      </c>
      <c r="T79" s="123">
        <v>69649</v>
      </c>
      <c r="U79" s="123">
        <v>190056</v>
      </c>
      <c r="V79" s="123">
        <v>159846</v>
      </c>
      <c r="W79" s="123">
        <v>171870</v>
      </c>
      <c r="X79" s="123">
        <v>185251</v>
      </c>
      <c r="Y79" s="123">
        <v>204180</v>
      </c>
      <c r="Z79" s="123">
        <v>192615</v>
      </c>
      <c r="AA79" s="123">
        <v>173561</v>
      </c>
      <c r="AB79" s="123">
        <v>205781</v>
      </c>
      <c r="AC79" s="123">
        <v>227864</v>
      </c>
      <c r="AD79" s="123">
        <v>202335</v>
      </c>
      <c r="AE79" s="123">
        <v>188023</v>
      </c>
      <c r="AF79" s="123">
        <v>204186</v>
      </c>
      <c r="AG79" s="123">
        <v>222603</v>
      </c>
      <c r="AH79" s="123">
        <v>186497</v>
      </c>
      <c r="AI79" s="153">
        <v>5.9</v>
      </c>
      <c r="AJ79" s="153">
        <v>-0.8</v>
      </c>
      <c r="AK79" s="153">
        <v>-11.2</v>
      </c>
      <c r="AL79" s="153">
        <v>12.2</v>
      </c>
      <c r="AM79" s="153">
        <v>-26.2</v>
      </c>
      <c r="AN79" s="153">
        <v>-55.5</v>
      </c>
      <c r="AO79" s="153">
        <v>16.2</v>
      </c>
      <c r="AP79" s="153">
        <v>14.2</v>
      </c>
      <c r="AQ79" s="153">
        <v>34.6</v>
      </c>
      <c r="AR79" s="153">
        <v>57.4</v>
      </c>
      <c r="AS79" s="153">
        <v>-59.1</v>
      </c>
      <c r="AT79" s="153">
        <v>3.2</v>
      </c>
      <c r="AU79" s="153">
        <v>12.8</v>
      </c>
      <c r="AV79" s="153">
        <v>59.9</v>
      </c>
      <c r="AW79" s="153">
        <v>166</v>
      </c>
      <c r="AX79" s="153">
        <v>7.4</v>
      </c>
      <c r="AY79" s="153">
        <v>20.5</v>
      </c>
      <c r="AZ79" s="153">
        <v>1</v>
      </c>
      <c r="BA79" s="153">
        <v>11.1</v>
      </c>
      <c r="BB79" s="153">
        <v>11.6</v>
      </c>
      <c r="BC79" s="153">
        <v>5</v>
      </c>
      <c r="BD79" s="153">
        <v>8.3000000000000007</v>
      </c>
      <c r="BE79" s="153">
        <v>-0.8</v>
      </c>
      <c r="BF79" s="153">
        <v>-2.2999999999999998</v>
      </c>
      <c r="BG79" s="153">
        <v>-7.8</v>
      </c>
      <c r="BH79" s="47" t="s">
        <v>869</v>
      </c>
      <c r="BI79" s="6" t="s">
        <v>158</v>
      </c>
      <c r="BK79" s="6" t="s">
        <v>159</v>
      </c>
    </row>
    <row r="80" spans="1:63" ht="18" customHeight="1" x14ac:dyDescent="0.3">
      <c r="A80" s="95"/>
      <c r="B80" s="95"/>
      <c r="C80" s="122"/>
      <c r="D80" s="100" t="s">
        <v>26</v>
      </c>
      <c r="E80" s="103" t="s">
        <v>873</v>
      </c>
      <c r="F80" s="103"/>
      <c r="G80" s="103"/>
      <c r="I80" s="2" t="s">
        <v>874</v>
      </c>
      <c r="J80" s="123">
        <v>423691</v>
      </c>
      <c r="K80" s="123">
        <v>309109</v>
      </c>
      <c r="L80" s="123">
        <v>316857</v>
      </c>
      <c r="M80" s="123">
        <v>323541</v>
      </c>
      <c r="N80" s="123">
        <v>270117</v>
      </c>
      <c r="O80" s="123">
        <v>163537</v>
      </c>
      <c r="P80" s="123">
        <v>360047</v>
      </c>
      <c r="Q80" s="123">
        <v>369665</v>
      </c>
      <c r="R80" s="123">
        <v>358316</v>
      </c>
      <c r="S80" s="123">
        <v>248259</v>
      </c>
      <c r="T80" s="123">
        <v>175806</v>
      </c>
      <c r="U80" s="123">
        <v>409551</v>
      </c>
      <c r="V80" s="123">
        <v>323977</v>
      </c>
      <c r="W80" s="123">
        <v>403746</v>
      </c>
      <c r="X80" s="123">
        <v>402746</v>
      </c>
      <c r="Y80" s="123">
        <v>392354</v>
      </c>
      <c r="Z80" s="123">
        <v>389084</v>
      </c>
      <c r="AA80" s="123">
        <v>359502</v>
      </c>
      <c r="AB80" s="123">
        <v>385285</v>
      </c>
      <c r="AC80" s="123">
        <v>399576</v>
      </c>
      <c r="AD80" s="123">
        <v>384782</v>
      </c>
      <c r="AE80" s="123">
        <v>369208</v>
      </c>
      <c r="AF80" s="123">
        <v>404383</v>
      </c>
      <c r="AG80" s="123">
        <v>411850</v>
      </c>
      <c r="AH80" s="123">
        <v>380738</v>
      </c>
      <c r="AI80" s="153">
        <v>53.4</v>
      </c>
      <c r="AJ80" s="153">
        <v>3.4</v>
      </c>
      <c r="AK80" s="153">
        <v>-6.7</v>
      </c>
      <c r="AL80" s="153">
        <v>11.4</v>
      </c>
      <c r="AM80" s="153">
        <v>-36.200000000000003</v>
      </c>
      <c r="AN80" s="153">
        <v>-47.1</v>
      </c>
      <c r="AO80" s="153">
        <v>13.6</v>
      </c>
      <c r="AP80" s="153">
        <v>14.3</v>
      </c>
      <c r="AQ80" s="153">
        <v>32.700000000000003</v>
      </c>
      <c r="AR80" s="153">
        <v>51.8</v>
      </c>
      <c r="AS80" s="153">
        <v>-51.2</v>
      </c>
      <c r="AT80" s="153">
        <v>10.8</v>
      </c>
      <c r="AU80" s="153">
        <v>-9.6</v>
      </c>
      <c r="AV80" s="153">
        <v>62.6</v>
      </c>
      <c r="AW80" s="153">
        <v>129.1</v>
      </c>
      <c r="AX80" s="153">
        <v>-4.2</v>
      </c>
      <c r="AY80" s="153">
        <v>20.100000000000001</v>
      </c>
      <c r="AZ80" s="153">
        <v>-11</v>
      </c>
      <c r="BA80" s="153">
        <v>-4.3</v>
      </c>
      <c r="BB80" s="153">
        <v>1.8</v>
      </c>
      <c r="BC80" s="153">
        <v>-1.1000000000000001</v>
      </c>
      <c r="BD80" s="153">
        <v>2.7</v>
      </c>
      <c r="BE80" s="153">
        <v>5</v>
      </c>
      <c r="BF80" s="153">
        <v>3.1</v>
      </c>
      <c r="BG80" s="153">
        <v>-1.1000000000000001</v>
      </c>
      <c r="BH80" s="47" t="s">
        <v>875</v>
      </c>
      <c r="BI80" s="233" t="s">
        <v>595</v>
      </c>
      <c r="BJ80" s="253" t="s">
        <v>1005</v>
      </c>
      <c r="BK80" s="6" t="s">
        <v>114</v>
      </c>
    </row>
    <row r="81" spans="1:63" ht="18" customHeight="1" x14ac:dyDescent="0.3">
      <c r="A81" s="95"/>
      <c r="B81" s="95"/>
      <c r="C81" s="122" t="s">
        <v>618</v>
      </c>
      <c r="D81" s="125" t="s">
        <v>876</v>
      </c>
      <c r="E81" s="125"/>
      <c r="F81" s="125"/>
      <c r="G81" s="125"/>
      <c r="H81" s="125"/>
      <c r="I81" s="2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258"/>
      <c r="AJ81" s="258"/>
      <c r="AK81" s="258"/>
      <c r="AL81" s="258"/>
      <c r="AM81" s="258"/>
      <c r="AN81" s="259"/>
      <c r="AO81" s="259"/>
      <c r="AP81" s="259"/>
      <c r="AQ81" s="259"/>
      <c r="AR81" s="259"/>
      <c r="AS81" s="259"/>
      <c r="AT81" s="259"/>
      <c r="AU81" s="259"/>
      <c r="AV81" s="259"/>
      <c r="AW81" s="259"/>
      <c r="AX81" s="259"/>
      <c r="AY81" s="259"/>
      <c r="AZ81" s="259"/>
      <c r="BA81" s="259"/>
      <c r="BB81" s="259"/>
      <c r="BC81" s="259"/>
      <c r="BD81" s="259"/>
      <c r="BE81" s="259"/>
      <c r="BF81" s="259"/>
      <c r="BG81" s="259"/>
      <c r="BH81" s="47"/>
    </row>
    <row r="82" spans="1:63" ht="18" customHeight="1" x14ac:dyDescent="0.3">
      <c r="A82" s="95"/>
      <c r="B82" s="95"/>
      <c r="C82" s="122"/>
      <c r="D82" s="100" t="s">
        <v>26</v>
      </c>
      <c r="E82" s="250" t="s">
        <v>1006</v>
      </c>
      <c r="F82" s="250"/>
      <c r="G82" s="250"/>
      <c r="I82" s="2" t="s">
        <v>837</v>
      </c>
      <c r="J82" s="71">
        <v>120.7</v>
      </c>
      <c r="K82" s="71">
        <v>122.7</v>
      </c>
      <c r="L82" s="71">
        <v>131.30000000000001</v>
      </c>
      <c r="M82" s="71">
        <v>133.9</v>
      </c>
      <c r="N82" s="71">
        <v>115.8</v>
      </c>
      <c r="O82" s="71">
        <v>26</v>
      </c>
      <c r="P82" s="71">
        <v>61</v>
      </c>
      <c r="Q82" s="71">
        <v>52.4</v>
      </c>
      <c r="R82" s="71">
        <v>47.8</v>
      </c>
      <c r="S82" s="71">
        <v>38</v>
      </c>
      <c r="T82" s="71">
        <v>28.2</v>
      </c>
      <c r="U82" s="71">
        <v>76.8</v>
      </c>
      <c r="V82" s="71">
        <v>88.8</v>
      </c>
      <c r="W82" s="71">
        <v>106.1</v>
      </c>
      <c r="X82" s="71">
        <v>125.4</v>
      </c>
      <c r="Y82" s="71">
        <v>139</v>
      </c>
      <c r="Z82" s="71">
        <v>138.30000000000001</v>
      </c>
      <c r="AA82" s="71">
        <v>141.4</v>
      </c>
      <c r="AB82" s="71">
        <v>146.9</v>
      </c>
      <c r="AC82" s="71">
        <v>153.1</v>
      </c>
      <c r="AD82" s="71">
        <v>154.9</v>
      </c>
      <c r="AE82" s="71">
        <v>158.9</v>
      </c>
      <c r="AF82" s="71">
        <v>165.2</v>
      </c>
      <c r="AG82" s="71">
        <v>173.9</v>
      </c>
      <c r="AH82" s="71">
        <v>175.4</v>
      </c>
      <c r="AI82" s="153">
        <v>6.6</v>
      </c>
      <c r="AJ82" s="153">
        <v>6.8</v>
      </c>
      <c r="AK82" s="153">
        <v>6.7</v>
      </c>
      <c r="AL82" s="153">
        <v>7.1</v>
      </c>
      <c r="AM82" s="153">
        <v>-4.0999999999999996</v>
      </c>
      <c r="AN82" s="153">
        <v>-78.8</v>
      </c>
      <c r="AO82" s="153">
        <v>-53.6</v>
      </c>
      <c r="AP82" s="153">
        <v>-60.9</v>
      </c>
      <c r="AQ82" s="153">
        <v>-58.7</v>
      </c>
      <c r="AR82" s="153">
        <v>46.3</v>
      </c>
      <c r="AS82" s="153">
        <v>-53.7</v>
      </c>
      <c r="AT82" s="153">
        <v>46.6</v>
      </c>
      <c r="AU82" s="153">
        <v>85.9</v>
      </c>
      <c r="AV82" s="153">
        <v>179</v>
      </c>
      <c r="AW82" s="153">
        <v>344.4</v>
      </c>
      <c r="AX82" s="153">
        <v>81</v>
      </c>
      <c r="AY82" s="153">
        <v>55.8</v>
      </c>
      <c r="AZ82" s="153">
        <v>33.299999999999997</v>
      </c>
      <c r="BA82" s="153">
        <v>17.100000000000001</v>
      </c>
      <c r="BB82" s="153">
        <v>10.1</v>
      </c>
      <c r="BC82" s="153">
        <v>12</v>
      </c>
      <c r="BD82" s="153">
        <v>12.4</v>
      </c>
      <c r="BE82" s="153">
        <v>12.4</v>
      </c>
      <c r="BF82" s="153">
        <v>13.6</v>
      </c>
      <c r="BG82" s="153">
        <v>13.3</v>
      </c>
      <c r="BH82" s="47" t="s">
        <v>805</v>
      </c>
      <c r="BI82" s="6" t="s">
        <v>158</v>
      </c>
      <c r="BK82" s="6" t="s">
        <v>159</v>
      </c>
    </row>
    <row r="83" spans="1:63" ht="18" customHeight="1" x14ac:dyDescent="0.3">
      <c r="A83" s="117"/>
      <c r="B83" s="117"/>
      <c r="D83" s="100" t="s">
        <v>26</v>
      </c>
      <c r="E83" s="103" t="s">
        <v>877</v>
      </c>
      <c r="F83" s="103"/>
      <c r="G83" s="103"/>
      <c r="I83" s="2" t="s">
        <v>874</v>
      </c>
      <c r="J83" s="71">
        <v>6696230</v>
      </c>
      <c r="K83" s="123">
        <v>6658345</v>
      </c>
      <c r="L83" s="123">
        <v>6754628</v>
      </c>
      <c r="M83" s="123">
        <v>5991581</v>
      </c>
      <c r="N83" s="123">
        <v>4233455</v>
      </c>
      <c r="O83" s="123">
        <v>19542</v>
      </c>
      <c r="P83" s="123">
        <v>46422</v>
      </c>
      <c r="Q83" s="123">
        <v>33303</v>
      </c>
      <c r="R83" s="123">
        <v>25256</v>
      </c>
      <c r="S83" s="123">
        <v>25357</v>
      </c>
      <c r="T83" s="123">
        <v>22696</v>
      </c>
      <c r="U83" s="123">
        <v>61419</v>
      </c>
      <c r="V83" s="123">
        <v>98053</v>
      </c>
      <c r="W83" s="123">
        <v>2034107</v>
      </c>
      <c r="X83" s="123">
        <v>3424121</v>
      </c>
      <c r="Y83" s="123">
        <v>4514683</v>
      </c>
      <c r="Z83" s="71">
        <v>4387602</v>
      </c>
      <c r="AA83" s="71">
        <v>4772467</v>
      </c>
      <c r="AB83" s="71">
        <v>5306968</v>
      </c>
      <c r="AC83" s="71">
        <v>5674809</v>
      </c>
      <c r="AD83" s="71">
        <v>5812000</v>
      </c>
      <c r="AE83" s="71">
        <v>5996937</v>
      </c>
      <c r="AF83" s="71">
        <v>6568905</v>
      </c>
      <c r="AG83" s="71">
        <v>6638856</v>
      </c>
      <c r="AH83" s="71">
        <v>6366801</v>
      </c>
      <c r="AI83" s="153">
        <v>2.7</v>
      </c>
      <c r="AJ83" s="153">
        <v>7.2</v>
      </c>
      <c r="AK83" s="153">
        <v>1.5</v>
      </c>
      <c r="AL83" s="153">
        <v>-6.5</v>
      </c>
      <c r="AM83" s="153">
        <v>-36.799999999999997</v>
      </c>
      <c r="AN83" s="153">
        <v>-99.7</v>
      </c>
      <c r="AO83" s="153">
        <v>-99.3</v>
      </c>
      <c r="AP83" s="153">
        <v>-99.4</v>
      </c>
      <c r="AQ83" s="153">
        <v>-99.4</v>
      </c>
      <c r="AR83" s="153">
        <v>29.8</v>
      </c>
      <c r="AS83" s="153">
        <v>-51.1</v>
      </c>
      <c r="AT83" s="153">
        <v>84.4</v>
      </c>
      <c r="AU83" s="153">
        <v>288.2</v>
      </c>
      <c r="AV83" s="153">
        <v>7921.9</v>
      </c>
      <c r="AW83" s="153">
        <v>14986.9</v>
      </c>
      <c r="AX83" s="153">
        <v>7250.6</v>
      </c>
      <c r="AY83" s="153">
        <v>4374.7</v>
      </c>
      <c r="AZ83" s="153">
        <v>134.6</v>
      </c>
      <c r="BA83" s="153">
        <v>55</v>
      </c>
      <c r="BB83" s="153">
        <v>25.7</v>
      </c>
      <c r="BC83" s="153">
        <v>32.5</v>
      </c>
      <c r="BD83" s="153">
        <v>25.7</v>
      </c>
      <c r="BE83" s="153">
        <v>23.8</v>
      </c>
      <c r="BF83" s="153">
        <v>17</v>
      </c>
      <c r="BG83" s="153">
        <v>9.5</v>
      </c>
      <c r="BH83" s="320" t="s">
        <v>188</v>
      </c>
    </row>
    <row r="84" spans="1:63" ht="18" customHeight="1" x14ac:dyDescent="0.3">
      <c r="A84" s="129"/>
      <c r="B84" s="129"/>
      <c r="C84" s="62" t="s">
        <v>621</v>
      </c>
      <c r="D84" s="125" t="s">
        <v>1007</v>
      </c>
      <c r="E84" s="125"/>
      <c r="F84" s="125"/>
      <c r="G84" s="125"/>
      <c r="H84" s="125"/>
      <c r="I84" s="2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239"/>
      <c r="AJ84" s="239"/>
      <c r="AK84" s="239"/>
      <c r="AL84" s="239"/>
      <c r="AM84" s="239"/>
      <c r="AN84" s="240"/>
      <c r="AO84" s="240"/>
      <c r="AP84" s="240"/>
      <c r="AQ84" s="240"/>
      <c r="AR84" s="240"/>
      <c r="AS84" s="240"/>
      <c r="AT84" s="240"/>
      <c r="AU84" s="240"/>
      <c r="AV84" s="240"/>
      <c r="AW84" s="240"/>
      <c r="AX84" s="240"/>
      <c r="AY84" s="240"/>
      <c r="AZ84" s="240"/>
      <c r="BA84" s="240"/>
      <c r="BB84" s="240"/>
      <c r="BC84" s="240"/>
      <c r="BD84" s="240"/>
      <c r="BE84" s="240"/>
      <c r="BF84" s="240"/>
      <c r="BG84" s="240"/>
      <c r="BH84" s="47"/>
      <c r="BI84" s="6" t="s">
        <v>158</v>
      </c>
      <c r="BK84" s="6" t="s">
        <v>159</v>
      </c>
    </row>
    <row r="85" spans="1:63" ht="18" customHeight="1" x14ac:dyDescent="0.3">
      <c r="A85" s="117"/>
      <c r="B85" s="117"/>
      <c r="D85" s="100" t="s">
        <v>26</v>
      </c>
      <c r="E85" s="250" t="s">
        <v>1006</v>
      </c>
      <c r="F85" s="250"/>
      <c r="G85" s="250"/>
      <c r="I85" s="2" t="s">
        <v>837</v>
      </c>
      <c r="J85" s="71">
        <v>120.5</v>
      </c>
      <c r="K85" s="71">
        <v>122.9</v>
      </c>
      <c r="L85" s="71">
        <v>126.1</v>
      </c>
      <c r="M85" s="71">
        <v>132.5</v>
      </c>
      <c r="N85" s="71">
        <v>116.6</v>
      </c>
      <c r="O85" s="71">
        <v>67.099999999999994</v>
      </c>
      <c r="P85" s="71">
        <v>104.5</v>
      </c>
      <c r="Q85" s="71">
        <v>100.7</v>
      </c>
      <c r="R85" s="71">
        <v>97.5</v>
      </c>
      <c r="S85" s="71">
        <v>93.6</v>
      </c>
      <c r="T85" s="71">
        <v>91.8</v>
      </c>
      <c r="U85" s="71">
        <v>113</v>
      </c>
      <c r="V85" s="71">
        <v>123.3</v>
      </c>
      <c r="W85" s="71">
        <v>131.4</v>
      </c>
      <c r="X85" s="71">
        <v>135.19999999999999</v>
      </c>
      <c r="Y85" s="71">
        <v>139.4</v>
      </c>
      <c r="Z85" s="71">
        <v>143.80000000000001</v>
      </c>
      <c r="AA85" s="71">
        <v>148.9</v>
      </c>
      <c r="AB85" s="71">
        <v>152.19999999999999</v>
      </c>
      <c r="AC85" s="71">
        <v>156.30000000000001</v>
      </c>
      <c r="AD85" s="71">
        <v>159.69999999999999</v>
      </c>
      <c r="AE85" s="71">
        <v>164.5</v>
      </c>
      <c r="AF85" s="71">
        <v>168.3</v>
      </c>
      <c r="AG85" s="71">
        <v>173</v>
      </c>
      <c r="AH85" s="71">
        <v>174.8</v>
      </c>
      <c r="AI85" s="153">
        <v>6.3</v>
      </c>
      <c r="AJ85" s="153">
        <v>6.7</v>
      </c>
      <c r="AK85" s="153">
        <v>6.5</v>
      </c>
      <c r="AL85" s="153">
        <v>6.4</v>
      </c>
      <c r="AM85" s="153">
        <v>-3.2</v>
      </c>
      <c r="AN85" s="153">
        <v>-45.4</v>
      </c>
      <c r="AO85" s="153">
        <v>-17.100000000000001</v>
      </c>
      <c r="AP85" s="153">
        <v>-24</v>
      </c>
      <c r="AQ85" s="153">
        <v>-16.399999999999999</v>
      </c>
      <c r="AR85" s="153">
        <v>39.6</v>
      </c>
      <c r="AS85" s="153">
        <v>-12.2</v>
      </c>
      <c r="AT85" s="153">
        <v>12.3</v>
      </c>
      <c r="AU85" s="153">
        <v>26.4</v>
      </c>
      <c r="AV85" s="153">
        <v>40.4</v>
      </c>
      <c r="AW85" s="153">
        <v>47.4</v>
      </c>
      <c r="AX85" s="153">
        <v>23.3</v>
      </c>
      <c r="AY85" s="153">
        <v>16.7</v>
      </c>
      <c r="AZ85" s="153">
        <v>13.3</v>
      </c>
      <c r="BA85" s="153">
        <v>12.6</v>
      </c>
      <c r="BB85" s="153">
        <v>12.2</v>
      </c>
      <c r="BC85" s="153">
        <v>11</v>
      </c>
      <c r="BD85" s="153">
        <v>10.5</v>
      </c>
      <c r="BE85" s="153">
        <v>10.6</v>
      </c>
      <c r="BF85" s="153">
        <v>10.7</v>
      </c>
      <c r="BG85" s="153">
        <v>9.5</v>
      </c>
      <c r="BH85" s="47" t="s">
        <v>805</v>
      </c>
      <c r="BJ85" s="91"/>
      <c r="BK85" s="6"/>
    </row>
    <row r="86" spans="1:63" ht="18" customHeight="1" x14ac:dyDescent="0.3">
      <c r="A86" s="95"/>
      <c r="B86" s="95"/>
      <c r="C86" s="129" t="s">
        <v>623</v>
      </c>
      <c r="D86" s="125" t="s">
        <v>1008</v>
      </c>
      <c r="E86" s="125"/>
      <c r="F86" s="125"/>
      <c r="G86" s="125"/>
      <c r="H86" s="125"/>
      <c r="I86" s="2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>
        <v>0</v>
      </c>
      <c r="AA86" s="71"/>
      <c r="AB86" s="71"/>
      <c r="AC86" s="71"/>
      <c r="AD86" s="71"/>
      <c r="AE86" s="71"/>
      <c r="AF86" s="71"/>
      <c r="AG86" s="71"/>
      <c r="AH86" s="71"/>
      <c r="AI86" s="239"/>
      <c r="AJ86" s="239"/>
      <c r="AK86" s="239"/>
      <c r="AL86" s="239"/>
      <c r="AM86" s="239"/>
      <c r="AN86" s="240"/>
      <c r="AO86" s="240"/>
      <c r="AP86" s="240"/>
      <c r="AQ86" s="240"/>
      <c r="AR86" s="240"/>
      <c r="AS86" s="240"/>
      <c r="AT86" s="240"/>
      <c r="AU86" s="240"/>
      <c r="AV86" s="240"/>
      <c r="AW86" s="240"/>
      <c r="AX86" s="240"/>
      <c r="AY86" s="153"/>
      <c r="AZ86" s="153"/>
      <c r="BA86" s="153"/>
      <c r="BB86" s="153"/>
      <c r="BC86" s="153"/>
      <c r="BD86" s="153"/>
      <c r="BE86" s="153"/>
      <c r="BF86" s="153"/>
      <c r="BG86" s="153"/>
      <c r="BH86" s="47"/>
      <c r="BI86" s="233" t="s">
        <v>158</v>
      </c>
      <c r="BJ86" s="6" t="s">
        <v>1009</v>
      </c>
      <c r="BK86" s="6" t="s">
        <v>114</v>
      </c>
    </row>
    <row r="87" spans="1:63" ht="18" customHeight="1" x14ac:dyDescent="0.3">
      <c r="A87" s="95"/>
      <c r="B87" s="95"/>
      <c r="C87" s="129"/>
      <c r="D87" s="100" t="s">
        <v>26</v>
      </c>
      <c r="E87" s="250" t="s">
        <v>1006</v>
      </c>
      <c r="F87" s="250"/>
      <c r="G87" s="250"/>
      <c r="I87" s="2" t="s">
        <v>837</v>
      </c>
      <c r="J87" s="71">
        <v>131.6</v>
      </c>
      <c r="K87" s="71">
        <v>136</v>
      </c>
      <c r="L87" s="71">
        <v>137.80000000000001</v>
      </c>
      <c r="M87" s="71">
        <v>134.6</v>
      </c>
      <c r="N87" s="71">
        <v>140</v>
      </c>
      <c r="O87" s="71">
        <v>142.19999999999999</v>
      </c>
      <c r="P87" s="71">
        <v>144.80000000000001</v>
      </c>
      <c r="Q87" s="71">
        <v>144.1</v>
      </c>
      <c r="R87" s="71">
        <v>148.9</v>
      </c>
      <c r="S87" s="71">
        <v>150.4</v>
      </c>
      <c r="T87" s="71">
        <v>153.4</v>
      </c>
      <c r="U87" s="71">
        <v>155.69999999999999</v>
      </c>
      <c r="V87" s="71">
        <v>157.9</v>
      </c>
      <c r="W87" s="71">
        <v>159.19999999999999</v>
      </c>
      <c r="X87" s="71">
        <v>160.30000000000001</v>
      </c>
      <c r="Y87" s="71">
        <v>162.19999999999999</v>
      </c>
      <c r="Z87" s="71">
        <v>163.9</v>
      </c>
      <c r="AA87" s="71">
        <v>165</v>
      </c>
      <c r="AB87" s="71">
        <v>166</v>
      </c>
      <c r="AC87" s="71">
        <v>167.5</v>
      </c>
      <c r="AD87" s="71">
        <v>168.5</v>
      </c>
      <c r="AE87" s="71">
        <v>170.2</v>
      </c>
      <c r="AF87" s="71">
        <v>171.8</v>
      </c>
      <c r="AG87" s="71">
        <v>174.5</v>
      </c>
      <c r="AH87" s="71">
        <v>174.5</v>
      </c>
      <c r="AI87" s="153">
        <v>7.2</v>
      </c>
      <c r="AJ87" s="153">
        <v>6.3</v>
      </c>
      <c r="AK87" s="153">
        <v>6</v>
      </c>
      <c r="AL87" s="153">
        <v>6.6</v>
      </c>
      <c r="AM87" s="153">
        <v>6.4</v>
      </c>
      <c r="AN87" s="153">
        <v>4.5</v>
      </c>
      <c r="AO87" s="153">
        <v>5.0999999999999996</v>
      </c>
      <c r="AP87" s="153">
        <v>7.1</v>
      </c>
      <c r="AQ87" s="153">
        <v>6.4</v>
      </c>
      <c r="AR87" s="153">
        <v>5.8</v>
      </c>
      <c r="AS87" s="153">
        <v>6</v>
      </c>
      <c r="AT87" s="153">
        <v>8</v>
      </c>
      <c r="AU87" s="153">
        <v>6</v>
      </c>
      <c r="AV87" s="153">
        <v>5.9</v>
      </c>
      <c r="AW87" s="153">
        <v>4.5</v>
      </c>
      <c r="AX87" s="153">
        <v>4.2</v>
      </c>
      <c r="AY87" s="153">
        <v>3.8</v>
      </c>
      <c r="AZ87" s="153">
        <v>3.6</v>
      </c>
      <c r="BA87" s="153">
        <v>3.5</v>
      </c>
      <c r="BB87" s="153">
        <v>3.2</v>
      </c>
      <c r="BC87" s="153">
        <v>2.9</v>
      </c>
      <c r="BD87" s="153">
        <v>3.1</v>
      </c>
      <c r="BE87" s="153">
        <v>3.5</v>
      </c>
      <c r="BF87" s="153">
        <v>4.2</v>
      </c>
      <c r="BG87" s="153">
        <v>3.5</v>
      </c>
      <c r="BH87" s="47" t="s">
        <v>805</v>
      </c>
      <c r="BI87" s="233" t="s">
        <v>595</v>
      </c>
      <c r="BK87" s="6" t="s">
        <v>114</v>
      </c>
    </row>
    <row r="88" spans="1:63" ht="18" customHeight="1" x14ac:dyDescent="0.3">
      <c r="A88" s="95"/>
      <c r="B88" s="95"/>
      <c r="C88" s="129"/>
      <c r="D88" s="100" t="s">
        <v>26</v>
      </c>
      <c r="E88" s="103" t="s">
        <v>1010</v>
      </c>
      <c r="F88" s="103"/>
      <c r="G88" s="103"/>
      <c r="I88" s="2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239"/>
      <c r="AY88" s="239"/>
      <c r="AZ88" s="239"/>
      <c r="BA88" s="153"/>
      <c r="BB88" s="153"/>
      <c r="BC88" s="153"/>
      <c r="BD88" s="153"/>
      <c r="BE88" s="153"/>
      <c r="BF88" s="153"/>
      <c r="BG88" s="153"/>
      <c r="BH88" s="47"/>
      <c r="BI88" s="233" t="s">
        <v>158</v>
      </c>
      <c r="BK88" s="6" t="s">
        <v>114</v>
      </c>
    </row>
    <row r="89" spans="1:63" ht="31.95" customHeight="1" x14ac:dyDescent="0.3">
      <c r="A89" s="95"/>
      <c r="B89" s="95"/>
      <c r="C89" s="129"/>
      <c r="E89" s="100" t="s">
        <v>138</v>
      </c>
      <c r="F89" s="252" t="s">
        <v>1011</v>
      </c>
      <c r="G89" s="5"/>
      <c r="I89" s="2" t="s">
        <v>234</v>
      </c>
      <c r="J89" s="71">
        <v>131.4</v>
      </c>
      <c r="K89" s="71">
        <v>132.4</v>
      </c>
      <c r="L89" s="71">
        <v>134.19999999999999</v>
      </c>
      <c r="M89" s="71">
        <v>135.4</v>
      </c>
      <c r="N89" s="71">
        <v>133.6</v>
      </c>
      <c r="O89" s="71">
        <v>132.80000000000001</v>
      </c>
      <c r="P89" s="71">
        <v>132.80000000000001</v>
      </c>
      <c r="Q89" s="71">
        <v>133.6</v>
      </c>
      <c r="R89" s="71">
        <v>135.69999999999999</v>
      </c>
      <c r="S89" s="71">
        <v>139.80000000000001</v>
      </c>
      <c r="T89" s="71">
        <v>142.1</v>
      </c>
      <c r="U89" s="71">
        <v>144</v>
      </c>
      <c r="V89" s="71">
        <v>139.19999999999999</v>
      </c>
      <c r="W89" s="71">
        <v>143.1</v>
      </c>
      <c r="X89" s="71">
        <v>143.69999999999999</v>
      </c>
      <c r="Y89" s="71">
        <v>145.30000000000001</v>
      </c>
      <c r="Z89" s="71">
        <v>147.6</v>
      </c>
      <c r="AA89" s="71">
        <v>148.1</v>
      </c>
      <c r="AB89" s="71">
        <v>148.6</v>
      </c>
      <c r="AC89" s="71">
        <v>148.69999999999999</v>
      </c>
      <c r="AD89" s="71">
        <v>146.69999999999999</v>
      </c>
      <c r="AE89" s="71">
        <v>147.30000000000001</v>
      </c>
      <c r="AF89" s="71">
        <v>146.4</v>
      </c>
      <c r="AG89" s="71">
        <v>145.4</v>
      </c>
      <c r="AH89" s="71" t="s">
        <v>113</v>
      </c>
      <c r="AI89" s="71" t="s">
        <v>26</v>
      </c>
      <c r="AJ89" s="71" t="s">
        <v>26</v>
      </c>
      <c r="AK89" s="71" t="s">
        <v>26</v>
      </c>
      <c r="AL89" s="71" t="s">
        <v>26</v>
      </c>
      <c r="AM89" s="71" t="s">
        <v>26</v>
      </c>
      <c r="AN89" s="71" t="s">
        <v>26</v>
      </c>
      <c r="AO89" s="71" t="s">
        <v>26</v>
      </c>
      <c r="AP89" s="71" t="s">
        <v>26</v>
      </c>
      <c r="AQ89" s="71" t="s">
        <v>26</v>
      </c>
      <c r="AR89" s="71" t="s">
        <v>26</v>
      </c>
      <c r="AS89" s="71" t="s">
        <v>26</v>
      </c>
      <c r="AT89" s="71" t="s">
        <v>26</v>
      </c>
      <c r="AU89" s="71" t="s">
        <v>26</v>
      </c>
      <c r="AV89" s="71" t="s">
        <v>26</v>
      </c>
      <c r="AW89" s="71" t="s">
        <v>26</v>
      </c>
      <c r="AX89" s="71" t="s">
        <v>26</v>
      </c>
      <c r="AY89" s="71" t="s">
        <v>26</v>
      </c>
      <c r="AZ89" s="71" t="s">
        <v>26</v>
      </c>
      <c r="BA89" s="71" t="s">
        <v>26</v>
      </c>
      <c r="BB89" s="71" t="s">
        <v>26</v>
      </c>
      <c r="BC89" s="71" t="s">
        <v>26</v>
      </c>
      <c r="BD89" s="71" t="s">
        <v>26</v>
      </c>
      <c r="BE89" s="71" t="s">
        <v>26</v>
      </c>
      <c r="BF89" s="71" t="s">
        <v>26</v>
      </c>
      <c r="BG89" s="71" t="s">
        <v>26</v>
      </c>
      <c r="BH89" s="47" t="s">
        <v>1012</v>
      </c>
    </row>
    <row r="90" spans="1:63" ht="31.95" customHeight="1" x14ac:dyDescent="0.3">
      <c r="A90" s="95"/>
      <c r="B90" s="95"/>
      <c r="C90" s="129"/>
      <c r="E90" s="100" t="s">
        <v>143</v>
      </c>
      <c r="F90" s="252" t="s">
        <v>1013</v>
      </c>
      <c r="G90" s="5"/>
      <c r="I90" s="2" t="s">
        <v>234</v>
      </c>
      <c r="J90" s="71">
        <v>0</v>
      </c>
      <c r="K90" s="71">
        <v>0</v>
      </c>
      <c r="L90" s="71">
        <v>0</v>
      </c>
      <c r="M90" s="71">
        <v>0</v>
      </c>
      <c r="N90" s="71">
        <v>33.799999999999997</v>
      </c>
      <c r="O90" s="71">
        <v>34.5</v>
      </c>
      <c r="P90" s="71">
        <v>35.6</v>
      </c>
      <c r="Q90" s="71">
        <v>37.200000000000003</v>
      </c>
      <c r="R90" s="71">
        <v>39</v>
      </c>
      <c r="S90" s="71">
        <v>41</v>
      </c>
      <c r="T90" s="71">
        <v>39.9</v>
      </c>
      <c r="U90" s="71">
        <v>41.4</v>
      </c>
      <c r="V90" s="71">
        <v>41.9</v>
      </c>
      <c r="W90" s="71">
        <v>45.3</v>
      </c>
      <c r="X90" s="71">
        <v>46.4</v>
      </c>
      <c r="Y90" s="71">
        <v>47.6</v>
      </c>
      <c r="Z90" s="71">
        <v>48.6</v>
      </c>
      <c r="AA90" s="71">
        <v>49.1</v>
      </c>
      <c r="AB90" s="71">
        <v>49.9</v>
      </c>
      <c r="AC90" s="71">
        <v>50.6</v>
      </c>
      <c r="AD90" s="71">
        <v>46.9</v>
      </c>
      <c r="AE90" s="71">
        <v>47.5</v>
      </c>
      <c r="AF90" s="71">
        <v>48.2</v>
      </c>
      <c r="AG90" s="71">
        <v>48.7</v>
      </c>
      <c r="AH90" s="71" t="s">
        <v>113</v>
      </c>
      <c r="AI90" s="71" t="s">
        <v>26</v>
      </c>
      <c r="AJ90" s="71" t="s">
        <v>26</v>
      </c>
      <c r="AK90" s="71" t="s">
        <v>26</v>
      </c>
      <c r="AL90" s="71" t="s">
        <v>26</v>
      </c>
      <c r="AM90" s="71" t="s">
        <v>26</v>
      </c>
      <c r="AN90" s="71" t="s">
        <v>26</v>
      </c>
      <c r="AO90" s="71" t="s">
        <v>26</v>
      </c>
      <c r="AP90" s="71" t="s">
        <v>26</v>
      </c>
      <c r="AQ90" s="71" t="s">
        <v>26</v>
      </c>
      <c r="AR90" s="71" t="s">
        <v>26</v>
      </c>
      <c r="AS90" s="71" t="s">
        <v>26</v>
      </c>
      <c r="AT90" s="71" t="s">
        <v>26</v>
      </c>
      <c r="AU90" s="71" t="s">
        <v>26</v>
      </c>
      <c r="AV90" s="71" t="s">
        <v>26</v>
      </c>
      <c r="AW90" s="71" t="s">
        <v>26</v>
      </c>
      <c r="AX90" s="71" t="s">
        <v>26</v>
      </c>
      <c r="AY90" s="71" t="s">
        <v>26</v>
      </c>
      <c r="AZ90" s="71" t="s">
        <v>26</v>
      </c>
      <c r="BA90" s="71" t="s">
        <v>26</v>
      </c>
      <c r="BB90" s="71" t="s">
        <v>26</v>
      </c>
      <c r="BC90" s="71" t="s">
        <v>26</v>
      </c>
      <c r="BD90" s="71" t="s">
        <v>26</v>
      </c>
      <c r="BE90" s="71" t="s">
        <v>26</v>
      </c>
      <c r="BF90" s="71" t="s">
        <v>26</v>
      </c>
      <c r="BG90" s="71" t="s">
        <v>26</v>
      </c>
      <c r="BH90" s="47" t="s">
        <v>1012</v>
      </c>
      <c r="BI90" s="6" t="s">
        <v>158</v>
      </c>
      <c r="BK90" s="6" t="s">
        <v>159</v>
      </c>
    </row>
    <row r="91" spans="1:63" ht="31.95" customHeight="1" x14ac:dyDescent="0.3">
      <c r="A91" s="95"/>
      <c r="B91" s="95"/>
      <c r="C91" s="129"/>
      <c r="E91" s="100" t="s">
        <v>174</v>
      </c>
      <c r="F91" s="252" t="s">
        <v>1014</v>
      </c>
      <c r="G91" s="5"/>
      <c r="I91" s="2" t="s">
        <v>234</v>
      </c>
      <c r="J91" s="71">
        <v>0</v>
      </c>
      <c r="K91" s="71">
        <v>0</v>
      </c>
      <c r="L91" s="71">
        <v>0</v>
      </c>
      <c r="M91" s="71">
        <v>0</v>
      </c>
      <c r="N91" s="71">
        <v>118.5</v>
      </c>
      <c r="O91" s="71">
        <v>116.7</v>
      </c>
      <c r="P91" s="71">
        <v>117.4</v>
      </c>
      <c r="Q91" s="71">
        <v>118.7</v>
      </c>
      <c r="R91" s="71">
        <v>120.1</v>
      </c>
      <c r="S91" s="71">
        <v>124.2</v>
      </c>
      <c r="T91" s="71">
        <v>127.4</v>
      </c>
      <c r="U91" s="71">
        <v>128.19999999999999</v>
      </c>
      <c r="V91" s="71">
        <v>124.1</v>
      </c>
      <c r="W91" s="71">
        <v>127.9</v>
      </c>
      <c r="X91" s="71">
        <v>128.9</v>
      </c>
      <c r="Y91" s="71">
        <v>131</v>
      </c>
      <c r="Z91" s="71">
        <v>132</v>
      </c>
      <c r="AA91" s="71">
        <v>133.30000000000001</v>
      </c>
      <c r="AB91" s="71">
        <v>133.80000000000001</v>
      </c>
      <c r="AC91" s="71">
        <v>134.5</v>
      </c>
      <c r="AD91" s="71">
        <v>132.1</v>
      </c>
      <c r="AE91" s="71">
        <v>132.5</v>
      </c>
      <c r="AF91" s="71">
        <v>132</v>
      </c>
      <c r="AG91" s="71">
        <v>131.1</v>
      </c>
      <c r="AH91" s="71" t="s">
        <v>113</v>
      </c>
      <c r="AI91" s="153" t="s">
        <v>26</v>
      </c>
      <c r="AJ91" s="153" t="s">
        <v>26</v>
      </c>
      <c r="AK91" s="153" t="s">
        <v>26</v>
      </c>
      <c r="AL91" s="153" t="s">
        <v>26</v>
      </c>
      <c r="AM91" s="153" t="s">
        <v>26</v>
      </c>
      <c r="AN91" s="71" t="s">
        <v>26</v>
      </c>
      <c r="AO91" s="71" t="s">
        <v>26</v>
      </c>
      <c r="AP91" s="153" t="s">
        <v>26</v>
      </c>
      <c r="AQ91" s="71" t="s">
        <v>26</v>
      </c>
      <c r="AR91" s="71" t="s">
        <v>26</v>
      </c>
      <c r="AS91" s="71" t="s">
        <v>26</v>
      </c>
      <c r="AT91" s="71" t="s">
        <v>26</v>
      </c>
      <c r="AU91" s="71" t="s">
        <v>26</v>
      </c>
      <c r="AV91" s="71" t="s">
        <v>26</v>
      </c>
      <c r="AW91" s="71" t="s">
        <v>26</v>
      </c>
      <c r="AX91" s="71" t="s">
        <v>26</v>
      </c>
      <c r="AY91" s="71" t="s">
        <v>26</v>
      </c>
      <c r="AZ91" s="71" t="s">
        <v>26</v>
      </c>
      <c r="BA91" s="71" t="s">
        <v>26</v>
      </c>
      <c r="BB91" s="71" t="s">
        <v>26</v>
      </c>
      <c r="BC91" s="71" t="s">
        <v>26</v>
      </c>
      <c r="BD91" s="71" t="s">
        <v>26</v>
      </c>
      <c r="BE91" s="71" t="s">
        <v>26</v>
      </c>
      <c r="BF91" s="71" t="s">
        <v>26</v>
      </c>
      <c r="BG91" s="71" t="s">
        <v>26</v>
      </c>
      <c r="BH91" s="47" t="s">
        <v>1012</v>
      </c>
      <c r="BK91" s="6"/>
    </row>
    <row r="92" spans="1:63" ht="18" customHeight="1" x14ac:dyDescent="0.3">
      <c r="A92" s="95"/>
      <c r="B92" s="95"/>
      <c r="C92" s="129" t="s">
        <v>631</v>
      </c>
      <c r="D92" s="125" t="s">
        <v>878</v>
      </c>
      <c r="E92" s="125"/>
      <c r="F92" s="125"/>
      <c r="G92" s="125"/>
      <c r="H92" s="125"/>
      <c r="I92" s="2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239"/>
      <c r="AJ92" s="239"/>
      <c r="AK92" s="239"/>
      <c r="AL92" s="239"/>
      <c r="AM92" s="239"/>
      <c r="AN92" s="240"/>
      <c r="AO92" s="240"/>
      <c r="AP92" s="240"/>
      <c r="AQ92" s="240"/>
      <c r="AR92" s="240"/>
      <c r="AS92" s="240"/>
      <c r="AT92" s="240"/>
      <c r="AU92" s="240"/>
      <c r="AV92" s="240"/>
      <c r="AW92" s="240"/>
      <c r="AX92" s="240"/>
      <c r="AY92" s="240"/>
      <c r="AZ92" s="240"/>
      <c r="BA92" s="153"/>
      <c r="BB92" s="153"/>
      <c r="BC92" s="153"/>
      <c r="BD92" s="153"/>
      <c r="BE92" s="153"/>
      <c r="BF92" s="153"/>
      <c r="BG92" s="153"/>
      <c r="BH92" s="47"/>
      <c r="BI92" s="6" t="s">
        <v>158</v>
      </c>
      <c r="BK92" s="6" t="s">
        <v>114</v>
      </c>
    </row>
    <row r="93" spans="1:63" ht="18" customHeight="1" x14ac:dyDescent="0.3">
      <c r="A93" s="95"/>
      <c r="B93" s="95"/>
      <c r="C93" s="129"/>
      <c r="D93" s="8" t="s">
        <v>26</v>
      </c>
      <c r="E93" s="250" t="s">
        <v>1006</v>
      </c>
      <c r="F93" s="250"/>
      <c r="G93" s="250"/>
      <c r="I93" s="2" t="s">
        <v>837</v>
      </c>
      <c r="J93" s="71">
        <v>111.7</v>
      </c>
      <c r="K93" s="71">
        <v>110.3</v>
      </c>
      <c r="L93" s="71">
        <v>119</v>
      </c>
      <c r="M93" s="71">
        <v>121.7</v>
      </c>
      <c r="N93" s="71">
        <v>116.2</v>
      </c>
      <c r="O93" s="71">
        <v>100.2</v>
      </c>
      <c r="P93" s="71">
        <v>128.19999999999999</v>
      </c>
      <c r="Q93" s="71">
        <v>128.9</v>
      </c>
      <c r="R93" s="71">
        <v>129.19999999999999</v>
      </c>
      <c r="S93" s="71">
        <v>128.30000000000001</v>
      </c>
      <c r="T93" s="71">
        <v>128.80000000000001</v>
      </c>
      <c r="U93" s="71">
        <v>130.5</v>
      </c>
      <c r="V93" s="71">
        <v>126.5</v>
      </c>
      <c r="W93" s="71">
        <v>128.69999999999999</v>
      </c>
      <c r="X93" s="71">
        <v>139.6</v>
      </c>
      <c r="Y93" s="71">
        <v>136</v>
      </c>
      <c r="Z93" s="71">
        <v>130.30000000000001</v>
      </c>
      <c r="AA93" s="71">
        <v>126.6</v>
      </c>
      <c r="AB93" s="71">
        <v>139.19999999999999</v>
      </c>
      <c r="AC93" s="71">
        <v>132.6</v>
      </c>
      <c r="AD93" s="71">
        <v>133.80000000000001</v>
      </c>
      <c r="AE93" s="71">
        <v>134.5</v>
      </c>
      <c r="AF93" s="71">
        <v>144.30000000000001</v>
      </c>
      <c r="AG93" s="71">
        <v>138.19999999999999</v>
      </c>
      <c r="AH93" s="71">
        <v>135.69999999999999</v>
      </c>
      <c r="AI93" s="153">
        <v>2.4</v>
      </c>
      <c r="AJ93" s="153">
        <v>5.5</v>
      </c>
      <c r="AK93" s="153">
        <v>4.2</v>
      </c>
      <c r="AL93" s="153">
        <v>5.7</v>
      </c>
      <c r="AM93" s="153">
        <v>4</v>
      </c>
      <c r="AN93" s="153">
        <v>-9.1999999999999993</v>
      </c>
      <c r="AO93" s="153">
        <v>7.7</v>
      </c>
      <c r="AP93" s="153">
        <v>5.9</v>
      </c>
      <c r="AQ93" s="153">
        <v>11.2</v>
      </c>
      <c r="AR93" s="153">
        <v>28.1</v>
      </c>
      <c r="AS93" s="153">
        <v>0.5</v>
      </c>
      <c r="AT93" s="153">
        <v>1.2</v>
      </c>
      <c r="AU93" s="153">
        <v>-2.1</v>
      </c>
      <c r="AV93" s="153">
        <v>0.3</v>
      </c>
      <c r="AW93" s="153">
        <v>8.4</v>
      </c>
      <c r="AX93" s="153">
        <v>4.3</v>
      </c>
      <c r="AY93" s="153">
        <v>3</v>
      </c>
      <c r="AZ93" s="153">
        <v>-1.7</v>
      </c>
      <c r="BA93" s="153">
        <v>-0.3</v>
      </c>
      <c r="BB93" s="153">
        <v>-2.5</v>
      </c>
      <c r="BC93" s="153">
        <v>2.7</v>
      </c>
      <c r="BD93" s="153">
        <v>6.2</v>
      </c>
      <c r="BE93" s="153">
        <v>3.7</v>
      </c>
      <c r="BF93" s="153">
        <v>4.2</v>
      </c>
      <c r="BG93" s="153">
        <v>1.4</v>
      </c>
      <c r="BH93" s="47" t="s">
        <v>805</v>
      </c>
      <c r="BI93" s="6" t="s">
        <v>158</v>
      </c>
      <c r="BK93" s="6" t="s">
        <v>114</v>
      </c>
    </row>
    <row r="94" spans="1:63" ht="18" customHeight="1" x14ac:dyDescent="0.3">
      <c r="A94" s="95"/>
      <c r="B94" s="95"/>
      <c r="C94" s="95"/>
      <c r="D94" s="62" t="s">
        <v>632</v>
      </c>
      <c r="E94" s="96" t="s">
        <v>879</v>
      </c>
      <c r="F94" s="96"/>
      <c r="G94" s="96"/>
      <c r="H94" s="96"/>
      <c r="I94" s="2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239"/>
      <c r="AJ94" s="239"/>
      <c r="AK94" s="239"/>
      <c r="AL94" s="239"/>
      <c r="AM94" s="239"/>
      <c r="AN94" s="240"/>
      <c r="AO94" s="240"/>
      <c r="AP94" s="240"/>
      <c r="AQ94" s="240"/>
      <c r="AR94" s="240"/>
      <c r="AS94" s="240"/>
      <c r="AT94" s="240"/>
      <c r="AU94" s="240"/>
      <c r="AV94" s="240"/>
      <c r="AW94" s="240"/>
      <c r="AX94" s="240"/>
      <c r="AY94" s="240"/>
      <c r="AZ94" s="240"/>
      <c r="BA94" s="153"/>
      <c r="BB94" s="153"/>
      <c r="BC94" s="153"/>
      <c r="BD94" s="153"/>
      <c r="BE94" s="153"/>
      <c r="BF94" s="153"/>
      <c r="BG94" s="153"/>
      <c r="BH94" s="47"/>
      <c r="BI94" s="6" t="s">
        <v>158</v>
      </c>
      <c r="BK94" s="6" t="s">
        <v>114</v>
      </c>
    </row>
    <row r="95" spans="1:63" ht="18" customHeight="1" x14ac:dyDescent="0.3">
      <c r="A95" s="95"/>
      <c r="B95" s="95"/>
      <c r="C95" s="95"/>
      <c r="E95" s="8" t="s">
        <v>26</v>
      </c>
      <c r="F95" s="101" t="s">
        <v>194</v>
      </c>
      <c r="G95" s="101"/>
      <c r="H95" s="101"/>
      <c r="I95" s="2" t="s">
        <v>804</v>
      </c>
      <c r="J95" s="71">
        <v>427697.2</v>
      </c>
      <c r="K95" s="71">
        <v>431751</v>
      </c>
      <c r="L95" s="71">
        <v>434260</v>
      </c>
      <c r="M95" s="71">
        <v>452559.5</v>
      </c>
      <c r="N95" s="71">
        <v>461694.5</v>
      </c>
      <c r="O95" s="71">
        <v>488233.2</v>
      </c>
      <c r="P95" s="71">
        <v>513225.7</v>
      </c>
      <c r="Q95" s="71">
        <v>523662.9</v>
      </c>
      <c r="R95" s="71">
        <v>549566.69999999995</v>
      </c>
      <c r="S95" s="71">
        <v>547706.69999999995</v>
      </c>
      <c r="T95" s="71">
        <v>562955.69999999995</v>
      </c>
      <c r="U95" s="71">
        <v>578301.9</v>
      </c>
      <c r="V95" s="71">
        <v>592214.4</v>
      </c>
      <c r="W95" s="71">
        <v>606889.1</v>
      </c>
      <c r="X95" s="71">
        <v>596710.80000000005</v>
      </c>
      <c r="Y95" s="71">
        <v>602972.1</v>
      </c>
      <c r="Z95" s="71">
        <v>597566.4</v>
      </c>
      <c r="AA95" s="71">
        <v>603368</v>
      </c>
      <c r="AB95" s="71">
        <v>608282.6</v>
      </c>
      <c r="AC95" s="71">
        <v>638423</v>
      </c>
      <c r="AD95" s="71">
        <v>645343.9</v>
      </c>
      <c r="AE95" s="71">
        <v>642137.80000000005</v>
      </c>
      <c r="AF95" s="71">
        <v>644918.19999999995</v>
      </c>
      <c r="AG95" s="71">
        <v>666427.5</v>
      </c>
      <c r="AH95" s="71">
        <v>667450.1</v>
      </c>
      <c r="AI95" s="153">
        <v>2.5</v>
      </c>
      <c r="AJ95" s="153">
        <v>3.7</v>
      </c>
      <c r="AK95" s="153">
        <v>4.8</v>
      </c>
      <c r="AL95" s="153">
        <v>5.8</v>
      </c>
      <c r="AM95" s="153">
        <v>7.9</v>
      </c>
      <c r="AN95" s="153">
        <v>13.1</v>
      </c>
      <c r="AO95" s="153">
        <v>18.2</v>
      </c>
      <c r="AP95" s="153">
        <v>15.7</v>
      </c>
      <c r="AQ95" s="153">
        <v>19</v>
      </c>
      <c r="AR95" s="153">
        <v>12.2</v>
      </c>
      <c r="AS95" s="153">
        <v>9.6999999999999993</v>
      </c>
      <c r="AT95" s="153">
        <v>10.4</v>
      </c>
      <c r="AU95" s="153">
        <v>7.8</v>
      </c>
      <c r="AV95" s="153">
        <v>10.8</v>
      </c>
      <c r="AW95" s="153">
        <v>6</v>
      </c>
      <c r="AX95" s="153">
        <v>4.3</v>
      </c>
      <c r="AY95" s="153">
        <v>0.9</v>
      </c>
      <c r="AZ95" s="153">
        <v>-0.6</v>
      </c>
      <c r="BA95" s="153">
        <v>1.9</v>
      </c>
      <c r="BB95" s="153">
        <v>5.9</v>
      </c>
      <c r="BC95" s="153">
        <v>8</v>
      </c>
      <c r="BD95" s="153">
        <v>6.4</v>
      </c>
      <c r="BE95" s="153">
        <v>6</v>
      </c>
      <c r="BF95" s="153">
        <v>4.4000000000000004</v>
      </c>
      <c r="BG95" s="153">
        <v>3.4</v>
      </c>
      <c r="BH95" s="47" t="s">
        <v>880</v>
      </c>
      <c r="BI95" s="6" t="s">
        <v>158</v>
      </c>
      <c r="BK95" s="6" t="s">
        <v>114</v>
      </c>
    </row>
    <row r="96" spans="1:63" ht="18" customHeight="1" x14ac:dyDescent="0.3">
      <c r="A96" s="95"/>
      <c r="B96" s="95"/>
      <c r="C96" s="95"/>
      <c r="E96" s="8" t="s">
        <v>26</v>
      </c>
      <c r="F96" s="101" t="s">
        <v>197</v>
      </c>
      <c r="G96" s="101"/>
      <c r="H96" s="101"/>
      <c r="I96" s="2" t="s">
        <v>804</v>
      </c>
      <c r="J96" s="71">
        <v>1889751.1</v>
      </c>
      <c r="K96" s="71">
        <v>1899144.3</v>
      </c>
      <c r="L96" s="71">
        <v>1904683.4</v>
      </c>
      <c r="M96" s="71">
        <v>1950567.9</v>
      </c>
      <c r="N96" s="71">
        <v>1960826.9</v>
      </c>
      <c r="O96" s="71">
        <v>2014091.4</v>
      </c>
      <c r="P96" s="71">
        <v>2033284.5</v>
      </c>
      <c r="Q96" s="71">
        <v>2037481.1</v>
      </c>
      <c r="R96" s="71">
        <v>2083780.5</v>
      </c>
      <c r="S96" s="71">
        <v>2082273.2</v>
      </c>
      <c r="T96" s="71">
        <v>2127285</v>
      </c>
      <c r="U96" s="71">
        <v>2165807</v>
      </c>
      <c r="V96" s="71">
        <v>2196197.2000000002</v>
      </c>
      <c r="W96" s="71">
        <v>2217856.7000000002</v>
      </c>
      <c r="X96" s="71">
        <v>2247122</v>
      </c>
      <c r="Y96" s="71">
        <v>2258295</v>
      </c>
      <c r="Z96" s="71">
        <v>2283769.1</v>
      </c>
      <c r="AA96" s="71">
        <v>2297528.1</v>
      </c>
      <c r="AB96" s="71">
        <v>2310706.2999999998</v>
      </c>
      <c r="AC96" s="71">
        <v>2390987</v>
      </c>
      <c r="AD96" s="71">
        <v>2423483.7000000002</v>
      </c>
      <c r="AE96" s="71">
        <v>2416358.2000000002</v>
      </c>
      <c r="AF96" s="71">
        <v>2408238.7999999998</v>
      </c>
      <c r="AG96" s="71">
        <v>2478816.7000000002</v>
      </c>
      <c r="AH96" s="71">
        <v>2480758.2999999998</v>
      </c>
      <c r="AI96" s="153">
        <v>5.9</v>
      </c>
      <c r="AJ96" s="153">
        <v>5</v>
      </c>
      <c r="AK96" s="153">
        <v>3.8</v>
      </c>
      <c r="AL96" s="153">
        <v>3.5</v>
      </c>
      <c r="AM96" s="153">
        <v>3.8</v>
      </c>
      <c r="AN96" s="153">
        <v>6.1</v>
      </c>
      <c r="AO96" s="153">
        <v>6.8</v>
      </c>
      <c r="AP96" s="153">
        <v>4.5</v>
      </c>
      <c r="AQ96" s="153">
        <v>6.3</v>
      </c>
      <c r="AR96" s="153">
        <v>3.4</v>
      </c>
      <c r="AS96" s="153">
        <v>4.5999999999999996</v>
      </c>
      <c r="AT96" s="153">
        <v>6.3</v>
      </c>
      <c r="AU96" s="153">
        <v>5.4</v>
      </c>
      <c r="AV96" s="153">
        <v>6.5</v>
      </c>
      <c r="AW96" s="153">
        <v>5.6</v>
      </c>
      <c r="AX96" s="153">
        <v>4.3</v>
      </c>
      <c r="AY96" s="153">
        <v>4</v>
      </c>
      <c r="AZ96" s="153">
        <v>3.6</v>
      </c>
      <c r="BA96" s="153">
        <v>2.8</v>
      </c>
      <c r="BB96" s="153">
        <v>5.9</v>
      </c>
      <c r="BC96" s="153">
        <v>6.1</v>
      </c>
      <c r="BD96" s="153">
        <v>5.2</v>
      </c>
      <c r="BE96" s="153">
        <v>4.2</v>
      </c>
      <c r="BF96" s="153">
        <v>3.7</v>
      </c>
      <c r="BG96" s="153">
        <v>2.4</v>
      </c>
      <c r="BH96" s="47" t="s">
        <v>880</v>
      </c>
      <c r="BI96" s="6" t="s">
        <v>158</v>
      </c>
      <c r="BK96" s="6" t="s">
        <v>114</v>
      </c>
    </row>
    <row r="97" spans="1:63" ht="18" customHeight="1" x14ac:dyDescent="0.3">
      <c r="A97" s="95"/>
      <c r="B97" s="95"/>
      <c r="C97" s="95"/>
      <c r="E97" s="263" t="s">
        <v>26</v>
      </c>
      <c r="F97" s="142" t="s">
        <v>199</v>
      </c>
      <c r="G97" s="142"/>
      <c r="H97" s="142"/>
      <c r="I97" s="364" t="s">
        <v>804</v>
      </c>
      <c r="J97" s="71">
        <v>1898874.1</v>
      </c>
      <c r="K97" s="71">
        <v>1912073.8</v>
      </c>
      <c r="L97" s="71">
        <v>1916354</v>
      </c>
      <c r="M97" s="71">
        <v>1961553.9</v>
      </c>
      <c r="N97" s="71">
        <v>1968375</v>
      </c>
      <c r="O97" s="71">
        <v>2019910.8</v>
      </c>
      <c r="P97" s="71">
        <v>2038661.6</v>
      </c>
      <c r="Q97" s="71">
        <v>2040993.9</v>
      </c>
      <c r="R97" s="71">
        <v>2088401.6</v>
      </c>
      <c r="S97" s="71">
        <v>2087879.5</v>
      </c>
      <c r="T97" s="71">
        <v>2133618.9</v>
      </c>
      <c r="U97" s="71">
        <v>2171798.7000000002</v>
      </c>
      <c r="V97" s="71">
        <v>2203024.2000000002</v>
      </c>
      <c r="W97" s="71">
        <v>2225258.6</v>
      </c>
      <c r="X97" s="71">
        <v>2254815.7000000002</v>
      </c>
      <c r="Y97" s="71">
        <v>2265666.7999999998</v>
      </c>
      <c r="Z97" s="71">
        <v>2292066.5</v>
      </c>
      <c r="AA97" s="71">
        <v>2306319.1</v>
      </c>
      <c r="AB97" s="71">
        <v>2319716.2999999998</v>
      </c>
      <c r="AC97" s="71">
        <v>2402067.9</v>
      </c>
      <c r="AD97" s="71">
        <v>2434180.5</v>
      </c>
      <c r="AE97" s="71">
        <v>2426401.2999999998</v>
      </c>
      <c r="AF97" s="71">
        <v>2417121.6</v>
      </c>
      <c r="AG97" s="71">
        <v>2488430.5</v>
      </c>
      <c r="AH97" s="71">
        <v>2490114.7999999998</v>
      </c>
      <c r="AI97" s="153">
        <v>6</v>
      </c>
      <c r="AJ97" s="153">
        <v>5.0999999999999996</v>
      </c>
      <c r="AK97" s="153">
        <v>3.9</v>
      </c>
      <c r="AL97" s="153">
        <v>3.5</v>
      </c>
      <c r="AM97" s="153">
        <v>3.7</v>
      </c>
      <c r="AN97" s="153">
        <v>5.6</v>
      </c>
      <c r="AO97" s="153">
        <v>6.4</v>
      </c>
      <c r="AP97" s="153">
        <v>4</v>
      </c>
      <c r="AQ97" s="153">
        <v>6.1</v>
      </c>
      <c r="AR97" s="153">
        <v>3.4</v>
      </c>
      <c r="AS97" s="153">
        <v>4.7</v>
      </c>
      <c r="AT97" s="153">
        <v>6.4</v>
      </c>
      <c r="AU97" s="153">
        <v>5.5</v>
      </c>
      <c r="AV97" s="153">
        <v>6.6</v>
      </c>
      <c r="AW97" s="153">
        <v>5.7</v>
      </c>
      <c r="AX97" s="153">
        <v>4.3</v>
      </c>
      <c r="AY97" s="153">
        <v>4</v>
      </c>
      <c r="AZ97" s="153">
        <v>3.6</v>
      </c>
      <c r="BA97" s="153">
        <v>2.9</v>
      </c>
      <c r="BB97" s="153">
        <v>6</v>
      </c>
      <c r="BC97" s="153">
        <v>6.2</v>
      </c>
      <c r="BD97" s="153">
        <v>5.2</v>
      </c>
      <c r="BE97" s="153">
        <v>4.2</v>
      </c>
      <c r="BF97" s="153">
        <v>3.6</v>
      </c>
      <c r="BG97" s="153">
        <v>2.2999999999999998</v>
      </c>
      <c r="BH97" s="47" t="s">
        <v>880</v>
      </c>
      <c r="BI97" s="6" t="s">
        <v>158</v>
      </c>
      <c r="BK97" s="6" t="s">
        <v>114</v>
      </c>
    </row>
    <row r="98" spans="1:63" ht="30" customHeight="1" x14ac:dyDescent="0.3">
      <c r="A98" s="95"/>
      <c r="B98" s="95"/>
      <c r="C98" s="95"/>
      <c r="D98" s="62" t="s">
        <v>633</v>
      </c>
      <c r="E98" s="262" t="s">
        <v>882</v>
      </c>
      <c r="F98" s="262"/>
      <c r="G98" s="262"/>
      <c r="H98" s="262"/>
      <c r="I98" s="364" t="s">
        <v>804</v>
      </c>
      <c r="J98" s="71">
        <v>1714978.1</v>
      </c>
      <c r="K98" s="71">
        <v>1728436.8</v>
      </c>
      <c r="L98" s="71">
        <v>1747492.1</v>
      </c>
      <c r="M98" s="71">
        <v>1771589.1</v>
      </c>
      <c r="N98" s="71">
        <v>1783587.8</v>
      </c>
      <c r="O98" s="71">
        <v>1799837.1</v>
      </c>
      <c r="P98" s="71">
        <v>1824120.7</v>
      </c>
      <c r="Q98" s="71">
        <v>1831156.6</v>
      </c>
      <c r="R98" s="71">
        <v>1853636.6</v>
      </c>
      <c r="S98" s="71">
        <v>1860525.2</v>
      </c>
      <c r="T98" s="71">
        <v>1878783.1</v>
      </c>
      <c r="U98" s="71">
        <v>1915431.5</v>
      </c>
      <c r="V98" s="71">
        <v>1940420.3</v>
      </c>
      <c r="W98" s="71">
        <v>1967001.4</v>
      </c>
      <c r="X98" s="71">
        <v>1999087.9</v>
      </c>
      <c r="Y98" s="71">
        <v>2024329.6</v>
      </c>
      <c r="Z98" s="71">
        <v>2037647.9</v>
      </c>
      <c r="AA98" s="71">
        <v>2053663.3</v>
      </c>
      <c r="AB98" s="71">
        <v>2086547.9</v>
      </c>
      <c r="AC98" s="71">
        <v>2131741.7999999998</v>
      </c>
      <c r="AD98" s="71">
        <v>2160179.6</v>
      </c>
      <c r="AE98" s="71">
        <v>2185290.7000000002</v>
      </c>
      <c r="AF98" s="71">
        <v>2203619.7000000002</v>
      </c>
      <c r="AG98" s="71">
        <v>2249086.9</v>
      </c>
      <c r="AH98" s="71">
        <v>2273418.9</v>
      </c>
      <c r="AI98" s="153">
        <v>7</v>
      </c>
      <c r="AJ98" s="153">
        <v>4.2</v>
      </c>
      <c r="AK98" s="153">
        <v>3.8</v>
      </c>
      <c r="AL98" s="153">
        <v>3.9</v>
      </c>
      <c r="AM98" s="153">
        <v>4</v>
      </c>
      <c r="AN98" s="153">
        <v>4.0999999999999996</v>
      </c>
      <c r="AO98" s="153">
        <v>4.4000000000000004</v>
      </c>
      <c r="AP98" s="153">
        <v>3.4</v>
      </c>
      <c r="AQ98" s="153">
        <v>3.9</v>
      </c>
      <c r="AR98" s="153">
        <v>3.4</v>
      </c>
      <c r="AS98" s="153">
        <v>3</v>
      </c>
      <c r="AT98" s="153">
        <v>4.5999999999999996</v>
      </c>
      <c r="AU98" s="153">
        <v>4.7</v>
      </c>
      <c r="AV98" s="153">
        <v>5.7</v>
      </c>
      <c r="AW98" s="153">
        <v>6.4</v>
      </c>
      <c r="AX98" s="153">
        <v>5.7</v>
      </c>
      <c r="AY98" s="153">
        <v>5</v>
      </c>
      <c r="AZ98" s="153">
        <v>4.4000000000000004</v>
      </c>
      <c r="BA98" s="153">
        <v>4.4000000000000004</v>
      </c>
      <c r="BB98" s="153">
        <v>5.3</v>
      </c>
      <c r="BC98" s="153">
        <v>6</v>
      </c>
      <c r="BD98" s="153">
        <v>6.4</v>
      </c>
      <c r="BE98" s="153">
        <v>5.6</v>
      </c>
      <c r="BF98" s="153">
        <v>5.5</v>
      </c>
      <c r="BG98" s="153">
        <v>5.2</v>
      </c>
      <c r="BH98" s="47" t="s">
        <v>880</v>
      </c>
      <c r="BI98" s="6" t="s">
        <v>158</v>
      </c>
      <c r="BK98" s="6" t="s">
        <v>114</v>
      </c>
    </row>
    <row r="99" spans="1:63" ht="18" customHeight="1" x14ac:dyDescent="0.3">
      <c r="A99" s="95"/>
      <c r="B99" s="95"/>
      <c r="C99" s="95"/>
      <c r="E99" s="263" t="s">
        <v>26</v>
      </c>
      <c r="F99" s="142" t="s">
        <v>883</v>
      </c>
      <c r="G99" s="142"/>
      <c r="H99" s="142"/>
      <c r="I99" s="364" t="s">
        <v>804</v>
      </c>
      <c r="J99" s="71">
        <v>1132770.7</v>
      </c>
      <c r="K99" s="71">
        <v>1135428.2</v>
      </c>
      <c r="L99" s="71">
        <v>1142054.6000000001</v>
      </c>
      <c r="M99" s="71">
        <v>1153597.1000000001</v>
      </c>
      <c r="N99" s="71">
        <v>1159220.2</v>
      </c>
      <c r="O99" s="71">
        <v>1161464.1000000001</v>
      </c>
      <c r="P99" s="71">
        <v>1165459.3999999999</v>
      </c>
      <c r="Q99" s="71">
        <v>1162791.6000000001</v>
      </c>
      <c r="R99" s="71">
        <v>1174869.8999999999</v>
      </c>
      <c r="S99" s="71">
        <v>1174981.8999999999</v>
      </c>
      <c r="T99" s="71">
        <v>1183115.2</v>
      </c>
      <c r="U99" s="71">
        <v>1193302.8</v>
      </c>
      <c r="V99" s="71">
        <v>1202205.8</v>
      </c>
      <c r="W99" s="71">
        <v>1211181.5</v>
      </c>
      <c r="X99" s="71">
        <v>1218791.6000000001</v>
      </c>
      <c r="Y99" s="71">
        <v>1216058.8</v>
      </c>
      <c r="Z99" s="71">
        <v>1219383.3</v>
      </c>
      <c r="AA99" s="71">
        <v>1225971.1000000001</v>
      </c>
      <c r="AB99" s="71">
        <v>1239256</v>
      </c>
      <c r="AC99" s="71">
        <v>1254940.6000000001</v>
      </c>
      <c r="AD99" s="71">
        <v>1266779.8999999999</v>
      </c>
      <c r="AE99" s="71">
        <v>1277696.3999999999</v>
      </c>
      <c r="AF99" s="71">
        <v>1279950.3</v>
      </c>
      <c r="AG99" s="71">
        <v>1300620</v>
      </c>
      <c r="AH99" s="71">
        <v>1309926</v>
      </c>
      <c r="AI99" s="153">
        <v>2.8</v>
      </c>
      <c r="AJ99" s="153">
        <v>2.1</v>
      </c>
      <c r="AK99" s="153">
        <v>1.5</v>
      </c>
      <c r="AL99" s="153">
        <v>1.6</v>
      </c>
      <c r="AM99" s="153">
        <v>2.2999999999999998</v>
      </c>
      <c r="AN99" s="153">
        <v>2.2999999999999998</v>
      </c>
      <c r="AO99" s="153">
        <v>2</v>
      </c>
      <c r="AP99" s="153">
        <v>0.8</v>
      </c>
      <c r="AQ99" s="153">
        <v>1.4</v>
      </c>
      <c r="AR99" s="153">
        <v>1.2</v>
      </c>
      <c r="AS99" s="153">
        <v>1.5</v>
      </c>
      <c r="AT99" s="153">
        <v>2.6</v>
      </c>
      <c r="AU99" s="153">
        <v>2.2999999999999998</v>
      </c>
      <c r="AV99" s="153">
        <v>3.1</v>
      </c>
      <c r="AW99" s="153">
        <v>3</v>
      </c>
      <c r="AX99" s="153">
        <v>1.9</v>
      </c>
      <c r="AY99" s="153">
        <v>1.4</v>
      </c>
      <c r="AZ99" s="153">
        <v>1.2</v>
      </c>
      <c r="BA99" s="153">
        <v>1.7</v>
      </c>
      <c r="BB99" s="153">
        <v>3.2</v>
      </c>
      <c r="BC99" s="153">
        <v>3.9</v>
      </c>
      <c r="BD99" s="153">
        <v>4.2</v>
      </c>
      <c r="BE99" s="153">
        <v>3.3</v>
      </c>
      <c r="BF99" s="153">
        <v>3.6</v>
      </c>
      <c r="BG99" s="153">
        <v>3.4</v>
      </c>
      <c r="BH99" s="47" t="s">
        <v>880</v>
      </c>
      <c r="BI99" s="6" t="s">
        <v>158</v>
      </c>
      <c r="BK99" s="6" t="s">
        <v>114</v>
      </c>
    </row>
    <row r="100" spans="1:63" ht="18" customHeight="1" x14ac:dyDescent="0.3">
      <c r="A100" s="95"/>
      <c r="B100" s="95"/>
      <c r="C100" s="95"/>
      <c r="E100" s="263" t="s">
        <v>26</v>
      </c>
      <c r="F100" s="142" t="s">
        <v>884</v>
      </c>
      <c r="G100" s="142"/>
      <c r="H100" s="142"/>
      <c r="I100" s="364" t="s">
        <v>804</v>
      </c>
      <c r="J100" s="71">
        <v>575553</v>
      </c>
      <c r="K100" s="71">
        <v>586323.4</v>
      </c>
      <c r="L100" s="71">
        <v>598726.6</v>
      </c>
      <c r="M100" s="71">
        <v>611068.4</v>
      </c>
      <c r="N100" s="71">
        <v>618050.4</v>
      </c>
      <c r="O100" s="71">
        <v>631742.5</v>
      </c>
      <c r="P100" s="71">
        <v>651350.4</v>
      </c>
      <c r="Q100" s="71">
        <v>660830.80000000005</v>
      </c>
      <c r="R100" s="71">
        <v>670923.9</v>
      </c>
      <c r="S100" s="71">
        <v>677711.6</v>
      </c>
      <c r="T100" s="71">
        <v>687724.2</v>
      </c>
      <c r="U100" s="71">
        <v>714605.6</v>
      </c>
      <c r="V100" s="71">
        <v>730751.3</v>
      </c>
      <c r="W100" s="71">
        <v>748379.5</v>
      </c>
      <c r="X100" s="71">
        <v>772737.4</v>
      </c>
      <c r="Y100" s="71">
        <v>800057.3</v>
      </c>
      <c r="Z100" s="71">
        <v>809807.8</v>
      </c>
      <c r="AA100" s="71">
        <v>819009.7</v>
      </c>
      <c r="AB100" s="71">
        <v>838633.9</v>
      </c>
      <c r="AC100" s="71">
        <v>868083.19999999995</v>
      </c>
      <c r="AD100" s="71">
        <v>884403.9</v>
      </c>
      <c r="AE100" s="71">
        <v>898439.5</v>
      </c>
      <c r="AF100" s="71">
        <v>914406.5</v>
      </c>
      <c r="AG100" s="71">
        <v>939160.2</v>
      </c>
      <c r="AH100" s="71">
        <v>954480.9</v>
      </c>
      <c r="AI100" s="153">
        <v>16.399999999999999</v>
      </c>
      <c r="AJ100" s="153">
        <v>8.6</v>
      </c>
      <c r="AK100" s="153">
        <v>8.6999999999999993</v>
      </c>
      <c r="AL100" s="153">
        <v>8.3000000000000007</v>
      </c>
      <c r="AM100" s="153">
        <v>7.4</v>
      </c>
      <c r="AN100" s="153">
        <v>7.7</v>
      </c>
      <c r="AO100" s="153">
        <v>8.8000000000000007</v>
      </c>
      <c r="AP100" s="153">
        <v>8.1</v>
      </c>
      <c r="AQ100" s="153">
        <v>8.6</v>
      </c>
      <c r="AR100" s="153">
        <v>7.3</v>
      </c>
      <c r="AS100" s="153">
        <v>5.6</v>
      </c>
      <c r="AT100" s="153">
        <v>8.1</v>
      </c>
      <c r="AU100" s="153">
        <v>8.9</v>
      </c>
      <c r="AV100" s="153">
        <v>10.4</v>
      </c>
      <c r="AW100" s="153">
        <v>12.4</v>
      </c>
      <c r="AX100" s="153">
        <v>12</v>
      </c>
      <c r="AY100" s="153">
        <v>10.8</v>
      </c>
      <c r="AZ100" s="153">
        <v>9.4</v>
      </c>
      <c r="BA100" s="153">
        <v>8.5</v>
      </c>
      <c r="BB100" s="153">
        <v>8.5</v>
      </c>
      <c r="BC100" s="153">
        <v>9.1999999999999993</v>
      </c>
      <c r="BD100" s="153">
        <v>9.6999999999999993</v>
      </c>
      <c r="BE100" s="153">
        <v>9</v>
      </c>
      <c r="BF100" s="153">
        <v>8.1999999999999993</v>
      </c>
      <c r="BG100" s="153">
        <v>7.9</v>
      </c>
      <c r="BH100" s="47" t="s">
        <v>880</v>
      </c>
      <c r="BI100" s="6" t="s">
        <v>158</v>
      </c>
      <c r="BK100" s="6" t="s">
        <v>114</v>
      </c>
    </row>
    <row r="101" spans="1:63" ht="18" customHeight="1" x14ac:dyDescent="0.3">
      <c r="A101" s="95"/>
      <c r="B101" s="95"/>
      <c r="C101" s="95"/>
      <c r="E101" s="263" t="s">
        <v>26</v>
      </c>
      <c r="F101" s="142" t="s">
        <v>885</v>
      </c>
      <c r="G101" s="142"/>
      <c r="H101" s="142"/>
      <c r="I101" s="364" t="s">
        <v>804</v>
      </c>
      <c r="J101" s="71">
        <v>6654.5</v>
      </c>
      <c r="K101" s="71">
        <v>6685.2</v>
      </c>
      <c r="L101" s="71">
        <v>6711</v>
      </c>
      <c r="M101" s="71">
        <v>6923.6</v>
      </c>
      <c r="N101" s="71">
        <v>6317.2</v>
      </c>
      <c r="O101" s="71">
        <v>6630.5</v>
      </c>
      <c r="P101" s="71">
        <v>7310.9</v>
      </c>
      <c r="Q101" s="71">
        <v>7534.2</v>
      </c>
      <c r="R101" s="71">
        <v>7842.8</v>
      </c>
      <c r="S101" s="71">
        <v>7831.6</v>
      </c>
      <c r="T101" s="71">
        <v>7943.7</v>
      </c>
      <c r="U101" s="71">
        <v>7523.1</v>
      </c>
      <c r="V101" s="71">
        <v>7463.2</v>
      </c>
      <c r="W101" s="71">
        <v>7440.5</v>
      </c>
      <c r="X101" s="71">
        <v>7558.9</v>
      </c>
      <c r="Y101" s="71">
        <v>8213.5</v>
      </c>
      <c r="Z101" s="71">
        <v>8456.9</v>
      </c>
      <c r="AA101" s="71">
        <v>8682.5</v>
      </c>
      <c r="AB101" s="71">
        <v>8658</v>
      </c>
      <c r="AC101" s="71">
        <v>8718</v>
      </c>
      <c r="AD101" s="71">
        <v>8995.7999999999993</v>
      </c>
      <c r="AE101" s="71">
        <v>9154.7999999999993</v>
      </c>
      <c r="AF101" s="71">
        <v>9262.9</v>
      </c>
      <c r="AG101" s="71">
        <v>9306.7000000000007</v>
      </c>
      <c r="AH101" s="71">
        <v>9012.1</v>
      </c>
      <c r="AI101" s="153">
        <v>-4.4000000000000004</v>
      </c>
      <c r="AJ101" s="153">
        <v>-6.4</v>
      </c>
      <c r="AK101" s="153">
        <v>-3.3</v>
      </c>
      <c r="AL101" s="153">
        <v>3.7</v>
      </c>
      <c r="AM101" s="153">
        <v>-5.0999999999999996</v>
      </c>
      <c r="AN101" s="153">
        <v>-0.8</v>
      </c>
      <c r="AO101" s="153">
        <v>8.9</v>
      </c>
      <c r="AP101" s="153">
        <v>8.8000000000000007</v>
      </c>
      <c r="AQ101" s="153">
        <v>24.2</v>
      </c>
      <c r="AR101" s="153">
        <v>18.100000000000001</v>
      </c>
      <c r="AS101" s="153">
        <v>8.6999999999999993</v>
      </c>
      <c r="AT101" s="153">
        <v>-0.1</v>
      </c>
      <c r="AU101" s="153">
        <v>-4.8</v>
      </c>
      <c r="AV101" s="153">
        <v>-5</v>
      </c>
      <c r="AW101" s="153">
        <v>-4.8</v>
      </c>
      <c r="AX101" s="153">
        <v>9.1999999999999993</v>
      </c>
      <c r="AY101" s="153">
        <v>13.3</v>
      </c>
      <c r="AZ101" s="153">
        <v>16.7</v>
      </c>
      <c r="BA101" s="153">
        <v>14.5</v>
      </c>
      <c r="BB101" s="153">
        <v>6.1</v>
      </c>
      <c r="BC101" s="153">
        <v>6.4</v>
      </c>
      <c r="BD101" s="153">
        <v>5.4</v>
      </c>
      <c r="BE101" s="153">
        <v>7</v>
      </c>
      <c r="BF101" s="153">
        <v>6.8</v>
      </c>
      <c r="BG101" s="153">
        <v>0.2</v>
      </c>
      <c r="BH101" s="47" t="s">
        <v>880</v>
      </c>
      <c r="BI101" s="6" t="s">
        <v>158</v>
      </c>
      <c r="BK101" s="6" t="s">
        <v>114</v>
      </c>
    </row>
    <row r="102" spans="1:63" ht="33" customHeight="1" x14ac:dyDescent="0.3">
      <c r="A102" s="95"/>
      <c r="B102" s="95"/>
      <c r="C102" s="95"/>
      <c r="D102" s="62" t="s">
        <v>635</v>
      </c>
      <c r="E102" s="262" t="s">
        <v>1015</v>
      </c>
      <c r="F102" s="262"/>
      <c r="G102" s="262"/>
      <c r="H102" s="262"/>
      <c r="I102" s="364" t="s">
        <v>804</v>
      </c>
      <c r="J102" s="71">
        <v>1957764</v>
      </c>
      <c r="K102" s="71">
        <v>1960210.5</v>
      </c>
      <c r="L102" s="71">
        <v>1974751.5</v>
      </c>
      <c r="M102" s="71">
        <v>2000373.3</v>
      </c>
      <c r="N102" s="71">
        <v>2009948.9</v>
      </c>
      <c r="O102" s="71">
        <v>2045785</v>
      </c>
      <c r="P102" s="71">
        <v>2076580.1</v>
      </c>
      <c r="Q102" s="71">
        <v>2089311.8</v>
      </c>
      <c r="R102" s="71">
        <v>2129222.4</v>
      </c>
      <c r="S102" s="71">
        <v>2125676.2999999998</v>
      </c>
      <c r="T102" s="71">
        <v>2173389.7000000002</v>
      </c>
      <c r="U102" s="71">
        <v>2221753.2000000002</v>
      </c>
      <c r="V102" s="71">
        <v>2240006.7000000002</v>
      </c>
      <c r="W102" s="71">
        <v>2266326.7000000002</v>
      </c>
      <c r="X102" s="71">
        <v>2333278.1</v>
      </c>
      <c r="Y102" s="71">
        <v>2353730</v>
      </c>
      <c r="Z102" s="71">
        <v>2397611.9</v>
      </c>
      <c r="AA102" s="71">
        <v>2400153.6000000001</v>
      </c>
      <c r="AB102" s="71">
        <v>2432959.9</v>
      </c>
      <c r="AC102" s="71">
        <v>2485875.2999999998</v>
      </c>
      <c r="AD102" s="71">
        <v>2517764.2000000002</v>
      </c>
      <c r="AE102" s="71">
        <v>2516597.6</v>
      </c>
      <c r="AF102" s="71">
        <v>2512137.7000000002</v>
      </c>
      <c r="AG102" s="71">
        <v>2561195.7999999998</v>
      </c>
      <c r="AH102" s="71">
        <v>2593814.7000000002</v>
      </c>
      <c r="AI102" s="153">
        <v>7</v>
      </c>
      <c r="AJ102" s="153">
        <v>5.0999999999999996</v>
      </c>
      <c r="AK102" s="153">
        <v>4.2</v>
      </c>
      <c r="AL102" s="153">
        <v>2.9</v>
      </c>
      <c r="AM102" s="153">
        <v>2.7</v>
      </c>
      <c r="AN102" s="153">
        <v>4.4000000000000004</v>
      </c>
      <c r="AO102" s="153">
        <v>5.2</v>
      </c>
      <c r="AP102" s="153">
        <v>4.4000000000000004</v>
      </c>
      <c r="AQ102" s="153">
        <v>5.9</v>
      </c>
      <c r="AR102" s="153">
        <v>3.9</v>
      </c>
      <c r="AS102" s="153">
        <v>4.7</v>
      </c>
      <c r="AT102" s="153">
        <v>6.3</v>
      </c>
      <c r="AU102" s="153">
        <v>5.2</v>
      </c>
      <c r="AV102" s="153">
        <v>6.6</v>
      </c>
      <c r="AW102" s="153">
        <v>7.4</v>
      </c>
      <c r="AX102" s="153">
        <v>5.9</v>
      </c>
      <c r="AY102" s="153">
        <v>7</v>
      </c>
      <c r="AZ102" s="153">
        <v>5.9</v>
      </c>
      <c r="BA102" s="153">
        <v>4.3</v>
      </c>
      <c r="BB102" s="153">
        <v>5.6</v>
      </c>
      <c r="BC102" s="153">
        <v>5</v>
      </c>
      <c r="BD102" s="153">
        <v>4.9000000000000004</v>
      </c>
      <c r="BE102" s="153">
        <v>3.3</v>
      </c>
      <c r="BF102" s="153">
        <v>3</v>
      </c>
      <c r="BG102" s="153">
        <v>3</v>
      </c>
      <c r="BH102" s="47" t="s">
        <v>880</v>
      </c>
      <c r="BI102" s="6" t="s">
        <v>158</v>
      </c>
      <c r="BK102" s="6" t="s">
        <v>114</v>
      </c>
    </row>
    <row r="103" spans="1:63" ht="18" customHeight="1" x14ac:dyDescent="0.3">
      <c r="A103" s="95"/>
      <c r="B103" s="95"/>
      <c r="C103" s="95"/>
      <c r="E103" s="263" t="s">
        <v>26</v>
      </c>
      <c r="F103" s="142" t="s">
        <v>883</v>
      </c>
      <c r="G103" s="142"/>
      <c r="H103" s="142"/>
      <c r="I103" s="364" t="s">
        <v>804</v>
      </c>
      <c r="J103" s="71">
        <v>1354561.9</v>
      </c>
      <c r="K103" s="71">
        <v>1341068.5</v>
      </c>
      <c r="L103" s="71">
        <v>1344629.8</v>
      </c>
      <c r="M103" s="71">
        <v>1370541</v>
      </c>
      <c r="N103" s="71">
        <v>1381635</v>
      </c>
      <c r="O103" s="71">
        <v>1400271</v>
      </c>
      <c r="P103" s="71">
        <v>1417083.2</v>
      </c>
      <c r="Q103" s="71">
        <v>1419120.6</v>
      </c>
      <c r="R103" s="71">
        <v>1427335.7</v>
      </c>
      <c r="S103" s="71">
        <v>1428796.9</v>
      </c>
      <c r="T103" s="71">
        <v>1473661.4</v>
      </c>
      <c r="U103" s="71">
        <v>1499689.9</v>
      </c>
      <c r="V103" s="71">
        <v>1517780.4</v>
      </c>
      <c r="W103" s="71">
        <v>1526233.2</v>
      </c>
      <c r="X103" s="71">
        <v>1556987</v>
      </c>
      <c r="Y103" s="71">
        <v>1554843.5</v>
      </c>
      <c r="Z103" s="71">
        <v>1597463.9</v>
      </c>
      <c r="AA103" s="71">
        <v>1596873.6</v>
      </c>
      <c r="AB103" s="71">
        <v>1614750.4</v>
      </c>
      <c r="AC103" s="71">
        <v>1642600.6</v>
      </c>
      <c r="AD103" s="71">
        <v>1655997.1</v>
      </c>
      <c r="AE103" s="71">
        <v>1663502.6</v>
      </c>
      <c r="AF103" s="71">
        <v>1643031.8</v>
      </c>
      <c r="AG103" s="71">
        <v>1669834.4</v>
      </c>
      <c r="AH103" s="71">
        <v>1694263.9</v>
      </c>
      <c r="AI103" s="153">
        <v>3.4</v>
      </c>
      <c r="AJ103" s="153">
        <v>2.2000000000000002</v>
      </c>
      <c r="AK103" s="153">
        <v>1.3</v>
      </c>
      <c r="AL103" s="153">
        <v>1</v>
      </c>
      <c r="AM103" s="153">
        <v>2</v>
      </c>
      <c r="AN103" s="153">
        <v>4.4000000000000004</v>
      </c>
      <c r="AO103" s="153">
        <v>5.4</v>
      </c>
      <c r="AP103" s="153">
        <v>3.5</v>
      </c>
      <c r="AQ103" s="153">
        <v>3.3</v>
      </c>
      <c r="AR103" s="153">
        <v>2</v>
      </c>
      <c r="AS103" s="153">
        <v>4</v>
      </c>
      <c r="AT103" s="153">
        <v>5.7</v>
      </c>
      <c r="AU103" s="153">
        <v>6.3</v>
      </c>
      <c r="AV103" s="153">
        <v>6.8</v>
      </c>
      <c r="AW103" s="153">
        <v>5.7</v>
      </c>
      <c r="AX103" s="153">
        <v>3.7</v>
      </c>
      <c r="AY103" s="153">
        <v>5.3</v>
      </c>
      <c r="AZ103" s="153">
        <v>4.5999999999999996</v>
      </c>
      <c r="BA103" s="153">
        <v>3.7</v>
      </c>
      <c r="BB103" s="153">
        <v>5.6</v>
      </c>
      <c r="BC103" s="153">
        <v>3.7</v>
      </c>
      <c r="BD103" s="153">
        <v>4.2</v>
      </c>
      <c r="BE103" s="153">
        <v>1.8</v>
      </c>
      <c r="BF103" s="153">
        <v>1.7</v>
      </c>
      <c r="BG103" s="153">
        <v>2.2999999999999998</v>
      </c>
      <c r="BH103" s="47" t="s">
        <v>880</v>
      </c>
      <c r="BI103" s="6" t="s">
        <v>158</v>
      </c>
      <c r="BK103" s="6" t="s">
        <v>114</v>
      </c>
    </row>
    <row r="104" spans="1:63" ht="18" customHeight="1" x14ac:dyDescent="0.3">
      <c r="A104" s="95"/>
      <c r="B104" s="95"/>
      <c r="C104" s="95"/>
      <c r="E104" s="263" t="s">
        <v>26</v>
      </c>
      <c r="F104" s="142" t="s">
        <v>884</v>
      </c>
      <c r="G104" s="142"/>
      <c r="H104" s="142"/>
      <c r="I104" s="364" t="s">
        <v>804</v>
      </c>
      <c r="J104" s="71">
        <v>577060.1</v>
      </c>
      <c r="K104" s="71">
        <v>593065.69999999995</v>
      </c>
      <c r="L104" s="71">
        <v>607320.30000000005</v>
      </c>
      <c r="M104" s="71">
        <v>606596.5</v>
      </c>
      <c r="N104" s="71">
        <v>605251.6</v>
      </c>
      <c r="O104" s="71">
        <v>623537</v>
      </c>
      <c r="P104" s="71">
        <v>637475.1</v>
      </c>
      <c r="Q104" s="71">
        <v>648241.6</v>
      </c>
      <c r="R104" s="71">
        <v>678496.8</v>
      </c>
      <c r="S104" s="71">
        <v>672935.9</v>
      </c>
      <c r="T104" s="71">
        <v>674804.7</v>
      </c>
      <c r="U104" s="71">
        <v>698195.6</v>
      </c>
      <c r="V104" s="71">
        <v>697005.5</v>
      </c>
      <c r="W104" s="71">
        <v>714792.2</v>
      </c>
      <c r="X104" s="71">
        <v>751193.3</v>
      </c>
      <c r="Y104" s="71">
        <v>773807</v>
      </c>
      <c r="Z104" s="71">
        <v>775879.4</v>
      </c>
      <c r="AA104" s="71">
        <v>777866.4</v>
      </c>
      <c r="AB104" s="71">
        <v>790966.6</v>
      </c>
      <c r="AC104" s="71">
        <v>815465.7</v>
      </c>
      <c r="AD104" s="71">
        <v>833826.8</v>
      </c>
      <c r="AE104" s="71">
        <v>826094.7</v>
      </c>
      <c r="AF104" s="71">
        <v>840819.4</v>
      </c>
      <c r="AG104" s="71">
        <v>863716.2</v>
      </c>
      <c r="AH104" s="71">
        <v>871167.2</v>
      </c>
      <c r="AI104" s="153">
        <v>17</v>
      </c>
      <c r="AJ104" s="153">
        <v>12.8</v>
      </c>
      <c r="AK104" s="153">
        <v>12.5</v>
      </c>
      <c r="AL104" s="153">
        <v>8.1999999999999993</v>
      </c>
      <c r="AM104" s="153">
        <v>4.9000000000000004</v>
      </c>
      <c r="AN104" s="153">
        <v>5.0999999999999996</v>
      </c>
      <c r="AO104" s="153">
        <v>5</v>
      </c>
      <c r="AP104" s="153">
        <v>6.9</v>
      </c>
      <c r="AQ104" s="153">
        <v>12.1</v>
      </c>
      <c r="AR104" s="153">
        <v>7.9</v>
      </c>
      <c r="AS104" s="153">
        <v>5.9</v>
      </c>
      <c r="AT104" s="153">
        <v>7.7</v>
      </c>
      <c r="AU104" s="153">
        <v>2.7</v>
      </c>
      <c r="AV104" s="153">
        <v>6.2</v>
      </c>
      <c r="AW104" s="153">
        <v>11.3</v>
      </c>
      <c r="AX104" s="153">
        <v>10.8</v>
      </c>
      <c r="AY104" s="153">
        <v>11.3</v>
      </c>
      <c r="AZ104" s="153">
        <v>8.8000000000000007</v>
      </c>
      <c r="BA104" s="153">
        <v>5.3</v>
      </c>
      <c r="BB104" s="153">
        <v>5.4</v>
      </c>
      <c r="BC104" s="153">
        <v>7.5</v>
      </c>
      <c r="BD104" s="153">
        <v>6.2</v>
      </c>
      <c r="BE104" s="153">
        <v>6.3</v>
      </c>
      <c r="BF104" s="153">
        <v>5.9</v>
      </c>
      <c r="BG104" s="153">
        <v>4.5</v>
      </c>
      <c r="BH104" s="47" t="s">
        <v>880</v>
      </c>
      <c r="BI104" s="6" t="s">
        <v>158</v>
      </c>
      <c r="BK104" s="6" t="s">
        <v>114</v>
      </c>
    </row>
    <row r="105" spans="1:63" ht="18" customHeight="1" x14ac:dyDescent="0.3">
      <c r="A105" s="137"/>
      <c r="B105" s="137"/>
      <c r="C105" s="137"/>
      <c r="E105" s="263" t="s">
        <v>26</v>
      </c>
      <c r="F105" s="142" t="s">
        <v>885</v>
      </c>
      <c r="G105" s="142"/>
      <c r="H105" s="142"/>
      <c r="I105" s="364" t="s">
        <v>804</v>
      </c>
      <c r="J105" s="71">
        <v>26142</v>
      </c>
      <c r="K105" s="71">
        <v>26076.3</v>
      </c>
      <c r="L105" s="71">
        <v>22801.4</v>
      </c>
      <c r="M105" s="71">
        <v>23235.7</v>
      </c>
      <c r="N105" s="71">
        <v>23062.2</v>
      </c>
      <c r="O105" s="71">
        <v>21976.9</v>
      </c>
      <c r="P105" s="71">
        <v>22021.8</v>
      </c>
      <c r="Q105" s="71">
        <v>21949.599999999999</v>
      </c>
      <c r="R105" s="71">
        <v>23389.8</v>
      </c>
      <c r="S105" s="71">
        <v>23943.5</v>
      </c>
      <c r="T105" s="71">
        <v>24923.599999999999</v>
      </c>
      <c r="U105" s="71">
        <v>23867.7</v>
      </c>
      <c r="V105" s="71">
        <v>25220.9</v>
      </c>
      <c r="W105" s="71">
        <v>25301.3</v>
      </c>
      <c r="X105" s="71">
        <v>25097.9</v>
      </c>
      <c r="Y105" s="71">
        <v>25079.5</v>
      </c>
      <c r="Z105" s="71">
        <v>24268.6</v>
      </c>
      <c r="AA105" s="71">
        <v>25413.599999999999</v>
      </c>
      <c r="AB105" s="71">
        <v>27242.9</v>
      </c>
      <c r="AC105" s="71">
        <v>27808.9</v>
      </c>
      <c r="AD105" s="71">
        <v>27940.3</v>
      </c>
      <c r="AE105" s="71">
        <v>27000.3</v>
      </c>
      <c r="AF105" s="71">
        <v>28286.5</v>
      </c>
      <c r="AG105" s="71">
        <v>27645.200000000001</v>
      </c>
      <c r="AH105" s="71">
        <v>28383.599999999999</v>
      </c>
      <c r="AI105" s="153">
        <v>1.8</v>
      </c>
      <c r="AJ105" s="153">
        <v>-6.4</v>
      </c>
      <c r="AK105" s="153">
        <v>-17.100000000000001</v>
      </c>
      <c r="AL105" s="153">
        <v>-13.6</v>
      </c>
      <c r="AM105" s="153">
        <v>-11.8</v>
      </c>
      <c r="AN105" s="153">
        <v>-15.7</v>
      </c>
      <c r="AO105" s="153">
        <v>-3.4</v>
      </c>
      <c r="AP105" s="153">
        <v>-5.5</v>
      </c>
      <c r="AQ105" s="153">
        <v>1.4</v>
      </c>
      <c r="AR105" s="153">
        <v>8.9</v>
      </c>
      <c r="AS105" s="153">
        <v>13.2</v>
      </c>
      <c r="AT105" s="153">
        <v>8.6999999999999993</v>
      </c>
      <c r="AU105" s="153">
        <v>7.8</v>
      </c>
      <c r="AV105" s="153">
        <v>5.7</v>
      </c>
      <c r="AW105" s="153">
        <v>0.7</v>
      </c>
      <c r="AX105" s="153">
        <v>5.0999999999999996</v>
      </c>
      <c r="AY105" s="153">
        <v>-3.8</v>
      </c>
      <c r="AZ105" s="153">
        <v>0.4</v>
      </c>
      <c r="BA105" s="153">
        <v>8.5</v>
      </c>
      <c r="BB105" s="153">
        <v>10.9</v>
      </c>
      <c r="BC105" s="153">
        <v>15.1</v>
      </c>
      <c r="BD105" s="153">
        <v>6.2</v>
      </c>
      <c r="BE105" s="153">
        <v>3.8</v>
      </c>
      <c r="BF105" s="153">
        <v>-0.6</v>
      </c>
      <c r="BG105" s="153">
        <v>1.6</v>
      </c>
      <c r="BH105" s="47" t="s">
        <v>880</v>
      </c>
      <c r="BI105" s="6" t="s">
        <v>158</v>
      </c>
      <c r="BK105" s="6" t="s">
        <v>114</v>
      </c>
    </row>
    <row r="106" spans="1:63" ht="31.95" customHeight="1" x14ac:dyDescent="0.3">
      <c r="A106" s="137"/>
      <c r="B106" s="137"/>
      <c r="C106" s="137"/>
      <c r="D106" s="62" t="s">
        <v>637</v>
      </c>
      <c r="E106" s="262" t="s">
        <v>1016</v>
      </c>
      <c r="F106" s="262"/>
      <c r="G106" s="262"/>
      <c r="H106" s="262"/>
      <c r="I106" s="364" t="s">
        <v>804</v>
      </c>
      <c r="J106" s="71">
        <v>994576.4</v>
      </c>
      <c r="K106" s="71">
        <v>1000298.2</v>
      </c>
      <c r="L106" s="71">
        <v>1013147.4</v>
      </c>
      <c r="M106" s="71">
        <v>1002298.4</v>
      </c>
      <c r="N106" s="71">
        <v>992019.2</v>
      </c>
      <c r="O106" s="71">
        <v>990468.2</v>
      </c>
      <c r="P106" s="71">
        <v>985552.7</v>
      </c>
      <c r="Q106" s="71">
        <v>966528.5</v>
      </c>
      <c r="R106" s="71">
        <v>962071</v>
      </c>
      <c r="S106" s="71">
        <v>959059.7</v>
      </c>
      <c r="T106" s="71">
        <v>968453.1</v>
      </c>
      <c r="U106" s="71">
        <v>977452.6</v>
      </c>
      <c r="V106" s="71">
        <v>979722.6</v>
      </c>
      <c r="W106" s="71">
        <v>987799.7</v>
      </c>
      <c r="X106" s="71">
        <v>1016031.1</v>
      </c>
      <c r="Y106" s="71">
        <v>1040509.3</v>
      </c>
      <c r="Z106" s="71">
        <v>1066730.2</v>
      </c>
      <c r="AA106" s="71">
        <v>1081397.6000000001</v>
      </c>
      <c r="AB106" s="71">
        <v>1085101.7</v>
      </c>
      <c r="AC106" s="71">
        <v>1080699.7</v>
      </c>
      <c r="AD106" s="71">
        <v>1105680.8999999999</v>
      </c>
      <c r="AE106" s="71">
        <v>1100816.6000000001</v>
      </c>
      <c r="AF106" s="71">
        <v>1115157.5</v>
      </c>
      <c r="AG106" s="71">
        <v>1123367.3999999999</v>
      </c>
      <c r="AH106" s="71">
        <v>1131363.7</v>
      </c>
      <c r="AI106" s="153">
        <v>11.2</v>
      </c>
      <c r="AJ106" s="153">
        <v>7.7</v>
      </c>
      <c r="AK106" s="153">
        <v>5.9</v>
      </c>
      <c r="AL106" s="153">
        <v>2.8</v>
      </c>
      <c r="AM106" s="153">
        <v>-0.3</v>
      </c>
      <c r="AN106" s="153">
        <v>-1</v>
      </c>
      <c r="AO106" s="153">
        <v>-2.7</v>
      </c>
      <c r="AP106" s="153">
        <v>-3.6</v>
      </c>
      <c r="AQ106" s="153">
        <v>-3</v>
      </c>
      <c r="AR106" s="153">
        <v>-3.2</v>
      </c>
      <c r="AS106" s="153">
        <v>-1.7</v>
      </c>
      <c r="AT106" s="153">
        <v>1.1000000000000001</v>
      </c>
      <c r="AU106" s="153">
        <v>1.8</v>
      </c>
      <c r="AV106" s="153">
        <v>3</v>
      </c>
      <c r="AW106" s="153">
        <v>4.9000000000000004</v>
      </c>
      <c r="AX106" s="153">
        <v>6.5</v>
      </c>
      <c r="AY106" s="153">
        <v>8.9</v>
      </c>
      <c r="AZ106" s="153">
        <v>9.5</v>
      </c>
      <c r="BA106" s="153">
        <v>6.8</v>
      </c>
      <c r="BB106" s="153">
        <v>3.9</v>
      </c>
      <c r="BC106" s="153">
        <v>3.7</v>
      </c>
      <c r="BD106" s="153">
        <v>1.8</v>
      </c>
      <c r="BE106" s="153">
        <v>2.8</v>
      </c>
      <c r="BF106" s="153">
        <v>3.9</v>
      </c>
      <c r="BG106" s="153">
        <v>2.2999999999999998</v>
      </c>
      <c r="BH106" s="47" t="s">
        <v>880</v>
      </c>
      <c r="BI106" s="6" t="s">
        <v>158</v>
      </c>
      <c r="BK106" s="6" t="s">
        <v>114</v>
      </c>
    </row>
    <row r="107" spans="1:63" ht="18" customHeight="1" x14ac:dyDescent="0.3">
      <c r="A107" s="95"/>
      <c r="B107" s="95"/>
      <c r="C107" s="95"/>
      <c r="E107" s="263" t="s">
        <v>26</v>
      </c>
      <c r="F107" s="142" t="s">
        <v>883</v>
      </c>
      <c r="G107" s="142"/>
      <c r="H107" s="142"/>
      <c r="I107" s="364" t="s">
        <v>804</v>
      </c>
      <c r="J107" s="71">
        <v>594645.19999999995</v>
      </c>
      <c r="K107" s="71">
        <v>588965.4</v>
      </c>
      <c r="L107" s="71">
        <v>587610.80000000005</v>
      </c>
      <c r="M107" s="71">
        <v>587253.69999999995</v>
      </c>
      <c r="N107" s="71">
        <v>589186.30000000005</v>
      </c>
      <c r="O107" s="71">
        <v>588657.4</v>
      </c>
      <c r="P107" s="71">
        <v>588252.5</v>
      </c>
      <c r="Q107" s="71">
        <v>573261.5</v>
      </c>
      <c r="R107" s="71">
        <v>559982.5</v>
      </c>
      <c r="S107" s="71">
        <v>562430.1</v>
      </c>
      <c r="T107" s="71">
        <v>567454.1</v>
      </c>
      <c r="U107" s="71">
        <v>563173.6</v>
      </c>
      <c r="V107" s="71">
        <v>562684.6</v>
      </c>
      <c r="W107" s="71">
        <v>566208.9</v>
      </c>
      <c r="X107" s="71">
        <v>566725.30000000005</v>
      </c>
      <c r="Y107" s="71">
        <v>569529.59999999998</v>
      </c>
      <c r="Z107" s="71">
        <v>593341.4</v>
      </c>
      <c r="AA107" s="71">
        <v>603835.5</v>
      </c>
      <c r="AB107" s="71">
        <v>604153.4</v>
      </c>
      <c r="AC107" s="71">
        <v>590415.30000000005</v>
      </c>
      <c r="AD107" s="71">
        <v>610247</v>
      </c>
      <c r="AE107" s="71">
        <v>610460.30000000005</v>
      </c>
      <c r="AF107" s="71">
        <v>602745.5</v>
      </c>
      <c r="AG107" s="71">
        <v>602059.9</v>
      </c>
      <c r="AH107" s="71">
        <v>602621.4</v>
      </c>
      <c r="AI107" s="153">
        <v>4.2</v>
      </c>
      <c r="AJ107" s="153">
        <v>3.4</v>
      </c>
      <c r="AK107" s="153">
        <v>0.9</v>
      </c>
      <c r="AL107" s="153">
        <v>-1.1000000000000001</v>
      </c>
      <c r="AM107" s="153">
        <v>-0.9</v>
      </c>
      <c r="AN107" s="153">
        <v>-0.1</v>
      </c>
      <c r="AO107" s="153">
        <v>0.1</v>
      </c>
      <c r="AP107" s="153">
        <v>-2.4</v>
      </c>
      <c r="AQ107" s="153">
        <v>-5</v>
      </c>
      <c r="AR107" s="153">
        <v>-4.5</v>
      </c>
      <c r="AS107" s="153">
        <v>-3.5</v>
      </c>
      <c r="AT107" s="153">
        <v>-1.8</v>
      </c>
      <c r="AU107" s="153">
        <v>0.5</v>
      </c>
      <c r="AV107" s="153">
        <v>0.7</v>
      </c>
      <c r="AW107" s="153">
        <v>-0.1</v>
      </c>
      <c r="AX107" s="153">
        <v>1.1000000000000001</v>
      </c>
      <c r="AY107" s="153">
        <v>5.4</v>
      </c>
      <c r="AZ107" s="153">
        <v>6.6</v>
      </c>
      <c r="BA107" s="153">
        <v>6.6</v>
      </c>
      <c r="BB107" s="153">
        <v>3.7</v>
      </c>
      <c r="BC107" s="153">
        <v>2.8</v>
      </c>
      <c r="BD107" s="153">
        <v>1.1000000000000001</v>
      </c>
      <c r="BE107" s="153">
        <v>-0.2</v>
      </c>
      <c r="BF107" s="153">
        <v>2</v>
      </c>
      <c r="BG107" s="153">
        <v>-1.2</v>
      </c>
      <c r="BH107" s="47" t="s">
        <v>880</v>
      </c>
      <c r="BI107" s="6" t="s">
        <v>158</v>
      </c>
      <c r="BK107" s="6" t="s">
        <v>114</v>
      </c>
    </row>
    <row r="108" spans="1:63" ht="18" customHeight="1" x14ac:dyDescent="0.3">
      <c r="A108" s="95"/>
      <c r="B108" s="95"/>
      <c r="C108" s="95"/>
      <c r="E108" s="263" t="s">
        <v>26</v>
      </c>
      <c r="F108" s="142" t="s">
        <v>884</v>
      </c>
      <c r="G108" s="142"/>
      <c r="H108" s="142"/>
      <c r="I108" s="364" t="s">
        <v>804</v>
      </c>
      <c r="J108" s="71">
        <v>383768</v>
      </c>
      <c r="K108" s="71">
        <v>395214.7</v>
      </c>
      <c r="L108" s="71">
        <v>410731.9</v>
      </c>
      <c r="M108" s="71">
        <v>399767.9</v>
      </c>
      <c r="N108" s="71">
        <v>387852.6</v>
      </c>
      <c r="O108" s="71">
        <v>386817.4</v>
      </c>
      <c r="P108" s="71">
        <v>382597.6</v>
      </c>
      <c r="Q108" s="71">
        <v>379053</v>
      </c>
      <c r="R108" s="71">
        <v>387718</v>
      </c>
      <c r="S108" s="71">
        <v>381339.2</v>
      </c>
      <c r="T108" s="71">
        <v>384517.2</v>
      </c>
      <c r="U108" s="71">
        <v>398489.59999999998</v>
      </c>
      <c r="V108" s="71">
        <v>400090</v>
      </c>
      <c r="W108" s="71">
        <v>406341.6</v>
      </c>
      <c r="X108" s="71">
        <v>434130.1</v>
      </c>
      <c r="Y108" s="71">
        <v>455667.4</v>
      </c>
      <c r="Z108" s="71">
        <v>458243.1</v>
      </c>
      <c r="AA108" s="71">
        <v>461490.7</v>
      </c>
      <c r="AB108" s="71">
        <v>464874.1</v>
      </c>
      <c r="AC108" s="71">
        <v>472875.8</v>
      </c>
      <c r="AD108" s="71">
        <v>477091.9</v>
      </c>
      <c r="AE108" s="71">
        <v>472701.4</v>
      </c>
      <c r="AF108" s="71">
        <v>494781.6</v>
      </c>
      <c r="AG108" s="71">
        <v>503238.8</v>
      </c>
      <c r="AH108" s="71">
        <v>511190.1</v>
      </c>
      <c r="AI108" s="153">
        <v>24.2</v>
      </c>
      <c r="AJ108" s="153">
        <v>15.3</v>
      </c>
      <c r="AK108" s="153">
        <v>14.5</v>
      </c>
      <c r="AL108" s="153">
        <v>9.4</v>
      </c>
      <c r="AM108" s="153">
        <v>1.1000000000000001</v>
      </c>
      <c r="AN108" s="153">
        <v>-2.1</v>
      </c>
      <c r="AO108" s="153">
        <v>-6.8</v>
      </c>
      <c r="AP108" s="153">
        <v>-5.2</v>
      </c>
      <c r="AQ108" s="363">
        <v>-0.03</v>
      </c>
      <c r="AR108" s="153">
        <v>-1.4</v>
      </c>
      <c r="AS108" s="153">
        <v>0.5</v>
      </c>
      <c r="AT108" s="153">
        <v>5.0999999999999996</v>
      </c>
      <c r="AU108" s="153">
        <v>3.2</v>
      </c>
      <c r="AV108" s="153">
        <v>6.6</v>
      </c>
      <c r="AW108" s="153">
        <v>12.9</v>
      </c>
      <c r="AX108" s="153">
        <v>14.3</v>
      </c>
      <c r="AY108" s="153">
        <v>14.5</v>
      </c>
      <c r="AZ108" s="153">
        <v>13.6</v>
      </c>
      <c r="BA108" s="153">
        <v>7.1</v>
      </c>
      <c r="BB108" s="153">
        <v>3.8</v>
      </c>
      <c r="BC108" s="153">
        <v>4.0999999999999996</v>
      </c>
      <c r="BD108" s="153">
        <v>2.4</v>
      </c>
      <c r="BE108" s="153">
        <v>6.4</v>
      </c>
      <c r="BF108" s="153">
        <v>6.4</v>
      </c>
      <c r="BG108" s="153">
        <v>7.1</v>
      </c>
      <c r="BH108" s="47" t="s">
        <v>880</v>
      </c>
      <c r="BI108" s="6" t="s">
        <v>158</v>
      </c>
      <c r="BK108" s="6" t="s">
        <v>114</v>
      </c>
    </row>
    <row r="109" spans="1:63" ht="18" customHeight="1" x14ac:dyDescent="0.3">
      <c r="A109" s="95"/>
      <c r="B109" s="95"/>
      <c r="C109" s="95"/>
      <c r="E109" s="263" t="s">
        <v>26</v>
      </c>
      <c r="F109" s="142" t="s">
        <v>885</v>
      </c>
      <c r="G109" s="142"/>
      <c r="H109" s="142"/>
      <c r="I109" s="364" t="s">
        <v>804</v>
      </c>
      <c r="J109" s="71">
        <v>16163.2</v>
      </c>
      <c r="K109" s="71">
        <v>16118.1</v>
      </c>
      <c r="L109" s="71">
        <v>14804.7</v>
      </c>
      <c r="M109" s="71">
        <v>15276.9</v>
      </c>
      <c r="N109" s="71">
        <v>14980.4</v>
      </c>
      <c r="O109" s="71">
        <v>14993.4</v>
      </c>
      <c r="P109" s="71">
        <v>14702.6</v>
      </c>
      <c r="Q109" s="71">
        <v>14214</v>
      </c>
      <c r="R109" s="71">
        <v>14370.6</v>
      </c>
      <c r="S109" s="71">
        <v>15290.4</v>
      </c>
      <c r="T109" s="71">
        <v>16481.8</v>
      </c>
      <c r="U109" s="71">
        <v>15789.3</v>
      </c>
      <c r="V109" s="71">
        <v>16948.099999999999</v>
      </c>
      <c r="W109" s="71">
        <v>15249.2</v>
      </c>
      <c r="X109" s="71">
        <v>15175.7</v>
      </c>
      <c r="Y109" s="71">
        <v>15312.3</v>
      </c>
      <c r="Z109" s="71">
        <v>15145.6</v>
      </c>
      <c r="AA109" s="71">
        <v>16071.4</v>
      </c>
      <c r="AB109" s="71">
        <v>16074.2</v>
      </c>
      <c r="AC109" s="71">
        <v>17408.5</v>
      </c>
      <c r="AD109" s="71">
        <v>18342</v>
      </c>
      <c r="AE109" s="71">
        <v>17654.900000000001</v>
      </c>
      <c r="AF109" s="71">
        <v>17630.400000000001</v>
      </c>
      <c r="AG109" s="71">
        <v>18068.7</v>
      </c>
      <c r="AH109" s="71">
        <v>17552.2</v>
      </c>
      <c r="AI109" s="153">
        <v>8.5</v>
      </c>
      <c r="AJ109" s="153">
        <v>0.2</v>
      </c>
      <c r="AK109" s="153">
        <v>-7.3</v>
      </c>
      <c r="AL109" s="153">
        <v>-5.0999999999999996</v>
      </c>
      <c r="AM109" s="153">
        <v>-7.3</v>
      </c>
      <c r="AN109" s="153">
        <v>-7</v>
      </c>
      <c r="AO109" s="153">
        <v>-0.7</v>
      </c>
      <c r="AP109" s="153">
        <v>-7</v>
      </c>
      <c r="AQ109" s="153">
        <v>-4.0999999999999996</v>
      </c>
      <c r="AR109" s="153">
        <v>2</v>
      </c>
      <c r="AS109" s="153">
        <v>12.1</v>
      </c>
      <c r="AT109" s="153">
        <v>11.1</v>
      </c>
      <c r="AU109" s="153">
        <v>17.899999999999999</v>
      </c>
      <c r="AV109" s="153">
        <v>-0.3</v>
      </c>
      <c r="AW109" s="153">
        <v>-7.9</v>
      </c>
      <c r="AX109" s="153">
        <v>-3</v>
      </c>
      <c r="AY109" s="153">
        <v>-10.6</v>
      </c>
      <c r="AZ109" s="153">
        <v>5.4</v>
      </c>
      <c r="BA109" s="153">
        <v>5.9</v>
      </c>
      <c r="BB109" s="153">
        <v>13.7</v>
      </c>
      <c r="BC109" s="153">
        <v>21.1</v>
      </c>
      <c r="BD109" s="153">
        <v>9.9</v>
      </c>
      <c r="BE109" s="153">
        <v>9.6999999999999993</v>
      </c>
      <c r="BF109" s="153">
        <v>3.8</v>
      </c>
      <c r="BG109" s="153">
        <v>-4.3</v>
      </c>
      <c r="BH109" s="47" t="s">
        <v>880</v>
      </c>
      <c r="BI109" s="6" t="s">
        <v>158</v>
      </c>
      <c r="BK109" s="6" t="s">
        <v>114</v>
      </c>
    </row>
    <row r="110" spans="1:63" ht="18" customHeight="1" x14ac:dyDescent="0.3">
      <c r="A110" s="95"/>
      <c r="B110" s="95"/>
      <c r="C110" s="95"/>
      <c r="D110" s="62" t="s">
        <v>638</v>
      </c>
      <c r="E110" s="262" t="s">
        <v>888</v>
      </c>
      <c r="F110" s="262"/>
      <c r="G110" s="262"/>
      <c r="H110" s="262"/>
      <c r="I110" s="364" t="s">
        <v>804</v>
      </c>
      <c r="J110" s="71">
        <v>161720.4</v>
      </c>
      <c r="K110" s="71">
        <v>164853.9</v>
      </c>
      <c r="L110" s="71">
        <v>167115.6</v>
      </c>
      <c r="M110" s="71">
        <v>169974.8</v>
      </c>
      <c r="N110" s="71">
        <v>182362.4</v>
      </c>
      <c r="O110" s="71">
        <v>199549.7</v>
      </c>
      <c r="P110" s="71">
        <v>206825.4</v>
      </c>
      <c r="Q110" s="71">
        <v>212340.7</v>
      </c>
      <c r="R110" s="71">
        <v>227865.2</v>
      </c>
      <c r="S110" s="71">
        <v>235592.4</v>
      </c>
      <c r="T110" s="71">
        <v>241620.1</v>
      </c>
      <c r="U110" s="71">
        <v>243373</v>
      </c>
      <c r="V110" s="71">
        <v>244994.6</v>
      </c>
      <c r="W110" s="71">
        <v>248130.3</v>
      </c>
      <c r="X110" s="71">
        <v>237316.3</v>
      </c>
      <c r="Y110" s="71">
        <v>229455.6</v>
      </c>
      <c r="Z110" s="71">
        <v>230935.4</v>
      </c>
      <c r="AA110" s="71">
        <v>228275.1</v>
      </c>
      <c r="AB110" s="71">
        <v>224337.7</v>
      </c>
      <c r="AC110" s="71">
        <v>226052.3</v>
      </c>
      <c r="AD110" s="71">
        <v>233316.5</v>
      </c>
      <c r="AE110" s="71">
        <v>232568.7</v>
      </c>
      <c r="AF110" s="71">
        <v>231538.4</v>
      </c>
      <c r="AG110" s="71">
        <v>238501.8</v>
      </c>
      <c r="AH110" s="71">
        <v>242253.2</v>
      </c>
      <c r="AI110" s="153">
        <v>4.0999999999999996</v>
      </c>
      <c r="AJ110" s="153">
        <v>5.4</v>
      </c>
      <c r="AK110" s="153">
        <v>7.1</v>
      </c>
      <c r="AL110" s="153">
        <v>8</v>
      </c>
      <c r="AM110" s="153">
        <v>12.8</v>
      </c>
      <c r="AN110" s="153">
        <v>21</v>
      </c>
      <c r="AO110" s="153">
        <v>23.8</v>
      </c>
      <c r="AP110" s="153">
        <v>24.9</v>
      </c>
      <c r="AQ110" s="153">
        <v>25</v>
      </c>
      <c r="AR110" s="153">
        <v>18.100000000000001</v>
      </c>
      <c r="AS110" s="153">
        <v>16.8</v>
      </c>
      <c r="AT110" s="153">
        <v>14.6</v>
      </c>
      <c r="AU110" s="153">
        <v>7.5</v>
      </c>
      <c r="AV110" s="153">
        <v>5.3</v>
      </c>
      <c r="AW110" s="153">
        <v>-1.8</v>
      </c>
      <c r="AX110" s="153">
        <v>-5.7</v>
      </c>
      <c r="AY110" s="153">
        <v>-5.7</v>
      </c>
      <c r="AZ110" s="153">
        <v>-8</v>
      </c>
      <c r="BA110" s="153">
        <v>-5.5</v>
      </c>
      <c r="BB110" s="153">
        <v>-1.5</v>
      </c>
      <c r="BC110" s="153">
        <v>1</v>
      </c>
      <c r="BD110" s="153">
        <v>1.9</v>
      </c>
      <c r="BE110" s="153">
        <v>3.2</v>
      </c>
      <c r="BF110" s="153">
        <v>5.5</v>
      </c>
      <c r="BG110" s="153">
        <v>3.8</v>
      </c>
      <c r="BH110" s="47" t="s">
        <v>880</v>
      </c>
      <c r="BI110" s="6" t="s">
        <v>158</v>
      </c>
      <c r="BK110" s="6" t="s">
        <v>114</v>
      </c>
    </row>
    <row r="111" spans="1:63" ht="18" customHeight="1" x14ac:dyDescent="0.3">
      <c r="A111" s="95"/>
      <c r="B111" s="95"/>
      <c r="C111" s="95"/>
      <c r="E111" s="263" t="s">
        <v>26</v>
      </c>
      <c r="F111" s="142" t="s">
        <v>883</v>
      </c>
      <c r="G111" s="142"/>
      <c r="H111" s="142"/>
      <c r="I111" s="364" t="s">
        <v>804</v>
      </c>
      <c r="J111" s="71">
        <v>118719.9</v>
      </c>
      <c r="K111" s="71">
        <v>121310.39999999999</v>
      </c>
      <c r="L111" s="71">
        <v>122706</v>
      </c>
      <c r="M111" s="71">
        <v>124749.7</v>
      </c>
      <c r="N111" s="71">
        <v>131934.79999999999</v>
      </c>
      <c r="O111" s="71">
        <v>143138.6</v>
      </c>
      <c r="P111" s="71">
        <v>148421.6</v>
      </c>
      <c r="Q111" s="71">
        <v>152810.5</v>
      </c>
      <c r="R111" s="71">
        <v>161261.6</v>
      </c>
      <c r="S111" s="71">
        <v>165549</v>
      </c>
      <c r="T111" s="71">
        <v>168837.3</v>
      </c>
      <c r="U111" s="71">
        <v>170640.7</v>
      </c>
      <c r="V111" s="71">
        <v>171679.3</v>
      </c>
      <c r="W111" s="71">
        <v>171584.4</v>
      </c>
      <c r="X111" s="71">
        <v>164065.20000000001</v>
      </c>
      <c r="Y111" s="71">
        <v>158432.79999999999</v>
      </c>
      <c r="Z111" s="71">
        <v>157639.4</v>
      </c>
      <c r="AA111" s="71">
        <v>155963.70000000001</v>
      </c>
      <c r="AB111" s="71">
        <v>152521.4</v>
      </c>
      <c r="AC111" s="71">
        <v>152343.20000000001</v>
      </c>
      <c r="AD111" s="71">
        <v>156222.20000000001</v>
      </c>
      <c r="AE111" s="71">
        <v>156223.9</v>
      </c>
      <c r="AF111" s="71">
        <v>154192.29999999999</v>
      </c>
      <c r="AG111" s="71">
        <v>159765.4</v>
      </c>
      <c r="AH111" s="71">
        <v>161144.29999999999</v>
      </c>
      <c r="AI111" s="153">
        <v>3.3</v>
      </c>
      <c r="AJ111" s="153">
        <v>4.9000000000000004</v>
      </c>
      <c r="AK111" s="153">
        <v>6.4</v>
      </c>
      <c r="AL111" s="153">
        <v>7.3</v>
      </c>
      <c r="AM111" s="153">
        <v>11.1</v>
      </c>
      <c r="AN111" s="153">
        <v>18</v>
      </c>
      <c r="AO111" s="153">
        <v>21</v>
      </c>
      <c r="AP111" s="153">
        <v>22.5</v>
      </c>
      <c r="AQ111" s="153">
        <v>22.2</v>
      </c>
      <c r="AR111" s="153">
        <v>15.7</v>
      </c>
      <c r="AS111" s="153">
        <v>13.8</v>
      </c>
      <c r="AT111" s="153">
        <v>11.7</v>
      </c>
      <c r="AU111" s="153">
        <v>6.5</v>
      </c>
      <c r="AV111" s="153">
        <v>3.6</v>
      </c>
      <c r="AW111" s="153">
        <v>-2.8</v>
      </c>
      <c r="AX111" s="153">
        <v>-7.2</v>
      </c>
      <c r="AY111" s="153">
        <v>-8.1999999999999993</v>
      </c>
      <c r="AZ111" s="153">
        <v>-9.1</v>
      </c>
      <c r="BA111" s="153">
        <v>-7</v>
      </c>
      <c r="BB111" s="153">
        <v>-3.8</v>
      </c>
      <c r="BC111" s="153">
        <v>-0.9</v>
      </c>
      <c r="BD111" s="153">
        <v>0.2</v>
      </c>
      <c r="BE111" s="153">
        <v>1.1000000000000001</v>
      </c>
      <c r="BF111" s="153">
        <v>4.9000000000000004</v>
      </c>
      <c r="BG111" s="153">
        <v>3.2</v>
      </c>
      <c r="BH111" s="47" t="s">
        <v>880</v>
      </c>
      <c r="BK111" s="6" t="s">
        <v>114</v>
      </c>
    </row>
    <row r="112" spans="1:63" ht="18" customHeight="1" x14ac:dyDescent="0.3">
      <c r="A112" s="95"/>
      <c r="B112" s="95"/>
      <c r="C112" s="95"/>
      <c r="E112" s="263" t="s">
        <v>26</v>
      </c>
      <c r="F112" s="142" t="s">
        <v>884</v>
      </c>
      <c r="G112" s="142"/>
      <c r="H112" s="142"/>
      <c r="I112" s="364" t="s">
        <v>804</v>
      </c>
      <c r="J112" s="71">
        <v>43000.5</v>
      </c>
      <c r="K112" s="71">
        <v>43543.5</v>
      </c>
      <c r="L112" s="71">
        <v>44409.599999999999</v>
      </c>
      <c r="M112" s="71">
        <v>45225.1</v>
      </c>
      <c r="N112" s="71">
        <v>50427.6</v>
      </c>
      <c r="O112" s="71">
        <v>56411.1</v>
      </c>
      <c r="P112" s="71">
        <v>58403.9</v>
      </c>
      <c r="Q112" s="71">
        <v>59530.2</v>
      </c>
      <c r="R112" s="71">
        <v>66603.600000000006</v>
      </c>
      <c r="S112" s="71">
        <v>70043.399999999994</v>
      </c>
      <c r="T112" s="71">
        <v>72782.7</v>
      </c>
      <c r="U112" s="71">
        <v>72732.399999999994</v>
      </c>
      <c r="V112" s="71">
        <v>73315.199999999997</v>
      </c>
      <c r="W112" s="71">
        <v>76546</v>
      </c>
      <c r="X112" s="71">
        <v>73251.100000000006</v>
      </c>
      <c r="Y112" s="71">
        <v>71022.8</v>
      </c>
      <c r="Z112" s="71">
        <v>73296</v>
      </c>
      <c r="AA112" s="71">
        <v>72311.399999999994</v>
      </c>
      <c r="AB112" s="71">
        <v>71816.3</v>
      </c>
      <c r="AC112" s="71">
        <v>73709.100000000006</v>
      </c>
      <c r="AD112" s="71">
        <v>77094.3</v>
      </c>
      <c r="AE112" s="71">
        <v>76344.7</v>
      </c>
      <c r="AF112" s="71">
        <v>77346.2</v>
      </c>
      <c r="AG112" s="71">
        <v>78736.399999999994</v>
      </c>
      <c r="AH112" s="71">
        <v>81108.899999999994</v>
      </c>
      <c r="AI112" s="153">
        <v>6.4</v>
      </c>
      <c r="AJ112" s="153">
        <v>6.7</v>
      </c>
      <c r="AK112" s="153">
        <v>9.1999999999999993</v>
      </c>
      <c r="AL112" s="153">
        <v>9.9</v>
      </c>
      <c r="AM112" s="153">
        <v>17.3</v>
      </c>
      <c r="AN112" s="153">
        <v>29.6</v>
      </c>
      <c r="AO112" s="153">
        <v>31.5</v>
      </c>
      <c r="AP112" s="153">
        <v>31.6</v>
      </c>
      <c r="AQ112" s="153">
        <v>32.1</v>
      </c>
      <c r="AR112" s="153">
        <v>24.2</v>
      </c>
      <c r="AS112" s="153">
        <v>24.6</v>
      </c>
      <c r="AT112" s="153">
        <v>22.2</v>
      </c>
      <c r="AU112" s="153">
        <v>10.1</v>
      </c>
      <c r="AV112" s="153">
        <v>9.3000000000000007</v>
      </c>
      <c r="AW112" s="153">
        <v>0.6</v>
      </c>
      <c r="AX112" s="153">
        <v>-2.4</v>
      </c>
      <c r="AY112" s="363">
        <v>-0.03</v>
      </c>
      <c r="AZ112" s="153">
        <v>-5.5</v>
      </c>
      <c r="BA112" s="153">
        <v>-2</v>
      </c>
      <c r="BB112" s="153">
        <v>3.8</v>
      </c>
      <c r="BC112" s="153">
        <v>5.2</v>
      </c>
      <c r="BD112" s="153">
        <v>5.6</v>
      </c>
      <c r="BE112" s="153">
        <v>7.7</v>
      </c>
      <c r="BF112" s="153">
        <v>6.8</v>
      </c>
      <c r="BG112" s="153">
        <v>5.2</v>
      </c>
      <c r="BH112" s="47" t="s">
        <v>880</v>
      </c>
      <c r="BI112" s="6" t="s">
        <v>158</v>
      </c>
      <c r="BK112" s="6" t="s">
        <v>114</v>
      </c>
    </row>
    <row r="113" spans="1:63" ht="18" customHeight="1" x14ac:dyDescent="0.3">
      <c r="A113" s="95"/>
      <c r="B113" s="95"/>
      <c r="C113" s="95"/>
      <c r="D113" s="62" t="s">
        <v>639</v>
      </c>
      <c r="E113" s="138" t="s">
        <v>889</v>
      </c>
      <c r="F113" s="138"/>
      <c r="G113" s="138"/>
      <c r="H113" s="138"/>
      <c r="I113" s="2" t="s">
        <v>890</v>
      </c>
      <c r="J113" s="71">
        <v>3.3</v>
      </c>
      <c r="K113" s="71">
        <v>3</v>
      </c>
      <c r="L113" s="71">
        <v>3</v>
      </c>
      <c r="M113" s="139">
        <v>3</v>
      </c>
      <c r="N113" s="139">
        <v>2.5</v>
      </c>
      <c r="O113" s="139">
        <v>2</v>
      </c>
      <c r="P113" s="139">
        <v>1.75</v>
      </c>
      <c r="Q113" s="139">
        <v>1.75</v>
      </c>
      <c r="R113" s="139">
        <v>1.75</v>
      </c>
      <c r="S113" s="139">
        <v>1.75</v>
      </c>
      <c r="T113" s="139">
        <v>1.75</v>
      </c>
      <c r="U113" s="139">
        <v>1.75</v>
      </c>
      <c r="V113" s="139">
        <v>1.75</v>
      </c>
      <c r="W113" s="139">
        <v>2</v>
      </c>
      <c r="X113" s="139">
        <v>2.5</v>
      </c>
      <c r="Y113" s="139">
        <v>2.75</v>
      </c>
      <c r="Z113" s="139">
        <v>2.75</v>
      </c>
      <c r="AA113" s="139">
        <v>3</v>
      </c>
      <c r="AB113" s="139">
        <v>3</v>
      </c>
      <c r="AC113" s="139">
        <v>3</v>
      </c>
      <c r="AD113" s="139">
        <v>3</v>
      </c>
      <c r="AE113" s="139">
        <v>3</v>
      </c>
      <c r="AF113" s="139">
        <v>3</v>
      </c>
      <c r="AG113" s="139">
        <v>3</v>
      </c>
      <c r="AH113" s="139">
        <v>3</v>
      </c>
      <c r="AI113" s="153" t="s">
        <v>26</v>
      </c>
      <c r="AJ113" s="153" t="s">
        <v>26</v>
      </c>
      <c r="AK113" s="153" t="s">
        <v>26</v>
      </c>
      <c r="AL113" s="71" t="s">
        <v>26</v>
      </c>
      <c r="AM113" s="71" t="s">
        <v>26</v>
      </c>
      <c r="AN113" s="71" t="s">
        <v>26</v>
      </c>
      <c r="AO113" s="71" t="s">
        <v>26</v>
      </c>
      <c r="AP113" s="71" t="s">
        <v>26</v>
      </c>
      <c r="AQ113" s="71" t="s">
        <v>26</v>
      </c>
      <c r="AR113" s="71" t="s">
        <v>26</v>
      </c>
      <c r="AS113" s="71" t="s">
        <v>26</v>
      </c>
      <c r="AT113" s="71" t="s">
        <v>26</v>
      </c>
      <c r="AU113" s="71" t="s">
        <v>26</v>
      </c>
      <c r="AV113" s="71" t="s">
        <v>26</v>
      </c>
      <c r="AW113" s="71" t="s">
        <v>26</v>
      </c>
      <c r="AX113" s="71" t="s">
        <v>26</v>
      </c>
      <c r="AY113" s="71" t="s">
        <v>26</v>
      </c>
      <c r="AZ113" s="71" t="s">
        <v>26</v>
      </c>
      <c r="BA113" s="71" t="s">
        <v>26</v>
      </c>
      <c r="BB113" s="71" t="s">
        <v>26</v>
      </c>
      <c r="BC113" s="71" t="s">
        <v>26</v>
      </c>
      <c r="BD113" s="71" t="s">
        <v>26</v>
      </c>
      <c r="BE113" s="71" t="s">
        <v>26</v>
      </c>
      <c r="BF113" s="71" t="s">
        <v>26</v>
      </c>
      <c r="BG113" s="71" t="s">
        <v>26</v>
      </c>
      <c r="BH113" s="47" t="s">
        <v>880</v>
      </c>
      <c r="BI113" s="6" t="s">
        <v>158</v>
      </c>
      <c r="BK113" s="6" t="s">
        <v>114</v>
      </c>
    </row>
    <row r="114" spans="1:63" ht="18" customHeight="1" x14ac:dyDescent="0.3">
      <c r="A114" s="95"/>
      <c r="B114" s="95"/>
      <c r="C114" s="95"/>
      <c r="D114" s="62" t="s">
        <v>641</v>
      </c>
      <c r="E114" s="138" t="s">
        <v>1017</v>
      </c>
      <c r="F114" s="138"/>
      <c r="G114" s="138"/>
      <c r="H114" s="138"/>
      <c r="I114" s="2"/>
      <c r="J114" s="71"/>
      <c r="K114" s="71"/>
      <c r="L114" s="71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71"/>
      <c r="AD114" s="71"/>
      <c r="AE114" s="71"/>
      <c r="AF114" s="71"/>
      <c r="AG114" s="71"/>
      <c r="AH114" s="71"/>
      <c r="AI114" s="239"/>
      <c r="AJ114" s="239"/>
      <c r="AK114" s="239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47"/>
      <c r="BI114" s="6" t="s">
        <v>158</v>
      </c>
      <c r="BK114" s="6" t="s">
        <v>114</v>
      </c>
    </row>
    <row r="115" spans="1:63" ht="18" customHeight="1" x14ac:dyDescent="0.3">
      <c r="A115" s="117"/>
      <c r="B115" s="117"/>
      <c r="C115" s="117"/>
      <c r="E115" s="8" t="s">
        <v>26</v>
      </c>
      <c r="F115" s="101" t="s">
        <v>883</v>
      </c>
      <c r="G115" s="101"/>
      <c r="H115" s="101"/>
      <c r="I115" s="2" t="s">
        <v>234</v>
      </c>
      <c r="J115" s="71">
        <v>5</v>
      </c>
      <c r="K115" s="71">
        <v>5</v>
      </c>
      <c r="L115" s="71">
        <v>4.8</v>
      </c>
      <c r="M115" s="139">
        <v>4.7300000000000004</v>
      </c>
      <c r="N115" s="139">
        <v>4.55</v>
      </c>
      <c r="O115" s="139">
        <v>4.05</v>
      </c>
      <c r="P115" s="139">
        <v>3.66</v>
      </c>
      <c r="Q115" s="139">
        <v>3.51</v>
      </c>
      <c r="R115" s="139">
        <v>3.47</v>
      </c>
      <c r="S115" s="139">
        <v>3.45</v>
      </c>
      <c r="T115" s="139">
        <v>3.37</v>
      </c>
      <c r="U115" s="139">
        <v>3.35</v>
      </c>
      <c r="V115" s="139">
        <v>3.3</v>
      </c>
      <c r="W115" s="139">
        <v>3.51</v>
      </c>
      <c r="X115" s="139">
        <v>4.12</v>
      </c>
      <c r="Y115" s="139">
        <v>4.6900000000000004</v>
      </c>
      <c r="Z115" s="139">
        <v>5.05</v>
      </c>
      <c r="AA115" s="139">
        <v>5.29</v>
      </c>
      <c r="AB115" s="139">
        <v>5.46</v>
      </c>
      <c r="AC115" s="139">
        <v>5.47</v>
      </c>
      <c r="AD115" s="139">
        <v>5.37</v>
      </c>
      <c r="AE115" s="139">
        <v>5.34</v>
      </c>
      <c r="AF115" s="139">
        <v>5.27</v>
      </c>
      <c r="AG115" s="139">
        <v>5.15</v>
      </c>
      <c r="AH115" s="139">
        <v>5.01</v>
      </c>
      <c r="AI115" s="153" t="s">
        <v>26</v>
      </c>
      <c r="AJ115" s="153" t="s">
        <v>26</v>
      </c>
      <c r="AK115" s="153" t="s">
        <v>26</v>
      </c>
      <c r="AL115" s="71" t="s">
        <v>26</v>
      </c>
      <c r="AM115" s="71" t="s">
        <v>26</v>
      </c>
      <c r="AN115" s="71" t="s">
        <v>26</v>
      </c>
      <c r="AO115" s="71" t="s">
        <v>26</v>
      </c>
      <c r="AP115" s="71" t="s">
        <v>26</v>
      </c>
      <c r="AQ115" s="71" t="s">
        <v>26</v>
      </c>
      <c r="AR115" s="71" t="s">
        <v>26</v>
      </c>
      <c r="AS115" s="71" t="s">
        <v>26</v>
      </c>
      <c r="AT115" s="71" t="s">
        <v>26</v>
      </c>
      <c r="AU115" s="71" t="s">
        <v>26</v>
      </c>
      <c r="AV115" s="71" t="s">
        <v>26</v>
      </c>
      <c r="AW115" s="71" t="s">
        <v>26</v>
      </c>
      <c r="AX115" s="71" t="s">
        <v>26</v>
      </c>
      <c r="AY115" s="71" t="s">
        <v>26</v>
      </c>
      <c r="AZ115" s="71" t="s">
        <v>26</v>
      </c>
      <c r="BA115" s="71" t="s">
        <v>26</v>
      </c>
      <c r="BB115" s="71" t="s">
        <v>26</v>
      </c>
      <c r="BC115" s="71" t="s">
        <v>26</v>
      </c>
      <c r="BD115" s="71" t="s">
        <v>26</v>
      </c>
      <c r="BE115" s="71" t="s">
        <v>26</v>
      </c>
      <c r="BF115" s="71" t="s">
        <v>26</v>
      </c>
      <c r="BG115" s="71" t="s">
        <v>26</v>
      </c>
      <c r="BH115" s="47" t="s">
        <v>880</v>
      </c>
      <c r="BI115" s="6" t="s">
        <v>158</v>
      </c>
      <c r="BK115" s="6" t="s">
        <v>114</v>
      </c>
    </row>
    <row r="116" spans="1:63" ht="18" customHeight="1" x14ac:dyDescent="0.3">
      <c r="A116" s="95"/>
      <c r="B116" s="95"/>
      <c r="C116" s="95"/>
      <c r="E116" s="8" t="s">
        <v>26</v>
      </c>
      <c r="F116" s="101" t="s">
        <v>884</v>
      </c>
      <c r="G116" s="101"/>
      <c r="H116" s="101"/>
      <c r="I116" s="2" t="s">
        <v>234</v>
      </c>
      <c r="J116" s="71">
        <v>5.4</v>
      </c>
      <c r="K116" s="71">
        <v>5.3</v>
      </c>
      <c r="L116" s="71">
        <v>5.2</v>
      </c>
      <c r="M116" s="139">
        <v>5.16</v>
      </c>
      <c r="N116" s="139">
        <v>4.96</v>
      </c>
      <c r="O116" s="139">
        <v>4.51</v>
      </c>
      <c r="P116" s="139">
        <v>4.18</v>
      </c>
      <c r="Q116" s="139">
        <v>4.1399999999999997</v>
      </c>
      <c r="R116" s="139">
        <v>4.0999999999999996</v>
      </c>
      <c r="S116" s="139">
        <v>4.0599999999999996</v>
      </c>
      <c r="T116" s="139">
        <v>3.95</v>
      </c>
      <c r="U116" s="139">
        <v>3.93</v>
      </c>
      <c r="V116" s="139">
        <v>3.96</v>
      </c>
      <c r="W116" s="139">
        <v>4.09</v>
      </c>
      <c r="X116" s="139">
        <v>4.42</v>
      </c>
      <c r="Y116" s="139">
        <v>4.8</v>
      </c>
      <c r="Z116" s="139">
        <v>5</v>
      </c>
      <c r="AA116" s="139">
        <v>5.13</v>
      </c>
      <c r="AB116" s="139">
        <v>5.21</v>
      </c>
      <c r="AC116" s="139">
        <v>5.22</v>
      </c>
      <c r="AD116" s="139">
        <v>5.26</v>
      </c>
      <c r="AE116" s="139">
        <v>5.26</v>
      </c>
      <c r="AF116" s="139">
        <v>5.23</v>
      </c>
      <c r="AG116" s="139">
        <v>5.2</v>
      </c>
      <c r="AH116" s="139">
        <v>5.14</v>
      </c>
      <c r="AI116" s="153" t="s">
        <v>26</v>
      </c>
      <c r="AJ116" s="153" t="s">
        <v>26</v>
      </c>
      <c r="AK116" s="153" t="s">
        <v>26</v>
      </c>
      <c r="AL116" s="71" t="s">
        <v>26</v>
      </c>
      <c r="AM116" s="71" t="s">
        <v>26</v>
      </c>
      <c r="AN116" s="71" t="s">
        <v>26</v>
      </c>
      <c r="AO116" s="71" t="s">
        <v>26</v>
      </c>
      <c r="AP116" s="71" t="s">
        <v>26</v>
      </c>
      <c r="AQ116" s="71" t="s">
        <v>26</v>
      </c>
      <c r="AR116" s="71" t="s">
        <v>26</v>
      </c>
      <c r="AS116" s="71" t="s">
        <v>26</v>
      </c>
      <c r="AT116" s="71" t="s">
        <v>26</v>
      </c>
      <c r="AU116" s="71" t="s">
        <v>26</v>
      </c>
      <c r="AV116" s="71" t="s">
        <v>26</v>
      </c>
      <c r="AW116" s="71" t="s">
        <v>26</v>
      </c>
      <c r="AX116" s="71" t="s">
        <v>26</v>
      </c>
      <c r="AY116" s="71" t="s">
        <v>26</v>
      </c>
      <c r="AZ116" s="71" t="s">
        <v>26</v>
      </c>
      <c r="BA116" s="71" t="s">
        <v>26</v>
      </c>
      <c r="BB116" s="71" t="s">
        <v>26</v>
      </c>
      <c r="BC116" s="71" t="s">
        <v>26</v>
      </c>
      <c r="BD116" s="71" t="s">
        <v>26</v>
      </c>
      <c r="BE116" s="71" t="s">
        <v>26</v>
      </c>
      <c r="BF116" s="71" t="s">
        <v>26</v>
      </c>
      <c r="BG116" s="71" t="s">
        <v>26</v>
      </c>
      <c r="BH116" s="47" t="s">
        <v>880</v>
      </c>
      <c r="BI116" s="6" t="s">
        <v>158</v>
      </c>
      <c r="BK116" s="6" t="s">
        <v>114</v>
      </c>
    </row>
    <row r="117" spans="1:63" ht="18" customHeight="1" x14ac:dyDescent="0.3">
      <c r="A117" s="95"/>
      <c r="B117" s="95"/>
      <c r="C117" s="95"/>
      <c r="E117" s="8" t="s">
        <v>26</v>
      </c>
      <c r="F117" s="101" t="s">
        <v>885</v>
      </c>
      <c r="G117" s="101"/>
      <c r="H117" s="101"/>
      <c r="I117" s="2" t="s">
        <v>234</v>
      </c>
      <c r="J117" s="71">
        <v>6.4</v>
      </c>
      <c r="K117" s="71">
        <v>6.5</v>
      </c>
      <c r="L117" s="71">
        <v>6.5</v>
      </c>
      <c r="M117" s="139">
        <v>6.54</v>
      </c>
      <c r="N117" s="139">
        <v>6.43</v>
      </c>
      <c r="O117" s="139">
        <v>6.18</v>
      </c>
      <c r="P117" s="139">
        <v>5.89</v>
      </c>
      <c r="Q117" s="139">
        <v>5.84</v>
      </c>
      <c r="R117" s="139">
        <v>5.76</v>
      </c>
      <c r="S117" s="139">
        <v>5.79</v>
      </c>
      <c r="T117" s="139">
        <v>5.61</v>
      </c>
      <c r="U117" s="139">
        <v>5.56</v>
      </c>
      <c r="V117" s="139">
        <v>5.55</v>
      </c>
      <c r="W117" s="139">
        <v>5.7</v>
      </c>
      <c r="X117" s="139">
        <v>5.91</v>
      </c>
      <c r="Y117" s="139">
        <v>6.23</v>
      </c>
      <c r="Z117" s="139">
        <v>6.66</v>
      </c>
      <c r="AA117" s="139">
        <v>6.8</v>
      </c>
      <c r="AB117" s="139">
        <v>6.9</v>
      </c>
      <c r="AC117" s="139">
        <v>6.85</v>
      </c>
      <c r="AD117" s="139">
        <v>6.92</v>
      </c>
      <c r="AE117" s="139">
        <v>6.91</v>
      </c>
      <c r="AF117" s="139">
        <v>6.94</v>
      </c>
      <c r="AG117" s="139">
        <v>6.76</v>
      </c>
      <c r="AH117" s="139">
        <v>6.65</v>
      </c>
      <c r="AI117" s="153" t="s">
        <v>26</v>
      </c>
      <c r="AJ117" s="153" t="s">
        <v>26</v>
      </c>
      <c r="AK117" s="153" t="s">
        <v>26</v>
      </c>
      <c r="AL117" s="71" t="s">
        <v>26</v>
      </c>
      <c r="AM117" s="71" t="s">
        <v>26</v>
      </c>
      <c r="AN117" s="71" t="s">
        <v>26</v>
      </c>
      <c r="AO117" s="71" t="s">
        <v>26</v>
      </c>
      <c r="AP117" s="71" t="s">
        <v>26</v>
      </c>
      <c r="AQ117" s="71" t="s">
        <v>26</v>
      </c>
      <c r="AR117" s="71" t="s">
        <v>26</v>
      </c>
      <c r="AS117" s="71" t="s">
        <v>26</v>
      </c>
      <c r="AT117" s="71" t="s">
        <v>26</v>
      </c>
      <c r="AU117" s="71" t="s">
        <v>26</v>
      </c>
      <c r="AV117" s="71" t="s">
        <v>26</v>
      </c>
      <c r="AW117" s="71" t="s">
        <v>26</v>
      </c>
      <c r="AX117" s="71" t="s">
        <v>26</v>
      </c>
      <c r="AY117" s="71" t="s">
        <v>26</v>
      </c>
      <c r="AZ117" s="71" t="s">
        <v>26</v>
      </c>
      <c r="BA117" s="71" t="s">
        <v>26</v>
      </c>
      <c r="BB117" s="71" t="s">
        <v>26</v>
      </c>
      <c r="BC117" s="71" t="s">
        <v>26</v>
      </c>
      <c r="BD117" s="71" t="s">
        <v>26</v>
      </c>
      <c r="BE117" s="71" t="s">
        <v>26</v>
      </c>
      <c r="BF117" s="71" t="s">
        <v>26</v>
      </c>
      <c r="BG117" s="71" t="s">
        <v>26</v>
      </c>
      <c r="BH117" s="47" t="s">
        <v>880</v>
      </c>
      <c r="BK117" s="6"/>
    </row>
    <row r="118" spans="1:63" ht="18" customHeight="1" x14ac:dyDescent="0.3">
      <c r="A118" s="95"/>
      <c r="B118" s="95"/>
      <c r="C118" s="95"/>
      <c r="D118" s="62" t="s">
        <v>642</v>
      </c>
      <c r="E118" s="96" t="s">
        <v>892</v>
      </c>
      <c r="F118" s="96"/>
      <c r="G118" s="96"/>
      <c r="H118" s="96"/>
      <c r="I118" s="2" t="s">
        <v>234</v>
      </c>
      <c r="J118" s="71">
        <v>6.9</v>
      </c>
      <c r="K118" s="71">
        <v>6.8</v>
      </c>
      <c r="L118" s="71">
        <v>6.7</v>
      </c>
      <c r="M118" s="139">
        <v>6.71</v>
      </c>
      <c r="N118" s="139">
        <v>6.41</v>
      </c>
      <c r="O118" s="139">
        <v>5.93</v>
      </c>
      <c r="P118" s="139">
        <v>5.5</v>
      </c>
      <c r="Q118" s="139">
        <v>5.49</v>
      </c>
      <c r="R118" s="139">
        <v>5.49</v>
      </c>
      <c r="S118" s="139">
        <v>5.49</v>
      </c>
      <c r="T118" s="139">
        <v>5.49</v>
      </c>
      <c r="U118" s="139">
        <v>5.49</v>
      </c>
      <c r="V118" s="139">
        <v>5.49</v>
      </c>
      <c r="W118" s="139">
        <v>5.65</v>
      </c>
      <c r="X118" s="139">
        <v>6.05</v>
      </c>
      <c r="Y118" s="139">
        <v>6.35</v>
      </c>
      <c r="Z118" s="139">
        <v>6.42</v>
      </c>
      <c r="AA118" s="139">
        <v>6.6</v>
      </c>
      <c r="AB118" s="139">
        <v>6.68</v>
      </c>
      <c r="AC118" s="139">
        <v>6.68</v>
      </c>
      <c r="AD118" s="139">
        <v>6.68</v>
      </c>
      <c r="AE118" s="139">
        <v>6.68</v>
      </c>
      <c r="AF118" s="139">
        <v>6.68</v>
      </c>
      <c r="AG118" s="139">
        <v>6.68</v>
      </c>
      <c r="AH118" s="139">
        <v>6.68</v>
      </c>
      <c r="AI118" s="153" t="s">
        <v>26</v>
      </c>
      <c r="AJ118" s="153" t="s">
        <v>26</v>
      </c>
      <c r="AK118" s="153" t="s">
        <v>26</v>
      </c>
      <c r="AL118" s="71" t="s">
        <v>26</v>
      </c>
      <c r="AM118" s="71" t="s">
        <v>26</v>
      </c>
      <c r="AN118" s="71" t="s">
        <v>26</v>
      </c>
      <c r="AO118" s="71" t="s">
        <v>26</v>
      </c>
      <c r="AP118" s="71" t="s">
        <v>26</v>
      </c>
      <c r="AQ118" s="71" t="s">
        <v>26</v>
      </c>
      <c r="AR118" s="71" t="s">
        <v>26</v>
      </c>
      <c r="AS118" s="71" t="s">
        <v>26</v>
      </c>
      <c r="AT118" s="71" t="s">
        <v>26</v>
      </c>
      <c r="AU118" s="71" t="s">
        <v>26</v>
      </c>
      <c r="AV118" s="71" t="s">
        <v>26</v>
      </c>
      <c r="AW118" s="71" t="s">
        <v>26</v>
      </c>
      <c r="AX118" s="71" t="s">
        <v>26</v>
      </c>
      <c r="AY118" s="71" t="s">
        <v>26</v>
      </c>
      <c r="AZ118" s="71" t="s">
        <v>26</v>
      </c>
      <c r="BA118" s="71" t="s">
        <v>26</v>
      </c>
      <c r="BB118" s="71" t="s">
        <v>26</v>
      </c>
      <c r="BC118" s="71" t="s">
        <v>26</v>
      </c>
      <c r="BD118" s="71" t="s">
        <v>26</v>
      </c>
      <c r="BE118" s="71" t="s">
        <v>26</v>
      </c>
      <c r="BF118" s="71" t="s">
        <v>26</v>
      </c>
      <c r="BG118" s="71" t="s">
        <v>26</v>
      </c>
      <c r="BH118" s="47" t="s">
        <v>880</v>
      </c>
      <c r="BI118" s="6" t="s">
        <v>158</v>
      </c>
      <c r="BK118" s="6" t="s">
        <v>114</v>
      </c>
    </row>
    <row r="119" spans="1:63" ht="18" customHeight="1" x14ac:dyDescent="0.3">
      <c r="A119" s="95"/>
      <c r="B119" s="95"/>
      <c r="C119" s="95"/>
      <c r="D119" s="62" t="s">
        <v>643</v>
      </c>
      <c r="E119" s="96" t="s">
        <v>893</v>
      </c>
      <c r="F119" s="96"/>
      <c r="G119" s="96"/>
      <c r="H119" s="96"/>
      <c r="I119" s="2" t="s">
        <v>234</v>
      </c>
      <c r="J119" s="71">
        <v>7</v>
      </c>
      <c r="K119" s="71">
        <v>6.9</v>
      </c>
      <c r="L119" s="71">
        <v>6.8</v>
      </c>
      <c r="M119" s="139">
        <v>6.8</v>
      </c>
      <c r="N119" s="139">
        <v>6.48</v>
      </c>
      <c r="O119" s="139">
        <v>5.97</v>
      </c>
      <c r="P119" s="139">
        <v>5.56</v>
      </c>
      <c r="Q119" s="139">
        <v>5.55</v>
      </c>
      <c r="R119" s="139">
        <v>5.55</v>
      </c>
      <c r="S119" s="139">
        <v>5.55</v>
      </c>
      <c r="T119" s="139">
        <v>5.55</v>
      </c>
      <c r="U119" s="139">
        <v>5.55</v>
      </c>
      <c r="V119" s="139">
        <v>5.55</v>
      </c>
      <c r="W119" s="139">
        <v>5.72</v>
      </c>
      <c r="X119" s="139">
        <v>6.12</v>
      </c>
      <c r="Y119" s="139">
        <v>6.47</v>
      </c>
      <c r="Z119" s="139">
        <v>6.55</v>
      </c>
      <c r="AA119" s="139">
        <v>6.72</v>
      </c>
      <c r="AB119" s="139">
        <v>6.8</v>
      </c>
      <c r="AC119" s="139">
        <v>6.8</v>
      </c>
      <c r="AD119" s="139">
        <v>6.8</v>
      </c>
      <c r="AE119" s="139">
        <v>6.8</v>
      </c>
      <c r="AF119" s="139">
        <v>6.8</v>
      </c>
      <c r="AG119" s="139">
        <v>6.8</v>
      </c>
      <c r="AH119" s="139">
        <v>6.8</v>
      </c>
      <c r="AI119" s="153" t="s">
        <v>26</v>
      </c>
      <c r="AJ119" s="153" t="s">
        <v>26</v>
      </c>
      <c r="AK119" s="153" t="s">
        <v>26</v>
      </c>
      <c r="AL119" s="71" t="s">
        <v>26</v>
      </c>
      <c r="AM119" s="71" t="s">
        <v>26</v>
      </c>
      <c r="AN119" s="71" t="s">
        <v>26</v>
      </c>
      <c r="AO119" s="71" t="s">
        <v>26</v>
      </c>
      <c r="AP119" s="71" t="s">
        <v>26</v>
      </c>
      <c r="AQ119" s="71" t="s">
        <v>26</v>
      </c>
      <c r="AR119" s="71" t="s">
        <v>26</v>
      </c>
      <c r="AS119" s="71" t="s">
        <v>26</v>
      </c>
      <c r="AT119" s="71" t="s">
        <v>26</v>
      </c>
      <c r="AU119" s="71" t="s">
        <v>26</v>
      </c>
      <c r="AV119" s="71" t="s">
        <v>26</v>
      </c>
      <c r="AW119" s="71" t="s">
        <v>26</v>
      </c>
      <c r="AX119" s="71" t="s">
        <v>26</v>
      </c>
      <c r="AY119" s="71" t="s">
        <v>26</v>
      </c>
      <c r="AZ119" s="71" t="s">
        <v>26</v>
      </c>
      <c r="BA119" s="71" t="s">
        <v>26</v>
      </c>
      <c r="BB119" s="71" t="s">
        <v>26</v>
      </c>
      <c r="BC119" s="71" t="s">
        <v>26</v>
      </c>
      <c r="BD119" s="71" t="s">
        <v>26</v>
      </c>
      <c r="BE119" s="71" t="s">
        <v>26</v>
      </c>
      <c r="BF119" s="71" t="s">
        <v>26</v>
      </c>
      <c r="BG119" s="71" t="s">
        <v>26</v>
      </c>
      <c r="BH119" s="47" t="s">
        <v>880</v>
      </c>
      <c r="BI119" s="6" t="s">
        <v>158</v>
      </c>
      <c r="BK119" s="6" t="s">
        <v>114</v>
      </c>
    </row>
    <row r="120" spans="1:63" ht="18" customHeight="1" x14ac:dyDescent="0.3">
      <c r="A120" s="95"/>
      <c r="B120" s="95"/>
      <c r="C120" s="95"/>
      <c r="D120" s="62" t="s">
        <v>644</v>
      </c>
      <c r="E120" s="96" t="s">
        <v>894</v>
      </c>
      <c r="F120" s="96"/>
      <c r="G120" s="96"/>
      <c r="H120" s="96"/>
      <c r="I120" s="2"/>
      <c r="J120" s="71"/>
      <c r="K120" s="71"/>
      <c r="L120" s="71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239"/>
      <c r="AJ120" s="239"/>
      <c r="AK120" s="239"/>
      <c r="AL120" s="71"/>
      <c r="AM120" s="71"/>
      <c r="AN120" s="71"/>
      <c r="AO120" s="71"/>
      <c r="AP120" s="71"/>
      <c r="AQ120" s="240"/>
      <c r="AR120" s="240"/>
      <c r="AS120" s="240"/>
      <c r="AT120" s="240"/>
      <c r="AU120" s="240"/>
      <c r="AV120" s="240"/>
      <c r="AW120" s="240"/>
      <c r="AX120" s="240"/>
      <c r="AY120" s="71"/>
      <c r="AZ120" s="71"/>
      <c r="BA120" s="71"/>
      <c r="BB120" s="71"/>
      <c r="BC120" s="71"/>
      <c r="BD120" s="71"/>
      <c r="BE120" s="71"/>
      <c r="BF120" s="71"/>
      <c r="BG120" s="71"/>
      <c r="BH120" s="47"/>
      <c r="BI120" s="2"/>
      <c r="BJ120" s="2"/>
      <c r="BK120" s="6"/>
    </row>
    <row r="121" spans="1:63" ht="18" customHeight="1" x14ac:dyDescent="0.3">
      <c r="A121" s="95"/>
      <c r="B121" s="95"/>
      <c r="C121" s="95"/>
      <c r="E121" s="8" t="s">
        <v>26</v>
      </c>
      <c r="F121" s="101" t="s">
        <v>883</v>
      </c>
      <c r="G121" s="101"/>
      <c r="H121" s="101"/>
      <c r="I121" s="2" t="s">
        <v>234</v>
      </c>
      <c r="J121" s="71">
        <v>1.1000000000000001</v>
      </c>
      <c r="K121" s="71">
        <v>1</v>
      </c>
      <c r="L121" s="71">
        <v>1</v>
      </c>
      <c r="M121" s="139">
        <v>0.98</v>
      </c>
      <c r="N121" s="139">
        <v>0.85</v>
      </c>
      <c r="O121" s="139">
        <v>0.66</v>
      </c>
      <c r="P121" s="139">
        <v>0.48</v>
      </c>
      <c r="Q121" s="139">
        <v>0.48</v>
      </c>
      <c r="R121" s="139">
        <v>0.47</v>
      </c>
      <c r="S121" s="139">
        <v>0.54</v>
      </c>
      <c r="T121" s="139">
        <v>0.56999999999999995</v>
      </c>
      <c r="U121" s="139">
        <v>0.56999999999999995</v>
      </c>
      <c r="V121" s="139">
        <v>0.56999999999999995</v>
      </c>
      <c r="W121" s="139">
        <v>0.61</v>
      </c>
      <c r="X121" s="139">
        <v>0.72</v>
      </c>
      <c r="Y121" s="139">
        <v>0.82</v>
      </c>
      <c r="Z121" s="139">
        <v>0.86</v>
      </c>
      <c r="AA121" s="139">
        <v>0.91</v>
      </c>
      <c r="AB121" s="139">
        <v>0.95</v>
      </c>
      <c r="AC121" s="139">
        <v>0.94</v>
      </c>
      <c r="AD121" s="139">
        <v>0.93</v>
      </c>
      <c r="AE121" s="139">
        <v>0.92</v>
      </c>
      <c r="AF121" s="139">
        <v>0.86</v>
      </c>
      <c r="AG121" s="139">
        <v>0.88</v>
      </c>
      <c r="AH121" s="139">
        <v>0.91</v>
      </c>
      <c r="AI121" s="153" t="s">
        <v>26</v>
      </c>
      <c r="AJ121" s="153" t="s">
        <v>26</v>
      </c>
      <c r="AK121" s="153" t="s">
        <v>26</v>
      </c>
      <c r="AL121" s="71" t="s">
        <v>26</v>
      </c>
      <c r="AM121" s="71" t="s">
        <v>26</v>
      </c>
      <c r="AN121" s="71" t="s">
        <v>26</v>
      </c>
      <c r="AO121" s="71" t="s">
        <v>26</v>
      </c>
      <c r="AP121" s="71" t="s">
        <v>26</v>
      </c>
      <c r="AQ121" s="71" t="s">
        <v>26</v>
      </c>
      <c r="AR121" s="71" t="s">
        <v>26</v>
      </c>
      <c r="AS121" s="71" t="s">
        <v>26</v>
      </c>
      <c r="AT121" s="71" t="s">
        <v>26</v>
      </c>
      <c r="AU121" s="71" t="s">
        <v>26</v>
      </c>
      <c r="AV121" s="71" t="s">
        <v>26</v>
      </c>
      <c r="AW121" s="71" t="s">
        <v>26</v>
      </c>
      <c r="AX121" s="71" t="s">
        <v>26</v>
      </c>
      <c r="AY121" s="71" t="s">
        <v>26</v>
      </c>
      <c r="AZ121" s="71" t="s">
        <v>26</v>
      </c>
      <c r="BA121" s="71" t="s">
        <v>26</v>
      </c>
      <c r="BB121" s="71" t="s">
        <v>26</v>
      </c>
      <c r="BC121" s="71" t="s">
        <v>26</v>
      </c>
      <c r="BD121" s="71" t="s">
        <v>26</v>
      </c>
      <c r="BE121" s="71" t="s">
        <v>26</v>
      </c>
      <c r="BF121" s="71" t="s">
        <v>26</v>
      </c>
      <c r="BG121" s="71" t="s">
        <v>26</v>
      </c>
      <c r="BH121" s="47" t="s">
        <v>880</v>
      </c>
      <c r="BI121" s="6" t="s">
        <v>158</v>
      </c>
      <c r="BK121" s="6" t="s">
        <v>114</v>
      </c>
    </row>
    <row r="122" spans="1:63" ht="18" customHeight="1" x14ac:dyDescent="0.3">
      <c r="A122" s="95"/>
      <c r="B122" s="95"/>
      <c r="C122" s="95"/>
      <c r="E122" s="8" t="s">
        <v>26</v>
      </c>
      <c r="F122" s="101" t="s">
        <v>884</v>
      </c>
      <c r="G122" s="101"/>
      <c r="H122" s="101"/>
      <c r="I122" s="2" t="s">
        <v>234</v>
      </c>
      <c r="J122" s="71">
        <v>0.8</v>
      </c>
      <c r="K122" s="71">
        <v>0.8</v>
      </c>
      <c r="L122" s="71">
        <v>0.7</v>
      </c>
      <c r="M122" s="139">
        <v>0.68</v>
      </c>
      <c r="N122" s="139">
        <v>0.57999999999999996</v>
      </c>
      <c r="O122" s="139">
        <v>0.47</v>
      </c>
      <c r="P122" s="139">
        <v>0.37</v>
      </c>
      <c r="Q122" s="139">
        <v>0.36</v>
      </c>
      <c r="R122" s="139">
        <v>0.35</v>
      </c>
      <c r="S122" s="139">
        <v>0.34</v>
      </c>
      <c r="T122" s="139">
        <v>0.33</v>
      </c>
      <c r="U122" s="139">
        <v>0.32</v>
      </c>
      <c r="V122" s="139">
        <v>0.32</v>
      </c>
      <c r="W122" s="139">
        <v>0.33</v>
      </c>
      <c r="X122" s="139">
        <v>0.37</v>
      </c>
      <c r="Y122" s="139">
        <v>0.38</v>
      </c>
      <c r="Z122" s="139">
        <v>0.39</v>
      </c>
      <c r="AA122" s="139">
        <v>0.4</v>
      </c>
      <c r="AB122" s="139">
        <v>0.4</v>
      </c>
      <c r="AC122" s="139">
        <v>0.45</v>
      </c>
      <c r="AD122" s="139">
        <v>0.45</v>
      </c>
      <c r="AE122" s="139">
        <v>0.42</v>
      </c>
      <c r="AF122" s="139">
        <v>0.45</v>
      </c>
      <c r="AG122" s="139">
        <v>0.49</v>
      </c>
      <c r="AH122" s="139">
        <v>0.48</v>
      </c>
      <c r="AI122" s="153" t="s">
        <v>26</v>
      </c>
      <c r="AJ122" s="153" t="s">
        <v>26</v>
      </c>
      <c r="AK122" s="153" t="s">
        <v>26</v>
      </c>
      <c r="AL122" s="71" t="s">
        <v>26</v>
      </c>
      <c r="AM122" s="71" t="s">
        <v>26</v>
      </c>
      <c r="AN122" s="71" t="s">
        <v>26</v>
      </c>
      <c r="AO122" s="71" t="s">
        <v>26</v>
      </c>
      <c r="AP122" s="71" t="s">
        <v>26</v>
      </c>
      <c r="AQ122" s="71" t="s">
        <v>26</v>
      </c>
      <c r="AR122" s="71" t="s">
        <v>26</v>
      </c>
      <c r="AS122" s="71" t="s">
        <v>26</v>
      </c>
      <c r="AT122" s="71" t="s">
        <v>26</v>
      </c>
      <c r="AU122" s="71" t="s">
        <v>26</v>
      </c>
      <c r="AV122" s="71" t="s">
        <v>26</v>
      </c>
      <c r="AW122" s="71" t="s">
        <v>26</v>
      </c>
      <c r="AX122" s="71" t="s">
        <v>26</v>
      </c>
      <c r="AY122" s="71" t="s">
        <v>26</v>
      </c>
      <c r="AZ122" s="71" t="s">
        <v>26</v>
      </c>
      <c r="BA122" s="71" t="s">
        <v>26</v>
      </c>
      <c r="BB122" s="71" t="s">
        <v>26</v>
      </c>
      <c r="BC122" s="71" t="s">
        <v>26</v>
      </c>
      <c r="BD122" s="71" t="s">
        <v>26</v>
      </c>
      <c r="BE122" s="71" t="s">
        <v>26</v>
      </c>
      <c r="BF122" s="71" t="s">
        <v>26</v>
      </c>
      <c r="BG122" s="71" t="s">
        <v>26</v>
      </c>
      <c r="BH122" s="47" t="s">
        <v>880</v>
      </c>
      <c r="BI122" s="6" t="s">
        <v>158</v>
      </c>
      <c r="BK122" s="6" t="s">
        <v>114</v>
      </c>
    </row>
    <row r="123" spans="1:63" ht="33" customHeight="1" x14ac:dyDescent="0.3">
      <c r="A123" s="95"/>
      <c r="B123" s="95"/>
      <c r="C123" s="95"/>
      <c r="D123" s="261" t="s">
        <v>645</v>
      </c>
      <c r="E123" s="264" t="s">
        <v>896</v>
      </c>
      <c r="F123" s="264"/>
      <c r="G123" s="264"/>
      <c r="H123" s="264"/>
      <c r="I123" s="2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239"/>
      <c r="AJ123" s="239"/>
      <c r="AK123" s="239"/>
      <c r="AL123" s="239"/>
      <c r="AM123" s="239"/>
      <c r="AN123" s="240"/>
      <c r="AO123" s="240"/>
      <c r="AP123" s="240"/>
      <c r="AQ123" s="240"/>
      <c r="AR123" s="240"/>
      <c r="AS123" s="240"/>
      <c r="AT123" s="240"/>
      <c r="AU123" s="240"/>
      <c r="AV123" s="240"/>
      <c r="AW123" s="240"/>
      <c r="AX123" s="240"/>
      <c r="AY123" s="240"/>
      <c r="AZ123" s="240"/>
      <c r="BA123" s="240"/>
      <c r="BB123" s="240"/>
      <c r="BC123" s="240"/>
      <c r="BD123" s="240"/>
      <c r="BE123" s="240"/>
      <c r="BF123" s="240"/>
      <c r="BG123" s="240"/>
      <c r="BH123" s="47"/>
      <c r="BI123" s="6" t="s">
        <v>158</v>
      </c>
      <c r="BK123" s="6" t="s">
        <v>114</v>
      </c>
    </row>
    <row r="124" spans="1:63" ht="18" customHeight="1" x14ac:dyDescent="0.3">
      <c r="A124" s="95"/>
      <c r="B124" s="95"/>
      <c r="C124" s="95"/>
      <c r="D124" s="122"/>
      <c r="E124" s="263" t="s">
        <v>26</v>
      </c>
      <c r="F124" s="142" t="s">
        <v>898</v>
      </c>
      <c r="G124" s="142"/>
      <c r="H124" s="142"/>
      <c r="I124" s="2" t="s">
        <v>804</v>
      </c>
      <c r="J124" s="71">
        <v>2059.5</v>
      </c>
      <c r="K124" s="71">
        <v>3357.5</v>
      </c>
      <c r="L124" s="71">
        <v>1437.3</v>
      </c>
      <c r="M124" s="71">
        <v>2712</v>
      </c>
      <c r="N124" s="71">
        <v>1265.4000000000001</v>
      </c>
      <c r="O124" s="71">
        <v>701.6</v>
      </c>
      <c r="P124" s="71">
        <v>919.4</v>
      </c>
      <c r="Q124" s="71">
        <v>1708.8</v>
      </c>
      <c r="R124" s="71">
        <v>1002.1</v>
      </c>
      <c r="S124" s="71">
        <v>1305.8</v>
      </c>
      <c r="T124" s="71">
        <v>1208.4000000000001</v>
      </c>
      <c r="U124" s="71">
        <v>1463.3</v>
      </c>
      <c r="V124" s="71">
        <v>3492.2</v>
      </c>
      <c r="W124" s="71">
        <v>7748.9</v>
      </c>
      <c r="X124" s="71">
        <v>2509.6999999999998</v>
      </c>
      <c r="Y124" s="71">
        <v>3700</v>
      </c>
      <c r="Z124" s="71">
        <v>1131.5</v>
      </c>
      <c r="AA124" s="71">
        <v>1750</v>
      </c>
      <c r="AB124" s="71">
        <v>7677</v>
      </c>
      <c r="AC124" s="71">
        <v>2565</v>
      </c>
      <c r="AD124" s="71">
        <v>2141.5</v>
      </c>
      <c r="AE124" s="71">
        <v>1533.5</v>
      </c>
      <c r="AF124" s="71">
        <v>2498.8000000000002</v>
      </c>
      <c r="AG124" s="71">
        <v>2530.6</v>
      </c>
      <c r="AH124" s="71">
        <v>1161.7</v>
      </c>
      <c r="AI124" s="153">
        <v>7.6</v>
      </c>
      <c r="AJ124" s="153">
        <v>7.9</v>
      </c>
      <c r="AK124" s="153">
        <v>-43.7</v>
      </c>
      <c r="AL124" s="153">
        <v>-19.399999999999999</v>
      </c>
      <c r="AM124" s="153">
        <v>-38.6</v>
      </c>
      <c r="AN124" s="153">
        <v>-79.099999999999994</v>
      </c>
      <c r="AO124" s="153">
        <v>-36</v>
      </c>
      <c r="AP124" s="153">
        <v>-37</v>
      </c>
      <c r="AQ124" s="153">
        <v>-20.8</v>
      </c>
      <c r="AR124" s="153">
        <v>86.1</v>
      </c>
      <c r="AS124" s="153">
        <v>31.4</v>
      </c>
      <c r="AT124" s="153">
        <v>-14.4</v>
      </c>
      <c r="AU124" s="153">
        <v>248.5</v>
      </c>
      <c r="AV124" s="153">
        <v>493.4</v>
      </c>
      <c r="AW124" s="153">
        <v>107.7</v>
      </c>
      <c r="AX124" s="153">
        <v>152.9</v>
      </c>
      <c r="AY124" s="153">
        <v>-67.599999999999994</v>
      </c>
      <c r="AZ124" s="153">
        <v>-77.400000000000006</v>
      </c>
      <c r="BA124" s="153">
        <v>205.9</v>
      </c>
      <c r="BB124" s="153">
        <v>-30.7</v>
      </c>
      <c r="BC124" s="153">
        <v>89.3</v>
      </c>
      <c r="BD124" s="153">
        <v>-12.4</v>
      </c>
      <c r="BE124" s="153">
        <v>-67.5</v>
      </c>
      <c r="BF124" s="153">
        <v>-1.3</v>
      </c>
      <c r="BG124" s="153">
        <v>-45.8</v>
      </c>
      <c r="BH124" s="47" t="s">
        <v>880</v>
      </c>
      <c r="BI124" s="6" t="s">
        <v>158</v>
      </c>
      <c r="BK124" s="6" t="s">
        <v>114</v>
      </c>
    </row>
    <row r="125" spans="1:63" ht="18" customHeight="1" x14ac:dyDescent="0.3">
      <c r="A125" s="117"/>
      <c r="B125" s="117"/>
      <c r="C125" s="117"/>
      <c r="D125" s="122"/>
      <c r="E125" s="263" t="s">
        <v>26</v>
      </c>
      <c r="F125" s="142" t="s">
        <v>899</v>
      </c>
      <c r="G125" s="142"/>
      <c r="H125" s="142"/>
      <c r="I125" s="2" t="s">
        <v>804</v>
      </c>
      <c r="J125" s="71">
        <v>607.1</v>
      </c>
      <c r="K125" s="71">
        <v>1195.9000000000001</v>
      </c>
      <c r="L125" s="71">
        <v>878.8</v>
      </c>
      <c r="M125" s="71">
        <v>447.8</v>
      </c>
      <c r="N125" s="71">
        <v>793</v>
      </c>
      <c r="O125" s="71">
        <v>706.7</v>
      </c>
      <c r="P125" s="71">
        <v>319.10000000000002</v>
      </c>
      <c r="Q125" s="71">
        <v>111.4</v>
      </c>
      <c r="R125" s="71">
        <v>201.4</v>
      </c>
      <c r="S125" s="71">
        <v>267.39999999999998</v>
      </c>
      <c r="T125" s="71">
        <v>666.1</v>
      </c>
      <c r="U125" s="71">
        <v>684.1</v>
      </c>
      <c r="V125" s="71">
        <v>300</v>
      </c>
      <c r="W125" s="71">
        <v>724.7</v>
      </c>
      <c r="X125" s="71">
        <v>968.3</v>
      </c>
      <c r="Y125" s="71">
        <v>1028.0999999999999</v>
      </c>
      <c r="Z125" s="71">
        <v>953.3</v>
      </c>
      <c r="AA125" s="71">
        <v>836.1</v>
      </c>
      <c r="AB125" s="71">
        <v>1141.0999999999999</v>
      </c>
      <c r="AC125" s="71">
        <v>1803.5</v>
      </c>
      <c r="AD125" s="71">
        <v>1633</v>
      </c>
      <c r="AE125" s="71">
        <v>1901.3</v>
      </c>
      <c r="AF125" s="71">
        <v>1010.2</v>
      </c>
      <c r="AG125" s="71">
        <v>1942.6</v>
      </c>
      <c r="AH125" s="71">
        <v>295.89999999999998</v>
      </c>
      <c r="AI125" s="153">
        <v>-45</v>
      </c>
      <c r="AJ125" s="153">
        <v>216.4</v>
      </c>
      <c r="AK125" s="153">
        <v>566</v>
      </c>
      <c r="AL125" s="153">
        <v>-18.7</v>
      </c>
      <c r="AM125" s="153">
        <v>30.6</v>
      </c>
      <c r="AN125" s="153">
        <v>-40.9</v>
      </c>
      <c r="AO125" s="153">
        <v>-63.7</v>
      </c>
      <c r="AP125" s="153">
        <v>-75.099999999999994</v>
      </c>
      <c r="AQ125" s="153">
        <v>-74.599999999999994</v>
      </c>
      <c r="AR125" s="153">
        <v>-62.2</v>
      </c>
      <c r="AS125" s="153">
        <v>108.8</v>
      </c>
      <c r="AT125" s="153">
        <v>514</v>
      </c>
      <c r="AU125" s="153">
        <v>48.9</v>
      </c>
      <c r="AV125" s="153">
        <v>171.1</v>
      </c>
      <c r="AW125" s="153">
        <v>45.4</v>
      </c>
      <c r="AX125" s="153">
        <v>50.3</v>
      </c>
      <c r="AY125" s="153">
        <v>217.8</v>
      </c>
      <c r="AZ125" s="153">
        <v>15.4</v>
      </c>
      <c r="BA125" s="153">
        <v>17.8</v>
      </c>
      <c r="BB125" s="153">
        <v>75.400000000000006</v>
      </c>
      <c r="BC125" s="153">
        <v>71.3</v>
      </c>
      <c r="BD125" s="153">
        <v>127.4</v>
      </c>
      <c r="BE125" s="153">
        <v>-11.5</v>
      </c>
      <c r="BF125" s="153">
        <v>7.7</v>
      </c>
      <c r="BG125" s="153">
        <v>-81.900000000000006</v>
      </c>
      <c r="BH125" s="47" t="s">
        <v>880</v>
      </c>
      <c r="BI125" s="6" t="s">
        <v>158</v>
      </c>
      <c r="BK125" s="6" t="s">
        <v>114</v>
      </c>
    </row>
    <row r="126" spans="1:63" ht="18" customHeight="1" x14ac:dyDescent="0.3">
      <c r="A126" s="95"/>
      <c r="B126" s="95"/>
      <c r="C126" s="95"/>
      <c r="D126" s="122"/>
      <c r="E126" s="263" t="s">
        <v>26</v>
      </c>
      <c r="F126" s="142" t="s">
        <v>900</v>
      </c>
      <c r="G126" s="142"/>
      <c r="H126" s="142"/>
      <c r="I126" s="2" t="s">
        <v>804</v>
      </c>
      <c r="J126" s="71">
        <v>6662.9</v>
      </c>
      <c r="K126" s="71">
        <v>9086.1</v>
      </c>
      <c r="L126" s="71">
        <v>10238</v>
      </c>
      <c r="M126" s="71">
        <v>10746.5</v>
      </c>
      <c r="N126" s="71">
        <v>8708.7000000000007</v>
      </c>
      <c r="O126" s="71">
        <v>7867.5</v>
      </c>
      <c r="P126" s="71">
        <v>5820.7</v>
      </c>
      <c r="Q126" s="71">
        <v>8806.1</v>
      </c>
      <c r="R126" s="71">
        <v>6624.2</v>
      </c>
      <c r="S126" s="71">
        <v>8411</v>
      </c>
      <c r="T126" s="71">
        <v>18913.8</v>
      </c>
      <c r="U126" s="71">
        <v>11238.5</v>
      </c>
      <c r="V126" s="71">
        <v>10046.5</v>
      </c>
      <c r="W126" s="71">
        <v>17341.3</v>
      </c>
      <c r="X126" s="71">
        <v>19331.400000000001</v>
      </c>
      <c r="Y126" s="71">
        <v>13645.3</v>
      </c>
      <c r="Z126" s="71">
        <v>14775.8</v>
      </c>
      <c r="AA126" s="71">
        <v>13260.2</v>
      </c>
      <c r="AB126" s="71">
        <v>17420.900000000001</v>
      </c>
      <c r="AC126" s="71">
        <v>16870.8</v>
      </c>
      <c r="AD126" s="71">
        <v>13004</v>
      </c>
      <c r="AE126" s="71">
        <v>14550.6</v>
      </c>
      <c r="AF126" s="71">
        <v>13740.3</v>
      </c>
      <c r="AG126" s="71">
        <v>14452.5</v>
      </c>
      <c r="AH126" s="71">
        <v>12131.7</v>
      </c>
      <c r="AI126" s="153">
        <v>-23.8</v>
      </c>
      <c r="AJ126" s="153">
        <v>2.9</v>
      </c>
      <c r="AK126" s="153">
        <v>15.9</v>
      </c>
      <c r="AL126" s="153">
        <v>26.8</v>
      </c>
      <c r="AM126" s="153">
        <v>30.7</v>
      </c>
      <c r="AN126" s="153">
        <v>-13.4</v>
      </c>
      <c r="AO126" s="153">
        <v>-43.1</v>
      </c>
      <c r="AP126" s="153">
        <v>-18.100000000000001</v>
      </c>
      <c r="AQ126" s="153">
        <v>-23.9</v>
      </c>
      <c r="AR126" s="153">
        <v>6.9</v>
      </c>
      <c r="AS126" s="153">
        <v>224.9</v>
      </c>
      <c r="AT126" s="153">
        <v>27.6</v>
      </c>
      <c r="AU126" s="153">
        <v>51.7</v>
      </c>
      <c r="AV126" s="153">
        <v>106.2</v>
      </c>
      <c r="AW126" s="153">
        <v>2.2000000000000002</v>
      </c>
      <c r="AX126" s="153">
        <v>21.4</v>
      </c>
      <c r="AY126" s="153">
        <v>47.1</v>
      </c>
      <c r="AZ126" s="153">
        <v>-23.5</v>
      </c>
      <c r="BA126" s="153">
        <v>-9.9</v>
      </c>
      <c r="BB126" s="153">
        <v>23.6</v>
      </c>
      <c r="BC126" s="153">
        <v>-12</v>
      </c>
      <c r="BD126" s="153">
        <v>9.6999999999999993</v>
      </c>
      <c r="BE126" s="153">
        <v>-21.1</v>
      </c>
      <c r="BF126" s="153">
        <v>-14.3</v>
      </c>
      <c r="BG126" s="153">
        <v>-6.7</v>
      </c>
      <c r="BH126" s="47" t="s">
        <v>880</v>
      </c>
      <c r="BI126" s="6" t="s">
        <v>158</v>
      </c>
      <c r="BK126" s="6" t="s">
        <v>114</v>
      </c>
    </row>
    <row r="127" spans="1:63" ht="18" customHeight="1" x14ac:dyDescent="0.3">
      <c r="A127" s="95"/>
      <c r="B127" s="95"/>
      <c r="C127" s="95"/>
      <c r="D127" s="122"/>
      <c r="E127" s="263" t="s">
        <v>26</v>
      </c>
      <c r="F127" s="142" t="s">
        <v>901</v>
      </c>
      <c r="G127" s="142"/>
      <c r="H127" s="142"/>
      <c r="I127" s="2" t="s">
        <v>804</v>
      </c>
      <c r="J127" s="71">
        <v>18799.400000000001</v>
      </c>
      <c r="K127" s="71">
        <v>25545.8</v>
      </c>
      <c r="L127" s="71">
        <v>20665.3</v>
      </c>
      <c r="M127" s="71">
        <v>21243.599999999999</v>
      </c>
      <c r="N127" s="71">
        <v>19416.2</v>
      </c>
      <c r="O127" s="71">
        <v>23855.4</v>
      </c>
      <c r="P127" s="71">
        <v>21076.6</v>
      </c>
      <c r="Q127" s="71">
        <v>21018.400000000001</v>
      </c>
      <c r="R127" s="71">
        <v>19715.5</v>
      </c>
      <c r="S127" s="71">
        <v>19961.5</v>
      </c>
      <c r="T127" s="71">
        <v>41097.1</v>
      </c>
      <c r="U127" s="71">
        <v>44943.4</v>
      </c>
      <c r="V127" s="71">
        <v>31687.1</v>
      </c>
      <c r="W127" s="71">
        <v>47259.6</v>
      </c>
      <c r="X127" s="71">
        <v>55752.6</v>
      </c>
      <c r="Y127" s="71">
        <v>54773.1</v>
      </c>
      <c r="Z127" s="71">
        <v>43785.599999999999</v>
      </c>
      <c r="AA127" s="71">
        <v>50733</v>
      </c>
      <c r="AB127" s="71">
        <v>57568.800000000003</v>
      </c>
      <c r="AC127" s="71">
        <v>70707.7</v>
      </c>
      <c r="AD127" s="71">
        <v>38402.800000000003</v>
      </c>
      <c r="AE127" s="71">
        <v>49995.6</v>
      </c>
      <c r="AF127" s="71">
        <v>65912.800000000003</v>
      </c>
      <c r="AG127" s="71">
        <v>62611.5</v>
      </c>
      <c r="AH127" s="71">
        <v>43079.5</v>
      </c>
      <c r="AI127" s="153">
        <v>15.5</v>
      </c>
      <c r="AJ127" s="153">
        <v>19.100000000000001</v>
      </c>
      <c r="AK127" s="153">
        <v>-12.7</v>
      </c>
      <c r="AL127" s="153">
        <v>-16.8</v>
      </c>
      <c r="AM127" s="153">
        <v>3.3</v>
      </c>
      <c r="AN127" s="153">
        <v>-6.6</v>
      </c>
      <c r="AO127" s="153">
        <v>2</v>
      </c>
      <c r="AP127" s="153">
        <v>-1.1000000000000001</v>
      </c>
      <c r="AQ127" s="153">
        <v>1.5</v>
      </c>
      <c r="AR127" s="153">
        <v>-16.3</v>
      </c>
      <c r="AS127" s="153">
        <v>95</v>
      </c>
      <c r="AT127" s="153">
        <v>113.8</v>
      </c>
      <c r="AU127" s="153">
        <v>60.7</v>
      </c>
      <c r="AV127" s="153">
        <v>136.80000000000001</v>
      </c>
      <c r="AW127" s="153">
        <v>35.700000000000003</v>
      </c>
      <c r="AX127" s="153">
        <v>21.9</v>
      </c>
      <c r="AY127" s="153">
        <v>38.200000000000003</v>
      </c>
      <c r="AZ127" s="153">
        <v>7.3</v>
      </c>
      <c r="BA127" s="153">
        <v>3.3</v>
      </c>
      <c r="BB127" s="153">
        <v>29.1</v>
      </c>
      <c r="BC127" s="153">
        <v>-12.3</v>
      </c>
      <c r="BD127" s="153">
        <v>-1.5</v>
      </c>
      <c r="BE127" s="153">
        <v>14.5</v>
      </c>
      <c r="BF127" s="153">
        <v>-11.5</v>
      </c>
      <c r="BG127" s="153">
        <v>12.2</v>
      </c>
      <c r="BH127" s="47" t="s">
        <v>880</v>
      </c>
      <c r="BI127" s="6" t="s">
        <v>158</v>
      </c>
      <c r="BK127" s="6" t="s">
        <v>114</v>
      </c>
    </row>
    <row r="128" spans="1:63" ht="18" customHeight="1" x14ac:dyDescent="0.3">
      <c r="A128" s="95"/>
      <c r="B128" s="95"/>
      <c r="C128" s="95"/>
      <c r="D128" s="122"/>
      <c r="E128" s="263" t="s">
        <v>26</v>
      </c>
      <c r="F128" s="142" t="s">
        <v>902</v>
      </c>
      <c r="G128" s="142"/>
      <c r="H128" s="142"/>
      <c r="I128" s="2" t="s">
        <v>804</v>
      </c>
      <c r="J128" s="71">
        <v>7624.5</v>
      </c>
      <c r="K128" s="71">
        <v>6641.6</v>
      </c>
      <c r="L128" s="71">
        <v>7450.6</v>
      </c>
      <c r="M128" s="71">
        <v>6726</v>
      </c>
      <c r="N128" s="71">
        <v>5226.7</v>
      </c>
      <c r="O128" s="71">
        <v>3604.2</v>
      </c>
      <c r="P128" s="71">
        <v>6579.1</v>
      </c>
      <c r="Q128" s="71">
        <v>5786.5</v>
      </c>
      <c r="R128" s="71">
        <v>3935.9</v>
      </c>
      <c r="S128" s="71">
        <v>4507.3999999999996</v>
      </c>
      <c r="T128" s="71">
        <v>10831.4</v>
      </c>
      <c r="U128" s="71">
        <v>7481</v>
      </c>
      <c r="V128" s="71">
        <v>6546.1</v>
      </c>
      <c r="W128" s="71">
        <v>9596.4</v>
      </c>
      <c r="X128" s="71">
        <v>28483.4</v>
      </c>
      <c r="Y128" s="71">
        <v>11267</v>
      </c>
      <c r="Z128" s="71">
        <v>11749.6</v>
      </c>
      <c r="AA128" s="71">
        <v>9653.7999999999993</v>
      </c>
      <c r="AB128" s="71">
        <v>14479.7</v>
      </c>
      <c r="AC128" s="71">
        <v>15943.1</v>
      </c>
      <c r="AD128" s="71">
        <v>13028.4</v>
      </c>
      <c r="AE128" s="71">
        <v>14474.4</v>
      </c>
      <c r="AF128" s="71">
        <v>15592.8</v>
      </c>
      <c r="AG128" s="71">
        <v>22537.599999999999</v>
      </c>
      <c r="AH128" s="71">
        <v>19198.900000000001</v>
      </c>
      <c r="AI128" s="153">
        <v>33.5</v>
      </c>
      <c r="AJ128" s="153">
        <v>3.8</v>
      </c>
      <c r="AK128" s="153">
        <v>19.5</v>
      </c>
      <c r="AL128" s="153">
        <v>19.100000000000001</v>
      </c>
      <c r="AM128" s="153">
        <v>-31.4</v>
      </c>
      <c r="AN128" s="153">
        <v>-45.7</v>
      </c>
      <c r="AO128" s="153">
        <v>-11.7</v>
      </c>
      <c r="AP128" s="153">
        <v>-14</v>
      </c>
      <c r="AQ128" s="153">
        <v>-24.7</v>
      </c>
      <c r="AR128" s="153">
        <v>25.1</v>
      </c>
      <c r="AS128" s="153">
        <v>64.599999999999994</v>
      </c>
      <c r="AT128" s="153">
        <v>29.3</v>
      </c>
      <c r="AU128" s="153">
        <v>66.3</v>
      </c>
      <c r="AV128" s="153">
        <v>112.9</v>
      </c>
      <c r="AW128" s="153">
        <v>163</v>
      </c>
      <c r="AX128" s="153">
        <v>50.6</v>
      </c>
      <c r="AY128" s="153">
        <v>79.5</v>
      </c>
      <c r="AZ128" s="153">
        <v>0.6</v>
      </c>
      <c r="BA128" s="153">
        <v>-49.2</v>
      </c>
      <c r="BB128" s="153">
        <v>41.5</v>
      </c>
      <c r="BC128" s="153">
        <v>10.9</v>
      </c>
      <c r="BD128" s="153">
        <v>49.9</v>
      </c>
      <c r="BE128" s="153">
        <v>7.7</v>
      </c>
      <c r="BF128" s="153">
        <v>41.4</v>
      </c>
      <c r="BG128" s="153">
        <v>47.4</v>
      </c>
      <c r="BH128" s="47" t="s">
        <v>880</v>
      </c>
      <c r="BI128" s="6" t="s">
        <v>158</v>
      </c>
      <c r="BK128" s="6" t="s">
        <v>114</v>
      </c>
    </row>
    <row r="129" spans="1:63" ht="18" customHeight="1" x14ac:dyDescent="0.3">
      <c r="A129" s="95"/>
      <c r="B129" s="95"/>
      <c r="C129" s="95"/>
      <c r="D129" s="122"/>
      <c r="E129" s="263" t="s">
        <v>26</v>
      </c>
      <c r="F129" s="142" t="s">
        <v>904</v>
      </c>
      <c r="G129" s="142"/>
      <c r="H129" s="142"/>
      <c r="I129" s="2" t="s">
        <v>804</v>
      </c>
      <c r="J129" s="71">
        <v>4363</v>
      </c>
      <c r="K129" s="71">
        <v>6170.7</v>
      </c>
      <c r="L129" s="71">
        <v>7721.5</v>
      </c>
      <c r="M129" s="71">
        <v>6922.1</v>
      </c>
      <c r="N129" s="71">
        <v>5012.8</v>
      </c>
      <c r="O129" s="71">
        <v>4110</v>
      </c>
      <c r="P129" s="71">
        <v>2897.2</v>
      </c>
      <c r="Q129" s="71">
        <v>4847.3</v>
      </c>
      <c r="R129" s="71">
        <v>3787.4</v>
      </c>
      <c r="S129" s="71">
        <v>4197.3</v>
      </c>
      <c r="T129" s="71">
        <v>5905.4</v>
      </c>
      <c r="U129" s="71">
        <v>7329.1</v>
      </c>
      <c r="V129" s="71">
        <v>5775.3</v>
      </c>
      <c r="W129" s="71">
        <v>6645.2</v>
      </c>
      <c r="X129" s="71">
        <v>10195.4</v>
      </c>
      <c r="Y129" s="71">
        <v>12339.6</v>
      </c>
      <c r="Z129" s="71">
        <v>7067.3</v>
      </c>
      <c r="AA129" s="71">
        <v>12439</v>
      </c>
      <c r="AB129" s="71">
        <v>13982.7</v>
      </c>
      <c r="AC129" s="71">
        <v>12818.4</v>
      </c>
      <c r="AD129" s="71">
        <v>12530.7</v>
      </c>
      <c r="AE129" s="71">
        <v>12228.3</v>
      </c>
      <c r="AF129" s="71">
        <v>18485.2</v>
      </c>
      <c r="AG129" s="71">
        <v>16920.2</v>
      </c>
      <c r="AH129" s="71">
        <v>10534.4</v>
      </c>
      <c r="AI129" s="153">
        <v>-20.7</v>
      </c>
      <c r="AJ129" s="153">
        <v>-11.2</v>
      </c>
      <c r="AK129" s="153">
        <v>15.9</v>
      </c>
      <c r="AL129" s="153">
        <v>-12.2</v>
      </c>
      <c r="AM129" s="153">
        <v>14.9</v>
      </c>
      <c r="AN129" s="153">
        <v>-33.4</v>
      </c>
      <c r="AO129" s="153">
        <v>-62.5</v>
      </c>
      <c r="AP129" s="153">
        <v>-30</v>
      </c>
      <c r="AQ129" s="153">
        <v>-24.4</v>
      </c>
      <c r="AR129" s="153">
        <v>2.1</v>
      </c>
      <c r="AS129" s="153">
        <v>103.8</v>
      </c>
      <c r="AT129" s="153">
        <v>51.2</v>
      </c>
      <c r="AU129" s="153">
        <v>52.5</v>
      </c>
      <c r="AV129" s="153">
        <v>58.3</v>
      </c>
      <c r="AW129" s="153">
        <v>72.599999999999994</v>
      </c>
      <c r="AX129" s="153">
        <v>68.400000000000006</v>
      </c>
      <c r="AY129" s="153">
        <v>22.4</v>
      </c>
      <c r="AZ129" s="153">
        <v>87.2</v>
      </c>
      <c r="BA129" s="153">
        <v>37.1</v>
      </c>
      <c r="BB129" s="153">
        <v>3.9</v>
      </c>
      <c r="BC129" s="153">
        <v>77.3</v>
      </c>
      <c r="BD129" s="153">
        <v>-1.7</v>
      </c>
      <c r="BE129" s="153">
        <v>32.200000000000003</v>
      </c>
      <c r="BF129" s="153">
        <v>32</v>
      </c>
      <c r="BG129" s="153">
        <v>-15.9</v>
      </c>
      <c r="BH129" s="47" t="s">
        <v>880</v>
      </c>
      <c r="BI129" s="6" t="s">
        <v>158</v>
      </c>
      <c r="BK129" s="6" t="s">
        <v>114</v>
      </c>
    </row>
    <row r="130" spans="1:63" ht="18" customHeight="1" x14ac:dyDescent="0.3">
      <c r="A130" s="95"/>
      <c r="B130" s="95"/>
      <c r="C130" s="95"/>
      <c r="D130" s="122"/>
      <c r="E130" s="263" t="s">
        <v>26</v>
      </c>
      <c r="F130" s="142" t="s">
        <v>905</v>
      </c>
      <c r="G130" s="142"/>
      <c r="H130" s="142"/>
      <c r="I130" s="2" t="s">
        <v>804</v>
      </c>
      <c r="J130" s="71">
        <v>49757</v>
      </c>
      <c r="K130" s="71">
        <v>57357.3</v>
      </c>
      <c r="L130" s="71">
        <v>57781.5</v>
      </c>
      <c r="M130" s="71">
        <v>53640.6</v>
      </c>
      <c r="N130" s="71">
        <v>45469.4</v>
      </c>
      <c r="O130" s="71">
        <v>24786.7</v>
      </c>
      <c r="P130" s="71">
        <v>59686.2</v>
      </c>
      <c r="Q130" s="71">
        <v>59625.7</v>
      </c>
      <c r="R130" s="71">
        <v>54365</v>
      </c>
      <c r="S130" s="71">
        <v>59828.2</v>
      </c>
      <c r="T130" s="71">
        <v>50800.2</v>
      </c>
      <c r="U130" s="71">
        <v>85255.4</v>
      </c>
      <c r="V130" s="71">
        <v>77749.100000000006</v>
      </c>
      <c r="W130" s="71">
        <v>91222.2</v>
      </c>
      <c r="X130" s="71">
        <v>92410.9</v>
      </c>
      <c r="Y130" s="71">
        <v>76706.2</v>
      </c>
      <c r="Z130" s="71">
        <v>85824.7</v>
      </c>
      <c r="AA130" s="71">
        <v>92341</v>
      </c>
      <c r="AB130" s="71">
        <v>95674</v>
      </c>
      <c r="AC130" s="71">
        <v>100159.3</v>
      </c>
      <c r="AD130" s="71">
        <v>85056.8</v>
      </c>
      <c r="AE130" s="71">
        <v>96200.5</v>
      </c>
      <c r="AF130" s="71">
        <v>98993.1</v>
      </c>
      <c r="AG130" s="71">
        <v>92373.1</v>
      </c>
      <c r="AH130" s="71">
        <v>86163.9</v>
      </c>
      <c r="AI130" s="153">
        <v>-1.7</v>
      </c>
      <c r="AJ130" s="153">
        <v>8.3000000000000007</v>
      </c>
      <c r="AK130" s="153">
        <v>1.8</v>
      </c>
      <c r="AL130" s="153">
        <v>1.3</v>
      </c>
      <c r="AM130" s="153">
        <v>-8.6</v>
      </c>
      <c r="AN130" s="153">
        <v>-56.8</v>
      </c>
      <c r="AO130" s="153">
        <v>3.3</v>
      </c>
      <c r="AP130" s="153">
        <v>11.2</v>
      </c>
      <c r="AQ130" s="153">
        <v>19.600000000000001</v>
      </c>
      <c r="AR130" s="153">
        <v>141.4</v>
      </c>
      <c r="AS130" s="153">
        <v>-14.9</v>
      </c>
      <c r="AT130" s="153">
        <v>43</v>
      </c>
      <c r="AU130" s="153">
        <v>43</v>
      </c>
      <c r="AV130" s="153">
        <v>52.5</v>
      </c>
      <c r="AW130" s="153">
        <v>81.900000000000006</v>
      </c>
      <c r="AX130" s="153">
        <v>-10</v>
      </c>
      <c r="AY130" s="153">
        <v>10.4</v>
      </c>
      <c r="AZ130" s="153">
        <v>1.2</v>
      </c>
      <c r="BA130" s="153">
        <v>3.5</v>
      </c>
      <c r="BB130" s="153">
        <v>30.6</v>
      </c>
      <c r="BC130" s="153">
        <v>-0.9</v>
      </c>
      <c r="BD130" s="153">
        <v>4.2</v>
      </c>
      <c r="BE130" s="153">
        <v>3.5</v>
      </c>
      <c r="BF130" s="153">
        <v>-7.8</v>
      </c>
      <c r="BG130" s="153">
        <v>1.3</v>
      </c>
      <c r="BH130" s="47" t="s">
        <v>880</v>
      </c>
      <c r="BI130" s="6" t="s">
        <v>158</v>
      </c>
      <c r="BK130" s="6"/>
    </row>
    <row r="131" spans="1:63" ht="18" customHeight="1" x14ac:dyDescent="0.3">
      <c r="A131" s="95"/>
      <c r="B131" s="95"/>
      <c r="C131" s="95"/>
      <c r="D131" s="122"/>
      <c r="E131" s="263" t="s">
        <v>26</v>
      </c>
      <c r="F131" s="142" t="s">
        <v>906</v>
      </c>
      <c r="G131" s="142"/>
      <c r="H131" s="142"/>
      <c r="I131" s="2" t="s">
        <v>804</v>
      </c>
      <c r="J131" s="71">
        <v>971.7</v>
      </c>
      <c r="K131" s="71">
        <v>417.5</v>
      </c>
      <c r="L131" s="71">
        <v>203.2</v>
      </c>
      <c r="M131" s="71">
        <v>875.8</v>
      </c>
      <c r="N131" s="71">
        <v>1000.5</v>
      </c>
      <c r="O131" s="71">
        <v>989.8</v>
      </c>
      <c r="P131" s="71">
        <v>689.2</v>
      </c>
      <c r="Q131" s="71">
        <v>144.19999999999999</v>
      </c>
      <c r="R131" s="71">
        <v>298.39999999999998</v>
      </c>
      <c r="S131" s="71">
        <v>189</v>
      </c>
      <c r="T131" s="71">
        <v>57.6</v>
      </c>
      <c r="U131" s="71">
        <v>114.1</v>
      </c>
      <c r="V131" s="71">
        <v>118.6</v>
      </c>
      <c r="W131" s="71">
        <v>1335.4</v>
      </c>
      <c r="X131" s="71">
        <v>207.2</v>
      </c>
      <c r="Y131" s="71">
        <v>215</v>
      </c>
      <c r="Z131" s="71">
        <v>1068.2</v>
      </c>
      <c r="AA131" s="71">
        <v>238.7</v>
      </c>
      <c r="AB131" s="71">
        <v>1108.5</v>
      </c>
      <c r="AC131" s="71">
        <v>61.6</v>
      </c>
      <c r="AD131" s="71">
        <v>58.6</v>
      </c>
      <c r="AE131" s="71">
        <v>64.5</v>
      </c>
      <c r="AF131" s="71">
        <v>60.7</v>
      </c>
      <c r="AG131" s="71">
        <v>49.9</v>
      </c>
      <c r="AH131" s="71">
        <v>55.1</v>
      </c>
      <c r="AI131" s="153">
        <v>125.8</v>
      </c>
      <c r="AJ131" s="153">
        <v>-45.6</v>
      </c>
      <c r="AK131" s="153">
        <v>-78.400000000000006</v>
      </c>
      <c r="AL131" s="153">
        <v>79.3</v>
      </c>
      <c r="AM131" s="153">
        <v>3</v>
      </c>
      <c r="AN131" s="153">
        <v>137.1</v>
      </c>
      <c r="AO131" s="153">
        <v>239.2</v>
      </c>
      <c r="AP131" s="153">
        <v>-83.5</v>
      </c>
      <c r="AQ131" s="153">
        <v>-70.2</v>
      </c>
      <c r="AR131" s="153">
        <v>-80.900000000000006</v>
      </c>
      <c r="AS131" s="153">
        <v>-91.6</v>
      </c>
      <c r="AT131" s="153">
        <v>-20.9</v>
      </c>
      <c r="AU131" s="153">
        <v>-60.3</v>
      </c>
      <c r="AV131" s="153">
        <v>606.6</v>
      </c>
      <c r="AW131" s="153">
        <v>259.7</v>
      </c>
      <c r="AX131" s="153">
        <v>88.5</v>
      </c>
      <c r="AY131" s="153">
        <v>800.6</v>
      </c>
      <c r="AZ131" s="153">
        <v>-82.1</v>
      </c>
      <c r="BA131" s="153">
        <v>435.1</v>
      </c>
      <c r="BB131" s="153">
        <v>-71.400000000000006</v>
      </c>
      <c r="BC131" s="153">
        <v>-94.5</v>
      </c>
      <c r="BD131" s="153">
        <v>-73</v>
      </c>
      <c r="BE131" s="153">
        <v>-94.5</v>
      </c>
      <c r="BF131" s="153">
        <v>-18.899999999999999</v>
      </c>
      <c r="BG131" s="153">
        <v>-6</v>
      </c>
      <c r="BH131" s="47" t="s">
        <v>880</v>
      </c>
      <c r="BI131" s="6" t="s">
        <v>158</v>
      </c>
      <c r="BK131" s="6" t="s">
        <v>114</v>
      </c>
    </row>
    <row r="132" spans="1:63" ht="18" customHeight="1" x14ac:dyDescent="0.3">
      <c r="A132" s="95"/>
      <c r="B132" s="95"/>
      <c r="C132" s="95"/>
      <c r="D132" s="122"/>
      <c r="E132" s="263" t="s">
        <v>26</v>
      </c>
      <c r="F132" s="142" t="s">
        <v>871</v>
      </c>
      <c r="G132" s="142"/>
      <c r="H132" s="142"/>
      <c r="I132" s="2" t="s">
        <v>804</v>
      </c>
      <c r="J132" s="71">
        <v>90844.9</v>
      </c>
      <c r="K132" s="71">
        <v>109772.5</v>
      </c>
      <c r="L132" s="71">
        <v>106376.2</v>
      </c>
      <c r="M132" s="71">
        <v>103314.5</v>
      </c>
      <c r="N132" s="71">
        <v>86892.7</v>
      </c>
      <c r="O132" s="71">
        <v>66622</v>
      </c>
      <c r="P132" s="71">
        <v>97987.4</v>
      </c>
      <c r="Q132" s="71">
        <v>102048.4</v>
      </c>
      <c r="R132" s="71">
        <v>89929.9</v>
      </c>
      <c r="S132" s="71">
        <v>98667.6</v>
      </c>
      <c r="T132" s="71">
        <v>129479.9</v>
      </c>
      <c r="U132" s="71">
        <v>158508.79999999999</v>
      </c>
      <c r="V132" s="71">
        <v>135715</v>
      </c>
      <c r="W132" s="71">
        <v>181873.6</v>
      </c>
      <c r="X132" s="71">
        <v>209858.9</v>
      </c>
      <c r="Y132" s="71">
        <v>173674.4</v>
      </c>
      <c r="Z132" s="71">
        <v>166356.1</v>
      </c>
      <c r="AA132" s="71">
        <v>181251.8</v>
      </c>
      <c r="AB132" s="71">
        <v>209052.6</v>
      </c>
      <c r="AC132" s="71">
        <v>220929.5</v>
      </c>
      <c r="AD132" s="71">
        <v>165855.9</v>
      </c>
      <c r="AE132" s="71">
        <v>190948.7</v>
      </c>
      <c r="AF132" s="71">
        <v>216293.9</v>
      </c>
      <c r="AG132" s="71">
        <v>213418</v>
      </c>
      <c r="AH132" s="71">
        <v>172621.1</v>
      </c>
      <c r="AI132" s="153">
        <v>0.6</v>
      </c>
      <c r="AJ132" s="153">
        <v>8.9</v>
      </c>
      <c r="AK132" s="153">
        <v>0.5</v>
      </c>
      <c r="AL132" s="153">
        <v>-1.5</v>
      </c>
      <c r="AM132" s="153">
        <v>-4.4000000000000004</v>
      </c>
      <c r="AN132" s="153">
        <v>-39.299999999999997</v>
      </c>
      <c r="AO132" s="153">
        <v>-7.9</v>
      </c>
      <c r="AP132" s="153">
        <v>-1.2</v>
      </c>
      <c r="AQ132" s="153">
        <v>3.5</v>
      </c>
      <c r="AR132" s="153">
        <v>48.1</v>
      </c>
      <c r="AS132" s="153">
        <v>32.1</v>
      </c>
      <c r="AT132" s="153">
        <v>55.3</v>
      </c>
      <c r="AU132" s="153">
        <v>50.9</v>
      </c>
      <c r="AV132" s="153">
        <v>84.3</v>
      </c>
      <c r="AW132" s="153">
        <v>62.1</v>
      </c>
      <c r="AX132" s="153">
        <v>9.6</v>
      </c>
      <c r="AY132" s="153">
        <v>22.6</v>
      </c>
      <c r="AZ132" s="153">
        <v>-0.3</v>
      </c>
      <c r="BA132" s="153">
        <v>-0.4</v>
      </c>
      <c r="BB132" s="153">
        <v>27.2</v>
      </c>
      <c r="BC132" s="153">
        <v>-0.3</v>
      </c>
      <c r="BD132" s="153">
        <v>5.3</v>
      </c>
      <c r="BE132" s="153">
        <v>3.5</v>
      </c>
      <c r="BF132" s="153">
        <v>-3.4</v>
      </c>
      <c r="BG132" s="153">
        <v>4.0999999999999996</v>
      </c>
      <c r="BH132" s="47" t="s">
        <v>880</v>
      </c>
      <c r="BI132" s="6" t="s">
        <v>158</v>
      </c>
      <c r="BK132" s="6" t="s">
        <v>114</v>
      </c>
    </row>
    <row r="133" spans="1:63" ht="33" customHeight="1" x14ac:dyDescent="0.3">
      <c r="A133" s="95"/>
      <c r="B133" s="95"/>
      <c r="C133" s="95"/>
      <c r="D133" s="261" t="s">
        <v>648</v>
      </c>
      <c r="E133" s="264" t="s">
        <v>908</v>
      </c>
      <c r="F133" s="264"/>
      <c r="G133" s="264"/>
      <c r="H133" s="264"/>
      <c r="I133" s="2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239"/>
      <c r="AJ133" s="239"/>
      <c r="AK133" s="239"/>
      <c r="AL133" s="239"/>
      <c r="AM133" s="239"/>
      <c r="AN133" s="240"/>
      <c r="AO133" s="240"/>
      <c r="AP133" s="240"/>
      <c r="AQ133" s="240"/>
      <c r="AR133" s="240"/>
      <c r="AS133" s="240"/>
      <c r="AT133" s="240"/>
      <c r="AU133" s="240"/>
      <c r="AV133" s="240"/>
      <c r="AW133" s="240"/>
      <c r="AX133" s="240"/>
      <c r="AY133" s="240"/>
      <c r="AZ133" s="240"/>
      <c r="BA133" s="240"/>
      <c r="BB133" s="240"/>
      <c r="BC133" s="240"/>
      <c r="BD133" s="240"/>
      <c r="BE133" s="240"/>
      <c r="BF133" s="240"/>
      <c r="BG133" s="240"/>
      <c r="BH133" s="47"/>
      <c r="BI133" s="6" t="s">
        <v>158</v>
      </c>
      <c r="BK133" s="6" t="s">
        <v>114</v>
      </c>
    </row>
    <row r="134" spans="1:63" ht="18" customHeight="1" x14ac:dyDescent="0.3">
      <c r="A134" s="95"/>
      <c r="B134" s="95"/>
      <c r="C134" s="95"/>
      <c r="D134" s="122"/>
      <c r="E134" s="263" t="s">
        <v>26</v>
      </c>
      <c r="F134" s="142" t="s">
        <v>898</v>
      </c>
      <c r="G134" s="142"/>
      <c r="H134" s="142"/>
      <c r="I134" s="2" t="s">
        <v>804</v>
      </c>
      <c r="J134" s="71">
        <v>10249.200000000001</v>
      </c>
      <c r="K134" s="71">
        <v>11082</v>
      </c>
      <c r="L134" s="71">
        <v>10426.5</v>
      </c>
      <c r="M134" s="71">
        <v>12644.4</v>
      </c>
      <c r="N134" s="71">
        <v>10300.200000000001</v>
      </c>
      <c r="O134" s="71">
        <v>9030.2999999999993</v>
      </c>
      <c r="P134" s="71">
        <v>9409.2000000000007</v>
      </c>
      <c r="Q134" s="71">
        <v>9743.1</v>
      </c>
      <c r="R134" s="71">
        <v>13614.5</v>
      </c>
      <c r="S134" s="71">
        <v>12953.2</v>
      </c>
      <c r="T134" s="71">
        <v>15583.1</v>
      </c>
      <c r="U134" s="71">
        <v>14346.9</v>
      </c>
      <c r="V134" s="71">
        <v>14840</v>
      </c>
      <c r="W134" s="71">
        <v>19529.8</v>
      </c>
      <c r="X134" s="71">
        <v>16623.099999999999</v>
      </c>
      <c r="Y134" s="71">
        <v>13427.2</v>
      </c>
      <c r="Z134" s="71">
        <v>14399.8</v>
      </c>
      <c r="AA134" s="71">
        <v>13622.4</v>
      </c>
      <c r="AB134" s="71">
        <v>14116.4</v>
      </c>
      <c r="AC134" s="71">
        <v>15689.2</v>
      </c>
      <c r="AD134" s="71">
        <v>13182.1</v>
      </c>
      <c r="AE134" s="71">
        <v>13597</v>
      </c>
      <c r="AF134" s="71">
        <v>13490.5</v>
      </c>
      <c r="AG134" s="71">
        <v>12772.4</v>
      </c>
      <c r="AH134" s="71">
        <v>12442</v>
      </c>
      <c r="AI134" s="153">
        <v>-10</v>
      </c>
      <c r="AJ134" s="153">
        <v>-1.7</v>
      </c>
      <c r="AK134" s="153">
        <v>-5</v>
      </c>
      <c r="AL134" s="153">
        <v>8.4</v>
      </c>
      <c r="AM134" s="153">
        <v>0.5</v>
      </c>
      <c r="AN134" s="153">
        <v>-18.5</v>
      </c>
      <c r="AO134" s="153">
        <v>-9.8000000000000007</v>
      </c>
      <c r="AP134" s="153">
        <v>-22.9</v>
      </c>
      <c r="AQ134" s="153">
        <v>32.200000000000003</v>
      </c>
      <c r="AR134" s="153">
        <v>43.4</v>
      </c>
      <c r="AS134" s="153">
        <v>65.599999999999994</v>
      </c>
      <c r="AT134" s="153">
        <v>47.3</v>
      </c>
      <c r="AU134" s="153">
        <v>9</v>
      </c>
      <c r="AV134" s="153">
        <v>50.8</v>
      </c>
      <c r="AW134" s="153">
        <v>6.7</v>
      </c>
      <c r="AX134" s="153">
        <v>-6.4</v>
      </c>
      <c r="AY134" s="153">
        <v>-3</v>
      </c>
      <c r="AZ134" s="153">
        <v>-30.2</v>
      </c>
      <c r="BA134" s="153">
        <v>-15.1</v>
      </c>
      <c r="BB134" s="153">
        <v>16.8</v>
      </c>
      <c r="BC134" s="153">
        <v>-8.5</v>
      </c>
      <c r="BD134" s="153">
        <v>-0.2</v>
      </c>
      <c r="BE134" s="153">
        <v>-4.4000000000000004</v>
      </c>
      <c r="BF134" s="153">
        <v>-18.600000000000001</v>
      </c>
      <c r="BG134" s="153">
        <v>-5.6</v>
      </c>
      <c r="BH134" s="47" t="s">
        <v>880</v>
      </c>
      <c r="BI134" s="6" t="s">
        <v>158</v>
      </c>
      <c r="BK134" s="6" t="s">
        <v>114</v>
      </c>
    </row>
    <row r="135" spans="1:63" ht="18" customHeight="1" x14ac:dyDescent="0.3">
      <c r="A135" s="117"/>
      <c r="B135" s="117"/>
      <c r="C135" s="117"/>
      <c r="D135" s="122"/>
      <c r="E135" s="263" t="s">
        <v>26</v>
      </c>
      <c r="F135" s="142" t="s">
        <v>899</v>
      </c>
      <c r="G135" s="142"/>
      <c r="H135" s="142"/>
      <c r="I135" s="2" t="s">
        <v>804</v>
      </c>
      <c r="J135" s="71">
        <v>1709.1</v>
      </c>
      <c r="K135" s="71">
        <v>1710.5</v>
      </c>
      <c r="L135" s="71">
        <v>1966.8</v>
      </c>
      <c r="M135" s="71">
        <v>2679.3</v>
      </c>
      <c r="N135" s="71">
        <v>2082.3000000000002</v>
      </c>
      <c r="O135" s="71">
        <v>1271.3</v>
      </c>
      <c r="P135" s="71">
        <v>1009</v>
      </c>
      <c r="Q135" s="71">
        <v>1491.9</v>
      </c>
      <c r="R135" s="71">
        <v>3516.5</v>
      </c>
      <c r="S135" s="71">
        <v>1394.9</v>
      </c>
      <c r="T135" s="71">
        <v>5420.9</v>
      </c>
      <c r="U135" s="71">
        <v>5002.3</v>
      </c>
      <c r="V135" s="71">
        <v>4220.2</v>
      </c>
      <c r="W135" s="71">
        <v>3260.7</v>
      </c>
      <c r="X135" s="71">
        <v>2935.7</v>
      </c>
      <c r="Y135" s="71">
        <v>1969.6</v>
      </c>
      <c r="Z135" s="71">
        <v>1856.7</v>
      </c>
      <c r="AA135" s="71">
        <v>2729.7</v>
      </c>
      <c r="AB135" s="71">
        <v>3818.4</v>
      </c>
      <c r="AC135" s="71">
        <v>4637.6000000000004</v>
      </c>
      <c r="AD135" s="71">
        <v>5036.5</v>
      </c>
      <c r="AE135" s="71">
        <v>3763.6</v>
      </c>
      <c r="AF135" s="71">
        <v>3466</v>
      </c>
      <c r="AG135" s="71">
        <v>3156.1</v>
      </c>
      <c r="AH135" s="71">
        <v>3342.9</v>
      </c>
      <c r="AI135" s="153">
        <v>-29.9</v>
      </c>
      <c r="AJ135" s="153">
        <v>-24.8</v>
      </c>
      <c r="AK135" s="153">
        <v>12</v>
      </c>
      <c r="AL135" s="153">
        <v>27.6</v>
      </c>
      <c r="AM135" s="153">
        <v>21.8</v>
      </c>
      <c r="AN135" s="153">
        <v>-25.7</v>
      </c>
      <c r="AO135" s="153">
        <v>-48.7</v>
      </c>
      <c r="AP135" s="153">
        <v>-44.3</v>
      </c>
      <c r="AQ135" s="153">
        <v>68.900000000000006</v>
      </c>
      <c r="AR135" s="153">
        <v>9.6999999999999993</v>
      </c>
      <c r="AS135" s="153">
        <v>437.2</v>
      </c>
      <c r="AT135" s="153">
        <v>235.3</v>
      </c>
      <c r="AU135" s="153">
        <v>20</v>
      </c>
      <c r="AV135" s="153">
        <v>133.80000000000001</v>
      </c>
      <c r="AW135" s="153">
        <v>-45.8</v>
      </c>
      <c r="AX135" s="153">
        <v>-60.6</v>
      </c>
      <c r="AY135" s="153">
        <v>-56</v>
      </c>
      <c r="AZ135" s="153">
        <v>-16.3</v>
      </c>
      <c r="BA135" s="153">
        <v>30.1</v>
      </c>
      <c r="BB135" s="153">
        <v>135.5</v>
      </c>
      <c r="BC135" s="153">
        <v>171.3</v>
      </c>
      <c r="BD135" s="153">
        <v>37.9</v>
      </c>
      <c r="BE135" s="153">
        <v>-9.1999999999999993</v>
      </c>
      <c r="BF135" s="153">
        <v>-31.9</v>
      </c>
      <c r="BG135" s="153">
        <v>-33.6</v>
      </c>
      <c r="BH135" s="47" t="s">
        <v>880</v>
      </c>
      <c r="BI135" s="6" t="s">
        <v>158</v>
      </c>
      <c r="BK135" s="6" t="s">
        <v>114</v>
      </c>
    </row>
    <row r="136" spans="1:63" ht="18" customHeight="1" x14ac:dyDescent="0.3">
      <c r="A136" s="95"/>
      <c r="B136" s="95"/>
      <c r="C136" s="95"/>
      <c r="D136" s="122"/>
      <c r="E136" s="263" t="s">
        <v>26</v>
      </c>
      <c r="F136" s="142" t="s">
        <v>900</v>
      </c>
      <c r="G136" s="142"/>
      <c r="H136" s="142"/>
      <c r="I136" s="2" t="s">
        <v>804</v>
      </c>
      <c r="J136" s="71">
        <v>62057.5</v>
      </c>
      <c r="K136" s="71">
        <v>60495.9</v>
      </c>
      <c r="L136" s="71">
        <v>64397.2</v>
      </c>
      <c r="M136" s="71">
        <v>71651.8</v>
      </c>
      <c r="N136" s="71">
        <v>63463.9</v>
      </c>
      <c r="O136" s="71">
        <v>62534.2</v>
      </c>
      <c r="P136" s="71">
        <v>59334.400000000001</v>
      </c>
      <c r="Q136" s="71">
        <v>67867.199999999997</v>
      </c>
      <c r="R136" s="71">
        <v>77304</v>
      </c>
      <c r="S136" s="71">
        <v>83726.3</v>
      </c>
      <c r="T136" s="71">
        <v>102243.4</v>
      </c>
      <c r="U136" s="71">
        <v>115296.4</v>
      </c>
      <c r="V136" s="71">
        <v>119288.9</v>
      </c>
      <c r="W136" s="71">
        <v>129412.3</v>
      </c>
      <c r="X136" s="71">
        <v>121714.2</v>
      </c>
      <c r="Y136" s="71">
        <v>120174.2</v>
      </c>
      <c r="Z136" s="71">
        <v>110636.4</v>
      </c>
      <c r="AA136" s="71">
        <v>106375.2</v>
      </c>
      <c r="AB136" s="71">
        <v>109411.8</v>
      </c>
      <c r="AC136" s="71">
        <v>113303.8</v>
      </c>
      <c r="AD136" s="71">
        <v>106991.4</v>
      </c>
      <c r="AE136" s="71">
        <v>114027</v>
      </c>
      <c r="AF136" s="71">
        <v>117692</v>
      </c>
      <c r="AG136" s="71">
        <v>127581.6</v>
      </c>
      <c r="AH136" s="71">
        <v>116562.2</v>
      </c>
      <c r="AI136" s="153">
        <v>12.7</v>
      </c>
      <c r="AJ136" s="153">
        <v>2.8</v>
      </c>
      <c r="AK136" s="153">
        <v>6.8</v>
      </c>
      <c r="AL136" s="153">
        <v>14.9</v>
      </c>
      <c r="AM136" s="153">
        <v>2.2999999999999998</v>
      </c>
      <c r="AN136" s="153">
        <v>3.4</v>
      </c>
      <c r="AO136" s="153">
        <v>-7.9</v>
      </c>
      <c r="AP136" s="153">
        <v>-5.3</v>
      </c>
      <c r="AQ136" s="153">
        <v>21.8</v>
      </c>
      <c r="AR136" s="153">
        <v>33.9</v>
      </c>
      <c r="AS136" s="153">
        <v>72.3</v>
      </c>
      <c r="AT136" s="153">
        <v>69.900000000000006</v>
      </c>
      <c r="AU136" s="153">
        <v>54.3</v>
      </c>
      <c r="AV136" s="153">
        <v>54.6</v>
      </c>
      <c r="AW136" s="153">
        <v>19</v>
      </c>
      <c r="AX136" s="153">
        <v>4.2</v>
      </c>
      <c r="AY136" s="153">
        <v>-7.3</v>
      </c>
      <c r="AZ136" s="153">
        <v>-17.8</v>
      </c>
      <c r="BA136" s="153">
        <v>-10.1</v>
      </c>
      <c r="BB136" s="153">
        <v>-5.7</v>
      </c>
      <c r="BC136" s="153">
        <v>-3.3</v>
      </c>
      <c r="BD136" s="153">
        <v>7.2</v>
      </c>
      <c r="BE136" s="153">
        <v>7.6</v>
      </c>
      <c r="BF136" s="153">
        <v>12.6</v>
      </c>
      <c r="BG136" s="153">
        <v>8.9</v>
      </c>
      <c r="BH136" s="47" t="s">
        <v>880</v>
      </c>
      <c r="BI136" s="6" t="s">
        <v>158</v>
      </c>
      <c r="BK136" s="6" t="s">
        <v>114</v>
      </c>
    </row>
    <row r="137" spans="1:63" ht="18" customHeight="1" x14ac:dyDescent="0.3">
      <c r="A137" s="95"/>
      <c r="B137" s="95"/>
      <c r="C137" s="95"/>
      <c r="D137" s="122"/>
      <c r="E137" s="263" t="s">
        <v>26</v>
      </c>
      <c r="F137" s="142" t="s">
        <v>901</v>
      </c>
      <c r="G137" s="142"/>
      <c r="H137" s="142"/>
      <c r="I137" s="2" t="s">
        <v>804</v>
      </c>
      <c r="J137" s="71">
        <v>99374.8</v>
      </c>
      <c r="K137" s="71">
        <v>94404.2</v>
      </c>
      <c r="L137" s="71">
        <v>99296.3</v>
      </c>
      <c r="M137" s="71">
        <v>98833.7</v>
      </c>
      <c r="N137" s="71">
        <v>104959.1</v>
      </c>
      <c r="O137" s="71">
        <v>92418.7</v>
      </c>
      <c r="P137" s="71">
        <v>92459.4</v>
      </c>
      <c r="Q137" s="71">
        <v>100991.3</v>
      </c>
      <c r="R137" s="71">
        <v>120732.2</v>
      </c>
      <c r="S137" s="71">
        <v>122534.7</v>
      </c>
      <c r="T137" s="71">
        <v>229014.3</v>
      </c>
      <c r="U137" s="71">
        <v>261916.1</v>
      </c>
      <c r="V137" s="71">
        <v>251603.4</v>
      </c>
      <c r="W137" s="71">
        <v>273281.09999999998</v>
      </c>
      <c r="X137" s="71">
        <v>277666.40000000002</v>
      </c>
      <c r="Y137" s="71">
        <v>306023.2</v>
      </c>
      <c r="Z137" s="71">
        <v>294133.59999999998</v>
      </c>
      <c r="AA137" s="71">
        <v>290262</v>
      </c>
      <c r="AB137" s="71">
        <v>312152.59999999998</v>
      </c>
      <c r="AC137" s="71">
        <v>317413.90000000002</v>
      </c>
      <c r="AD137" s="71">
        <v>277706.7</v>
      </c>
      <c r="AE137" s="71">
        <v>273614.7</v>
      </c>
      <c r="AF137" s="71">
        <v>275054.7</v>
      </c>
      <c r="AG137" s="71">
        <v>296720.40000000002</v>
      </c>
      <c r="AH137" s="71">
        <v>265770.8</v>
      </c>
      <c r="AI137" s="153">
        <v>12.3</v>
      </c>
      <c r="AJ137" s="153">
        <v>-2.2999999999999998</v>
      </c>
      <c r="AK137" s="153">
        <v>-3.2</v>
      </c>
      <c r="AL137" s="153">
        <v>-19.399999999999999</v>
      </c>
      <c r="AM137" s="153">
        <v>5.6</v>
      </c>
      <c r="AN137" s="153">
        <v>-2.1</v>
      </c>
      <c r="AO137" s="153">
        <v>-6.9</v>
      </c>
      <c r="AP137" s="153">
        <v>2.2000000000000002</v>
      </c>
      <c r="AQ137" s="153">
        <v>15</v>
      </c>
      <c r="AR137" s="153">
        <v>32.6</v>
      </c>
      <c r="AS137" s="153">
        <v>147.69999999999999</v>
      </c>
      <c r="AT137" s="153">
        <v>159.30000000000001</v>
      </c>
      <c r="AU137" s="153">
        <v>108.4</v>
      </c>
      <c r="AV137" s="153">
        <v>123</v>
      </c>
      <c r="AW137" s="153">
        <v>21.2</v>
      </c>
      <c r="AX137" s="153">
        <v>16.8</v>
      </c>
      <c r="AY137" s="153">
        <v>16.899999999999999</v>
      </c>
      <c r="AZ137" s="153">
        <v>6.2</v>
      </c>
      <c r="BA137" s="153">
        <v>12.4</v>
      </c>
      <c r="BB137" s="153">
        <v>3.7</v>
      </c>
      <c r="BC137" s="153">
        <v>-5.6</v>
      </c>
      <c r="BD137" s="153">
        <v>-5.7</v>
      </c>
      <c r="BE137" s="153">
        <v>-11.9</v>
      </c>
      <c r="BF137" s="153">
        <v>-6.5</v>
      </c>
      <c r="BG137" s="153">
        <v>-4.3</v>
      </c>
      <c r="BH137" s="47" t="s">
        <v>880</v>
      </c>
      <c r="BI137" s="6" t="s">
        <v>158</v>
      </c>
      <c r="BJ137" s="2"/>
      <c r="BK137" s="6" t="s">
        <v>114</v>
      </c>
    </row>
    <row r="138" spans="1:63" ht="18" customHeight="1" x14ac:dyDescent="0.3">
      <c r="A138" s="95"/>
      <c r="B138" s="95"/>
      <c r="C138" s="95"/>
      <c r="D138" s="122"/>
      <c r="E138" s="263" t="s">
        <v>26</v>
      </c>
      <c r="F138" s="142" t="s">
        <v>902</v>
      </c>
      <c r="G138" s="142"/>
      <c r="H138" s="142"/>
      <c r="I138" s="2" t="s">
        <v>804</v>
      </c>
      <c r="J138" s="71">
        <v>20589.099999999999</v>
      </c>
      <c r="K138" s="71">
        <v>24145.5</v>
      </c>
      <c r="L138" s="71">
        <v>22314</v>
      </c>
      <c r="M138" s="71">
        <v>22997.4</v>
      </c>
      <c r="N138" s="71">
        <v>21157.3</v>
      </c>
      <c r="O138" s="71">
        <v>16345.5</v>
      </c>
      <c r="P138" s="71">
        <v>18142.3</v>
      </c>
      <c r="Q138" s="71">
        <v>22136.6</v>
      </c>
      <c r="R138" s="71">
        <v>22524.9</v>
      </c>
      <c r="S138" s="71">
        <v>25257.8</v>
      </c>
      <c r="T138" s="71">
        <v>28161</v>
      </c>
      <c r="U138" s="71">
        <v>34435.800000000003</v>
      </c>
      <c r="V138" s="71">
        <v>33328.300000000003</v>
      </c>
      <c r="W138" s="71">
        <v>38060</v>
      </c>
      <c r="X138" s="71">
        <v>37145.800000000003</v>
      </c>
      <c r="Y138" s="71">
        <v>40795.5</v>
      </c>
      <c r="Z138" s="71">
        <v>39803.800000000003</v>
      </c>
      <c r="AA138" s="71">
        <v>42890.400000000001</v>
      </c>
      <c r="AB138" s="71">
        <v>45990.2</v>
      </c>
      <c r="AC138" s="71">
        <v>47182.7</v>
      </c>
      <c r="AD138" s="71">
        <v>41389.4</v>
      </c>
      <c r="AE138" s="71">
        <v>42283.6</v>
      </c>
      <c r="AF138" s="71">
        <v>37139.699999999997</v>
      </c>
      <c r="AG138" s="71">
        <v>44104.2</v>
      </c>
      <c r="AH138" s="71">
        <v>40719.300000000003</v>
      </c>
      <c r="AI138" s="153">
        <v>-17.2</v>
      </c>
      <c r="AJ138" s="153">
        <v>12.2</v>
      </c>
      <c r="AK138" s="153">
        <v>8.1999999999999993</v>
      </c>
      <c r="AL138" s="153">
        <v>0.6</v>
      </c>
      <c r="AM138" s="153">
        <v>2.8</v>
      </c>
      <c r="AN138" s="153">
        <v>-32.299999999999997</v>
      </c>
      <c r="AO138" s="153">
        <v>-18.7</v>
      </c>
      <c r="AP138" s="153">
        <v>-3.7</v>
      </c>
      <c r="AQ138" s="153">
        <v>6.5</v>
      </c>
      <c r="AR138" s="153">
        <v>54.5</v>
      </c>
      <c r="AS138" s="153">
        <v>55.2</v>
      </c>
      <c r="AT138" s="153">
        <v>55.6</v>
      </c>
      <c r="AU138" s="153">
        <v>48</v>
      </c>
      <c r="AV138" s="153">
        <v>50.7</v>
      </c>
      <c r="AW138" s="153">
        <v>31.9</v>
      </c>
      <c r="AX138" s="153">
        <v>18.5</v>
      </c>
      <c r="AY138" s="153">
        <v>19.399999999999999</v>
      </c>
      <c r="AZ138" s="153">
        <v>12.7</v>
      </c>
      <c r="BA138" s="153">
        <v>23.8</v>
      </c>
      <c r="BB138" s="153">
        <v>15.7</v>
      </c>
      <c r="BC138" s="153">
        <v>4</v>
      </c>
      <c r="BD138" s="153">
        <v>-1.4</v>
      </c>
      <c r="BE138" s="153">
        <v>-19.2</v>
      </c>
      <c r="BF138" s="153">
        <v>-6.5</v>
      </c>
      <c r="BG138" s="153">
        <v>-1.6</v>
      </c>
      <c r="BH138" s="47" t="s">
        <v>880</v>
      </c>
      <c r="BI138" s="6" t="s">
        <v>158</v>
      </c>
      <c r="BJ138" s="2"/>
      <c r="BK138" s="6" t="s">
        <v>114</v>
      </c>
    </row>
    <row r="139" spans="1:63" ht="18" customHeight="1" x14ac:dyDescent="0.3">
      <c r="A139" s="95"/>
      <c r="B139" s="95"/>
      <c r="C139" s="95"/>
      <c r="D139" s="122"/>
      <c r="E139" s="263" t="s">
        <v>26</v>
      </c>
      <c r="F139" s="142" t="s">
        <v>904</v>
      </c>
      <c r="G139" s="142"/>
      <c r="H139" s="142"/>
      <c r="I139" s="2" t="s">
        <v>804</v>
      </c>
      <c r="J139" s="71">
        <v>15145.8</v>
      </c>
      <c r="K139" s="71">
        <v>15566.8</v>
      </c>
      <c r="L139" s="71">
        <v>12574.5</v>
      </c>
      <c r="M139" s="71">
        <v>14812.3</v>
      </c>
      <c r="N139" s="71">
        <v>12410.1</v>
      </c>
      <c r="O139" s="71">
        <v>9215.7000000000007</v>
      </c>
      <c r="P139" s="71">
        <v>10367.9</v>
      </c>
      <c r="Q139" s="71">
        <v>12094.2</v>
      </c>
      <c r="R139" s="71">
        <v>11448.6</v>
      </c>
      <c r="S139" s="71">
        <v>12230.9</v>
      </c>
      <c r="T139" s="71">
        <v>13408.3</v>
      </c>
      <c r="U139" s="71">
        <v>15558.8</v>
      </c>
      <c r="V139" s="71">
        <v>14907.9</v>
      </c>
      <c r="W139" s="71">
        <v>16062.4</v>
      </c>
      <c r="X139" s="71">
        <v>15034.5</v>
      </c>
      <c r="Y139" s="71">
        <v>20808.7</v>
      </c>
      <c r="Z139" s="71">
        <v>16966.400000000001</v>
      </c>
      <c r="AA139" s="71">
        <v>17230.900000000001</v>
      </c>
      <c r="AB139" s="71">
        <v>18033.8</v>
      </c>
      <c r="AC139" s="71">
        <v>18111.2</v>
      </c>
      <c r="AD139" s="71">
        <v>20714.7</v>
      </c>
      <c r="AE139" s="71">
        <v>15938.2</v>
      </c>
      <c r="AF139" s="71">
        <v>19776.3</v>
      </c>
      <c r="AG139" s="71">
        <v>21095.9</v>
      </c>
      <c r="AH139" s="71">
        <v>19384.7</v>
      </c>
      <c r="AI139" s="153">
        <v>-9.9</v>
      </c>
      <c r="AJ139" s="153">
        <v>16.100000000000001</v>
      </c>
      <c r="AK139" s="153">
        <v>-17.899999999999999</v>
      </c>
      <c r="AL139" s="153">
        <v>0</v>
      </c>
      <c r="AM139" s="153">
        <v>-18.100000000000001</v>
      </c>
      <c r="AN139" s="153">
        <v>-40.799999999999997</v>
      </c>
      <c r="AO139" s="153">
        <v>-17.5</v>
      </c>
      <c r="AP139" s="153">
        <v>-18.399999999999999</v>
      </c>
      <c r="AQ139" s="153">
        <v>-7.7</v>
      </c>
      <c r="AR139" s="153">
        <v>32.700000000000003</v>
      </c>
      <c r="AS139" s="153">
        <v>29.3</v>
      </c>
      <c r="AT139" s="153">
        <v>28.6</v>
      </c>
      <c r="AU139" s="153">
        <v>30.2</v>
      </c>
      <c r="AV139" s="153">
        <v>31.3</v>
      </c>
      <c r="AW139" s="153">
        <v>12.1</v>
      </c>
      <c r="AX139" s="153">
        <v>33.700000000000003</v>
      </c>
      <c r="AY139" s="153">
        <v>13.8</v>
      </c>
      <c r="AZ139" s="153">
        <v>7.3</v>
      </c>
      <c r="BA139" s="153">
        <v>19.899999999999999</v>
      </c>
      <c r="BB139" s="153">
        <v>-13</v>
      </c>
      <c r="BC139" s="153">
        <v>22.1</v>
      </c>
      <c r="BD139" s="153">
        <v>-7.5</v>
      </c>
      <c r="BE139" s="153">
        <v>9.6999999999999993</v>
      </c>
      <c r="BF139" s="153">
        <v>16.5</v>
      </c>
      <c r="BG139" s="153">
        <v>-6.4</v>
      </c>
      <c r="BH139" s="47" t="s">
        <v>880</v>
      </c>
      <c r="BI139" s="6" t="s">
        <v>158</v>
      </c>
      <c r="BJ139" s="2"/>
      <c r="BK139" s="6" t="s">
        <v>114</v>
      </c>
    </row>
    <row r="140" spans="1:63" ht="18" customHeight="1" x14ac:dyDescent="0.3">
      <c r="A140" s="95"/>
      <c r="B140" s="95"/>
      <c r="C140" s="95"/>
      <c r="D140" s="122"/>
      <c r="E140" s="263" t="s">
        <v>26</v>
      </c>
      <c r="F140" s="142" t="s">
        <v>905</v>
      </c>
      <c r="G140" s="142"/>
      <c r="H140" s="142"/>
      <c r="I140" s="2" t="s">
        <v>804</v>
      </c>
      <c r="J140" s="71">
        <v>85736.4</v>
      </c>
      <c r="K140" s="71">
        <v>84444.1</v>
      </c>
      <c r="L140" s="71">
        <v>85972.4</v>
      </c>
      <c r="M140" s="71">
        <v>89857.3</v>
      </c>
      <c r="N140" s="71">
        <v>82293.600000000006</v>
      </c>
      <c r="O140" s="71">
        <v>53856.2</v>
      </c>
      <c r="P140" s="71">
        <v>90620.1</v>
      </c>
      <c r="Q140" s="71">
        <v>92771.5</v>
      </c>
      <c r="R140" s="71">
        <v>87845.2</v>
      </c>
      <c r="S140" s="71">
        <v>76806.5</v>
      </c>
      <c r="T140" s="71">
        <v>73819</v>
      </c>
      <c r="U140" s="71">
        <v>102363.7</v>
      </c>
      <c r="V140" s="71">
        <v>100490.4</v>
      </c>
      <c r="W140" s="71">
        <v>102194.1</v>
      </c>
      <c r="X140" s="71">
        <v>108985.60000000001</v>
      </c>
      <c r="Y140" s="71">
        <v>113400.4</v>
      </c>
      <c r="Z140" s="71">
        <v>115161.3</v>
      </c>
      <c r="AA140" s="71">
        <v>112832</v>
      </c>
      <c r="AB140" s="71">
        <v>122457.8</v>
      </c>
      <c r="AC140" s="71">
        <v>126891.7</v>
      </c>
      <c r="AD140" s="71">
        <v>127958.3</v>
      </c>
      <c r="AE140" s="71">
        <v>122387.8</v>
      </c>
      <c r="AF140" s="71">
        <v>130115.6</v>
      </c>
      <c r="AG140" s="71">
        <v>129549.3</v>
      </c>
      <c r="AH140" s="71">
        <v>127153</v>
      </c>
      <c r="AI140" s="153">
        <v>-0.9</v>
      </c>
      <c r="AJ140" s="153">
        <v>4.0999999999999996</v>
      </c>
      <c r="AK140" s="153">
        <v>2.1</v>
      </c>
      <c r="AL140" s="153">
        <v>3.8</v>
      </c>
      <c r="AM140" s="153">
        <v>-4</v>
      </c>
      <c r="AN140" s="153">
        <v>-36.200000000000003</v>
      </c>
      <c r="AO140" s="153">
        <v>5.4</v>
      </c>
      <c r="AP140" s="153">
        <v>3.2</v>
      </c>
      <c r="AQ140" s="153">
        <v>6.7</v>
      </c>
      <c r="AR140" s="153">
        <v>42.6</v>
      </c>
      <c r="AS140" s="153">
        <v>-18.5</v>
      </c>
      <c r="AT140" s="153">
        <v>10.3</v>
      </c>
      <c r="AU140" s="153">
        <v>14.4</v>
      </c>
      <c r="AV140" s="153">
        <v>33.1</v>
      </c>
      <c r="AW140" s="153">
        <v>47.6</v>
      </c>
      <c r="AX140" s="153">
        <v>10.8</v>
      </c>
      <c r="AY140" s="153">
        <v>14.6</v>
      </c>
      <c r="AZ140" s="153">
        <v>10.4</v>
      </c>
      <c r="BA140" s="153">
        <v>12.4</v>
      </c>
      <c r="BB140" s="153">
        <v>11.9</v>
      </c>
      <c r="BC140" s="153">
        <v>11.1</v>
      </c>
      <c r="BD140" s="153">
        <v>8.5</v>
      </c>
      <c r="BE140" s="153">
        <v>6.3</v>
      </c>
      <c r="BF140" s="153">
        <v>2.1</v>
      </c>
      <c r="BG140" s="153">
        <v>-0.6</v>
      </c>
      <c r="BH140" s="47" t="s">
        <v>880</v>
      </c>
      <c r="BI140" s="2"/>
      <c r="BJ140" s="2"/>
      <c r="BK140" s="6"/>
    </row>
    <row r="141" spans="1:63" ht="18" customHeight="1" x14ac:dyDescent="0.3">
      <c r="A141" s="95"/>
      <c r="B141" s="95"/>
      <c r="C141" s="95"/>
      <c r="D141" s="122"/>
      <c r="E141" s="263" t="s">
        <v>26</v>
      </c>
      <c r="F141" s="142" t="s">
        <v>906</v>
      </c>
      <c r="G141" s="142"/>
      <c r="H141" s="142"/>
      <c r="I141" s="2" t="s">
        <v>804</v>
      </c>
      <c r="J141" s="71">
        <v>9016.2000000000007</v>
      </c>
      <c r="K141" s="71">
        <v>9694.2000000000007</v>
      </c>
      <c r="L141" s="71">
        <v>8285.6</v>
      </c>
      <c r="M141" s="71">
        <v>6899.6</v>
      </c>
      <c r="N141" s="71">
        <v>6829.1</v>
      </c>
      <c r="O141" s="71">
        <v>8966.4</v>
      </c>
      <c r="P141" s="71">
        <v>8749.9</v>
      </c>
      <c r="Q141" s="71">
        <v>12553.2</v>
      </c>
      <c r="R141" s="71">
        <v>13055.3</v>
      </c>
      <c r="S141" s="71">
        <v>11161.6</v>
      </c>
      <c r="T141" s="71">
        <v>4790</v>
      </c>
      <c r="U141" s="71">
        <v>8336.4</v>
      </c>
      <c r="V141" s="71">
        <v>5639.1</v>
      </c>
      <c r="W141" s="71">
        <v>5949.1</v>
      </c>
      <c r="X141" s="71">
        <v>7752.5</v>
      </c>
      <c r="Y141" s="71">
        <v>7384.2</v>
      </c>
      <c r="Z141" s="71">
        <v>2326</v>
      </c>
      <c r="AA141" s="71">
        <v>2604.9</v>
      </c>
      <c r="AB141" s="71">
        <v>3777.5</v>
      </c>
      <c r="AC141" s="71">
        <v>3289.8</v>
      </c>
      <c r="AD141" s="71">
        <v>3107.4</v>
      </c>
      <c r="AE141" s="71">
        <v>2895</v>
      </c>
      <c r="AF141" s="71">
        <v>3087.2</v>
      </c>
      <c r="AG141" s="71">
        <v>3069</v>
      </c>
      <c r="AH141" s="71">
        <v>4083.2</v>
      </c>
      <c r="AI141" s="153">
        <v>45</v>
      </c>
      <c r="AJ141" s="153">
        <v>22.8</v>
      </c>
      <c r="AK141" s="153">
        <v>-23.7</v>
      </c>
      <c r="AL141" s="153">
        <v>-25.3</v>
      </c>
      <c r="AM141" s="153">
        <v>-24.3</v>
      </c>
      <c r="AN141" s="153">
        <v>-7.5</v>
      </c>
      <c r="AO141" s="153">
        <v>5.6</v>
      </c>
      <c r="AP141" s="153">
        <v>81.900000000000006</v>
      </c>
      <c r="AQ141" s="153">
        <v>91.2</v>
      </c>
      <c r="AR141" s="153">
        <v>24.5</v>
      </c>
      <c r="AS141" s="153">
        <v>-45.3</v>
      </c>
      <c r="AT141" s="153">
        <v>-33.6</v>
      </c>
      <c r="AU141" s="153">
        <v>-56.8</v>
      </c>
      <c r="AV141" s="153">
        <v>-46.7</v>
      </c>
      <c r="AW141" s="153">
        <v>61.8</v>
      </c>
      <c r="AX141" s="153">
        <v>-11.4</v>
      </c>
      <c r="AY141" s="153">
        <v>-58.8</v>
      </c>
      <c r="AZ141" s="153">
        <v>-56.2</v>
      </c>
      <c r="BA141" s="153">
        <v>-51.3</v>
      </c>
      <c r="BB141" s="153">
        <v>-55.4</v>
      </c>
      <c r="BC141" s="153">
        <v>33.6</v>
      </c>
      <c r="BD141" s="153">
        <v>11.1</v>
      </c>
      <c r="BE141" s="153">
        <v>-18.3</v>
      </c>
      <c r="BF141" s="153">
        <v>-6.7</v>
      </c>
      <c r="BG141" s="153">
        <v>31.4</v>
      </c>
      <c r="BH141" s="47" t="s">
        <v>880</v>
      </c>
      <c r="BI141" s="6" t="s">
        <v>158</v>
      </c>
      <c r="BJ141" s="2"/>
      <c r="BK141" s="6" t="s">
        <v>114</v>
      </c>
    </row>
    <row r="142" spans="1:63" ht="18" customHeight="1" x14ac:dyDescent="0.3">
      <c r="D142" s="122"/>
      <c r="E142" s="263" t="s">
        <v>26</v>
      </c>
      <c r="F142" s="142" t="s">
        <v>871</v>
      </c>
      <c r="G142" s="142"/>
      <c r="H142" s="142"/>
      <c r="I142" s="2" t="s">
        <v>804</v>
      </c>
      <c r="J142" s="71">
        <v>303878</v>
      </c>
      <c r="K142" s="71">
        <v>301543.2</v>
      </c>
      <c r="L142" s="71">
        <v>305233.3</v>
      </c>
      <c r="M142" s="71">
        <v>320375.7</v>
      </c>
      <c r="N142" s="71">
        <v>303495.40000000002</v>
      </c>
      <c r="O142" s="71">
        <v>253638.39999999999</v>
      </c>
      <c r="P142" s="71">
        <v>290092.3</v>
      </c>
      <c r="Q142" s="71">
        <v>319648.90000000002</v>
      </c>
      <c r="R142" s="71">
        <v>350041.2</v>
      </c>
      <c r="S142" s="71">
        <v>346066</v>
      </c>
      <c r="T142" s="71">
        <v>472440</v>
      </c>
      <c r="U142" s="71">
        <v>557256.4</v>
      </c>
      <c r="V142" s="71">
        <v>544318.19999999995</v>
      </c>
      <c r="W142" s="71">
        <v>587749.5</v>
      </c>
      <c r="X142" s="71">
        <v>587857.80000000005</v>
      </c>
      <c r="Y142" s="71">
        <v>623983</v>
      </c>
      <c r="Z142" s="71">
        <v>595284</v>
      </c>
      <c r="AA142" s="71">
        <v>588547.5</v>
      </c>
      <c r="AB142" s="71">
        <v>629758.5</v>
      </c>
      <c r="AC142" s="71">
        <v>646520</v>
      </c>
      <c r="AD142" s="71">
        <v>596086.5</v>
      </c>
      <c r="AE142" s="71">
        <v>588506.9</v>
      </c>
      <c r="AF142" s="71">
        <v>599822</v>
      </c>
      <c r="AG142" s="71">
        <v>638048.9</v>
      </c>
      <c r="AH142" s="71">
        <v>589458.1</v>
      </c>
      <c r="AI142" s="153">
        <v>4.0999999999999996</v>
      </c>
      <c r="AJ142" s="153">
        <v>2.9</v>
      </c>
      <c r="AK142" s="153">
        <v>-0.5</v>
      </c>
      <c r="AL142" s="153">
        <v>-3.6</v>
      </c>
      <c r="AM142" s="153">
        <v>-0.1</v>
      </c>
      <c r="AN142" s="153">
        <v>-15.9</v>
      </c>
      <c r="AO142" s="153">
        <v>-5</v>
      </c>
      <c r="AP142" s="153">
        <v>-0.2</v>
      </c>
      <c r="AQ142" s="153">
        <v>15.3</v>
      </c>
      <c r="AR142" s="153">
        <v>36.4</v>
      </c>
      <c r="AS142" s="153">
        <v>62.9</v>
      </c>
      <c r="AT142" s="153">
        <v>74.3</v>
      </c>
      <c r="AU142" s="153">
        <v>55.5</v>
      </c>
      <c r="AV142" s="153">
        <v>69.8</v>
      </c>
      <c r="AW142" s="153">
        <v>24.4</v>
      </c>
      <c r="AX142" s="153">
        <v>12</v>
      </c>
      <c r="AY142" s="153">
        <v>9.4</v>
      </c>
      <c r="AZ142" s="153">
        <v>0.1</v>
      </c>
      <c r="BA142" s="153">
        <v>7.1</v>
      </c>
      <c r="BB142" s="153">
        <v>3.6</v>
      </c>
      <c r="BC142" s="153">
        <v>0.1</v>
      </c>
      <c r="BD142" s="363">
        <v>-0.01</v>
      </c>
      <c r="BE142" s="153">
        <v>-4.8</v>
      </c>
      <c r="BF142" s="153">
        <v>-1.3</v>
      </c>
      <c r="BG142" s="153">
        <v>-1.1000000000000001</v>
      </c>
      <c r="BH142" s="47" t="s">
        <v>880</v>
      </c>
      <c r="BI142" s="6" t="s">
        <v>158</v>
      </c>
      <c r="BJ142" s="2"/>
      <c r="BK142" s="6" t="s">
        <v>114</v>
      </c>
    </row>
    <row r="143" spans="1:63" ht="33" customHeight="1" x14ac:dyDescent="0.3">
      <c r="A143" s="95"/>
      <c r="B143" s="95"/>
      <c r="C143" s="95"/>
      <c r="D143" s="261" t="s">
        <v>649</v>
      </c>
      <c r="E143" s="264" t="s">
        <v>909</v>
      </c>
      <c r="F143" s="264"/>
      <c r="G143" s="264"/>
      <c r="H143" s="264"/>
      <c r="I143" s="2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239"/>
      <c r="AJ143" s="239"/>
      <c r="AK143" s="239"/>
      <c r="AL143" s="239"/>
      <c r="AM143" s="239"/>
      <c r="AN143" s="240"/>
      <c r="AO143" s="240"/>
      <c r="AP143" s="240"/>
      <c r="AQ143" s="240"/>
      <c r="AR143" s="240"/>
      <c r="AS143" s="240"/>
      <c r="AT143" s="240"/>
      <c r="AU143" s="240"/>
      <c r="AV143" s="240"/>
      <c r="AW143" s="240"/>
      <c r="AX143" s="240"/>
      <c r="AY143" s="240"/>
      <c r="AZ143" s="240"/>
      <c r="BA143" s="240"/>
      <c r="BB143" s="240"/>
      <c r="BC143" s="240"/>
      <c r="BD143" s="240"/>
      <c r="BE143" s="240"/>
      <c r="BF143" s="240"/>
      <c r="BG143" s="240"/>
      <c r="BH143" s="47"/>
      <c r="BI143" s="6" t="s">
        <v>158</v>
      </c>
      <c r="BJ143" s="2"/>
      <c r="BK143" s="6" t="s">
        <v>114</v>
      </c>
    </row>
    <row r="144" spans="1:63" ht="18" customHeight="1" x14ac:dyDescent="0.3">
      <c r="A144" s="95"/>
      <c r="B144" s="95"/>
      <c r="C144" s="95"/>
      <c r="D144" s="122"/>
      <c r="E144" s="263" t="s">
        <v>26</v>
      </c>
      <c r="F144" s="142" t="s">
        <v>910</v>
      </c>
      <c r="G144" s="142"/>
      <c r="H144" s="142"/>
      <c r="I144" s="2" t="s">
        <v>804</v>
      </c>
      <c r="J144" s="71">
        <v>10266.200000000001</v>
      </c>
      <c r="K144" s="71">
        <v>10718.5</v>
      </c>
      <c r="L144" s="71">
        <v>10652.6</v>
      </c>
      <c r="M144" s="71">
        <v>10946.3</v>
      </c>
      <c r="N144" s="71">
        <v>9359.7999999999993</v>
      </c>
      <c r="O144" s="71">
        <v>3715.4</v>
      </c>
      <c r="P144" s="71">
        <v>12185.7</v>
      </c>
      <c r="Q144" s="71">
        <v>13014.9</v>
      </c>
      <c r="R144" s="71">
        <v>12278.1</v>
      </c>
      <c r="S144" s="71">
        <v>11027</v>
      </c>
      <c r="T144" s="71">
        <v>5695.5</v>
      </c>
      <c r="U144" s="71">
        <v>14288.6</v>
      </c>
      <c r="V144" s="71">
        <v>12895.9</v>
      </c>
      <c r="W144" s="71">
        <v>14544.7</v>
      </c>
      <c r="X144" s="71">
        <v>15171.7</v>
      </c>
      <c r="Y144" s="71">
        <v>14797.4</v>
      </c>
      <c r="Z144" s="71">
        <v>15919.3</v>
      </c>
      <c r="AA144" s="71">
        <v>15928.3</v>
      </c>
      <c r="AB144" s="71">
        <v>16548.900000000001</v>
      </c>
      <c r="AC144" s="71">
        <v>17153.400000000001</v>
      </c>
      <c r="AD144" s="71">
        <v>17942.3</v>
      </c>
      <c r="AE144" s="71">
        <v>16672.900000000001</v>
      </c>
      <c r="AF144" s="71">
        <v>16899.400000000001</v>
      </c>
      <c r="AG144" s="71">
        <v>16311.2</v>
      </c>
      <c r="AH144" s="71">
        <v>16881.2</v>
      </c>
      <c r="AI144" s="153">
        <v>-5.2</v>
      </c>
      <c r="AJ144" s="153">
        <v>1</v>
      </c>
      <c r="AK144" s="153">
        <v>-17.5</v>
      </c>
      <c r="AL144" s="153">
        <v>12</v>
      </c>
      <c r="AM144" s="153">
        <v>-8.8000000000000007</v>
      </c>
      <c r="AN144" s="153">
        <v>-65.3</v>
      </c>
      <c r="AO144" s="153">
        <v>14.4</v>
      </c>
      <c r="AP144" s="153">
        <v>18.899999999999999</v>
      </c>
      <c r="AQ144" s="153">
        <v>31.2</v>
      </c>
      <c r="AR144" s="153">
        <v>196.8</v>
      </c>
      <c r="AS144" s="153">
        <v>-53.3</v>
      </c>
      <c r="AT144" s="153">
        <v>9.8000000000000007</v>
      </c>
      <c r="AU144" s="153">
        <v>5</v>
      </c>
      <c r="AV144" s="153">
        <v>31.9</v>
      </c>
      <c r="AW144" s="153">
        <v>166.4</v>
      </c>
      <c r="AX144" s="153">
        <v>3.6</v>
      </c>
      <c r="AY144" s="153">
        <v>23.4</v>
      </c>
      <c r="AZ144" s="153">
        <v>9.5</v>
      </c>
      <c r="BA144" s="153">
        <v>9.1</v>
      </c>
      <c r="BB144" s="153">
        <v>15.9</v>
      </c>
      <c r="BC144" s="153">
        <v>12.7</v>
      </c>
      <c r="BD144" s="153">
        <v>4.7</v>
      </c>
      <c r="BE144" s="153">
        <v>2.1</v>
      </c>
      <c r="BF144" s="153">
        <v>-4.9000000000000004</v>
      </c>
      <c r="BG144" s="153">
        <v>-5.9</v>
      </c>
      <c r="BH144" s="47" t="s">
        <v>880</v>
      </c>
      <c r="BI144" s="6" t="s">
        <v>158</v>
      </c>
      <c r="BJ144" s="2"/>
      <c r="BK144" s="6" t="s">
        <v>114</v>
      </c>
    </row>
    <row r="145" spans="1:63" ht="18" customHeight="1" x14ac:dyDescent="0.3">
      <c r="A145" s="67"/>
      <c r="B145" s="67"/>
      <c r="C145" s="67"/>
      <c r="D145" s="122"/>
      <c r="E145" s="263" t="s">
        <v>26</v>
      </c>
      <c r="F145" s="142" t="s">
        <v>911</v>
      </c>
      <c r="G145" s="142"/>
      <c r="H145" s="142"/>
      <c r="I145" s="2" t="s">
        <v>804</v>
      </c>
      <c r="J145" s="71">
        <v>8003.3</v>
      </c>
      <c r="K145" s="71">
        <v>8103.7</v>
      </c>
      <c r="L145" s="71">
        <v>9341.2000000000007</v>
      </c>
      <c r="M145" s="71">
        <v>9563</v>
      </c>
      <c r="N145" s="71">
        <v>8995.4</v>
      </c>
      <c r="O145" s="71">
        <v>4809</v>
      </c>
      <c r="P145" s="71">
        <v>8661.7999999999993</v>
      </c>
      <c r="Q145" s="71">
        <v>9297.6</v>
      </c>
      <c r="R145" s="71">
        <v>8198.2000000000007</v>
      </c>
      <c r="S145" s="71">
        <v>7539.2</v>
      </c>
      <c r="T145" s="71">
        <v>8261.6</v>
      </c>
      <c r="U145" s="71">
        <v>11126.1</v>
      </c>
      <c r="V145" s="71">
        <v>11363.2</v>
      </c>
      <c r="W145" s="71">
        <v>11115.8</v>
      </c>
      <c r="X145" s="71">
        <v>11971.9</v>
      </c>
      <c r="Y145" s="71">
        <v>11767.5</v>
      </c>
      <c r="Z145" s="71">
        <v>12373.5</v>
      </c>
      <c r="AA145" s="71">
        <v>12840.2</v>
      </c>
      <c r="AB145" s="71">
        <v>14139.5</v>
      </c>
      <c r="AC145" s="71">
        <v>13552</v>
      </c>
      <c r="AD145" s="71">
        <v>13208</v>
      </c>
      <c r="AE145" s="71">
        <v>13172.5</v>
      </c>
      <c r="AF145" s="71">
        <v>14952</v>
      </c>
      <c r="AG145" s="71">
        <v>14522.4</v>
      </c>
      <c r="AH145" s="71">
        <v>14152.2</v>
      </c>
      <c r="AI145" s="153">
        <v>0.7</v>
      </c>
      <c r="AJ145" s="153">
        <v>-0.1</v>
      </c>
      <c r="AK145" s="153">
        <v>5.2</v>
      </c>
      <c r="AL145" s="153">
        <v>7.5</v>
      </c>
      <c r="AM145" s="153">
        <v>12.4</v>
      </c>
      <c r="AN145" s="153">
        <v>-40.700000000000003</v>
      </c>
      <c r="AO145" s="153">
        <v>-7.3</v>
      </c>
      <c r="AP145" s="153">
        <v>-2.8</v>
      </c>
      <c r="AQ145" s="153">
        <v>-8.9</v>
      </c>
      <c r="AR145" s="153">
        <v>56.8</v>
      </c>
      <c r="AS145" s="153">
        <v>-4.5999999999999996</v>
      </c>
      <c r="AT145" s="153">
        <v>19.7</v>
      </c>
      <c r="AU145" s="153">
        <v>38.6</v>
      </c>
      <c r="AV145" s="153">
        <v>47.4</v>
      </c>
      <c r="AW145" s="153">
        <v>44.9</v>
      </c>
      <c r="AX145" s="153">
        <v>5.8</v>
      </c>
      <c r="AY145" s="153">
        <v>8.9</v>
      </c>
      <c r="AZ145" s="153">
        <v>15.5</v>
      </c>
      <c r="BA145" s="153">
        <v>18.100000000000001</v>
      </c>
      <c r="BB145" s="153">
        <v>15.2</v>
      </c>
      <c r="BC145" s="153">
        <v>6.7</v>
      </c>
      <c r="BD145" s="153">
        <v>2.6</v>
      </c>
      <c r="BE145" s="153">
        <v>5.7</v>
      </c>
      <c r="BF145" s="153">
        <v>7.2</v>
      </c>
      <c r="BG145" s="153">
        <v>7.1</v>
      </c>
      <c r="BH145" s="47" t="s">
        <v>880</v>
      </c>
      <c r="BI145" s="6" t="s">
        <v>158</v>
      </c>
      <c r="BJ145" s="2"/>
      <c r="BK145" s="6" t="s">
        <v>114</v>
      </c>
    </row>
    <row r="146" spans="1:63" ht="18" customHeight="1" x14ac:dyDescent="0.3">
      <c r="A146" s="67"/>
      <c r="B146" s="67"/>
      <c r="C146" s="67"/>
      <c r="D146" s="122"/>
      <c r="E146" s="263" t="s">
        <v>26</v>
      </c>
      <c r="F146" s="142" t="s">
        <v>912</v>
      </c>
      <c r="G146" s="142"/>
      <c r="H146" s="142"/>
      <c r="I146" s="2" t="s">
        <v>804</v>
      </c>
      <c r="J146" s="71">
        <v>36080.6</v>
      </c>
      <c r="K146" s="71">
        <v>36554.5</v>
      </c>
      <c r="L146" s="71">
        <v>37769.199999999997</v>
      </c>
      <c r="M146" s="71">
        <v>40298.5</v>
      </c>
      <c r="N146" s="71">
        <v>35095.9</v>
      </c>
      <c r="O146" s="71">
        <v>26399</v>
      </c>
      <c r="P146" s="71">
        <v>35907.1</v>
      </c>
      <c r="Q146" s="71">
        <v>35810.9</v>
      </c>
      <c r="R146" s="71">
        <v>34613.599999999999</v>
      </c>
      <c r="S146" s="71">
        <v>33175.5</v>
      </c>
      <c r="T146" s="71">
        <v>34609.9</v>
      </c>
      <c r="U146" s="71">
        <v>44830.400000000001</v>
      </c>
      <c r="V146" s="71">
        <v>44132.9</v>
      </c>
      <c r="W146" s="71">
        <v>46864.5</v>
      </c>
      <c r="X146" s="71">
        <v>50483.5</v>
      </c>
      <c r="Y146" s="71">
        <v>55676.2</v>
      </c>
      <c r="Z146" s="71">
        <v>55864.800000000003</v>
      </c>
      <c r="AA146" s="71">
        <v>55417.4</v>
      </c>
      <c r="AB146" s="71">
        <v>57267.5</v>
      </c>
      <c r="AC146" s="71">
        <v>61872.2</v>
      </c>
      <c r="AD146" s="71">
        <v>62186.3</v>
      </c>
      <c r="AE146" s="71">
        <v>59378</v>
      </c>
      <c r="AF146" s="71">
        <v>61515.3</v>
      </c>
      <c r="AG146" s="71">
        <v>65545.100000000006</v>
      </c>
      <c r="AH146" s="71">
        <v>63730.5</v>
      </c>
      <c r="AI146" s="153">
        <v>1.6</v>
      </c>
      <c r="AJ146" s="153">
        <v>6.1</v>
      </c>
      <c r="AK146" s="153">
        <v>5.3</v>
      </c>
      <c r="AL146" s="153">
        <v>6.9</v>
      </c>
      <c r="AM146" s="153">
        <v>-2.7</v>
      </c>
      <c r="AN146" s="153">
        <v>-27.8</v>
      </c>
      <c r="AO146" s="153">
        <v>-4.9000000000000004</v>
      </c>
      <c r="AP146" s="153">
        <v>-11.1</v>
      </c>
      <c r="AQ146" s="153">
        <v>-1.4</v>
      </c>
      <c r="AR146" s="153">
        <v>25.7</v>
      </c>
      <c r="AS146" s="153">
        <v>-3.6</v>
      </c>
      <c r="AT146" s="153">
        <v>25.2</v>
      </c>
      <c r="AU146" s="153">
        <v>27.5</v>
      </c>
      <c r="AV146" s="153">
        <v>41.3</v>
      </c>
      <c r="AW146" s="153">
        <v>45.9</v>
      </c>
      <c r="AX146" s="153">
        <v>24.2</v>
      </c>
      <c r="AY146" s="153">
        <v>26.6</v>
      </c>
      <c r="AZ146" s="153">
        <v>18.3</v>
      </c>
      <c r="BA146" s="153">
        <v>13.4</v>
      </c>
      <c r="BB146" s="153">
        <v>11.1</v>
      </c>
      <c r="BC146" s="153">
        <v>11.3</v>
      </c>
      <c r="BD146" s="153">
        <v>7.1</v>
      </c>
      <c r="BE146" s="153">
        <v>7.4</v>
      </c>
      <c r="BF146" s="153">
        <v>5.9</v>
      </c>
      <c r="BG146" s="153">
        <v>2.5</v>
      </c>
      <c r="BH146" s="47" t="s">
        <v>880</v>
      </c>
      <c r="BI146" s="6" t="s">
        <v>158</v>
      </c>
      <c r="BJ146" s="2"/>
      <c r="BK146" s="6" t="s">
        <v>114</v>
      </c>
    </row>
    <row r="147" spans="1:63" ht="18" customHeight="1" x14ac:dyDescent="0.3">
      <c r="A147" s="67"/>
      <c r="B147" s="67"/>
      <c r="C147" s="67"/>
      <c r="D147" s="122"/>
      <c r="E147" s="263" t="s">
        <v>26</v>
      </c>
      <c r="F147" s="142" t="s">
        <v>913</v>
      </c>
      <c r="G147" s="142"/>
      <c r="H147" s="142"/>
      <c r="I147" s="2" t="s">
        <v>804</v>
      </c>
      <c r="J147" s="71">
        <v>5.8</v>
      </c>
      <c r="K147" s="71">
        <v>7.6</v>
      </c>
      <c r="L147" s="71">
        <v>6.8</v>
      </c>
      <c r="M147" s="71">
        <v>5.9</v>
      </c>
      <c r="N147" s="71">
        <v>8.1</v>
      </c>
      <c r="O147" s="71">
        <v>5.2</v>
      </c>
      <c r="P147" s="71">
        <v>6.3</v>
      </c>
      <c r="Q147" s="71">
        <v>7.1</v>
      </c>
      <c r="R147" s="71">
        <v>40.299999999999997</v>
      </c>
      <c r="S147" s="71">
        <v>4.5</v>
      </c>
      <c r="T147" s="71">
        <v>7.6</v>
      </c>
      <c r="U147" s="71">
        <v>15.7</v>
      </c>
      <c r="V147" s="71">
        <v>27.5</v>
      </c>
      <c r="W147" s="71">
        <v>27.8</v>
      </c>
      <c r="X147" s="71">
        <v>34.299999999999997</v>
      </c>
      <c r="Y147" s="71">
        <v>39.6</v>
      </c>
      <c r="Z147" s="71">
        <v>37.799999999999997</v>
      </c>
      <c r="AA147" s="71">
        <v>52.3</v>
      </c>
      <c r="AB147" s="71">
        <v>52.2</v>
      </c>
      <c r="AC147" s="71">
        <v>44.9</v>
      </c>
      <c r="AD147" s="71">
        <v>50.6</v>
      </c>
      <c r="AE147" s="71">
        <v>27</v>
      </c>
      <c r="AF147" s="71">
        <v>26.1</v>
      </c>
      <c r="AG147" s="71">
        <v>24.2</v>
      </c>
      <c r="AH147" s="71">
        <v>17.5</v>
      </c>
      <c r="AI147" s="153">
        <v>-27.1</v>
      </c>
      <c r="AJ147" s="153">
        <v>-11.3</v>
      </c>
      <c r="AK147" s="153">
        <v>-8.6999999999999993</v>
      </c>
      <c r="AL147" s="153">
        <v>-17.8</v>
      </c>
      <c r="AM147" s="153">
        <v>39</v>
      </c>
      <c r="AN147" s="153">
        <v>-31.7</v>
      </c>
      <c r="AO147" s="153">
        <v>-7.2</v>
      </c>
      <c r="AP147" s="153">
        <v>20.100000000000001</v>
      </c>
      <c r="AQ147" s="153">
        <v>396.7</v>
      </c>
      <c r="AR147" s="153">
        <v>-13</v>
      </c>
      <c r="AS147" s="153">
        <v>19.7</v>
      </c>
      <c r="AT147" s="153">
        <v>121.7</v>
      </c>
      <c r="AU147" s="153">
        <v>-31.7</v>
      </c>
      <c r="AV147" s="153">
        <v>513.9</v>
      </c>
      <c r="AW147" s="153">
        <v>353.8</v>
      </c>
      <c r="AX147" s="153">
        <v>153.19999999999999</v>
      </c>
      <c r="AY147" s="153">
        <v>37.1</v>
      </c>
      <c r="AZ147" s="153">
        <v>88.3</v>
      </c>
      <c r="BA147" s="153">
        <v>52.1</v>
      </c>
      <c r="BB147" s="153">
        <v>13.2</v>
      </c>
      <c r="BC147" s="153">
        <v>33.9</v>
      </c>
      <c r="BD147" s="153">
        <v>-48.3</v>
      </c>
      <c r="BE147" s="153">
        <v>-50</v>
      </c>
      <c r="BF147" s="153">
        <v>-46.1</v>
      </c>
      <c r="BG147" s="153">
        <v>-65.400000000000006</v>
      </c>
      <c r="BH147" s="47" t="s">
        <v>880</v>
      </c>
      <c r="BJ147" s="2"/>
      <c r="BK147" s="6"/>
    </row>
    <row r="148" spans="1:63" ht="18" customHeight="1" x14ac:dyDescent="0.3">
      <c r="A148" s="67"/>
      <c r="B148" s="67"/>
      <c r="C148" s="67"/>
      <c r="D148" s="122"/>
      <c r="E148" s="263" t="s">
        <v>26</v>
      </c>
      <c r="F148" s="142" t="s">
        <v>1018</v>
      </c>
      <c r="G148" s="142"/>
      <c r="H148" s="142"/>
      <c r="I148" s="2" t="s">
        <v>804</v>
      </c>
      <c r="J148" s="71">
        <v>85736.4</v>
      </c>
      <c r="K148" s="71">
        <v>84444.1</v>
      </c>
      <c r="L148" s="71">
        <v>85972.4</v>
      </c>
      <c r="M148" s="71">
        <v>89857.3</v>
      </c>
      <c r="N148" s="71">
        <v>82293.600000000006</v>
      </c>
      <c r="O148" s="71">
        <v>53856.2</v>
      </c>
      <c r="P148" s="71">
        <v>90620.1</v>
      </c>
      <c r="Q148" s="71">
        <v>92771.5</v>
      </c>
      <c r="R148" s="71">
        <v>87845.2</v>
      </c>
      <c r="S148" s="71">
        <v>76806.5</v>
      </c>
      <c r="T148" s="71">
        <v>73809</v>
      </c>
      <c r="U148" s="71">
        <v>102352.4</v>
      </c>
      <c r="V148" s="71">
        <v>100490.3</v>
      </c>
      <c r="W148" s="71">
        <v>102193.8</v>
      </c>
      <c r="X148" s="71">
        <v>108985.5</v>
      </c>
      <c r="Y148" s="71">
        <v>113399.8</v>
      </c>
      <c r="Z148" s="71">
        <v>115161.3</v>
      </c>
      <c r="AA148" s="71">
        <v>112832</v>
      </c>
      <c r="AB148" s="71">
        <v>122457.8</v>
      </c>
      <c r="AC148" s="71">
        <v>126891.7</v>
      </c>
      <c r="AD148" s="71">
        <v>127953.1</v>
      </c>
      <c r="AE148" s="71">
        <v>122383.4</v>
      </c>
      <c r="AF148" s="71">
        <v>130115.9</v>
      </c>
      <c r="AG148" s="71">
        <v>129550.39999999999</v>
      </c>
      <c r="AH148" s="71">
        <v>127167.7</v>
      </c>
      <c r="AI148" s="153">
        <v>-0.9</v>
      </c>
      <c r="AJ148" s="153">
        <v>4.0999999999999996</v>
      </c>
      <c r="AK148" s="153">
        <v>2.1</v>
      </c>
      <c r="AL148" s="153">
        <v>3.8</v>
      </c>
      <c r="AM148" s="153">
        <v>-4</v>
      </c>
      <c r="AN148" s="153">
        <v>-36.200000000000003</v>
      </c>
      <c r="AO148" s="153">
        <v>5.4</v>
      </c>
      <c r="AP148" s="153">
        <v>3.2</v>
      </c>
      <c r="AQ148" s="153">
        <v>6.7</v>
      </c>
      <c r="AR148" s="153">
        <v>42.6</v>
      </c>
      <c r="AS148" s="153">
        <v>-18.600000000000001</v>
      </c>
      <c r="AT148" s="153">
        <v>10.3</v>
      </c>
      <c r="AU148" s="153">
        <v>14.4</v>
      </c>
      <c r="AV148" s="153">
        <v>33.1</v>
      </c>
      <c r="AW148" s="153">
        <v>47.7</v>
      </c>
      <c r="AX148" s="153">
        <v>10.8</v>
      </c>
      <c r="AY148" s="153">
        <v>14.6</v>
      </c>
      <c r="AZ148" s="153">
        <v>10.4</v>
      </c>
      <c r="BA148" s="153">
        <v>12.4</v>
      </c>
      <c r="BB148" s="153">
        <v>11.9</v>
      </c>
      <c r="BC148" s="153">
        <v>11.1</v>
      </c>
      <c r="BD148" s="153">
        <v>8.5</v>
      </c>
      <c r="BE148" s="153">
        <v>6.3</v>
      </c>
      <c r="BF148" s="153">
        <v>2.1</v>
      </c>
      <c r="BG148" s="153">
        <v>-0.6</v>
      </c>
      <c r="BH148" s="47" t="s">
        <v>880</v>
      </c>
      <c r="BI148" s="6" t="s">
        <v>158</v>
      </c>
      <c r="BJ148" s="2"/>
      <c r="BK148" s="6" t="s">
        <v>114</v>
      </c>
    </row>
    <row r="149" spans="1:63" ht="18" customHeight="1" x14ac:dyDescent="0.3">
      <c r="A149" s="67"/>
      <c r="B149" s="67"/>
      <c r="C149" s="67"/>
      <c r="D149" s="261" t="s">
        <v>652</v>
      </c>
      <c r="E149" s="262" t="s">
        <v>914</v>
      </c>
      <c r="F149" s="262"/>
      <c r="G149" s="262"/>
      <c r="H149" s="262"/>
      <c r="I149" s="2" t="s">
        <v>804</v>
      </c>
      <c r="J149" s="71">
        <v>90718.6</v>
      </c>
      <c r="K149" s="71">
        <v>94155.7</v>
      </c>
      <c r="L149" s="71">
        <v>94581.7</v>
      </c>
      <c r="M149" s="71">
        <v>92044.1</v>
      </c>
      <c r="N149" s="71">
        <v>93172.2</v>
      </c>
      <c r="O149" s="71">
        <v>93250.8</v>
      </c>
      <c r="P149" s="71">
        <v>93086</v>
      </c>
      <c r="Q149" s="71">
        <v>94685.5</v>
      </c>
      <c r="R149" s="71">
        <v>94752.1</v>
      </c>
      <c r="S149" s="71">
        <v>94159.6</v>
      </c>
      <c r="T149" s="71">
        <v>103198.1</v>
      </c>
      <c r="U149" s="71">
        <v>103681.2</v>
      </c>
      <c r="V149" s="71">
        <v>102824.3</v>
      </c>
      <c r="W149" s="71">
        <v>101486.2</v>
      </c>
      <c r="X149" s="71">
        <v>101784.1</v>
      </c>
      <c r="Y149" s="71">
        <v>103643.7</v>
      </c>
      <c r="Z149" s="71">
        <v>103390.9</v>
      </c>
      <c r="AA149" s="71">
        <v>101478.9</v>
      </c>
      <c r="AB149" s="71">
        <v>101962.3</v>
      </c>
      <c r="AC149" s="71">
        <v>102762.6</v>
      </c>
      <c r="AD149" s="71">
        <v>103850.4</v>
      </c>
      <c r="AE149" s="71">
        <v>104932.5</v>
      </c>
      <c r="AF149" s="71">
        <v>103665</v>
      </c>
      <c r="AG149" s="71">
        <v>95214.1</v>
      </c>
      <c r="AH149" s="71">
        <v>95238.3</v>
      </c>
      <c r="AI149" s="71">
        <v>-17.2</v>
      </c>
      <c r="AJ149" s="71">
        <v>12.2</v>
      </c>
      <c r="AK149" s="71">
        <v>8.1999999999999993</v>
      </c>
      <c r="AL149" s="71">
        <v>0.6</v>
      </c>
      <c r="AM149" s="71">
        <v>2.7</v>
      </c>
      <c r="AN149" s="71">
        <v>-1</v>
      </c>
      <c r="AO149" s="71">
        <v>-1.6</v>
      </c>
      <c r="AP149" s="71">
        <v>2.9</v>
      </c>
      <c r="AQ149" s="71">
        <v>1.7</v>
      </c>
      <c r="AR149" s="71">
        <v>1</v>
      </c>
      <c r="AS149" s="71">
        <v>10.9</v>
      </c>
      <c r="AT149" s="71">
        <v>9.5</v>
      </c>
      <c r="AU149" s="71">
        <v>8.5</v>
      </c>
      <c r="AV149" s="71">
        <v>7.8</v>
      </c>
      <c r="AW149" s="71">
        <v>-1.4</v>
      </c>
      <c r="AX149" s="363">
        <v>-0.04</v>
      </c>
      <c r="AY149" s="153">
        <v>0.6</v>
      </c>
      <c r="AZ149" s="363">
        <v>-0.01</v>
      </c>
      <c r="BA149" s="153">
        <v>0.2</v>
      </c>
      <c r="BB149" s="153">
        <v>-0.9</v>
      </c>
      <c r="BC149" s="153">
        <v>0.4</v>
      </c>
      <c r="BD149" s="153">
        <v>3.4</v>
      </c>
      <c r="BE149" s="153">
        <v>1.7</v>
      </c>
      <c r="BF149" s="153">
        <v>-7.3</v>
      </c>
      <c r="BG149" s="153">
        <v>-8.3000000000000007</v>
      </c>
      <c r="BH149" s="47" t="s">
        <v>880</v>
      </c>
      <c r="BI149" s="6" t="s">
        <v>158</v>
      </c>
      <c r="BJ149" s="2"/>
      <c r="BK149" s="6" t="s">
        <v>114</v>
      </c>
    </row>
    <row r="150" spans="1:63" ht="18" customHeight="1" x14ac:dyDescent="0.3">
      <c r="A150" s="67"/>
      <c r="B150" s="229"/>
      <c r="C150" s="229" t="s">
        <v>654</v>
      </c>
      <c r="D150" s="266" t="s">
        <v>1019</v>
      </c>
      <c r="E150" s="266"/>
      <c r="F150" s="266"/>
      <c r="G150" s="266"/>
      <c r="H150" s="266"/>
      <c r="I150" s="2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239"/>
      <c r="AJ150" s="239"/>
      <c r="AK150" s="239"/>
      <c r="AL150" s="239"/>
      <c r="AM150" s="239"/>
      <c r="AN150" s="240"/>
      <c r="AO150" s="240"/>
      <c r="AP150" s="240"/>
      <c r="AQ150" s="240"/>
      <c r="AR150" s="240"/>
      <c r="AS150" s="240"/>
      <c r="AT150" s="240"/>
      <c r="AU150" s="240"/>
      <c r="AV150" s="240"/>
      <c r="AW150" s="240"/>
      <c r="AX150" s="240"/>
      <c r="AY150" s="240"/>
      <c r="AZ150" s="240"/>
      <c r="BA150" s="240"/>
      <c r="BB150" s="240"/>
      <c r="BC150" s="240"/>
      <c r="BD150" s="240"/>
      <c r="BE150" s="240"/>
      <c r="BF150" s="240"/>
      <c r="BG150" s="240"/>
      <c r="BH150" s="47"/>
      <c r="BI150" s="2"/>
      <c r="BJ150" s="2"/>
      <c r="BK150" s="6"/>
    </row>
    <row r="151" spans="1:63" ht="33" customHeight="1" x14ac:dyDescent="0.3">
      <c r="A151" s="67"/>
      <c r="B151" s="229"/>
      <c r="C151" s="229"/>
      <c r="D151" s="263" t="s">
        <v>26</v>
      </c>
      <c r="E151" s="267" t="s">
        <v>1020</v>
      </c>
      <c r="F151" s="267"/>
      <c r="G151" s="267"/>
      <c r="H151" s="268"/>
      <c r="I151" s="2" t="s">
        <v>804</v>
      </c>
      <c r="J151" s="71">
        <v>23156.5</v>
      </c>
      <c r="K151" s="71">
        <v>30780.6</v>
      </c>
      <c r="L151" s="71">
        <v>30529.1</v>
      </c>
      <c r="M151" s="71">
        <v>28104.799999999999</v>
      </c>
      <c r="N151" s="71">
        <v>20680.400000000001</v>
      </c>
      <c r="O151" s="71">
        <v>12161</v>
      </c>
      <c r="P151" s="71">
        <v>29768.9</v>
      </c>
      <c r="Q151" s="71">
        <v>30513.7</v>
      </c>
      <c r="R151" s="71">
        <v>28112.400000000001</v>
      </c>
      <c r="S151" s="71">
        <v>35137.599999999999</v>
      </c>
      <c r="T151" s="71">
        <v>29808.6</v>
      </c>
      <c r="U151" s="71">
        <v>49018.400000000001</v>
      </c>
      <c r="V151" s="71">
        <v>39818.800000000003</v>
      </c>
      <c r="W151" s="71">
        <v>50926</v>
      </c>
      <c r="X151" s="71">
        <v>48593.7</v>
      </c>
      <c r="Y151" s="71">
        <v>39128.5</v>
      </c>
      <c r="Z151" s="71">
        <v>43580.1</v>
      </c>
      <c r="AA151" s="71">
        <v>48867</v>
      </c>
      <c r="AB151" s="71">
        <v>49205.9</v>
      </c>
      <c r="AC151" s="71">
        <v>44223</v>
      </c>
      <c r="AD151" s="71">
        <v>41358.800000000003</v>
      </c>
      <c r="AE151" s="71">
        <v>52762</v>
      </c>
      <c r="AF151" s="71">
        <v>52199.4</v>
      </c>
      <c r="AG151" s="71">
        <v>46104.2</v>
      </c>
      <c r="AH151" s="71">
        <v>41885.1</v>
      </c>
      <c r="AI151" s="153">
        <v>0.7</v>
      </c>
      <c r="AJ151" s="153">
        <v>19.8</v>
      </c>
      <c r="AK151" s="153">
        <v>10.5</v>
      </c>
      <c r="AL151" s="153">
        <v>2.7</v>
      </c>
      <c r="AM151" s="153">
        <v>-10.7</v>
      </c>
      <c r="AN151" s="153">
        <v>-60.5</v>
      </c>
      <c r="AO151" s="153">
        <v>-2.5</v>
      </c>
      <c r="AP151" s="153">
        <v>8.6</v>
      </c>
      <c r="AQ151" s="153">
        <v>35.9</v>
      </c>
      <c r="AR151" s="153">
        <v>188.9</v>
      </c>
      <c r="AS151" s="153">
        <v>0.1</v>
      </c>
      <c r="AT151" s="153">
        <v>60.6</v>
      </c>
      <c r="AU151" s="153">
        <v>41.6</v>
      </c>
      <c r="AV151" s="153">
        <v>44.9</v>
      </c>
      <c r="AW151" s="153">
        <v>63</v>
      </c>
      <c r="AX151" s="153">
        <v>-20.2</v>
      </c>
      <c r="AY151" s="153">
        <v>9.4</v>
      </c>
      <c r="AZ151" s="153">
        <v>-4</v>
      </c>
      <c r="BA151" s="153">
        <v>1.3</v>
      </c>
      <c r="BB151" s="153">
        <v>13</v>
      </c>
      <c r="BC151" s="153">
        <v>-5.0999999999999996</v>
      </c>
      <c r="BD151" s="153">
        <v>8</v>
      </c>
      <c r="BE151" s="153">
        <v>6.1</v>
      </c>
      <c r="BF151" s="153">
        <v>4.3</v>
      </c>
      <c r="BG151" s="153">
        <v>1.3</v>
      </c>
      <c r="BH151" s="47" t="s">
        <v>1021</v>
      </c>
      <c r="BI151" s="2" t="s">
        <v>158</v>
      </c>
      <c r="BJ151" s="2"/>
      <c r="BK151" s="6" t="s">
        <v>159</v>
      </c>
    </row>
    <row r="152" spans="1:63" ht="33" customHeight="1" x14ac:dyDescent="0.3">
      <c r="A152" s="67"/>
      <c r="B152" s="229"/>
      <c r="C152" s="229"/>
      <c r="D152" s="263" t="s">
        <v>26</v>
      </c>
      <c r="E152" s="267" t="s">
        <v>1022</v>
      </c>
      <c r="F152" s="267"/>
      <c r="G152" s="267"/>
      <c r="H152" s="268"/>
      <c r="I152" s="2" t="s">
        <v>804</v>
      </c>
      <c r="J152" s="71">
        <v>22447.200000000001</v>
      </c>
      <c r="K152" s="71">
        <v>21487.3</v>
      </c>
      <c r="L152" s="71">
        <v>23160.799999999999</v>
      </c>
      <c r="M152" s="71">
        <v>25428.7</v>
      </c>
      <c r="N152" s="71">
        <v>22104.3</v>
      </c>
      <c r="O152" s="71">
        <v>12406.9</v>
      </c>
      <c r="P152" s="71">
        <v>23650.7</v>
      </c>
      <c r="Q152" s="71">
        <v>24150.5</v>
      </c>
      <c r="R152" s="71">
        <v>23140.9</v>
      </c>
      <c r="S152" s="71">
        <v>18783.400000000001</v>
      </c>
      <c r="T152" s="71">
        <v>20308.7</v>
      </c>
      <c r="U152" s="71">
        <v>28773.8</v>
      </c>
      <c r="V152" s="71">
        <v>28155.4</v>
      </c>
      <c r="W152" s="71">
        <v>27838.1</v>
      </c>
      <c r="X152" s="71">
        <v>30418.7</v>
      </c>
      <c r="Y152" s="71">
        <v>30521.8</v>
      </c>
      <c r="Z152" s="71">
        <v>29883.200000000001</v>
      </c>
      <c r="AA152" s="71">
        <v>28557.5</v>
      </c>
      <c r="AB152" s="71">
        <v>33694.1</v>
      </c>
      <c r="AC152" s="71">
        <v>33505.1</v>
      </c>
      <c r="AD152" s="71">
        <v>32530.7</v>
      </c>
      <c r="AE152" s="71">
        <v>31229.599999999999</v>
      </c>
      <c r="AF152" s="71">
        <v>34197.199999999997</v>
      </c>
      <c r="AG152" s="71">
        <v>32304.6</v>
      </c>
      <c r="AH152" s="71">
        <v>30950.5</v>
      </c>
      <c r="AI152" s="153">
        <v>-4.2</v>
      </c>
      <c r="AJ152" s="153">
        <v>0</v>
      </c>
      <c r="AK152" s="153">
        <v>8.6999999999999993</v>
      </c>
      <c r="AL152" s="153">
        <v>9.3000000000000007</v>
      </c>
      <c r="AM152" s="153">
        <v>-1.5</v>
      </c>
      <c r="AN152" s="153">
        <v>-42.3</v>
      </c>
      <c r="AO152" s="153">
        <v>2.1</v>
      </c>
      <c r="AP152" s="153">
        <v>-5</v>
      </c>
      <c r="AQ152" s="153">
        <v>4.7</v>
      </c>
      <c r="AR152" s="153">
        <v>51.4</v>
      </c>
      <c r="AS152" s="153">
        <v>-14.1</v>
      </c>
      <c r="AT152" s="153">
        <v>19.100000000000001</v>
      </c>
      <c r="AU152" s="153">
        <v>21.7</v>
      </c>
      <c r="AV152" s="153">
        <v>48.2</v>
      </c>
      <c r="AW152" s="153">
        <v>49.8</v>
      </c>
      <c r="AX152" s="153">
        <v>6.1</v>
      </c>
      <c r="AY152" s="153">
        <v>6.1</v>
      </c>
      <c r="AZ152" s="153">
        <v>2.6</v>
      </c>
      <c r="BA152" s="153">
        <v>10.8</v>
      </c>
      <c r="BB152" s="153">
        <v>9.8000000000000007</v>
      </c>
      <c r="BC152" s="153">
        <v>8.9</v>
      </c>
      <c r="BD152" s="153">
        <v>9.4</v>
      </c>
      <c r="BE152" s="153">
        <v>1.5</v>
      </c>
      <c r="BF152" s="153">
        <v>-3.6</v>
      </c>
      <c r="BG152" s="153">
        <v>-4.9000000000000004</v>
      </c>
      <c r="BH152" s="47" t="s">
        <v>1021</v>
      </c>
      <c r="BK152" s="6"/>
    </row>
    <row r="153" spans="1:63" ht="18" customHeight="1" x14ac:dyDescent="0.3">
      <c r="A153" s="67"/>
      <c r="B153" s="229"/>
      <c r="C153" s="229" t="s">
        <v>660</v>
      </c>
      <c r="D153" s="125" t="s">
        <v>903</v>
      </c>
      <c r="E153" s="125"/>
      <c r="F153" s="125"/>
      <c r="G153" s="125"/>
      <c r="H153" s="125"/>
      <c r="I153" s="2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239"/>
      <c r="AJ153" s="239"/>
      <c r="AK153" s="239"/>
      <c r="AL153" s="239"/>
      <c r="AM153" s="239"/>
      <c r="AN153" s="240"/>
      <c r="AO153" s="240"/>
      <c r="AP153" s="240"/>
      <c r="AQ153" s="240"/>
      <c r="AR153" s="240"/>
      <c r="AS153" s="240"/>
      <c r="AT153" s="240"/>
      <c r="AU153" s="240"/>
      <c r="AV153" s="240"/>
      <c r="AW153" s="240"/>
      <c r="AX153" s="240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47"/>
      <c r="BI153" s="6" t="s">
        <v>158</v>
      </c>
      <c r="BK153" s="6" t="s">
        <v>159</v>
      </c>
    </row>
    <row r="154" spans="1:63" ht="18" customHeight="1" x14ac:dyDescent="0.3">
      <c r="A154" s="67"/>
      <c r="B154" s="229"/>
      <c r="C154" s="229"/>
      <c r="D154" s="8" t="s">
        <v>26</v>
      </c>
      <c r="E154" s="250" t="s">
        <v>1006</v>
      </c>
      <c r="F154" s="250"/>
      <c r="G154" s="250"/>
      <c r="I154" s="2" t="s">
        <v>837</v>
      </c>
      <c r="J154" s="71">
        <v>119</v>
      </c>
      <c r="K154" s="71">
        <v>121.8</v>
      </c>
      <c r="L154" s="71">
        <v>123.4</v>
      </c>
      <c r="M154" s="71">
        <v>124.8</v>
      </c>
      <c r="N154" s="71">
        <v>119.4</v>
      </c>
      <c r="O154" s="71">
        <v>82.8</v>
      </c>
      <c r="P154" s="71">
        <v>101.1</v>
      </c>
      <c r="Q154" s="71">
        <v>98.4</v>
      </c>
      <c r="R154" s="71">
        <v>97.9</v>
      </c>
      <c r="S154" s="71">
        <v>83.3</v>
      </c>
      <c r="T154" s="71">
        <v>83.8</v>
      </c>
      <c r="U154" s="71">
        <v>85.2</v>
      </c>
      <c r="V154" s="71">
        <v>111.1</v>
      </c>
      <c r="W154" s="71">
        <v>113.8</v>
      </c>
      <c r="X154" s="71">
        <v>114.3</v>
      </c>
      <c r="Y154" s="71">
        <v>119.9</v>
      </c>
      <c r="Z154" s="71">
        <v>118.6</v>
      </c>
      <c r="AA154" s="71">
        <v>118.8</v>
      </c>
      <c r="AB154" s="71">
        <v>123.4</v>
      </c>
      <c r="AC154" s="71">
        <v>128</v>
      </c>
      <c r="AD154" s="71">
        <v>129.6</v>
      </c>
      <c r="AE154" s="71">
        <v>133.6</v>
      </c>
      <c r="AF154" s="71">
        <v>140.5</v>
      </c>
      <c r="AG154" s="71">
        <v>144</v>
      </c>
      <c r="AH154" s="71">
        <v>144.80000000000001</v>
      </c>
      <c r="AI154" s="153">
        <v>4.9000000000000004</v>
      </c>
      <c r="AJ154" s="153">
        <v>5.3</v>
      </c>
      <c r="AK154" s="153">
        <v>5.2</v>
      </c>
      <c r="AL154" s="153">
        <v>5.6</v>
      </c>
      <c r="AM154" s="153">
        <v>0.3</v>
      </c>
      <c r="AN154" s="153">
        <v>-32</v>
      </c>
      <c r="AO154" s="153">
        <v>-18.100000000000001</v>
      </c>
      <c r="AP154" s="153">
        <v>-21.2</v>
      </c>
      <c r="AQ154" s="153">
        <v>-18</v>
      </c>
      <c r="AR154" s="153">
        <v>0.5</v>
      </c>
      <c r="AS154" s="153">
        <v>-17.100000000000001</v>
      </c>
      <c r="AT154" s="153">
        <v>-13.4</v>
      </c>
      <c r="AU154" s="153">
        <v>13.5</v>
      </c>
      <c r="AV154" s="153">
        <v>36.700000000000003</v>
      </c>
      <c r="AW154" s="153">
        <v>36.4</v>
      </c>
      <c r="AX154" s="153">
        <v>40.6</v>
      </c>
      <c r="AY154" s="153">
        <v>6.8</v>
      </c>
      <c r="AZ154" s="153">
        <v>4.4000000000000004</v>
      </c>
      <c r="BA154" s="153">
        <v>8</v>
      </c>
      <c r="BB154" s="153">
        <v>6.8</v>
      </c>
      <c r="BC154" s="153">
        <v>9.3000000000000007</v>
      </c>
      <c r="BD154" s="153">
        <v>12.4</v>
      </c>
      <c r="BE154" s="153">
        <v>13.8</v>
      </c>
      <c r="BF154" s="153">
        <v>12.5</v>
      </c>
      <c r="BG154" s="153">
        <v>11.7</v>
      </c>
      <c r="BH154" s="47" t="s">
        <v>805</v>
      </c>
      <c r="BK154" s="6"/>
    </row>
    <row r="155" spans="1:63" ht="18" customHeight="1" x14ac:dyDescent="0.3">
      <c r="C155" s="9" t="s">
        <v>662</v>
      </c>
      <c r="D155" s="125" t="s">
        <v>1023</v>
      </c>
      <c r="E155" s="125"/>
      <c r="F155" s="125"/>
      <c r="G155" s="125"/>
      <c r="H155" s="125"/>
      <c r="I155" s="2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247"/>
      <c r="AJ155" s="247"/>
      <c r="AK155" s="247"/>
      <c r="AL155" s="247"/>
      <c r="AM155" s="247"/>
      <c r="AN155" s="249"/>
      <c r="AO155" s="249"/>
      <c r="AP155" s="249"/>
      <c r="AQ155" s="249"/>
      <c r="AR155" s="249"/>
      <c r="AS155" s="249"/>
      <c r="AT155" s="249"/>
      <c r="AU155" s="249"/>
      <c r="AV155" s="249"/>
      <c r="AW155" s="249"/>
      <c r="AX155" s="249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47"/>
      <c r="BI155" s="6" t="s">
        <v>158</v>
      </c>
      <c r="BK155" s="6" t="s">
        <v>159</v>
      </c>
    </row>
    <row r="156" spans="1:63" s="6" customFormat="1" ht="18" customHeight="1" x14ac:dyDescent="0.25">
      <c r="A156" s="9"/>
      <c r="B156" s="9"/>
      <c r="C156" s="9"/>
      <c r="D156" s="8" t="s">
        <v>26</v>
      </c>
      <c r="E156" s="250" t="s">
        <v>1024</v>
      </c>
      <c r="F156" s="250"/>
      <c r="G156" s="250"/>
      <c r="I156" s="2" t="s">
        <v>837</v>
      </c>
      <c r="J156" s="71">
        <v>121.1</v>
      </c>
      <c r="K156" s="71">
        <v>126.5</v>
      </c>
      <c r="L156" s="71">
        <v>125</v>
      </c>
      <c r="M156" s="71">
        <v>125.4</v>
      </c>
      <c r="N156" s="71">
        <v>123.3</v>
      </c>
      <c r="O156" s="71">
        <v>103.1</v>
      </c>
      <c r="P156" s="71">
        <v>118.8</v>
      </c>
      <c r="Q156" s="71">
        <v>119.6</v>
      </c>
      <c r="R156" s="71">
        <v>117.1</v>
      </c>
      <c r="S156" s="71">
        <v>125.3</v>
      </c>
      <c r="T156" s="71">
        <v>126.6</v>
      </c>
      <c r="U156" s="71">
        <v>131</v>
      </c>
      <c r="V156" s="71">
        <v>132.5</v>
      </c>
      <c r="W156" s="71">
        <v>135.80000000000001</v>
      </c>
      <c r="X156" s="71">
        <v>137.69999999999999</v>
      </c>
      <c r="Y156" s="71">
        <v>141.6</v>
      </c>
      <c r="Z156" s="71">
        <v>146.6</v>
      </c>
      <c r="AA156" s="71">
        <v>149.19999999999999</v>
      </c>
      <c r="AB156" s="71">
        <v>153.19999999999999</v>
      </c>
      <c r="AC156" s="71">
        <v>157.6</v>
      </c>
      <c r="AD156" s="71">
        <v>160.19999999999999</v>
      </c>
      <c r="AE156" s="71">
        <v>161.80000000000001</v>
      </c>
      <c r="AF156" s="71">
        <v>166.7</v>
      </c>
      <c r="AG156" s="71">
        <v>171.9</v>
      </c>
      <c r="AH156" s="71">
        <v>172</v>
      </c>
      <c r="AI156" s="153">
        <v>5.4</v>
      </c>
      <c r="AJ156" s="153">
        <v>5.3</v>
      </c>
      <c r="AK156" s="153">
        <v>5.8</v>
      </c>
      <c r="AL156" s="153">
        <v>5.6</v>
      </c>
      <c r="AM156" s="153">
        <v>1.8</v>
      </c>
      <c r="AN156" s="153">
        <v>-18.5</v>
      </c>
      <c r="AO156" s="153">
        <v>-5</v>
      </c>
      <c r="AP156" s="153">
        <v>-4.7</v>
      </c>
      <c r="AQ156" s="153">
        <v>-5.0999999999999996</v>
      </c>
      <c r="AR156" s="153">
        <v>21.5</v>
      </c>
      <c r="AS156" s="153">
        <v>6.6</v>
      </c>
      <c r="AT156" s="153">
        <v>9.5</v>
      </c>
      <c r="AU156" s="153">
        <v>13.2</v>
      </c>
      <c r="AV156" s="153">
        <v>8.3000000000000007</v>
      </c>
      <c r="AW156" s="153">
        <v>8.6999999999999993</v>
      </c>
      <c r="AX156" s="153">
        <v>8.1999999999999993</v>
      </c>
      <c r="AY156" s="153">
        <v>10.7</v>
      </c>
      <c r="AZ156" s="153">
        <v>9.9</v>
      </c>
      <c r="BA156" s="153">
        <v>11.3</v>
      </c>
      <c r="BB156" s="153">
        <v>11.3</v>
      </c>
      <c r="BC156" s="153">
        <v>9.3000000000000007</v>
      </c>
      <c r="BD156" s="153">
        <v>8.4</v>
      </c>
      <c r="BE156" s="153">
        <v>8.8000000000000007</v>
      </c>
      <c r="BF156" s="153">
        <v>9.1</v>
      </c>
      <c r="BG156" s="153">
        <v>7.4</v>
      </c>
      <c r="BH156" s="47" t="s">
        <v>805</v>
      </c>
    </row>
    <row r="157" spans="1:63" s="6" customFormat="1" ht="18" customHeight="1" x14ac:dyDescent="0.25">
      <c r="A157" s="122"/>
      <c r="B157" s="365"/>
      <c r="C157" s="117" t="s">
        <v>665</v>
      </c>
      <c r="D157" s="125" t="s">
        <v>1025</v>
      </c>
      <c r="E157" s="125"/>
      <c r="F157" s="125"/>
      <c r="G157" s="125"/>
      <c r="H157" s="125"/>
      <c r="I157" s="2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247"/>
      <c r="AJ157" s="247"/>
      <c r="AK157" s="247"/>
      <c r="AL157" s="247"/>
      <c r="AM157" s="247"/>
      <c r="AN157" s="249"/>
      <c r="AO157" s="249"/>
      <c r="AP157" s="249"/>
      <c r="AQ157" s="249"/>
      <c r="AR157" s="249"/>
      <c r="AS157" s="249"/>
      <c r="AT157" s="249"/>
      <c r="AU157" s="249"/>
      <c r="AV157" s="249"/>
      <c r="AW157" s="249"/>
      <c r="AX157" s="249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47"/>
    </row>
    <row r="158" spans="1:63" s="6" customFormat="1" ht="18" customHeight="1" x14ac:dyDescent="0.25">
      <c r="A158" s="9"/>
      <c r="B158" s="9"/>
      <c r="C158" s="117"/>
      <c r="D158" s="8" t="s">
        <v>26</v>
      </c>
      <c r="E158" s="250" t="s">
        <v>1026</v>
      </c>
      <c r="F158" s="250"/>
      <c r="G158" s="250"/>
      <c r="I158" s="2" t="s">
        <v>837</v>
      </c>
      <c r="J158" s="71">
        <v>116.3</v>
      </c>
      <c r="K158" s="71">
        <v>119.6</v>
      </c>
      <c r="L158" s="71">
        <v>132.80000000000001</v>
      </c>
      <c r="M158" s="71">
        <v>131.4</v>
      </c>
      <c r="N158" s="71">
        <v>120.8</v>
      </c>
      <c r="O158" s="71">
        <v>104.8</v>
      </c>
      <c r="P158" s="71">
        <v>120.3</v>
      </c>
      <c r="Q158" s="71">
        <v>116.9</v>
      </c>
      <c r="R158" s="71">
        <v>107.7</v>
      </c>
      <c r="S158" s="71">
        <v>107.3</v>
      </c>
      <c r="T158" s="71">
        <v>111.9</v>
      </c>
      <c r="U158" s="71">
        <v>110.1</v>
      </c>
      <c r="V158" s="71">
        <v>110.9</v>
      </c>
      <c r="W158" s="71">
        <v>113.2</v>
      </c>
      <c r="X158" s="71">
        <v>121.7</v>
      </c>
      <c r="Y158" s="71">
        <v>123</v>
      </c>
      <c r="Z158" s="71">
        <v>123.7</v>
      </c>
      <c r="AA158" s="71">
        <v>123.9</v>
      </c>
      <c r="AB158" s="71">
        <v>126.6</v>
      </c>
      <c r="AC158" s="71">
        <v>129.80000000000001</v>
      </c>
      <c r="AD158" s="71">
        <v>132.69999999999999</v>
      </c>
      <c r="AE158" s="71">
        <v>133.69999999999999</v>
      </c>
      <c r="AF158" s="71">
        <v>137.19999999999999</v>
      </c>
      <c r="AG158" s="71">
        <v>138.5</v>
      </c>
      <c r="AH158" s="71">
        <v>139.19999999999999</v>
      </c>
      <c r="AI158" s="153">
        <v>4.5999999999999996</v>
      </c>
      <c r="AJ158" s="153">
        <v>4.9000000000000004</v>
      </c>
      <c r="AK158" s="153">
        <v>4.9000000000000004</v>
      </c>
      <c r="AL158" s="153">
        <v>5.3</v>
      </c>
      <c r="AM158" s="153">
        <v>3.9</v>
      </c>
      <c r="AN158" s="153">
        <v>-12.4</v>
      </c>
      <c r="AO158" s="153">
        <v>-9.4</v>
      </c>
      <c r="AP158" s="153">
        <v>-11</v>
      </c>
      <c r="AQ158" s="153">
        <v>-10.9</v>
      </c>
      <c r="AR158" s="153">
        <v>2.5</v>
      </c>
      <c r="AS158" s="153">
        <v>-7</v>
      </c>
      <c r="AT158" s="153">
        <v>-5.8</v>
      </c>
      <c r="AU158" s="153">
        <v>3</v>
      </c>
      <c r="AV158" s="153">
        <v>5.4</v>
      </c>
      <c r="AW158" s="153">
        <v>8.6999999999999993</v>
      </c>
      <c r="AX158" s="153">
        <v>11.7</v>
      </c>
      <c r="AY158" s="153">
        <v>11.5</v>
      </c>
      <c r="AZ158" s="153">
        <v>9.5</v>
      </c>
      <c r="BA158" s="153">
        <v>4.0999999999999996</v>
      </c>
      <c r="BB158" s="153">
        <v>5.6</v>
      </c>
      <c r="BC158" s="153">
        <v>7.2</v>
      </c>
      <c r="BD158" s="153">
        <v>8</v>
      </c>
      <c r="BE158" s="153">
        <v>8.4</v>
      </c>
      <c r="BF158" s="153">
        <v>6.7</v>
      </c>
      <c r="BG158" s="153">
        <v>4.9000000000000004</v>
      </c>
      <c r="BH158" s="47" t="s">
        <v>805</v>
      </c>
      <c r="BI158" s="244"/>
      <c r="BJ158" s="244"/>
      <c r="BK158" s="244"/>
    </row>
    <row r="159" spans="1:63" x14ac:dyDescent="0.3">
      <c r="G159" s="238"/>
      <c r="H159" s="237"/>
      <c r="I159" s="2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239"/>
      <c r="AJ159" s="239"/>
      <c r="AK159" s="239"/>
      <c r="AL159" s="239"/>
      <c r="AM159" s="239"/>
      <c r="AN159" s="240"/>
      <c r="AO159" s="240"/>
      <c r="AP159" s="240"/>
      <c r="AQ159" s="240"/>
      <c r="AR159" s="240"/>
      <c r="AS159" s="240"/>
      <c r="AT159" s="240"/>
      <c r="AU159" s="240"/>
      <c r="AV159" s="240"/>
      <c r="AW159" s="240"/>
      <c r="AX159" s="240"/>
      <c r="AY159" s="240"/>
      <c r="AZ159" s="240"/>
      <c r="BA159" s="240"/>
      <c r="BB159" s="240"/>
      <c r="BC159" s="240"/>
      <c r="BD159" s="240"/>
      <c r="BE159" s="240"/>
      <c r="BF159" s="240"/>
      <c r="BG159" s="240"/>
      <c r="BH159" s="47"/>
      <c r="BK159" s="2"/>
    </row>
    <row r="160" spans="1:63" x14ac:dyDescent="0.3">
      <c r="H160" s="237"/>
      <c r="I160" s="2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239"/>
      <c r="AJ160" s="239"/>
      <c r="AK160" s="239"/>
      <c r="AL160" s="239"/>
      <c r="AM160" s="239"/>
      <c r="AN160" s="240"/>
      <c r="AO160" s="240"/>
      <c r="AP160" s="240"/>
      <c r="AQ160" s="240"/>
      <c r="AR160" s="240"/>
      <c r="AS160" s="240"/>
      <c r="AT160" s="240"/>
      <c r="AU160" s="240"/>
      <c r="AV160" s="240"/>
      <c r="AW160" s="240"/>
      <c r="AX160" s="240"/>
      <c r="AY160" s="240"/>
      <c r="AZ160" s="240"/>
      <c r="BA160" s="240"/>
      <c r="BB160" s="240"/>
      <c r="BC160" s="240"/>
      <c r="BD160" s="240"/>
      <c r="BE160" s="240"/>
      <c r="BF160" s="240"/>
      <c r="BG160" s="240"/>
      <c r="BH160" s="47"/>
      <c r="BK160" s="6"/>
    </row>
    <row r="161" spans="1:81" ht="18" customHeight="1" x14ac:dyDescent="0.3">
      <c r="A161" s="209">
        <v>4</v>
      </c>
      <c r="B161" s="81" t="s">
        <v>930</v>
      </c>
      <c r="C161" s="81"/>
      <c r="D161" s="81"/>
      <c r="E161" s="81"/>
      <c r="F161" s="81"/>
      <c r="G161" s="81"/>
      <c r="H161" s="81"/>
      <c r="I161" s="82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242"/>
      <c r="AJ161" s="242"/>
      <c r="AK161" s="242"/>
      <c r="AL161" s="242"/>
      <c r="AM161" s="242"/>
      <c r="AN161" s="243"/>
      <c r="AO161" s="243"/>
      <c r="AP161" s="243"/>
      <c r="AQ161" s="243"/>
      <c r="AR161" s="243"/>
      <c r="AS161" s="243"/>
      <c r="AT161" s="243"/>
      <c r="AU161" s="243"/>
      <c r="AV161" s="243"/>
      <c r="AW161" s="243"/>
      <c r="AX161" s="243"/>
      <c r="AY161" s="243"/>
      <c r="AZ161" s="243"/>
      <c r="BA161" s="243"/>
      <c r="BB161" s="243"/>
      <c r="BC161" s="243"/>
      <c r="BD161" s="243"/>
      <c r="BE161" s="243"/>
      <c r="BF161" s="243"/>
      <c r="BG161" s="243"/>
      <c r="BH161" s="366"/>
      <c r="BI161" s="6" t="s">
        <v>158</v>
      </c>
      <c r="BJ161" s="6" t="s">
        <v>669</v>
      </c>
      <c r="BK161" s="6" t="s">
        <v>340</v>
      </c>
    </row>
    <row r="162" spans="1:81" ht="18" customHeight="1" x14ac:dyDescent="0.3">
      <c r="B162" s="9">
        <v>4.0999999999999996</v>
      </c>
      <c r="C162" s="63" t="s">
        <v>931</v>
      </c>
      <c r="D162" s="63"/>
      <c r="E162" s="63"/>
      <c r="F162" s="63"/>
      <c r="G162" s="63"/>
      <c r="H162" s="63"/>
      <c r="I162" s="271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58"/>
      <c r="AJ162" s="258"/>
      <c r="AK162" s="258"/>
      <c r="AL162" s="258"/>
      <c r="AM162" s="258"/>
      <c r="AN162" s="259"/>
      <c r="AO162" s="259"/>
      <c r="AP162" s="259"/>
      <c r="AQ162" s="259"/>
      <c r="AR162" s="259"/>
      <c r="AS162" s="259"/>
      <c r="AT162" s="259"/>
      <c r="AU162" s="259"/>
      <c r="AV162" s="259"/>
      <c r="AW162" s="259"/>
      <c r="AX162" s="259"/>
      <c r="AY162" s="259"/>
      <c r="AZ162" s="259"/>
      <c r="BA162" s="259"/>
      <c r="BB162" s="259"/>
      <c r="BC162" s="259"/>
      <c r="BD162" s="259"/>
      <c r="BE162" s="259"/>
      <c r="BF162" s="259"/>
      <c r="BG162" s="259"/>
      <c r="BH162" s="47"/>
      <c r="BI162" s="6" t="s">
        <v>158</v>
      </c>
      <c r="BJ162" s="6" t="s">
        <v>674</v>
      </c>
      <c r="BK162" s="6" t="s">
        <v>340</v>
      </c>
    </row>
    <row r="163" spans="1:81" ht="18" customHeight="1" x14ac:dyDescent="0.3">
      <c r="C163" s="9" t="s">
        <v>331</v>
      </c>
      <c r="D163" s="160" t="s">
        <v>1027</v>
      </c>
      <c r="E163" s="160"/>
      <c r="F163" s="160"/>
      <c r="G163" s="160"/>
      <c r="H163" s="160"/>
      <c r="I163" s="2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227"/>
      <c r="AJ163" s="227"/>
      <c r="AK163" s="227"/>
      <c r="AL163" s="227"/>
      <c r="AM163" s="227"/>
      <c r="AN163" s="227"/>
      <c r="AO163" s="227"/>
      <c r="AP163" s="227"/>
      <c r="AQ163" s="227"/>
      <c r="AR163" s="227"/>
      <c r="AS163" s="227"/>
      <c r="AT163" s="227"/>
      <c r="AU163" s="227"/>
      <c r="AV163" s="227"/>
      <c r="AW163" s="227"/>
      <c r="AX163" s="227"/>
      <c r="AY163" s="227"/>
      <c r="AZ163" s="227"/>
      <c r="BA163" s="227"/>
      <c r="BB163" s="227"/>
      <c r="BC163" s="227"/>
      <c r="BD163" s="227"/>
      <c r="BE163" s="227"/>
      <c r="BF163" s="227"/>
      <c r="BG163" s="227"/>
      <c r="BH163" s="47"/>
      <c r="BI163" s="6" t="s">
        <v>158</v>
      </c>
      <c r="BJ163" s="6" t="s">
        <v>680</v>
      </c>
      <c r="BK163" s="6" t="s">
        <v>340</v>
      </c>
    </row>
    <row r="164" spans="1:81" ht="18" customHeight="1" x14ac:dyDescent="0.3">
      <c r="D164" s="8" t="s">
        <v>26</v>
      </c>
      <c r="E164" s="103" t="s">
        <v>1028</v>
      </c>
      <c r="F164" s="103"/>
      <c r="G164" s="103"/>
      <c r="I164" s="275" t="s">
        <v>332</v>
      </c>
      <c r="J164" s="71">
        <v>22591</v>
      </c>
      <c r="K164" s="71">
        <v>22686.9</v>
      </c>
      <c r="L164" s="71">
        <v>22763</v>
      </c>
      <c r="M164" s="71">
        <v>22832.799999999999</v>
      </c>
      <c r="N164" s="71">
        <v>22953.200000000001</v>
      </c>
      <c r="O164" s="71">
        <v>23026</v>
      </c>
      <c r="P164" s="71">
        <v>23165.200000000001</v>
      </c>
      <c r="Q164" s="71">
        <v>23240.7</v>
      </c>
      <c r="R164" s="71">
        <v>23324.3</v>
      </c>
      <c r="S164" s="71">
        <v>23397.1</v>
      </c>
      <c r="T164" s="71">
        <v>23451.1</v>
      </c>
      <c r="U164" s="71">
        <v>23496.5</v>
      </c>
      <c r="V164" s="71">
        <v>23536</v>
      </c>
      <c r="W164" s="71">
        <v>23601.8</v>
      </c>
      <c r="X164" s="71">
        <v>23693.5</v>
      </c>
      <c r="Y164" s="71">
        <v>23788.3</v>
      </c>
      <c r="Z164" s="71">
        <v>23864.6</v>
      </c>
      <c r="AA164" s="71">
        <v>23907.7</v>
      </c>
      <c r="AB164" s="71">
        <v>24006.2</v>
      </c>
      <c r="AC164" s="71">
        <v>24109.3</v>
      </c>
      <c r="AD164" s="71">
        <v>23791.599999999999</v>
      </c>
      <c r="AE164" s="71">
        <v>23929.200000000001</v>
      </c>
      <c r="AF164" s="71">
        <v>24067.599999999999</v>
      </c>
      <c r="AG164" s="71">
        <v>24208.6</v>
      </c>
      <c r="AH164" s="71">
        <v>24355.4</v>
      </c>
      <c r="AI164" s="153">
        <v>1.4</v>
      </c>
      <c r="AJ164" s="153">
        <v>1.5</v>
      </c>
      <c r="AK164" s="153">
        <v>1.4</v>
      </c>
      <c r="AL164" s="153">
        <v>1.4</v>
      </c>
      <c r="AM164" s="153">
        <v>1.6</v>
      </c>
      <c r="AN164" s="153">
        <v>1.5</v>
      </c>
      <c r="AO164" s="153">
        <v>1.8</v>
      </c>
      <c r="AP164" s="153">
        <v>1.8</v>
      </c>
      <c r="AQ164" s="153">
        <v>1.6</v>
      </c>
      <c r="AR164" s="153">
        <v>1.6</v>
      </c>
      <c r="AS164" s="153">
        <v>1.2</v>
      </c>
      <c r="AT164" s="153">
        <v>1.1000000000000001</v>
      </c>
      <c r="AU164" s="153">
        <v>0.9</v>
      </c>
      <c r="AV164" s="153">
        <v>0.9</v>
      </c>
      <c r="AW164" s="153">
        <v>1</v>
      </c>
      <c r="AX164" s="153">
        <v>1.2</v>
      </c>
      <c r="AY164" s="153">
        <v>1.4</v>
      </c>
      <c r="AZ164" s="153">
        <v>1.3</v>
      </c>
      <c r="BA164" s="153">
        <v>1.3</v>
      </c>
      <c r="BB164" s="153">
        <v>1.3</v>
      </c>
      <c r="BC164" s="153">
        <v>-0.3</v>
      </c>
      <c r="BD164" s="153">
        <v>0.1</v>
      </c>
      <c r="BE164" s="153">
        <v>0.3</v>
      </c>
      <c r="BF164" s="153">
        <v>0.4</v>
      </c>
      <c r="BG164" s="153">
        <v>2.4</v>
      </c>
      <c r="BH164" s="47" t="s">
        <v>805</v>
      </c>
      <c r="BI164" s="6" t="s">
        <v>158</v>
      </c>
      <c r="BJ164" s="6" t="s">
        <v>686</v>
      </c>
      <c r="BK164" s="6" t="s">
        <v>340</v>
      </c>
      <c r="CC164" s="276"/>
    </row>
    <row r="165" spans="1:81" ht="18" customHeight="1" x14ac:dyDescent="0.3">
      <c r="A165" s="67"/>
      <c r="C165" s="95"/>
      <c r="D165" s="8" t="s">
        <v>26</v>
      </c>
      <c r="E165" s="103" t="s">
        <v>932</v>
      </c>
      <c r="F165" s="103"/>
      <c r="G165" s="103"/>
      <c r="I165" s="275" t="s">
        <v>332</v>
      </c>
      <c r="J165" s="71">
        <v>15526.8</v>
      </c>
      <c r="K165" s="71">
        <v>15598.8</v>
      </c>
      <c r="L165" s="71">
        <v>15674.3</v>
      </c>
      <c r="M165" s="71">
        <v>15766.7</v>
      </c>
      <c r="N165" s="71">
        <v>15790.1</v>
      </c>
      <c r="O165" s="71">
        <v>15675.5</v>
      </c>
      <c r="P165" s="71">
        <v>15840.6</v>
      </c>
      <c r="Q165" s="71">
        <v>15922.3</v>
      </c>
      <c r="R165" s="71">
        <v>16008.4</v>
      </c>
      <c r="S165" s="71">
        <v>15972.2</v>
      </c>
      <c r="T165" s="71">
        <v>16021</v>
      </c>
      <c r="U165" s="71">
        <v>16135</v>
      </c>
      <c r="V165" s="71">
        <v>16246.1</v>
      </c>
      <c r="W165" s="71">
        <v>16343.3</v>
      </c>
      <c r="X165" s="71">
        <v>16442.900000000001</v>
      </c>
      <c r="Y165" s="71">
        <v>16542.2</v>
      </c>
      <c r="Z165" s="71">
        <v>16648.900000000001</v>
      </c>
      <c r="AA165" s="71">
        <v>16727.400000000001</v>
      </c>
      <c r="AB165" s="71">
        <v>16824</v>
      </c>
      <c r="AC165" s="71">
        <v>16911.7</v>
      </c>
      <c r="AD165" s="277" t="s">
        <v>670</v>
      </c>
      <c r="AE165" s="230" t="s">
        <v>671</v>
      </c>
      <c r="AF165" s="230" t="s">
        <v>672</v>
      </c>
      <c r="AG165" s="230" t="s">
        <v>673</v>
      </c>
      <c r="AH165" s="71">
        <v>17229.3</v>
      </c>
      <c r="AI165" s="153">
        <v>2.2000000000000002</v>
      </c>
      <c r="AJ165" s="153">
        <v>2.1</v>
      </c>
      <c r="AK165" s="153">
        <v>1.9</v>
      </c>
      <c r="AL165" s="153">
        <v>2.1</v>
      </c>
      <c r="AM165" s="153">
        <v>1.7</v>
      </c>
      <c r="AN165" s="153">
        <v>0.5</v>
      </c>
      <c r="AO165" s="153">
        <v>1.1000000000000001</v>
      </c>
      <c r="AP165" s="153">
        <v>1</v>
      </c>
      <c r="AQ165" s="153">
        <v>1.4</v>
      </c>
      <c r="AR165" s="153">
        <v>1.9</v>
      </c>
      <c r="AS165" s="153">
        <v>1.1000000000000001</v>
      </c>
      <c r="AT165" s="153">
        <v>1.3</v>
      </c>
      <c r="AU165" s="153">
        <v>1.5</v>
      </c>
      <c r="AV165" s="153">
        <v>2.2999999999999998</v>
      </c>
      <c r="AW165" s="153">
        <v>2.6</v>
      </c>
      <c r="AX165" s="153">
        <v>2.5</v>
      </c>
      <c r="AY165" s="153">
        <v>2.5</v>
      </c>
      <c r="AZ165" s="153">
        <v>2.4</v>
      </c>
      <c r="BA165" s="153">
        <v>2.2999999999999998</v>
      </c>
      <c r="BB165" s="153">
        <v>2.2000000000000002</v>
      </c>
      <c r="BC165" s="153">
        <v>0.7</v>
      </c>
      <c r="BD165" s="153">
        <v>1.1000000000000001</v>
      </c>
      <c r="BE165" s="153">
        <v>1</v>
      </c>
      <c r="BF165" s="153">
        <v>1.1000000000000001</v>
      </c>
      <c r="BG165" s="153">
        <v>2.7</v>
      </c>
      <c r="BH165" s="47" t="s">
        <v>805</v>
      </c>
      <c r="BI165" s="6" t="s">
        <v>158</v>
      </c>
      <c r="BJ165" s="6" t="s">
        <v>693</v>
      </c>
      <c r="BK165" s="6" t="s">
        <v>340</v>
      </c>
    </row>
    <row r="166" spans="1:81" ht="18" customHeight="1" x14ac:dyDescent="0.3">
      <c r="A166" s="67"/>
      <c r="C166" s="67"/>
      <c r="D166" s="67"/>
      <c r="E166" s="8" t="s">
        <v>675</v>
      </c>
      <c r="F166" s="68" t="s">
        <v>934</v>
      </c>
      <c r="G166" s="68"/>
      <c r="I166" s="275" t="s">
        <v>332</v>
      </c>
      <c r="J166" s="71">
        <v>15010.2</v>
      </c>
      <c r="K166" s="71">
        <v>15078.2</v>
      </c>
      <c r="L166" s="71">
        <v>15162.1</v>
      </c>
      <c r="M166" s="71">
        <v>15254.5</v>
      </c>
      <c r="N166" s="71">
        <v>15243.5</v>
      </c>
      <c r="O166" s="71">
        <v>14883.7</v>
      </c>
      <c r="P166" s="71">
        <v>15095.6</v>
      </c>
      <c r="Q166" s="71">
        <v>15161.6</v>
      </c>
      <c r="R166" s="71">
        <v>15236.5</v>
      </c>
      <c r="S166" s="71">
        <v>15207.3</v>
      </c>
      <c r="T166" s="71">
        <v>15274.8</v>
      </c>
      <c r="U166" s="71">
        <v>15440.7</v>
      </c>
      <c r="V166" s="71">
        <v>15574.9</v>
      </c>
      <c r="W166" s="71">
        <v>15701.2</v>
      </c>
      <c r="X166" s="71">
        <v>15831.1</v>
      </c>
      <c r="Y166" s="71">
        <v>15941.7</v>
      </c>
      <c r="Z166" s="71">
        <v>16062</v>
      </c>
      <c r="AA166" s="71">
        <v>16146.1</v>
      </c>
      <c r="AB166" s="71">
        <v>16250.9</v>
      </c>
      <c r="AC166" s="71">
        <v>16346.7</v>
      </c>
      <c r="AD166" s="230" t="s">
        <v>676</v>
      </c>
      <c r="AE166" s="230" t="s">
        <v>677</v>
      </c>
      <c r="AF166" s="230" t="s">
        <v>678</v>
      </c>
      <c r="AG166" s="230" t="s">
        <v>679</v>
      </c>
      <c r="AH166" s="71">
        <v>16703</v>
      </c>
      <c r="AI166" s="153">
        <v>2.2000000000000002</v>
      </c>
      <c r="AJ166" s="153">
        <v>2.1</v>
      </c>
      <c r="AK166" s="153">
        <v>2.1</v>
      </c>
      <c r="AL166" s="153">
        <v>2.2000000000000002</v>
      </c>
      <c r="AM166" s="153">
        <v>1.6</v>
      </c>
      <c r="AN166" s="153">
        <v>-1.3</v>
      </c>
      <c r="AO166" s="153">
        <v>-0.4</v>
      </c>
      <c r="AP166" s="153">
        <v>-0.6</v>
      </c>
      <c r="AQ166" s="363">
        <v>-0.05</v>
      </c>
      <c r="AR166" s="153">
        <v>2.2000000000000002</v>
      </c>
      <c r="AS166" s="153">
        <v>1.2</v>
      </c>
      <c r="AT166" s="153">
        <v>1.8</v>
      </c>
      <c r="AU166" s="153">
        <v>2.2000000000000002</v>
      </c>
      <c r="AV166" s="153">
        <v>3.2</v>
      </c>
      <c r="AW166" s="153">
        <v>3.6</v>
      </c>
      <c r="AX166" s="153">
        <v>3.2</v>
      </c>
      <c r="AY166" s="153">
        <v>3.1</v>
      </c>
      <c r="AZ166" s="153">
        <v>2.8</v>
      </c>
      <c r="BA166" s="153">
        <v>2.7</v>
      </c>
      <c r="BB166" s="153">
        <v>2.5</v>
      </c>
      <c r="BC166" s="153">
        <v>1</v>
      </c>
      <c r="BD166" s="153">
        <v>1.4</v>
      </c>
      <c r="BE166" s="153">
        <v>1.3</v>
      </c>
      <c r="BF166" s="153">
        <v>1.3</v>
      </c>
      <c r="BG166" s="153">
        <v>3</v>
      </c>
      <c r="BH166" s="47" t="s">
        <v>805</v>
      </c>
      <c r="BI166" s="6" t="s">
        <v>158</v>
      </c>
      <c r="BJ166" s="6" t="s">
        <v>700</v>
      </c>
      <c r="BK166" s="6" t="s">
        <v>340</v>
      </c>
    </row>
    <row r="167" spans="1:81" ht="18" customHeight="1" x14ac:dyDescent="0.3">
      <c r="A167" s="67"/>
      <c r="C167" s="67"/>
      <c r="D167" s="67"/>
      <c r="E167" s="8" t="s">
        <v>681</v>
      </c>
      <c r="F167" s="68" t="s">
        <v>935</v>
      </c>
      <c r="G167" s="68"/>
      <c r="I167" s="275" t="s">
        <v>332</v>
      </c>
      <c r="J167" s="71">
        <v>516.6</v>
      </c>
      <c r="K167" s="71">
        <v>520.6</v>
      </c>
      <c r="L167" s="71">
        <v>512.1</v>
      </c>
      <c r="M167" s="71">
        <v>512.20000000000005</v>
      </c>
      <c r="N167" s="71">
        <v>546.6</v>
      </c>
      <c r="O167" s="71">
        <v>791.8</v>
      </c>
      <c r="P167" s="71">
        <v>745</v>
      </c>
      <c r="Q167" s="71">
        <v>760.7</v>
      </c>
      <c r="R167" s="71">
        <v>771.8</v>
      </c>
      <c r="S167" s="71">
        <v>764.9</v>
      </c>
      <c r="T167" s="71">
        <v>746.2</v>
      </c>
      <c r="U167" s="71">
        <v>694.4</v>
      </c>
      <c r="V167" s="71">
        <v>671.2</v>
      </c>
      <c r="W167" s="71">
        <v>642</v>
      </c>
      <c r="X167" s="71">
        <v>611.79999999999995</v>
      </c>
      <c r="Y167" s="71">
        <v>600.5</v>
      </c>
      <c r="Z167" s="71">
        <v>586.9</v>
      </c>
      <c r="AA167" s="71">
        <v>581.4</v>
      </c>
      <c r="AB167" s="71">
        <v>573.1</v>
      </c>
      <c r="AC167" s="71">
        <v>565</v>
      </c>
      <c r="AD167" s="230" t="s">
        <v>682</v>
      </c>
      <c r="AE167" s="230" t="s">
        <v>683</v>
      </c>
      <c r="AF167" s="230" t="s">
        <v>684</v>
      </c>
      <c r="AG167" s="230" t="s">
        <v>685</v>
      </c>
      <c r="AH167" s="71">
        <v>526.29999999999995</v>
      </c>
      <c r="AI167" s="153">
        <v>1.5</v>
      </c>
      <c r="AJ167" s="153">
        <v>1.9</v>
      </c>
      <c r="AK167" s="153">
        <v>-2.2999999999999998</v>
      </c>
      <c r="AL167" s="153">
        <v>-0.8</v>
      </c>
      <c r="AM167" s="153">
        <v>5.8</v>
      </c>
      <c r="AN167" s="153">
        <v>52.1</v>
      </c>
      <c r="AO167" s="153">
        <v>45.5</v>
      </c>
      <c r="AP167" s="153">
        <v>48.5</v>
      </c>
      <c r="AQ167" s="153">
        <v>41.2</v>
      </c>
      <c r="AR167" s="153">
        <v>-3.4</v>
      </c>
      <c r="AS167" s="153">
        <v>0.2</v>
      </c>
      <c r="AT167" s="153">
        <v>-8.6999999999999993</v>
      </c>
      <c r="AU167" s="153">
        <v>-13</v>
      </c>
      <c r="AV167" s="153">
        <v>-16.100000000000001</v>
      </c>
      <c r="AW167" s="153">
        <v>-18</v>
      </c>
      <c r="AX167" s="153">
        <v>-13.5</v>
      </c>
      <c r="AY167" s="153">
        <v>-12.6</v>
      </c>
      <c r="AZ167" s="153">
        <v>-9.4</v>
      </c>
      <c r="BA167" s="153">
        <v>-6.3</v>
      </c>
      <c r="BB167" s="153">
        <v>-5.9</v>
      </c>
      <c r="BC167" s="153">
        <v>-5.6</v>
      </c>
      <c r="BD167" s="153">
        <v>-6.3</v>
      </c>
      <c r="BE167" s="153">
        <v>-5.6</v>
      </c>
      <c r="BF167" s="153">
        <v>-4.5999999999999996</v>
      </c>
      <c r="BG167" s="153">
        <v>-5</v>
      </c>
      <c r="BH167" s="47" t="s">
        <v>805</v>
      </c>
      <c r="BI167" s="6" t="s">
        <v>158</v>
      </c>
      <c r="BJ167" s="6" t="s">
        <v>706</v>
      </c>
      <c r="BK167" s="6" t="s">
        <v>340</v>
      </c>
    </row>
    <row r="168" spans="1:81" ht="18" customHeight="1" x14ac:dyDescent="0.3">
      <c r="C168" s="67"/>
      <c r="D168" s="281"/>
      <c r="E168" s="66"/>
      <c r="F168" s="66" t="s">
        <v>138</v>
      </c>
      <c r="G168" s="279" t="s">
        <v>1029</v>
      </c>
      <c r="I168" s="275" t="s">
        <v>332</v>
      </c>
      <c r="J168" s="71">
        <v>373.1</v>
      </c>
      <c r="K168" s="71">
        <v>383.3</v>
      </c>
      <c r="L168" s="71">
        <v>371.3</v>
      </c>
      <c r="M168" s="71">
        <v>363</v>
      </c>
      <c r="N168" s="71">
        <v>356.9</v>
      </c>
      <c r="O168" s="71">
        <v>485.7</v>
      </c>
      <c r="P168" s="71">
        <v>592.20000000000005</v>
      </c>
      <c r="Q168" s="71">
        <v>634.4</v>
      </c>
      <c r="R168" s="71">
        <v>640.1</v>
      </c>
      <c r="S168" s="71">
        <v>663.4</v>
      </c>
      <c r="T168" s="71">
        <v>658.1</v>
      </c>
      <c r="U168" s="71">
        <v>611</v>
      </c>
      <c r="V168" s="71">
        <v>593</v>
      </c>
      <c r="W168" s="71">
        <v>567.5</v>
      </c>
      <c r="X168" s="71">
        <v>534</v>
      </c>
      <c r="Y168" s="71">
        <v>515.4</v>
      </c>
      <c r="Z168" s="71">
        <v>495.8</v>
      </c>
      <c r="AA168" s="71">
        <v>493.4</v>
      </c>
      <c r="AB168" s="71">
        <v>468.6</v>
      </c>
      <c r="AC168" s="71">
        <v>460.9</v>
      </c>
      <c r="AD168" s="230" t="s">
        <v>689</v>
      </c>
      <c r="AE168" s="230" t="s">
        <v>690</v>
      </c>
      <c r="AF168" s="230" t="s">
        <v>691</v>
      </c>
      <c r="AG168" s="230" t="s">
        <v>692</v>
      </c>
      <c r="AH168" s="71">
        <v>421.5</v>
      </c>
      <c r="AI168" s="153">
        <v>5.7</v>
      </c>
      <c r="AJ168" s="153">
        <v>15</v>
      </c>
      <c r="AK168" s="153">
        <v>6.8</v>
      </c>
      <c r="AL168" s="153">
        <v>6.9</v>
      </c>
      <c r="AM168" s="153">
        <v>-4.4000000000000004</v>
      </c>
      <c r="AN168" s="153">
        <v>26.7</v>
      </c>
      <c r="AO168" s="153">
        <v>59.5</v>
      </c>
      <c r="AP168" s="153">
        <v>74.8</v>
      </c>
      <c r="AQ168" s="153">
        <v>79.3</v>
      </c>
      <c r="AR168" s="153">
        <v>36.6</v>
      </c>
      <c r="AS168" s="153">
        <v>11.1</v>
      </c>
      <c r="AT168" s="153">
        <v>-3.7</v>
      </c>
      <c r="AU168" s="153">
        <v>-7.4</v>
      </c>
      <c r="AV168" s="153">
        <v>-14.5</v>
      </c>
      <c r="AW168" s="153">
        <v>-18.899999999999999</v>
      </c>
      <c r="AX168" s="153">
        <v>-15.6</v>
      </c>
      <c r="AY168" s="153">
        <v>-16.399999999999999</v>
      </c>
      <c r="AZ168" s="153">
        <v>-13.1</v>
      </c>
      <c r="BA168" s="153">
        <v>-12.3</v>
      </c>
      <c r="BB168" s="153">
        <v>-10.6</v>
      </c>
      <c r="BC168" s="153">
        <v>-12.5</v>
      </c>
      <c r="BD168" s="153">
        <v>-12.4</v>
      </c>
      <c r="BE168" s="153">
        <v>-8.4</v>
      </c>
      <c r="BF168" s="153">
        <v>-7.2</v>
      </c>
      <c r="BG168" s="153">
        <v>-2.9</v>
      </c>
      <c r="BH168" s="47" t="s">
        <v>805</v>
      </c>
      <c r="BI168" s="6" t="s">
        <v>158</v>
      </c>
      <c r="BJ168" s="6" t="s">
        <v>708</v>
      </c>
      <c r="BK168" s="6" t="s">
        <v>340</v>
      </c>
    </row>
    <row r="169" spans="1:81" ht="18" customHeight="1" x14ac:dyDescent="0.3">
      <c r="A169" s="67"/>
      <c r="C169" s="67"/>
      <c r="D169" s="67"/>
      <c r="F169" s="66" t="s">
        <v>143</v>
      </c>
      <c r="G169" s="279" t="s">
        <v>1030</v>
      </c>
      <c r="I169" s="275" t="s">
        <v>332</v>
      </c>
      <c r="J169" s="71">
        <v>143.5</v>
      </c>
      <c r="K169" s="71">
        <v>137.30000000000001</v>
      </c>
      <c r="L169" s="71">
        <v>140.80000000000001</v>
      </c>
      <c r="M169" s="71">
        <v>149.19999999999999</v>
      </c>
      <c r="N169" s="71">
        <v>189.7</v>
      </c>
      <c r="O169" s="71">
        <v>306.10000000000002</v>
      </c>
      <c r="P169" s="71">
        <v>152.80000000000001</v>
      </c>
      <c r="Q169" s="71">
        <v>126.2</v>
      </c>
      <c r="R169" s="71">
        <v>131.69999999999999</v>
      </c>
      <c r="S169" s="71">
        <v>101.6</v>
      </c>
      <c r="T169" s="71">
        <v>88.1</v>
      </c>
      <c r="U169" s="71">
        <v>83.4</v>
      </c>
      <c r="V169" s="71">
        <v>78.2</v>
      </c>
      <c r="W169" s="71">
        <v>74.5</v>
      </c>
      <c r="X169" s="71">
        <v>77.8</v>
      </c>
      <c r="Y169" s="71">
        <v>85</v>
      </c>
      <c r="Z169" s="71">
        <v>91.1</v>
      </c>
      <c r="AA169" s="71">
        <v>88</v>
      </c>
      <c r="AB169" s="71">
        <v>104.5</v>
      </c>
      <c r="AC169" s="71">
        <v>104.1</v>
      </c>
      <c r="AD169" s="230" t="s">
        <v>696</v>
      </c>
      <c r="AE169" s="230" t="s">
        <v>697</v>
      </c>
      <c r="AF169" s="230" t="s">
        <v>698</v>
      </c>
      <c r="AG169" s="230" t="s">
        <v>699</v>
      </c>
      <c r="AH169" s="71">
        <v>104.8</v>
      </c>
      <c r="AI169" s="153">
        <v>-8</v>
      </c>
      <c r="AJ169" s="153">
        <v>-22.8</v>
      </c>
      <c r="AK169" s="153">
        <v>-20.3</v>
      </c>
      <c r="AL169" s="153">
        <v>-15.7</v>
      </c>
      <c r="AM169" s="153">
        <v>32.299999999999997</v>
      </c>
      <c r="AN169" s="153">
        <v>122.9</v>
      </c>
      <c r="AO169" s="153">
        <v>8.5</v>
      </c>
      <c r="AP169" s="153">
        <v>-15.4</v>
      </c>
      <c r="AQ169" s="153">
        <v>-30.6</v>
      </c>
      <c r="AR169" s="153">
        <v>-66.8</v>
      </c>
      <c r="AS169" s="153">
        <v>-42.3</v>
      </c>
      <c r="AT169" s="153">
        <v>-33.9</v>
      </c>
      <c r="AU169" s="153">
        <v>-40.6</v>
      </c>
      <c r="AV169" s="153">
        <v>-26.7</v>
      </c>
      <c r="AW169" s="153">
        <v>-11.7</v>
      </c>
      <c r="AX169" s="153">
        <v>2</v>
      </c>
      <c r="AY169" s="153">
        <v>16.5</v>
      </c>
      <c r="AZ169" s="153">
        <v>18.100000000000001</v>
      </c>
      <c r="BA169" s="153">
        <v>34.299999999999997</v>
      </c>
      <c r="BB169" s="153">
        <v>22.4</v>
      </c>
      <c r="BC169" s="153">
        <v>31.6</v>
      </c>
      <c r="BD169" s="153">
        <v>27.6</v>
      </c>
      <c r="BE169" s="153">
        <v>7</v>
      </c>
      <c r="BF169" s="153">
        <v>6.6</v>
      </c>
      <c r="BG169" s="153">
        <v>-12.6</v>
      </c>
      <c r="BH169" s="47" t="s">
        <v>805</v>
      </c>
      <c r="BI169" s="6" t="s">
        <v>158</v>
      </c>
      <c r="BJ169" s="6" t="s">
        <v>709</v>
      </c>
      <c r="BK169" s="6" t="s">
        <v>340</v>
      </c>
    </row>
    <row r="170" spans="1:81" ht="18" customHeight="1" x14ac:dyDescent="0.3">
      <c r="A170" s="67"/>
      <c r="C170" s="67"/>
      <c r="D170" s="8" t="s">
        <v>26</v>
      </c>
      <c r="E170" s="68" t="s">
        <v>1031</v>
      </c>
      <c r="F170" s="68"/>
      <c r="G170" s="68"/>
      <c r="I170" s="275" t="s">
        <v>332</v>
      </c>
      <c r="J170" s="71">
        <v>7064.2</v>
      </c>
      <c r="K170" s="71">
        <v>7088.1</v>
      </c>
      <c r="L170" s="71">
        <v>7088.7</v>
      </c>
      <c r="M170" s="71">
        <v>7066.1</v>
      </c>
      <c r="N170" s="71">
        <v>7163.1</v>
      </c>
      <c r="O170" s="71">
        <v>7350.5</v>
      </c>
      <c r="P170" s="71">
        <v>7324.6</v>
      </c>
      <c r="Q170" s="71">
        <v>7318.4</v>
      </c>
      <c r="R170" s="71">
        <v>7316</v>
      </c>
      <c r="S170" s="71">
        <v>7424.9</v>
      </c>
      <c r="T170" s="71">
        <v>7430.1</v>
      </c>
      <c r="U170" s="71">
        <v>7361.5</v>
      </c>
      <c r="V170" s="71">
        <v>7289.9</v>
      </c>
      <c r="W170" s="71">
        <v>7258.5</v>
      </c>
      <c r="X170" s="71">
        <v>7250.6</v>
      </c>
      <c r="Y170" s="71">
        <v>7246.1</v>
      </c>
      <c r="Z170" s="71">
        <v>7215.7</v>
      </c>
      <c r="AA170" s="71">
        <v>7180.2</v>
      </c>
      <c r="AB170" s="71">
        <v>7182.3</v>
      </c>
      <c r="AC170" s="71">
        <v>7197.6</v>
      </c>
      <c r="AD170" s="230" t="s">
        <v>702</v>
      </c>
      <c r="AE170" s="230" t="s">
        <v>703</v>
      </c>
      <c r="AF170" s="230" t="s">
        <v>704</v>
      </c>
      <c r="AG170" s="230" t="s">
        <v>705</v>
      </c>
      <c r="AH170" s="71">
        <v>7126.1</v>
      </c>
      <c r="AI170" s="153">
        <v>-0.4</v>
      </c>
      <c r="AJ170" s="153">
        <v>0.2</v>
      </c>
      <c r="AK170" s="153">
        <v>0.2</v>
      </c>
      <c r="AL170" s="153">
        <v>-0.1</v>
      </c>
      <c r="AM170" s="153">
        <v>1.4</v>
      </c>
      <c r="AN170" s="153">
        <v>3.7</v>
      </c>
      <c r="AO170" s="153">
        <v>3.3</v>
      </c>
      <c r="AP170" s="153">
        <v>3.6</v>
      </c>
      <c r="AQ170" s="153">
        <v>2.1</v>
      </c>
      <c r="AR170" s="153">
        <v>1</v>
      </c>
      <c r="AS170" s="153">
        <v>1.4</v>
      </c>
      <c r="AT170" s="153">
        <v>0.6</v>
      </c>
      <c r="AU170" s="153">
        <v>-0.4</v>
      </c>
      <c r="AV170" s="153">
        <v>-2.2000000000000002</v>
      </c>
      <c r="AW170" s="153">
        <v>-2.4</v>
      </c>
      <c r="AX170" s="153">
        <v>-1.6</v>
      </c>
      <c r="AY170" s="153">
        <v>-1</v>
      </c>
      <c r="AZ170" s="153">
        <v>-1.1000000000000001</v>
      </c>
      <c r="BA170" s="153">
        <v>-0.9</v>
      </c>
      <c r="BB170" s="153">
        <v>-0.7</v>
      </c>
      <c r="BC170" s="153">
        <v>-2.7</v>
      </c>
      <c r="BD170" s="153">
        <v>-2.2999999999999998</v>
      </c>
      <c r="BE170" s="153">
        <v>-1.6</v>
      </c>
      <c r="BF170" s="153">
        <v>-1.2</v>
      </c>
      <c r="BG170" s="153">
        <v>1.5</v>
      </c>
      <c r="BH170" s="47" t="s">
        <v>805</v>
      </c>
    </row>
    <row r="171" spans="1:81" ht="18" customHeight="1" x14ac:dyDescent="0.3">
      <c r="A171" s="67"/>
      <c r="C171" s="67"/>
      <c r="D171" s="8" t="s">
        <v>26</v>
      </c>
      <c r="E171" s="68" t="s">
        <v>936</v>
      </c>
      <c r="F171" s="68"/>
      <c r="G171" s="68"/>
      <c r="I171" s="275" t="s">
        <v>234</v>
      </c>
      <c r="J171" s="71">
        <v>68.7</v>
      </c>
      <c r="K171" s="71">
        <v>68.8</v>
      </c>
      <c r="L171" s="71">
        <v>68.900000000000006</v>
      </c>
      <c r="M171" s="71">
        <v>69.099999999999994</v>
      </c>
      <c r="N171" s="71">
        <v>68.8</v>
      </c>
      <c r="O171" s="71">
        <v>68.099999999999994</v>
      </c>
      <c r="P171" s="71">
        <v>68.400000000000006</v>
      </c>
      <c r="Q171" s="71">
        <v>68.5</v>
      </c>
      <c r="R171" s="71">
        <v>68.599999999999994</v>
      </c>
      <c r="S171" s="71">
        <v>68.3</v>
      </c>
      <c r="T171" s="71">
        <v>68.3</v>
      </c>
      <c r="U171" s="71">
        <v>68.7</v>
      </c>
      <c r="V171" s="71">
        <v>69</v>
      </c>
      <c r="W171" s="71">
        <v>69.2</v>
      </c>
      <c r="X171" s="71">
        <v>69.400000000000006</v>
      </c>
      <c r="Y171" s="71">
        <v>69.5</v>
      </c>
      <c r="Z171" s="71">
        <v>69.8</v>
      </c>
      <c r="AA171" s="71">
        <v>70</v>
      </c>
      <c r="AB171" s="71">
        <v>70.099999999999994</v>
      </c>
      <c r="AC171" s="71">
        <v>70.099999999999994</v>
      </c>
      <c r="AD171" s="230" t="s">
        <v>362</v>
      </c>
      <c r="AE171" s="230" t="s">
        <v>707</v>
      </c>
      <c r="AF171" s="230" t="s">
        <v>363</v>
      </c>
      <c r="AG171" s="230" t="s">
        <v>363</v>
      </c>
      <c r="AH171" s="71">
        <v>70.7</v>
      </c>
      <c r="AI171" s="153" t="s">
        <v>26</v>
      </c>
      <c r="AJ171" s="367" t="s">
        <v>26</v>
      </c>
      <c r="AK171" s="367" t="s">
        <v>26</v>
      </c>
      <c r="AL171" s="71" t="s">
        <v>26</v>
      </c>
      <c r="AM171" s="71" t="s">
        <v>26</v>
      </c>
      <c r="AN171" s="71" t="s">
        <v>26</v>
      </c>
      <c r="AO171" s="71" t="s">
        <v>26</v>
      </c>
      <c r="AP171" s="71" t="s">
        <v>26</v>
      </c>
      <c r="AQ171" s="71" t="s">
        <v>26</v>
      </c>
      <c r="AR171" s="71" t="s">
        <v>26</v>
      </c>
      <c r="AS171" s="71" t="s">
        <v>26</v>
      </c>
      <c r="AT171" s="71" t="s">
        <v>26</v>
      </c>
      <c r="AU171" s="71" t="s">
        <v>26</v>
      </c>
      <c r="AV171" s="71" t="s">
        <v>26</v>
      </c>
      <c r="AW171" s="71" t="s">
        <v>26</v>
      </c>
      <c r="AX171" s="71" t="s">
        <v>26</v>
      </c>
      <c r="AY171" s="71" t="s">
        <v>26</v>
      </c>
      <c r="AZ171" s="71" t="s">
        <v>26</v>
      </c>
      <c r="BA171" s="71" t="s">
        <v>26</v>
      </c>
      <c r="BB171" s="71" t="s">
        <v>26</v>
      </c>
      <c r="BC171" s="71" t="s">
        <v>26</v>
      </c>
      <c r="BD171" s="71" t="s">
        <v>26</v>
      </c>
      <c r="BE171" s="71" t="s">
        <v>26</v>
      </c>
      <c r="BF171" s="71" t="s">
        <v>26</v>
      </c>
      <c r="BG171" s="71" t="s">
        <v>26</v>
      </c>
      <c r="BH171" s="47" t="s">
        <v>805</v>
      </c>
      <c r="BI171" s="6" t="s">
        <v>158</v>
      </c>
      <c r="BK171" s="6" t="s">
        <v>340</v>
      </c>
    </row>
    <row r="172" spans="1:81" ht="18" customHeight="1" x14ac:dyDescent="0.3">
      <c r="C172" s="67"/>
      <c r="D172" s="8" t="s">
        <v>26</v>
      </c>
      <c r="E172" s="68" t="s">
        <v>937</v>
      </c>
      <c r="F172" s="68"/>
      <c r="G172" s="68"/>
      <c r="I172" s="275" t="s">
        <v>234</v>
      </c>
      <c r="J172" s="71">
        <v>3.3</v>
      </c>
      <c r="K172" s="71">
        <v>3.3</v>
      </c>
      <c r="L172" s="71">
        <v>3.3</v>
      </c>
      <c r="M172" s="71">
        <v>3.2</v>
      </c>
      <c r="N172" s="71">
        <v>3.5</v>
      </c>
      <c r="O172" s="71">
        <v>5.0999999999999996</v>
      </c>
      <c r="P172" s="71">
        <v>4.7</v>
      </c>
      <c r="Q172" s="71">
        <v>4.8</v>
      </c>
      <c r="R172" s="71">
        <v>4.8</v>
      </c>
      <c r="S172" s="71">
        <v>4.8</v>
      </c>
      <c r="T172" s="71">
        <v>4.7</v>
      </c>
      <c r="U172" s="71">
        <v>4.3</v>
      </c>
      <c r="V172" s="71">
        <v>4.0999999999999996</v>
      </c>
      <c r="W172" s="71">
        <v>3.9</v>
      </c>
      <c r="X172" s="71">
        <v>3.7</v>
      </c>
      <c r="Y172" s="71">
        <v>3.6</v>
      </c>
      <c r="Z172" s="71">
        <v>3.5</v>
      </c>
      <c r="AA172" s="71">
        <v>3.5</v>
      </c>
      <c r="AB172" s="71">
        <v>3.4</v>
      </c>
      <c r="AC172" s="71">
        <v>3.3</v>
      </c>
      <c r="AD172" s="230" t="s">
        <v>367</v>
      </c>
      <c r="AE172" s="230" t="s">
        <v>368</v>
      </c>
      <c r="AF172" s="230" t="s">
        <v>368</v>
      </c>
      <c r="AG172" s="230" t="s">
        <v>368</v>
      </c>
      <c r="AH172" s="71">
        <v>3.1</v>
      </c>
      <c r="AI172" s="153" t="s">
        <v>26</v>
      </c>
      <c r="AJ172" s="367" t="s">
        <v>26</v>
      </c>
      <c r="AK172" s="367" t="s">
        <v>26</v>
      </c>
      <c r="AL172" s="71" t="s">
        <v>26</v>
      </c>
      <c r="AM172" s="71" t="s">
        <v>26</v>
      </c>
      <c r="AN172" s="71" t="s">
        <v>26</v>
      </c>
      <c r="AO172" s="71" t="s">
        <v>26</v>
      </c>
      <c r="AP172" s="71" t="s">
        <v>26</v>
      </c>
      <c r="AQ172" s="71" t="s">
        <v>26</v>
      </c>
      <c r="AR172" s="71" t="s">
        <v>26</v>
      </c>
      <c r="AS172" s="71" t="s">
        <v>26</v>
      </c>
      <c r="AT172" s="71" t="s">
        <v>26</v>
      </c>
      <c r="AU172" s="71" t="s">
        <v>26</v>
      </c>
      <c r="AV172" s="71" t="s">
        <v>26</v>
      </c>
      <c r="AW172" s="71" t="s">
        <v>26</v>
      </c>
      <c r="AX172" s="71" t="s">
        <v>26</v>
      </c>
      <c r="AY172" s="71" t="s">
        <v>26</v>
      </c>
      <c r="AZ172" s="71" t="s">
        <v>26</v>
      </c>
      <c r="BA172" s="71" t="s">
        <v>26</v>
      </c>
      <c r="BB172" s="71" t="s">
        <v>26</v>
      </c>
      <c r="BC172" s="71" t="s">
        <v>26</v>
      </c>
      <c r="BD172" s="71" t="s">
        <v>26</v>
      </c>
      <c r="BE172" s="71" t="s">
        <v>26</v>
      </c>
      <c r="BF172" s="71" t="s">
        <v>26</v>
      </c>
      <c r="BG172" s="71" t="s">
        <v>26</v>
      </c>
      <c r="BH172" s="47" t="s">
        <v>805</v>
      </c>
      <c r="BI172" s="6" t="s">
        <v>158</v>
      </c>
      <c r="BK172" s="6" t="s">
        <v>340</v>
      </c>
    </row>
    <row r="173" spans="1:81" ht="18" customHeight="1" x14ac:dyDescent="0.3">
      <c r="A173" s="67"/>
      <c r="B173" s="67"/>
      <c r="C173" s="229" t="s">
        <v>361</v>
      </c>
      <c r="D173" s="160" t="s">
        <v>1032</v>
      </c>
      <c r="E173" s="160"/>
      <c r="F173" s="160"/>
      <c r="G173" s="160"/>
      <c r="H173" s="160"/>
      <c r="I173" s="2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153"/>
      <c r="BB173" s="153"/>
      <c r="BC173" s="153"/>
      <c r="BD173" s="153"/>
      <c r="BE173" s="153"/>
      <c r="BF173" s="153"/>
      <c r="BG173" s="153"/>
      <c r="BH173" s="47"/>
      <c r="BI173" s="6" t="s">
        <v>158</v>
      </c>
      <c r="BJ173" s="6" t="s">
        <v>714</v>
      </c>
      <c r="BK173" s="6" t="s">
        <v>340</v>
      </c>
    </row>
    <row r="174" spans="1:81" ht="18" customHeight="1" x14ac:dyDescent="0.3">
      <c r="A174" s="67"/>
      <c r="B174" s="67"/>
      <c r="C174" s="229"/>
      <c r="D174" s="8" t="s">
        <v>26</v>
      </c>
      <c r="E174" s="103" t="s">
        <v>1033</v>
      </c>
      <c r="F174" s="103"/>
      <c r="G174" s="103"/>
      <c r="I174" s="275" t="s">
        <v>332</v>
      </c>
      <c r="J174" s="71">
        <v>8549.2999999999993</v>
      </c>
      <c r="K174" s="71">
        <v>8619.2999999999993</v>
      </c>
      <c r="L174" s="71">
        <v>8651.6</v>
      </c>
      <c r="M174" s="71">
        <v>8661.4</v>
      </c>
      <c r="N174" s="71">
        <v>8566.5</v>
      </c>
      <c r="O174" s="71">
        <v>8383.4</v>
      </c>
      <c r="P174" s="71">
        <v>8472.1</v>
      </c>
      <c r="Q174" s="71">
        <v>8457.1</v>
      </c>
      <c r="R174" s="71">
        <v>8423.6</v>
      </c>
      <c r="S174" s="71">
        <v>8351.7999999999993</v>
      </c>
      <c r="T174" s="71">
        <v>8405.6</v>
      </c>
      <c r="U174" s="71">
        <v>8530.7000000000007</v>
      </c>
      <c r="V174" s="71">
        <v>8572</v>
      </c>
      <c r="W174" s="71">
        <v>8618.7000000000007</v>
      </c>
      <c r="X174" s="71">
        <v>8675.4</v>
      </c>
      <c r="Y174" s="71">
        <v>8755.6</v>
      </c>
      <c r="Z174" s="71">
        <v>8805.7000000000007</v>
      </c>
      <c r="AA174" s="71">
        <v>8827.1</v>
      </c>
      <c r="AB174" s="71">
        <v>8902.5</v>
      </c>
      <c r="AC174" s="71">
        <v>8935.1</v>
      </c>
      <c r="AD174" s="71">
        <v>8937.4</v>
      </c>
      <c r="AE174" s="71">
        <v>8955</v>
      </c>
      <c r="AF174" s="71">
        <v>9011.7000000000007</v>
      </c>
      <c r="AG174" s="71">
        <v>9054.2000000000007</v>
      </c>
      <c r="AH174" s="71">
        <v>9064.4</v>
      </c>
      <c r="AI174" s="153">
        <v>1</v>
      </c>
      <c r="AJ174" s="153">
        <v>1.7</v>
      </c>
      <c r="AK174" s="153">
        <v>1.4</v>
      </c>
      <c r="AL174" s="153">
        <v>1.4</v>
      </c>
      <c r="AM174" s="153">
        <v>0.2</v>
      </c>
      <c r="AN174" s="153">
        <v>-2.7</v>
      </c>
      <c r="AO174" s="153">
        <v>-2.1</v>
      </c>
      <c r="AP174" s="153">
        <v>-2.4</v>
      </c>
      <c r="AQ174" s="153">
        <v>-1.7</v>
      </c>
      <c r="AR174" s="153">
        <v>-0.4</v>
      </c>
      <c r="AS174" s="153">
        <v>-0.8</v>
      </c>
      <c r="AT174" s="153">
        <v>0.9</v>
      </c>
      <c r="AU174" s="153">
        <v>1.8</v>
      </c>
      <c r="AV174" s="153">
        <v>3.2</v>
      </c>
      <c r="AW174" s="153">
        <v>3.2</v>
      </c>
      <c r="AX174" s="153">
        <v>2.6</v>
      </c>
      <c r="AY174" s="153">
        <v>2.7</v>
      </c>
      <c r="AZ174" s="153">
        <v>2.4</v>
      </c>
      <c r="BA174" s="153">
        <v>2.6</v>
      </c>
      <c r="BB174" s="153">
        <v>2.1</v>
      </c>
      <c r="BC174" s="153">
        <v>1.5</v>
      </c>
      <c r="BD174" s="153">
        <v>1.4</v>
      </c>
      <c r="BE174" s="153">
        <v>1.2</v>
      </c>
      <c r="BF174" s="153">
        <v>1.3</v>
      </c>
      <c r="BG174" s="153">
        <v>1.4</v>
      </c>
      <c r="BH174" s="47" t="s">
        <v>805</v>
      </c>
      <c r="BI174" s="6" t="s">
        <v>158</v>
      </c>
      <c r="BJ174" s="6" t="s">
        <v>716</v>
      </c>
      <c r="BK174" s="6" t="s">
        <v>340</v>
      </c>
    </row>
    <row r="175" spans="1:81" ht="18" customHeight="1" x14ac:dyDescent="0.3">
      <c r="A175" s="67"/>
      <c r="B175" s="67"/>
      <c r="C175" s="229"/>
      <c r="D175" s="8" t="s">
        <v>26</v>
      </c>
      <c r="E175" s="103" t="s">
        <v>1034</v>
      </c>
      <c r="F175" s="103"/>
      <c r="G175" s="103"/>
      <c r="I175" s="275" t="s">
        <v>332</v>
      </c>
      <c r="J175" s="71">
        <v>8348.7999999999993</v>
      </c>
      <c r="K175" s="71">
        <v>8401.4</v>
      </c>
      <c r="L175" s="71">
        <v>8448.9</v>
      </c>
      <c r="M175" s="71">
        <v>8463.5</v>
      </c>
      <c r="N175" s="71">
        <v>8400.6</v>
      </c>
      <c r="O175" s="71">
        <v>8213.9</v>
      </c>
      <c r="P175" s="71">
        <v>8292.7999999999993</v>
      </c>
      <c r="Q175" s="71">
        <v>8281.2000000000007</v>
      </c>
      <c r="R175" s="71">
        <v>8245.7000000000007</v>
      </c>
      <c r="S175" s="71">
        <v>8173.7</v>
      </c>
      <c r="T175" s="71">
        <v>8231.6</v>
      </c>
      <c r="U175" s="71">
        <v>8347.1</v>
      </c>
      <c r="V175" s="71">
        <v>8387.7000000000007</v>
      </c>
      <c r="W175" s="71">
        <v>8427.4</v>
      </c>
      <c r="X175" s="71">
        <v>8484.2000000000007</v>
      </c>
      <c r="Y175" s="71">
        <v>8563.2000000000007</v>
      </c>
      <c r="Z175" s="71">
        <v>8613.1</v>
      </c>
      <c r="AA175" s="71">
        <v>8637.2999999999993</v>
      </c>
      <c r="AB175" s="71">
        <v>8711.6</v>
      </c>
      <c r="AC175" s="71">
        <v>8744.9</v>
      </c>
      <c r="AD175" s="71">
        <v>8745.5</v>
      </c>
      <c r="AE175" s="71">
        <v>8763.6</v>
      </c>
      <c r="AF175" s="71">
        <v>8820</v>
      </c>
      <c r="AG175" s="71">
        <v>8860.7000000000007</v>
      </c>
      <c r="AH175" s="71">
        <v>8870.2999999999993</v>
      </c>
      <c r="AI175" s="153">
        <v>1</v>
      </c>
      <c r="AJ175" s="153">
        <v>1.5</v>
      </c>
      <c r="AK175" s="153">
        <v>1.4</v>
      </c>
      <c r="AL175" s="153">
        <v>1.4</v>
      </c>
      <c r="AM175" s="153">
        <v>0.6</v>
      </c>
      <c r="AN175" s="153">
        <v>-2.2000000000000002</v>
      </c>
      <c r="AO175" s="153">
        <v>-1.8</v>
      </c>
      <c r="AP175" s="153">
        <v>-2.2000000000000002</v>
      </c>
      <c r="AQ175" s="153">
        <v>-1.8</v>
      </c>
      <c r="AR175" s="153">
        <v>-0.5</v>
      </c>
      <c r="AS175" s="153">
        <v>-0.7</v>
      </c>
      <c r="AT175" s="153">
        <v>0.8</v>
      </c>
      <c r="AU175" s="153">
        <v>1.7</v>
      </c>
      <c r="AV175" s="153">
        <v>3.1</v>
      </c>
      <c r="AW175" s="153">
        <v>3.1</v>
      </c>
      <c r="AX175" s="153">
        <v>2.6</v>
      </c>
      <c r="AY175" s="153">
        <v>2.7</v>
      </c>
      <c r="AZ175" s="153">
        <v>2.5</v>
      </c>
      <c r="BA175" s="153">
        <v>2.7</v>
      </c>
      <c r="BB175" s="153">
        <v>2.1</v>
      </c>
      <c r="BC175" s="153">
        <v>1.5</v>
      </c>
      <c r="BD175" s="153">
        <v>1.5</v>
      </c>
      <c r="BE175" s="153">
        <v>1.2</v>
      </c>
      <c r="BF175" s="153">
        <v>1.3</v>
      </c>
      <c r="BG175" s="153">
        <v>1.4</v>
      </c>
      <c r="BH175" s="47" t="s">
        <v>805</v>
      </c>
      <c r="BI175" s="6" t="s">
        <v>158</v>
      </c>
      <c r="BJ175" s="6" t="s">
        <v>714</v>
      </c>
      <c r="BK175" s="6" t="s">
        <v>340</v>
      </c>
    </row>
    <row r="176" spans="1:81" ht="18" customHeight="1" x14ac:dyDescent="0.3">
      <c r="A176" s="67"/>
      <c r="B176" s="67"/>
      <c r="C176" s="229"/>
      <c r="D176" s="8"/>
      <c r="E176" s="8" t="s">
        <v>26</v>
      </c>
      <c r="F176" s="68" t="s">
        <v>1035</v>
      </c>
      <c r="G176" s="68"/>
      <c r="I176" s="275" t="s">
        <v>234</v>
      </c>
      <c r="J176" s="71">
        <v>97.7</v>
      </c>
      <c r="K176" s="71">
        <v>97.5</v>
      </c>
      <c r="L176" s="71">
        <v>97.7</v>
      </c>
      <c r="M176" s="71">
        <v>97.7</v>
      </c>
      <c r="N176" s="71">
        <v>98.1</v>
      </c>
      <c r="O176" s="71">
        <v>98</v>
      </c>
      <c r="P176" s="71">
        <v>97.9</v>
      </c>
      <c r="Q176" s="71">
        <v>97.9</v>
      </c>
      <c r="R176" s="71">
        <v>97.9</v>
      </c>
      <c r="S176" s="71">
        <v>97.9</v>
      </c>
      <c r="T176" s="71">
        <v>97.9</v>
      </c>
      <c r="U176" s="71">
        <v>97.8</v>
      </c>
      <c r="V176" s="71">
        <v>97.8</v>
      </c>
      <c r="W176" s="71">
        <v>97.8</v>
      </c>
      <c r="X176" s="71">
        <v>97.8</v>
      </c>
      <c r="Y176" s="71">
        <v>97.8</v>
      </c>
      <c r="Z176" s="71">
        <v>97.8</v>
      </c>
      <c r="AA176" s="71">
        <v>97.8</v>
      </c>
      <c r="AB176" s="71">
        <v>97.9</v>
      </c>
      <c r="AC176" s="71">
        <v>97.9</v>
      </c>
      <c r="AD176" s="71">
        <v>97.9</v>
      </c>
      <c r="AE176" s="71">
        <v>97.9</v>
      </c>
      <c r="AF176" s="71">
        <v>97.9</v>
      </c>
      <c r="AG176" s="71">
        <v>97.9</v>
      </c>
      <c r="AH176" s="71">
        <v>97.9</v>
      </c>
      <c r="AI176" s="153" t="s">
        <v>26</v>
      </c>
      <c r="AJ176" s="367" t="s">
        <v>26</v>
      </c>
      <c r="AK176" s="367" t="s">
        <v>26</v>
      </c>
      <c r="AL176" s="71" t="s">
        <v>26</v>
      </c>
      <c r="AM176" s="71" t="s">
        <v>26</v>
      </c>
      <c r="AN176" s="71" t="s">
        <v>26</v>
      </c>
      <c r="AO176" s="71" t="s">
        <v>26</v>
      </c>
      <c r="AP176" s="71" t="s">
        <v>26</v>
      </c>
      <c r="AQ176" s="71" t="s">
        <v>26</v>
      </c>
      <c r="AR176" s="71" t="s">
        <v>26</v>
      </c>
      <c r="AS176" s="71" t="s">
        <v>26</v>
      </c>
      <c r="AT176" s="71" t="s">
        <v>26</v>
      </c>
      <c r="AU176" s="71" t="s">
        <v>26</v>
      </c>
      <c r="AV176" s="71" t="s">
        <v>26</v>
      </c>
      <c r="AW176" s="71" t="s">
        <v>26</v>
      </c>
      <c r="AX176" s="71" t="s">
        <v>26</v>
      </c>
      <c r="AY176" s="71" t="s">
        <v>26</v>
      </c>
      <c r="AZ176" s="71" t="s">
        <v>26</v>
      </c>
      <c r="BA176" s="71" t="s">
        <v>26</v>
      </c>
      <c r="BB176" s="71" t="s">
        <v>26</v>
      </c>
      <c r="BC176" s="71" t="s">
        <v>26</v>
      </c>
      <c r="BD176" s="71" t="s">
        <v>26</v>
      </c>
      <c r="BE176" s="71" t="s">
        <v>26</v>
      </c>
      <c r="BF176" s="71" t="s">
        <v>26</v>
      </c>
      <c r="BG176" s="71" t="s">
        <v>26</v>
      </c>
      <c r="BH176" s="47" t="s">
        <v>805</v>
      </c>
      <c r="BI176" s="6" t="s">
        <v>158</v>
      </c>
      <c r="BJ176" s="6" t="s">
        <v>716</v>
      </c>
      <c r="BK176" s="6" t="s">
        <v>340</v>
      </c>
    </row>
    <row r="177" spans="1:63" ht="18" customHeight="1" x14ac:dyDescent="0.3">
      <c r="A177" s="67"/>
      <c r="B177" s="67"/>
      <c r="C177" s="229"/>
      <c r="D177" s="8" t="s">
        <v>26</v>
      </c>
      <c r="E177" s="103" t="s">
        <v>1036</v>
      </c>
      <c r="F177" s="103"/>
      <c r="G177" s="103"/>
      <c r="I177" s="275" t="s">
        <v>332</v>
      </c>
      <c r="J177" s="71">
        <v>200.5</v>
      </c>
      <c r="K177" s="71">
        <v>217.9</v>
      </c>
      <c r="L177" s="71">
        <v>202.6</v>
      </c>
      <c r="M177" s="71">
        <v>198</v>
      </c>
      <c r="N177" s="71">
        <v>166</v>
      </c>
      <c r="O177" s="71">
        <v>169.5</v>
      </c>
      <c r="P177" s="71">
        <v>179.3</v>
      </c>
      <c r="Q177" s="71">
        <v>175.9</v>
      </c>
      <c r="R177" s="71">
        <v>177.9</v>
      </c>
      <c r="S177" s="71">
        <v>178</v>
      </c>
      <c r="T177" s="71">
        <v>174</v>
      </c>
      <c r="U177" s="71">
        <v>183.6</v>
      </c>
      <c r="V177" s="71">
        <v>184.3</v>
      </c>
      <c r="W177" s="71">
        <v>191.3</v>
      </c>
      <c r="X177" s="71">
        <v>191.3</v>
      </c>
      <c r="Y177" s="71">
        <v>192.4</v>
      </c>
      <c r="Z177" s="71">
        <v>192.6</v>
      </c>
      <c r="AA177" s="71">
        <v>189.8</v>
      </c>
      <c r="AB177" s="71">
        <v>190.9</v>
      </c>
      <c r="AC177" s="71">
        <v>190.2</v>
      </c>
      <c r="AD177" s="71">
        <v>191.9</v>
      </c>
      <c r="AE177" s="71">
        <v>191.5</v>
      </c>
      <c r="AF177" s="71">
        <v>191.8</v>
      </c>
      <c r="AG177" s="71">
        <v>193.6</v>
      </c>
      <c r="AH177" s="71">
        <v>194.1</v>
      </c>
      <c r="AI177" s="153" t="s">
        <v>26</v>
      </c>
      <c r="AJ177" s="367" t="s">
        <v>26</v>
      </c>
      <c r="AK177" s="367" t="s">
        <v>26</v>
      </c>
      <c r="AL177" s="71" t="s">
        <v>26</v>
      </c>
      <c r="AM177" s="71" t="s">
        <v>26</v>
      </c>
      <c r="AN177" s="71" t="s">
        <v>26</v>
      </c>
      <c r="AO177" s="71" t="s">
        <v>26</v>
      </c>
      <c r="AP177" s="71" t="s">
        <v>26</v>
      </c>
      <c r="AQ177" s="71" t="s">
        <v>26</v>
      </c>
      <c r="AR177" s="71" t="s">
        <v>26</v>
      </c>
      <c r="AS177" s="71" t="s">
        <v>26</v>
      </c>
      <c r="AT177" s="71" t="s">
        <v>26</v>
      </c>
      <c r="AU177" s="71" t="s">
        <v>26</v>
      </c>
      <c r="AV177" s="71" t="s">
        <v>26</v>
      </c>
      <c r="AW177" s="71" t="s">
        <v>26</v>
      </c>
      <c r="AX177" s="71" t="s">
        <v>26</v>
      </c>
      <c r="AY177" s="71" t="s">
        <v>26</v>
      </c>
      <c r="AZ177" s="71" t="s">
        <v>26</v>
      </c>
      <c r="BA177" s="71" t="s">
        <v>26</v>
      </c>
      <c r="BB177" s="71" t="s">
        <v>26</v>
      </c>
      <c r="BC177" s="71" t="s">
        <v>26</v>
      </c>
      <c r="BD177" s="71" t="s">
        <v>26</v>
      </c>
      <c r="BE177" s="71" t="s">
        <v>26</v>
      </c>
      <c r="BF177" s="71" t="s">
        <v>26</v>
      </c>
      <c r="BG177" s="71" t="s">
        <v>26</v>
      </c>
      <c r="BH177" s="47" t="s">
        <v>805</v>
      </c>
    </row>
    <row r="178" spans="1:63" ht="18" customHeight="1" x14ac:dyDescent="0.3">
      <c r="A178" s="67"/>
      <c r="B178" s="67"/>
      <c r="C178" s="229"/>
      <c r="D178" s="8"/>
      <c r="E178" s="8" t="s">
        <v>26</v>
      </c>
      <c r="F178" s="68" t="s">
        <v>1035</v>
      </c>
      <c r="G178" s="68"/>
      <c r="I178" s="275" t="s">
        <v>234</v>
      </c>
      <c r="J178" s="71">
        <v>2.2999999999999998</v>
      </c>
      <c r="K178" s="71">
        <v>2.5</v>
      </c>
      <c r="L178" s="71">
        <v>2.2999999999999998</v>
      </c>
      <c r="M178" s="71">
        <v>2.2999999999999998</v>
      </c>
      <c r="N178" s="71">
        <v>1.9</v>
      </c>
      <c r="O178" s="71">
        <v>2</v>
      </c>
      <c r="P178" s="71">
        <v>2.1</v>
      </c>
      <c r="Q178" s="71">
        <v>2.1</v>
      </c>
      <c r="R178" s="71">
        <v>2.1</v>
      </c>
      <c r="S178" s="71">
        <v>2.1</v>
      </c>
      <c r="T178" s="71">
        <v>2.1</v>
      </c>
      <c r="U178" s="71">
        <v>2.2000000000000002</v>
      </c>
      <c r="V178" s="71">
        <v>2.2000000000000002</v>
      </c>
      <c r="W178" s="71">
        <v>2.2000000000000002</v>
      </c>
      <c r="X178" s="71">
        <v>2.2000000000000002</v>
      </c>
      <c r="Y178" s="71">
        <v>2.2000000000000002</v>
      </c>
      <c r="Z178" s="71">
        <v>2.2000000000000002</v>
      </c>
      <c r="AA178" s="71">
        <v>2.2000000000000002</v>
      </c>
      <c r="AB178" s="71">
        <v>2.1</v>
      </c>
      <c r="AC178" s="71">
        <v>2.1</v>
      </c>
      <c r="AD178" s="71">
        <v>2.1</v>
      </c>
      <c r="AE178" s="71">
        <v>2.1</v>
      </c>
      <c r="AF178" s="71">
        <v>2.1</v>
      </c>
      <c r="AG178" s="71">
        <v>2.1</v>
      </c>
      <c r="AH178" s="71">
        <v>2.1</v>
      </c>
      <c r="AI178" s="153" t="s">
        <v>26</v>
      </c>
      <c r="AJ178" s="367" t="s">
        <v>26</v>
      </c>
      <c r="AK178" s="367" t="s">
        <v>26</v>
      </c>
      <c r="AL178" s="71" t="s">
        <v>26</v>
      </c>
      <c r="AM178" s="71" t="s">
        <v>26</v>
      </c>
      <c r="AN178" s="71" t="s">
        <v>26</v>
      </c>
      <c r="AO178" s="71" t="s">
        <v>26</v>
      </c>
      <c r="AP178" s="71" t="s">
        <v>26</v>
      </c>
      <c r="AQ178" s="71" t="s">
        <v>26</v>
      </c>
      <c r="AR178" s="71" t="s">
        <v>26</v>
      </c>
      <c r="AS178" s="71" t="s">
        <v>26</v>
      </c>
      <c r="AT178" s="71" t="s">
        <v>26</v>
      </c>
      <c r="AU178" s="71" t="s">
        <v>26</v>
      </c>
      <c r="AV178" s="71" t="s">
        <v>26</v>
      </c>
      <c r="AW178" s="71" t="s">
        <v>26</v>
      </c>
      <c r="AX178" s="71" t="s">
        <v>26</v>
      </c>
      <c r="AY178" s="71" t="s">
        <v>26</v>
      </c>
      <c r="AZ178" s="71" t="s">
        <v>26</v>
      </c>
      <c r="BA178" s="71" t="s">
        <v>26</v>
      </c>
      <c r="BB178" s="71" t="s">
        <v>26</v>
      </c>
      <c r="BC178" s="71" t="s">
        <v>26</v>
      </c>
      <c r="BD178" s="71" t="s">
        <v>26</v>
      </c>
      <c r="BE178" s="71" t="s">
        <v>26</v>
      </c>
      <c r="BF178" s="71" t="s">
        <v>26</v>
      </c>
      <c r="BG178" s="71" t="s">
        <v>26</v>
      </c>
      <c r="BH178" s="47" t="s">
        <v>805</v>
      </c>
      <c r="BI178" s="6" t="s">
        <v>158</v>
      </c>
      <c r="BK178" s="6" t="s">
        <v>340</v>
      </c>
    </row>
    <row r="179" spans="1:63" ht="18" customHeight="1" x14ac:dyDescent="0.3">
      <c r="A179" s="67"/>
      <c r="B179" s="67"/>
      <c r="C179" s="229"/>
      <c r="D179" s="8" t="s">
        <v>26</v>
      </c>
      <c r="E179" s="103" t="s">
        <v>1037</v>
      </c>
      <c r="F179" s="103"/>
      <c r="G179" s="103"/>
      <c r="I179" s="275" t="s">
        <v>332</v>
      </c>
      <c r="J179" s="71">
        <v>23.5</v>
      </c>
      <c r="K179" s="71">
        <v>27.2</v>
      </c>
      <c r="L179" s="71">
        <v>28.1</v>
      </c>
      <c r="M179" s="71">
        <v>25.2</v>
      </c>
      <c r="N179" s="71">
        <v>21.9</v>
      </c>
      <c r="O179" s="71">
        <v>13.7</v>
      </c>
      <c r="P179" s="71">
        <v>21</v>
      </c>
      <c r="Q179" s="139">
        <v>16.72</v>
      </c>
      <c r="R179" s="139">
        <v>17.38</v>
      </c>
      <c r="S179" s="139">
        <v>16.18</v>
      </c>
      <c r="T179" s="139">
        <v>15.04</v>
      </c>
      <c r="U179" s="139">
        <v>20.89</v>
      </c>
      <c r="V179" s="139">
        <v>25.84</v>
      </c>
      <c r="W179" s="139">
        <v>29.4</v>
      </c>
      <c r="X179" s="139">
        <v>30.53</v>
      </c>
      <c r="Y179" s="71">
        <v>30.9</v>
      </c>
      <c r="Z179" s="139">
        <v>31.71</v>
      </c>
      <c r="AA179" s="139">
        <v>31.7</v>
      </c>
      <c r="AB179" s="139">
        <v>31.99</v>
      </c>
      <c r="AC179" s="139">
        <v>31.06</v>
      </c>
      <c r="AD179" s="139">
        <v>32.14</v>
      </c>
      <c r="AE179" s="139">
        <v>31.86</v>
      </c>
      <c r="AF179" s="139">
        <v>31.79</v>
      </c>
      <c r="AG179" s="139">
        <v>31.46</v>
      </c>
      <c r="AH179" s="139">
        <v>33.22</v>
      </c>
      <c r="AI179" s="139"/>
      <c r="AJ179" s="367" t="s">
        <v>26</v>
      </c>
      <c r="AK179" s="367" t="s">
        <v>26</v>
      </c>
      <c r="AL179" s="71" t="s">
        <v>26</v>
      </c>
      <c r="AM179" s="71" t="s">
        <v>26</v>
      </c>
      <c r="AN179" s="71" t="s">
        <v>26</v>
      </c>
      <c r="AO179" s="71" t="s">
        <v>26</v>
      </c>
      <c r="AP179" s="71" t="s">
        <v>26</v>
      </c>
      <c r="AQ179" s="71" t="s">
        <v>26</v>
      </c>
      <c r="AR179" s="71" t="s">
        <v>26</v>
      </c>
      <c r="AS179" s="71" t="s">
        <v>26</v>
      </c>
      <c r="AT179" s="71" t="s">
        <v>26</v>
      </c>
      <c r="AU179" s="71" t="s">
        <v>26</v>
      </c>
      <c r="AV179" s="71" t="s">
        <v>26</v>
      </c>
      <c r="AW179" s="71" t="s">
        <v>26</v>
      </c>
      <c r="AX179" s="71" t="s">
        <v>26</v>
      </c>
      <c r="AY179" s="71" t="s">
        <v>26</v>
      </c>
      <c r="AZ179" s="71" t="s">
        <v>26</v>
      </c>
      <c r="BA179" s="71" t="s">
        <v>26</v>
      </c>
      <c r="BB179" s="71" t="s">
        <v>26</v>
      </c>
      <c r="BC179" s="71" t="s">
        <v>26</v>
      </c>
      <c r="BD179" s="71" t="s">
        <v>26</v>
      </c>
      <c r="BE179" s="71" t="s">
        <v>26</v>
      </c>
      <c r="BF179" s="71" t="s">
        <v>26</v>
      </c>
      <c r="BG179" s="71" t="s">
        <v>26</v>
      </c>
      <c r="BH179" s="47" t="s">
        <v>805</v>
      </c>
      <c r="BI179" s="6" t="s">
        <v>158</v>
      </c>
    </row>
    <row r="180" spans="1:63" ht="18" customHeight="1" x14ac:dyDescent="0.3">
      <c r="A180" s="67"/>
      <c r="B180" s="67"/>
      <c r="C180" s="229" t="s">
        <v>366</v>
      </c>
      <c r="D180" s="160" t="s">
        <v>1038</v>
      </c>
      <c r="E180" s="160"/>
      <c r="F180" s="160"/>
      <c r="G180" s="160"/>
      <c r="H180" s="160"/>
      <c r="I180" s="2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258"/>
      <c r="AJ180" s="258"/>
      <c r="AK180" s="258"/>
      <c r="AL180" s="258"/>
      <c r="AM180" s="258"/>
      <c r="AN180" s="259"/>
      <c r="AO180" s="259"/>
      <c r="AP180" s="259"/>
      <c r="AQ180" s="259"/>
      <c r="AR180" s="259"/>
      <c r="AS180" s="259"/>
      <c r="AT180" s="259"/>
      <c r="AU180" s="259"/>
      <c r="AV180" s="259"/>
      <c r="AW180" s="259"/>
      <c r="AX180" s="259"/>
      <c r="AY180" s="259"/>
      <c r="AZ180" s="259"/>
      <c r="BA180" s="259"/>
      <c r="BB180" s="259"/>
      <c r="BC180" s="259"/>
      <c r="BD180" s="259"/>
      <c r="BE180" s="259"/>
      <c r="BF180" s="259"/>
      <c r="BG180" s="259"/>
      <c r="BH180" s="47"/>
      <c r="BI180" s="6" t="s">
        <v>158</v>
      </c>
      <c r="BK180" s="6" t="s">
        <v>340</v>
      </c>
    </row>
    <row r="181" spans="1:63" ht="18" customHeight="1" x14ac:dyDescent="0.3">
      <c r="A181" s="67"/>
      <c r="B181" s="67"/>
      <c r="C181" s="67"/>
      <c r="D181" s="66" t="s">
        <v>26</v>
      </c>
      <c r="E181" s="103" t="s">
        <v>1039</v>
      </c>
      <c r="F181" s="103"/>
      <c r="G181" s="103"/>
      <c r="I181" s="2" t="s">
        <v>605</v>
      </c>
      <c r="J181" s="71">
        <v>39.200000000000003</v>
      </c>
      <c r="K181" s="71">
        <v>40.200000000000003</v>
      </c>
      <c r="L181" s="71">
        <v>41.1</v>
      </c>
      <c r="M181" s="71">
        <v>42</v>
      </c>
      <c r="N181" s="71">
        <v>40</v>
      </c>
      <c r="O181" s="71">
        <v>46.6</v>
      </c>
      <c r="P181" s="71">
        <v>41.2</v>
      </c>
      <c r="Q181" s="71">
        <v>41.8</v>
      </c>
      <c r="R181" s="71">
        <v>40.299999999999997</v>
      </c>
      <c r="S181" s="71">
        <v>40.700000000000003</v>
      </c>
      <c r="T181" s="71">
        <v>41.1</v>
      </c>
      <c r="U181" s="71">
        <v>42.3</v>
      </c>
      <c r="V181" s="71">
        <v>40.4</v>
      </c>
      <c r="W181" s="71">
        <v>41.3</v>
      </c>
      <c r="X181" s="71">
        <v>42.8</v>
      </c>
      <c r="Y181" s="71">
        <v>43.3</v>
      </c>
      <c r="Z181" s="71">
        <v>41.3</v>
      </c>
      <c r="AA181" s="71">
        <v>40.799999999999997</v>
      </c>
      <c r="AB181" s="71">
        <v>42.3</v>
      </c>
      <c r="AC181" s="71">
        <v>43.6</v>
      </c>
      <c r="AD181" s="280" t="s">
        <v>720</v>
      </c>
      <c r="AE181" s="280" t="s">
        <v>721</v>
      </c>
      <c r="AF181" s="280" t="s">
        <v>722</v>
      </c>
      <c r="AG181" s="280" t="s">
        <v>723</v>
      </c>
      <c r="AH181" s="71">
        <v>42.5</v>
      </c>
      <c r="AI181" s="153">
        <v>2.6</v>
      </c>
      <c r="AJ181" s="153">
        <v>2.4</v>
      </c>
      <c r="AK181" s="153">
        <v>2.7</v>
      </c>
      <c r="AL181" s="153">
        <v>1.5</v>
      </c>
      <c r="AM181" s="153">
        <v>2.1</v>
      </c>
      <c r="AN181" s="153">
        <v>15.8</v>
      </c>
      <c r="AO181" s="153">
        <v>0.3</v>
      </c>
      <c r="AP181" s="153">
        <v>-0.5</v>
      </c>
      <c r="AQ181" s="153">
        <v>0.6</v>
      </c>
      <c r="AR181" s="153">
        <v>-12.7</v>
      </c>
      <c r="AS181" s="153">
        <v>-0.3</v>
      </c>
      <c r="AT181" s="153">
        <v>1.2</v>
      </c>
      <c r="AU181" s="153">
        <v>0.4</v>
      </c>
      <c r="AV181" s="153">
        <v>1.6</v>
      </c>
      <c r="AW181" s="153">
        <v>4.2</v>
      </c>
      <c r="AX181" s="153">
        <v>2.2999999999999998</v>
      </c>
      <c r="AY181" s="153">
        <v>2.1</v>
      </c>
      <c r="AZ181" s="153">
        <v>-1.3</v>
      </c>
      <c r="BA181" s="153">
        <v>-1.1000000000000001</v>
      </c>
      <c r="BB181" s="153">
        <v>0.6</v>
      </c>
      <c r="BC181" s="153">
        <v>1.9</v>
      </c>
      <c r="BD181" s="153">
        <v>2.5</v>
      </c>
      <c r="BE181" s="153">
        <v>2.7</v>
      </c>
      <c r="BF181" s="153">
        <v>1.4</v>
      </c>
      <c r="BG181" s="153">
        <v>1</v>
      </c>
      <c r="BH181" s="47" t="s">
        <v>805</v>
      </c>
      <c r="BI181" s="6" t="s">
        <v>158</v>
      </c>
      <c r="BK181" s="6" t="s">
        <v>340</v>
      </c>
    </row>
    <row r="182" spans="1:63" ht="18" customHeight="1" x14ac:dyDescent="0.3">
      <c r="D182" s="8"/>
      <c r="E182" s="8" t="s">
        <v>675</v>
      </c>
      <c r="F182" s="103" t="s">
        <v>1040</v>
      </c>
      <c r="G182" s="103"/>
      <c r="I182" s="2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27"/>
      <c r="AJ182" s="227"/>
      <c r="AK182" s="227"/>
      <c r="AL182" s="227"/>
      <c r="AM182" s="227"/>
      <c r="AN182" s="227"/>
      <c r="AO182" s="227"/>
      <c r="AP182" s="227"/>
      <c r="AQ182" s="227"/>
      <c r="AR182" s="227"/>
      <c r="AS182" s="227"/>
      <c r="AT182" s="227"/>
      <c r="AU182" s="227"/>
      <c r="AV182" s="227"/>
      <c r="AW182" s="227"/>
      <c r="AX182" s="227"/>
      <c r="AY182" s="227"/>
      <c r="AZ182" s="227"/>
      <c r="BA182" s="153"/>
      <c r="BB182" s="153"/>
      <c r="BC182" s="153"/>
      <c r="BD182" s="153"/>
      <c r="BE182" s="153"/>
      <c r="BF182" s="153"/>
      <c r="BG182" s="153"/>
      <c r="BH182" s="47"/>
      <c r="BI182" s="6" t="s">
        <v>158</v>
      </c>
      <c r="BK182" s="6" t="s">
        <v>340</v>
      </c>
    </row>
    <row r="183" spans="1:63" ht="18" customHeight="1" x14ac:dyDescent="0.3">
      <c r="A183" s="122"/>
      <c r="B183" s="281"/>
      <c r="C183" s="67"/>
      <c r="D183" s="66"/>
      <c r="E183" s="5"/>
      <c r="F183" s="66" t="s">
        <v>138</v>
      </c>
      <c r="G183" s="279" t="s">
        <v>1041</v>
      </c>
      <c r="I183" s="2" t="s">
        <v>605</v>
      </c>
      <c r="J183" s="71">
        <v>24.9</v>
      </c>
      <c r="K183" s="71">
        <v>24.8</v>
      </c>
      <c r="L183" s="71">
        <v>28.3</v>
      </c>
      <c r="M183" s="71">
        <v>25.2</v>
      </c>
      <c r="N183" s="71">
        <v>23.1</v>
      </c>
      <c r="O183" s="71">
        <v>28.8</v>
      </c>
      <c r="P183" s="71">
        <v>28.5</v>
      </c>
      <c r="Q183" s="71">
        <v>24.9</v>
      </c>
      <c r="R183" s="71">
        <v>22.9</v>
      </c>
      <c r="S183" s="71">
        <v>24.3</v>
      </c>
      <c r="T183" s="71">
        <v>27.4</v>
      </c>
      <c r="U183" s="71">
        <v>25.4</v>
      </c>
      <c r="V183" s="71">
        <v>23.2</v>
      </c>
      <c r="W183" s="71">
        <v>23.6</v>
      </c>
      <c r="X183" s="71">
        <v>27.5</v>
      </c>
      <c r="Y183" s="71">
        <v>25.6</v>
      </c>
      <c r="Z183" s="71">
        <v>23</v>
      </c>
      <c r="AA183" s="71">
        <v>22.9</v>
      </c>
      <c r="AB183" s="71">
        <v>27.1</v>
      </c>
      <c r="AC183" s="71">
        <v>25.6</v>
      </c>
      <c r="AD183" s="280" t="s">
        <v>726</v>
      </c>
      <c r="AE183" s="280" t="s">
        <v>727</v>
      </c>
      <c r="AF183" s="280" t="s">
        <v>728</v>
      </c>
      <c r="AG183" s="280" t="s">
        <v>729</v>
      </c>
      <c r="AH183" s="71">
        <v>23.3</v>
      </c>
      <c r="AI183" s="153">
        <v>3.3</v>
      </c>
      <c r="AJ183" s="153">
        <v>2.1</v>
      </c>
      <c r="AK183" s="153">
        <v>1.6</v>
      </c>
      <c r="AL183" s="153">
        <v>-5.8</v>
      </c>
      <c r="AM183" s="153">
        <v>-7.2</v>
      </c>
      <c r="AN183" s="153">
        <v>15.8</v>
      </c>
      <c r="AO183" s="153">
        <v>0.6</v>
      </c>
      <c r="AP183" s="153">
        <v>-1</v>
      </c>
      <c r="AQ183" s="153">
        <v>-0.7</v>
      </c>
      <c r="AR183" s="153">
        <v>-15.6</v>
      </c>
      <c r="AS183" s="153">
        <v>-3.7</v>
      </c>
      <c r="AT183" s="153">
        <v>1.8</v>
      </c>
      <c r="AU183" s="153">
        <v>1.3</v>
      </c>
      <c r="AV183" s="153">
        <v>-2.7</v>
      </c>
      <c r="AW183" s="153">
        <v>0.5</v>
      </c>
      <c r="AX183" s="153">
        <v>0.8</v>
      </c>
      <c r="AY183" s="153">
        <v>-0.9</v>
      </c>
      <c r="AZ183" s="153">
        <v>-3</v>
      </c>
      <c r="BA183" s="153">
        <v>-1.7</v>
      </c>
      <c r="BB183" s="153">
        <v>0.2</v>
      </c>
      <c r="BC183" s="153">
        <v>1.2</v>
      </c>
      <c r="BD183" s="153">
        <v>6.2</v>
      </c>
      <c r="BE183" s="153">
        <v>3.8</v>
      </c>
      <c r="BF183" s="153">
        <v>-1.9</v>
      </c>
      <c r="BG183" s="153">
        <v>0.1</v>
      </c>
      <c r="BH183" s="47" t="s">
        <v>805</v>
      </c>
      <c r="BI183" s="6" t="s">
        <v>158</v>
      </c>
      <c r="BK183" s="6" t="s">
        <v>340</v>
      </c>
    </row>
    <row r="184" spans="1:63" ht="18" customHeight="1" x14ac:dyDescent="0.3">
      <c r="C184" s="67"/>
      <c r="D184" s="66"/>
      <c r="E184" s="5"/>
      <c r="F184" s="66" t="s">
        <v>143</v>
      </c>
      <c r="G184" s="279" t="s">
        <v>899</v>
      </c>
      <c r="I184" s="2" t="s">
        <v>605</v>
      </c>
      <c r="J184" s="71">
        <v>553.1</v>
      </c>
      <c r="K184" s="71">
        <v>571.6</v>
      </c>
      <c r="L184" s="71">
        <v>488.1</v>
      </c>
      <c r="M184" s="71">
        <v>619.9</v>
      </c>
      <c r="N184" s="71">
        <v>569.20000000000005</v>
      </c>
      <c r="O184" s="71">
        <v>616.5</v>
      </c>
      <c r="P184" s="71">
        <v>467.3</v>
      </c>
      <c r="Q184" s="71">
        <v>585.70000000000005</v>
      </c>
      <c r="R184" s="71">
        <v>564.4</v>
      </c>
      <c r="S184" s="71">
        <v>566</v>
      </c>
      <c r="T184" s="71">
        <v>485.9</v>
      </c>
      <c r="U184" s="71">
        <v>531</v>
      </c>
      <c r="V184" s="71">
        <v>537.70000000000005</v>
      </c>
      <c r="W184" s="71">
        <v>531</v>
      </c>
      <c r="X184" s="71">
        <v>511.9</v>
      </c>
      <c r="Y184" s="71">
        <v>558.20000000000005</v>
      </c>
      <c r="Z184" s="71">
        <v>549.1</v>
      </c>
      <c r="AA184" s="71">
        <v>495.7</v>
      </c>
      <c r="AB184" s="71">
        <v>499.7</v>
      </c>
      <c r="AC184" s="71">
        <v>564.70000000000005</v>
      </c>
      <c r="AD184" s="280" t="s">
        <v>730</v>
      </c>
      <c r="AE184" s="280" t="s">
        <v>731</v>
      </c>
      <c r="AF184" s="280">
        <v>475.5</v>
      </c>
      <c r="AG184" s="280" t="s">
        <v>732</v>
      </c>
      <c r="AH184" s="71">
        <v>551.1</v>
      </c>
      <c r="AI184" s="153">
        <v>1.5</v>
      </c>
      <c r="AJ184" s="153">
        <v>-1.1000000000000001</v>
      </c>
      <c r="AK184" s="153">
        <v>-1.8</v>
      </c>
      <c r="AL184" s="153">
        <v>-0.2</v>
      </c>
      <c r="AM184" s="153">
        <v>2.9</v>
      </c>
      <c r="AN184" s="153">
        <v>7.8</v>
      </c>
      <c r="AO184" s="153">
        <v>-4.3</v>
      </c>
      <c r="AP184" s="153">
        <v>-5.5</v>
      </c>
      <c r="AQ184" s="153">
        <v>-0.8</v>
      </c>
      <c r="AR184" s="153">
        <v>-8.1999999999999993</v>
      </c>
      <c r="AS184" s="153">
        <v>4</v>
      </c>
      <c r="AT184" s="153">
        <v>-9.3000000000000007</v>
      </c>
      <c r="AU184" s="153">
        <v>-4.7</v>
      </c>
      <c r="AV184" s="153">
        <v>-6.2</v>
      </c>
      <c r="AW184" s="153">
        <v>5.4</v>
      </c>
      <c r="AX184" s="153">
        <v>5.0999999999999996</v>
      </c>
      <c r="AY184" s="153">
        <v>2.1</v>
      </c>
      <c r="AZ184" s="153">
        <v>-6.6</v>
      </c>
      <c r="BA184" s="153">
        <v>-2.4</v>
      </c>
      <c r="BB184" s="153">
        <v>1.2</v>
      </c>
      <c r="BC184" s="153">
        <v>1.3</v>
      </c>
      <c r="BD184" s="153">
        <v>3.7</v>
      </c>
      <c r="BE184" s="153">
        <v>-4.7</v>
      </c>
      <c r="BF184" s="153">
        <v>-2.4</v>
      </c>
      <c r="BG184" s="153">
        <v>-0.9</v>
      </c>
      <c r="BH184" s="47" t="s">
        <v>805</v>
      </c>
      <c r="BI184" s="6" t="s">
        <v>158</v>
      </c>
      <c r="BK184" s="6" t="s">
        <v>340</v>
      </c>
    </row>
    <row r="185" spans="1:63" ht="18" customHeight="1" x14ac:dyDescent="0.3">
      <c r="D185" s="66"/>
      <c r="E185" s="5"/>
      <c r="F185" s="66" t="s">
        <v>174</v>
      </c>
      <c r="G185" s="279" t="s">
        <v>918</v>
      </c>
      <c r="I185" s="2" t="s">
        <v>605</v>
      </c>
      <c r="J185" s="71">
        <v>49.8</v>
      </c>
      <c r="K185" s="71">
        <v>52</v>
      </c>
      <c r="L185" s="71">
        <v>52.4</v>
      </c>
      <c r="M185" s="71">
        <v>52.6</v>
      </c>
      <c r="N185" s="71">
        <v>50.8</v>
      </c>
      <c r="O185" s="71">
        <v>59.8</v>
      </c>
      <c r="P185" s="71">
        <v>56</v>
      </c>
      <c r="Q185" s="71">
        <v>55.8</v>
      </c>
      <c r="R185" s="71">
        <v>54.9</v>
      </c>
      <c r="S185" s="71">
        <v>57.2</v>
      </c>
      <c r="T185" s="71">
        <v>57.1</v>
      </c>
      <c r="U185" s="71">
        <v>58.3</v>
      </c>
      <c r="V185" s="71">
        <v>54.9</v>
      </c>
      <c r="W185" s="71">
        <v>56.2</v>
      </c>
      <c r="X185" s="71">
        <v>58</v>
      </c>
      <c r="Y185" s="71">
        <v>58.6</v>
      </c>
      <c r="Z185" s="71">
        <v>55</v>
      </c>
      <c r="AA185" s="71">
        <v>54</v>
      </c>
      <c r="AB185" s="71">
        <v>55.3</v>
      </c>
      <c r="AC185" s="71">
        <v>56.9</v>
      </c>
      <c r="AD185" s="280" t="s">
        <v>733</v>
      </c>
      <c r="AE185" s="280" t="s">
        <v>734</v>
      </c>
      <c r="AF185" s="280" t="s">
        <v>735</v>
      </c>
      <c r="AG185" s="280" t="s">
        <v>736</v>
      </c>
      <c r="AH185" s="71">
        <v>56.4</v>
      </c>
      <c r="AI185" s="153">
        <v>3.4</v>
      </c>
      <c r="AJ185" s="153">
        <v>2.5</v>
      </c>
      <c r="AK185" s="153">
        <v>2.9</v>
      </c>
      <c r="AL185" s="153">
        <v>1.2</v>
      </c>
      <c r="AM185" s="153">
        <v>2</v>
      </c>
      <c r="AN185" s="153">
        <v>14.9</v>
      </c>
      <c r="AO185" s="153">
        <v>6.8</v>
      </c>
      <c r="AP185" s="153">
        <v>6</v>
      </c>
      <c r="AQ185" s="153">
        <v>8.1</v>
      </c>
      <c r="AR185" s="153">
        <v>-4.2</v>
      </c>
      <c r="AS185" s="153">
        <v>2.1</v>
      </c>
      <c r="AT185" s="153">
        <v>4.5999999999999996</v>
      </c>
      <c r="AU185" s="153">
        <v>0</v>
      </c>
      <c r="AV185" s="153">
        <v>-1.8</v>
      </c>
      <c r="AW185" s="153">
        <v>1.4</v>
      </c>
      <c r="AX185" s="153">
        <v>0.4</v>
      </c>
      <c r="AY185" s="153">
        <v>0.2</v>
      </c>
      <c r="AZ185" s="153">
        <v>-3.9</v>
      </c>
      <c r="BA185" s="153">
        <v>-4.5</v>
      </c>
      <c r="BB185" s="153">
        <v>-2.8</v>
      </c>
      <c r="BC185" s="153">
        <v>-0.2</v>
      </c>
      <c r="BD185" s="153">
        <v>2.9</v>
      </c>
      <c r="BE185" s="153">
        <v>3.4</v>
      </c>
      <c r="BF185" s="153">
        <v>2.2000000000000002</v>
      </c>
      <c r="BG185" s="153">
        <v>2.8</v>
      </c>
      <c r="BH185" s="47" t="s">
        <v>805</v>
      </c>
      <c r="BI185" s="6" t="s">
        <v>158</v>
      </c>
      <c r="BK185" s="6" t="s">
        <v>340</v>
      </c>
    </row>
    <row r="186" spans="1:63" ht="18" customHeight="1" x14ac:dyDescent="0.3">
      <c r="A186" s="67"/>
      <c r="B186" s="67"/>
      <c r="D186" s="8"/>
      <c r="E186" s="5"/>
      <c r="F186" s="66" t="s">
        <v>603</v>
      </c>
      <c r="G186" s="279" t="s">
        <v>902</v>
      </c>
      <c r="I186" s="2" t="s">
        <v>605</v>
      </c>
      <c r="J186" s="71">
        <v>19</v>
      </c>
      <c r="K186" s="71">
        <v>18.7</v>
      </c>
      <c r="L186" s="71">
        <v>19.7</v>
      </c>
      <c r="M186" s="71">
        <v>18.600000000000001</v>
      </c>
      <c r="N186" s="71">
        <v>18.7</v>
      </c>
      <c r="O186" s="71">
        <v>18.2</v>
      </c>
      <c r="P186" s="71">
        <v>17.899999999999999</v>
      </c>
      <c r="Q186" s="71">
        <v>17.399999999999999</v>
      </c>
      <c r="R186" s="71">
        <v>17</v>
      </c>
      <c r="S186" s="71">
        <v>16.8</v>
      </c>
      <c r="T186" s="71">
        <v>16.899999999999999</v>
      </c>
      <c r="U186" s="71">
        <v>15.5</v>
      </c>
      <c r="V186" s="71">
        <v>15.7</v>
      </c>
      <c r="W186" s="71">
        <v>15.9</v>
      </c>
      <c r="X186" s="71">
        <v>16.600000000000001</v>
      </c>
      <c r="Y186" s="71">
        <v>16.8</v>
      </c>
      <c r="Z186" s="71">
        <v>16.7</v>
      </c>
      <c r="AA186" s="71">
        <v>16.5</v>
      </c>
      <c r="AB186" s="71">
        <v>17.399999999999999</v>
      </c>
      <c r="AC186" s="71">
        <v>17.2</v>
      </c>
      <c r="AD186" s="280" t="s">
        <v>737</v>
      </c>
      <c r="AE186" s="280" t="s">
        <v>738</v>
      </c>
      <c r="AF186" s="280" t="s">
        <v>739</v>
      </c>
      <c r="AG186" s="280" t="s">
        <v>740</v>
      </c>
      <c r="AH186" s="71">
        <v>20.9</v>
      </c>
      <c r="AI186" s="153">
        <v>4.9000000000000004</v>
      </c>
      <c r="AJ186" s="153">
        <v>3.9</v>
      </c>
      <c r="AK186" s="153">
        <v>1.7</v>
      </c>
      <c r="AL186" s="153">
        <v>4.5999999999999996</v>
      </c>
      <c r="AM186" s="153">
        <v>-1.7</v>
      </c>
      <c r="AN186" s="153">
        <v>-2.8</v>
      </c>
      <c r="AO186" s="153">
        <v>-8.8000000000000007</v>
      </c>
      <c r="AP186" s="153">
        <v>-6.5</v>
      </c>
      <c r="AQ186" s="153">
        <v>-8.6999999999999993</v>
      </c>
      <c r="AR186" s="153">
        <v>-7.8</v>
      </c>
      <c r="AS186" s="153">
        <v>-5.7</v>
      </c>
      <c r="AT186" s="153">
        <v>-10.8</v>
      </c>
      <c r="AU186" s="153">
        <v>-8</v>
      </c>
      <c r="AV186" s="153">
        <v>-5</v>
      </c>
      <c r="AW186" s="153">
        <v>-2.1</v>
      </c>
      <c r="AX186" s="153">
        <v>8.1999999999999993</v>
      </c>
      <c r="AY186" s="153">
        <v>6.4</v>
      </c>
      <c r="AZ186" s="153">
        <v>3.4</v>
      </c>
      <c r="BA186" s="153">
        <v>5.0999999999999996</v>
      </c>
      <c r="BB186" s="153">
        <v>2.5</v>
      </c>
      <c r="BC186" s="153">
        <v>12.5</v>
      </c>
      <c r="BD186" s="153">
        <v>19</v>
      </c>
      <c r="BE186" s="153">
        <v>20</v>
      </c>
      <c r="BF186" s="153">
        <v>18.7</v>
      </c>
      <c r="BG186" s="153">
        <v>11.3</v>
      </c>
      <c r="BH186" s="47" t="s">
        <v>805</v>
      </c>
    </row>
    <row r="187" spans="1:63" ht="18" customHeight="1" x14ac:dyDescent="0.3">
      <c r="A187" s="67"/>
      <c r="B187" s="67"/>
      <c r="D187" s="8"/>
      <c r="E187" s="5"/>
      <c r="F187" s="66" t="s">
        <v>741</v>
      </c>
      <c r="G187" s="279" t="s">
        <v>901</v>
      </c>
      <c r="I187" s="2" t="s">
        <v>605</v>
      </c>
      <c r="J187" s="71">
        <v>36.9</v>
      </c>
      <c r="K187" s="71">
        <v>37.799999999999997</v>
      </c>
      <c r="L187" s="71">
        <v>38.9</v>
      </c>
      <c r="M187" s="71">
        <v>40.6</v>
      </c>
      <c r="N187" s="71">
        <v>38.299999999999997</v>
      </c>
      <c r="O187" s="71">
        <v>44.5</v>
      </c>
      <c r="P187" s="71">
        <v>38.6</v>
      </c>
      <c r="Q187" s="71">
        <v>39.6</v>
      </c>
      <c r="R187" s="71">
        <v>37.799999999999997</v>
      </c>
      <c r="S187" s="71">
        <v>37.6</v>
      </c>
      <c r="T187" s="71">
        <v>38.1</v>
      </c>
      <c r="U187" s="71">
        <v>39.9</v>
      </c>
      <c r="V187" s="71">
        <v>38.299999999999997</v>
      </c>
      <c r="W187" s="71">
        <v>39.299999999999997</v>
      </c>
      <c r="X187" s="71">
        <v>40.5</v>
      </c>
      <c r="Y187" s="71">
        <v>41</v>
      </c>
      <c r="Z187" s="71">
        <v>39.4</v>
      </c>
      <c r="AA187" s="71">
        <v>39.200000000000003</v>
      </c>
      <c r="AB187" s="71">
        <v>40.5</v>
      </c>
      <c r="AC187" s="71">
        <v>41.6</v>
      </c>
      <c r="AD187" s="280" t="s">
        <v>742</v>
      </c>
      <c r="AE187" s="280" t="s">
        <v>743</v>
      </c>
      <c r="AF187" s="280" t="s">
        <v>744</v>
      </c>
      <c r="AG187" s="280" t="s">
        <v>745</v>
      </c>
      <c r="AH187" s="71">
        <v>40.299999999999997</v>
      </c>
      <c r="AI187" s="153">
        <v>2.9</v>
      </c>
      <c r="AJ187" s="153">
        <v>2.5</v>
      </c>
      <c r="AK187" s="153">
        <v>2.9</v>
      </c>
      <c r="AL187" s="153">
        <v>2.6</v>
      </c>
      <c r="AM187" s="153">
        <v>3.8</v>
      </c>
      <c r="AN187" s="153">
        <v>17.600000000000001</v>
      </c>
      <c r="AO187" s="153">
        <v>-0.9</v>
      </c>
      <c r="AP187" s="153">
        <v>-2.4</v>
      </c>
      <c r="AQ187" s="153">
        <v>-1.2</v>
      </c>
      <c r="AR187" s="153">
        <v>-15.5</v>
      </c>
      <c r="AS187" s="153">
        <v>-1.2</v>
      </c>
      <c r="AT187" s="153">
        <v>0.8</v>
      </c>
      <c r="AU187" s="153">
        <v>1.2</v>
      </c>
      <c r="AV187" s="153">
        <v>4.5999999999999996</v>
      </c>
      <c r="AW187" s="153">
        <v>6.4</v>
      </c>
      <c r="AX187" s="153">
        <v>2.7</v>
      </c>
      <c r="AY187" s="153">
        <v>2.8</v>
      </c>
      <c r="AZ187" s="363">
        <v>-0.2</v>
      </c>
      <c r="BA187" s="368">
        <v>0.1</v>
      </c>
      <c r="BB187" s="153">
        <v>1.4</v>
      </c>
      <c r="BC187" s="153">
        <v>1.8</v>
      </c>
      <c r="BD187" s="153">
        <v>0.9</v>
      </c>
      <c r="BE187" s="153">
        <v>1.4</v>
      </c>
      <c r="BF187" s="153">
        <v>0.9</v>
      </c>
      <c r="BG187" s="153">
        <v>0.5</v>
      </c>
      <c r="BH187" s="47" t="s">
        <v>805</v>
      </c>
      <c r="BI187" s="6" t="s">
        <v>158</v>
      </c>
      <c r="BK187" s="6" t="s">
        <v>340</v>
      </c>
    </row>
    <row r="188" spans="1:63" ht="18" customHeight="1" x14ac:dyDescent="0.3">
      <c r="A188" s="67"/>
      <c r="B188" s="67"/>
      <c r="D188" s="8" t="s">
        <v>26</v>
      </c>
      <c r="E188" s="103" t="s">
        <v>1042</v>
      </c>
      <c r="F188" s="103"/>
      <c r="G188" s="103"/>
      <c r="I188" s="2" t="s">
        <v>605</v>
      </c>
      <c r="J188" s="71">
        <v>22810</v>
      </c>
      <c r="K188" s="71">
        <v>23206</v>
      </c>
      <c r="L188" s="71">
        <v>23817</v>
      </c>
      <c r="M188" s="71">
        <v>24291</v>
      </c>
      <c r="N188" s="71">
        <v>22613</v>
      </c>
      <c r="O188" s="71">
        <v>19530</v>
      </c>
      <c r="P188" s="71">
        <v>23327</v>
      </c>
      <c r="Q188" s="71">
        <v>23661</v>
      </c>
      <c r="R188" s="71">
        <v>22572</v>
      </c>
      <c r="S188" s="71">
        <v>22237</v>
      </c>
      <c r="T188" s="71">
        <v>22090</v>
      </c>
      <c r="U188" s="71">
        <v>24053</v>
      </c>
      <c r="V188" s="71">
        <v>23200</v>
      </c>
      <c r="W188" s="71">
        <v>23529</v>
      </c>
      <c r="X188" s="71">
        <v>24434</v>
      </c>
      <c r="Y188" s="71">
        <v>25024</v>
      </c>
      <c r="Z188" s="71">
        <v>23774</v>
      </c>
      <c r="AA188" s="71">
        <v>23491</v>
      </c>
      <c r="AB188" s="71">
        <v>24538</v>
      </c>
      <c r="AC188" s="71">
        <v>25096</v>
      </c>
      <c r="AD188" s="280" t="s">
        <v>747</v>
      </c>
      <c r="AE188" s="280" t="s">
        <v>748</v>
      </c>
      <c r="AF188" s="280" t="s">
        <v>749</v>
      </c>
      <c r="AG188" s="280" t="s">
        <v>750</v>
      </c>
      <c r="AH188" s="71">
        <v>24580</v>
      </c>
      <c r="AI188" s="153">
        <v>2.4</v>
      </c>
      <c r="AJ188" s="153">
        <v>2.8</v>
      </c>
      <c r="AK188" s="153">
        <v>2.4</v>
      </c>
      <c r="AL188" s="153">
        <v>1.5</v>
      </c>
      <c r="AM188" s="153">
        <v>-0.9</v>
      </c>
      <c r="AN188" s="153">
        <v>-15.8</v>
      </c>
      <c r="AO188" s="153">
        <v>-2.1</v>
      </c>
      <c r="AP188" s="153">
        <v>-2.6</v>
      </c>
      <c r="AQ188" s="153">
        <v>-0.2</v>
      </c>
      <c r="AR188" s="153">
        <v>13.9</v>
      </c>
      <c r="AS188" s="153">
        <v>-5.3</v>
      </c>
      <c r="AT188" s="153">
        <v>1.7</v>
      </c>
      <c r="AU188" s="153">
        <v>2.8</v>
      </c>
      <c r="AV188" s="153">
        <v>5.8</v>
      </c>
      <c r="AW188" s="153">
        <v>10.6</v>
      </c>
      <c r="AX188" s="153">
        <v>4</v>
      </c>
      <c r="AY188" s="153">
        <v>2.5</v>
      </c>
      <c r="AZ188" s="363">
        <v>-0.2</v>
      </c>
      <c r="BA188" s="153">
        <v>0.4</v>
      </c>
      <c r="BB188" s="153">
        <v>0.3</v>
      </c>
      <c r="BC188" s="153">
        <v>2</v>
      </c>
      <c r="BD188" s="153">
        <v>3.1</v>
      </c>
      <c r="BE188" s="153">
        <v>2.5</v>
      </c>
      <c r="BF188" s="153">
        <v>2.1</v>
      </c>
      <c r="BG188" s="153">
        <v>1.3</v>
      </c>
      <c r="BH188" s="47" t="s">
        <v>805</v>
      </c>
      <c r="BI188" s="6" t="s">
        <v>158</v>
      </c>
      <c r="BK188" s="6" t="s">
        <v>340</v>
      </c>
    </row>
    <row r="189" spans="1:63" ht="18" customHeight="1" x14ac:dyDescent="0.3">
      <c r="A189" s="67"/>
      <c r="B189" s="67"/>
      <c r="D189" s="67"/>
      <c r="E189" s="8" t="s">
        <v>681</v>
      </c>
      <c r="F189" s="103" t="s">
        <v>1040</v>
      </c>
      <c r="G189" s="103"/>
      <c r="I189" s="2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27"/>
      <c r="AJ189" s="227"/>
      <c r="AK189" s="227"/>
      <c r="AL189" s="227"/>
      <c r="AM189" s="227"/>
      <c r="AN189" s="227"/>
      <c r="AO189" s="227"/>
      <c r="AP189" s="227"/>
      <c r="AQ189" s="227"/>
      <c r="AR189" s="227"/>
      <c r="AS189" s="227"/>
      <c r="AT189" s="227"/>
      <c r="AU189" s="227"/>
      <c r="AV189" s="227"/>
      <c r="AW189" s="227"/>
      <c r="AX189" s="227"/>
      <c r="AY189" s="227"/>
      <c r="AZ189" s="227"/>
      <c r="BA189" s="153"/>
      <c r="BB189" s="153"/>
      <c r="BC189" s="153"/>
      <c r="BD189" s="153"/>
      <c r="BE189" s="153"/>
      <c r="BF189" s="153"/>
      <c r="BG189" s="153"/>
      <c r="BH189" s="47"/>
      <c r="BI189" s="6" t="s">
        <v>158</v>
      </c>
      <c r="BK189" s="6" t="s">
        <v>340</v>
      </c>
    </row>
    <row r="190" spans="1:63" ht="18" customHeight="1" x14ac:dyDescent="0.3">
      <c r="A190" s="67"/>
      <c r="B190" s="67"/>
      <c r="D190" s="67"/>
      <c r="F190" s="66" t="s">
        <v>138</v>
      </c>
      <c r="G190" s="279" t="s">
        <v>1041</v>
      </c>
      <c r="I190" s="2" t="s">
        <v>605</v>
      </c>
      <c r="J190" s="71">
        <v>13138</v>
      </c>
      <c r="K190" s="71">
        <v>13030</v>
      </c>
      <c r="L190" s="71">
        <v>14839</v>
      </c>
      <c r="M190" s="71">
        <v>13201</v>
      </c>
      <c r="N190" s="71">
        <v>11964</v>
      </c>
      <c r="O190" s="71">
        <v>13186</v>
      </c>
      <c r="P190" s="71">
        <v>14881</v>
      </c>
      <c r="Q190" s="71">
        <v>13086</v>
      </c>
      <c r="R190" s="71">
        <v>12064</v>
      </c>
      <c r="S190" s="71">
        <v>12751</v>
      </c>
      <c r="T190" s="71">
        <v>14458</v>
      </c>
      <c r="U190" s="71">
        <v>13477</v>
      </c>
      <c r="V190" s="71">
        <v>12367</v>
      </c>
      <c r="W190" s="71">
        <v>12631</v>
      </c>
      <c r="X190" s="71">
        <v>14923</v>
      </c>
      <c r="Y190" s="71">
        <v>13898</v>
      </c>
      <c r="Z190" s="71">
        <v>12338</v>
      </c>
      <c r="AA190" s="71">
        <v>12450</v>
      </c>
      <c r="AB190" s="71">
        <v>14846</v>
      </c>
      <c r="AC190" s="71">
        <v>13946</v>
      </c>
      <c r="AD190" s="280" t="s">
        <v>751</v>
      </c>
      <c r="AE190" s="280" t="s">
        <v>752</v>
      </c>
      <c r="AF190" s="280" t="s">
        <v>753</v>
      </c>
      <c r="AG190" s="280" t="s">
        <v>754</v>
      </c>
      <c r="AH190" s="71">
        <v>12603</v>
      </c>
      <c r="AI190" s="153">
        <v>3.8</v>
      </c>
      <c r="AJ190" s="153">
        <v>2.1</v>
      </c>
      <c r="AK190" s="153">
        <v>1.9</v>
      </c>
      <c r="AL190" s="153">
        <v>-6</v>
      </c>
      <c r="AM190" s="153">
        <v>-8.9</v>
      </c>
      <c r="AN190" s="153">
        <v>1.2</v>
      </c>
      <c r="AO190" s="153">
        <v>0.3</v>
      </c>
      <c r="AP190" s="153">
        <v>-0.9</v>
      </c>
      <c r="AQ190" s="153">
        <v>0.8</v>
      </c>
      <c r="AR190" s="153">
        <v>-3.3</v>
      </c>
      <c r="AS190" s="153">
        <v>-2.8</v>
      </c>
      <c r="AT190" s="153">
        <v>3</v>
      </c>
      <c r="AU190" s="153">
        <v>2.5</v>
      </c>
      <c r="AV190" s="153">
        <v>-0.9</v>
      </c>
      <c r="AW190" s="153">
        <v>3.2</v>
      </c>
      <c r="AX190" s="153">
        <v>3.1</v>
      </c>
      <c r="AY190" s="153">
        <v>-0.2</v>
      </c>
      <c r="AZ190" s="153">
        <v>-1.4</v>
      </c>
      <c r="BA190" s="153">
        <v>-0.5</v>
      </c>
      <c r="BB190" s="153">
        <v>0.3</v>
      </c>
      <c r="BC190" s="153">
        <v>1.9</v>
      </c>
      <c r="BD190" s="153">
        <v>6.4</v>
      </c>
      <c r="BE190" s="153">
        <v>2.6</v>
      </c>
      <c r="BF190" s="153">
        <v>-1.9</v>
      </c>
      <c r="BG190" s="153">
        <v>0.3</v>
      </c>
      <c r="BH190" s="47" t="s">
        <v>805</v>
      </c>
      <c r="BI190" s="6" t="s">
        <v>158</v>
      </c>
      <c r="BK190" s="6" t="s">
        <v>340</v>
      </c>
    </row>
    <row r="191" spans="1:63" ht="18" customHeight="1" x14ac:dyDescent="0.3">
      <c r="A191" s="67"/>
      <c r="B191" s="67"/>
      <c r="D191" s="67"/>
      <c r="F191" s="66" t="s">
        <v>143</v>
      </c>
      <c r="G191" s="279" t="s">
        <v>899</v>
      </c>
      <c r="I191" s="2" t="s">
        <v>605</v>
      </c>
      <c r="J191" s="71">
        <v>346101</v>
      </c>
      <c r="K191" s="71">
        <v>342989</v>
      </c>
      <c r="L191" s="71">
        <v>296963</v>
      </c>
      <c r="M191" s="71">
        <v>383037</v>
      </c>
      <c r="N191" s="71">
        <v>341791</v>
      </c>
      <c r="O191" s="71">
        <v>286955</v>
      </c>
      <c r="P191" s="71">
        <v>283881</v>
      </c>
      <c r="Q191" s="71">
        <v>351270</v>
      </c>
      <c r="R191" s="71">
        <v>333475</v>
      </c>
      <c r="S191" s="71">
        <v>323649</v>
      </c>
      <c r="T191" s="71">
        <v>279934</v>
      </c>
      <c r="U191" s="71">
        <v>313635</v>
      </c>
      <c r="V191" s="71">
        <v>321614</v>
      </c>
      <c r="W191" s="71">
        <v>312691</v>
      </c>
      <c r="X191" s="71">
        <v>308085</v>
      </c>
      <c r="Y191" s="71">
        <v>335443</v>
      </c>
      <c r="Z191" s="71">
        <v>329680</v>
      </c>
      <c r="AA191" s="71">
        <v>303373</v>
      </c>
      <c r="AB191" s="71">
        <v>300500</v>
      </c>
      <c r="AC191" s="71">
        <v>345197</v>
      </c>
      <c r="AD191" s="283" t="s">
        <v>755</v>
      </c>
      <c r="AE191" s="280" t="s">
        <v>756</v>
      </c>
      <c r="AF191" s="280" t="s">
        <v>757</v>
      </c>
      <c r="AG191" s="283" t="s">
        <v>758</v>
      </c>
      <c r="AH191" s="71">
        <v>332946</v>
      </c>
      <c r="AI191" s="153">
        <v>4.9000000000000004</v>
      </c>
      <c r="AJ191" s="153">
        <v>1</v>
      </c>
      <c r="AK191" s="153">
        <v>-3.8</v>
      </c>
      <c r="AL191" s="153">
        <v>-3.1</v>
      </c>
      <c r="AM191" s="153">
        <v>-1.2</v>
      </c>
      <c r="AN191" s="153">
        <v>-16.3</v>
      </c>
      <c r="AO191" s="153">
        <v>-4.4000000000000004</v>
      </c>
      <c r="AP191" s="153">
        <v>-8.3000000000000007</v>
      </c>
      <c r="AQ191" s="153">
        <v>-2.4</v>
      </c>
      <c r="AR191" s="153">
        <v>12.8</v>
      </c>
      <c r="AS191" s="153">
        <v>-1.4</v>
      </c>
      <c r="AT191" s="153">
        <v>-10.7</v>
      </c>
      <c r="AU191" s="153">
        <v>-3.6</v>
      </c>
      <c r="AV191" s="153">
        <v>-3.4</v>
      </c>
      <c r="AW191" s="153">
        <v>10.1</v>
      </c>
      <c r="AX191" s="153">
        <v>7</v>
      </c>
      <c r="AY191" s="153">
        <v>2.5</v>
      </c>
      <c r="AZ191" s="153">
        <v>-3</v>
      </c>
      <c r="BA191" s="153">
        <v>-2.5</v>
      </c>
      <c r="BB191" s="153">
        <v>2.9</v>
      </c>
      <c r="BC191" s="153">
        <v>4.3</v>
      </c>
      <c r="BD191" s="153">
        <v>2.5</v>
      </c>
      <c r="BE191" s="153">
        <v>-2.9</v>
      </c>
      <c r="BF191" s="153">
        <v>-1.1000000000000001</v>
      </c>
      <c r="BG191" s="153">
        <v>-3.2</v>
      </c>
      <c r="BH191" s="47" t="s">
        <v>805</v>
      </c>
      <c r="BI191" s="6" t="s">
        <v>158</v>
      </c>
      <c r="BK191" s="6" t="s">
        <v>340</v>
      </c>
    </row>
    <row r="192" spans="1:63" ht="18" customHeight="1" x14ac:dyDescent="0.3">
      <c r="D192" s="281"/>
      <c r="E192" s="66"/>
      <c r="F192" s="66" t="s">
        <v>174</v>
      </c>
      <c r="G192" s="279" t="s">
        <v>918</v>
      </c>
      <c r="I192" s="2" t="s">
        <v>605</v>
      </c>
      <c r="J192" s="71">
        <v>29834</v>
      </c>
      <c r="K192" s="71">
        <v>31113</v>
      </c>
      <c r="L192" s="71">
        <v>31343</v>
      </c>
      <c r="M192" s="71">
        <v>31576</v>
      </c>
      <c r="N192" s="71">
        <v>29745</v>
      </c>
      <c r="O192" s="71">
        <v>25672</v>
      </c>
      <c r="P192" s="71">
        <v>32464</v>
      </c>
      <c r="Q192" s="71">
        <v>32573</v>
      </c>
      <c r="R192" s="71">
        <v>31364</v>
      </c>
      <c r="S192" s="71">
        <v>31630</v>
      </c>
      <c r="T192" s="71">
        <v>31265</v>
      </c>
      <c r="U192" s="71">
        <v>34296</v>
      </c>
      <c r="V192" s="71">
        <v>32271</v>
      </c>
      <c r="W192" s="71">
        <v>32930</v>
      </c>
      <c r="X192" s="71">
        <v>33850</v>
      </c>
      <c r="Y192" s="71">
        <v>34862</v>
      </c>
      <c r="Z192" s="71">
        <v>32481</v>
      </c>
      <c r="AA192" s="71">
        <v>32082</v>
      </c>
      <c r="AB192" s="71">
        <v>32813</v>
      </c>
      <c r="AC192" s="71">
        <v>33755</v>
      </c>
      <c r="AD192" s="283" t="s">
        <v>759</v>
      </c>
      <c r="AE192" s="280" t="s">
        <v>760</v>
      </c>
      <c r="AF192" s="280" t="s">
        <v>761</v>
      </c>
      <c r="AG192" s="280" t="s">
        <v>762</v>
      </c>
      <c r="AH192" s="71">
        <v>33299</v>
      </c>
      <c r="AI192" s="153">
        <v>2</v>
      </c>
      <c r="AJ192" s="153">
        <v>2.4</v>
      </c>
      <c r="AK192" s="153">
        <v>1.5</v>
      </c>
      <c r="AL192" s="153">
        <v>0.8</v>
      </c>
      <c r="AM192" s="153">
        <v>-0.3</v>
      </c>
      <c r="AN192" s="153">
        <v>-17.5</v>
      </c>
      <c r="AO192" s="153">
        <v>3.6</v>
      </c>
      <c r="AP192" s="153">
        <v>3.2</v>
      </c>
      <c r="AQ192" s="153">
        <v>5.4</v>
      </c>
      <c r="AR192" s="153">
        <v>23.2</v>
      </c>
      <c r="AS192" s="153">
        <v>-3.7</v>
      </c>
      <c r="AT192" s="153">
        <v>5.3</v>
      </c>
      <c r="AU192" s="153">
        <v>2.9</v>
      </c>
      <c r="AV192" s="153">
        <v>4.0999999999999996</v>
      </c>
      <c r="AW192" s="153">
        <v>8.3000000000000007</v>
      </c>
      <c r="AX192" s="153">
        <v>1.6</v>
      </c>
      <c r="AY192" s="153">
        <v>0.6</v>
      </c>
      <c r="AZ192" s="153">
        <v>-2.6</v>
      </c>
      <c r="BA192" s="153">
        <v>-3.1</v>
      </c>
      <c r="BB192" s="153">
        <v>-3.2</v>
      </c>
      <c r="BC192" s="153">
        <v>0.3</v>
      </c>
      <c r="BD192" s="153">
        <v>3</v>
      </c>
      <c r="BE192" s="153">
        <v>4.0999999999999996</v>
      </c>
      <c r="BF192" s="153">
        <v>2.8</v>
      </c>
      <c r="BG192" s="153">
        <v>2.2000000000000002</v>
      </c>
      <c r="BH192" s="47" t="s">
        <v>805</v>
      </c>
      <c r="BK192" s="6"/>
    </row>
    <row r="193" spans="1:63" ht="18" customHeight="1" x14ac:dyDescent="0.3">
      <c r="A193" s="67"/>
      <c r="B193" s="67"/>
      <c r="C193" s="67"/>
      <c r="D193" s="67"/>
      <c r="F193" s="66" t="s">
        <v>603</v>
      </c>
      <c r="G193" s="279" t="s">
        <v>902</v>
      </c>
      <c r="I193" s="2" t="s">
        <v>605</v>
      </c>
      <c r="J193" s="71">
        <v>11406</v>
      </c>
      <c r="K193" s="71">
        <v>11099</v>
      </c>
      <c r="L193" s="71">
        <v>11794</v>
      </c>
      <c r="M193" s="71">
        <v>11132</v>
      </c>
      <c r="N193" s="71">
        <v>10795</v>
      </c>
      <c r="O193" s="71">
        <v>6600</v>
      </c>
      <c r="P193" s="71">
        <v>10604</v>
      </c>
      <c r="Q193" s="71">
        <v>10221</v>
      </c>
      <c r="R193" s="71">
        <v>9898</v>
      </c>
      <c r="S193" s="71">
        <v>9089</v>
      </c>
      <c r="T193" s="71">
        <v>8608</v>
      </c>
      <c r="U193" s="71">
        <v>9095</v>
      </c>
      <c r="V193" s="71">
        <v>9367</v>
      </c>
      <c r="W193" s="71">
        <v>9383</v>
      </c>
      <c r="X193" s="71">
        <v>9885</v>
      </c>
      <c r="Y193" s="71">
        <v>10032</v>
      </c>
      <c r="Z193" s="71">
        <v>9987</v>
      </c>
      <c r="AA193" s="71">
        <v>9866</v>
      </c>
      <c r="AB193" s="71">
        <v>10444</v>
      </c>
      <c r="AC193" s="71">
        <v>10257</v>
      </c>
      <c r="AD193" s="283" t="s">
        <v>763</v>
      </c>
      <c r="AE193" s="280" t="s">
        <v>764</v>
      </c>
      <c r="AF193" s="280" t="s">
        <v>765</v>
      </c>
      <c r="AG193" s="280" t="s">
        <v>766</v>
      </c>
      <c r="AH193" s="71">
        <v>12519</v>
      </c>
      <c r="AI193" s="153">
        <v>4.8</v>
      </c>
      <c r="AJ193" s="153">
        <v>3.8</v>
      </c>
      <c r="AK193" s="153">
        <v>2.2000000000000002</v>
      </c>
      <c r="AL193" s="153">
        <v>3.5</v>
      </c>
      <c r="AM193" s="153">
        <v>-5.4</v>
      </c>
      <c r="AN193" s="153">
        <v>-40.5</v>
      </c>
      <c r="AO193" s="153">
        <v>-10.1</v>
      </c>
      <c r="AP193" s="153">
        <v>-8.1999999999999993</v>
      </c>
      <c r="AQ193" s="153">
        <v>-8.3000000000000007</v>
      </c>
      <c r="AR193" s="153">
        <v>37.700000000000003</v>
      </c>
      <c r="AS193" s="153">
        <v>-18.8</v>
      </c>
      <c r="AT193" s="153">
        <v>-11</v>
      </c>
      <c r="AU193" s="153">
        <v>-5.4</v>
      </c>
      <c r="AV193" s="153">
        <v>3.2</v>
      </c>
      <c r="AW193" s="153">
        <v>14.8</v>
      </c>
      <c r="AX193" s="153">
        <v>10.3</v>
      </c>
      <c r="AY193" s="153">
        <v>6.6</v>
      </c>
      <c r="AZ193" s="153">
        <v>5.0999999999999996</v>
      </c>
      <c r="BA193" s="153">
        <v>5.6</v>
      </c>
      <c r="BB193" s="153">
        <v>2.2000000000000002</v>
      </c>
      <c r="BC193" s="153">
        <v>10.7</v>
      </c>
      <c r="BD193" s="153">
        <v>16.2</v>
      </c>
      <c r="BE193" s="153">
        <v>18.899999999999999</v>
      </c>
      <c r="BF193" s="153">
        <v>19.7</v>
      </c>
      <c r="BG193" s="153">
        <v>13.2</v>
      </c>
      <c r="BH193" s="47" t="s">
        <v>805</v>
      </c>
      <c r="BI193" s="6" t="s">
        <v>158</v>
      </c>
      <c r="BJ193" s="6" t="s">
        <v>714</v>
      </c>
      <c r="BK193" s="6" t="s">
        <v>340</v>
      </c>
    </row>
    <row r="194" spans="1:63" ht="18" customHeight="1" x14ac:dyDescent="0.3">
      <c r="A194" s="67"/>
      <c r="B194" s="67"/>
      <c r="C194" s="67"/>
      <c r="D194" s="67"/>
      <c r="F194" s="66" t="s">
        <v>741</v>
      </c>
      <c r="G194" s="279" t="s">
        <v>901</v>
      </c>
      <c r="I194" s="2" t="s">
        <v>605</v>
      </c>
      <c r="J194" s="71">
        <v>21552</v>
      </c>
      <c r="K194" s="71">
        <v>21858</v>
      </c>
      <c r="L194" s="71">
        <v>22656</v>
      </c>
      <c r="M194" s="71">
        <v>23480</v>
      </c>
      <c r="N194" s="71">
        <v>21686</v>
      </c>
      <c r="O194" s="71">
        <v>18499</v>
      </c>
      <c r="P194" s="71">
        <v>21856</v>
      </c>
      <c r="Q194" s="71">
        <v>22394</v>
      </c>
      <c r="R194" s="71">
        <v>21224</v>
      </c>
      <c r="S194" s="71">
        <v>20655</v>
      </c>
      <c r="T194" s="71">
        <v>20606</v>
      </c>
      <c r="U194" s="71">
        <v>22642</v>
      </c>
      <c r="V194" s="71">
        <v>21972</v>
      </c>
      <c r="W194" s="71">
        <v>22331</v>
      </c>
      <c r="X194" s="71">
        <v>23049</v>
      </c>
      <c r="Y194" s="71">
        <v>23618</v>
      </c>
      <c r="Z194" s="71">
        <v>22656</v>
      </c>
      <c r="AA194" s="71">
        <v>22493</v>
      </c>
      <c r="AB194" s="71">
        <v>23459</v>
      </c>
      <c r="AC194" s="71">
        <v>23877</v>
      </c>
      <c r="AD194" s="283" t="s">
        <v>767</v>
      </c>
      <c r="AE194" s="280" t="s">
        <v>768</v>
      </c>
      <c r="AF194" s="280" t="s">
        <v>769</v>
      </c>
      <c r="AG194" s="280" t="s">
        <v>770</v>
      </c>
      <c r="AH194" s="71">
        <v>23291</v>
      </c>
      <c r="AI194" s="153">
        <v>2.9</v>
      </c>
      <c r="AJ194" s="153">
        <v>3</v>
      </c>
      <c r="AK194" s="153">
        <v>2.7</v>
      </c>
      <c r="AL194" s="153">
        <v>2.9</v>
      </c>
      <c r="AM194" s="153">
        <v>0.6</v>
      </c>
      <c r="AN194" s="153">
        <v>-15.4</v>
      </c>
      <c r="AO194" s="153">
        <v>-3.5</v>
      </c>
      <c r="AP194" s="153">
        <v>-4.5999999999999996</v>
      </c>
      <c r="AQ194" s="153">
        <v>-2.1</v>
      </c>
      <c r="AR194" s="153">
        <v>11.7</v>
      </c>
      <c r="AS194" s="153">
        <v>-5.7</v>
      </c>
      <c r="AT194" s="153">
        <v>1.1000000000000001</v>
      </c>
      <c r="AU194" s="153">
        <v>3.5</v>
      </c>
      <c r="AV194" s="153">
        <v>8.1</v>
      </c>
      <c r="AW194" s="153">
        <v>11.9</v>
      </c>
      <c r="AX194" s="153">
        <v>4.3</v>
      </c>
      <c r="AY194" s="153">
        <v>3.1</v>
      </c>
      <c r="AZ194" s="153">
        <v>0.7</v>
      </c>
      <c r="BA194" s="153">
        <v>1.8</v>
      </c>
      <c r="BB194" s="153">
        <v>1.1000000000000001</v>
      </c>
      <c r="BC194" s="153">
        <v>1.9</v>
      </c>
      <c r="BD194" s="153">
        <v>2.1</v>
      </c>
      <c r="BE194" s="153">
        <v>1.3</v>
      </c>
      <c r="BF194" s="153">
        <v>1.8</v>
      </c>
      <c r="BG194" s="153">
        <v>0.8</v>
      </c>
      <c r="BH194" s="47" t="s">
        <v>805</v>
      </c>
      <c r="BI194" s="6" t="s">
        <v>158</v>
      </c>
      <c r="BJ194" s="6" t="s">
        <v>714</v>
      </c>
      <c r="BK194" s="6" t="s">
        <v>340</v>
      </c>
    </row>
    <row r="195" spans="1:63" ht="18" customHeight="1" x14ac:dyDescent="0.3">
      <c r="A195" s="67"/>
      <c r="B195" s="67"/>
      <c r="C195" s="229" t="s">
        <v>372</v>
      </c>
      <c r="D195" s="160" t="s">
        <v>1043</v>
      </c>
      <c r="E195" s="160"/>
      <c r="F195" s="160"/>
      <c r="G195" s="160"/>
      <c r="H195" s="160"/>
      <c r="I195" s="2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227"/>
      <c r="AJ195" s="227"/>
      <c r="AK195" s="227"/>
      <c r="AL195" s="227"/>
      <c r="AM195" s="227"/>
      <c r="AN195" s="227"/>
      <c r="AO195" s="227"/>
      <c r="AP195" s="227"/>
      <c r="AQ195" s="227"/>
      <c r="AR195" s="227"/>
      <c r="AS195" s="227"/>
      <c r="AT195" s="227"/>
      <c r="AU195" s="227"/>
      <c r="AV195" s="227"/>
      <c r="AW195" s="227"/>
      <c r="AX195" s="227"/>
      <c r="AY195" s="227"/>
      <c r="AZ195" s="227"/>
      <c r="BA195" s="153"/>
      <c r="BB195" s="153"/>
      <c r="BC195" s="153"/>
      <c r="BD195" s="153"/>
      <c r="BE195" s="153"/>
      <c r="BF195" s="153"/>
      <c r="BG195" s="153"/>
      <c r="BH195" s="47"/>
      <c r="BI195" s="6" t="s">
        <v>158</v>
      </c>
      <c r="BJ195" s="6" t="s">
        <v>714</v>
      </c>
      <c r="BK195" s="6" t="s">
        <v>340</v>
      </c>
    </row>
    <row r="196" spans="1:63" ht="18" customHeight="1" x14ac:dyDescent="0.3">
      <c r="A196" s="67"/>
      <c r="B196" s="67"/>
      <c r="C196" s="67"/>
      <c r="D196" s="8" t="s">
        <v>26</v>
      </c>
      <c r="E196" s="2" t="s">
        <v>1044</v>
      </c>
      <c r="F196" s="2"/>
      <c r="G196" s="2"/>
      <c r="I196" s="2" t="s">
        <v>234</v>
      </c>
      <c r="J196" s="71">
        <v>17</v>
      </c>
      <c r="K196" s="71">
        <v>17</v>
      </c>
      <c r="L196" s="71">
        <v>17</v>
      </c>
      <c r="M196" s="71">
        <v>17</v>
      </c>
      <c r="N196" s="71">
        <v>17</v>
      </c>
      <c r="O196" s="71">
        <v>17</v>
      </c>
      <c r="P196" s="71">
        <v>17</v>
      </c>
      <c r="Q196" s="71">
        <v>17</v>
      </c>
      <c r="R196" s="71">
        <v>18</v>
      </c>
      <c r="S196" s="71">
        <v>18</v>
      </c>
      <c r="T196" s="71">
        <v>18</v>
      </c>
      <c r="U196" s="71">
        <v>18</v>
      </c>
      <c r="V196" s="71">
        <v>18</v>
      </c>
      <c r="W196" s="71">
        <v>18</v>
      </c>
      <c r="X196" s="71">
        <v>18</v>
      </c>
      <c r="Y196" s="71">
        <v>18</v>
      </c>
      <c r="Z196" s="71">
        <v>19</v>
      </c>
      <c r="AA196" s="71">
        <v>19</v>
      </c>
      <c r="AB196" s="71">
        <v>20</v>
      </c>
      <c r="AC196" s="71">
        <v>24</v>
      </c>
      <c r="AD196" s="71">
        <v>20</v>
      </c>
      <c r="AE196" s="71">
        <v>20</v>
      </c>
      <c r="AF196" s="71">
        <v>20.3</v>
      </c>
      <c r="AG196" s="71">
        <v>19.8</v>
      </c>
      <c r="AH196" s="71">
        <v>19.399999999999999</v>
      </c>
      <c r="AI196" s="369" t="s">
        <v>26</v>
      </c>
      <c r="AJ196" s="369" t="s">
        <v>26</v>
      </c>
      <c r="AK196" s="369" t="s">
        <v>26</v>
      </c>
      <c r="AL196" s="369" t="s">
        <v>26</v>
      </c>
      <c r="AM196" s="369" t="s">
        <v>26</v>
      </c>
      <c r="AN196" s="369" t="s">
        <v>26</v>
      </c>
      <c r="AO196" s="369" t="s">
        <v>26</v>
      </c>
      <c r="AP196" s="369" t="s">
        <v>26</v>
      </c>
      <c r="AQ196" s="369" t="s">
        <v>26</v>
      </c>
      <c r="AR196" s="369" t="s">
        <v>26</v>
      </c>
      <c r="AS196" s="369" t="s">
        <v>26</v>
      </c>
      <c r="AT196" s="369" t="s">
        <v>26</v>
      </c>
      <c r="AU196" s="369" t="s">
        <v>26</v>
      </c>
      <c r="AV196" s="369" t="s">
        <v>26</v>
      </c>
      <c r="AW196" s="369" t="s">
        <v>26</v>
      </c>
      <c r="AX196" s="369" t="s">
        <v>26</v>
      </c>
      <c r="AY196" s="369" t="s">
        <v>26</v>
      </c>
      <c r="AZ196" s="369" t="s">
        <v>26</v>
      </c>
      <c r="BA196" s="369" t="s">
        <v>26</v>
      </c>
      <c r="BB196" s="369" t="s">
        <v>26</v>
      </c>
      <c r="BC196" s="369" t="s">
        <v>26</v>
      </c>
      <c r="BD196" s="369" t="s">
        <v>26</v>
      </c>
      <c r="BE196" s="369" t="s">
        <v>26</v>
      </c>
      <c r="BF196" s="369" t="s">
        <v>26</v>
      </c>
      <c r="BG196" s="369" t="s">
        <v>26</v>
      </c>
      <c r="BH196" s="320" t="s">
        <v>773</v>
      </c>
      <c r="BK196" s="6"/>
    </row>
    <row r="197" spans="1:63" ht="18" customHeight="1" x14ac:dyDescent="0.3">
      <c r="A197" s="67"/>
      <c r="B197" s="67"/>
      <c r="C197" s="67"/>
      <c r="D197" s="8" t="s">
        <v>26</v>
      </c>
      <c r="E197" s="2" t="s">
        <v>1045</v>
      </c>
      <c r="F197" s="2"/>
      <c r="G197" s="2"/>
      <c r="I197" s="2" t="s">
        <v>234</v>
      </c>
      <c r="J197" s="71">
        <v>76</v>
      </c>
      <c r="K197" s="71">
        <v>76</v>
      </c>
      <c r="L197" s="71">
        <v>75</v>
      </c>
      <c r="M197" s="71">
        <v>75</v>
      </c>
      <c r="N197" s="71">
        <v>75</v>
      </c>
      <c r="O197" s="71">
        <v>75</v>
      </c>
      <c r="P197" s="71">
        <v>75</v>
      </c>
      <c r="Q197" s="71">
        <v>75</v>
      </c>
      <c r="R197" s="71">
        <v>75</v>
      </c>
      <c r="S197" s="71">
        <v>75</v>
      </c>
      <c r="T197" s="71">
        <v>75</v>
      </c>
      <c r="U197" s="71">
        <v>75</v>
      </c>
      <c r="V197" s="71">
        <v>75</v>
      </c>
      <c r="W197" s="71">
        <v>74</v>
      </c>
      <c r="X197" s="71">
        <v>74</v>
      </c>
      <c r="Y197" s="71">
        <v>74</v>
      </c>
      <c r="Z197" s="71">
        <v>74</v>
      </c>
      <c r="AA197" s="71">
        <v>74</v>
      </c>
      <c r="AB197" s="71">
        <v>73</v>
      </c>
      <c r="AC197" s="71">
        <v>74</v>
      </c>
      <c r="AD197" s="71">
        <v>74</v>
      </c>
      <c r="AE197" s="71">
        <v>74</v>
      </c>
      <c r="AF197" s="71">
        <v>74.2</v>
      </c>
      <c r="AG197" s="71">
        <v>74.599999999999994</v>
      </c>
      <c r="AH197" s="71">
        <v>74.900000000000006</v>
      </c>
      <c r="AI197" s="370" t="s">
        <v>26</v>
      </c>
      <c r="AJ197" s="371" t="s">
        <v>26</v>
      </c>
      <c r="AK197" s="371" t="s">
        <v>26</v>
      </c>
      <c r="AL197" s="369" t="s">
        <v>26</v>
      </c>
      <c r="AM197" s="369" t="s">
        <v>26</v>
      </c>
      <c r="AN197" s="369" t="s">
        <v>26</v>
      </c>
      <c r="AO197" s="369" t="s">
        <v>26</v>
      </c>
      <c r="AP197" s="369" t="s">
        <v>26</v>
      </c>
      <c r="AQ197" s="369" t="s">
        <v>26</v>
      </c>
      <c r="AR197" s="369" t="s">
        <v>26</v>
      </c>
      <c r="AS197" s="369" t="s">
        <v>26</v>
      </c>
      <c r="AT197" s="369" t="s">
        <v>26</v>
      </c>
      <c r="AU197" s="369" t="s">
        <v>26</v>
      </c>
      <c r="AV197" s="369" t="s">
        <v>26</v>
      </c>
      <c r="AW197" s="369" t="s">
        <v>26</v>
      </c>
      <c r="AX197" s="369" t="s">
        <v>26</v>
      </c>
      <c r="AY197" s="369" t="s">
        <v>26</v>
      </c>
      <c r="AZ197" s="369" t="s">
        <v>26</v>
      </c>
      <c r="BA197" s="369" t="s">
        <v>26</v>
      </c>
      <c r="BB197" s="369" t="s">
        <v>26</v>
      </c>
      <c r="BC197" s="369" t="s">
        <v>26</v>
      </c>
      <c r="BD197" s="369" t="s">
        <v>26</v>
      </c>
      <c r="BE197" s="369" t="s">
        <v>26</v>
      </c>
      <c r="BF197" s="369" t="s">
        <v>26</v>
      </c>
      <c r="BG197" s="369" t="s">
        <v>26</v>
      </c>
      <c r="BH197" s="320" t="s">
        <v>773</v>
      </c>
      <c r="BI197" s="6" t="s">
        <v>158</v>
      </c>
      <c r="BJ197" s="6" t="s">
        <v>714</v>
      </c>
      <c r="BK197" s="6" t="s">
        <v>340</v>
      </c>
    </row>
    <row r="198" spans="1:63" ht="18" customHeight="1" x14ac:dyDescent="0.3">
      <c r="A198" s="67"/>
      <c r="B198" s="67"/>
      <c r="C198" s="67"/>
      <c r="D198" s="8" t="s">
        <v>26</v>
      </c>
      <c r="E198" s="2" t="s">
        <v>1046</v>
      </c>
      <c r="F198" s="2"/>
      <c r="G198" s="2"/>
      <c r="I198" s="2" t="s">
        <v>234</v>
      </c>
      <c r="J198" s="71">
        <v>8</v>
      </c>
      <c r="K198" s="71">
        <v>8</v>
      </c>
      <c r="L198" s="71">
        <v>8</v>
      </c>
      <c r="M198" s="71">
        <v>8</v>
      </c>
      <c r="N198" s="71">
        <v>8</v>
      </c>
      <c r="O198" s="71">
        <v>8</v>
      </c>
      <c r="P198" s="71">
        <v>7</v>
      </c>
      <c r="Q198" s="71">
        <v>7</v>
      </c>
      <c r="R198" s="71">
        <v>7</v>
      </c>
      <c r="S198" s="71">
        <v>7</v>
      </c>
      <c r="T198" s="71">
        <v>7</v>
      </c>
      <c r="U198" s="71">
        <v>7</v>
      </c>
      <c r="V198" s="71">
        <v>7</v>
      </c>
      <c r="W198" s="71">
        <v>7</v>
      </c>
      <c r="X198" s="71">
        <v>7</v>
      </c>
      <c r="Y198" s="71">
        <v>7</v>
      </c>
      <c r="Z198" s="71">
        <v>7</v>
      </c>
      <c r="AA198" s="71">
        <v>7</v>
      </c>
      <c r="AB198" s="71">
        <v>7</v>
      </c>
      <c r="AC198" s="71">
        <v>2</v>
      </c>
      <c r="AD198" s="71">
        <v>6</v>
      </c>
      <c r="AE198" s="71">
        <v>6</v>
      </c>
      <c r="AF198" s="71">
        <v>5.6</v>
      </c>
      <c r="AG198" s="71">
        <v>5.6</v>
      </c>
      <c r="AH198" s="71">
        <v>5.7</v>
      </c>
      <c r="AI198" s="370" t="s">
        <v>26</v>
      </c>
      <c r="AJ198" s="371" t="s">
        <v>26</v>
      </c>
      <c r="AK198" s="371" t="s">
        <v>26</v>
      </c>
      <c r="AL198" s="369" t="s">
        <v>26</v>
      </c>
      <c r="AM198" s="369" t="s">
        <v>26</v>
      </c>
      <c r="AN198" s="369" t="s">
        <v>26</v>
      </c>
      <c r="AO198" s="369" t="s">
        <v>26</v>
      </c>
      <c r="AP198" s="369" t="s">
        <v>26</v>
      </c>
      <c r="AQ198" s="369" t="s">
        <v>26</v>
      </c>
      <c r="AR198" s="369" t="s">
        <v>26</v>
      </c>
      <c r="AS198" s="369" t="s">
        <v>26</v>
      </c>
      <c r="AT198" s="369" t="s">
        <v>26</v>
      </c>
      <c r="AU198" s="369" t="s">
        <v>26</v>
      </c>
      <c r="AV198" s="369" t="s">
        <v>26</v>
      </c>
      <c r="AW198" s="369" t="s">
        <v>26</v>
      </c>
      <c r="AX198" s="369" t="s">
        <v>26</v>
      </c>
      <c r="AY198" s="369" t="s">
        <v>26</v>
      </c>
      <c r="AZ198" s="369" t="s">
        <v>26</v>
      </c>
      <c r="BA198" s="369" t="s">
        <v>26</v>
      </c>
      <c r="BB198" s="369" t="s">
        <v>26</v>
      </c>
      <c r="BC198" s="369" t="s">
        <v>26</v>
      </c>
      <c r="BD198" s="369" t="s">
        <v>26</v>
      </c>
      <c r="BE198" s="369" t="s">
        <v>26</v>
      </c>
      <c r="BF198" s="369" t="s">
        <v>26</v>
      </c>
      <c r="BG198" s="369" t="s">
        <v>26</v>
      </c>
      <c r="BH198" s="320" t="s">
        <v>773</v>
      </c>
      <c r="BI198" s="6" t="s">
        <v>158</v>
      </c>
      <c r="BJ198" s="6" t="s">
        <v>714</v>
      </c>
      <c r="BK198" s="6" t="s">
        <v>340</v>
      </c>
    </row>
    <row r="199" spans="1:63" s="6" customFormat="1" ht="18" customHeight="1" x14ac:dyDescent="0.25">
      <c r="A199" s="67"/>
      <c r="B199" s="9"/>
      <c r="C199" s="67"/>
      <c r="D199" s="8"/>
      <c r="E199" s="2"/>
      <c r="F199" s="2"/>
      <c r="G199" s="2"/>
      <c r="I199" s="2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153"/>
      <c r="AJ199" s="367"/>
      <c r="AK199" s="367"/>
      <c r="AL199" s="367"/>
      <c r="AM199" s="367"/>
      <c r="AN199" s="367"/>
      <c r="AO199" s="367"/>
      <c r="AP199" s="153"/>
      <c r="AQ199" s="153"/>
      <c r="AR199" s="153"/>
      <c r="AS199" s="153"/>
      <c r="AT199" s="153"/>
      <c r="AU199" s="153"/>
      <c r="AV199" s="153"/>
      <c r="AW199" s="153"/>
      <c r="AX199" s="153"/>
      <c r="AY199" s="153"/>
      <c r="AZ199" s="153"/>
      <c r="BA199" s="153"/>
      <c r="BB199" s="153"/>
      <c r="BC199" s="153"/>
      <c r="BD199" s="153"/>
      <c r="BE199" s="153"/>
      <c r="BF199" s="153"/>
      <c r="BG199" s="153"/>
      <c r="BH199" s="320"/>
      <c r="BK199" s="2"/>
    </row>
    <row r="200" spans="1:63" s="6" customFormat="1" ht="18" customHeight="1" x14ac:dyDescent="0.3">
      <c r="A200" s="9"/>
      <c r="B200" s="9">
        <v>4.2</v>
      </c>
      <c r="C200" s="63" t="s">
        <v>946</v>
      </c>
      <c r="D200" s="63"/>
      <c r="E200" s="63"/>
      <c r="F200" s="63"/>
      <c r="G200" s="63"/>
      <c r="H200" s="63"/>
      <c r="I200" s="2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227"/>
      <c r="AJ200" s="227"/>
      <c r="AK200" s="227"/>
      <c r="AL200" s="227"/>
      <c r="AM200" s="227"/>
      <c r="AN200" s="224"/>
      <c r="AO200" s="224"/>
      <c r="AP200" s="224"/>
      <c r="AQ200" s="224"/>
      <c r="AR200" s="224"/>
      <c r="AS200" s="224"/>
      <c r="AT200" s="224"/>
      <c r="AU200" s="224"/>
      <c r="AV200" s="224"/>
      <c r="AW200" s="224"/>
      <c r="AX200" s="224"/>
      <c r="AY200" s="224"/>
      <c r="AZ200" s="224"/>
      <c r="BA200" s="224"/>
      <c r="BB200" s="224"/>
      <c r="BC200" s="224"/>
      <c r="BD200" s="224"/>
      <c r="BE200" s="224"/>
      <c r="BF200" s="224"/>
      <c r="BG200" s="224"/>
      <c r="BH200" s="47"/>
      <c r="BK200" s="91"/>
    </row>
    <row r="201" spans="1:63" s="6" customFormat="1" ht="18" customHeight="1" x14ac:dyDescent="0.25">
      <c r="A201" s="9"/>
      <c r="B201" s="9"/>
      <c r="C201" s="229" t="s">
        <v>380</v>
      </c>
      <c r="D201" s="68" t="s">
        <v>947</v>
      </c>
      <c r="E201" s="68"/>
      <c r="F201" s="68"/>
      <c r="I201" s="2" t="s">
        <v>837</v>
      </c>
      <c r="J201" s="71">
        <v>1643.6</v>
      </c>
      <c r="K201" s="71">
        <v>1672.1</v>
      </c>
      <c r="L201" s="71">
        <v>1583.9</v>
      </c>
      <c r="M201" s="71">
        <v>1588.8</v>
      </c>
      <c r="N201" s="71">
        <v>1350.9</v>
      </c>
      <c r="O201" s="71">
        <v>1501</v>
      </c>
      <c r="P201" s="71">
        <v>1504.8</v>
      </c>
      <c r="Q201" s="71">
        <v>1627.2</v>
      </c>
      <c r="R201" s="71">
        <v>1573.5</v>
      </c>
      <c r="S201" s="71">
        <v>1532.6</v>
      </c>
      <c r="T201" s="71">
        <v>1537.8</v>
      </c>
      <c r="U201" s="71">
        <v>1567.5</v>
      </c>
      <c r="V201" s="71">
        <v>1587.4</v>
      </c>
      <c r="W201" s="71">
        <v>1444.2</v>
      </c>
      <c r="X201" s="71">
        <v>1394.6</v>
      </c>
      <c r="Y201" s="71">
        <v>1495.5</v>
      </c>
      <c r="Z201" s="71">
        <v>1422.6</v>
      </c>
      <c r="AA201" s="71">
        <v>1376.7</v>
      </c>
      <c r="AB201" s="71">
        <v>1424.2</v>
      </c>
      <c r="AC201" s="71">
        <v>1454.7</v>
      </c>
      <c r="AD201" s="71">
        <v>1536.1</v>
      </c>
      <c r="AE201" s="71">
        <v>1590.1</v>
      </c>
      <c r="AF201" s="71">
        <v>1648.9</v>
      </c>
      <c r="AG201" s="71">
        <v>1642.3</v>
      </c>
      <c r="AH201" s="71">
        <v>1513.7</v>
      </c>
      <c r="AI201" s="153">
        <v>-11.8</v>
      </c>
      <c r="AJ201" s="153">
        <v>-1.1000000000000001</v>
      </c>
      <c r="AK201" s="153">
        <v>-11.7</v>
      </c>
      <c r="AL201" s="153">
        <v>-6</v>
      </c>
      <c r="AM201" s="153">
        <v>-17.8</v>
      </c>
      <c r="AN201" s="153">
        <v>-10.199999999999999</v>
      </c>
      <c r="AO201" s="153">
        <v>-5</v>
      </c>
      <c r="AP201" s="153">
        <v>2.4</v>
      </c>
      <c r="AQ201" s="153">
        <v>16.5</v>
      </c>
      <c r="AR201" s="153">
        <v>2.1</v>
      </c>
      <c r="AS201" s="153">
        <v>2.2000000000000002</v>
      </c>
      <c r="AT201" s="153">
        <v>-3.7</v>
      </c>
      <c r="AU201" s="153">
        <v>0.9</v>
      </c>
      <c r="AV201" s="153">
        <v>-5.8</v>
      </c>
      <c r="AW201" s="153">
        <v>-9.3000000000000007</v>
      </c>
      <c r="AX201" s="153">
        <v>-4.5999999999999996</v>
      </c>
      <c r="AY201" s="153">
        <v>-10.4</v>
      </c>
      <c r="AZ201" s="153">
        <v>-4.7</v>
      </c>
      <c r="BA201" s="153">
        <v>2.1</v>
      </c>
      <c r="BB201" s="153">
        <v>-2.7</v>
      </c>
      <c r="BC201" s="153">
        <v>8</v>
      </c>
      <c r="BD201" s="153">
        <v>15.5</v>
      </c>
      <c r="BE201" s="153">
        <v>15.8</v>
      </c>
      <c r="BF201" s="153">
        <v>12.9</v>
      </c>
      <c r="BG201" s="153">
        <v>-1.5</v>
      </c>
      <c r="BH201" s="47" t="s">
        <v>391</v>
      </c>
      <c r="BI201" s="6" t="s">
        <v>158</v>
      </c>
      <c r="BK201" s="2" t="s">
        <v>114</v>
      </c>
    </row>
    <row r="202" spans="1:63" s="6" customFormat="1" ht="18" customHeight="1" x14ac:dyDescent="0.25">
      <c r="A202" s="9"/>
      <c r="B202" s="9"/>
      <c r="C202" s="9" t="s">
        <v>385</v>
      </c>
      <c r="D202" s="68" t="s">
        <v>948</v>
      </c>
      <c r="E202" s="68"/>
      <c r="F202" s="68"/>
      <c r="I202" s="2" t="s">
        <v>949</v>
      </c>
      <c r="J202" s="71">
        <v>142.5</v>
      </c>
      <c r="K202" s="71">
        <v>132.6</v>
      </c>
      <c r="L202" s="71">
        <v>119.2</v>
      </c>
      <c r="M202" s="71">
        <v>131</v>
      </c>
      <c r="N202" s="71">
        <v>162.6</v>
      </c>
      <c r="O202" s="71">
        <v>227</v>
      </c>
      <c r="P202" s="71">
        <v>359.4</v>
      </c>
      <c r="Q202" s="71">
        <v>319</v>
      </c>
      <c r="R202" s="71">
        <v>310.2</v>
      </c>
      <c r="S202" s="71">
        <v>231.5</v>
      </c>
      <c r="T202" s="71">
        <v>187.5</v>
      </c>
      <c r="U202" s="71">
        <v>167.8</v>
      </c>
      <c r="V202" s="71">
        <v>163.30000000000001</v>
      </c>
      <c r="W202" s="71">
        <v>131.80000000000001</v>
      </c>
      <c r="X202" s="71">
        <v>110.3</v>
      </c>
      <c r="Y202" s="71">
        <v>125.5</v>
      </c>
      <c r="Z202" s="71">
        <v>136.69999999999999</v>
      </c>
      <c r="AA202" s="71">
        <v>112.3</v>
      </c>
      <c r="AB202" s="71">
        <v>139</v>
      </c>
      <c r="AC202" s="71">
        <v>171.4</v>
      </c>
      <c r="AD202" s="71">
        <v>191</v>
      </c>
      <c r="AE202" s="71">
        <v>229.8</v>
      </c>
      <c r="AF202" s="71">
        <v>243.4</v>
      </c>
      <c r="AG202" s="71">
        <v>184.6</v>
      </c>
      <c r="AH202" s="71">
        <v>162.30000000000001</v>
      </c>
      <c r="AI202" s="153">
        <v>-20.3</v>
      </c>
      <c r="AJ202" s="153">
        <v>-21.9</v>
      </c>
      <c r="AK202" s="153">
        <v>-19.600000000000001</v>
      </c>
      <c r="AL202" s="153">
        <v>1.7</v>
      </c>
      <c r="AM202" s="153">
        <v>14.1</v>
      </c>
      <c r="AN202" s="153">
        <v>71.2</v>
      </c>
      <c r="AO202" s="153">
        <v>201.5</v>
      </c>
      <c r="AP202" s="153">
        <v>143.6</v>
      </c>
      <c r="AQ202" s="153">
        <v>90.8</v>
      </c>
      <c r="AR202" s="153">
        <v>2</v>
      </c>
      <c r="AS202" s="153">
        <v>-47.8</v>
      </c>
      <c r="AT202" s="153">
        <v>-47.4</v>
      </c>
      <c r="AU202" s="153">
        <v>-47.4</v>
      </c>
      <c r="AV202" s="153">
        <v>-43.1</v>
      </c>
      <c r="AW202" s="153">
        <v>-41.2</v>
      </c>
      <c r="AX202" s="153">
        <v>-25.2</v>
      </c>
      <c r="AY202" s="153">
        <v>-16.3</v>
      </c>
      <c r="AZ202" s="153">
        <v>-14.8</v>
      </c>
      <c r="BA202" s="153">
        <v>26.1</v>
      </c>
      <c r="BB202" s="153">
        <v>36.5</v>
      </c>
      <c r="BC202" s="153">
        <v>39.700000000000003</v>
      </c>
      <c r="BD202" s="153">
        <v>104.7</v>
      </c>
      <c r="BE202" s="153">
        <v>75.099999999999994</v>
      </c>
      <c r="BF202" s="153">
        <v>7.7</v>
      </c>
      <c r="BG202" s="153">
        <v>-15</v>
      </c>
      <c r="BH202" s="47" t="s">
        <v>391</v>
      </c>
      <c r="BI202" s="6" t="s">
        <v>158</v>
      </c>
      <c r="BK202" s="2" t="s">
        <v>114</v>
      </c>
    </row>
    <row r="203" spans="1:63" s="6" customFormat="1" ht="18" customHeight="1" x14ac:dyDescent="0.25">
      <c r="A203" s="9"/>
      <c r="B203" s="9"/>
      <c r="C203" s="9"/>
      <c r="D203" s="9"/>
      <c r="E203" s="8"/>
      <c r="F203" s="164"/>
      <c r="G203" s="164"/>
      <c r="H203" s="164"/>
      <c r="I203" s="2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153"/>
      <c r="AJ203" s="153"/>
      <c r="AK203" s="153"/>
      <c r="AL203" s="153"/>
      <c r="AM203" s="153"/>
      <c r="AN203" s="153"/>
      <c r="AO203" s="153"/>
      <c r="AP203" s="153"/>
      <c r="AQ203" s="153"/>
      <c r="AR203" s="153"/>
      <c r="AS203" s="153"/>
      <c r="AT203" s="153"/>
      <c r="AU203" s="153"/>
      <c r="AV203" s="153"/>
      <c r="AW203" s="153"/>
      <c r="AX203" s="153"/>
      <c r="AY203" s="153"/>
      <c r="AZ203" s="153"/>
      <c r="BA203" s="153"/>
      <c r="BB203" s="153"/>
      <c r="BC203" s="153"/>
      <c r="BD203" s="153"/>
      <c r="BE203" s="153"/>
      <c r="BF203" s="153"/>
      <c r="BG203" s="153"/>
      <c r="BH203" s="47"/>
      <c r="BK203" s="2"/>
    </row>
    <row r="204" spans="1:63" s="6" customFormat="1" ht="18" customHeight="1" x14ac:dyDescent="0.25">
      <c r="A204" s="67"/>
      <c r="B204" s="9">
        <v>4.3</v>
      </c>
      <c r="C204" s="63" t="s">
        <v>951</v>
      </c>
      <c r="D204" s="63"/>
      <c r="E204" s="63"/>
      <c r="F204" s="63"/>
      <c r="G204" s="63"/>
      <c r="H204" s="63"/>
      <c r="I204" s="2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227"/>
      <c r="AJ204" s="227"/>
      <c r="AK204" s="227"/>
      <c r="AL204" s="227"/>
      <c r="AM204" s="227"/>
      <c r="AN204" s="227"/>
      <c r="AO204" s="227"/>
      <c r="AP204" s="227"/>
      <c r="AQ204" s="227"/>
      <c r="AR204" s="227"/>
      <c r="AS204" s="227"/>
      <c r="AT204" s="227"/>
      <c r="AU204" s="227"/>
      <c r="AV204" s="227"/>
      <c r="AW204" s="227"/>
      <c r="AX204" s="227"/>
      <c r="AY204" s="227"/>
      <c r="AZ204" s="227"/>
      <c r="BA204" s="153"/>
      <c r="BB204" s="153"/>
      <c r="BC204" s="153"/>
      <c r="BD204" s="153"/>
      <c r="BE204" s="153"/>
      <c r="BF204" s="153"/>
      <c r="BG204" s="153"/>
      <c r="BH204" s="47"/>
      <c r="BI204" s="6" t="s">
        <v>158</v>
      </c>
      <c r="BK204" s="2" t="s">
        <v>114</v>
      </c>
    </row>
    <row r="205" spans="1:63" s="6" customFormat="1" ht="18" customHeight="1" x14ac:dyDescent="0.25">
      <c r="A205" s="67"/>
      <c r="B205" s="9"/>
      <c r="C205" s="229" t="s">
        <v>390</v>
      </c>
      <c r="D205" s="68" t="s">
        <v>402</v>
      </c>
      <c r="E205" s="68"/>
      <c r="F205" s="68"/>
      <c r="I205" s="2" t="s">
        <v>404</v>
      </c>
      <c r="J205" s="71">
        <v>4.0999999999999996</v>
      </c>
      <c r="K205" s="372">
        <v>4.1489000000000003</v>
      </c>
      <c r="L205" s="372">
        <v>4.1660000000000004</v>
      </c>
      <c r="M205" s="372">
        <v>4.1650999999999998</v>
      </c>
      <c r="N205" s="372">
        <v>4.1798000000000002</v>
      </c>
      <c r="O205" s="372">
        <v>4.3242000000000003</v>
      </c>
      <c r="P205" s="288">
        <v>4.2023999999999999</v>
      </c>
      <c r="Q205" s="288">
        <v>4.1075999999999997</v>
      </c>
      <c r="R205" s="288">
        <v>4.0639000000000003</v>
      </c>
      <c r="S205" s="288">
        <v>4.1288</v>
      </c>
      <c r="T205" s="288">
        <v>4.1959</v>
      </c>
      <c r="U205" s="288">
        <v>4.1845999999999997</v>
      </c>
      <c r="V205" s="288">
        <v>4.1924000000000001</v>
      </c>
      <c r="W205" s="288">
        <v>4.3507999999999996</v>
      </c>
      <c r="X205" s="288">
        <v>4.4836999999999998</v>
      </c>
      <c r="Y205" s="288">
        <v>4.5773999999999999</v>
      </c>
      <c r="Z205" s="288">
        <v>4.3906999999999998</v>
      </c>
      <c r="AA205" s="288">
        <v>4.5263</v>
      </c>
      <c r="AB205" s="288">
        <v>4.6279000000000003</v>
      </c>
      <c r="AC205" s="288">
        <v>4.6976000000000004</v>
      </c>
      <c r="AD205" s="288">
        <v>4.7234999999999996</v>
      </c>
      <c r="AE205" s="288">
        <v>4.7317999999999998</v>
      </c>
      <c r="AF205" s="288">
        <v>4.4531999999999998</v>
      </c>
      <c r="AG205" s="288">
        <v>4.3971</v>
      </c>
      <c r="AH205" s="288">
        <v>4.4505999999999997</v>
      </c>
      <c r="AI205" s="153">
        <v>-4</v>
      </c>
      <c r="AJ205" s="153">
        <v>-4.8</v>
      </c>
      <c r="AK205" s="153">
        <v>-1.7</v>
      </c>
      <c r="AL205" s="153">
        <v>0.2</v>
      </c>
      <c r="AM205" s="153">
        <v>-2.2000000000000002</v>
      </c>
      <c r="AN205" s="153">
        <v>-4.0999999999999996</v>
      </c>
      <c r="AO205" s="153">
        <v>-0.9</v>
      </c>
      <c r="AP205" s="153">
        <v>1.4</v>
      </c>
      <c r="AQ205" s="153">
        <v>2.9</v>
      </c>
      <c r="AR205" s="153">
        <v>4.7</v>
      </c>
      <c r="AS205" s="153">
        <v>0.2</v>
      </c>
      <c r="AT205" s="153">
        <v>-1.8</v>
      </c>
      <c r="AU205" s="153">
        <v>-3.1</v>
      </c>
      <c r="AV205" s="153">
        <v>-5.0999999999999996</v>
      </c>
      <c r="AW205" s="153">
        <v>-6.4</v>
      </c>
      <c r="AX205" s="153">
        <v>-8.6</v>
      </c>
      <c r="AY205" s="153">
        <v>-4.5</v>
      </c>
      <c r="AZ205" s="153">
        <v>-3.9</v>
      </c>
      <c r="BA205" s="153">
        <v>-3.1</v>
      </c>
      <c r="BB205" s="153">
        <v>-2.6</v>
      </c>
      <c r="BC205" s="153">
        <v>-7</v>
      </c>
      <c r="BD205" s="153">
        <v>-4.3</v>
      </c>
      <c r="BE205" s="153">
        <v>3.9</v>
      </c>
      <c r="BF205" s="153">
        <v>6.8</v>
      </c>
      <c r="BG205" s="153">
        <v>6.1</v>
      </c>
      <c r="BH205" s="47" t="s">
        <v>880</v>
      </c>
      <c r="BI205" s="6" t="s">
        <v>158</v>
      </c>
      <c r="BK205" s="2" t="s">
        <v>114</v>
      </c>
    </row>
    <row r="206" spans="1:63" s="6" customFormat="1" ht="18" customHeight="1" x14ac:dyDescent="0.25">
      <c r="A206" s="67"/>
      <c r="B206" s="9"/>
      <c r="C206" s="229" t="s">
        <v>394</v>
      </c>
      <c r="D206" s="68" t="s">
        <v>406</v>
      </c>
      <c r="E206" s="68"/>
      <c r="F206" s="68"/>
      <c r="I206" s="2" t="s">
        <v>404</v>
      </c>
      <c r="J206" s="71">
        <v>5.3</v>
      </c>
      <c r="K206" s="372">
        <v>5.3338999999999999</v>
      </c>
      <c r="L206" s="372">
        <v>5.1383000000000001</v>
      </c>
      <c r="M206" s="372">
        <v>5.3602999999999996</v>
      </c>
      <c r="N206" s="372">
        <v>5.3503999999999996</v>
      </c>
      <c r="O206" s="372">
        <v>5.3642000000000003</v>
      </c>
      <c r="P206" s="288">
        <v>5.4249999999999998</v>
      </c>
      <c r="Q206" s="288">
        <v>5.4226000000000001</v>
      </c>
      <c r="R206" s="288">
        <v>5.6048</v>
      </c>
      <c r="S206" s="288">
        <v>5.7713999999999999</v>
      </c>
      <c r="T206" s="288">
        <v>5.7835999999999999</v>
      </c>
      <c r="U206" s="288">
        <v>5.6410999999999998</v>
      </c>
      <c r="V206" s="288">
        <v>5.6279000000000003</v>
      </c>
      <c r="W206" s="288">
        <v>5.4710000000000001</v>
      </c>
      <c r="X206" s="288">
        <v>5.2770000000000001</v>
      </c>
      <c r="Y206" s="288">
        <v>5.3640999999999996</v>
      </c>
      <c r="Z206" s="288">
        <v>5.3320999999999996</v>
      </c>
      <c r="AA206" s="288">
        <v>5.6654</v>
      </c>
      <c r="AB206" s="288">
        <v>5.8623000000000003</v>
      </c>
      <c r="AC206" s="288">
        <v>5.8322000000000003</v>
      </c>
      <c r="AD206" s="288">
        <v>5.9904000000000002</v>
      </c>
      <c r="AE206" s="288">
        <v>5.9722</v>
      </c>
      <c r="AF206" s="288">
        <v>5.7865000000000002</v>
      </c>
      <c r="AG206" s="288">
        <v>5.6360000000000001</v>
      </c>
      <c r="AH206" s="288">
        <v>5.6040000000000001</v>
      </c>
      <c r="AI206" s="153">
        <v>2.5</v>
      </c>
      <c r="AJ206" s="153">
        <v>0.8</v>
      </c>
      <c r="AK206" s="153">
        <v>3.8</v>
      </c>
      <c r="AL206" s="153">
        <v>0.1</v>
      </c>
      <c r="AM206" s="153">
        <v>-0.4</v>
      </c>
      <c r="AN206" s="153">
        <v>-0.6</v>
      </c>
      <c r="AO206" s="153">
        <v>-5.3</v>
      </c>
      <c r="AP206" s="153">
        <v>-1.1000000000000001</v>
      </c>
      <c r="AQ206" s="153">
        <v>-4.5</v>
      </c>
      <c r="AR206" s="153">
        <v>-7.1</v>
      </c>
      <c r="AS206" s="153">
        <v>-6.2</v>
      </c>
      <c r="AT206" s="153">
        <v>-3.9</v>
      </c>
      <c r="AU206" s="153">
        <v>-0.4</v>
      </c>
      <c r="AV206" s="153">
        <v>5.5</v>
      </c>
      <c r="AW206" s="153">
        <v>9.6</v>
      </c>
      <c r="AX206" s="153">
        <v>5.2</v>
      </c>
      <c r="AY206" s="153">
        <v>5.5</v>
      </c>
      <c r="AZ206" s="153">
        <v>-3.4</v>
      </c>
      <c r="BA206" s="153">
        <v>-10</v>
      </c>
      <c r="BB206" s="153">
        <v>-8</v>
      </c>
      <c r="BC206" s="153">
        <v>-11</v>
      </c>
      <c r="BD206" s="153">
        <v>-5.0999999999999996</v>
      </c>
      <c r="BE206" s="153">
        <v>1.3</v>
      </c>
      <c r="BF206" s="153">
        <v>3.5</v>
      </c>
      <c r="BG206" s="153">
        <v>6.9</v>
      </c>
      <c r="BH206" s="47" t="s">
        <v>880</v>
      </c>
      <c r="BI206" s="6" t="s">
        <v>158</v>
      </c>
      <c r="BJ206" s="289" t="s">
        <v>779</v>
      </c>
      <c r="BK206" s="289" t="s">
        <v>382</v>
      </c>
    </row>
    <row r="207" spans="1:63" s="6" customFormat="1" ht="18" customHeight="1" x14ac:dyDescent="0.25">
      <c r="A207" s="9"/>
      <c r="B207" s="9"/>
      <c r="C207" s="9" t="s">
        <v>398</v>
      </c>
      <c r="D207" s="68" t="s">
        <v>409</v>
      </c>
      <c r="E207" s="68"/>
      <c r="F207" s="68"/>
      <c r="I207" s="2" t="s">
        <v>404</v>
      </c>
      <c r="J207" s="71">
        <v>5.7</v>
      </c>
      <c r="K207" s="372">
        <v>5.7470999999999997</v>
      </c>
      <c r="L207" s="372">
        <v>5.7255000000000003</v>
      </c>
      <c r="M207" s="372">
        <v>5.7256</v>
      </c>
      <c r="N207" s="372">
        <v>5.7465000000000002</v>
      </c>
      <c r="O207" s="372">
        <v>5.9181999999999997</v>
      </c>
      <c r="P207" s="288">
        <v>5.8986999999999998</v>
      </c>
      <c r="Q207" s="288">
        <v>5.8483999999999998</v>
      </c>
      <c r="R207" s="288">
        <v>5.8415999999999997</v>
      </c>
      <c r="S207" s="288">
        <v>5.9244000000000003</v>
      </c>
      <c r="T207" s="288">
        <v>5.9669999999999996</v>
      </c>
      <c r="U207" s="288">
        <v>5.8769999999999998</v>
      </c>
      <c r="V207" s="288">
        <v>5.8476999999999997</v>
      </c>
      <c r="W207" s="288">
        <v>5.8700999999999999</v>
      </c>
      <c r="X207" s="288">
        <v>5.8678999999999997</v>
      </c>
      <c r="Y207" s="288">
        <v>5.9595000000000002</v>
      </c>
      <c r="Z207" s="288">
        <v>5.8802000000000003</v>
      </c>
      <c r="AA207" s="288">
        <v>6.0747</v>
      </c>
      <c r="AB207" s="288">
        <v>6.1645000000000003</v>
      </c>
      <c r="AC207" s="288">
        <v>6.2154999999999996</v>
      </c>
      <c r="AD207" s="288">
        <v>6.2835999999999999</v>
      </c>
      <c r="AE207" s="288">
        <v>6.2466999999999997</v>
      </c>
      <c r="AF207" s="288">
        <v>5.9440999999999997</v>
      </c>
      <c r="AG207" s="288">
        <v>5.8164999999999996</v>
      </c>
      <c r="AH207" s="288">
        <v>5.8385999999999996</v>
      </c>
      <c r="AI207" s="153">
        <v>-0.3</v>
      </c>
      <c r="AJ207" s="153">
        <v>-1.7</v>
      </c>
      <c r="AK207" s="153">
        <v>-1.4</v>
      </c>
      <c r="AL207" s="153">
        <v>1.1000000000000001</v>
      </c>
      <c r="AM207" s="153">
        <v>-0.9</v>
      </c>
      <c r="AN207" s="153">
        <v>-2.9</v>
      </c>
      <c r="AO207" s="153">
        <v>-2.9</v>
      </c>
      <c r="AP207" s="153">
        <v>-2.1</v>
      </c>
      <c r="AQ207" s="153">
        <v>-1.6</v>
      </c>
      <c r="AR207" s="153">
        <v>-0.1</v>
      </c>
      <c r="AS207" s="153">
        <v>-1.1000000000000001</v>
      </c>
      <c r="AT207" s="153">
        <v>-0.5</v>
      </c>
      <c r="AU207" s="153">
        <v>-0.1</v>
      </c>
      <c r="AV207" s="153">
        <v>0.9</v>
      </c>
      <c r="AW207" s="153">
        <v>1.7</v>
      </c>
      <c r="AX207" s="153">
        <v>-1.4</v>
      </c>
      <c r="AY207" s="153">
        <v>-0.6</v>
      </c>
      <c r="AZ207" s="153">
        <v>-3.4</v>
      </c>
      <c r="BA207" s="153">
        <v>-4.8</v>
      </c>
      <c r="BB207" s="153">
        <v>-4.0999999999999996</v>
      </c>
      <c r="BC207" s="153">
        <v>-6.4</v>
      </c>
      <c r="BD207" s="153">
        <v>-2.8</v>
      </c>
      <c r="BE207" s="153">
        <v>3.7</v>
      </c>
      <c r="BF207" s="153">
        <v>6.9</v>
      </c>
      <c r="BG207" s="153">
        <v>7.6</v>
      </c>
      <c r="BH207" s="47" t="s">
        <v>880</v>
      </c>
      <c r="BI207" s="6" t="s">
        <v>158</v>
      </c>
      <c r="BK207" s="2" t="s">
        <v>114</v>
      </c>
    </row>
    <row r="208" spans="1:63" s="6" customFormat="1" ht="18" customHeight="1" x14ac:dyDescent="0.25">
      <c r="A208" s="9"/>
      <c r="B208" s="9"/>
      <c r="C208" s="229" t="s">
        <v>777</v>
      </c>
      <c r="D208" s="68" t="s">
        <v>412</v>
      </c>
      <c r="E208" s="68"/>
      <c r="F208" s="68"/>
      <c r="I208" s="2" t="s">
        <v>404</v>
      </c>
      <c r="J208" s="71">
        <v>3</v>
      </c>
      <c r="K208" s="372">
        <v>3.0438999999999998</v>
      </c>
      <c r="L208" s="372">
        <v>3.0297999999999998</v>
      </c>
      <c r="M208" s="372">
        <v>3.0550999999999999</v>
      </c>
      <c r="N208" s="372">
        <v>3.0164</v>
      </c>
      <c r="O208" s="372">
        <v>3.0621999999999998</v>
      </c>
      <c r="P208" s="288">
        <v>3.0564</v>
      </c>
      <c r="Q208" s="288">
        <v>3.0503999999999998</v>
      </c>
      <c r="R208" s="288">
        <v>3.0516999999999999</v>
      </c>
      <c r="S208" s="288">
        <v>3.0975999999999999</v>
      </c>
      <c r="T208" s="288">
        <v>3.1019999999999999</v>
      </c>
      <c r="U208" s="288">
        <v>3.0830000000000002</v>
      </c>
      <c r="V208" s="288">
        <v>3.1004</v>
      </c>
      <c r="W208" s="288">
        <v>3.1597</v>
      </c>
      <c r="X208" s="288">
        <v>3.2086999999999999</v>
      </c>
      <c r="Y208" s="288">
        <v>3.2970999999999999</v>
      </c>
      <c r="Z208" s="288">
        <v>3.2938000000000001</v>
      </c>
      <c r="AA208" s="288">
        <v>3.3799000000000001</v>
      </c>
      <c r="AB208" s="288">
        <v>3.4297</v>
      </c>
      <c r="AC208" s="288">
        <v>3.4802</v>
      </c>
      <c r="AD208" s="288">
        <v>3.5247000000000002</v>
      </c>
      <c r="AE208" s="288">
        <v>3.4964</v>
      </c>
      <c r="AF208" s="288">
        <v>3.3727999999999998</v>
      </c>
      <c r="AG208" s="288">
        <v>3.3012000000000001</v>
      </c>
      <c r="AH208" s="288">
        <v>3.3006000000000002</v>
      </c>
      <c r="AI208" s="153">
        <v>-1.5</v>
      </c>
      <c r="AJ208" s="153">
        <v>-2.7</v>
      </c>
      <c r="AK208" s="153">
        <v>-1.2</v>
      </c>
      <c r="AL208" s="153">
        <v>-0.7</v>
      </c>
      <c r="AM208" s="153">
        <v>0.1</v>
      </c>
      <c r="AN208" s="153">
        <v>-0.6</v>
      </c>
      <c r="AO208" s="153">
        <v>-0.9</v>
      </c>
      <c r="AP208" s="153">
        <v>0.2</v>
      </c>
      <c r="AQ208" s="153">
        <v>-1.2</v>
      </c>
      <c r="AR208" s="153">
        <v>-1.1000000000000001</v>
      </c>
      <c r="AS208" s="153">
        <v>-1.5</v>
      </c>
      <c r="AT208" s="153">
        <v>-1.1000000000000001</v>
      </c>
      <c r="AU208" s="153">
        <v>-1.6</v>
      </c>
      <c r="AV208" s="153">
        <v>-2</v>
      </c>
      <c r="AW208" s="153">
        <v>-3.3</v>
      </c>
      <c r="AX208" s="153">
        <v>-6.5</v>
      </c>
      <c r="AY208" s="153">
        <v>-5.9</v>
      </c>
      <c r="AZ208" s="153">
        <v>-6.5</v>
      </c>
      <c r="BA208" s="153">
        <v>-6.4</v>
      </c>
      <c r="BB208" s="153">
        <v>-5.3</v>
      </c>
      <c r="BC208" s="153">
        <v>-6.6</v>
      </c>
      <c r="BD208" s="153">
        <v>-3.3</v>
      </c>
      <c r="BE208" s="153">
        <v>1.7</v>
      </c>
      <c r="BF208" s="153">
        <v>5.4</v>
      </c>
      <c r="BG208" s="153">
        <v>6.8</v>
      </c>
      <c r="BH208" s="47" t="s">
        <v>880</v>
      </c>
      <c r="BI208" s="6" t="s">
        <v>158</v>
      </c>
      <c r="BK208" s="2" t="s">
        <v>114</v>
      </c>
    </row>
    <row r="209" spans="1:63" s="6" customFormat="1" ht="18" customHeight="1" x14ac:dyDescent="0.25">
      <c r="A209" s="9"/>
      <c r="B209" s="9"/>
      <c r="C209" s="9" t="s">
        <v>778</v>
      </c>
      <c r="D209" s="68" t="s">
        <v>415</v>
      </c>
      <c r="E209" s="68"/>
      <c r="F209" s="68"/>
      <c r="I209" s="2" t="s">
        <v>404</v>
      </c>
      <c r="J209" s="71">
        <v>4.5999999999999996</v>
      </c>
      <c r="K209" s="372">
        <v>4.6637000000000004</v>
      </c>
      <c r="L209" s="372">
        <v>4.6325000000000003</v>
      </c>
      <c r="M209" s="372">
        <v>4.6111000000000004</v>
      </c>
      <c r="N209" s="372">
        <v>4.6108000000000002</v>
      </c>
      <c r="O209" s="372">
        <v>4.7603</v>
      </c>
      <c r="P209" s="288">
        <v>4.9092000000000002</v>
      </c>
      <c r="Q209" s="288">
        <v>4.8959000000000001</v>
      </c>
      <c r="R209" s="288">
        <v>4.9015000000000004</v>
      </c>
      <c r="S209" s="288">
        <v>4.9730999999999996</v>
      </c>
      <c r="T209" s="288">
        <v>4.9467999999999996</v>
      </c>
      <c r="U209" s="288">
        <v>4.7853000000000003</v>
      </c>
      <c r="V209" s="288">
        <v>4.7069999999999999</v>
      </c>
      <c r="W209" s="288">
        <v>4.6383000000000001</v>
      </c>
      <c r="X209" s="288">
        <v>4.5174000000000003</v>
      </c>
      <c r="Y209" s="288">
        <v>4.6646000000000001</v>
      </c>
      <c r="Z209" s="288">
        <v>4.7096</v>
      </c>
      <c r="AA209" s="288">
        <v>4.9268000000000001</v>
      </c>
      <c r="AB209" s="288">
        <v>5.0370999999999997</v>
      </c>
      <c r="AC209" s="288">
        <v>5.0545</v>
      </c>
      <c r="AD209" s="288">
        <v>5.1292</v>
      </c>
      <c r="AE209" s="288">
        <v>5.0941000000000001</v>
      </c>
      <c r="AF209" s="288">
        <v>4.8906999999999998</v>
      </c>
      <c r="AG209" s="288">
        <v>4.6906999999999996</v>
      </c>
      <c r="AH209" s="288">
        <v>4.6802000000000001</v>
      </c>
      <c r="AI209" s="153">
        <v>3.8</v>
      </c>
      <c r="AJ209" s="153">
        <v>1</v>
      </c>
      <c r="AK209" s="153">
        <v>2.8</v>
      </c>
      <c r="AL209" s="153">
        <v>3.3</v>
      </c>
      <c r="AM209" s="153">
        <v>0.8</v>
      </c>
      <c r="AN209" s="153">
        <v>-2</v>
      </c>
      <c r="AO209" s="153">
        <v>-5.6</v>
      </c>
      <c r="AP209" s="153">
        <v>-5.8</v>
      </c>
      <c r="AQ209" s="153">
        <v>-5.9</v>
      </c>
      <c r="AR209" s="153">
        <v>-4.3</v>
      </c>
      <c r="AS209" s="153">
        <v>-0.8</v>
      </c>
      <c r="AT209" s="153">
        <v>2.2999999999999998</v>
      </c>
      <c r="AU209" s="153">
        <v>4.0999999999999996</v>
      </c>
      <c r="AV209" s="153">
        <v>7.2</v>
      </c>
      <c r="AW209" s="153">
        <v>9.5</v>
      </c>
      <c r="AX209" s="153">
        <v>2.6</v>
      </c>
      <c r="AY209" s="153">
        <v>-0.1</v>
      </c>
      <c r="AZ209" s="153">
        <v>-5.9</v>
      </c>
      <c r="BA209" s="153">
        <v>-10.3</v>
      </c>
      <c r="BB209" s="153">
        <v>-7.7</v>
      </c>
      <c r="BC209" s="153">
        <v>-8.1999999999999993</v>
      </c>
      <c r="BD209" s="153">
        <v>-3.3</v>
      </c>
      <c r="BE209" s="153">
        <v>3</v>
      </c>
      <c r="BF209" s="153">
        <v>7.8</v>
      </c>
      <c r="BG209" s="153">
        <v>9.6</v>
      </c>
      <c r="BH209" s="47" t="s">
        <v>880</v>
      </c>
      <c r="BI209" s="6" t="s">
        <v>158</v>
      </c>
      <c r="BK209" s="2" t="s">
        <v>114</v>
      </c>
    </row>
    <row r="210" spans="1:63" s="6" customFormat="1" ht="18" customHeight="1" x14ac:dyDescent="0.3">
      <c r="A210" s="67"/>
      <c r="B210" s="9"/>
      <c r="C210" s="229" t="s">
        <v>780</v>
      </c>
      <c r="D210" s="68" t="s">
        <v>418</v>
      </c>
      <c r="E210" s="68"/>
      <c r="F210" s="68"/>
      <c r="I210" s="2" t="s">
        <v>952</v>
      </c>
      <c r="J210" s="71">
        <v>410.3</v>
      </c>
      <c r="K210" s="372">
        <v>414.01609999999999</v>
      </c>
      <c r="L210" s="372">
        <v>422.53949999999998</v>
      </c>
      <c r="M210" s="372">
        <v>420.74529999999999</v>
      </c>
      <c r="N210" s="372">
        <v>431.99160000000001</v>
      </c>
      <c r="O210" s="372">
        <v>448.60660000000001</v>
      </c>
      <c r="P210" s="288">
        <v>456.50909999999999</v>
      </c>
      <c r="Q210" s="288">
        <v>454.29919999999998</v>
      </c>
      <c r="R210" s="288">
        <v>449.53910000000002</v>
      </c>
      <c r="S210" s="288">
        <v>452.92160000000001</v>
      </c>
      <c r="T210" s="288">
        <v>456.98559999999998</v>
      </c>
      <c r="U210" s="288">
        <v>453.68220000000002</v>
      </c>
      <c r="V210" s="288">
        <v>453.863</v>
      </c>
      <c r="W210" s="288">
        <v>451.22649999999999</v>
      </c>
      <c r="X210" s="288">
        <v>464.0641</v>
      </c>
      <c r="Y210" s="288">
        <v>474.35250000000002</v>
      </c>
      <c r="Z210" s="288">
        <v>474.5607</v>
      </c>
      <c r="AA210" s="288">
        <v>503.3809</v>
      </c>
      <c r="AB210" s="288">
        <v>523.97900000000004</v>
      </c>
      <c r="AC210" s="288">
        <v>529.77070000000003</v>
      </c>
      <c r="AD210" s="288">
        <v>540.57860000000005</v>
      </c>
      <c r="AE210" s="288">
        <v>523.50139999999999</v>
      </c>
      <c r="AF210" s="288">
        <v>513.93820000000005</v>
      </c>
      <c r="AG210" s="288">
        <v>501.23970000000003</v>
      </c>
      <c r="AH210" s="288">
        <v>494.92599999999999</v>
      </c>
      <c r="AI210" s="153">
        <v>0.9</v>
      </c>
      <c r="AJ210" s="153">
        <v>-3.1</v>
      </c>
      <c r="AK210" s="153">
        <v>-1.5</v>
      </c>
      <c r="AL210" s="153">
        <v>-0.4</v>
      </c>
      <c r="AM210" s="153">
        <v>-5</v>
      </c>
      <c r="AN210" s="153">
        <v>-7.7</v>
      </c>
      <c r="AO210" s="153">
        <v>-7.4</v>
      </c>
      <c r="AP210" s="153">
        <v>-7.4</v>
      </c>
      <c r="AQ210" s="153">
        <v>-3.9</v>
      </c>
      <c r="AR210" s="153">
        <v>-1</v>
      </c>
      <c r="AS210" s="153">
        <v>-0.1</v>
      </c>
      <c r="AT210" s="153">
        <v>0.1</v>
      </c>
      <c r="AU210" s="153">
        <v>-1</v>
      </c>
      <c r="AV210" s="153">
        <v>0.4</v>
      </c>
      <c r="AW210" s="153">
        <v>-1.5</v>
      </c>
      <c r="AX210" s="153">
        <v>-4.4000000000000004</v>
      </c>
      <c r="AY210" s="153">
        <v>-4.4000000000000004</v>
      </c>
      <c r="AZ210" s="153">
        <v>-10.4</v>
      </c>
      <c r="BA210" s="153">
        <v>-11.4</v>
      </c>
      <c r="BB210" s="153">
        <v>-10.5</v>
      </c>
      <c r="BC210" s="153">
        <v>-12.2</v>
      </c>
      <c r="BD210" s="153">
        <v>-3.8</v>
      </c>
      <c r="BE210" s="153">
        <v>2</v>
      </c>
      <c r="BF210" s="153">
        <v>5.7</v>
      </c>
      <c r="BG210" s="153">
        <v>9.1999999999999993</v>
      </c>
      <c r="BH210" s="47" t="s">
        <v>880</v>
      </c>
      <c r="BK210" s="91"/>
    </row>
    <row r="211" spans="1:63" ht="18" customHeight="1" x14ac:dyDescent="0.3">
      <c r="A211" s="67"/>
      <c r="C211" s="229" t="s">
        <v>781</v>
      </c>
      <c r="D211" s="68" t="s">
        <v>422</v>
      </c>
      <c r="E211" s="68"/>
      <c r="F211" s="68"/>
      <c r="G211" s="5"/>
      <c r="I211" s="2" t="s">
        <v>952</v>
      </c>
      <c r="J211" s="71">
        <v>3.7</v>
      </c>
      <c r="K211" s="372">
        <v>3.7770000000000001</v>
      </c>
      <c r="L211" s="372">
        <v>3.8816000000000002</v>
      </c>
      <c r="M211" s="372">
        <v>3.8319999999999999</v>
      </c>
      <c r="N211" s="372">
        <v>3.839</v>
      </c>
      <c r="O211" s="372">
        <v>4.0225999999999997</v>
      </c>
      <c r="P211" s="288">
        <v>3.9575</v>
      </c>
      <c r="Q211" s="288">
        <v>3.9314</v>
      </c>
      <c r="R211" s="288">
        <v>3.8388</v>
      </c>
      <c r="S211" s="288">
        <v>3.7722000000000002</v>
      </c>
      <c r="T211" s="288">
        <v>3.8108</v>
      </c>
      <c r="U211" s="288">
        <v>3.681</v>
      </c>
      <c r="V211" s="288">
        <v>3.6092</v>
      </c>
      <c r="W211" s="288">
        <v>3.3580000000000001</v>
      </c>
      <c r="X211" s="288">
        <v>3.2454999999999998</v>
      </c>
      <c r="Y211" s="288">
        <v>3.2336</v>
      </c>
      <c r="Z211" s="288">
        <v>3.3169</v>
      </c>
      <c r="AA211" s="288">
        <v>3.2997000000000001</v>
      </c>
      <c r="AB211" s="288">
        <v>3.2040999999999999</v>
      </c>
      <c r="AC211" s="288">
        <v>3.1798000000000002</v>
      </c>
      <c r="AD211" s="288">
        <v>3.1837</v>
      </c>
      <c r="AE211" s="288">
        <v>3.0363000000000002</v>
      </c>
      <c r="AF211" s="288">
        <v>2.9851999999999999</v>
      </c>
      <c r="AG211" s="288">
        <v>2.8885999999999998</v>
      </c>
      <c r="AH211" s="288">
        <v>2.9190999999999998</v>
      </c>
      <c r="AI211" s="153">
        <v>-2.4</v>
      </c>
      <c r="AJ211" s="153">
        <v>-4.0999999999999996</v>
      </c>
      <c r="AK211" s="153">
        <v>-5.4</v>
      </c>
      <c r="AL211" s="153">
        <v>-3.5</v>
      </c>
      <c r="AM211" s="153">
        <v>-3.3</v>
      </c>
      <c r="AN211" s="153">
        <v>-6.1</v>
      </c>
      <c r="AO211" s="153">
        <v>-1.9</v>
      </c>
      <c r="AP211" s="153">
        <v>-2.5</v>
      </c>
      <c r="AQ211" s="363">
        <v>0.01</v>
      </c>
      <c r="AR211" s="153">
        <v>6.6</v>
      </c>
      <c r="AS211" s="153">
        <v>3.8</v>
      </c>
      <c r="AT211" s="153">
        <v>6.8</v>
      </c>
      <c r="AU211" s="153">
        <v>6.4</v>
      </c>
      <c r="AV211" s="153">
        <v>12.3</v>
      </c>
      <c r="AW211" s="153">
        <v>17.399999999999999</v>
      </c>
      <c r="AX211" s="153">
        <v>13.8</v>
      </c>
      <c r="AY211" s="153">
        <v>8.8000000000000007</v>
      </c>
      <c r="AZ211" s="153">
        <v>1.8</v>
      </c>
      <c r="BA211" s="153">
        <v>1.3</v>
      </c>
      <c r="BB211" s="153">
        <v>1.7</v>
      </c>
      <c r="BC211" s="153">
        <v>4.2</v>
      </c>
      <c r="BD211" s="153">
        <v>8.6999999999999993</v>
      </c>
      <c r="BE211" s="153">
        <v>7.3</v>
      </c>
      <c r="BF211" s="153">
        <v>10.1</v>
      </c>
      <c r="BG211" s="153">
        <v>9.1</v>
      </c>
      <c r="BH211" s="47" t="s">
        <v>880</v>
      </c>
    </row>
    <row r="212" spans="1:63" ht="18" customHeight="1" x14ac:dyDescent="0.3">
      <c r="A212" s="67"/>
      <c r="C212" s="229" t="s">
        <v>782</v>
      </c>
      <c r="D212" s="68" t="s">
        <v>425</v>
      </c>
      <c r="E212" s="68"/>
      <c r="F212" s="68"/>
      <c r="G212" s="5"/>
      <c r="I212" s="2" t="s">
        <v>952</v>
      </c>
      <c r="J212" s="71">
        <v>52.1</v>
      </c>
      <c r="K212" s="372">
        <v>52.9253</v>
      </c>
      <c r="L212" s="372">
        <v>53.213500000000003</v>
      </c>
      <c r="M212" s="372">
        <v>53.223799999999997</v>
      </c>
      <c r="N212" s="372">
        <v>53.786700000000003</v>
      </c>
      <c r="O212" s="372">
        <v>55.787100000000002</v>
      </c>
      <c r="P212" s="288">
        <v>54.220700000000001</v>
      </c>
      <c r="Q212" s="288">
        <v>52.989100000000001</v>
      </c>
      <c r="R212" s="288">
        <v>52.391199999999998</v>
      </c>
      <c r="S212" s="288">
        <v>53.168300000000002</v>
      </c>
      <c r="T212" s="288">
        <v>53.946800000000003</v>
      </c>
      <c r="U212" s="288">
        <v>53.7196</v>
      </c>
      <c r="V212" s="288">
        <v>53.713000000000001</v>
      </c>
      <c r="W212" s="288">
        <v>55.4512</v>
      </c>
      <c r="X212" s="288">
        <v>57.132800000000003</v>
      </c>
      <c r="Y212" s="288">
        <v>58.508800000000001</v>
      </c>
      <c r="Z212" s="288">
        <v>56.018099999999997</v>
      </c>
      <c r="AA212" s="288">
        <v>57.744100000000003</v>
      </c>
      <c r="AB212" s="288">
        <v>59.155900000000003</v>
      </c>
      <c r="AC212" s="288">
        <v>60.124499999999998</v>
      </c>
      <c r="AD212" s="288">
        <v>60.401699999999998</v>
      </c>
      <c r="AE212" s="288">
        <v>60.534999999999997</v>
      </c>
      <c r="AF212" s="288">
        <v>57.1006</v>
      </c>
      <c r="AG212" s="288">
        <v>56.558999999999997</v>
      </c>
      <c r="AH212" s="288">
        <v>57.209499999999998</v>
      </c>
      <c r="AI212" s="153">
        <v>-3.8</v>
      </c>
      <c r="AJ212" s="153">
        <v>-4.9000000000000004</v>
      </c>
      <c r="AK212" s="153">
        <v>-1.9</v>
      </c>
      <c r="AL212" s="153">
        <v>0.1</v>
      </c>
      <c r="AM212" s="153">
        <v>-3.1</v>
      </c>
      <c r="AN212" s="153">
        <v>-5.0999999999999996</v>
      </c>
      <c r="AO212" s="153">
        <v>-1.9</v>
      </c>
      <c r="AP212" s="153">
        <v>0.4</v>
      </c>
      <c r="AQ212" s="153">
        <v>2.7</v>
      </c>
      <c r="AR212" s="153">
        <v>4.9000000000000004</v>
      </c>
      <c r="AS212" s="153">
        <v>0.5</v>
      </c>
      <c r="AT212" s="153">
        <v>-1.4</v>
      </c>
      <c r="AU212" s="153">
        <v>-2.5</v>
      </c>
      <c r="AV212" s="153">
        <v>-4.0999999999999996</v>
      </c>
      <c r="AW212" s="153">
        <v>-5.6</v>
      </c>
      <c r="AX212" s="153">
        <v>-8.1999999999999993</v>
      </c>
      <c r="AY212" s="153">
        <v>-4.0999999999999996</v>
      </c>
      <c r="AZ212" s="153">
        <v>-4</v>
      </c>
      <c r="BA212" s="153">
        <v>-3.4</v>
      </c>
      <c r="BB212" s="153">
        <v>-2.7</v>
      </c>
      <c r="BC212" s="153">
        <v>-7.3</v>
      </c>
      <c r="BD212" s="153">
        <v>-4.5999999999999996</v>
      </c>
      <c r="BE212" s="153">
        <v>3.6</v>
      </c>
      <c r="BF212" s="153">
        <v>6.3</v>
      </c>
      <c r="BG212" s="153">
        <v>5.6</v>
      </c>
      <c r="BH212" s="47" t="s">
        <v>880</v>
      </c>
    </row>
    <row r="213" spans="1:63" ht="18" customHeight="1" x14ac:dyDescent="0.3">
      <c r="A213" s="67"/>
      <c r="C213" s="67"/>
      <c r="D213" s="67"/>
      <c r="G213" s="238"/>
      <c r="H213" s="237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</row>
    <row r="214" spans="1:63" ht="15.9" customHeight="1" x14ac:dyDescent="0.3">
      <c r="H214" s="184" t="s">
        <v>972</v>
      </c>
    </row>
    <row r="215" spans="1:63" ht="15.9" customHeight="1" x14ac:dyDescent="0.3">
      <c r="D215" s="64"/>
      <c r="H215" s="150" t="s">
        <v>1047</v>
      </c>
    </row>
    <row r="216" spans="1:63" x14ac:dyDescent="0.3">
      <c r="H216" s="187" t="s">
        <v>975</v>
      </c>
    </row>
    <row r="217" spans="1:63" x14ac:dyDescent="0.3">
      <c r="A217" s="67"/>
      <c r="C217" s="67"/>
      <c r="D217" s="67"/>
      <c r="H217" s="150" t="s">
        <v>1048</v>
      </c>
    </row>
    <row r="218" spans="1:63" x14ac:dyDescent="0.3">
      <c r="A218" s="67"/>
      <c r="C218" s="67"/>
      <c r="D218" s="67"/>
      <c r="H218" s="157" t="s">
        <v>1049</v>
      </c>
    </row>
    <row r="219" spans="1:63" x14ac:dyDescent="0.3">
      <c r="A219" s="67"/>
      <c r="C219" s="67"/>
      <c r="D219" s="67"/>
      <c r="H219" s="150" t="s">
        <v>1050</v>
      </c>
    </row>
    <row r="220" spans="1:63" x14ac:dyDescent="0.3">
      <c r="A220" s="67"/>
      <c r="C220" s="67"/>
      <c r="D220" s="67"/>
      <c r="G220" s="291"/>
      <c r="H220" s="275" t="s">
        <v>1051</v>
      </c>
    </row>
    <row r="221" spans="1:63" x14ac:dyDescent="0.3">
      <c r="A221" s="67"/>
      <c r="C221" s="67"/>
      <c r="D221" s="67"/>
      <c r="G221" s="291"/>
    </row>
    <row r="222" spans="1:63" x14ac:dyDescent="0.3">
      <c r="A222" s="67"/>
      <c r="C222" s="67"/>
      <c r="D222" s="67"/>
      <c r="G222" s="291"/>
    </row>
    <row r="224" spans="1:63" x14ac:dyDescent="0.3">
      <c r="C224" s="292"/>
      <c r="D224" s="293"/>
      <c r="E224" s="291"/>
      <c r="F224" s="291"/>
      <c r="G224" s="291"/>
    </row>
    <row r="225" spans="1:7" x14ac:dyDescent="0.3">
      <c r="D225" s="293"/>
      <c r="E225" s="291"/>
      <c r="F225" s="291"/>
      <c r="G225" s="291"/>
    </row>
    <row r="226" spans="1:7" x14ac:dyDescent="0.3">
      <c r="A226" s="67"/>
      <c r="B226" s="67"/>
      <c r="D226" s="67"/>
      <c r="G226" s="291"/>
    </row>
    <row r="227" spans="1:7" x14ac:dyDescent="0.3">
      <c r="A227" s="67"/>
      <c r="B227" s="67"/>
      <c r="D227" s="67"/>
      <c r="G227" s="291"/>
    </row>
    <row r="228" spans="1:7" x14ac:dyDescent="0.3">
      <c r="A228" s="67"/>
      <c r="B228" s="67"/>
      <c r="D228" s="67"/>
      <c r="G228" s="291"/>
    </row>
    <row r="229" spans="1:7" x14ac:dyDescent="0.3">
      <c r="A229" s="67"/>
      <c r="B229" s="67"/>
      <c r="D229" s="67"/>
      <c r="G229" s="291"/>
    </row>
    <row r="230" spans="1:7" x14ac:dyDescent="0.3">
      <c r="A230" s="67"/>
      <c r="B230" s="67"/>
      <c r="D230" s="67"/>
      <c r="G230" s="291"/>
    </row>
    <row r="231" spans="1:7" x14ac:dyDescent="0.3">
      <c r="A231" s="67"/>
      <c r="B231" s="67"/>
      <c r="D231" s="67"/>
      <c r="G231" s="291"/>
    </row>
    <row r="232" spans="1:7" x14ac:dyDescent="0.3">
      <c r="A232" s="67"/>
      <c r="B232" s="67"/>
      <c r="D232" s="67"/>
      <c r="G232" s="291"/>
    </row>
    <row r="233" spans="1:7" x14ac:dyDescent="0.3">
      <c r="A233" s="67"/>
      <c r="B233" s="67"/>
      <c r="D233" s="67"/>
      <c r="G233" s="291"/>
    </row>
    <row r="234" spans="1:7" x14ac:dyDescent="0.3">
      <c r="A234" s="67"/>
      <c r="B234" s="67"/>
      <c r="D234" s="67"/>
      <c r="G234" s="291"/>
    </row>
    <row r="235" spans="1:7" x14ac:dyDescent="0.3">
      <c r="A235" s="67"/>
      <c r="B235" s="67"/>
      <c r="D235" s="67"/>
      <c r="G235" s="291"/>
    </row>
    <row r="236" spans="1:7" x14ac:dyDescent="0.3">
      <c r="D236" s="293"/>
      <c r="E236" s="291"/>
      <c r="F236" s="291"/>
      <c r="G236" s="291"/>
    </row>
    <row r="237" spans="1:7" x14ac:dyDescent="0.3">
      <c r="G237" s="291"/>
    </row>
    <row r="238" spans="1:7" x14ac:dyDescent="0.3">
      <c r="G238" s="291"/>
    </row>
    <row r="239" spans="1:7" x14ac:dyDescent="0.3">
      <c r="G239" s="291"/>
    </row>
    <row r="240" spans="1:7" x14ac:dyDescent="0.3">
      <c r="G240" s="291"/>
    </row>
    <row r="241" spans="1:7" x14ac:dyDescent="0.3">
      <c r="G241" s="291"/>
    </row>
    <row r="242" spans="1:7" x14ac:dyDescent="0.3">
      <c r="G242" s="291"/>
    </row>
    <row r="243" spans="1:7" x14ac:dyDescent="0.3">
      <c r="G243" s="291"/>
    </row>
    <row r="244" spans="1:7" x14ac:dyDescent="0.3">
      <c r="G244" s="291"/>
    </row>
    <row r="245" spans="1:7" x14ac:dyDescent="0.3">
      <c r="G245" s="291"/>
    </row>
    <row r="246" spans="1:7" x14ac:dyDescent="0.3">
      <c r="G246" s="291"/>
    </row>
    <row r="247" spans="1:7" x14ac:dyDescent="0.3">
      <c r="G247" s="291"/>
    </row>
    <row r="249" spans="1:7" x14ac:dyDescent="0.3">
      <c r="A249" s="182"/>
      <c r="B249" s="182"/>
      <c r="C249" s="182"/>
      <c r="D249" s="182"/>
      <c r="E249" s="186"/>
      <c r="F249" s="186"/>
      <c r="G249" s="186"/>
    </row>
    <row r="250" spans="1:7" x14ac:dyDescent="0.3">
      <c r="A250" s="182"/>
      <c r="B250" s="182"/>
      <c r="C250" s="182"/>
      <c r="D250" s="182"/>
      <c r="E250" s="186"/>
      <c r="F250" s="186"/>
      <c r="G250" s="186"/>
    </row>
    <row r="251" spans="1:7" x14ac:dyDescent="0.3">
      <c r="A251" s="182"/>
      <c r="B251" s="182"/>
      <c r="C251" s="182"/>
      <c r="D251" s="182"/>
      <c r="E251" s="186"/>
      <c r="F251" s="186"/>
      <c r="G251" s="186"/>
    </row>
    <row r="252" spans="1:7" x14ac:dyDescent="0.3">
      <c r="A252" s="182"/>
      <c r="B252" s="182"/>
      <c r="C252" s="182"/>
      <c r="D252" s="182"/>
      <c r="E252" s="186"/>
      <c r="F252" s="186"/>
      <c r="G252" s="186"/>
    </row>
    <row r="253" spans="1:7" x14ac:dyDescent="0.3">
      <c r="A253" s="182"/>
      <c r="B253" s="182"/>
      <c r="C253" s="182"/>
      <c r="D253" s="182"/>
      <c r="E253" s="186"/>
      <c r="F253" s="186"/>
      <c r="G253" s="186"/>
    </row>
    <row r="254" spans="1:7" x14ac:dyDescent="0.3">
      <c r="A254" s="182"/>
      <c r="B254" s="182"/>
      <c r="C254" s="182"/>
      <c r="D254" s="182"/>
      <c r="E254" s="186"/>
      <c r="F254" s="186"/>
      <c r="G254" s="186"/>
    </row>
    <row r="255" spans="1:7" x14ac:dyDescent="0.3">
      <c r="A255" s="182"/>
      <c r="B255" s="182"/>
      <c r="C255" s="182"/>
      <c r="D255" s="182"/>
      <c r="E255" s="186"/>
      <c r="F255" s="186"/>
      <c r="G255" s="186"/>
    </row>
    <row r="256" spans="1:7" x14ac:dyDescent="0.3">
      <c r="A256" s="182"/>
      <c r="B256" s="182"/>
      <c r="C256" s="182"/>
      <c r="D256" s="182"/>
      <c r="E256" s="186"/>
      <c r="F256" s="186"/>
      <c r="G256" s="186"/>
    </row>
    <row r="257" spans="1:7" x14ac:dyDescent="0.3">
      <c r="A257" s="182"/>
      <c r="B257" s="182"/>
      <c r="C257" s="182"/>
      <c r="D257" s="182"/>
      <c r="E257" s="186"/>
      <c r="F257" s="186"/>
      <c r="G257" s="186"/>
    </row>
  </sheetData>
  <autoFilter ref="I1:I218" xr:uid="{00000000-0009-0000-0000-000011000000}"/>
  <mergeCells count="120">
    <mergeCell ref="C204:H204"/>
    <mergeCell ref="C162:H162"/>
    <mergeCell ref="D163:H163"/>
    <mergeCell ref="D173:H173"/>
    <mergeCell ref="D180:H180"/>
    <mergeCell ref="D195:H195"/>
    <mergeCell ref="C200:H200"/>
    <mergeCell ref="E149:H149"/>
    <mergeCell ref="D150:H150"/>
    <mergeCell ref="D153:H153"/>
    <mergeCell ref="D155:H155"/>
    <mergeCell ref="D157:H157"/>
    <mergeCell ref="B161:H161"/>
    <mergeCell ref="E143:H143"/>
    <mergeCell ref="F144:H144"/>
    <mergeCell ref="F145:H145"/>
    <mergeCell ref="F146:H146"/>
    <mergeCell ref="F147:H147"/>
    <mergeCell ref="F148:H148"/>
    <mergeCell ref="F137:H137"/>
    <mergeCell ref="F138:H138"/>
    <mergeCell ref="F139:H139"/>
    <mergeCell ref="F140:H140"/>
    <mergeCell ref="F141:H141"/>
    <mergeCell ref="F142:H142"/>
    <mergeCell ref="F131:H131"/>
    <mergeCell ref="F132:H132"/>
    <mergeCell ref="E133:H133"/>
    <mergeCell ref="F134:H134"/>
    <mergeCell ref="F135:H135"/>
    <mergeCell ref="F136:H136"/>
    <mergeCell ref="F125:H125"/>
    <mergeCell ref="F126:H126"/>
    <mergeCell ref="F127:H127"/>
    <mergeCell ref="F128:H128"/>
    <mergeCell ref="F129:H129"/>
    <mergeCell ref="F130:H130"/>
    <mergeCell ref="E119:H119"/>
    <mergeCell ref="E120:H120"/>
    <mergeCell ref="F121:H121"/>
    <mergeCell ref="F122:H122"/>
    <mergeCell ref="E123:H123"/>
    <mergeCell ref="F124:H124"/>
    <mergeCell ref="E113:H113"/>
    <mergeCell ref="E114:H114"/>
    <mergeCell ref="F115:H115"/>
    <mergeCell ref="F116:H116"/>
    <mergeCell ref="F117:H117"/>
    <mergeCell ref="E118:H118"/>
    <mergeCell ref="F107:H107"/>
    <mergeCell ref="F108:H108"/>
    <mergeCell ref="F109:H109"/>
    <mergeCell ref="E110:H110"/>
    <mergeCell ref="F111:H111"/>
    <mergeCell ref="F112:H112"/>
    <mergeCell ref="F101:H101"/>
    <mergeCell ref="E102:H102"/>
    <mergeCell ref="F103:H103"/>
    <mergeCell ref="F104:H104"/>
    <mergeCell ref="F105:H105"/>
    <mergeCell ref="E106:H106"/>
    <mergeCell ref="F95:H95"/>
    <mergeCell ref="F96:H96"/>
    <mergeCell ref="F97:H97"/>
    <mergeCell ref="E98:H98"/>
    <mergeCell ref="F99:H99"/>
    <mergeCell ref="F100:H100"/>
    <mergeCell ref="D71:H71"/>
    <mergeCell ref="D81:H81"/>
    <mergeCell ref="D84:H84"/>
    <mergeCell ref="D86:H86"/>
    <mergeCell ref="D92:H92"/>
    <mergeCell ref="E94:H94"/>
    <mergeCell ref="C54:H54"/>
    <mergeCell ref="C57:H57"/>
    <mergeCell ref="D58:H58"/>
    <mergeCell ref="C65:H65"/>
    <mergeCell ref="D66:H66"/>
    <mergeCell ref="D67:H67"/>
    <mergeCell ref="B33:H33"/>
    <mergeCell ref="C34:H34"/>
    <mergeCell ref="C45:H45"/>
    <mergeCell ref="D48:H48"/>
    <mergeCell ref="D49:H49"/>
    <mergeCell ref="D50:H50"/>
    <mergeCell ref="C18:H18"/>
    <mergeCell ref="D19:H19"/>
    <mergeCell ref="D22:H22"/>
    <mergeCell ref="D25:H25"/>
    <mergeCell ref="C28:H28"/>
    <mergeCell ref="D29:H29"/>
    <mergeCell ref="B6:H6"/>
    <mergeCell ref="B9:H9"/>
    <mergeCell ref="C10:H10"/>
    <mergeCell ref="D11:H11"/>
    <mergeCell ref="C13:H13"/>
    <mergeCell ref="D14:H14"/>
    <mergeCell ref="BL3:BM3"/>
    <mergeCell ref="J5:M5"/>
    <mergeCell ref="N5:Q5"/>
    <mergeCell ref="R5:U5"/>
    <mergeCell ref="V5:Y5"/>
    <mergeCell ref="Z5:AH5"/>
    <mergeCell ref="AI5:AL5"/>
    <mergeCell ref="AM5:AP5"/>
    <mergeCell ref="AQ5:AT5"/>
    <mergeCell ref="AU5:AX5"/>
    <mergeCell ref="Z3:AC3"/>
    <mergeCell ref="AD3:AG3"/>
    <mergeCell ref="AU3:AX3"/>
    <mergeCell ref="AY3:BB3"/>
    <mergeCell ref="BC3:BF3"/>
    <mergeCell ref="BH3:BH5"/>
    <mergeCell ref="AY5:BG5"/>
    <mergeCell ref="A3:H5"/>
    <mergeCell ref="I3:I5"/>
    <mergeCell ref="J3:M3"/>
    <mergeCell ref="N3:Q3"/>
    <mergeCell ref="R3:U3"/>
    <mergeCell ref="V3:Y3"/>
  </mergeCells>
  <printOptions horizontalCentered="1"/>
  <pageMargins left="0.23622047244094499" right="0.23622047244094499" top="0.74803149606299202" bottom="0.74803149606299202" header="0.31496062992126" footer="0.31496062992126"/>
  <pageSetup paperSize="9" scale="35" fitToWidth="2" fitToHeight="0" pageOrder="overThenDown" orientation="landscape" r:id="rId1"/>
  <headerFooter>
    <oddHeader>&amp;L&amp;G&amp;R&amp;G</oddHeader>
    <oddFooter>&amp;L&amp;G</oddFooter>
  </headerFooter>
  <rowBreaks count="3" manualBreakCount="3">
    <brk id="61" max="49" man="1"/>
    <brk id="119" max="49" man="1"/>
    <brk id="179" max="4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Monthly (Print) BI-Use (2)</vt:lpstr>
      <vt:lpstr>Quarterly (Print) BI-Use (2)</vt:lpstr>
      <vt:lpstr>Monthly (Print) BM-Use (2)</vt:lpstr>
      <vt:lpstr>Quarterly (Print) BM-Use (2)</vt:lpstr>
      <vt:lpstr>'Monthly (Print) BI-Use (2)'!Print_Area</vt:lpstr>
      <vt:lpstr>'Monthly (Print) BM-Use (2)'!Print_Area</vt:lpstr>
      <vt:lpstr>'Quarterly (Print) BI-Use (2)'!Print_Area</vt:lpstr>
      <vt:lpstr>'Quarterly (Print) BM-Use (2)'!Print_Area</vt:lpstr>
      <vt:lpstr>'Monthly (Print) BI-Use (2)'!Print_Titles</vt:lpstr>
      <vt:lpstr>'Monthly (Print) BM-Use (2)'!Print_Titles</vt:lpstr>
      <vt:lpstr>'Quarterly (Print) BI-Use (2)'!Print_Titles</vt:lpstr>
      <vt:lpstr>'Quarterly (Print) BM-Use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Suaidah Rosli</dc:creator>
  <cp:lastModifiedBy>Nur Suaidah Rosli</cp:lastModifiedBy>
  <dcterms:created xsi:type="dcterms:W3CDTF">2025-07-29T02:13:42Z</dcterms:created>
  <dcterms:modified xsi:type="dcterms:W3CDTF">2025-07-29T02:19:45Z</dcterms:modified>
</cp:coreProperties>
</file>